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RHH\Diego Cuéllar Paz\1. Gestión de Calidad\10. Documentacion SGC\1. Procesos\2. Misionales\1 G. Comercial\FOR\"/>
    </mc:Choice>
  </mc:AlternateContent>
  <xr:revisionPtr revIDLastSave="0" documentId="13_ncr:1_{206FDCAC-B57C-4F0D-B35D-EEF05503F91C}" xr6:coauthVersionLast="47" xr6:coauthVersionMax="47" xr10:uidLastSave="{00000000-0000-0000-0000-000000000000}"/>
  <bookViews>
    <workbookView xWindow="20370" yWindow="-120" windowWidth="20730" windowHeight="11040" xr2:uid="{49F0FD8E-0A1C-45D4-ADBA-21F19383C5C4}"/>
  </bookViews>
  <sheets>
    <sheet name="B2B" sheetId="1" r:id="rId1"/>
    <sheet name="Hoja1" sheetId="2" r:id="rId2"/>
  </sheets>
  <externalReferences>
    <externalReference r:id="rId3"/>
  </externalReferences>
  <definedNames>
    <definedName name="_xlnm._FilterDatabase" localSheetId="0" hidden="1">B2B!$A$8:$AO$9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2" l="1"/>
  <c r="E12" i="2"/>
  <c r="F12" i="2"/>
  <c r="G12" i="2"/>
  <c r="AO9" i="1"/>
  <c r="AN9" i="1"/>
  <c r="AM9" i="1"/>
  <c r="AL9" i="1"/>
  <c r="AK9" i="1"/>
  <c r="AJ9" i="1"/>
  <c r="AI9" i="1"/>
  <c r="AH9" i="1"/>
</calcChain>
</file>

<file path=xl/sharedStrings.xml><?xml version="1.0" encoding="utf-8"?>
<sst xmlns="http://schemas.openxmlformats.org/spreadsheetml/2006/main" count="61" uniqueCount="61">
  <si>
    <t>ACUMULADO VENTAS  SELL OUT MARZO 2023</t>
  </si>
  <si>
    <t>DIAS CARTERA</t>
  </si>
  <si>
    <t>MARCA MOBIL</t>
  </si>
  <si>
    <t>MARCA TERPEL</t>
  </si>
  <si>
    <t>TOTAL MOBIL &amp; TERPEL</t>
  </si>
  <si>
    <t>Codigo</t>
  </si>
  <si>
    <t>ASESOR SAP</t>
  </si>
  <si>
    <t>Nombre del Cliente</t>
  </si>
  <si>
    <t>Ciudad</t>
  </si>
  <si>
    <t>Dpto</t>
  </si>
  <si>
    <t>DOC</t>
  </si>
  <si>
    <t>TN</t>
  </si>
  <si>
    <t>DESCRIPCION</t>
  </si>
  <si>
    <t>CANAL</t>
  </si>
  <si>
    <t>COORDINADOR</t>
  </si>
  <si>
    <t>2022</t>
  </si>
  <si>
    <t>2023</t>
  </si>
  <si>
    <t>VAR GLN</t>
  </si>
  <si>
    <t>VAR MOBIL</t>
  </si>
  <si>
    <t>ESTADO MOBIL</t>
  </si>
  <si>
    <t>VENTAS MES ACTUAL</t>
  </si>
  <si>
    <t>ESTADO VISION MOBIL</t>
  </si>
  <si>
    <t>ULTIMA FACTURA MOBIL</t>
  </si>
  <si>
    <t>DIAS DESDE ULTIMA FACTURA</t>
  </si>
  <si>
    <t>20222</t>
  </si>
  <si>
    <t>20232</t>
  </si>
  <si>
    <t>VAR GLN4</t>
  </si>
  <si>
    <t>VAR TOTAL</t>
  </si>
  <si>
    <t>ESTADO TERPEL</t>
  </si>
  <si>
    <t>VENTAS MES ACTUAL5</t>
  </si>
  <si>
    <t>ESTADO VISION TERPEL</t>
  </si>
  <si>
    <t>ULTIMA FACTURA TERPEL</t>
  </si>
  <si>
    <t>DIAS DESDE ULTIMA FACTURA6</t>
  </si>
  <si>
    <t>20223</t>
  </si>
  <si>
    <t>20233</t>
  </si>
  <si>
    <t>VAR GLN9</t>
  </si>
  <si>
    <t>VAR TOTAL10</t>
  </si>
  <si>
    <t>ESTADO TOTAL</t>
  </si>
  <si>
    <t>CP</t>
  </si>
  <si>
    <t>SALDO EN CARTERA</t>
  </si>
  <si>
    <t>0-0</t>
  </si>
  <si>
    <t>1-30</t>
  </si>
  <si>
    <t>31-60</t>
  </si>
  <si>
    <t>61-90</t>
  </si>
  <si>
    <t>91 EN ADELANTE</t>
  </si>
  <si>
    <t>181 EN ADELANTE</t>
  </si>
  <si>
    <t>432 clientea zona Sur Ocidente B2B</t>
  </si>
  <si>
    <t>Nicolas</t>
  </si>
  <si>
    <t>Christian</t>
  </si>
  <si>
    <t xml:space="preserve">Jonathan </t>
  </si>
  <si>
    <t>Pedro</t>
  </si>
  <si>
    <t>Virginia</t>
  </si>
  <si>
    <t xml:space="preserve">Activos </t>
  </si>
  <si>
    <t>Sin venta</t>
  </si>
  <si>
    <t>Perdidos</t>
  </si>
  <si>
    <t>Total * DSR</t>
  </si>
  <si>
    <t>Versión</t>
  </si>
  <si>
    <t>Fecha</t>
  </si>
  <si>
    <t>Código</t>
  </si>
  <si>
    <t>FOR-GV-04</t>
  </si>
  <si>
    <t>Districol Ltda.
Proceso Gestión Comercial
Clientes libres B2B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</si>
</sst>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1" formatCode="_-* #,##0_-;\-* #,##0_-;_-* &quot;-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entury Gothic"/>
      <family val="2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sz val="18"/>
      <color theme="1"/>
      <name val="Arial Narrow"/>
      <family val="2"/>
    </font>
    <font>
      <sz val="24"/>
      <color theme="1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 wrapText="1"/>
    </xf>
    <xf numFmtId="1" fontId="6" fillId="2" borderId="10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" fontId="5" fillId="4" borderId="10" xfId="0" applyNumberFormat="1" applyFont="1" applyFill="1" applyBorder="1" applyAlignment="1">
      <alignment horizontal="center" vertical="center" wrapText="1"/>
    </xf>
    <xf numFmtId="1" fontId="5" fillId="5" borderId="10" xfId="0" applyNumberFormat="1" applyFont="1" applyFill="1" applyBorder="1" applyAlignment="1">
      <alignment horizontal="center" vertical="center" wrapText="1"/>
    </xf>
    <xf numFmtId="1" fontId="5" fillId="2" borderId="11" xfId="0" applyNumberFormat="1" applyFont="1" applyFill="1" applyBorder="1" applyAlignment="1">
      <alignment horizontal="center" vertical="center" wrapText="1"/>
    </xf>
    <xf numFmtId="1" fontId="5" fillId="4" borderId="12" xfId="0" applyNumberFormat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49" fontId="6" fillId="3" borderId="1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0" borderId="12" xfId="0" applyBorder="1"/>
    <xf numFmtId="0" fontId="9" fillId="6" borderId="12" xfId="0" applyFont="1" applyFill="1" applyBorder="1"/>
    <xf numFmtId="0" fontId="9" fillId="9" borderId="12" xfId="0" applyFont="1" applyFill="1" applyBorder="1"/>
    <xf numFmtId="0" fontId="9" fillId="7" borderId="12" xfId="0" applyFont="1" applyFill="1" applyBorder="1"/>
    <xf numFmtId="0" fontId="10" fillId="10" borderId="0" xfId="0" applyFont="1" applyFill="1"/>
    <xf numFmtId="0" fontId="0" fillId="11" borderId="12" xfId="0" applyFill="1" applyBorder="1"/>
    <xf numFmtId="0" fontId="8" fillId="11" borderId="12" xfId="0" applyFont="1" applyFill="1" applyBorder="1"/>
    <xf numFmtId="41" fontId="0" fillId="11" borderId="12" xfId="1" applyFont="1" applyFill="1" applyBorder="1"/>
    <xf numFmtId="9" fontId="0" fillId="11" borderId="12" xfId="3" applyFont="1" applyFill="1" applyBorder="1" applyAlignment="1">
      <alignment horizontal="center"/>
    </xf>
    <xf numFmtId="9" fontId="0" fillId="11" borderId="12" xfId="3" applyFont="1" applyFill="1" applyBorder="1" applyAlignment="1">
      <alignment horizontal="left"/>
    </xf>
    <xf numFmtId="41" fontId="0" fillId="11" borderId="12" xfId="1" applyFont="1" applyFill="1" applyBorder="1" applyAlignment="1">
      <alignment horizontal="left"/>
    </xf>
    <xf numFmtId="9" fontId="0" fillId="11" borderId="12" xfId="3" applyFont="1" applyFill="1" applyBorder="1" applyAlignment="1">
      <alignment horizontal="center" vertical="center"/>
    </xf>
    <xf numFmtId="14" fontId="0" fillId="11" borderId="12" xfId="0" applyNumberFormat="1" applyFill="1" applyBorder="1" applyAlignment="1">
      <alignment horizontal="center" vertical="center"/>
    </xf>
    <xf numFmtId="41" fontId="0" fillId="11" borderId="12" xfId="1" applyFont="1" applyFill="1" applyBorder="1" applyAlignment="1">
      <alignment horizontal="center" vertical="center"/>
    </xf>
    <xf numFmtId="41" fontId="0" fillId="11" borderId="12" xfId="0" applyNumberFormat="1" applyFill="1" applyBorder="1"/>
    <xf numFmtId="9" fontId="0" fillId="11" borderId="13" xfId="3" applyFont="1" applyFill="1" applyBorder="1" applyAlignment="1">
      <alignment horizontal="left"/>
    </xf>
    <xf numFmtId="42" fontId="0" fillId="11" borderId="12" xfId="2" applyFont="1" applyFill="1" applyBorder="1"/>
    <xf numFmtId="0" fontId="0" fillId="11" borderId="0" xfId="0" applyFill="1"/>
    <xf numFmtId="0" fontId="12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14" fontId="12" fillId="0" borderId="14" xfId="0" applyNumberFormat="1" applyFont="1" applyBorder="1" applyAlignment="1">
      <alignment horizontal="center" vertical="center"/>
    </xf>
    <xf numFmtId="14" fontId="12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9" fillId="10" borderId="12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/>
    </xf>
  </cellXfs>
  <cellStyles count="4">
    <cellStyle name="Millares [0]" xfId="1" builtinId="6"/>
    <cellStyle name="Moneda [0]" xfId="2" builtinId="7"/>
    <cellStyle name="Normal" xfId="0" builtinId="0"/>
    <cellStyle name="Porcentaje" xfId="3" builtinId="5"/>
  </cellStyles>
  <dxfs count="81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theme="4" tint="0.39994506668294322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9F5FCF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3" formatCode="_-* #,##0_-;\-* #,##0_-;_-* &quot;-&quot;_-;_-@_-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m/yy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3" formatCode="_-* #,##0_-;\-* #,##0_-;_-* &quot;-&quot;_-;_-@_-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m/yy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outline="0">
        <right style="thin">
          <color indexed="64"/>
        </right>
        <top style="thin">
          <color indexed="64"/>
        </top>
      </border>
    </dxf>
    <dxf>
      <fill>
        <patternFill patternType="solid"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Hoja1!$D$6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Hoja1!$C$7:$C$11</c:f>
              <c:strCache>
                <c:ptCount val="5"/>
                <c:pt idx="0">
                  <c:v>Nicolas</c:v>
                </c:pt>
                <c:pt idx="1">
                  <c:v>Christian</c:v>
                </c:pt>
                <c:pt idx="2">
                  <c:v>Pedro</c:v>
                </c:pt>
                <c:pt idx="3">
                  <c:v>Jonathan </c:v>
                </c:pt>
                <c:pt idx="4">
                  <c:v>Virginia</c:v>
                </c:pt>
              </c:strCache>
            </c:strRef>
          </c:cat>
          <c:val>
            <c:numRef>
              <c:f>Hoja1!$D$7:$D$11</c:f>
              <c:numCache>
                <c:formatCode>General</c:formatCode>
                <c:ptCount val="5"/>
                <c:pt idx="0">
                  <c:v>57</c:v>
                </c:pt>
                <c:pt idx="1">
                  <c:v>78</c:v>
                </c:pt>
                <c:pt idx="2">
                  <c:v>66</c:v>
                </c:pt>
                <c:pt idx="3">
                  <c:v>108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3-451A-95B1-704E5027F3D9}"/>
            </c:ext>
          </c:extLst>
        </c:ser>
        <c:ser>
          <c:idx val="1"/>
          <c:order val="1"/>
          <c:tx>
            <c:strRef>
              <c:f>Hoja1!$E$6</c:f>
              <c:strCache>
                <c:ptCount val="1"/>
                <c:pt idx="0">
                  <c:v>Activos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Hoja1!$C$7:$C$11</c:f>
              <c:strCache>
                <c:ptCount val="5"/>
                <c:pt idx="0">
                  <c:v>Nicolas</c:v>
                </c:pt>
                <c:pt idx="1">
                  <c:v>Christian</c:v>
                </c:pt>
                <c:pt idx="2">
                  <c:v>Pedro</c:v>
                </c:pt>
                <c:pt idx="3">
                  <c:v>Jonathan </c:v>
                </c:pt>
                <c:pt idx="4">
                  <c:v>Virginia</c:v>
                </c:pt>
              </c:strCache>
            </c:strRef>
          </c:cat>
          <c:val>
            <c:numRef>
              <c:f>Hoja1!$E$7:$E$11</c:f>
              <c:numCache>
                <c:formatCode>General</c:formatCode>
                <c:ptCount val="5"/>
                <c:pt idx="0">
                  <c:v>34</c:v>
                </c:pt>
                <c:pt idx="1">
                  <c:v>29</c:v>
                </c:pt>
                <c:pt idx="2">
                  <c:v>27</c:v>
                </c:pt>
                <c:pt idx="3">
                  <c:v>32</c:v>
                </c:pt>
                <c:pt idx="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3-451A-95B1-704E5027F3D9}"/>
            </c:ext>
          </c:extLst>
        </c:ser>
        <c:ser>
          <c:idx val="2"/>
          <c:order val="2"/>
          <c:tx>
            <c:strRef>
              <c:f>Hoja1!$F$6</c:f>
              <c:strCache>
                <c:ptCount val="1"/>
                <c:pt idx="0">
                  <c:v>Sin venta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Hoja1!$C$7:$C$11</c:f>
              <c:strCache>
                <c:ptCount val="5"/>
                <c:pt idx="0">
                  <c:v>Nicolas</c:v>
                </c:pt>
                <c:pt idx="1">
                  <c:v>Christian</c:v>
                </c:pt>
                <c:pt idx="2">
                  <c:v>Pedro</c:v>
                </c:pt>
                <c:pt idx="3">
                  <c:v>Jonathan </c:v>
                </c:pt>
                <c:pt idx="4">
                  <c:v>Virginia</c:v>
                </c:pt>
              </c:strCache>
            </c:strRef>
          </c:cat>
          <c:val>
            <c:numRef>
              <c:f>Hoja1!$F$7:$F$11</c:f>
              <c:numCache>
                <c:formatCode>General</c:formatCode>
                <c:ptCount val="5"/>
                <c:pt idx="0">
                  <c:v>20</c:v>
                </c:pt>
                <c:pt idx="1">
                  <c:v>42</c:v>
                </c:pt>
                <c:pt idx="2">
                  <c:v>29</c:v>
                </c:pt>
                <c:pt idx="3">
                  <c:v>64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D3-451A-95B1-704E5027F3D9}"/>
            </c:ext>
          </c:extLst>
        </c:ser>
        <c:ser>
          <c:idx val="3"/>
          <c:order val="3"/>
          <c:tx>
            <c:strRef>
              <c:f>Hoja1!$G$6</c:f>
              <c:strCache>
                <c:ptCount val="1"/>
                <c:pt idx="0">
                  <c:v>Perdidos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Hoja1!$C$7:$C$11</c:f>
              <c:strCache>
                <c:ptCount val="5"/>
                <c:pt idx="0">
                  <c:v>Nicolas</c:v>
                </c:pt>
                <c:pt idx="1">
                  <c:v>Christian</c:v>
                </c:pt>
                <c:pt idx="2">
                  <c:v>Pedro</c:v>
                </c:pt>
                <c:pt idx="3">
                  <c:v>Jonathan </c:v>
                </c:pt>
                <c:pt idx="4">
                  <c:v>Virginia</c:v>
                </c:pt>
              </c:strCache>
            </c:strRef>
          </c:cat>
          <c:val>
            <c:numRef>
              <c:f>Hoja1!$G$7:$G$11</c:f>
              <c:numCache>
                <c:formatCode>General</c:formatCode>
                <c:ptCount val="5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D3-451A-95B1-704E5027F3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394944"/>
        <c:axId val="34400224"/>
      </c:barChart>
      <c:catAx>
        <c:axId val="343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400224"/>
        <c:crosses val="autoZero"/>
        <c:auto val="1"/>
        <c:lblAlgn val="ctr"/>
        <c:lblOffset val="100"/>
        <c:noMultiLvlLbl val="0"/>
      </c:catAx>
      <c:valAx>
        <c:axId val="344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3949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18185</xdr:colOff>
      <xdr:row>0</xdr:row>
      <xdr:rowOff>105641</xdr:rowOff>
    </xdr:from>
    <xdr:to>
      <xdr:col>1</xdr:col>
      <xdr:colOff>1692853</xdr:colOff>
      <xdr:row>3</xdr:row>
      <xdr:rowOff>259773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BED13D-EBB8-7B1F-EF50-BE05A38F9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56" t="31598" r="11278" b="56822"/>
        <a:stretch>
          <a:fillRect/>
        </a:stretch>
      </xdr:blipFill>
      <xdr:spPr bwMode="auto">
        <a:xfrm>
          <a:off x="18185" y="105641"/>
          <a:ext cx="2644486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</xdr:row>
      <xdr:rowOff>114300</xdr:rowOff>
    </xdr:from>
    <xdr:to>
      <xdr:col>13</xdr:col>
      <xdr:colOff>200025</xdr:colOff>
      <xdr:row>20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25B685-F7AF-2616-04C6-56715E467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i%20unidad\Districol\Tablas%20Dinamicas\ANALISIS%20CLIENTES%20MAR%202023%20&amp;%20AUTORIZACIONS%20VENTAS%20SPOT.xlsx" TargetMode="External"/><Relationship Id="rId1" Type="http://schemas.openxmlformats.org/officeDocument/2006/relationships/externalLinkPath" Target="file:///G:\Mi%20unidad\Districol\Tablas%20Dinamicas\ANALISIS%20CLIENTES%20MAR%202023%20&amp;%20AUTORIZACIONS%20VENTAS%20SPO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2B"/>
      <sheetName val="B2C"/>
      <sheetName val="MOBIL"/>
      <sheetName val="TERPEL"/>
      <sheetName val="Analisis Estado"/>
      <sheetName val="BD"/>
      <sheetName val="ANALISIS B2B"/>
      <sheetName val="Ventas ala fecha"/>
      <sheetName val="AUTORIZACION VENTAS SPOT"/>
    </sheetNames>
    <sheetDataSet>
      <sheetData sheetId="0"/>
      <sheetData sheetId="1"/>
      <sheetData sheetId="2">
        <row r="1">
          <cell r="C1" t="str">
            <v>SAP</v>
          </cell>
        </row>
      </sheetData>
      <sheetData sheetId="3">
        <row r="1">
          <cell r="C1" t="str">
            <v>sap</v>
          </cell>
        </row>
      </sheetData>
      <sheetData sheetId="4"/>
      <sheetData sheetId="5">
        <row r="1">
          <cell r="A1" t="str">
            <v>Codigo</v>
          </cell>
          <cell r="B1" t="str">
            <v>Nombre de Asesor</v>
          </cell>
          <cell r="C1" t="str">
            <v>Nombre del Cliente</v>
          </cell>
          <cell r="D1" t="str">
            <v>Nombre del Establecimiento</v>
          </cell>
          <cell r="E1" t="str">
            <v>Direccion SAP</v>
          </cell>
          <cell r="F1" t="str">
            <v>Teléfono 1</v>
          </cell>
          <cell r="G1" t="str">
            <v>CELULAR</v>
          </cell>
          <cell r="H1">
            <v>0</v>
          </cell>
          <cell r="I1" t="str">
            <v>CIUDAD</v>
          </cell>
          <cell r="J1" t="str">
            <v>DEPARTAMENTO</v>
          </cell>
          <cell r="K1" t="str">
            <v>Activo</v>
          </cell>
          <cell r="L1" t="str">
            <v>Inactivo</v>
          </cell>
          <cell r="M1" t="str">
            <v>Documento</v>
          </cell>
          <cell r="N1" t="str">
            <v>Correo Electronico</v>
          </cell>
          <cell r="O1" t="str">
            <v>Tipo de Dc</v>
          </cell>
          <cell r="P1" t="str">
            <v>Plazo de Credito</v>
          </cell>
        </row>
        <row r="2">
          <cell r="A2">
            <v>103444</v>
          </cell>
          <cell r="B2" t="str">
            <v>ALEJANDRO PANTOJA</v>
          </cell>
          <cell r="C2" t="str">
            <v>MANUEL JESUS BRAVO DELGADO</v>
          </cell>
          <cell r="D2" t="str">
            <v>E/S TERPEL</v>
          </cell>
          <cell r="E2" t="str">
            <v>KR 8A CL 10 Y 11A</v>
          </cell>
          <cell r="F2" t="str">
            <v>8 4296386</v>
          </cell>
          <cell r="G2" t="str">
            <v>(578)4296139</v>
          </cell>
          <cell r="H2" t="str">
            <v>TERPEL</v>
          </cell>
          <cell r="I2" t="str">
            <v>MOCOA</v>
          </cell>
          <cell r="J2" t="str">
            <v>PUTUMAYO</v>
          </cell>
          <cell r="K2" t="str">
            <v>x</v>
          </cell>
          <cell r="M2">
            <v>1905888</v>
          </cell>
          <cell r="N2" t="str">
            <v>facturascreditoputumayo@gmail.com</v>
          </cell>
          <cell r="O2" t="str">
            <v>PN</v>
          </cell>
          <cell r="P2" t="str">
            <v>CR30</v>
          </cell>
        </row>
        <row r="3">
          <cell r="A3">
            <v>103507</v>
          </cell>
          <cell r="B3" t="str">
            <v>ALEJANDRO PANTOJA</v>
          </cell>
          <cell r="C3" t="str">
            <v>SIMON EXEQUIEL SOLARTE BURBANO</v>
          </cell>
          <cell r="D3" t="str">
            <v>E/S SERVICENTRO TERPEL</v>
          </cell>
          <cell r="E3" t="str">
            <v>DG 8  6  234  BRR CHAPINERO</v>
          </cell>
          <cell r="F3" t="str">
            <v>320 7636770</v>
          </cell>
          <cell r="H3" t="str">
            <v>TERPEL</v>
          </cell>
          <cell r="I3" t="str">
            <v>ORITO</v>
          </cell>
          <cell r="J3" t="str">
            <v>PUTUMAYO</v>
          </cell>
          <cell r="K3" t="str">
            <v>x</v>
          </cell>
          <cell r="M3">
            <v>5285751</v>
          </cell>
          <cell r="N3" t="str">
            <v>facturascreditoputumayo@gmail.com</v>
          </cell>
          <cell r="O3" t="str">
            <v>PN</v>
          </cell>
          <cell r="P3" t="str">
            <v>CR30</v>
          </cell>
        </row>
        <row r="4">
          <cell r="A4">
            <v>103685</v>
          </cell>
          <cell r="B4" t="str">
            <v>ALEJANDRO PANTOJA</v>
          </cell>
          <cell r="C4" t="str">
            <v>CARLOS ALBERTO PEÑAFIEL RODRIGUEZ</v>
          </cell>
          <cell r="D4" t="str">
            <v>SERVICENTRO LA GAITANA</v>
          </cell>
          <cell r="E4" t="str">
            <v>DG 8 1A 19 BRR LAS PALMAS</v>
          </cell>
          <cell r="F4" t="str">
            <v>(578)4290721</v>
          </cell>
          <cell r="H4" t="str">
            <v>TERPEL</v>
          </cell>
          <cell r="I4" t="str">
            <v>ORITO</v>
          </cell>
          <cell r="J4" t="str">
            <v>PUTUMAYO</v>
          </cell>
          <cell r="K4" t="str">
            <v>x</v>
          </cell>
          <cell r="M4">
            <v>12989141</v>
          </cell>
          <cell r="N4" t="str">
            <v>facelectronicaedslagaitana@gmail.com</v>
          </cell>
          <cell r="O4" t="str">
            <v>PN</v>
          </cell>
          <cell r="P4" t="str">
            <v>CR30</v>
          </cell>
        </row>
        <row r="5">
          <cell r="A5">
            <v>103766</v>
          </cell>
          <cell r="B5" t="str">
            <v>ALEJANDRO PANTOJA</v>
          </cell>
          <cell r="C5" t="str">
            <v>JOSE FABIO PORTILLA MENESES</v>
          </cell>
          <cell r="D5" t="str">
            <v>E/S LA RESERVA</v>
          </cell>
          <cell r="E5" t="str">
            <v>CRA. 9 C7 EDS LA RESERVA</v>
          </cell>
          <cell r="F5" t="str">
            <v>321 7201556</v>
          </cell>
          <cell r="H5" t="str">
            <v>Mobil</v>
          </cell>
          <cell r="I5" t="str">
            <v>MOCOA</v>
          </cell>
          <cell r="J5" t="str">
            <v>PUTUMAYO</v>
          </cell>
          <cell r="K5" t="str">
            <v>X</v>
          </cell>
          <cell r="M5">
            <v>15571073</v>
          </cell>
          <cell r="N5" t="str">
            <v>reserva-mocoa@hotmail.com</v>
          </cell>
          <cell r="O5" t="str">
            <v>PN</v>
          </cell>
          <cell r="P5" t="str">
            <v>CO00</v>
          </cell>
        </row>
        <row r="6">
          <cell r="A6">
            <v>103959</v>
          </cell>
          <cell r="B6" t="str">
            <v>ALEJANDRO PANTOJA</v>
          </cell>
          <cell r="C6" t="str">
            <v>ANIBAL YOBANY  SANCHEZ RODRIGUEZ</v>
          </cell>
          <cell r="D6" t="str">
            <v>LUBRISANCHEZ</v>
          </cell>
          <cell r="E6" t="str">
            <v>KR 8  13  40  BRR OLIMPICO</v>
          </cell>
          <cell r="F6" t="str">
            <v>(578)4206105</v>
          </cell>
          <cell r="I6" t="str">
            <v>MOCOA</v>
          </cell>
          <cell r="J6" t="str">
            <v>PUTUMAYO</v>
          </cell>
          <cell r="K6" t="str">
            <v>x</v>
          </cell>
          <cell r="M6">
            <v>18128213</v>
          </cell>
          <cell r="N6" t="str">
            <v>facturascreditoputumayo@gmail.com</v>
          </cell>
          <cell r="O6" t="str">
            <v>PN</v>
          </cell>
          <cell r="P6" t="str">
            <v>CR30</v>
          </cell>
        </row>
        <row r="7">
          <cell r="A7">
            <v>103960</v>
          </cell>
          <cell r="B7" t="str">
            <v>ALEJANDRO PANTOJA</v>
          </cell>
          <cell r="C7" t="str">
            <v>JOSE EVANGELISTA PATIÑO ZAMBRANO</v>
          </cell>
          <cell r="D7" t="str">
            <v>ALMACEN CICLIVILLA</v>
          </cell>
          <cell r="E7" t="str">
            <v>CL 4 KR 6 FRENTE PARQUE CAMIONEROS</v>
          </cell>
          <cell r="F7" t="str">
            <v>(572)4284768</v>
          </cell>
          <cell r="I7" t="str">
            <v>VILLAGARZON</v>
          </cell>
          <cell r="J7" t="str">
            <v>PUTUMAYO</v>
          </cell>
          <cell r="K7" t="str">
            <v>x</v>
          </cell>
          <cell r="M7">
            <v>18142596</v>
          </cell>
          <cell r="N7" t="str">
            <v>facturascreditoputumayo@gmail.com</v>
          </cell>
          <cell r="O7" t="str">
            <v>PN</v>
          </cell>
          <cell r="P7" t="str">
            <v>CR30</v>
          </cell>
        </row>
        <row r="8">
          <cell r="A8">
            <v>103966</v>
          </cell>
          <cell r="B8" t="str">
            <v>ALEJANDRO PANTOJA</v>
          </cell>
          <cell r="C8" t="str">
            <v>WILLIAM POLANIA ROJAS</v>
          </cell>
          <cell r="D8" t="str">
            <v>E/S SU CASA</v>
          </cell>
          <cell r="E8" t="str">
            <v>KR 20  13  85 AV AEROPUERTO</v>
          </cell>
          <cell r="F8" t="str">
            <v>8 4227223</v>
          </cell>
          <cell r="H8" t="str">
            <v>TERPEL</v>
          </cell>
          <cell r="I8" t="str">
            <v>PUERTO ASIS</v>
          </cell>
          <cell r="J8" t="str">
            <v>PUTUMAYO</v>
          </cell>
          <cell r="K8" t="str">
            <v>x</v>
          </cell>
          <cell r="M8">
            <v>18184893</v>
          </cell>
          <cell r="N8" t="str">
            <v>facturascreditoputumayo@gmail.com</v>
          </cell>
          <cell r="O8" t="str">
            <v>PN</v>
          </cell>
          <cell r="P8" t="str">
            <v>CR30</v>
          </cell>
        </row>
        <row r="9">
          <cell r="A9">
            <v>104029</v>
          </cell>
          <cell r="B9" t="str">
            <v>ALEJANDRO PANTOJA</v>
          </cell>
          <cell r="C9" t="str">
            <v>OLIVA SOLARTE DE ORTEGA</v>
          </cell>
          <cell r="D9" t="str">
            <v>E/S LOS GUADUALES</v>
          </cell>
          <cell r="E9" t="str">
            <v>KR 6 4 81 LA HORMIGA</v>
          </cell>
          <cell r="F9" t="str">
            <v>(578)4287235</v>
          </cell>
          <cell r="H9" t="str">
            <v>TERPEL</v>
          </cell>
          <cell r="I9" t="str">
            <v>VALLE DEL GUAMUEZ</v>
          </cell>
          <cell r="J9" t="str">
            <v>PUTUMAYO</v>
          </cell>
          <cell r="K9" t="str">
            <v>x</v>
          </cell>
          <cell r="M9">
            <v>27353966</v>
          </cell>
          <cell r="N9" t="str">
            <v>facturascreditoputumayo@gmail.com</v>
          </cell>
          <cell r="O9" t="str">
            <v>PN</v>
          </cell>
          <cell r="P9" t="str">
            <v>CR30</v>
          </cell>
        </row>
        <row r="10">
          <cell r="A10">
            <v>104030</v>
          </cell>
          <cell r="B10" t="str">
            <v>ALEJANDRO PANTOJA</v>
          </cell>
          <cell r="C10" t="str">
            <v>MYRIAM FABIOLA YELA DE PERENGUEZ</v>
          </cell>
          <cell r="D10" t="str">
            <v>TALLER SAN FRANCISCO</v>
          </cell>
          <cell r="E10" t="str">
            <v>KR 7 1 165 BRR SAN DIEGO</v>
          </cell>
          <cell r="F10" t="str">
            <v>(572)4284166</v>
          </cell>
          <cell r="I10" t="str">
            <v>VILLAGARZON</v>
          </cell>
          <cell r="J10" t="str">
            <v>PUTUMAYO</v>
          </cell>
          <cell r="K10" t="str">
            <v>x</v>
          </cell>
          <cell r="M10">
            <v>27359588</v>
          </cell>
          <cell r="N10" t="str">
            <v>contadosdistri@gmail</v>
          </cell>
          <cell r="O10" t="str">
            <v>PN</v>
          </cell>
          <cell r="P10" t="str">
            <v>CR30</v>
          </cell>
        </row>
        <row r="11">
          <cell r="A11">
            <v>104032</v>
          </cell>
          <cell r="B11" t="str">
            <v>ALEJANDRO PANTOJA</v>
          </cell>
          <cell r="C11" t="str">
            <v>SANDRA ASUNCION ARTEAGA ARTEAGA</v>
          </cell>
          <cell r="D11" t="str">
            <v>ALMACEN Y TALLER CARMOVIL</v>
          </cell>
          <cell r="E11" t="str">
            <v>CR 5 # 8-25 CENTRAL CRR LA DORADA</v>
          </cell>
          <cell r="F11" t="str">
            <v>310 485 5286</v>
          </cell>
          <cell r="I11" t="str">
            <v>SAN MIGUEL</v>
          </cell>
          <cell r="J11" t="str">
            <v>PUTUMAYO</v>
          </cell>
          <cell r="K11" t="str">
            <v>X</v>
          </cell>
          <cell r="M11">
            <v>27388396</v>
          </cell>
          <cell r="N11" t="str">
            <v>almacenytallercarmovil@hotmail.com</v>
          </cell>
          <cell r="O11" t="str">
            <v>PN</v>
          </cell>
          <cell r="P11" t="str">
            <v>CR30</v>
          </cell>
        </row>
        <row r="12">
          <cell r="A12">
            <v>104076</v>
          </cell>
          <cell r="B12" t="str">
            <v>ALEJANDRO PANTOJA</v>
          </cell>
          <cell r="C12" t="str">
            <v>GLORIA AMPARO CARDOZO RAMIREZ</v>
          </cell>
          <cell r="D12" t="str">
            <v>ALMACEN LUBRIRETENES</v>
          </cell>
          <cell r="E12" t="str">
            <v>DG 8 6 146 BRR CHAPINERO</v>
          </cell>
          <cell r="F12" t="str">
            <v>8 4290560</v>
          </cell>
          <cell r="I12" t="str">
            <v>ORITO</v>
          </cell>
          <cell r="J12" t="str">
            <v>PUTUMAYO</v>
          </cell>
          <cell r="K12" t="str">
            <v>x</v>
          </cell>
          <cell r="M12">
            <v>30710765</v>
          </cell>
          <cell r="N12" t="str">
            <v>facturascreditoputumayo@gmail.com</v>
          </cell>
          <cell r="O12" t="str">
            <v>PN</v>
          </cell>
          <cell r="P12" t="str">
            <v>CR30</v>
          </cell>
        </row>
        <row r="13">
          <cell r="A13">
            <v>104659</v>
          </cell>
          <cell r="B13" t="str">
            <v>ALEJANDRO PANTOJA</v>
          </cell>
          <cell r="C13" t="str">
            <v>ESTACION DE SERVICIO COOTRANSMOCOA</v>
          </cell>
          <cell r="D13" t="str">
            <v>E/S COOTRANSMOCOA</v>
          </cell>
          <cell r="E13" t="str">
            <v>CL 4C 3 KM 2 VIA PASTO</v>
          </cell>
          <cell r="F13" t="str">
            <v>(578)4296463</v>
          </cell>
          <cell r="H13" t="str">
            <v>TERPEL</v>
          </cell>
          <cell r="I13" t="str">
            <v>MOCOA</v>
          </cell>
          <cell r="J13" t="str">
            <v>PUTUMAYO</v>
          </cell>
          <cell r="K13" t="str">
            <v>x</v>
          </cell>
          <cell r="M13">
            <v>8460030581</v>
          </cell>
          <cell r="N13" t="str">
            <v>edscootransmocoa21@hotmail.com</v>
          </cell>
          <cell r="O13" t="str">
            <v>PJ</v>
          </cell>
          <cell r="P13" t="str">
            <v>CR30</v>
          </cell>
        </row>
        <row r="14">
          <cell r="A14">
            <v>105476</v>
          </cell>
          <cell r="B14" t="str">
            <v>ALEJANDRO PANTOJA</v>
          </cell>
          <cell r="C14" t="str">
            <v>OLGA ISABEL ESCOBAR ARTEAGA</v>
          </cell>
          <cell r="D14" t="str">
            <v>MULTIREPUESTOS CHAVAUTOS</v>
          </cell>
          <cell r="E14" t="str">
            <v>CL 6  CRA 7 ESQUINA BRR LA AMISTAD</v>
          </cell>
          <cell r="F14" t="str">
            <v>8 4287218</v>
          </cell>
          <cell r="I14" t="str">
            <v>VALLE DEL GUAMUEZ</v>
          </cell>
          <cell r="J14" t="str">
            <v>PUTUMAYO</v>
          </cell>
          <cell r="K14" t="str">
            <v>x</v>
          </cell>
          <cell r="M14">
            <v>273879572</v>
          </cell>
          <cell r="N14" t="str">
            <v>facturascreditoputumayo@gmail.com</v>
          </cell>
          <cell r="O14" t="str">
            <v>PJ</v>
          </cell>
          <cell r="P14" t="str">
            <v>CR30</v>
          </cell>
        </row>
        <row r="15">
          <cell r="A15">
            <v>108688</v>
          </cell>
          <cell r="B15" t="str">
            <v>ALEJANDRO PANTOJA</v>
          </cell>
          <cell r="C15" t="str">
            <v>ELCY ROCIO NARVAEZ CASANOVA</v>
          </cell>
          <cell r="E15" t="str">
            <v>CR 17  14  30 BRR OBRERO</v>
          </cell>
          <cell r="F15" t="str">
            <v>572 4296588</v>
          </cell>
          <cell r="H15" t="str">
            <v>Terpel</v>
          </cell>
          <cell r="I15" t="str">
            <v>MOCOA</v>
          </cell>
          <cell r="J15" t="str">
            <v>PUTUMAYO</v>
          </cell>
          <cell r="K15" t="str">
            <v>X</v>
          </cell>
          <cell r="L15" t="str">
            <v xml:space="preserve"> </v>
          </cell>
          <cell r="M15">
            <v>398410745</v>
          </cell>
          <cell r="N15" t="str">
            <v>filcalidad@yahoo.es</v>
          </cell>
          <cell r="O15" t="str">
            <v>PN</v>
          </cell>
          <cell r="P15" t="str">
            <v>CO08</v>
          </cell>
        </row>
        <row r="16">
          <cell r="A16">
            <v>109494</v>
          </cell>
          <cell r="B16" t="str">
            <v>ALEJANDRO PANTOJA</v>
          </cell>
          <cell r="C16" t="str">
            <v>GLORIA AMPARO BELTRAN</v>
          </cell>
          <cell r="D16" t="str">
            <v>EL DESVARE</v>
          </cell>
          <cell r="E16" t="str">
            <v>CL 10 26 04</v>
          </cell>
          <cell r="F16" t="str">
            <v>572 4227071</v>
          </cell>
          <cell r="I16" t="str">
            <v>PUERTO ASIS</v>
          </cell>
          <cell r="J16" t="str">
            <v>PUTUMAYO</v>
          </cell>
          <cell r="K16" t="str">
            <v>x</v>
          </cell>
          <cell r="M16">
            <v>307052819</v>
          </cell>
          <cell r="N16" t="str">
            <v>facturascreditoputumayo@gmail.com</v>
          </cell>
          <cell r="O16" t="str">
            <v>PN</v>
          </cell>
          <cell r="P16" t="str">
            <v>CR30</v>
          </cell>
        </row>
        <row r="17">
          <cell r="A17">
            <v>110773</v>
          </cell>
          <cell r="B17" t="str">
            <v>ALEJANDRO PANTOJA</v>
          </cell>
          <cell r="C17" t="str">
            <v>LUIS ARBEL OSORIO ROJAS</v>
          </cell>
          <cell r="D17" t="str">
            <v>LUBRILLANTAS LA 25</v>
          </cell>
          <cell r="E17" t="str">
            <v>CR 25   10   25  BRR EL CARMEN</v>
          </cell>
          <cell r="F17" t="str">
            <v>(058)4227767</v>
          </cell>
          <cell r="G17" t="str">
            <v>321 232 5079</v>
          </cell>
          <cell r="I17" t="str">
            <v>PUERTO ASIS</v>
          </cell>
          <cell r="J17" t="str">
            <v>PUTUMAYO</v>
          </cell>
          <cell r="K17" t="str">
            <v>X</v>
          </cell>
          <cell r="M17">
            <v>963539591</v>
          </cell>
          <cell r="N17" t="str">
            <v>servillantasdelsurptoasis@hotmail.com</v>
          </cell>
          <cell r="O17" t="str">
            <v>PN</v>
          </cell>
          <cell r="P17" t="str">
            <v>CR30</v>
          </cell>
        </row>
        <row r="18">
          <cell r="A18">
            <v>111397</v>
          </cell>
          <cell r="B18" t="str">
            <v>ALEJANDRO PANTOJA</v>
          </cell>
          <cell r="C18" t="str">
            <v>LIGIA MARINA ANDINO MORA</v>
          </cell>
          <cell r="D18" t="str">
            <v>LUBRIMOTOS</v>
          </cell>
          <cell r="E18" t="str">
            <v>DIAG 8  6 141 B/ CHAPINERO</v>
          </cell>
          <cell r="F18" t="str">
            <v>313 2490967</v>
          </cell>
          <cell r="I18" t="str">
            <v>ORITO</v>
          </cell>
          <cell r="J18" t="str">
            <v>PUTUMAYO</v>
          </cell>
          <cell r="K18" t="str">
            <v>X</v>
          </cell>
          <cell r="M18">
            <v>41106470</v>
          </cell>
          <cell r="N18" t="str">
            <v xml:space="preserve">andinoligia@hotmail.com </v>
          </cell>
          <cell r="O18" t="str">
            <v>PN</v>
          </cell>
          <cell r="P18" t="str">
            <v>CR30</v>
          </cell>
        </row>
        <row r="19">
          <cell r="A19">
            <v>111704</v>
          </cell>
          <cell r="B19" t="str">
            <v>ALEJANDRO PANTOJA</v>
          </cell>
          <cell r="C19" t="str">
            <v>JORGE LUIS ROMO ORDOÑEZ</v>
          </cell>
          <cell r="D19" t="str">
            <v xml:space="preserve">ROMO REPUESTOS      </v>
          </cell>
          <cell r="E19" t="str">
            <v>KR 14  11A  04 AV SAN FRANCISCO</v>
          </cell>
          <cell r="F19" t="str">
            <v>3202609010</v>
          </cell>
          <cell r="I19" t="str">
            <v>MOCOA</v>
          </cell>
          <cell r="J19" t="str">
            <v>PUTUMAYO</v>
          </cell>
          <cell r="K19" t="str">
            <v>x</v>
          </cell>
          <cell r="M19">
            <v>1124849728</v>
          </cell>
          <cell r="N19" t="str">
            <v>facturascreditoputumayo@gmail.com</v>
          </cell>
          <cell r="O19" t="str">
            <v>PN</v>
          </cell>
          <cell r="P19" t="str">
            <v>CR30</v>
          </cell>
        </row>
        <row r="20">
          <cell r="A20">
            <v>111888</v>
          </cell>
          <cell r="B20" t="str">
            <v>ALEJANDRO PANTOJA</v>
          </cell>
          <cell r="C20" t="str">
            <v>MELIDA ALVAREZ BASTIDAS</v>
          </cell>
          <cell r="D20" t="str">
            <v>EDS KM 5</v>
          </cell>
          <cell r="E20" t="str">
            <v>KM 5 VIA MOCOA A PTO ASIS BRR RECRE</v>
          </cell>
          <cell r="F20" t="str">
            <v>310 7618388</v>
          </cell>
          <cell r="G20" t="str">
            <v>2 4220456</v>
          </cell>
          <cell r="H20" t="str">
            <v>TERPEL</v>
          </cell>
          <cell r="I20" t="str">
            <v>PUERTO ASIS</v>
          </cell>
          <cell r="J20" t="str">
            <v>PUTUMAYO</v>
          </cell>
          <cell r="K20" t="str">
            <v>x</v>
          </cell>
          <cell r="M20">
            <v>69016537</v>
          </cell>
          <cell r="N20" t="str">
            <v>facturascreditoputumayo@gmail.com</v>
          </cell>
          <cell r="O20" t="str">
            <v>PN</v>
          </cell>
          <cell r="P20" t="str">
            <v>CR30</v>
          </cell>
        </row>
        <row r="21">
          <cell r="A21">
            <v>116291</v>
          </cell>
          <cell r="B21" t="str">
            <v>ALEJANDRO PANTOJA</v>
          </cell>
          <cell r="C21" t="str">
            <v>NESTOR FREDY ERASO</v>
          </cell>
          <cell r="D21" t="str">
            <v>TALLER ERASO</v>
          </cell>
          <cell r="E21" t="str">
            <v>KR 45  BRR PROGRESO</v>
          </cell>
          <cell r="F21" t="str">
            <v>313 3966193</v>
          </cell>
          <cell r="I21" t="str">
            <v>VILLAGARZON</v>
          </cell>
          <cell r="J21" t="str">
            <v>PUTUMAYO</v>
          </cell>
          <cell r="K21" t="str">
            <v>x</v>
          </cell>
          <cell r="M21">
            <v>877105645</v>
          </cell>
          <cell r="N21" t="str">
            <v>facturascontadoputumayo@gmail.com</v>
          </cell>
          <cell r="O21" t="str">
            <v>PN</v>
          </cell>
          <cell r="P21" t="str">
            <v>CO00</v>
          </cell>
        </row>
        <row r="22">
          <cell r="A22">
            <v>116420</v>
          </cell>
          <cell r="B22" t="str">
            <v>ALEJANDRO PANTOJA</v>
          </cell>
          <cell r="C22" t="str">
            <v>BLADIMIR LENI VILLEGAS</v>
          </cell>
          <cell r="D22" t="str">
            <v>DISTRIBUCIONES VILLEGAS D.V</v>
          </cell>
          <cell r="E22" t="str">
            <v>KR 20  28 108 BRR JORGE E GAITAN</v>
          </cell>
          <cell r="F22" t="str">
            <v>2 4229473</v>
          </cell>
          <cell r="G22" t="str">
            <v>310 3221634</v>
          </cell>
          <cell r="I22" t="str">
            <v>PUERTO ASIS</v>
          </cell>
          <cell r="J22" t="str">
            <v>PUTUMAYO</v>
          </cell>
          <cell r="K22" t="str">
            <v>x</v>
          </cell>
          <cell r="M22">
            <v>11306332844</v>
          </cell>
          <cell r="N22" t="str">
            <v>facturascreditoputumayo@gmail.com</v>
          </cell>
          <cell r="O22" t="str">
            <v>PN</v>
          </cell>
          <cell r="P22" t="str">
            <v>CR30</v>
          </cell>
        </row>
        <row r="23">
          <cell r="A23">
            <v>117680</v>
          </cell>
          <cell r="B23" t="str">
            <v>ALEJANDRO PANTOJA</v>
          </cell>
          <cell r="C23" t="str">
            <v>FELIX HUMBERTO VILLOTA SOLIS</v>
          </cell>
          <cell r="D23" t="str">
            <v>LUBRIMOTOR VILLA</v>
          </cell>
          <cell r="E23" t="str">
            <v>CRA 6  6  04  BRR CENTRO</v>
          </cell>
          <cell r="F23" t="str">
            <v>2 4284541</v>
          </cell>
          <cell r="I23" t="str">
            <v>VILLAGARZON</v>
          </cell>
          <cell r="J23" t="str">
            <v>PUTUMAYO</v>
          </cell>
          <cell r="K23" t="str">
            <v>x</v>
          </cell>
          <cell r="M23">
            <v>181010830</v>
          </cell>
          <cell r="N23" t="str">
            <v>facturascreditoputumayo@gmail.com</v>
          </cell>
          <cell r="O23" t="str">
            <v>PN</v>
          </cell>
          <cell r="P23" t="str">
            <v>CR30</v>
          </cell>
        </row>
        <row r="24">
          <cell r="A24">
            <v>118403</v>
          </cell>
          <cell r="B24" t="str">
            <v>ALEJANDRO PANTOJA</v>
          </cell>
          <cell r="C24" t="str">
            <v>CARLOS LEONARDO SALAZAR</v>
          </cell>
          <cell r="D24" t="str">
            <v>EDS MOCOA</v>
          </cell>
          <cell r="E24" t="str">
            <v>VDA PUEBLO VIEJO KM5 SALIDA PITALIT</v>
          </cell>
          <cell r="F24" t="str">
            <v>314 2947090</v>
          </cell>
          <cell r="G24" t="str">
            <v>8 4296530</v>
          </cell>
          <cell r="H24" t="str">
            <v>Terpel</v>
          </cell>
          <cell r="I24" t="str">
            <v>MOCOA</v>
          </cell>
          <cell r="J24" t="str">
            <v>PUTUMAYO</v>
          </cell>
          <cell r="K24" t="str">
            <v>x</v>
          </cell>
          <cell r="M24">
            <v>181237065</v>
          </cell>
          <cell r="N24" t="str">
            <v>edsmocoa@hotmail.es</v>
          </cell>
          <cell r="O24" t="str">
            <v>PN</v>
          </cell>
          <cell r="P24" t="str">
            <v>CR30</v>
          </cell>
        </row>
        <row r="25">
          <cell r="A25">
            <v>118883</v>
          </cell>
          <cell r="B25" t="str">
            <v>ALEJANDRO PANTOJA</v>
          </cell>
          <cell r="C25" t="str">
            <v>FLAVIO ANIBAL SANDOVAL MALLAMA</v>
          </cell>
          <cell r="E25" t="str">
            <v>CR  7  13 B 70</v>
          </cell>
          <cell r="F25" t="str">
            <v>310 7968615</v>
          </cell>
          <cell r="H25" t="str">
            <v>Terpel</v>
          </cell>
          <cell r="I25" t="str">
            <v>VILLAGARZON</v>
          </cell>
          <cell r="J25" t="str">
            <v>PUTUMAYO</v>
          </cell>
          <cell r="K25" t="str">
            <v>X</v>
          </cell>
          <cell r="M25">
            <v>796014658</v>
          </cell>
          <cell r="N25" t="str">
            <v>facturascreditoputumayo@gmail.com</v>
          </cell>
          <cell r="O25" t="str">
            <v>PN</v>
          </cell>
          <cell r="P25" t="str">
            <v>CR30</v>
          </cell>
        </row>
        <row r="26">
          <cell r="A26">
            <v>120482</v>
          </cell>
          <cell r="B26" t="str">
            <v>ALEJANDRO PANTOJA</v>
          </cell>
          <cell r="C26" t="str">
            <v>NIBIA LORENA HERRERA JIMENEZ</v>
          </cell>
          <cell r="E26" t="str">
            <v>CLL PPAL BRR LIBERTAD</v>
          </cell>
          <cell r="F26" t="str">
            <v>315 8797792</v>
          </cell>
          <cell r="G26" t="str">
            <v>318 4163641</v>
          </cell>
          <cell r="I26" t="str">
            <v>VALLE DEL GUAMUEZ</v>
          </cell>
          <cell r="J26" t="str">
            <v>PUTUMAYO</v>
          </cell>
          <cell r="K26" t="str">
            <v>X</v>
          </cell>
          <cell r="L26" t="str">
            <v xml:space="preserve"> </v>
          </cell>
          <cell r="M26">
            <v>36953913</v>
          </cell>
          <cell r="N26" t="str">
            <v>loreher36@hotmail.com</v>
          </cell>
          <cell r="O26" t="str">
            <v>PN</v>
          </cell>
          <cell r="P26" t="str">
            <v>CO00</v>
          </cell>
        </row>
        <row r="27">
          <cell r="A27">
            <v>120663</v>
          </cell>
          <cell r="B27" t="str">
            <v>ALEJANDRO PANTOJA</v>
          </cell>
          <cell r="C27" t="str">
            <v>WILFREDO LIBARDO BENAVIDEZ BRAVO</v>
          </cell>
          <cell r="E27" t="str">
            <v>CL 5  7 81  BRR EL RECREO</v>
          </cell>
          <cell r="F27" t="str">
            <v>2 8757050</v>
          </cell>
          <cell r="G27" t="str">
            <v>311 8101383</v>
          </cell>
          <cell r="I27" t="str">
            <v>VALLE DEL GUAMUEZ</v>
          </cell>
          <cell r="J27" t="str">
            <v>PUTUMAYO</v>
          </cell>
          <cell r="K27" t="str">
            <v>x</v>
          </cell>
          <cell r="M27">
            <v>87570500</v>
          </cell>
          <cell r="N27" t="str">
            <v>andresquevara81@hotmail.com</v>
          </cell>
          <cell r="O27" t="str">
            <v>PN</v>
          </cell>
          <cell r="P27" t="str">
            <v>CO00</v>
          </cell>
        </row>
        <row r="28">
          <cell r="A28">
            <v>121129</v>
          </cell>
          <cell r="B28" t="str">
            <v>ALEJANDRO PANTOJA</v>
          </cell>
          <cell r="C28" t="str">
            <v>ELVIA CRUZ ESCOBAR ARTEAGA</v>
          </cell>
          <cell r="D28" t="str">
            <v>TALLER Y ALMACEN INDUSTRIAL ANDINO</v>
          </cell>
          <cell r="E28" t="str">
            <v>CR 6 5 158 BRR LA AMISTAD</v>
          </cell>
          <cell r="F28">
            <v>3118985375</v>
          </cell>
          <cell r="I28" t="str">
            <v>VALLE DEL GUAMUEZ</v>
          </cell>
          <cell r="J28" t="str">
            <v>PUTUMAYO</v>
          </cell>
          <cell r="K28" t="str">
            <v>X</v>
          </cell>
          <cell r="M28">
            <v>273878051</v>
          </cell>
          <cell r="N28" t="str">
            <v>facturascreditoputumayo@gmail.com</v>
          </cell>
          <cell r="O28" t="str">
            <v>PN</v>
          </cell>
          <cell r="P28" t="str">
            <v>CR30</v>
          </cell>
        </row>
        <row r="29">
          <cell r="A29">
            <v>121508</v>
          </cell>
          <cell r="B29" t="str">
            <v>ALEJANDRO PANTOJA</v>
          </cell>
          <cell r="C29" t="str">
            <v>LUIS EMILIO CEDEÑO TRUJILLO</v>
          </cell>
          <cell r="E29" t="str">
            <v>CL 5   10 ESQUINA BRR ROSADELA</v>
          </cell>
          <cell r="F29" t="str">
            <v>322 4235699</v>
          </cell>
          <cell r="I29" t="str">
            <v>VILLAGARZON</v>
          </cell>
          <cell r="J29" t="str">
            <v>PUTUMAYO</v>
          </cell>
          <cell r="K29" t="str">
            <v>X</v>
          </cell>
          <cell r="M29">
            <v>83245929</v>
          </cell>
          <cell r="N29" t="str">
            <v>facturascontadoputumayo@gmail.com</v>
          </cell>
          <cell r="O29" t="str">
            <v>PN</v>
          </cell>
          <cell r="P29" t="str">
            <v>CO00</v>
          </cell>
        </row>
        <row r="30">
          <cell r="A30">
            <v>121960</v>
          </cell>
          <cell r="B30" t="str">
            <v>ALEJANDRO PANTOJA</v>
          </cell>
          <cell r="C30" t="str">
            <v>COMBUSTIBLES Y SERVICIOS DEL PUERTO SAS</v>
          </cell>
          <cell r="E30" t="str">
            <v>KM 3  VDA PEÑAZORA</v>
          </cell>
          <cell r="F30" t="str">
            <v>321 6278352</v>
          </cell>
          <cell r="G30" t="str">
            <v>314 6194433</v>
          </cell>
          <cell r="H30" t="str">
            <v>Terpel</v>
          </cell>
          <cell r="I30" t="str">
            <v>PUERTO ASIS</v>
          </cell>
          <cell r="J30" t="str">
            <v>PUTUMAYO</v>
          </cell>
          <cell r="K30" t="str">
            <v>X</v>
          </cell>
          <cell r="M30">
            <v>900809620</v>
          </cell>
          <cell r="N30" t="str">
            <v>combser@hotmail.com</v>
          </cell>
          <cell r="O30" t="str">
            <v>PJ</v>
          </cell>
          <cell r="P30" t="str">
            <v>CR45</v>
          </cell>
        </row>
        <row r="31">
          <cell r="A31">
            <v>122505</v>
          </cell>
          <cell r="B31" t="str">
            <v>ALEJANDRO PANTOJA</v>
          </cell>
          <cell r="C31" t="str">
            <v>WILIAN CORDOBA SALAZAR</v>
          </cell>
          <cell r="E31" t="str">
            <v>KR 3 ESQ BRR PROGRESO</v>
          </cell>
          <cell r="F31" t="str">
            <v>313 3521439</v>
          </cell>
          <cell r="I31" t="str">
            <v>VILLAGARZON</v>
          </cell>
          <cell r="J31" t="str">
            <v>PUTUMAYO</v>
          </cell>
          <cell r="K31" t="str">
            <v>X</v>
          </cell>
          <cell r="M31">
            <v>18129048</v>
          </cell>
          <cell r="N31" t="str">
            <v>facturascontadoputumayo@gmail.com</v>
          </cell>
          <cell r="O31" t="str">
            <v>PN</v>
          </cell>
          <cell r="P31" t="str">
            <v>CO00</v>
          </cell>
        </row>
        <row r="32">
          <cell r="A32">
            <v>122628</v>
          </cell>
          <cell r="B32" t="str">
            <v>ALEJANDRO PANTOJA</v>
          </cell>
          <cell r="C32" t="str">
            <v>JORGE EDUARDO ARIAS</v>
          </cell>
          <cell r="E32" t="str">
            <v>CL 5  9A  16  BRR LA UNION</v>
          </cell>
          <cell r="F32" t="str">
            <v>310 6176837</v>
          </cell>
          <cell r="I32" t="str">
            <v>ORITO</v>
          </cell>
          <cell r="J32" t="str">
            <v>PUTUMAYO</v>
          </cell>
          <cell r="K32" t="str">
            <v>X</v>
          </cell>
          <cell r="M32">
            <v>5314023</v>
          </cell>
          <cell r="N32" t="str">
            <v>facturascontadoputumayo@gmail.com</v>
          </cell>
          <cell r="O32" t="str">
            <v>PN</v>
          </cell>
          <cell r="P32" t="str">
            <v>CO00</v>
          </cell>
        </row>
        <row r="33">
          <cell r="A33">
            <v>122700</v>
          </cell>
          <cell r="B33" t="str">
            <v>ALEJANDRO PANTOJA</v>
          </cell>
          <cell r="C33" t="str">
            <v>JOSE ZEIN MARIN MARIN</v>
          </cell>
          <cell r="E33" t="str">
            <v>KR 25  9  24 BRR EL CARMEN</v>
          </cell>
          <cell r="F33" t="str">
            <v>311 2274139</v>
          </cell>
          <cell r="H33" t="str">
            <v>Terpel</v>
          </cell>
          <cell r="I33" t="str">
            <v>PUERTO ASIS</v>
          </cell>
          <cell r="J33" t="str">
            <v>PUTUMAYO</v>
          </cell>
          <cell r="K33" t="str">
            <v>X</v>
          </cell>
          <cell r="M33">
            <v>18107269</v>
          </cell>
          <cell r="N33" t="str">
            <v>facturascontadoputumayo@gmail.com</v>
          </cell>
          <cell r="O33" t="str">
            <v>PN</v>
          </cell>
          <cell r="P33" t="str">
            <v>CO00</v>
          </cell>
        </row>
        <row r="34">
          <cell r="A34">
            <v>122716</v>
          </cell>
          <cell r="B34" t="str">
            <v>ALEJANDRO PANTOJA</v>
          </cell>
          <cell r="C34" t="str">
            <v>JAIME WILLIAM BURBANO</v>
          </cell>
          <cell r="E34" t="str">
            <v>MZ 8  CASA 4  BRR LUIS CARLOS GAL I</v>
          </cell>
          <cell r="F34" t="str">
            <v>350 7353712</v>
          </cell>
          <cell r="I34" t="str">
            <v>PUERTO ASIS</v>
          </cell>
          <cell r="J34" t="str">
            <v>PUTUMAYO</v>
          </cell>
          <cell r="K34" t="str">
            <v>X</v>
          </cell>
          <cell r="M34">
            <v>18111857</v>
          </cell>
          <cell r="N34" t="str">
            <v>facturascontadoputumayo@gmail.com</v>
          </cell>
          <cell r="O34" t="str">
            <v>PN</v>
          </cell>
          <cell r="P34" t="str">
            <v>CO00</v>
          </cell>
        </row>
        <row r="35">
          <cell r="A35">
            <v>122777</v>
          </cell>
          <cell r="B35" t="str">
            <v>ALEJANDRO PANTOJA</v>
          </cell>
          <cell r="C35" t="str">
            <v>EFREN ARTURO ROMO GUEVARA</v>
          </cell>
          <cell r="E35" t="str">
            <v>KR 6  6 38 BRR LA AMISTAD</v>
          </cell>
          <cell r="F35" t="str">
            <v>313 8915771</v>
          </cell>
          <cell r="G35" t="str">
            <v>310 4042557</v>
          </cell>
          <cell r="I35" t="str">
            <v>VALLE DEL GUAMUEZ</v>
          </cell>
          <cell r="J35" t="str">
            <v>PUTUMAYO</v>
          </cell>
          <cell r="K35" t="str">
            <v>X</v>
          </cell>
          <cell r="M35">
            <v>5286336</v>
          </cell>
          <cell r="N35" t="str">
            <v>almacencenromo@hotmail.com</v>
          </cell>
          <cell r="O35" t="str">
            <v>PN</v>
          </cell>
          <cell r="P35" t="str">
            <v>CR30</v>
          </cell>
        </row>
        <row r="36">
          <cell r="A36">
            <v>122809</v>
          </cell>
          <cell r="B36" t="str">
            <v>ALEJANDRO PANTOJA</v>
          </cell>
          <cell r="C36" t="str">
            <v>EDGAR LIDIO SANDOVAL MALLAMA</v>
          </cell>
          <cell r="D36" t="str">
            <v>EDS ADALUZ VILLAGARZON</v>
          </cell>
          <cell r="E36" t="str">
            <v>V/ EL PORVENIR (DIAG TERMINAL)</v>
          </cell>
          <cell r="F36" t="str">
            <v>311 5353618</v>
          </cell>
          <cell r="H36" t="str">
            <v>Terpel</v>
          </cell>
          <cell r="I36" t="str">
            <v>VILLAGARZON</v>
          </cell>
          <cell r="J36" t="str">
            <v>PUTUMAYO</v>
          </cell>
          <cell r="K36" t="str">
            <v>X</v>
          </cell>
          <cell r="M36">
            <v>1144040262</v>
          </cell>
          <cell r="N36" t="str">
            <v>jgaviria77@hotmail.com</v>
          </cell>
          <cell r="O36" t="str">
            <v xml:space="preserve">PN </v>
          </cell>
          <cell r="P36" t="str">
            <v>CO00</v>
          </cell>
        </row>
        <row r="37">
          <cell r="A37">
            <v>122841</v>
          </cell>
          <cell r="B37" t="str">
            <v>ALEJANDRO PANTOJA</v>
          </cell>
          <cell r="C37" t="str">
            <v>JOSE BOLIVAR CERON</v>
          </cell>
          <cell r="E37" t="str">
            <v>KR 33 CL 14  15  BRR KENNEDY</v>
          </cell>
          <cell r="F37" t="str">
            <v>311 5927254</v>
          </cell>
          <cell r="I37" t="str">
            <v>PUERTO ASIS</v>
          </cell>
          <cell r="J37" t="str">
            <v>PUTUMAYO</v>
          </cell>
          <cell r="K37" t="str">
            <v>X</v>
          </cell>
          <cell r="M37">
            <v>18188959</v>
          </cell>
          <cell r="N37" t="str">
            <v>joseceron8274@gmail.com</v>
          </cell>
          <cell r="O37" t="str">
            <v>PN</v>
          </cell>
          <cell r="P37" t="str">
            <v>CR30</v>
          </cell>
        </row>
        <row r="38">
          <cell r="A38">
            <v>122863</v>
          </cell>
          <cell r="B38" t="str">
            <v>ALEJANDRO PANTOJA</v>
          </cell>
          <cell r="C38" t="str">
            <v>WILMAR GUEVARA MORA</v>
          </cell>
          <cell r="E38" t="str">
            <v>CONDOMINIO NORTE KM 2 VIA PITALIT</v>
          </cell>
          <cell r="F38" t="str">
            <v>322 3438883</v>
          </cell>
          <cell r="I38" t="str">
            <v>MOCOA</v>
          </cell>
          <cell r="J38" t="str">
            <v>PUTUMAYO</v>
          </cell>
          <cell r="K38" t="str">
            <v>X</v>
          </cell>
          <cell r="M38">
            <v>18130593</v>
          </cell>
          <cell r="N38" t="str">
            <v>facturascontadoputumayo@gmail.com</v>
          </cell>
          <cell r="O38" t="str">
            <v xml:space="preserve">PN </v>
          </cell>
          <cell r="P38" t="str">
            <v>CO00</v>
          </cell>
        </row>
        <row r="39">
          <cell r="A39">
            <v>122864</v>
          </cell>
          <cell r="B39" t="str">
            <v>ALEJANDRO PANTOJA</v>
          </cell>
          <cell r="C39" t="str">
            <v>ENRRIQUE HERNANDO MONTENEGRO PAZ</v>
          </cell>
          <cell r="E39" t="str">
            <v>KR 6  3  28  BRR INDUSTRIAL</v>
          </cell>
          <cell r="F39" t="str">
            <v>321 3564625</v>
          </cell>
          <cell r="H39" t="str">
            <v>Terpel</v>
          </cell>
          <cell r="I39" t="str">
            <v>VILLAGARZON</v>
          </cell>
          <cell r="J39" t="str">
            <v>PUTUMAYO</v>
          </cell>
          <cell r="K39" t="str">
            <v>X</v>
          </cell>
          <cell r="M39">
            <v>12991874</v>
          </cell>
          <cell r="N39" t="str">
            <v>facturascontadoputumayo@gmail.com</v>
          </cell>
          <cell r="O39" t="str">
            <v>PN</v>
          </cell>
          <cell r="P39" t="str">
            <v>CO00</v>
          </cell>
        </row>
        <row r="40">
          <cell r="A40">
            <v>122866</v>
          </cell>
          <cell r="B40" t="str">
            <v>ALEJANDRO PANTOJA</v>
          </cell>
          <cell r="C40" t="str">
            <v>BLANCA NUBIA QUIJANO</v>
          </cell>
          <cell r="E40" t="str">
            <v>KR 29  14  55  BRR ALLENDE</v>
          </cell>
          <cell r="F40" t="str">
            <v>312 2031585</v>
          </cell>
          <cell r="I40" t="str">
            <v>PUERTO ASIS</v>
          </cell>
          <cell r="J40" t="str">
            <v>PUTUMAYO</v>
          </cell>
          <cell r="K40" t="str">
            <v>X</v>
          </cell>
          <cell r="M40">
            <v>25283038</v>
          </cell>
          <cell r="N40" t="str">
            <v>facturascontadoputumayo@gmail.com</v>
          </cell>
          <cell r="O40" t="str">
            <v xml:space="preserve">PN </v>
          </cell>
          <cell r="P40" t="str">
            <v>CO00</v>
          </cell>
        </row>
        <row r="41">
          <cell r="A41">
            <v>122893</v>
          </cell>
          <cell r="B41" t="str">
            <v>ALEJANDRO PANTOJA</v>
          </cell>
          <cell r="C41" t="str">
            <v>OSCAR HERNANDO ALVAREZ BOLAÑOS</v>
          </cell>
          <cell r="E41" t="str">
            <v>KR 6 6 69 BRR LA AMISTAD-LA HORMIGA</v>
          </cell>
          <cell r="F41" t="str">
            <v>314 7974691</v>
          </cell>
          <cell r="I41" t="str">
            <v>VALLE DEL GUAMUEZ</v>
          </cell>
          <cell r="J41" t="str">
            <v>PUTUMAYO</v>
          </cell>
          <cell r="K41" t="str">
            <v>X</v>
          </cell>
          <cell r="M41">
            <v>1128050207</v>
          </cell>
          <cell r="N41" t="str">
            <v>oscarhernandoalvarez@hotmail.com</v>
          </cell>
          <cell r="O41" t="str">
            <v xml:space="preserve">PN </v>
          </cell>
          <cell r="P41" t="str">
            <v>CO00</v>
          </cell>
        </row>
        <row r="42">
          <cell r="A42">
            <v>122900</v>
          </cell>
          <cell r="B42" t="str">
            <v>ALEJANDRO PANTOJA</v>
          </cell>
          <cell r="C42" t="str">
            <v>SANDRA CAROLINA CAMPOS CORTES</v>
          </cell>
          <cell r="D42" t="str">
            <v>AUTOCENTER SERVICE</v>
          </cell>
          <cell r="E42" t="str">
            <v>KR 9  16  08  BRR EL JARDIN</v>
          </cell>
          <cell r="F42" t="str">
            <v>312 3603665</v>
          </cell>
          <cell r="G42" t="str">
            <v>300 7441614</v>
          </cell>
          <cell r="I42" t="str">
            <v>MOCOA</v>
          </cell>
          <cell r="J42" t="str">
            <v>PUTUMAYO</v>
          </cell>
          <cell r="K42" t="str">
            <v>X</v>
          </cell>
          <cell r="M42">
            <v>40185395</v>
          </cell>
          <cell r="N42" t="str">
            <v>autoncenter_service@hotmail.com</v>
          </cell>
          <cell r="O42" t="str">
            <v xml:space="preserve">PN </v>
          </cell>
          <cell r="P42" t="str">
            <v>CR30</v>
          </cell>
        </row>
        <row r="43">
          <cell r="A43">
            <v>122941</v>
          </cell>
          <cell r="B43" t="str">
            <v>ALEJANDRO PANTOJA</v>
          </cell>
          <cell r="C43" t="str">
            <v>PEDRO WILLIAN ZUÑIGA TOMALA</v>
          </cell>
          <cell r="D43" t="str">
            <v>ALMACEN Y TALLER GEMINIS</v>
          </cell>
          <cell r="E43" t="str">
            <v>CL 5  6  102  BRR LA AMISTAD</v>
          </cell>
          <cell r="F43" t="str">
            <v>321 3287477</v>
          </cell>
          <cell r="I43" t="str">
            <v>VALLE DEL GUAMUEZ</v>
          </cell>
          <cell r="J43" t="str">
            <v>PUTUMAYO</v>
          </cell>
          <cell r="K43" t="str">
            <v>X</v>
          </cell>
          <cell r="M43">
            <v>700058584</v>
          </cell>
          <cell r="N43" t="str">
            <v>pedrozuniga@hotmail.com</v>
          </cell>
          <cell r="O43" t="str">
            <v>PJ</v>
          </cell>
          <cell r="P43" t="str">
            <v>CR30</v>
          </cell>
        </row>
        <row r="44">
          <cell r="A44">
            <v>123084</v>
          </cell>
          <cell r="B44" t="str">
            <v>ALEJANDRO PANTOJA</v>
          </cell>
          <cell r="C44" t="str">
            <v>CARLINA YAMIR NARVAEZ NARVAEZ</v>
          </cell>
          <cell r="D44" t="str">
            <v>MOTOPARTES VILLAGARZON</v>
          </cell>
          <cell r="E44" t="str">
            <v>KR 6  CL 6</v>
          </cell>
          <cell r="G44" t="str">
            <v>317 4369655</v>
          </cell>
          <cell r="I44" t="str">
            <v>VILLAGARZON</v>
          </cell>
          <cell r="J44" t="str">
            <v>PUTUMAYO</v>
          </cell>
          <cell r="K44" t="str">
            <v>X</v>
          </cell>
          <cell r="M44">
            <v>1124849162</v>
          </cell>
          <cell r="N44" t="str">
            <v>cn-carlina@hotmail.com</v>
          </cell>
          <cell r="O44" t="str">
            <v>PN</v>
          </cell>
          <cell r="P44" t="str">
            <v>CR30</v>
          </cell>
        </row>
        <row r="45">
          <cell r="A45">
            <v>123096</v>
          </cell>
          <cell r="B45" t="str">
            <v>ALEJANDRO PANTOJA</v>
          </cell>
          <cell r="C45" t="str">
            <v>ALBA LUCIA CORREA DIAZ</v>
          </cell>
          <cell r="E45" t="str">
            <v>KR 6  11  74</v>
          </cell>
          <cell r="G45" t="str">
            <v>311 2671881</v>
          </cell>
          <cell r="I45" t="str">
            <v>VALLE DEL GUAMUEZ</v>
          </cell>
          <cell r="J45" t="str">
            <v>PUTUMAYO</v>
          </cell>
          <cell r="K45" t="str">
            <v>X</v>
          </cell>
          <cell r="M45">
            <v>30335999</v>
          </cell>
          <cell r="N45" t="str">
            <v>tecnimotoshormiga@hotmail.com</v>
          </cell>
          <cell r="O45" t="str">
            <v>PN</v>
          </cell>
          <cell r="P45" t="str">
            <v>CR30</v>
          </cell>
        </row>
        <row r="46">
          <cell r="A46">
            <v>123176</v>
          </cell>
          <cell r="B46" t="str">
            <v>ALEJANDRO PANTOJA</v>
          </cell>
          <cell r="C46" t="str">
            <v>BENJAMIN GIRALDO POLANIAS</v>
          </cell>
          <cell r="E46" t="str">
            <v>CRA. 8  13-107 BRR SAN CARLOS</v>
          </cell>
          <cell r="G46" t="str">
            <v>319 6969832</v>
          </cell>
          <cell r="I46" t="str">
            <v>ORITO</v>
          </cell>
          <cell r="J46" t="str">
            <v>PUTUMAYO</v>
          </cell>
          <cell r="K46" t="str">
            <v>X</v>
          </cell>
          <cell r="M46">
            <v>80731438</v>
          </cell>
          <cell r="N46" t="str">
            <v>guillo808@hotmail.com</v>
          </cell>
          <cell r="O46" t="str">
            <v>PN</v>
          </cell>
          <cell r="P46" t="str">
            <v>CO00</v>
          </cell>
        </row>
        <row r="47">
          <cell r="A47">
            <v>123181</v>
          </cell>
          <cell r="B47" t="str">
            <v>ALEJANDRO PANTOJA</v>
          </cell>
          <cell r="C47" t="str">
            <v>MARTHA FLORALBA DELGADO CHAVEZ</v>
          </cell>
          <cell r="D47" t="str">
            <v>AMERICA MOTOS SPORT</v>
          </cell>
          <cell r="E47" t="str">
            <v>CL 7  7  38 BRR EL PROGESO</v>
          </cell>
          <cell r="G47" t="str">
            <v>314 8253895</v>
          </cell>
          <cell r="I47" t="str">
            <v>VILLAGARZON</v>
          </cell>
          <cell r="J47" t="str">
            <v>PUTUMAYO</v>
          </cell>
          <cell r="K47" t="str">
            <v>X</v>
          </cell>
          <cell r="M47">
            <v>69086605</v>
          </cell>
          <cell r="N47" t="str">
            <v>contadosdistri@gmail</v>
          </cell>
          <cell r="O47" t="str">
            <v>PN</v>
          </cell>
          <cell r="P47" t="str">
            <v>CR30</v>
          </cell>
        </row>
        <row r="48">
          <cell r="A48">
            <v>123319</v>
          </cell>
          <cell r="B48" t="str">
            <v>ALEJANDRO PANTOJA</v>
          </cell>
          <cell r="C48" t="str">
            <v>ALEIDA CAROLINA BURBANO ANDRADE</v>
          </cell>
          <cell r="E48" t="str">
            <v>CR 12 # 4A-18 B/ LA UNION</v>
          </cell>
          <cell r="G48" t="str">
            <v>314 2544577</v>
          </cell>
          <cell r="I48" t="str">
            <v>ORITO</v>
          </cell>
          <cell r="J48" t="str">
            <v>PUTUMAYO</v>
          </cell>
          <cell r="K48" t="str">
            <v>X</v>
          </cell>
          <cell r="M48">
            <v>1086362061</v>
          </cell>
          <cell r="N48" t="str">
            <v>aleidak1993@outlook.com</v>
          </cell>
          <cell r="O48" t="str">
            <v>PN</v>
          </cell>
          <cell r="P48" t="str">
            <v>CR30</v>
          </cell>
        </row>
        <row r="49">
          <cell r="A49">
            <v>124251</v>
          </cell>
          <cell r="B49" t="str">
            <v>ALEJANDRO PANTOJA</v>
          </cell>
          <cell r="C49" t="str">
            <v>DAVIS MAURICIO PORTILLA SILVA</v>
          </cell>
          <cell r="D49" t="str">
            <v>PATO MOTOS</v>
          </cell>
          <cell r="E49" t="str">
            <v>CL 11  5  48  BRR LA ESMERALDA</v>
          </cell>
          <cell r="F49" t="str">
            <v>8 4283129</v>
          </cell>
          <cell r="G49" t="str">
            <v>313 4191260</v>
          </cell>
          <cell r="I49" t="str">
            <v>VALLE DEL GUAMUEZ</v>
          </cell>
          <cell r="J49" t="str">
            <v>PUTUMAYO</v>
          </cell>
          <cell r="K49" t="str">
            <v>X</v>
          </cell>
          <cell r="M49">
            <v>18157725</v>
          </cell>
          <cell r="N49" t="str">
            <v>patomotos243@hotmail.com</v>
          </cell>
          <cell r="O49" t="str">
            <v>PN</v>
          </cell>
          <cell r="P49" t="str">
            <v>CR30</v>
          </cell>
        </row>
        <row r="50">
          <cell r="A50">
            <v>124325</v>
          </cell>
          <cell r="B50" t="str">
            <v>ALEJANDRO PANTOJA</v>
          </cell>
          <cell r="C50" t="str">
            <v>AUTOMORALES S.A.S. ZOMAC</v>
          </cell>
          <cell r="D50" t="str">
            <v xml:space="preserve"> </v>
          </cell>
          <cell r="E50" t="str">
            <v>CR 11 # 8-65 B/ PALERMO</v>
          </cell>
          <cell r="F50" t="str">
            <v>321 2249982</v>
          </cell>
          <cell r="G50" t="str">
            <v>313 3856713</v>
          </cell>
          <cell r="I50" t="str">
            <v>VILLAGARZON</v>
          </cell>
          <cell r="J50" t="str">
            <v>PUTUMAYO</v>
          </cell>
          <cell r="K50" t="str">
            <v>X</v>
          </cell>
          <cell r="M50">
            <v>901078463</v>
          </cell>
          <cell r="N50" t="str">
            <v>myrautomotriz@gmail.com</v>
          </cell>
          <cell r="O50" t="str">
            <v>PJ</v>
          </cell>
          <cell r="P50" t="str">
            <v>CR30</v>
          </cell>
        </row>
        <row r="51">
          <cell r="A51">
            <v>126157</v>
          </cell>
          <cell r="B51" t="str">
            <v>ALEJANDRO PANTOJA</v>
          </cell>
          <cell r="C51" t="str">
            <v>RICHARD ALEXANDER ALARCON ALVAREZ</v>
          </cell>
          <cell r="E51" t="str">
            <v>CRA. 8A CL 13 ESQ FRENTE A PIOX11</v>
          </cell>
          <cell r="F51" t="str">
            <v>317 4428085</v>
          </cell>
          <cell r="G51" t="str">
            <v>311 4927036</v>
          </cell>
          <cell r="I51" t="str">
            <v>MOCOA</v>
          </cell>
          <cell r="J51" t="str">
            <v>PUTUMAYO</v>
          </cell>
          <cell r="K51" t="str">
            <v>X</v>
          </cell>
          <cell r="M51">
            <v>18129619</v>
          </cell>
          <cell r="N51" t="str">
            <v>richard.alarcon.23@gmail.com</v>
          </cell>
          <cell r="O51" t="str">
            <v>PN</v>
          </cell>
          <cell r="P51" t="str">
            <v>CO00</v>
          </cell>
        </row>
        <row r="52">
          <cell r="A52">
            <v>126158</v>
          </cell>
          <cell r="B52" t="str">
            <v>ALEJANDRO PANTOJA</v>
          </cell>
          <cell r="C52" t="str">
            <v>MARIA ANTONIA MARTINEZ MURCIA</v>
          </cell>
          <cell r="E52" t="str">
            <v>BRR GUAYABAL EDS LA Y</v>
          </cell>
          <cell r="F52" t="str">
            <v>312 4889996</v>
          </cell>
          <cell r="I52" t="str">
            <v>PUERTO GUZMAN</v>
          </cell>
          <cell r="J52" t="str">
            <v>PUTUMAYO</v>
          </cell>
          <cell r="K52" t="str">
            <v>X</v>
          </cell>
          <cell r="M52">
            <v>69009623</v>
          </cell>
          <cell r="N52" t="str">
            <v>edslay@gmail.com</v>
          </cell>
          <cell r="O52" t="str">
            <v>PN</v>
          </cell>
          <cell r="P52" t="str">
            <v>CO00</v>
          </cell>
        </row>
        <row r="53">
          <cell r="A53">
            <v>126423</v>
          </cell>
          <cell r="B53" t="str">
            <v>ALEJANDRO PANTOJA</v>
          </cell>
          <cell r="C53" t="str">
            <v>JUAN DAVID CAICEDO VELA</v>
          </cell>
          <cell r="E53" t="str">
            <v>CRA. 25 ENSEGUIDA ALM MOTOJAPON</v>
          </cell>
          <cell r="F53" t="str">
            <v>310 8608685</v>
          </cell>
          <cell r="I53" t="str">
            <v>PUERTO ASIS</v>
          </cell>
          <cell r="J53" t="str">
            <v>PUTUMAYO</v>
          </cell>
          <cell r="K53" t="str">
            <v>X</v>
          </cell>
          <cell r="M53">
            <v>1123311523</v>
          </cell>
          <cell r="N53" t="str">
            <v>juanda1155@gmail.com</v>
          </cell>
          <cell r="O53" t="str">
            <v>PN</v>
          </cell>
          <cell r="P53" t="str">
            <v>CO00</v>
          </cell>
        </row>
        <row r="54">
          <cell r="A54">
            <v>126616</v>
          </cell>
          <cell r="B54" t="str">
            <v>ALEJANDRO PANTOJA</v>
          </cell>
          <cell r="C54" t="str">
            <v>CARLOS AMED CASTRO DUARTE</v>
          </cell>
          <cell r="E54" t="str">
            <v>CRA. 24  11-43 BRR SAN NICOLAS</v>
          </cell>
          <cell r="F54" t="str">
            <v>320 2045471</v>
          </cell>
          <cell r="I54" t="str">
            <v>PUERTO ASIS</v>
          </cell>
          <cell r="J54" t="str">
            <v>PUTUMAYO</v>
          </cell>
          <cell r="K54" t="str">
            <v>X</v>
          </cell>
          <cell r="M54">
            <v>93290899</v>
          </cell>
          <cell r="N54" t="str">
            <v>versol780@hotmail.com</v>
          </cell>
          <cell r="O54" t="str">
            <v>PN</v>
          </cell>
          <cell r="P54" t="str">
            <v>CO00</v>
          </cell>
        </row>
        <row r="55">
          <cell r="A55">
            <v>126661</v>
          </cell>
          <cell r="B55" t="str">
            <v>ALEJANDRO PANTOJA</v>
          </cell>
          <cell r="C55" t="str">
            <v>LUIS EINAR HERNANDEZ MONTENEGRO</v>
          </cell>
          <cell r="D55" t="str">
            <v xml:space="preserve"> </v>
          </cell>
          <cell r="E55" t="str">
            <v>BRR EL PRADO DIAG ESCUELA</v>
          </cell>
          <cell r="F55" t="str">
            <v>320 8925822</v>
          </cell>
          <cell r="I55" t="str">
            <v>PUERTO ASIS</v>
          </cell>
          <cell r="J55" t="str">
            <v>PUTUMAYO</v>
          </cell>
          <cell r="K55" t="str">
            <v>X</v>
          </cell>
          <cell r="M55">
            <v>1004634714</v>
          </cell>
          <cell r="N55" t="str">
            <v>chengemotos@hotmail.com</v>
          </cell>
          <cell r="O55" t="str">
            <v>PN</v>
          </cell>
          <cell r="P55" t="str">
            <v>CO00</v>
          </cell>
        </row>
        <row r="56">
          <cell r="A56">
            <v>126888</v>
          </cell>
          <cell r="B56" t="str">
            <v>ALEJANDRO PANTOJA</v>
          </cell>
          <cell r="C56" t="str">
            <v>JESUS ANTONIO TOVAR VALENCIA</v>
          </cell>
          <cell r="D56" t="str">
            <v>MERCAMAS JT</v>
          </cell>
          <cell r="E56" t="str">
            <v>CRA. 25  11-14 BRR EL CARMEN</v>
          </cell>
          <cell r="F56" t="str">
            <v>8 4228365</v>
          </cell>
          <cell r="G56" t="str">
            <v>311 2860065</v>
          </cell>
          <cell r="I56" t="str">
            <v>PUERTO ASIS</v>
          </cell>
          <cell r="J56" t="str">
            <v>PUTUMAYO</v>
          </cell>
          <cell r="K56" t="str">
            <v>X</v>
          </cell>
          <cell r="M56">
            <v>12236224</v>
          </cell>
          <cell r="N56" t="str">
            <v>mercamas.facturacionelectronica@gmail.com</v>
          </cell>
          <cell r="O56" t="str">
            <v>PN</v>
          </cell>
          <cell r="P56" t="str">
            <v>CO00</v>
          </cell>
        </row>
        <row r="57">
          <cell r="A57">
            <v>126994</v>
          </cell>
          <cell r="B57" t="str">
            <v>ALEJANDRO PANTOJA</v>
          </cell>
          <cell r="C57" t="str">
            <v>JAVIER PAZ VARGAS</v>
          </cell>
          <cell r="D57" t="str">
            <v>MOTOS Y REPUESTOS CHUCHO BARU</v>
          </cell>
          <cell r="E57" t="str">
            <v>CL 15 FRENTE PQ INFANTIL B/ RECREO</v>
          </cell>
          <cell r="F57">
            <v>3124710356</v>
          </cell>
          <cell r="I57" t="str">
            <v>PUERTO ASIS</v>
          </cell>
          <cell r="J57" t="str">
            <v>PUTUMAYO</v>
          </cell>
          <cell r="K57" t="str">
            <v>X</v>
          </cell>
          <cell r="M57">
            <v>18189429</v>
          </cell>
          <cell r="N57" t="str">
            <v>mmontenegrom@uniminuto.edu.co</v>
          </cell>
          <cell r="O57" t="str">
            <v>PN</v>
          </cell>
          <cell r="P57" t="str">
            <v>CO00</v>
          </cell>
        </row>
        <row r="58">
          <cell r="A58">
            <v>127137</v>
          </cell>
          <cell r="B58" t="str">
            <v>ALEJANDRO PANTOJA</v>
          </cell>
          <cell r="C58" t="str">
            <v>JAVIER SURLEY ARIAS SOLARTE</v>
          </cell>
          <cell r="E58" t="str">
            <v>CR 7  1 85 EDS ARIAS BRR SAN DIEGO</v>
          </cell>
          <cell r="F58" t="str">
            <v>314 2278978</v>
          </cell>
          <cell r="G58" t="str">
            <v>317 3734228</v>
          </cell>
          <cell r="I58" t="str">
            <v>VILLAGARZON</v>
          </cell>
          <cell r="J58" t="str">
            <v>PUTUMAYO</v>
          </cell>
          <cell r="K58" t="str">
            <v>X</v>
          </cell>
          <cell r="M58">
            <v>18103985</v>
          </cell>
          <cell r="N58" t="str">
            <v>edsautomotriz1980arias@hotmail.com</v>
          </cell>
          <cell r="O58" t="str">
            <v>PN</v>
          </cell>
          <cell r="P58" t="str">
            <v>CO00</v>
          </cell>
        </row>
        <row r="59">
          <cell r="A59">
            <v>127345</v>
          </cell>
          <cell r="B59" t="str">
            <v>ALEJANDRO PANTOJA</v>
          </cell>
          <cell r="C59" t="str">
            <v>RUBEN ERNANDO CERON CAMACHO</v>
          </cell>
          <cell r="E59" t="str">
            <v>CRA. 25  10-47 BRR SAN NICOLAS</v>
          </cell>
          <cell r="F59">
            <v>3102213405</v>
          </cell>
          <cell r="I59" t="str">
            <v>PUERTO ASIS</v>
          </cell>
          <cell r="J59" t="str">
            <v>PUTUMAYO</v>
          </cell>
          <cell r="K59" t="str">
            <v>X</v>
          </cell>
          <cell r="M59">
            <v>18184151</v>
          </cell>
          <cell r="N59" t="str">
            <v>motojapon14@hotmail.com</v>
          </cell>
          <cell r="O59" t="str">
            <v>PN</v>
          </cell>
          <cell r="P59" t="str">
            <v>CR30</v>
          </cell>
        </row>
        <row r="60">
          <cell r="A60">
            <v>127448</v>
          </cell>
          <cell r="B60" t="str">
            <v>ALEJANDRO PANTOJA</v>
          </cell>
          <cell r="C60" t="str">
            <v>JEYNSON ALEXANDER RUIZ MORALES</v>
          </cell>
          <cell r="E60" t="str">
            <v>LT 1 MZ 5 BRR VILLAPAZ 2</v>
          </cell>
          <cell r="F60" t="str">
            <v>320 9257052</v>
          </cell>
          <cell r="I60" t="str">
            <v>PUERTO ASIS</v>
          </cell>
          <cell r="J60" t="str">
            <v>PUTUMAYO</v>
          </cell>
          <cell r="K60" t="str">
            <v>X</v>
          </cell>
          <cell r="M60">
            <v>1012349536</v>
          </cell>
          <cell r="N60" t="str">
            <v>jeissonducati@gmail.com</v>
          </cell>
          <cell r="O60" t="str">
            <v>PN</v>
          </cell>
          <cell r="P60" t="str">
            <v>CO00</v>
          </cell>
        </row>
        <row r="61">
          <cell r="A61">
            <v>127457</v>
          </cell>
          <cell r="B61" t="str">
            <v>ALEJANDRO PANTOJA</v>
          </cell>
          <cell r="C61" t="str">
            <v>LIMBANIA MARIA CUENCA IPIA</v>
          </cell>
          <cell r="E61" t="str">
            <v>CRA. 9 # 25-86 B/ VILLA DEL NORTE</v>
          </cell>
          <cell r="F61" t="str">
            <v>318 7157375</v>
          </cell>
          <cell r="I61" t="str">
            <v>MOCOA</v>
          </cell>
          <cell r="J61" t="str">
            <v>PUTUMAYO</v>
          </cell>
          <cell r="K61" t="str">
            <v>X</v>
          </cell>
          <cell r="M61">
            <v>31539745</v>
          </cell>
          <cell r="N61" t="str">
            <v>limbaniacuenca@gmail.com</v>
          </cell>
          <cell r="O61" t="str">
            <v>PN</v>
          </cell>
          <cell r="P61" t="str">
            <v>CR30</v>
          </cell>
        </row>
        <row r="62">
          <cell r="A62">
            <v>127734</v>
          </cell>
          <cell r="B62" t="str">
            <v>ALEJANDRO PANTOJA</v>
          </cell>
          <cell r="C62" t="str">
            <v>YIMER YOVER CHAMORRO PINTA</v>
          </cell>
          <cell r="E62" t="str">
            <v>CL 12 FRENTE COLEGIO BRR SAN MARTIN</v>
          </cell>
          <cell r="F62" t="str">
            <v>320 4127375</v>
          </cell>
          <cell r="I62" t="str">
            <v>PUERTO ASIS</v>
          </cell>
          <cell r="J62" t="str">
            <v>PUTUMAYO</v>
          </cell>
          <cell r="K62" t="str">
            <v>X</v>
          </cell>
          <cell r="M62">
            <v>18188435</v>
          </cell>
          <cell r="N62" t="str">
            <v>yimychamorro2021@gmail.com</v>
          </cell>
          <cell r="O62" t="str">
            <v>PN</v>
          </cell>
          <cell r="P62" t="str">
            <v>CR15</v>
          </cell>
        </row>
        <row r="63">
          <cell r="A63">
            <v>127883</v>
          </cell>
          <cell r="B63" t="str">
            <v>ALEJANDRO PANTOJA</v>
          </cell>
          <cell r="C63" t="str">
            <v>JONH SERGIO CANO VALBUENA</v>
          </cell>
          <cell r="D63" t="str">
            <v>ESTACION DE SERVICIO SANTA ISABEL</v>
          </cell>
          <cell r="E63" t="str">
            <v>CRA. 1 CL 15 Y 6 ORILLA RIO BR CENTRO</v>
          </cell>
          <cell r="F63" t="str">
            <v>311 4629524</v>
          </cell>
          <cell r="G63" t="str">
            <v>321 4139462</v>
          </cell>
          <cell r="I63" t="str">
            <v>PUERTO LEGUIZAMO</v>
          </cell>
          <cell r="J63" t="str">
            <v>PUTUMAYO</v>
          </cell>
          <cell r="K63" t="str">
            <v>X</v>
          </cell>
          <cell r="M63">
            <v>1676203</v>
          </cell>
          <cell r="N63" t="str">
            <v>jhonsergiocano@hotmail.com</v>
          </cell>
          <cell r="O63" t="str">
            <v>PN</v>
          </cell>
          <cell r="P63" t="str">
            <v>CO00</v>
          </cell>
        </row>
        <row r="64">
          <cell r="A64">
            <v>127885</v>
          </cell>
          <cell r="B64" t="str">
            <v>ALEJANDRO PANTOJA</v>
          </cell>
          <cell r="C64" t="str">
            <v>CARLOS ARLEY CUASIALPUD HERNANDEZ</v>
          </cell>
          <cell r="D64" t="str">
            <v>SERVICENTRO ORITO</v>
          </cell>
          <cell r="E64" t="str">
            <v>CL 1  1-09 BRR LOS POMOS</v>
          </cell>
          <cell r="F64" t="str">
            <v>320 4072814</v>
          </cell>
          <cell r="G64" t="str">
            <v>321 9443518</v>
          </cell>
          <cell r="I64" t="str">
            <v>ORITO</v>
          </cell>
          <cell r="J64" t="str">
            <v>PUTUMAYO</v>
          </cell>
          <cell r="K64" t="str">
            <v>X</v>
          </cell>
          <cell r="M64">
            <v>18144346</v>
          </cell>
          <cell r="N64" t="str">
            <v>servicentrorito@hotmail.com</v>
          </cell>
          <cell r="O64" t="str">
            <v>PN</v>
          </cell>
          <cell r="P64" t="str">
            <v>CO00</v>
          </cell>
        </row>
        <row r="65">
          <cell r="A65">
            <v>127990</v>
          </cell>
          <cell r="B65" t="str">
            <v>ALEJANDRO PANTOJA</v>
          </cell>
          <cell r="C65" t="str">
            <v>COOPERATIVA DE TRANSPORTADORES EL TIGRE LTDA.</v>
          </cell>
          <cell r="E65" t="str">
            <v>MZ E LT 5 BRR 13 DE JUNIO  LA HORMIGA</v>
          </cell>
          <cell r="F65" t="str">
            <v>311 2227698</v>
          </cell>
          <cell r="G65" t="str">
            <v>318 8351350</v>
          </cell>
          <cell r="I65" t="str">
            <v>VALLE DEL GUAMUEZ</v>
          </cell>
          <cell r="J65" t="str">
            <v>PUTUMAYO</v>
          </cell>
          <cell r="K65" t="str">
            <v>X</v>
          </cell>
          <cell r="M65">
            <v>800234152</v>
          </cell>
          <cell r="N65" t="str">
            <v>transtigreltda@gmail.com</v>
          </cell>
          <cell r="O65" t="str">
            <v>PJ</v>
          </cell>
          <cell r="P65" t="str">
            <v>CR30</v>
          </cell>
        </row>
        <row r="66">
          <cell r="A66">
            <v>128010</v>
          </cell>
          <cell r="B66" t="str">
            <v>ALEJANDRO PANTOJA</v>
          </cell>
          <cell r="C66" t="str">
            <v>ROSALBA UPEGUI</v>
          </cell>
          <cell r="D66" t="str">
            <v>ESTACION DE SERVICIO TOLIMA</v>
          </cell>
          <cell r="E66" t="str">
            <v>MUELLE LA ESMERALDA BRR LA UNION</v>
          </cell>
          <cell r="F66" t="str">
            <v>311 2297365</v>
          </cell>
          <cell r="I66" t="str">
            <v>PUERTO ASIS</v>
          </cell>
          <cell r="J66" t="str">
            <v>PUTUMAYO</v>
          </cell>
          <cell r="K66" t="str">
            <v>X</v>
          </cell>
          <cell r="M66">
            <v>31187321</v>
          </cell>
          <cell r="N66" t="str">
            <v>rosaupegui@hotmail.com</v>
          </cell>
          <cell r="O66" t="str">
            <v>PN</v>
          </cell>
          <cell r="P66" t="str">
            <v>CO00</v>
          </cell>
        </row>
        <row r="67">
          <cell r="A67">
            <v>128042</v>
          </cell>
          <cell r="B67" t="str">
            <v>ALEJANDRO PANTOJA</v>
          </cell>
          <cell r="C67" t="str">
            <v>CARLOS ENRIQUE VILLOTA GONZALEZ</v>
          </cell>
          <cell r="D67" t="str">
            <v>ESTACION DE SERVICIO EL CRUCERO</v>
          </cell>
          <cell r="E67" t="str">
            <v>CL 8  15-54 BRR SAN CARLOS</v>
          </cell>
          <cell r="F67" t="str">
            <v>311 4464902</v>
          </cell>
          <cell r="G67" t="str">
            <v>312 8925350</v>
          </cell>
          <cell r="H67" t="str">
            <v xml:space="preserve"> </v>
          </cell>
          <cell r="I67" t="str">
            <v>ORITO</v>
          </cell>
          <cell r="J67" t="str">
            <v>PUTUMAYO</v>
          </cell>
          <cell r="K67" t="str">
            <v>X</v>
          </cell>
          <cell r="M67">
            <v>18145034</v>
          </cell>
          <cell r="N67" t="str">
            <v>c.villota@hotmail.com</v>
          </cell>
          <cell r="O67" t="str">
            <v>PN</v>
          </cell>
          <cell r="P67" t="str">
            <v>CR30</v>
          </cell>
        </row>
        <row r="68">
          <cell r="A68">
            <v>128106</v>
          </cell>
          <cell r="B68" t="str">
            <v>ALEJANDRO PANTOJA</v>
          </cell>
          <cell r="C68" t="str">
            <v>LUIS ANTONIO RODRIGUEZ GOMEZ</v>
          </cell>
          <cell r="D68" t="str">
            <v>ESTACION FLUVIAL PUERTO ASIS No. 2</v>
          </cell>
          <cell r="E68" t="str">
            <v>VDA PLAYA HONG-KONG PUERTO ASIS</v>
          </cell>
          <cell r="F68" t="str">
            <v>8 4227534</v>
          </cell>
          <cell r="G68" t="str">
            <v>314 4030041</v>
          </cell>
          <cell r="I68" t="str">
            <v>PUERTO ASIS</v>
          </cell>
          <cell r="J68" t="str">
            <v>PUTUMAYO</v>
          </cell>
          <cell r="K68" t="str">
            <v>X</v>
          </cell>
          <cell r="M68">
            <v>18185458</v>
          </cell>
          <cell r="N68" t="str">
            <v>joseanibalrodriguez@hotmail.com</v>
          </cell>
          <cell r="O68" t="str">
            <v>PN</v>
          </cell>
          <cell r="P68" t="str">
            <v>CR30</v>
          </cell>
        </row>
        <row r="69">
          <cell r="A69">
            <v>128110</v>
          </cell>
          <cell r="B69" t="str">
            <v>ALEJANDRO PANTOJA</v>
          </cell>
          <cell r="C69" t="str">
            <v>VERONICA CRUZ PEÑA</v>
          </cell>
          <cell r="D69" t="str">
            <v>ALMACEN Y TALLER LA ECONOMIA</v>
          </cell>
          <cell r="E69" t="str">
            <v>CRA. 28  CL 24 ESQ BRR EL PRADO</v>
          </cell>
          <cell r="F69" t="str">
            <v>313 4838092</v>
          </cell>
          <cell r="I69" t="str">
            <v>PUERTO ASIS</v>
          </cell>
          <cell r="J69" t="str">
            <v>PUTUMAYO</v>
          </cell>
          <cell r="K69" t="str">
            <v>X</v>
          </cell>
          <cell r="M69">
            <v>1083899333</v>
          </cell>
          <cell r="N69" t="str">
            <v>venta257@hotmail.com</v>
          </cell>
          <cell r="O69" t="str">
            <v>PN</v>
          </cell>
          <cell r="P69" t="str">
            <v>CR30</v>
          </cell>
        </row>
        <row r="70">
          <cell r="A70">
            <v>128534</v>
          </cell>
          <cell r="B70" t="str">
            <v>ALEJANDRO PANTOJA</v>
          </cell>
          <cell r="C70" t="str">
            <v>MARIA ELIZABETH GOMEZ GOMEZ</v>
          </cell>
          <cell r="D70" t="str">
            <v>MOTO JAPON MOCOA</v>
          </cell>
          <cell r="E70" t="str">
            <v>BAJANDO PUENTE EL PROGRESO</v>
          </cell>
          <cell r="F70" t="str">
            <v>310 5246056</v>
          </cell>
          <cell r="I70" t="str">
            <v>MOCOA</v>
          </cell>
          <cell r="J70" t="str">
            <v>PUTUMAYO</v>
          </cell>
          <cell r="K70" t="str">
            <v>X</v>
          </cell>
          <cell r="M70">
            <v>41180928</v>
          </cell>
          <cell r="N70" t="str">
            <v>luiseduardoparedes28@hotmail.com</v>
          </cell>
          <cell r="O70" t="str">
            <v>PN</v>
          </cell>
          <cell r="P70" t="str">
            <v>CO00</v>
          </cell>
        </row>
        <row r="71">
          <cell r="A71">
            <v>128535</v>
          </cell>
          <cell r="B71" t="str">
            <v>ALEJANDRO PANTOJA</v>
          </cell>
          <cell r="C71" t="str">
            <v>REINEL FABIAN DORADO CABRERA</v>
          </cell>
          <cell r="D71" t="str">
            <v xml:space="preserve"> </v>
          </cell>
          <cell r="E71" t="str">
            <v>ENSEGUIDA EMPRESA ENERGIA /OBRERO PUERTO UMBRIA</v>
          </cell>
          <cell r="F71" t="str">
            <v>320 4766299</v>
          </cell>
          <cell r="I71" t="str">
            <v>VILLAGARZON</v>
          </cell>
          <cell r="J71" t="str">
            <v>PUTUMAYO</v>
          </cell>
          <cell r="K71" t="str">
            <v>X</v>
          </cell>
          <cell r="M71">
            <v>1120066438</v>
          </cell>
          <cell r="N71" t="str">
            <v>fabiandorado@yahoo.com</v>
          </cell>
          <cell r="O71" t="str">
            <v>PN</v>
          </cell>
          <cell r="P71" t="str">
            <v>CR15</v>
          </cell>
        </row>
        <row r="72">
          <cell r="A72">
            <v>128694</v>
          </cell>
          <cell r="B72" t="str">
            <v>ALEJANDRO PANTOJA</v>
          </cell>
          <cell r="C72" t="str">
            <v>PEDRO ELIAS PIZON ARIAS</v>
          </cell>
          <cell r="D72" t="str">
            <v>ESTACION DE SERVICIO ACAVALCO</v>
          </cell>
          <cell r="E72" t="str">
            <v>CL 6 CRA. 0 ESQ BRR EL PROGRESO</v>
          </cell>
          <cell r="F72" t="str">
            <v>8 5634462</v>
          </cell>
          <cell r="G72" t="str">
            <v>313 2255049</v>
          </cell>
          <cell r="H72" t="str">
            <v xml:space="preserve"> </v>
          </cell>
          <cell r="I72" t="str">
            <v>PUERTO LEGUIZAMO</v>
          </cell>
          <cell r="J72" t="str">
            <v>PUTUMAYO</v>
          </cell>
          <cell r="K72" t="str">
            <v>X</v>
          </cell>
          <cell r="L72" t="str">
            <v xml:space="preserve"> </v>
          </cell>
          <cell r="M72">
            <v>97448456</v>
          </cell>
          <cell r="N72" t="str">
            <v>pedropinzon1985@gmail.com</v>
          </cell>
          <cell r="O72" t="str">
            <v>PN</v>
          </cell>
          <cell r="P72" t="str">
            <v>CR30</v>
          </cell>
        </row>
        <row r="73">
          <cell r="A73">
            <v>128695</v>
          </cell>
          <cell r="B73" t="str">
            <v>ALEJANDRO PANTOJA</v>
          </cell>
          <cell r="C73" t="str">
            <v>NUBIA PATRICIA BOCANEGRA POLANCO</v>
          </cell>
          <cell r="D73" t="str">
            <v>EDS EL CAMPESINO LA TAGUA</v>
          </cell>
          <cell r="E73" t="str">
            <v>PUERTO PRINCIPAL LA TAGUA</v>
          </cell>
          <cell r="F73" t="str">
            <v>311 4404887</v>
          </cell>
          <cell r="H73" t="str">
            <v xml:space="preserve"> </v>
          </cell>
          <cell r="I73" t="str">
            <v>PUERTO LEGUIZAMO</v>
          </cell>
          <cell r="J73" t="str">
            <v>PUTUMAYO</v>
          </cell>
          <cell r="K73" t="str">
            <v>X</v>
          </cell>
          <cell r="L73" t="str">
            <v xml:space="preserve"> </v>
          </cell>
          <cell r="M73">
            <v>40766553</v>
          </cell>
          <cell r="N73" t="str">
            <v>edselsuministro@yahoo.es</v>
          </cell>
          <cell r="O73" t="str">
            <v>PN</v>
          </cell>
          <cell r="P73" t="str">
            <v>CR30</v>
          </cell>
        </row>
        <row r="74">
          <cell r="A74">
            <v>128704</v>
          </cell>
          <cell r="B74" t="str">
            <v>ALEJANDRO PANTOJA</v>
          </cell>
          <cell r="C74" t="str">
            <v>ESTACION DE SERV CENTRAL VICTORIA S.A.S.</v>
          </cell>
          <cell r="E74" t="str">
            <v>KM 1 VIA SANTA ANA A ORITO /EL PORTAL</v>
          </cell>
          <cell r="F74" t="str">
            <v>314 8469671</v>
          </cell>
          <cell r="H74" t="str">
            <v xml:space="preserve"> </v>
          </cell>
          <cell r="I74" t="str">
            <v>PUERTO ASIS</v>
          </cell>
          <cell r="J74" t="str">
            <v>PUTUMAYO</v>
          </cell>
          <cell r="K74" t="str">
            <v>X</v>
          </cell>
          <cell r="L74" t="str">
            <v xml:space="preserve"> </v>
          </cell>
          <cell r="M74">
            <v>9011012474</v>
          </cell>
          <cell r="N74" t="str">
            <v>william-delgado@hotmail.com</v>
          </cell>
          <cell r="O74" t="str">
            <v>PN</v>
          </cell>
          <cell r="P74" t="str">
            <v>CR30</v>
          </cell>
        </row>
        <row r="75">
          <cell r="A75">
            <v>128768</v>
          </cell>
          <cell r="B75" t="str">
            <v>ALEJANDRO PANTOJA</v>
          </cell>
          <cell r="C75" t="str">
            <v>TOBIAS SOLARTE CORONEL</v>
          </cell>
          <cell r="D75" t="str">
            <v>MOTO SOLARTE</v>
          </cell>
          <cell r="E75" t="str">
            <v>CR 6 VIA LA DORADA B/ RECREO</v>
          </cell>
          <cell r="F75" t="str">
            <v>311 231 0530</v>
          </cell>
          <cell r="G75" t="str">
            <v>310 784 0060</v>
          </cell>
          <cell r="H75" t="str">
            <v xml:space="preserve"> </v>
          </cell>
          <cell r="I75" t="str">
            <v>VALLE DEL GUAMUEZ</v>
          </cell>
          <cell r="J75" t="str">
            <v>PUTUMAYO</v>
          </cell>
          <cell r="K75" t="str">
            <v>X</v>
          </cell>
          <cell r="L75" t="str">
            <v xml:space="preserve"> </v>
          </cell>
          <cell r="M75">
            <v>18157448</v>
          </cell>
          <cell r="N75" t="str">
            <v>a.solarte83@gmail.com</v>
          </cell>
          <cell r="O75" t="str">
            <v>PN</v>
          </cell>
          <cell r="P75" t="str">
            <v>CO00</v>
          </cell>
        </row>
        <row r="76">
          <cell r="A76">
            <v>129346</v>
          </cell>
          <cell r="B76" t="str">
            <v>ALEJANDRO PANTOJA</v>
          </cell>
          <cell r="C76" t="str">
            <v>CARLOS JULIO CHAMORRO PATIÑO</v>
          </cell>
          <cell r="E76" t="str">
            <v>ESQ PARQUE INFANTIL B/ JARDIN</v>
          </cell>
          <cell r="F76" t="str">
            <v>312 673 9621</v>
          </cell>
          <cell r="I76" t="str">
            <v>PUERTO ASIS</v>
          </cell>
          <cell r="J76" t="str">
            <v>PUTUMAYO</v>
          </cell>
          <cell r="K76" t="str">
            <v>X</v>
          </cell>
          <cell r="M76">
            <v>1123208854</v>
          </cell>
          <cell r="N76" t="str">
            <v>carlosjuliochamorro@gmail.com</v>
          </cell>
          <cell r="O76" t="str">
            <v>PN</v>
          </cell>
          <cell r="P76" t="str">
            <v>CO00</v>
          </cell>
        </row>
        <row r="77">
          <cell r="A77">
            <v>129384</v>
          </cell>
          <cell r="B77" t="str">
            <v>ALEJANDRO PANTOJA</v>
          </cell>
          <cell r="C77" t="str">
            <v>ROSALIO REVELO MORAN</v>
          </cell>
          <cell r="D77" t="str">
            <v>VENTAS DE COMBUSTIBLES LA SULTANA</v>
          </cell>
          <cell r="E77" t="str">
            <v>VEREDA SIBERIA B/ SIBERIA</v>
          </cell>
          <cell r="F77" t="str">
            <v>313 383 9673</v>
          </cell>
          <cell r="G77" t="str">
            <v>320 419 6466</v>
          </cell>
          <cell r="I77" t="str">
            <v>ORITO</v>
          </cell>
          <cell r="J77" t="str">
            <v>PUTUMAYO</v>
          </cell>
          <cell r="K77" t="str">
            <v>X</v>
          </cell>
          <cell r="M77">
            <v>5236340</v>
          </cell>
          <cell r="N77" t="str">
            <v>ramrevelo@hotmail.com</v>
          </cell>
          <cell r="O77" t="str">
            <v>PN</v>
          </cell>
          <cell r="P77" t="str">
            <v>CO00</v>
          </cell>
        </row>
        <row r="78">
          <cell r="A78">
            <v>129397</v>
          </cell>
          <cell r="B78" t="str">
            <v>ALEJANDRO PANTOJA</v>
          </cell>
          <cell r="C78" t="str">
            <v>S.I. SOLUCIONES DE INGENIERIA S.A.S</v>
          </cell>
          <cell r="E78" t="str">
            <v>CR 18 # 13-71 B/ LAS AMERICAS</v>
          </cell>
          <cell r="F78" t="str">
            <v>8 422 7762</v>
          </cell>
          <cell r="G78" t="str">
            <v>320 431 2962</v>
          </cell>
          <cell r="I78" t="str">
            <v>PUERTO ASIS</v>
          </cell>
          <cell r="J78" t="str">
            <v>PUTUMAYO</v>
          </cell>
          <cell r="K78" t="str">
            <v>X</v>
          </cell>
          <cell r="M78">
            <v>9002619538</v>
          </cell>
          <cell r="N78" t="str">
            <v>singenerialtda@gmail.com</v>
          </cell>
          <cell r="O78" t="str">
            <v>PJ</v>
          </cell>
          <cell r="P78" t="str">
            <v>CO00</v>
          </cell>
        </row>
        <row r="79">
          <cell r="A79">
            <v>129441</v>
          </cell>
          <cell r="B79" t="str">
            <v>ALEJANDRO PANTOJA</v>
          </cell>
          <cell r="C79" t="str">
            <v>MHY CONSTUCTORES SAS</v>
          </cell>
          <cell r="E79" t="str">
            <v>CRA 11 # 7-15 B/ MODELO</v>
          </cell>
          <cell r="F79" t="str">
            <v>314 481 5266</v>
          </cell>
          <cell r="I79" t="str">
            <v>VALLE DEL GUAMUEZ</v>
          </cell>
          <cell r="J79" t="str">
            <v>PUTUMAYO</v>
          </cell>
          <cell r="K79" t="str">
            <v>X</v>
          </cell>
          <cell r="M79">
            <v>9005977147</v>
          </cell>
          <cell r="N79" t="str">
            <v>gerencialf7@gmail.com</v>
          </cell>
          <cell r="O79" t="str">
            <v>PJ</v>
          </cell>
          <cell r="P79" t="str">
            <v>CO00</v>
          </cell>
        </row>
        <row r="80">
          <cell r="A80">
            <v>129875</v>
          </cell>
          <cell r="B80" t="str">
            <v>ALEJANDRO PANTOJA</v>
          </cell>
          <cell r="C80" t="str">
            <v>ANDREA PATIÑO LASSO</v>
          </cell>
          <cell r="D80" t="str">
            <v>SURTI REPUESTOS LA HORMINA</v>
          </cell>
          <cell r="E80" t="str">
            <v>CRA 6 # 12-82 B/ LA LIBERTAD</v>
          </cell>
          <cell r="F80" t="str">
            <v>310 536 1856</v>
          </cell>
          <cell r="G80" t="str">
            <v>313 858 7735</v>
          </cell>
          <cell r="I80" t="str">
            <v>VALLE DEL GUAMUEZ</v>
          </cell>
          <cell r="J80" t="str">
            <v>PUTUMAYO</v>
          </cell>
          <cell r="K80" t="str">
            <v>X</v>
          </cell>
          <cell r="M80">
            <v>41119899</v>
          </cell>
          <cell r="N80" t="str">
            <v>rjp1231978@hotmail.com</v>
          </cell>
          <cell r="O80" t="str">
            <v>PN</v>
          </cell>
          <cell r="P80" t="str">
            <v>CR30</v>
          </cell>
        </row>
        <row r="81">
          <cell r="A81">
            <v>129928</v>
          </cell>
          <cell r="B81" t="str">
            <v>ALEJANDRO PANTOJA</v>
          </cell>
          <cell r="C81" t="str">
            <v>YENI ALEJANDRA PANTOJA GUANGA</v>
          </cell>
          <cell r="D81" t="str">
            <v>TECNIMOTOS PANTOJA</v>
          </cell>
          <cell r="E81" t="str">
            <v>DG 8G - 193 B/ CHAPINERO</v>
          </cell>
          <cell r="F81" t="str">
            <v>322 511 1035</v>
          </cell>
          <cell r="I81" t="str">
            <v>ORITO</v>
          </cell>
          <cell r="J81" t="str">
            <v>PUTUMAYO</v>
          </cell>
          <cell r="K81" t="str">
            <v>X</v>
          </cell>
          <cell r="M81">
            <v>1130145234</v>
          </cell>
          <cell r="N81" t="str">
            <v>alejita.pantoja4@gmail.com</v>
          </cell>
          <cell r="O81" t="str">
            <v>PN</v>
          </cell>
          <cell r="P81" t="str">
            <v>CO00</v>
          </cell>
        </row>
        <row r="82">
          <cell r="A82">
            <v>130211</v>
          </cell>
          <cell r="B82" t="str">
            <v>ALEJANDRO PANTOJA</v>
          </cell>
          <cell r="C82" t="str">
            <v>MARK VLADIMIR MORA CARVAJAL</v>
          </cell>
          <cell r="E82" t="str">
            <v>CRA. 9  20 AV COLOMBIA</v>
          </cell>
          <cell r="F82" t="str">
            <v>314 3443324</v>
          </cell>
          <cell r="I82" t="str">
            <v>MOCOA</v>
          </cell>
          <cell r="J82" t="str">
            <v>PUTUMAYO</v>
          </cell>
          <cell r="K82" t="str">
            <v>X</v>
          </cell>
          <cell r="M82">
            <v>18127743</v>
          </cell>
          <cell r="N82" t="str">
            <v>markmc181@hotmail.com</v>
          </cell>
          <cell r="O82" t="str">
            <v>PN</v>
          </cell>
          <cell r="P82" t="str">
            <v>CO00</v>
          </cell>
        </row>
        <row r="83">
          <cell r="A83">
            <v>130397</v>
          </cell>
          <cell r="B83" t="str">
            <v>ALEJANDRO PANTOJA</v>
          </cell>
          <cell r="C83" t="str">
            <v>JOSE ALFREDO HIDALGO CERON</v>
          </cell>
          <cell r="E83" t="str">
            <v>SALIDA AL GUINEO BRR EL PROGRESO</v>
          </cell>
          <cell r="F83">
            <v>3103166657</v>
          </cell>
          <cell r="I83" t="str">
            <v>VILLAGARZON</v>
          </cell>
          <cell r="J83" t="str">
            <v>PUTUMAYO</v>
          </cell>
          <cell r="K83" t="str">
            <v>X</v>
          </cell>
          <cell r="M83">
            <v>1124852894</v>
          </cell>
          <cell r="N83" t="str">
            <v>jose13alfredo89@hotmail.es</v>
          </cell>
          <cell r="O83" t="str">
            <v>PN</v>
          </cell>
          <cell r="P83" t="str">
            <v>CO00</v>
          </cell>
        </row>
        <row r="84">
          <cell r="A84">
            <v>130811</v>
          </cell>
          <cell r="B84" t="str">
            <v>ALEJANDRO PANTOJA</v>
          </cell>
          <cell r="C84" t="str">
            <v>ELIANA NAYIBE ROSERO HERNANDEZ</v>
          </cell>
          <cell r="D84" t="str">
            <v>ELIANA NAYIBE ROSERO HERNANDEZ</v>
          </cell>
          <cell r="E84" t="str">
            <v>CL 5 # 6-93 B/ EL RECREO LA HORMIGA</v>
          </cell>
          <cell r="F84" t="str">
            <v>321 220 6328</v>
          </cell>
          <cell r="I84" t="str">
            <v>VALLE DEL GUAMUEZ</v>
          </cell>
          <cell r="J84" t="str">
            <v>PUTUMAYO</v>
          </cell>
          <cell r="K84" t="str">
            <v>X</v>
          </cell>
          <cell r="M84">
            <v>1126453880</v>
          </cell>
          <cell r="N84" t="str">
            <v>omairahernandez15@gmail.com</v>
          </cell>
          <cell r="O84" t="str">
            <v>PN</v>
          </cell>
          <cell r="P84" t="str">
            <v>CR30</v>
          </cell>
        </row>
        <row r="85">
          <cell r="A85">
            <v>130944</v>
          </cell>
          <cell r="B85" t="str">
            <v>ALEJANDRO PANTOJA</v>
          </cell>
          <cell r="C85" t="str">
            <v>ADRIANA FERNANDA ANDRADE QUIGUANAS</v>
          </cell>
          <cell r="D85" t="str">
            <v>TECNIMOTOS ANDRADE</v>
          </cell>
          <cell r="E85" t="str">
            <v>CL PRINCIPAL APTO 1 B/ LOS SAUCE</v>
          </cell>
          <cell r="F85" t="str">
            <v>321 986 0674</v>
          </cell>
          <cell r="I85" t="str">
            <v>MOCOA</v>
          </cell>
          <cell r="J85" t="str">
            <v>PUTUMAYO</v>
          </cell>
          <cell r="K85" t="str">
            <v>X</v>
          </cell>
          <cell r="M85">
            <v>1124861905</v>
          </cell>
          <cell r="N85" t="str">
            <v>adri-9552@hotmail.com</v>
          </cell>
          <cell r="O85" t="str">
            <v>PN</v>
          </cell>
          <cell r="P85" t="str">
            <v>CO00</v>
          </cell>
        </row>
        <row r="86">
          <cell r="A86">
            <v>130955</v>
          </cell>
          <cell r="B86" t="str">
            <v>ALEJANDRO PANTOJA</v>
          </cell>
          <cell r="C86" t="str">
            <v>EDGAR ALEJANDRO ARDILA</v>
          </cell>
          <cell r="E86" t="str">
            <v>CL 11A # 7-108 B/ BOLIVAR</v>
          </cell>
          <cell r="F86" t="str">
            <v>350 767 2439</v>
          </cell>
          <cell r="I86" t="str">
            <v>MOCOA</v>
          </cell>
          <cell r="J86" t="str">
            <v>PUTUMAYO</v>
          </cell>
          <cell r="K86" t="str">
            <v>X</v>
          </cell>
          <cell r="M86">
            <v>9732519</v>
          </cell>
          <cell r="N86" t="str">
            <v>edgardila1308@gmail.com</v>
          </cell>
          <cell r="O86" t="str">
            <v>PN</v>
          </cell>
          <cell r="P86" t="str">
            <v>CO00</v>
          </cell>
        </row>
        <row r="87">
          <cell r="A87">
            <v>131017</v>
          </cell>
          <cell r="B87" t="str">
            <v>ALEJANDRO PANTOJA</v>
          </cell>
          <cell r="C87" t="str">
            <v>SOR LENNY GUASAQUILLO LARGO</v>
          </cell>
          <cell r="E87" t="str">
            <v>CRA 25 CL 10 ESQUINA B/ RECREO</v>
          </cell>
          <cell r="F87" t="str">
            <v>313 805 5219</v>
          </cell>
          <cell r="I87" t="str">
            <v>PUERTO ASIS</v>
          </cell>
          <cell r="J87" t="str">
            <v>PUTUMAYO</v>
          </cell>
          <cell r="K87" t="str">
            <v>X</v>
          </cell>
          <cell r="M87">
            <v>1123301507</v>
          </cell>
          <cell r="N87" t="str">
            <v>lenny-2325@hotmail.com</v>
          </cell>
          <cell r="O87" t="str">
            <v>PN</v>
          </cell>
          <cell r="P87" t="str">
            <v>CO00</v>
          </cell>
        </row>
        <row r="88">
          <cell r="A88">
            <v>131408</v>
          </cell>
          <cell r="B88" t="str">
            <v>ALEJANDRO PANTOJA</v>
          </cell>
          <cell r="C88" t="str">
            <v>PAULA ANDRES SALCEDO BUSUY</v>
          </cell>
          <cell r="E88" t="str">
            <v>CR 9 # 20-75 B/ OBRERO</v>
          </cell>
          <cell r="F88" t="str">
            <v>317 436 3438</v>
          </cell>
          <cell r="I88" t="str">
            <v>MOCOA</v>
          </cell>
          <cell r="J88" t="str">
            <v>PUTUMAYO</v>
          </cell>
          <cell r="K88" t="str">
            <v>X</v>
          </cell>
          <cell r="M88">
            <v>1006552559</v>
          </cell>
          <cell r="N88" t="str">
            <v>frenosmocoa123@gmail.com</v>
          </cell>
          <cell r="O88" t="str">
            <v>PN</v>
          </cell>
          <cell r="P88" t="str">
            <v>CO00</v>
          </cell>
        </row>
        <row r="89">
          <cell r="A89">
            <v>131597</v>
          </cell>
          <cell r="B89" t="str">
            <v>ALEJANDRO PANTOJA</v>
          </cell>
          <cell r="C89" t="str">
            <v>FULL ENGINE S.A.S ZOMAC</v>
          </cell>
          <cell r="E89" t="str">
            <v>DG 8 N # 5-164 B/ VERGEL</v>
          </cell>
          <cell r="F89" t="str">
            <v>300 745 2484</v>
          </cell>
          <cell r="I89" t="str">
            <v>ORITO</v>
          </cell>
          <cell r="J89" t="str">
            <v>PUTUMAYO</v>
          </cell>
          <cell r="K89" t="str">
            <v>X</v>
          </cell>
          <cell r="M89">
            <v>9012168983</v>
          </cell>
          <cell r="N89" t="str">
            <v>fullenginecea@gmail.com</v>
          </cell>
          <cell r="O89" t="str">
            <v>PJ</v>
          </cell>
          <cell r="P89" t="str">
            <v>CR30</v>
          </cell>
        </row>
        <row r="90">
          <cell r="A90">
            <v>131945</v>
          </cell>
          <cell r="B90" t="str">
            <v>ALEJANDRO PANTOJA</v>
          </cell>
          <cell r="C90" t="str">
            <v>GREISY GIRALDO POLANIAS</v>
          </cell>
          <cell r="E90" t="str">
            <v>CR 8 # 13-107 B/ SAN CARLOS</v>
          </cell>
          <cell r="F90" t="str">
            <v>313 802 8117</v>
          </cell>
          <cell r="I90" t="str">
            <v>ORITO</v>
          </cell>
          <cell r="J90" t="str">
            <v>PUTUMAYO</v>
          </cell>
          <cell r="K90" t="str">
            <v>X</v>
          </cell>
          <cell r="M90">
            <v>41108150</v>
          </cell>
          <cell r="N90" t="str">
            <v>greisygiraldo@gmail.com</v>
          </cell>
          <cell r="O90" t="str">
            <v>PN</v>
          </cell>
          <cell r="P90" t="str">
            <v>CO00</v>
          </cell>
        </row>
        <row r="91">
          <cell r="A91">
            <v>131946</v>
          </cell>
          <cell r="B91" t="str">
            <v>ALEJANDRO PANTOJA</v>
          </cell>
          <cell r="C91" t="str">
            <v>RODRIGO ARCOS ORTIZ</v>
          </cell>
          <cell r="E91" t="str">
            <v>CR 9 # 14-57 AV COLOMBIA</v>
          </cell>
          <cell r="F91" t="str">
            <v>312 531 7248</v>
          </cell>
          <cell r="I91" t="str">
            <v>MOCOA</v>
          </cell>
          <cell r="J91" t="str">
            <v>PUTUMAYO</v>
          </cell>
          <cell r="K91" t="str">
            <v>X</v>
          </cell>
          <cell r="M91">
            <v>12262362</v>
          </cell>
          <cell r="N91" t="str">
            <v>rodrigoarcos12345@gmail.com</v>
          </cell>
          <cell r="O91" t="str">
            <v>PN</v>
          </cell>
          <cell r="P91" t="str">
            <v>CR30</v>
          </cell>
        </row>
        <row r="92">
          <cell r="A92">
            <v>132166</v>
          </cell>
          <cell r="B92" t="str">
            <v>ALEJANDRO PANTOJA</v>
          </cell>
          <cell r="C92" t="str">
            <v>DORA CECILIA SILVA RUIZ</v>
          </cell>
          <cell r="D92" t="str">
            <v>LUBRILLANTAS ORITO</v>
          </cell>
          <cell r="E92" t="str">
            <v>DG 8 # 5A-288 B/ VERGEL</v>
          </cell>
          <cell r="F92" t="str">
            <v>310 565 8925</v>
          </cell>
          <cell r="I92" t="str">
            <v>ORITO</v>
          </cell>
          <cell r="J92" t="str">
            <v>PUTUMAYO</v>
          </cell>
          <cell r="K92" t="str">
            <v>X</v>
          </cell>
          <cell r="M92">
            <v>59313227</v>
          </cell>
          <cell r="N92" t="str">
            <v>lubrillantasorito2019@gmail.com</v>
          </cell>
          <cell r="O92" t="str">
            <v>PN</v>
          </cell>
          <cell r="P92" t="str">
            <v>CR30</v>
          </cell>
        </row>
        <row r="93">
          <cell r="A93">
            <v>132167</v>
          </cell>
          <cell r="B93" t="str">
            <v>ALEJANDRO PANTOJA</v>
          </cell>
          <cell r="C93" t="str">
            <v>SK SERVICIOS SOCIEDAD POR ACCIONES SIMPLIFICADA ZOMAC</v>
          </cell>
          <cell r="E93" t="str">
            <v>VIA PRINCIP SANTANA CORR SANTANA</v>
          </cell>
          <cell r="F93" t="str">
            <v>314 892 2677</v>
          </cell>
          <cell r="I93" t="str">
            <v>PUERTO ASIS</v>
          </cell>
          <cell r="J93" t="str">
            <v>PUTUMAYO</v>
          </cell>
          <cell r="K93" t="str">
            <v>X</v>
          </cell>
          <cell r="M93">
            <v>9011331244</v>
          </cell>
          <cell r="N93" t="str">
            <v>skservicios2017@gmail.com</v>
          </cell>
          <cell r="O93" t="str">
            <v>PJ</v>
          </cell>
          <cell r="P93" t="str">
            <v>CO00</v>
          </cell>
        </row>
        <row r="94">
          <cell r="A94">
            <v>132233</v>
          </cell>
          <cell r="B94" t="str">
            <v>ALEJANDRO PANTOJA</v>
          </cell>
          <cell r="C94" t="str">
            <v>SERVITECA CAMPERAUTOS S.A.S ZOMAC</v>
          </cell>
          <cell r="E94" t="str">
            <v>CR 12A # 15-43 ESQ AV LOS ESTUDIANTES</v>
          </cell>
          <cell r="F94" t="str">
            <v>323 240 2389</v>
          </cell>
          <cell r="G94" t="str">
            <v>310 697 6229</v>
          </cell>
          <cell r="I94" t="str">
            <v>MOCOA</v>
          </cell>
          <cell r="J94" t="str">
            <v>PUTUMAYO</v>
          </cell>
          <cell r="K94" t="str">
            <v>X</v>
          </cell>
          <cell r="M94">
            <v>9013986679</v>
          </cell>
          <cell r="N94" t="str">
            <v>servitecacamperautos@hotmail.com</v>
          </cell>
          <cell r="O94" t="str">
            <v>PJ</v>
          </cell>
          <cell r="P94" t="str">
            <v>CR45</v>
          </cell>
        </row>
        <row r="95">
          <cell r="A95">
            <v>132413</v>
          </cell>
          <cell r="B95" t="str">
            <v>ALEJANDRO PANTOJA</v>
          </cell>
          <cell r="C95" t="str">
            <v>EMPRESA AEREA DE SERVICIOS Y FACILITACION LOGIST INTEGRAL S.A.</v>
          </cell>
          <cell r="E95" t="str">
            <v>CR 20 AEROPTO 3MAYO MOD EASYFLY</v>
          </cell>
          <cell r="F95" t="str">
            <v>311 260 7268</v>
          </cell>
          <cell r="I95" t="str">
            <v>PUERTO ASIS</v>
          </cell>
          <cell r="J95" t="str">
            <v>PUTUMAYO</v>
          </cell>
          <cell r="K95" t="str">
            <v>X</v>
          </cell>
          <cell r="M95">
            <v>9000889157</v>
          </cell>
          <cell r="N95" t="str">
            <v>yulibeth-hernandez@easyfly.com</v>
          </cell>
          <cell r="O95" t="str">
            <v>PJ</v>
          </cell>
          <cell r="P95" t="str">
            <v>CO00</v>
          </cell>
        </row>
        <row r="96">
          <cell r="A96">
            <v>132416</v>
          </cell>
          <cell r="B96" t="str">
            <v>ALEJANDRO PANTOJA</v>
          </cell>
          <cell r="C96" t="str">
            <v>ADRIAN EDUARDO VALLEJOS NARVAEZ</v>
          </cell>
          <cell r="D96" t="str">
            <v>ALMACEN Y TALLER FAST MOTOS</v>
          </cell>
          <cell r="E96" t="str">
            <v>CL 25 # 32-60 B/ RECREO</v>
          </cell>
          <cell r="F96" t="str">
            <v>314 432 7774</v>
          </cell>
          <cell r="I96" t="str">
            <v>PUERTO ASIS</v>
          </cell>
          <cell r="J96" t="str">
            <v>PUTUMAYO</v>
          </cell>
          <cell r="K96" t="str">
            <v>X</v>
          </cell>
          <cell r="M96">
            <v>1086138377</v>
          </cell>
          <cell r="N96" t="str">
            <v>adrianvnarvaez95@gmail.com</v>
          </cell>
          <cell r="O96" t="str">
            <v>PN</v>
          </cell>
          <cell r="P96" t="str">
            <v>CR15</v>
          </cell>
        </row>
        <row r="97">
          <cell r="A97">
            <v>132558</v>
          </cell>
          <cell r="B97" t="str">
            <v>ALEJANDRO PANTOJA</v>
          </cell>
          <cell r="C97" t="str">
            <v>ALIRIO DE JESUS BLANDON</v>
          </cell>
          <cell r="D97" t="str">
            <v>SURTI MOTOS MOCOA</v>
          </cell>
          <cell r="E97" t="str">
            <v>CL 10 # 7-80 B/ MODELO</v>
          </cell>
          <cell r="F97" t="str">
            <v>320 2248999</v>
          </cell>
          <cell r="G97" t="str">
            <v>8 4206376</v>
          </cell>
          <cell r="I97" t="str">
            <v>MOCOA</v>
          </cell>
          <cell r="J97" t="str">
            <v>PUTUMAYO</v>
          </cell>
          <cell r="K97" t="str">
            <v>X</v>
          </cell>
          <cell r="M97">
            <v>4732407</v>
          </cell>
          <cell r="N97" t="str">
            <v>4732407@recepciondefacturas.co</v>
          </cell>
          <cell r="O97" t="str">
            <v>PN</v>
          </cell>
          <cell r="P97" t="str">
            <v>CR30</v>
          </cell>
        </row>
        <row r="98">
          <cell r="A98">
            <v>132686</v>
          </cell>
          <cell r="B98" t="str">
            <v>ALEJANDRO PANTOJA</v>
          </cell>
          <cell r="C98" t="str">
            <v>JOSE LUIS PORTILLA NARVAEZ</v>
          </cell>
          <cell r="E98" t="str">
            <v xml:space="preserve">AV.PORVENIR AL LADO DEL TERMINAL  </v>
          </cell>
          <cell r="F98">
            <v>3106074963</v>
          </cell>
          <cell r="G98">
            <v>3103071335</v>
          </cell>
          <cell r="H98">
            <v>3213193070</v>
          </cell>
          <cell r="I98" t="str">
            <v>VILLAGARZON</v>
          </cell>
          <cell r="J98" t="str">
            <v>PUTUMAYO</v>
          </cell>
          <cell r="K98" t="str">
            <v>X</v>
          </cell>
          <cell r="M98">
            <v>1124850590</v>
          </cell>
          <cell r="N98" t="str">
            <v xml:space="preserve">villagarzonedstekoa@outlook.es   </v>
          </cell>
          <cell r="O98" t="str">
            <v>PN</v>
          </cell>
          <cell r="P98" t="str">
            <v>CO00</v>
          </cell>
        </row>
        <row r="99">
          <cell r="A99">
            <v>132710</v>
          </cell>
          <cell r="B99" t="str">
            <v>ALEJANDRO PANTOJA</v>
          </cell>
          <cell r="C99" t="str">
            <v>SANDRA LILIANA BOLAÑOS YELA</v>
          </cell>
          <cell r="E99" t="str">
            <v>CR 25 AL LADO ALMACEN HONDA</v>
          </cell>
          <cell r="F99">
            <v>3208784426</v>
          </cell>
          <cell r="I99" t="str">
            <v>PUERTO ASIS</v>
          </cell>
          <cell r="J99" t="str">
            <v>PUTUMAYO</v>
          </cell>
          <cell r="K99" t="str">
            <v>X</v>
          </cell>
          <cell r="M99">
            <v>1123202244</v>
          </cell>
          <cell r="N99" t="str">
            <v>yelanatalia2000@hotmail.c</v>
          </cell>
          <cell r="O99" t="str">
            <v>PN</v>
          </cell>
          <cell r="P99" t="str">
            <v>CR30</v>
          </cell>
        </row>
        <row r="100">
          <cell r="A100">
            <v>132744</v>
          </cell>
          <cell r="B100" t="str">
            <v>ALEJANDRO PANTOJA</v>
          </cell>
          <cell r="C100" t="str">
            <v>ANDRES TRUJILLO GASCA</v>
          </cell>
          <cell r="E100" t="str">
            <v xml:space="preserve"> DIAGONAL ANTIGUA PESEBRERA</v>
          </cell>
          <cell r="F100">
            <v>3125746671</v>
          </cell>
          <cell r="I100" t="str">
            <v>PUERTO ASIS</v>
          </cell>
          <cell r="J100" t="str">
            <v>PUTUMAYO</v>
          </cell>
          <cell r="K100" t="str">
            <v>X</v>
          </cell>
          <cell r="M100">
            <v>1083919470</v>
          </cell>
          <cell r="N100" t="str">
            <v>riascosv@gmail.com</v>
          </cell>
          <cell r="O100" t="str">
            <v>PN</v>
          </cell>
          <cell r="P100" t="str">
            <v>CO00</v>
          </cell>
        </row>
        <row r="101">
          <cell r="A101">
            <v>132747</v>
          </cell>
          <cell r="B101" t="str">
            <v>ALEJANDRO PANTOJA</v>
          </cell>
          <cell r="C101" t="str">
            <v>TIBERIO MENDOZA LOSADA</v>
          </cell>
          <cell r="E101" t="str">
            <v>MZ 4 FRENDE EDS ANDINO CL B B/MODELO</v>
          </cell>
          <cell r="F101">
            <v>3223084040</v>
          </cell>
          <cell r="G101">
            <v>3138097773</v>
          </cell>
          <cell r="I101" t="str">
            <v>VALLE DEL GUAMUEZ</v>
          </cell>
          <cell r="J101" t="str">
            <v>PUTUMAYO</v>
          </cell>
          <cell r="K101" t="str">
            <v>X</v>
          </cell>
          <cell r="M101">
            <v>12266935</v>
          </cell>
          <cell r="N101" t="str">
            <v>talleryiyo082381@gmail.c</v>
          </cell>
          <cell r="O101" t="str">
            <v>PN</v>
          </cell>
          <cell r="P101" t="str">
            <v>CR30</v>
          </cell>
        </row>
        <row r="102">
          <cell r="A102">
            <v>133323</v>
          </cell>
          <cell r="B102" t="str">
            <v>ALEJANDRO PANTOJA</v>
          </cell>
          <cell r="C102" t="str">
            <v xml:space="preserve"> MARISOL OVIEDO MARTINEZ</v>
          </cell>
          <cell r="D102" t="str">
            <v>AUTOSOL ALMACEN Y TALLER</v>
          </cell>
          <cell r="E102" t="str">
            <v>CLL 2 # 2A -15 BR VILLA DOCEN</v>
          </cell>
          <cell r="G102">
            <v>3176727810</v>
          </cell>
          <cell r="I102" t="str">
            <v xml:space="preserve"> ORITO</v>
          </cell>
          <cell r="J102" t="str">
            <v>PUTUMAYO</v>
          </cell>
          <cell r="K102" t="str">
            <v>X</v>
          </cell>
          <cell r="M102">
            <v>36954600</v>
          </cell>
          <cell r="N102" t="str">
            <v>sol303031@gmail.com</v>
          </cell>
          <cell r="O102" t="str">
            <v>PN</v>
          </cell>
          <cell r="P102" t="str">
            <v>CO00</v>
          </cell>
        </row>
        <row r="103">
          <cell r="A103">
            <v>133644</v>
          </cell>
          <cell r="B103" t="str">
            <v>ALEJANDRO PANTOJA</v>
          </cell>
          <cell r="C103" t="str">
            <v>GLORIA FANNY CUNDAR EGAS</v>
          </cell>
          <cell r="D103" t="str">
            <v>GC REPUESTOS</v>
          </cell>
          <cell r="E103" t="str">
            <v>CL 5 # 12-19 B/EL SABALO</v>
          </cell>
          <cell r="F103">
            <v>4290669</v>
          </cell>
          <cell r="G103">
            <v>3166708885</v>
          </cell>
          <cell r="I103" t="str">
            <v>ORITO</v>
          </cell>
          <cell r="J103" t="str">
            <v>PUTUMAYO</v>
          </cell>
          <cell r="K103" t="str">
            <v>X</v>
          </cell>
          <cell r="M103">
            <v>41107501</v>
          </cell>
          <cell r="N103" t="str">
            <v>gloriafannygcr@gmail.com</v>
          </cell>
          <cell r="O103" t="str">
            <v>PN</v>
          </cell>
          <cell r="P103" t="str">
            <v>CR30</v>
          </cell>
        </row>
        <row r="104">
          <cell r="A104">
            <v>133658</v>
          </cell>
          <cell r="B104" t="str">
            <v>ALEJANDRO PANTOJA</v>
          </cell>
          <cell r="C104" t="str">
            <v>EDUARDO VICENTE MORAN FALLA</v>
          </cell>
          <cell r="D104" t="str">
            <v>ELECTROMOTOS</v>
          </cell>
          <cell r="E104" t="str">
            <v>CASA 113 B/LAS COLINAS</v>
          </cell>
          <cell r="G104">
            <v>3103283077</v>
          </cell>
          <cell r="I104" t="str">
            <v>ORITO</v>
          </cell>
          <cell r="J104" t="str">
            <v>PUTUMAYO</v>
          </cell>
          <cell r="K104" t="str">
            <v>X</v>
          </cell>
          <cell r="M104">
            <v>18147408</v>
          </cell>
          <cell r="N104" t="str">
            <v xml:space="preserve">electromotos-eduar@hotmail.com
</v>
          </cell>
          <cell r="O104" t="str">
            <v>PN</v>
          </cell>
          <cell r="P104" t="str">
            <v>CO00</v>
          </cell>
        </row>
        <row r="105">
          <cell r="A105">
            <v>133802</v>
          </cell>
          <cell r="B105" t="str">
            <v>ALEJANDRO PANTOJA</v>
          </cell>
          <cell r="C105" t="str">
            <v>ADRIAN JAVIER BUCHELI BENITEZ</v>
          </cell>
          <cell r="E105" t="str">
            <v>CLL PPAL ENTRADA # 14-57 BR LIBERTAD LA HORMIGA</v>
          </cell>
          <cell r="G105">
            <v>3133282003</v>
          </cell>
          <cell r="I105" t="str">
            <v>VALLE DEL GUAMUEZ</v>
          </cell>
          <cell r="J105" t="str">
            <v>PUTUMAYO</v>
          </cell>
          <cell r="K105" t="str">
            <v>X</v>
          </cell>
          <cell r="M105">
            <v>1123305877</v>
          </cell>
          <cell r="N105" t="str">
            <v>alexandragdsena@gmail.com</v>
          </cell>
          <cell r="O105" t="str">
            <v>PN</v>
          </cell>
          <cell r="P105" t="str">
            <v>CO00</v>
          </cell>
        </row>
        <row r="106">
          <cell r="A106">
            <v>134842</v>
          </cell>
          <cell r="B106" t="str">
            <v>ALEJANDRO PANTOJA</v>
          </cell>
          <cell r="C106" t="str">
            <v>SILVIA ESTHER BARRERO</v>
          </cell>
          <cell r="D106" t="str">
            <v>MULTIREPUESTOS DEL SUR</v>
          </cell>
          <cell r="E106" t="str">
            <v>CLL11 ENTR CRA 1Y2 #9 LA MAGDALENA</v>
          </cell>
          <cell r="G106">
            <v>3114526158</v>
          </cell>
          <cell r="I106" t="str">
            <v>LEGUÍZAMO</v>
          </cell>
          <cell r="J106" t="str">
            <v>PUTUMAYO</v>
          </cell>
          <cell r="K106" t="str">
            <v>X</v>
          </cell>
          <cell r="M106">
            <v>26637016</v>
          </cell>
          <cell r="N106" t="str">
            <v>silviabarrero26@gmail.com</v>
          </cell>
          <cell r="O106" t="str">
            <v>PN</v>
          </cell>
          <cell r="P106" t="str">
            <v>CR30</v>
          </cell>
        </row>
        <row r="107">
          <cell r="A107">
            <v>134924</v>
          </cell>
          <cell r="B107" t="str">
            <v>ALEJANDRO PANTOJA</v>
          </cell>
          <cell r="C107" t="str">
            <v>ANAYIVE BUITRON DELGADO</v>
          </cell>
          <cell r="D107" t="str">
            <v>LUBRICENTRO POWER FULL OIL MOTORS</v>
          </cell>
          <cell r="E107" t="str">
            <v>CRA. 12 CL 5 ESQ BRR PROGRESO</v>
          </cell>
          <cell r="G107">
            <v>3222493193</v>
          </cell>
          <cell r="I107" t="str">
            <v>VALLE DEL GUAMUEZ</v>
          </cell>
          <cell r="J107" t="str">
            <v>PUTUMAYO</v>
          </cell>
          <cell r="K107" t="str">
            <v>X</v>
          </cell>
          <cell r="M107">
            <v>1083874113</v>
          </cell>
          <cell r="N107" t="str">
            <v>anayive1905@gmail.com</v>
          </cell>
          <cell r="O107" t="str">
            <v>PN</v>
          </cell>
          <cell r="P107" t="str">
            <v>CR30</v>
          </cell>
        </row>
        <row r="108">
          <cell r="A108">
            <v>135082</v>
          </cell>
          <cell r="B108" t="str">
            <v>ALEJANDRO PANTOJA</v>
          </cell>
          <cell r="C108" t="str">
            <v>OMAIRA JAMILE HERNANDEZ ARTEAGA</v>
          </cell>
          <cell r="E108" t="str">
            <v>CL 5 # 6a - 93 B/ RECREO</v>
          </cell>
          <cell r="G108">
            <v>3133880225</v>
          </cell>
          <cell r="I108" t="str">
            <v>VALLE DEL GUAMUEZ</v>
          </cell>
          <cell r="J108" t="str">
            <v>PUTUMAYO</v>
          </cell>
          <cell r="K108" t="str">
            <v>X</v>
          </cell>
          <cell r="M108">
            <v>41120825</v>
          </cell>
          <cell r="N108" t="str">
            <v>omairahernandez15@gmail.com</v>
          </cell>
          <cell r="O108" t="str">
            <v>PN</v>
          </cell>
          <cell r="P108" t="str">
            <v>CO00</v>
          </cell>
        </row>
        <row r="109">
          <cell r="A109">
            <v>135578</v>
          </cell>
          <cell r="B109" t="str">
            <v>ALEJANDRO PANTOJA</v>
          </cell>
          <cell r="C109" t="str">
            <v>MARIA DINA SOLARTE ÑAÑEZ</v>
          </cell>
          <cell r="E109" t="str">
            <v>CR G SANTANA PUERTO ASIS DG EDS</v>
          </cell>
          <cell r="G109">
            <v>3114970966</v>
          </cell>
          <cell r="I109" t="str">
            <v>PUERTO ASIS</v>
          </cell>
          <cell r="J109" t="str">
            <v>PUTUMAYO</v>
          </cell>
          <cell r="K109" t="str">
            <v>X</v>
          </cell>
          <cell r="M109">
            <v>37083806</v>
          </cell>
          <cell r="N109" t="str">
            <v>achicanoysolartek@gmail.com</v>
          </cell>
          <cell r="O109" t="str">
            <v>PN</v>
          </cell>
          <cell r="P109" t="str">
            <v>CR15</v>
          </cell>
        </row>
        <row r="110">
          <cell r="A110">
            <v>135579</v>
          </cell>
          <cell r="B110" t="str">
            <v>ALEJANDRO PANTOJA</v>
          </cell>
          <cell r="C110" t="str">
            <v>WILLIAN HUMBERTO PORTILLA NARVAEZ</v>
          </cell>
          <cell r="E110" t="str">
            <v>VDA PORVENIR EDS ENSEGUIDA TERMINAL</v>
          </cell>
          <cell r="G110">
            <v>3103071335</v>
          </cell>
          <cell r="I110" t="str">
            <v>VILLAGARZON</v>
          </cell>
          <cell r="J110" t="str">
            <v>PUTUMAYO</v>
          </cell>
          <cell r="K110" t="str">
            <v>X</v>
          </cell>
          <cell r="M110">
            <v>15571910</v>
          </cell>
          <cell r="N110" t="str">
            <v>villagarzonedstco@outlook.es</v>
          </cell>
          <cell r="O110" t="str">
            <v>PN</v>
          </cell>
          <cell r="P110" t="str">
            <v>CO00</v>
          </cell>
        </row>
        <row r="111">
          <cell r="A111">
            <v>136828</v>
          </cell>
          <cell r="B111" t="str">
            <v>ALEJANDRO PANTOJA</v>
          </cell>
          <cell r="C111" t="str">
            <v>JEINY PAOLA NIETO ROLDAN</v>
          </cell>
          <cell r="E111" t="str">
            <v>CR 6 B/ RECREO MOTO SOLARTE</v>
          </cell>
          <cell r="G111">
            <v>3178671671</v>
          </cell>
          <cell r="I111" t="str">
            <v>VALLE DEL GUAMUEZ</v>
          </cell>
          <cell r="J111" t="str">
            <v>PUTUMAYO</v>
          </cell>
          <cell r="K111" t="str">
            <v>X</v>
          </cell>
          <cell r="M111">
            <v>1123327276</v>
          </cell>
          <cell r="N111" t="str">
            <v>jpaola13roldan@gmail.com</v>
          </cell>
          <cell r="O111" t="str">
            <v>PN</v>
          </cell>
          <cell r="P111" t="str">
            <v>CO00</v>
          </cell>
        </row>
        <row r="112">
          <cell r="A112">
            <v>136854</v>
          </cell>
          <cell r="B112" t="str">
            <v>ALEJANDRO PANTOJA</v>
          </cell>
          <cell r="C112" t="str">
            <v>JORGE ANDRES MOREANO SOLARTE</v>
          </cell>
          <cell r="E112" t="str">
            <v>DOBLE VIA CABILDO INDIGENA</v>
          </cell>
          <cell r="G112">
            <v>3229486757</v>
          </cell>
          <cell r="I112" t="str">
            <v>VILLAGARZON</v>
          </cell>
          <cell r="J112" t="str">
            <v>PUTUMAYO</v>
          </cell>
          <cell r="K112" t="str">
            <v>X</v>
          </cell>
          <cell r="M112">
            <v>1127070506</v>
          </cell>
          <cell r="N112" t="str">
            <v>jorgemoreano2018@gmail.com</v>
          </cell>
          <cell r="O112" t="str">
            <v>PN</v>
          </cell>
          <cell r="P112" t="str">
            <v>CO00</v>
          </cell>
        </row>
        <row r="113">
          <cell r="A113">
            <v>136893</v>
          </cell>
          <cell r="B113" t="str">
            <v>ALEJANDRO PANTOJA</v>
          </cell>
          <cell r="C113" t="str">
            <v>NIVIA MARIA JIMENEZ DE HERRERA</v>
          </cell>
          <cell r="E113" t="str">
            <v>INSP EL TIGRE CL PPL DROGUERIA MEDI</v>
          </cell>
          <cell r="G113">
            <v>3166114452</v>
          </cell>
          <cell r="I113" t="str">
            <v>VALLE DEL GUAMUEZ</v>
          </cell>
          <cell r="J113" t="str">
            <v>PUTUMAYO</v>
          </cell>
          <cell r="K113" t="str">
            <v>X</v>
          </cell>
          <cell r="M113">
            <v>30712154</v>
          </cell>
          <cell r="N113" t="str">
            <v>niviamaria30@outlook.com</v>
          </cell>
          <cell r="O113" t="str">
            <v>PN</v>
          </cell>
          <cell r="P113" t="str">
            <v>CR30</v>
          </cell>
        </row>
        <row r="114">
          <cell r="A114">
            <v>137077</v>
          </cell>
          <cell r="B114" t="str">
            <v>ALEJANDRO PANTOJA</v>
          </cell>
          <cell r="C114" t="str">
            <v>DANNY DANIEL ERAZO FIGUEROA</v>
          </cell>
          <cell r="E114" t="str">
            <v>CR 25 # 13-40 MOTO RACER B/RECREO</v>
          </cell>
          <cell r="G114">
            <v>3203231567</v>
          </cell>
          <cell r="I114" t="str">
            <v>PUERTO ASIS</v>
          </cell>
          <cell r="J114" t="str">
            <v>PUTUMAYO</v>
          </cell>
          <cell r="K114" t="str">
            <v>X</v>
          </cell>
          <cell r="M114">
            <v>1123301417</v>
          </cell>
          <cell r="N114" t="str">
            <v>motoracer54@outlook.com</v>
          </cell>
          <cell r="O114" t="str">
            <v>PN</v>
          </cell>
          <cell r="P114" t="str">
            <v>CO00</v>
          </cell>
        </row>
        <row r="115">
          <cell r="A115">
            <v>137233</v>
          </cell>
          <cell r="B115" t="str">
            <v>ALEJANDRO PANTOJA</v>
          </cell>
          <cell r="C115" t="str">
            <v>AYDY CANGREJO DE VELASCO</v>
          </cell>
          <cell r="D115" t="str">
            <v>ALMACEN DE REPUESTOS PACHA</v>
          </cell>
          <cell r="E115" t="str">
            <v>DIAG 8 # 6-146 B/ CHAPINERA</v>
          </cell>
          <cell r="G115">
            <v>3114629239</v>
          </cell>
          <cell r="I115" t="str">
            <v>ORITO</v>
          </cell>
          <cell r="J115" t="str">
            <v>PUTUMAYO</v>
          </cell>
          <cell r="K115" t="str">
            <v>X</v>
          </cell>
          <cell r="M115">
            <v>41105570</v>
          </cell>
          <cell r="N115" t="str">
            <v>yoa19.02@hotmail.com</v>
          </cell>
          <cell r="O115" t="str">
            <v>PN</v>
          </cell>
          <cell r="P115" t="str">
            <v>CR30</v>
          </cell>
        </row>
        <row r="116">
          <cell r="A116">
            <v>137452</v>
          </cell>
          <cell r="B116" t="str">
            <v>ALEJANDRO PANTOJA</v>
          </cell>
          <cell r="C116" t="str">
            <v>AUTOLUJOS LATAS Y BOMPERES MOCOA S.</v>
          </cell>
          <cell r="E116" t="str">
            <v>CL 9 2 A 10 B/ OBRERO</v>
          </cell>
          <cell r="G116">
            <v>3183493415</v>
          </cell>
          <cell r="I116" t="str">
            <v>MOCOA</v>
          </cell>
          <cell r="J116" t="str">
            <v>PUTUMAYO</v>
          </cell>
          <cell r="K116" t="str">
            <v>X</v>
          </cell>
          <cell r="M116">
            <v>9015042094</v>
          </cell>
          <cell r="N116" t="str">
            <v>vmarinsolarte@gmail.com</v>
          </cell>
          <cell r="O116" t="str">
            <v>PJ</v>
          </cell>
          <cell r="P116" t="str">
            <v>CR30</v>
          </cell>
        </row>
        <row r="117">
          <cell r="A117">
            <v>137478</v>
          </cell>
          <cell r="B117" t="str">
            <v>ALEJANDRO PANTOJA</v>
          </cell>
          <cell r="C117" t="str">
            <v>RUBIO ORLANDO SANCHEZ</v>
          </cell>
          <cell r="E117" t="str">
            <v>CR 20 #15-64 FRENT PISTA ENSEGUIDA</v>
          </cell>
          <cell r="G117">
            <v>3202348877</v>
          </cell>
          <cell r="I117" t="str">
            <v>PUERTO ASIS</v>
          </cell>
          <cell r="J117" t="str">
            <v>PUTUMAYO</v>
          </cell>
          <cell r="K117" t="str">
            <v>X</v>
          </cell>
          <cell r="M117">
            <v>10594435</v>
          </cell>
          <cell r="N117" t="str">
            <v>orlandos4435@gmail.com</v>
          </cell>
          <cell r="O117" t="str">
            <v>PN</v>
          </cell>
          <cell r="P117" t="str">
            <v>CO00</v>
          </cell>
        </row>
        <row r="118">
          <cell r="A118">
            <v>137643</v>
          </cell>
          <cell r="B118" t="str">
            <v>ALEJANDRO PANTOJA</v>
          </cell>
          <cell r="C118" t="str">
            <v>SOL YUBELY SOLARTE SANCHEZ</v>
          </cell>
          <cell r="D118" t="str">
            <v>LUBRICANTES FILTROS Y LUJOS</v>
          </cell>
          <cell r="E118" t="str">
            <v>CR 6 7-38 EDS FRENT AL CEMENTERIO</v>
          </cell>
          <cell r="G118">
            <v>3173735007</v>
          </cell>
          <cell r="I118" t="str">
            <v>VILLAGARZON</v>
          </cell>
          <cell r="J118" t="str">
            <v>PUTUMAYO</v>
          </cell>
          <cell r="K118" t="str">
            <v>X</v>
          </cell>
          <cell r="M118">
            <v>41170203</v>
          </cell>
          <cell r="N118" t="str">
            <v>solyubelysolarte@gmail.com</v>
          </cell>
          <cell r="O118" t="str">
            <v>PN</v>
          </cell>
          <cell r="P118" t="str">
            <v>CO00</v>
          </cell>
        </row>
        <row r="119">
          <cell r="A119">
            <v>137936</v>
          </cell>
          <cell r="B119" t="str">
            <v>ALEJANDRO PANTOJA</v>
          </cell>
          <cell r="C119" t="str">
            <v>JENNY ALEJANDRA PORTILLA ANDRADE</v>
          </cell>
          <cell r="E119" t="str">
            <v>ESQ FRENTE PLAZA DE MERCADO B/ MIRA</v>
          </cell>
          <cell r="G119" t="str">
            <v>3219853752</v>
          </cell>
          <cell r="I119" t="str">
            <v>PUERTO CAICEDO</v>
          </cell>
          <cell r="J119" t="str">
            <v>PUTUMAYO</v>
          </cell>
          <cell r="K119" t="str">
            <v>X</v>
          </cell>
          <cell r="M119">
            <v>1125410371</v>
          </cell>
          <cell r="N119" t="str">
            <v>factullantas10@gmail.com</v>
          </cell>
          <cell r="O119" t="str">
            <v>PN</v>
          </cell>
          <cell r="P119" t="str">
            <v>CR15</v>
          </cell>
        </row>
        <row r="120">
          <cell r="A120">
            <v>140976</v>
          </cell>
          <cell r="B120" t="str">
            <v>ALEJANDRO PANTOJA</v>
          </cell>
          <cell r="C120" t="str">
            <v>JULISSA CABEZAS CONTRERAS</v>
          </cell>
          <cell r="E120" t="str">
            <v>DG 8N-1A-60 B/ SAN MARTIN</v>
          </cell>
          <cell r="G120">
            <v>3123049492</v>
          </cell>
          <cell r="I120" t="str">
            <v>ORITO</v>
          </cell>
          <cell r="J120" t="str">
            <v>PUTUMAYO</v>
          </cell>
          <cell r="K120" t="str">
            <v>X</v>
          </cell>
          <cell r="M120">
            <v>1123333677</v>
          </cell>
          <cell r="N120" t="str">
            <v>julisa1123333677@gmail.com</v>
          </cell>
          <cell r="O120" t="str">
            <v>PN</v>
          </cell>
          <cell r="P120" t="str">
            <v>CR15</v>
          </cell>
        </row>
        <row r="121">
          <cell r="A121">
            <v>140984</v>
          </cell>
          <cell r="B121" t="str">
            <v>ALEJANDRO PANTOJA</v>
          </cell>
          <cell r="C121" t="str">
            <v>LARY YACKSON PINZON COMETA</v>
          </cell>
          <cell r="E121" t="str">
            <v>CL 4 CR 2 B/ LIBERTADOR</v>
          </cell>
          <cell r="G121">
            <v>3232532872</v>
          </cell>
          <cell r="I121" t="str">
            <v>PUERTO GUZMAN</v>
          </cell>
          <cell r="J121" t="str">
            <v>PUTUMAYO</v>
          </cell>
          <cell r="K121" t="str">
            <v>X</v>
          </cell>
          <cell r="M121">
            <v>1192903671</v>
          </cell>
          <cell r="N121" t="str">
            <v>pinzoncometalarryakzon@gmail.com</v>
          </cell>
          <cell r="O121" t="str">
            <v>PN</v>
          </cell>
          <cell r="P121" t="str">
            <v>CO00</v>
          </cell>
        </row>
        <row r="122">
          <cell r="A122">
            <v>141574</v>
          </cell>
          <cell r="B122" t="str">
            <v>ALEJANDRO PANTOJA</v>
          </cell>
          <cell r="C122" t="str">
            <v>GILDARDO TIMANA CHANCHI</v>
          </cell>
          <cell r="E122" t="str">
            <v>DG PANTALLA B/ PRADO</v>
          </cell>
          <cell r="G122">
            <v>3103026306</v>
          </cell>
          <cell r="I122" t="str">
            <v>PUERTO ASIS</v>
          </cell>
          <cell r="J122" t="str">
            <v>PUTUMAYO</v>
          </cell>
          <cell r="K122" t="str">
            <v>X</v>
          </cell>
          <cell r="M122">
            <v>97435161</v>
          </cell>
          <cell r="N122" t="str">
            <v>jhaeduar_06@hotmail.com</v>
          </cell>
          <cell r="O122" t="str">
            <v>PN</v>
          </cell>
          <cell r="P122" t="str">
            <v>CO00</v>
          </cell>
        </row>
        <row r="123">
          <cell r="A123">
            <v>141680</v>
          </cell>
          <cell r="B123" t="str">
            <v>ALEJANDRO PANTOJA</v>
          </cell>
          <cell r="C123" t="str">
            <v>JULY ANDREA SOLARTE NAVIA</v>
          </cell>
          <cell r="E123" t="str">
            <v>ENTRD VILLANUEVA ADTO 302 ESQ LAS C</v>
          </cell>
          <cell r="G123">
            <v>3147897118</v>
          </cell>
          <cell r="I123" t="str">
            <v>MOCOA</v>
          </cell>
          <cell r="J123" t="str">
            <v>PUTUMAYO</v>
          </cell>
          <cell r="K123" t="str">
            <v>X</v>
          </cell>
          <cell r="M123">
            <v>1086330527</v>
          </cell>
          <cell r="N123" t="str">
            <v>a.burbano@hotmail.com</v>
          </cell>
          <cell r="O123" t="str">
            <v>PN</v>
          </cell>
          <cell r="P123" t="str">
            <v>CO00</v>
          </cell>
        </row>
        <row r="124">
          <cell r="A124">
            <v>141741</v>
          </cell>
          <cell r="B124" t="str">
            <v>ALEJANDRO PANTOJA</v>
          </cell>
          <cell r="C124" t="str">
            <v>ALMACEN DE REPUESTOS AUTOMOTORES Y TALLER MORALES S.A.S ZOMAC</v>
          </cell>
          <cell r="D124" t="str">
            <v>TALLER MORALES S.A.S ZOMAC</v>
          </cell>
          <cell r="E124" t="str">
            <v>VRD PEÑAZORA KM 3 FRENTE EDS BOYACA</v>
          </cell>
          <cell r="G124">
            <v>3134262802</v>
          </cell>
          <cell r="I124" t="str">
            <v>PUERTO ASIS</v>
          </cell>
          <cell r="J124" t="str">
            <v>PUTUMAYO</v>
          </cell>
          <cell r="K124" t="str">
            <v>X</v>
          </cell>
          <cell r="M124">
            <v>9016134066</v>
          </cell>
          <cell r="N124" t="str">
            <v>almacenytallermorales@gmail.com</v>
          </cell>
          <cell r="O124" t="str">
            <v>PJ</v>
          </cell>
          <cell r="P124" t="str">
            <v>CO00</v>
          </cell>
        </row>
        <row r="125">
          <cell r="A125">
            <v>141860</v>
          </cell>
          <cell r="B125" t="str">
            <v>ALEJANDRO PANTOJA</v>
          </cell>
          <cell r="C125" t="str">
            <v>MARCELIANO VILLOTA SANCHEZ</v>
          </cell>
          <cell r="E125" t="str">
            <v>CR 20 33-14 VIA AEROPUER B/ CENTRO</v>
          </cell>
          <cell r="G125">
            <v>3143793074</v>
          </cell>
          <cell r="I125" t="str">
            <v>PUERTO ASIS</v>
          </cell>
          <cell r="J125" t="str">
            <v>PUTUMAYO</v>
          </cell>
          <cell r="K125" t="str">
            <v>X</v>
          </cell>
          <cell r="M125">
            <v>18186091</v>
          </cell>
          <cell r="N125" t="str">
            <v>marcelianovillota246@gmail.com</v>
          </cell>
          <cell r="O125" t="str">
            <v xml:space="preserve">PN </v>
          </cell>
          <cell r="P125" t="str">
            <v>CR30</v>
          </cell>
        </row>
        <row r="126">
          <cell r="A126">
            <v>141807</v>
          </cell>
          <cell r="B126" t="str">
            <v>ALEJANDRO PANTOJA</v>
          </cell>
          <cell r="C126" t="str">
            <v>4G INVERSIONES Y SERVICIOS S.A.S. Z</v>
          </cell>
          <cell r="D126" t="str">
            <v>4G INVERSIONES Y SERVICIOS S.A.S. Z</v>
          </cell>
          <cell r="E126" t="str">
            <v>CR 9 20 53</v>
          </cell>
          <cell r="F126" t="str">
            <v>608 4295446</v>
          </cell>
          <cell r="I126" t="str">
            <v>MOCOA</v>
          </cell>
          <cell r="J126" t="str">
            <v>PUTUMAYO</v>
          </cell>
          <cell r="K126" t="str">
            <v>X</v>
          </cell>
          <cell r="M126">
            <v>9014122771</v>
          </cell>
          <cell r="N126" t="str">
            <v>getialhermanos19@gmail.com</v>
          </cell>
          <cell r="O126" t="str">
            <v>PJ</v>
          </cell>
          <cell r="P126" t="str">
            <v>CR30</v>
          </cell>
        </row>
        <row r="127">
          <cell r="A127">
            <v>142440</v>
          </cell>
          <cell r="B127" t="str">
            <v>ALEJANDRO PANTOJA</v>
          </cell>
          <cell r="C127" t="str">
            <v>BRAYAN ELIUD ROSERO JANSASOY</v>
          </cell>
          <cell r="E127" t="str">
            <v>CR 25 # 10-45 B/ EL CARMEN</v>
          </cell>
          <cell r="G127">
            <v>3138116357</v>
          </cell>
          <cell r="I127" t="str">
            <v>PUERTO ASIS</v>
          </cell>
          <cell r="J127" t="str">
            <v>PUTUMAYO</v>
          </cell>
          <cell r="K127" t="str">
            <v>X</v>
          </cell>
          <cell r="M127">
            <v>1123317840</v>
          </cell>
          <cell r="N127" t="str">
            <v>brayanjansasoyr@gmail.com</v>
          </cell>
          <cell r="O127" t="str">
            <v>PN</v>
          </cell>
          <cell r="P127" t="str">
            <v>CR30</v>
          </cell>
        </row>
        <row r="128">
          <cell r="A128">
            <v>142443</v>
          </cell>
          <cell r="B128" t="str">
            <v>ALEJANDRO PANTOJA</v>
          </cell>
          <cell r="C128" t="str">
            <v>EDUAR MIGUEL ZAMBRANO TORRES</v>
          </cell>
          <cell r="E128" t="str">
            <v>CL 29 # 15-25 B/ RECREO</v>
          </cell>
          <cell r="G128">
            <v>3107517383</v>
          </cell>
          <cell r="I128" t="str">
            <v>PUERTO ASIS</v>
          </cell>
          <cell r="J128" t="str">
            <v>PUTUMAYO</v>
          </cell>
          <cell r="K128" t="str">
            <v>X</v>
          </cell>
          <cell r="M128">
            <v>1080364168</v>
          </cell>
          <cell r="N128" t="str">
            <v>zambranotmiguel94@gmail.com</v>
          </cell>
          <cell r="O128" t="str">
            <v>PN</v>
          </cell>
          <cell r="P128" t="str">
            <v>CR15</v>
          </cell>
        </row>
        <row r="129">
          <cell r="A129">
            <v>142444</v>
          </cell>
          <cell r="B129" t="str">
            <v>ALEJANDRO PANTOJA</v>
          </cell>
          <cell r="C129" t="str">
            <v>MILLER OSWALDO ROMO EGAS</v>
          </cell>
          <cell r="E129" t="str">
            <v>CR 29 # 15-80 B/ RECREO</v>
          </cell>
          <cell r="G129">
            <v>3138859732</v>
          </cell>
          <cell r="I129" t="str">
            <v>PUERTO ASIS</v>
          </cell>
          <cell r="J129" t="str">
            <v>PUTUMAYO</v>
          </cell>
          <cell r="K129" t="str">
            <v>X</v>
          </cell>
          <cell r="M129">
            <v>87572297</v>
          </cell>
          <cell r="N129" t="str">
            <v>millerromo1971@gmail.com</v>
          </cell>
          <cell r="O129" t="str">
            <v>PN</v>
          </cell>
          <cell r="P129" t="str">
            <v>CR15</v>
          </cell>
        </row>
        <row r="130">
          <cell r="A130">
            <v>142446</v>
          </cell>
          <cell r="B130" t="str">
            <v>ALEJANDRO PANTOJA</v>
          </cell>
          <cell r="C130" t="str">
            <v>YULI NATALY TORO</v>
          </cell>
          <cell r="E130" t="str">
            <v>VIA PRINCIPAL B/ LOS LAGOS</v>
          </cell>
          <cell r="F130">
            <v>3113244724</v>
          </cell>
          <cell r="G130">
            <v>3154106378</v>
          </cell>
          <cell r="I130" t="str">
            <v>PUERTO ASIS</v>
          </cell>
          <cell r="J130" t="str">
            <v>PUTUMAYO</v>
          </cell>
          <cell r="K130" t="str">
            <v>X</v>
          </cell>
          <cell r="M130">
            <v>1124850960</v>
          </cell>
          <cell r="N130" t="str">
            <v>natalytoro1987@gmail.com</v>
          </cell>
          <cell r="O130" t="str">
            <v>PN</v>
          </cell>
          <cell r="P130" t="str">
            <v>CR15</v>
          </cell>
        </row>
        <row r="131">
          <cell r="A131">
            <v>142513</v>
          </cell>
          <cell r="B131" t="str">
            <v>ALEJANDRO PANTOJA</v>
          </cell>
          <cell r="C131" t="str">
            <v>MARTHA CAICEDO VENEGAS</v>
          </cell>
          <cell r="E131" t="str">
            <v>CR 35 CL 10 B/ ALVERNIA</v>
          </cell>
          <cell r="G131">
            <v>3102957083</v>
          </cell>
          <cell r="I131" t="str">
            <v>PUERTO ASIS</v>
          </cell>
          <cell r="J131" t="str">
            <v>PUTUMAYO</v>
          </cell>
          <cell r="K131" t="str">
            <v>X</v>
          </cell>
          <cell r="M131">
            <v>55172297</v>
          </cell>
          <cell r="N131" t="str">
            <v>marthacaicedo_180@hotmail.com</v>
          </cell>
          <cell r="O131" t="str">
            <v>PN</v>
          </cell>
          <cell r="P131" t="str">
            <v>CR15</v>
          </cell>
        </row>
        <row r="132">
          <cell r="A132">
            <v>142948</v>
          </cell>
          <cell r="B132" t="str">
            <v>ALEJANDRO PANTOJA</v>
          </cell>
          <cell r="C132" t="str">
            <v>ASISTENCIA MEDICA DEL SUR IPS LTDA</v>
          </cell>
          <cell r="E132" t="str">
            <v>CR 13 # 14-64</v>
          </cell>
          <cell r="F132">
            <v>4204543</v>
          </cell>
          <cell r="I132" t="str">
            <v>MOCOA</v>
          </cell>
          <cell r="J132" t="str">
            <v>PUTUMAYO</v>
          </cell>
          <cell r="K132" t="str">
            <v>X</v>
          </cell>
          <cell r="M132">
            <v>9003370152</v>
          </cell>
          <cell r="N132" t="str">
            <v>asistenciamedicadelsurltda@hotmail.com</v>
          </cell>
          <cell r="O132" t="str">
            <v>PJ</v>
          </cell>
          <cell r="P132" t="str">
            <v>CO00</v>
          </cell>
        </row>
        <row r="133">
          <cell r="A133">
            <v>143144</v>
          </cell>
          <cell r="B133" t="str">
            <v>ALEJANDRO PANTOJA</v>
          </cell>
          <cell r="C133" t="str">
            <v>RONALD ALEXANDER LEDESMA ACOSTA</v>
          </cell>
          <cell r="E133" t="str">
            <v>CR 9 # 24-14 SALIDA PITALITO JORGE</v>
          </cell>
          <cell r="G133">
            <v>3216690519</v>
          </cell>
          <cell r="I133" t="str">
            <v>MOCOA</v>
          </cell>
          <cell r="J133" t="str">
            <v>PUTUMAYO</v>
          </cell>
          <cell r="K133" t="str">
            <v>X</v>
          </cell>
          <cell r="M133">
            <v>1085295211</v>
          </cell>
          <cell r="N133" t="str">
            <v>distriamazonn@gmail.com</v>
          </cell>
          <cell r="O133" t="str">
            <v>PN</v>
          </cell>
          <cell r="P133" t="str">
            <v>CR30</v>
          </cell>
        </row>
        <row r="134">
          <cell r="A134">
            <v>123422</v>
          </cell>
          <cell r="B134" t="str">
            <v>ANDREA DEL PILAR ARIAS</v>
          </cell>
          <cell r="C134" t="str">
            <v>CARINA BEDOYA AVALO</v>
          </cell>
          <cell r="D134" t="str">
            <v>MUNDO MOTOS</v>
          </cell>
          <cell r="E134" t="str">
            <v>KR 21  5  73  BRR CENTRO</v>
          </cell>
          <cell r="F134" t="str">
            <v>318 7691179</v>
          </cell>
          <cell r="I134" t="str">
            <v>MELGAR</v>
          </cell>
          <cell r="J134" t="str">
            <v>TOLIMA</v>
          </cell>
          <cell r="K134" t="str">
            <v>X</v>
          </cell>
          <cell r="M134">
            <v>1114456477</v>
          </cell>
          <cell r="N134" t="str">
            <v>karibedo54@gmail.com</v>
          </cell>
          <cell r="O134" t="str">
            <v>PN</v>
          </cell>
          <cell r="P134" t="str">
            <v>CO00</v>
          </cell>
        </row>
        <row r="135">
          <cell r="A135">
            <v>123513</v>
          </cell>
          <cell r="B135" t="str">
            <v>ANDREA DEL PILAR ARIAS</v>
          </cell>
          <cell r="C135" t="str">
            <v>ANA SILVIA PULIDO</v>
          </cell>
          <cell r="D135" t="str">
            <v>TAPI MELGAR</v>
          </cell>
          <cell r="E135" t="str">
            <v>KR 21  7  60  BRR CENTRO</v>
          </cell>
          <cell r="G135" t="str">
            <v>318 3702713</v>
          </cell>
          <cell r="I135" t="str">
            <v>MELGAR</v>
          </cell>
          <cell r="J135" t="str">
            <v>TOLIMA</v>
          </cell>
          <cell r="K135" t="str">
            <v>X</v>
          </cell>
          <cell r="M135">
            <v>39557228</v>
          </cell>
          <cell r="N135" t="str">
            <v>williamalexandertorrespulido@gmail.com</v>
          </cell>
          <cell r="O135" t="str">
            <v>PN</v>
          </cell>
          <cell r="P135" t="str">
            <v>CR30</v>
          </cell>
        </row>
        <row r="136">
          <cell r="A136">
            <v>123514</v>
          </cell>
          <cell r="B136" t="str">
            <v>ANDREA DEL PILAR ARIAS</v>
          </cell>
          <cell r="C136" t="str">
            <v>MAGO ALBERTO RODRIGUEZ MICAN</v>
          </cell>
          <cell r="D136" t="str">
            <v>LUBRICARS MELGAR</v>
          </cell>
          <cell r="E136" t="str">
            <v>CL 5  22  29  BRR CENTRO</v>
          </cell>
          <cell r="F136" t="str">
            <v>8 2450791</v>
          </cell>
          <cell r="G136" t="str">
            <v>314 4413628</v>
          </cell>
          <cell r="I136" t="str">
            <v>MELGAR</v>
          </cell>
          <cell r="J136" t="str">
            <v>TOLIMA</v>
          </cell>
          <cell r="K136" t="str">
            <v>X</v>
          </cell>
          <cell r="M136">
            <v>14250262</v>
          </cell>
          <cell r="N136" t="str">
            <v>lubricarsmelgar717@hotmail.com</v>
          </cell>
          <cell r="O136" t="str">
            <v>PN</v>
          </cell>
          <cell r="P136" t="str">
            <v>CR30</v>
          </cell>
        </row>
        <row r="137">
          <cell r="A137">
            <v>123530</v>
          </cell>
          <cell r="B137" t="str">
            <v>ANDREA DEL PILAR ARIAS</v>
          </cell>
          <cell r="C137" t="str">
            <v>MARIA VICTORIA GONZALEZ BARRAGAN</v>
          </cell>
          <cell r="D137" t="str">
            <v>ACEITES VICTORIA</v>
          </cell>
          <cell r="E137" t="str">
            <v>KR 4  17 43  BRR LIBERTADOR</v>
          </cell>
          <cell r="F137" t="str">
            <v>312 5956685</v>
          </cell>
          <cell r="I137" t="str">
            <v>ESPINAL</v>
          </cell>
          <cell r="J137" t="str">
            <v>TOLIMA</v>
          </cell>
          <cell r="K137" t="str">
            <v>X</v>
          </cell>
          <cell r="M137">
            <v>65709095</v>
          </cell>
          <cell r="N137" t="str">
            <v>aceitesvictoria7.22@gmail.com</v>
          </cell>
          <cell r="O137" t="str">
            <v>PN</v>
          </cell>
          <cell r="P137" t="str">
            <v>CO00</v>
          </cell>
        </row>
        <row r="138">
          <cell r="A138">
            <v>123532</v>
          </cell>
          <cell r="B138" t="str">
            <v>ANDREA DEL PILAR ARIAS</v>
          </cell>
          <cell r="C138" t="str">
            <v>INVERSIONES DIFER SAS</v>
          </cell>
          <cell r="E138" t="str">
            <v>KR 72  152B 79  CA 60 BRR BUENOS AI</v>
          </cell>
          <cell r="F138" t="str">
            <v>322 9426409</v>
          </cell>
          <cell r="G138" t="str">
            <v>317 6595770</v>
          </cell>
          <cell r="I138" t="str">
            <v>ESPINAL</v>
          </cell>
          <cell r="J138" t="str">
            <v>TOLIMA</v>
          </cell>
          <cell r="K138" t="str">
            <v>X</v>
          </cell>
          <cell r="M138">
            <v>900932037</v>
          </cell>
          <cell r="N138" t="str">
            <v>pnmericanatp2014@hotmail.com</v>
          </cell>
          <cell r="O138" t="str">
            <v>PN</v>
          </cell>
          <cell r="P138" t="str">
            <v>CR30</v>
          </cell>
        </row>
        <row r="139">
          <cell r="A139">
            <v>123533</v>
          </cell>
          <cell r="B139" t="str">
            <v>ANDREA DEL PILAR ARIAS</v>
          </cell>
          <cell r="C139" t="str">
            <v>MARIA RUBIELA LOZANO</v>
          </cell>
          <cell r="E139" t="str">
            <v>KR 4  8  60  BRR CENTRO</v>
          </cell>
          <cell r="F139" t="str">
            <v>8 2484793</v>
          </cell>
          <cell r="I139" t="str">
            <v>ESPINAL</v>
          </cell>
          <cell r="J139" t="str">
            <v>TOLIMA</v>
          </cell>
          <cell r="K139" t="str">
            <v>X</v>
          </cell>
          <cell r="M139">
            <v>65693913</v>
          </cell>
          <cell r="N139" t="str">
            <v>agroserviciosespinal@hotmail.com</v>
          </cell>
          <cell r="O139" t="str">
            <v>PN</v>
          </cell>
          <cell r="P139" t="str">
            <v>CO00</v>
          </cell>
        </row>
        <row r="140">
          <cell r="A140">
            <v>123534</v>
          </cell>
          <cell r="B140" t="str">
            <v>ANDREA DEL PILAR ARIAS</v>
          </cell>
          <cell r="C140" t="str">
            <v>LUZ DARY OSORIO De RODRIGUEZ</v>
          </cell>
          <cell r="E140" t="str">
            <v>KR 4  15  22  BRR RONDON</v>
          </cell>
          <cell r="F140" t="str">
            <v>312 6616812</v>
          </cell>
          <cell r="I140" t="str">
            <v>ESPINAL</v>
          </cell>
          <cell r="J140" t="str">
            <v>TOLIMA</v>
          </cell>
          <cell r="L140" t="str">
            <v>X</v>
          </cell>
          <cell r="M140">
            <v>28993979</v>
          </cell>
          <cell r="N140" t="str">
            <v>facturascontadotolima@gmail.com</v>
          </cell>
          <cell r="O140" t="str">
            <v>PN</v>
          </cell>
          <cell r="P140" t="str">
            <v>CO00</v>
          </cell>
        </row>
        <row r="141">
          <cell r="A141">
            <v>123535</v>
          </cell>
          <cell r="B141" t="str">
            <v>ANDREA DEL PILAR ARIAS</v>
          </cell>
          <cell r="C141" t="str">
            <v>JUAN GABRIEL VARGAS BERMUDEZ</v>
          </cell>
          <cell r="D141" t="str">
            <v>ALM Y TALLER DE MOTOS MULTIMARCA GAVO</v>
          </cell>
          <cell r="E141" t="str">
            <v>CL 6  21 38  BRR CENTRO</v>
          </cell>
          <cell r="F141" t="str">
            <v>320 2201580</v>
          </cell>
          <cell r="G141" t="str">
            <v>321 490 8933</v>
          </cell>
          <cell r="I141" t="str">
            <v>MELGAR</v>
          </cell>
          <cell r="J141" t="str">
            <v>TOLIMA</v>
          </cell>
          <cell r="K141" t="str">
            <v>X</v>
          </cell>
          <cell r="M141">
            <v>11224290</v>
          </cell>
          <cell r="N141" t="str">
            <v>jgabrielvargas14@hotmail.com</v>
          </cell>
          <cell r="O141" t="str">
            <v>PN</v>
          </cell>
          <cell r="P141" t="str">
            <v>CO00</v>
          </cell>
        </row>
        <row r="142">
          <cell r="A142">
            <v>123536</v>
          </cell>
          <cell r="B142" t="str">
            <v>ANDREA DEL PILAR ARIAS</v>
          </cell>
          <cell r="C142" t="str">
            <v>INVERSIONES LA COLINA DE CAJAMARCA</v>
          </cell>
          <cell r="D142" t="str">
            <v>EDS TERPEL</v>
          </cell>
          <cell r="E142" t="str">
            <v>KR 7  11  38  BRR CENTRO</v>
          </cell>
          <cell r="F142" t="str">
            <v>8 2870144</v>
          </cell>
          <cell r="G142" t="str">
            <v>320 4913750</v>
          </cell>
          <cell r="I142" t="str">
            <v>CAJAMARCA</v>
          </cell>
          <cell r="J142" t="str">
            <v>TOLIMA</v>
          </cell>
          <cell r="K142" t="str">
            <v>X</v>
          </cell>
          <cell r="M142">
            <v>900845156</v>
          </cell>
          <cell r="N142" t="str">
            <v>inversioneslacolinadecajamarca@gmail.com</v>
          </cell>
          <cell r="O142" t="str">
            <v>PN</v>
          </cell>
          <cell r="P142" t="str">
            <v>CR30</v>
          </cell>
        </row>
        <row r="143">
          <cell r="A143">
            <v>123537</v>
          </cell>
          <cell r="B143" t="str">
            <v>ANDREA DEL PILAR ARIAS</v>
          </cell>
          <cell r="C143" t="str">
            <v>IGNACIO JOAQUIN ROA CASTIBLANCO</v>
          </cell>
          <cell r="D143" t="str">
            <v>AGROMECANICA Y MOTOS NACHO</v>
          </cell>
          <cell r="E143" t="str">
            <v>KR 7  4  46  BRR CENTRO</v>
          </cell>
          <cell r="F143" t="str">
            <v>310 3345218</v>
          </cell>
          <cell r="I143" t="str">
            <v>CAJAMARCA</v>
          </cell>
          <cell r="J143" t="str">
            <v>TOLIMA</v>
          </cell>
          <cell r="K143" t="str">
            <v>X</v>
          </cell>
          <cell r="M143">
            <v>13992645</v>
          </cell>
          <cell r="N143" t="str">
            <v>yeanjo24@yahoo.com</v>
          </cell>
          <cell r="O143" t="str">
            <v>PN</v>
          </cell>
          <cell r="P143" t="str">
            <v>CR30</v>
          </cell>
        </row>
        <row r="144">
          <cell r="A144">
            <v>123538</v>
          </cell>
          <cell r="B144" t="str">
            <v>ANDREA DEL PILAR ARIAS</v>
          </cell>
          <cell r="C144" t="str">
            <v>SANDRA MILENA GARCIA VEGA</v>
          </cell>
          <cell r="D144" t="str">
            <v>RICHARD MOTOS</v>
          </cell>
          <cell r="E144" t="str">
            <v>CL 8  4  22  BRR LAS FERIAS</v>
          </cell>
          <cell r="F144" t="str">
            <v>311 5135207</v>
          </cell>
          <cell r="I144" t="str">
            <v>CAJAMARCA</v>
          </cell>
          <cell r="J144" t="str">
            <v>TOLIMA</v>
          </cell>
          <cell r="K144" t="str">
            <v>X</v>
          </cell>
          <cell r="M144">
            <v>38796030</v>
          </cell>
          <cell r="N144" t="str">
            <v>sandra.dig.259@gmail.com</v>
          </cell>
          <cell r="O144" t="str">
            <v>PN</v>
          </cell>
          <cell r="P144" t="str">
            <v>CO00</v>
          </cell>
        </row>
        <row r="145">
          <cell r="A145">
            <v>123539</v>
          </cell>
          <cell r="B145" t="str">
            <v>ANDREA DEL PILAR ARIAS</v>
          </cell>
          <cell r="C145" t="str">
            <v>ELSA BARRETO SUAREZ</v>
          </cell>
          <cell r="D145" t="str">
            <v>FERRET LA PLAZUELA DEL VALLE DE SAN JUAN</v>
          </cell>
          <cell r="E145" t="str">
            <v>CR 5 # 5-57  BRR CENTRO</v>
          </cell>
          <cell r="F145" t="str">
            <v>8 2885187</v>
          </cell>
          <cell r="G145">
            <v>3143941157</v>
          </cell>
          <cell r="I145" t="str">
            <v>VALLE DE SAN JUAN</v>
          </cell>
          <cell r="J145" t="str">
            <v>TOLIMA</v>
          </cell>
          <cell r="K145" t="str">
            <v>X</v>
          </cell>
          <cell r="M145">
            <v>28967873</v>
          </cell>
          <cell r="N145" t="str">
            <v>andresfandi69@gmail.com</v>
          </cell>
          <cell r="O145" t="str">
            <v>PN</v>
          </cell>
          <cell r="P145" t="str">
            <v>CR15</v>
          </cell>
        </row>
        <row r="146">
          <cell r="A146">
            <v>123543</v>
          </cell>
          <cell r="B146" t="str">
            <v>ANDREA DEL PILAR ARIAS</v>
          </cell>
          <cell r="C146" t="str">
            <v>JOHAN SEBASTIAN ROJAS PRADA</v>
          </cell>
          <cell r="D146" t="str">
            <v>SOLUCIONES ROJAS</v>
          </cell>
          <cell r="E146" t="str">
            <v>CL 16  4  40  BRR LIBERTADOR</v>
          </cell>
          <cell r="F146" t="str">
            <v>313 8790588</v>
          </cell>
          <cell r="I146" t="str">
            <v>ESPINAL</v>
          </cell>
          <cell r="J146" t="str">
            <v>TOLIMA</v>
          </cell>
          <cell r="K146" t="str">
            <v>X</v>
          </cell>
          <cell r="M146">
            <v>1105687207</v>
          </cell>
          <cell r="N146" t="str">
            <v>wbarrera19@gmail.com</v>
          </cell>
          <cell r="O146" t="str">
            <v>PN</v>
          </cell>
          <cell r="P146" t="str">
            <v>CR30</v>
          </cell>
        </row>
        <row r="147">
          <cell r="A147">
            <v>123545</v>
          </cell>
          <cell r="B147" t="str">
            <v>ANDREA DEL PILAR ARIAS</v>
          </cell>
          <cell r="C147" t="str">
            <v>FABIAN ANDRES FERNANDEZ RIAÑO</v>
          </cell>
          <cell r="D147" t="str">
            <v>TALLER SUPER MOTOS ESPIA</v>
          </cell>
          <cell r="E147" t="str">
            <v>KR 7  13  50  BRR CENTRO</v>
          </cell>
          <cell r="F147" t="str">
            <v>314 2934584</v>
          </cell>
          <cell r="I147" t="str">
            <v>CAJAMARCA</v>
          </cell>
          <cell r="J147" t="str">
            <v>TOLIMA</v>
          </cell>
          <cell r="K147" t="str">
            <v>X</v>
          </cell>
          <cell r="M147">
            <v>1105615640</v>
          </cell>
          <cell r="N147" t="str">
            <v>facturascontadotolima@gmail.com</v>
          </cell>
          <cell r="O147" t="str">
            <v>PN</v>
          </cell>
          <cell r="P147" t="str">
            <v>CO00</v>
          </cell>
        </row>
        <row r="148">
          <cell r="A148">
            <v>123571</v>
          </cell>
          <cell r="B148" t="str">
            <v>ANDREA DEL PILAR ARIAS</v>
          </cell>
          <cell r="C148" t="str">
            <v>COOP DE TRANSPORTADORES DE CAJAMARCA Y ANAIME LTDA.  EDS COOTRACAIME</v>
          </cell>
          <cell r="D148" t="str">
            <v>EDS COOTRACAIME</v>
          </cell>
          <cell r="E148" t="str">
            <v>KR 7  14  02  BRR CALLE LARGA</v>
          </cell>
          <cell r="F148" t="str">
            <v>8 2870135</v>
          </cell>
          <cell r="G148" t="str">
            <v>311 2511002</v>
          </cell>
          <cell r="I148" t="str">
            <v>CAJAMARCA</v>
          </cell>
          <cell r="J148" t="str">
            <v>TOLIMA</v>
          </cell>
          <cell r="K148" t="str">
            <v>X</v>
          </cell>
          <cell r="M148">
            <v>890700677</v>
          </cell>
          <cell r="N148" t="str">
            <v>cootracaime@hotmail.com</v>
          </cell>
          <cell r="O148" t="str">
            <v>PJ</v>
          </cell>
          <cell r="P148" t="str">
            <v>CR30</v>
          </cell>
        </row>
        <row r="149">
          <cell r="A149">
            <v>123595</v>
          </cell>
          <cell r="B149" t="str">
            <v>ANDREA DEL PILAR ARIAS</v>
          </cell>
          <cell r="C149" t="str">
            <v>GLADYS VASQUEZ SILVA</v>
          </cell>
          <cell r="E149" t="str">
            <v>KR 21  5-58  LC 2 BRR CENTRO</v>
          </cell>
          <cell r="F149" t="str">
            <v>8 2456541</v>
          </cell>
          <cell r="G149" t="str">
            <v>300 5674051</v>
          </cell>
          <cell r="I149" t="str">
            <v>MELGAR</v>
          </cell>
          <cell r="J149" t="str">
            <v>TOLIMA</v>
          </cell>
          <cell r="K149" t="str">
            <v>X</v>
          </cell>
          <cell r="M149">
            <v>28846798</v>
          </cell>
          <cell r="N149" t="str">
            <v>gladys_0925@hotmail.com</v>
          </cell>
          <cell r="O149" t="str">
            <v>PN</v>
          </cell>
          <cell r="P149" t="str">
            <v>CR30</v>
          </cell>
        </row>
        <row r="150">
          <cell r="A150">
            <v>123689</v>
          </cell>
          <cell r="B150" t="str">
            <v>ANDREA DEL PILAR ARIAS</v>
          </cell>
          <cell r="C150" t="str">
            <v>LUBRITODO LTDA.</v>
          </cell>
          <cell r="E150" t="str">
            <v>KR 4  17  95  BRR LIBERTADOR</v>
          </cell>
          <cell r="F150" t="str">
            <v>8 2394089</v>
          </cell>
          <cell r="G150" t="str">
            <v>316 8772385</v>
          </cell>
          <cell r="I150" t="str">
            <v>ESPINAL</v>
          </cell>
          <cell r="J150" t="str">
            <v>TOLIMA</v>
          </cell>
          <cell r="K150" t="str">
            <v>X</v>
          </cell>
          <cell r="M150">
            <v>809010589</v>
          </cell>
          <cell r="N150" t="str">
            <v>lubritodo_ltda@hotmail.com</v>
          </cell>
          <cell r="O150" t="str">
            <v>PJ</v>
          </cell>
          <cell r="P150" t="str">
            <v>CR30</v>
          </cell>
        </row>
        <row r="151">
          <cell r="A151">
            <v>201668</v>
          </cell>
          <cell r="B151" t="str">
            <v>ANDREA DEL PILAR ARIAS</v>
          </cell>
          <cell r="C151" t="str">
            <v>DISTRACOM S.A.</v>
          </cell>
          <cell r="D151" t="str">
            <v>DRISTRACOM EL SAMAN</v>
          </cell>
          <cell r="E151" t="str">
            <v>KM 3  VIA ESPINAL - GIRARDOT</v>
          </cell>
          <cell r="F151" t="str">
            <v>311 3923602</v>
          </cell>
          <cell r="I151" t="str">
            <v>ESPINAL</v>
          </cell>
          <cell r="J151" t="str">
            <v>TOLIMA</v>
          </cell>
          <cell r="K151" t="str">
            <v>X</v>
          </cell>
          <cell r="M151">
            <v>8110097888</v>
          </cell>
          <cell r="N151" t="str">
            <v>facturacionelectronica@distracom.com.co</v>
          </cell>
          <cell r="O151" t="str">
            <v xml:space="preserve">PJ </v>
          </cell>
          <cell r="P151" t="str">
            <v>CR30</v>
          </cell>
        </row>
        <row r="152">
          <cell r="A152">
            <v>123698</v>
          </cell>
          <cell r="B152" t="str">
            <v>ANDREA DEL PILAR ARIAS</v>
          </cell>
          <cell r="C152" t="str">
            <v>COOPERATIVA DE TRANSP DEL TOLIMA LTDA.</v>
          </cell>
          <cell r="E152" t="str">
            <v>KR 4  7  74  BRR CENTRO</v>
          </cell>
          <cell r="F152" t="str">
            <v>8 2483495</v>
          </cell>
          <cell r="G152" t="str">
            <v>316 4657425</v>
          </cell>
          <cell r="I152" t="str">
            <v>ESPINAL</v>
          </cell>
          <cell r="J152" t="str">
            <v>TOLIMA</v>
          </cell>
          <cell r="K152" t="str">
            <v>X</v>
          </cell>
          <cell r="M152">
            <v>890701017</v>
          </cell>
          <cell r="N152" t="str">
            <v>facturaelectronica@cootranstol.com</v>
          </cell>
          <cell r="O152" t="str">
            <v>PJ</v>
          </cell>
          <cell r="P152" t="str">
            <v>CR30</v>
          </cell>
        </row>
        <row r="153">
          <cell r="A153">
            <v>123707</v>
          </cell>
          <cell r="B153" t="str">
            <v>ANDREA DEL PILAR ARIAS</v>
          </cell>
          <cell r="C153" t="str">
            <v>BEYASMINA ACOSTA FIGUEROA</v>
          </cell>
          <cell r="E153" t="str">
            <v>CL 3  KR 3  BRR EDEN</v>
          </cell>
          <cell r="F153" t="str">
            <v>8 2252334</v>
          </cell>
          <cell r="G153" t="str">
            <v>317 5153253</v>
          </cell>
          <cell r="I153" t="str">
            <v>SAN LUIS</v>
          </cell>
          <cell r="J153" t="str">
            <v>TOLIMA</v>
          </cell>
          <cell r="K153" t="str">
            <v>X</v>
          </cell>
          <cell r="M153">
            <v>28935808</v>
          </cell>
          <cell r="N153" t="str">
            <v>bellaacosta123@hotmai.com</v>
          </cell>
          <cell r="O153" t="str">
            <v>PN</v>
          </cell>
          <cell r="P153" t="str">
            <v>CO00</v>
          </cell>
        </row>
        <row r="154">
          <cell r="A154">
            <v>123708</v>
          </cell>
          <cell r="B154" t="str">
            <v>ANDREA DEL PILAR ARIAS</v>
          </cell>
          <cell r="C154" t="str">
            <v>MARCEL RIOS MONTOYA</v>
          </cell>
          <cell r="E154" t="str">
            <v>KR 5  5  02  BRR CENTRO/ PAYANDE</v>
          </cell>
          <cell r="F154" t="str">
            <v>310 7525868</v>
          </cell>
          <cell r="I154" t="str">
            <v>SAN LUIS</v>
          </cell>
          <cell r="J154" t="str">
            <v>TOLIMA</v>
          </cell>
          <cell r="K154" t="str">
            <v>X</v>
          </cell>
          <cell r="M154">
            <v>1110541067</v>
          </cell>
          <cell r="N154" t="str">
            <v>aleyda_martinez02@hotmail.com</v>
          </cell>
          <cell r="O154" t="str">
            <v>PN</v>
          </cell>
          <cell r="P154" t="str">
            <v>CO00</v>
          </cell>
        </row>
        <row r="155">
          <cell r="A155">
            <v>123710</v>
          </cell>
          <cell r="B155" t="str">
            <v>ANDREA DEL PILAR ARIAS</v>
          </cell>
          <cell r="C155" t="str">
            <v>LEONOR CARRILLO GODOY</v>
          </cell>
          <cell r="E155" t="str">
            <v>KR 5  5  65  BRR CENTRO - PAYANDE</v>
          </cell>
          <cell r="F155" t="str">
            <v>313 4186010</v>
          </cell>
          <cell r="I155" t="str">
            <v>SAN LUIS</v>
          </cell>
          <cell r="J155" t="str">
            <v>TOLIMA</v>
          </cell>
          <cell r="K155" t="str">
            <v>X</v>
          </cell>
          <cell r="M155">
            <v>28934577</v>
          </cell>
          <cell r="N155" t="str">
            <v>leonciacarri@hotmail.com</v>
          </cell>
          <cell r="O155" t="str">
            <v>PN</v>
          </cell>
          <cell r="P155" t="str">
            <v>CO00</v>
          </cell>
        </row>
        <row r="156">
          <cell r="A156">
            <v>123726</v>
          </cell>
          <cell r="B156" t="str">
            <v>ANDREA DEL PILAR ARIAS</v>
          </cell>
          <cell r="C156" t="str">
            <v>DOMINGO ANTONIO RODRIGUEZ CARDENAS</v>
          </cell>
          <cell r="E156" t="str">
            <v>CL PPL SALIDA SAN LUIS - PAYANDE</v>
          </cell>
          <cell r="F156" t="str">
            <v>314 2519528</v>
          </cell>
          <cell r="I156" t="str">
            <v>SAN LUIS</v>
          </cell>
          <cell r="J156" t="str">
            <v>TOLIMA</v>
          </cell>
          <cell r="K156" t="str">
            <v>X</v>
          </cell>
          <cell r="M156">
            <v>74324829</v>
          </cell>
          <cell r="N156" t="str">
            <v>antoniocardenas6@gmail.com</v>
          </cell>
          <cell r="O156" t="str">
            <v>PN</v>
          </cell>
          <cell r="P156" t="str">
            <v>CR30</v>
          </cell>
        </row>
        <row r="157">
          <cell r="A157">
            <v>123730</v>
          </cell>
          <cell r="B157" t="str">
            <v>ANDREA DEL PILAR ARIAS</v>
          </cell>
          <cell r="C157" t="str">
            <v>CARMEN TULIA SANDOVAL BARRIOS</v>
          </cell>
          <cell r="E157" t="str">
            <v>KR 4  15  13  BRR LIBERTADOR</v>
          </cell>
          <cell r="F157" t="str">
            <v>321 4185019</v>
          </cell>
          <cell r="G157" t="str">
            <v>313 3545008</v>
          </cell>
          <cell r="I157" t="str">
            <v>ESPINAL</v>
          </cell>
          <cell r="J157" t="str">
            <v>TOLIMA</v>
          </cell>
          <cell r="K157" t="str">
            <v>X</v>
          </cell>
          <cell r="M157">
            <v>65690125</v>
          </cell>
          <cell r="N157" t="str">
            <v>tornilleria.sandoval@hotmail.com</v>
          </cell>
          <cell r="O157" t="str">
            <v>PN</v>
          </cell>
          <cell r="P157" t="str">
            <v>CR30</v>
          </cell>
        </row>
        <row r="158">
          <cell r="A158">
            <v>123741</v>
          </cell>
          <cell r="B158" t="str">
            <v>ANDREA DEL PILAR ARIAS</v>
          </cell>
          <cell r="C158" t="str">
            <v>LEONARDO ESPINOSA LUNA</v>
          </cell>
          <cell r="D158" t="str">
            <v>TORNILEO</v>
          </cell>
          <cell r="E158" t="str">
            <v>KR 4  5  115  BRR CENTRO</v>
          </cell>
          <cell r="F158" t="str">
            <v>321 3785249</v>
          </cell>
          <cell r="G158" t="str">
            <v>311 5661252</v>
          </cell>
          <cell r="I158" t="str">
            <v>SAN LUIS</v>
          </cell>
          <cell r="J158" t="str">
            <v>TOLIMA</v>
          </cell>
          <cell r="K158" t="str">
            <v>X</v>
          </cell>
          <cell r="M158">
            <v>14200898</v>
          </cell>
          <cell r="N158" t="str">
            <v>leoespinosa0809@gmail.com</v>
          </cell>
          <cell r="O158" t="str">
            <v>PN</v>
          </cell>
          <cell r="P158" t="str">
            <v>CO00</v>
          </cell>
        </row>
        <row r="159">
          <cell r="A159">
            <v>123802</v>
          </cell>
          <cell r="B159" t="str">
            <v>ANDREA DEL PILAR ARIAS</v>
          </cell>
          <cell r="C159" t="str">
            <v>JAIRO ENRIQUE LEAL</v>
          </cell>
          <cell r="D159" t="str">
            <v>SERVICENTRO SAN PEDRO FLANDES</v>
          </cell>
          <cell r="E159" t="str">
            <v>KR 7  1D  163 BRR CENTRO</v>
          </cell>
          <cell r="F159" t="str">
            <v>8 2405221</v>
          </cell>
          <cell r="G159" t="str">
            <v>300 3125643</v>
          </cell>
          <cell r="I159" t="str">
            <v>FLANDES</v>
          </cell>
          <cell r="J159" t="str">
            <v>TOLIMA</v>
          </cell>
          <cell r="K159" t="str">
            <v>X</v>
          </cell>
          <cell r="M159">
            <v>3047352</v>
          </cell>
          <cell r="N159" t="str">
            <v>servicentrosanpedro@hotmail.com</v>
          </cell>
          <cell r="O159" t="str">
            <v>PN</v>
          </cell>
          <cell r="P159" t="str">
            <v>CR30</v>
          </cell>
        </row>
        <row r="160">
          <cell r="A160">
            <v>123940</v>
          </cell>
          <cell r="B160" t="str">
            <v>ANDREA DEL PILAR ARIAS</v>
          </cell>
          <cell r="C160" t="str">
            <v>HAROLD MEJIA CAMPOS</v>
          </cell>
          <cell r="E160" t="str">
            <v>KR 4  11 08  BRR CENTRO</v>
          </cell>
          <cell r="F160" t="str">
            <v>311 5866015</v>
          </cell>
          <cell r="I160" t="str">
            <v>ESPINAL</v>
          </cell>
          <cell r="J160" t="str">
            <v>TOLIMA</v>
          </cell>
          <cell r="K160" t="str">
            <v>X</v>
          </cell>
          <cell r="M160">
            <v>1105672963</v>
          </cell>
          <cell r="N160" t="str">
            <v>haroldbikes@yahoo.com</v>
          </cell>
          <cell r="O160" t="str">
            <v>PN</v>
          </cell>
          <cell r="P160" t="str">
            <v>CR30</v>
          </cell>
        </row>
        <row r="161">
          <cell r="A161">
            <v>124006</v>
          </cell>
          <cell r="B161" t="str">
            <v>ANDREA DEL PILAR ARIAS</v>
          </cell>
          <cell r="C161" t="str">
            <v>JAVIER MAURICIO SANCHEZ SAAVEDRA</v>
          </cell>
          <cell r="E161" t="str">
            <v>KR 4  15  36  LC-1  BRR CENTRO</v>
          </cell>
          <cell r="F161" t="str">
            <v>321 3402738</v>
          </cell>
          <cell r="I161" t="str">
            <v>ESPINAL</v>
          </cell>
          <cell r="J161" t="str">
            <v>TOLIMA</v>
          </cell>
          <cell r="K161" t="str">
            <v>X</v>
          </cell>
          <cell r="M161">
            <v>1116232685</v>
          </cell>
          <cell r="N161" t="str">
            <v>facturascontadotolima@gmail.com</v>
          </cell>
          <cell r="O161" t="str">
            <v>PN</v>
          </cell>
          <cell r="P161" t="str">
            <v>CO00</v>
          </cell>
        </row>
        <row r="162">
          <cell r="A162">
            <v>124013</v>
          </cell>
          <cell r="B162" t="str">
            <v>ANDREA DEL PILAR ARIAS</v>
          </cell>
          <cell r="C162" t="str">
            <v>GLORIA ANGEL LOPEZ</v>
          </cell>
          <cell r="D162" t="str">
            <v>TAPIREPUESTOS ESPINAL</v>
          </cell>
          <cell r="E162" t="str">
            <v>KR 4  11  26  BRR CENTRO</v>
          </cell>
          <cell r="F162" t="str">
            <v>8 2483548</v>
          </cell>
          <cell r="G162" t="str">
            <v>318 7040611</v>
          </cell>
          <cell r="H162">
            <v>3203864856</v>
          </cell>
          <cell r="I162" t="str">
            <v>ESPINAL</v>
          </cell>
          <cell r="J162" t="str">
            <v>TOLIMA</v>
          </cell>
          <cell r="K162" t="str">
            <v>X</v>
          </cell>
          <cell r="M162">
            <v>52117336</v>
          </cell>
          <cell r="N162" t="str">
            <v>tapirepuestos@hotmail.com</v>
          </cell>
          <cell r="O162" t="str">
            <v>PN</v>
          </cell>
          <cell r="P162" t="str">
            <v>CR45</v>
          </cell>
        </row>
        <row r="163">
          <cell r="A163">
            <v>124100</v>
          </cell>
          <cell r="B163" t="str">
            <v>ANDREA DEL PILAR ARIAS</v>
          </cell>
          <cell r="C163" t="str">
            <v>YURI RODRIGUEZ PULECIO</v>
          </cell>
          <cell r="E163" t="str">
            <v>CR 6  8  08  BRR CENTRO</v>
          </cell>
          <cell r="F163" t="str">
            <v>300 2275564</v>
          </cell>
          <cell r="I163" t="str">
            <v>GUAMO</v>
          </cell>
          <cell r="J163" t="str">
            <v>TOLIMA</v>
          </cell>
          <cell r="K163" t="str">
            <v>X</v>
          </cell>
          <cell r="M163">
            <v>1108931908</v>
          </cell>
          <cell r="N163" t="str">
            <v>yurirodriguezp@hotmail.com</v>
          </cell>
          <cell r="O163" t="str">
            <v>PN</v>
          </cell>
          <cell r="P163" t="str">
            <v>CR30</v>
          </cell>
        </row>
        <row r="164">
          <cell r="A164">
            <v>124101</v>
          </cell>
          <cell r="B164" t="str">
            <v>ANDREA DEL PILAR ARIAS</v>
          </cell>
          <cell r="C164" t="str">
            <v>RUBEN DARIO GARCIA BARRAGAN</v>
          </cell>
          <cell r="E164" t="str">
            <v>KR 6  8  04  BRR EL CARMEN</v>
          </cell>
          <cell r="F164" t="str">
            <v>310 2164196</v>
          </cell>
          <cell r="G164" t="str">
            <v xml:space="preserve"> </v>
          </cell>
          <cell r="I164" t="str">
            <v>GUAMO</v>
          </cell>
          <cell r="J164" t="str">
            <v>TOLIMA</v>
          </cell>
          <cell r="K164" t="str">
            <v>X</v>
          </cell>
          <cell r="M164">
            <v>93086632</v>
          </cell>
          <cell r="N164" t="str">
            <v>recepcion@districol.com</v>
          </cell>
          <cell r="O164" t="str">
            <v>PN</v>
          </cell>
          <cell r="P164" t="str">
            <v>CO00</v>
          </cell>
        </row>
        <row r="165">
          <cell r="A165">
            <v>124107</v>
          </cell>
          <cell r="B165" t="str">
            <v>ANDREA DEL PILAR ARIAS</v>
          </cell>
          <cell r="C165" t="str">
            <v>LA PRADERA VERDE Y CIA. LTDA.</v>
          </cell>
          <cell r="E165" t="str">
            <v>KM 10 doble calzada Chicoral</v>
          </cell>
          <cell r="F165" t="str">
            <v>8 2498838</v>
          </cell>
          <cell r="G165" t="str">
            <v>316 4472463</v>
          </cell>
          <cell r="I165" t="str">
            <v>COELLO</v>
          </cell>
          <cell r="J165" t="str">
            <v>TOLIMA</v>
          </cell>
          <cell r="K165" t="str">
            <v>X</v>
          </cell>
          <cell r="M165">
            <v>900322993</v>
          </cell>
          <cell r="N165" t="str">
            <v>edspraderaverde1@gmail.com</v>
          </cell>
          <cell r="O165" t="str">
            <v>PJ</v>
          </cell>
          <cell r="P165" t="str">
            <v>CR15</v>
          </cell>
        </row>
        <row r="166">
          <cell r="A166">
            <v>124253</v>
          </cell>
          <cell r="B166" t="str">
            <v>ANDREA DEL PILAR ARIAS</v>
          </cell>
          <cell r="C166" t="str">
            <v>JOHN ANGEL QUIMBAYO SOTO</v>
          </cell>
          <cell r="D166" t="str">
            <v>MOTO JOHN</v>
          </cell>
          <cell r="E166" t="str">
            <v>CL 6  6  18  CORR CHICORRAL</v>
          </cell>
          <cell r="F166" t="str">
            <v>8 2889445</v>
          </cell>
          <cell r="G166" t="str">
            <v>311 5919239</v>
          </cell>
          <cell r="I166" t="str">
            <v>ESPINAL</v>
          </cell>
          <cell r="J166" t="str">
            <v>TOLIMA</v>
          </cell>
          <cell r="K166" t="str">
            <v>X</v>
          </cell>
          <cell r="M166">
            <v>93132688</v>
          </cell>
          <cell r="N166" t="str">
            <v>93132688@recepciondefacturas.co</v>
          </cell>
          <cell r="O166" t="str">
            <v>PN</v>
          </cell>
          <cell r="P166" t="str">
            <v>CR30</v>
          </cell>
        </row>
        <row r="167">
          <cell r="A167">
            <v>124256</v>
          </cell>
          <cell r="B167" t="str">
            <v>ANDREA DEL PILAR ARIAS</v>
          </cell>
          <cell r="C167" t="str">
            <v>DUVAN ALEJANDRO RICAURTE ARIAS</v>
          </cell>
          <cell r="E167" t="str">
            <v>CL  3 VIA ESP-GIRARDOT BRR PATIO B.</v>
          </cell>
          <cell r="F167" t="str">
            <v>323 2099658</v>
          </cell>
          <cell r="I167" t="str">
            <v>ESPINAL</v>
          </cell>
          <cell r="J167" t="str">
            <v>TOLIMA</v>
          </cell>
          <cell r="K167" t="str">
            <v>X</v>
          </cell>
          <cell r="M167">
            <v>1105685128</v>
          </cell>
          <cell r="N167" t="str">
            <v>duvanra17@hotmail.com</v>
          </cell>
          <cell r="O167" t="str">
            <v>PN</v>
          </cell>
          <cell r="P167" t="str">
            <v>CO00</v>
          </cell>
        </row>
        <row r="168">
          <cell r="A168">
            <v>124275</v>
          </cell>
          <cell r="B168" t="str">
            <v>ANDREA DEL PILAR ARIAS</v>
          </cell>
          <cell r="C168" t="str">
            <v>CECILIA GUZMAN VILLANUEVA</v>
          </cell>
          <cell r="D168" t="str">
            <v>ALMACEN DE REPUESTOS EL DESVARE</v>
          </cell>
          <cell r="E168" t="str">
            <v>CR 25  7  19 BRR CENTRO</v>
          </cell>
          <cell r="F168" t="str">
            <v>312 3320314</v>
          </cell>
          <cell r="I168" t="str">
            <v>MELGAR</v>
          </cell>
          <cell r="J168" t="str">
            <v>TOLIMA</v>
          </cell>
          <cell r="K168" t="str">
            <v>X</v>
          </cell>
          <cell r="M168">
            <v>52007904</v>
          </cell>
          <cell r="N168" t="str">
            <v>ceciliaguzmanv@hotmail.com</v>
          </cell>
          <cell r="O168" t="str">
            <v>PN</v>
          </cell>
          <cell r="P168" t="str">
            <v>CR30</v>
          </cell>
        </row>
        <row r="169">
          <cell r="A169">
            <v>124279</v>
          </cell>
          <cell r="B169" t="str">
            <v>ANDREA DEL PILAR ARIAS</v>
          </cell>
          <cell r="C169" t="str">
            <v>SOLUCIONES LOGISTICAS MAD S.A.S.</v>
          </cell>
          <cell r="E169" t="str">
            <v>CL 8  23  17  OF BARCELONA</v>
          </cell>
          <cell r="F169" t="str">
            <v>311 8995402</v>
          </cell>
          <cell r="I169" t="str">
            <v>MELGAR</v>
          </cell>
          <cell r="J169" t="str">
            <v>TOLIMA</v>
          </cell>
          <cell r="K169" t="str">
            <v>X</v>
          </cell>
          <cell r="M169">
            <v>900185515</v>
          </cell>
          <cell r="N169" t="str">
            <v>alixon.ruiz@hotmail.com</v>
          </cell>
          <cell r="O169" t="str">
            <v>PJ</v>
          </cell>
          <cell r="P169" t="str">
            <v>CR30</v>
          </cell>
        </row>
        <row r="170">
          <cell r="A170">
            <v>124374</v>
          </cell>
          <cell r="B170" t="str">
            <v>ANDREA DEL PILAR ARIAS</v>
          </cell>
          <cell r="C170" t="str">
            <v>RODRIGO PRIETO MURCIA</v>
          </cell>
          <cell r="E170" t="str">
            <v>CRA 9  4  42  BRR CENTRO DOS</v>
          </cell>
          <cell r="F170" t="str">
            <v>310 5665996</v>
          </cell>
          <cell r="I170" t="str">
            <v>CARMEN DE APICALA</v>
          </cell>
          <cell r="J170" t="str">
            <v>TOLIMA</v>
          </cell>
          <cell r="K170" t="str">
            <v>X</v>
          </cell>
          <cell r="M170">
            <v>93469332</v>
          </cell>
          <cell r="N170" t="str">
            <v>eveling.villota@districol.com</v>
          </cell>
          <cell r="O170" t="str">
            <v>PN</v>
          </cell>
          <cell r="P170" t="str">
            <v>CO00</v>
          </cell>
        </row>
        <row r="171">
          <cell r="A171">
            <v>124377</v>
          </cell>
          <cell r="B171" t="str">
            <v>ANDREA DEL PILAR ARIAS</v>
          </cell>
          <cell r="C171" t="str">
            <v>VLADIMIR ORJUELA GARCIA</v>
          </cell>
          <cell r="E171" t="str">
            <v>CRA 6  6  16  BRR LA FLORESTA</v>
          </cell>
          <cell r="F171" t="str">
            <v>320 8166984</v>
          </cell>
          <cell r="I171" t="str">
            <v>CARMEN DE APICALA</v>
          </cell>
          <cell r="J171" t="str">
            <v>TOLIMA</v>
          </cell>
          <cell r="K171" t="str">
            <v>X</v>
          </cell>
          <cell r="M171">
            <v>1106306596</v>
          </cell>
          <cell r="N171" t="str">
            <v>facturascontadotolima@gmail.com</v>
          </cell>
          <cell r="O171" t="str">
            <v>PN</v>
          </cell>
          <cell r="P171" t="str">
            <v>CO00</v>
          </cell>
        </row>
        <row r="172">
          <cell r="A172">
            <v>201742</v>
          </cell>
          <cell r="B172" t="str">
            <v>ANDREA DEL PILAR ARIAS</v>
          </cell>
          <cell r="C172" t="str">
            <v>DISTRIBUCIONES HERNANDEZ VELASQUEZ LTDA</v>
          </cell>
          <cell r="D172" t="str">
            <v>EDS PEÑA BLANCA</v>
          </cell>
          <cell r="E172" t="str">
            <v>CL 1   9 55 BRR ARENITAS</v>
          </cell>
          <cell r="F172" t="str">
            <v>311 5747204</v>
          </cell>
          <cell r="I172" t="str">
            <v>CARMEN DE APICALA</v>
          </cell>
          <cell r="J172" t="str">
            <v>TOLIMA</v>
          </cell>
          <cell r="K172" t="str">
            <v>X</v>
          </cell>
          <cell r="M172">
            <v>8220008971</v>
          </cell>
          <cell r="N172" t="str">
            <v>facturaelectronica.hervela@dihego.com</v>
          </cell>
          <cell r="O172" t="str">
            <v>PJ</v>
          </cell>
          <cell r="P172" t="str">
            <v>CR30</v>
          </cell>
        </row>
        <row r="173">
          <cell r="A173">
            <v>124381</v>
          </cell>
          <cell r="B173" t="str">
            <v>ANDREA DEL PILAR ARIAS</v>
          </cell>
          <cell r="C173" t="str">
            <v>ROBINSON VARGAS RUBIO</v>
          </cell>
          <cell r="E173" t="str">
            <v>CRA. 8  3  03  BRR CENTRO DOS</v>
          </cell>
          <cell r="F173" t="str">
            <v>311 8676153</v>
          </cell>
          <cell r="I173" t="str">
            <v>CARMEN DE APICALA</v>
          </cell>
          <cell r="J173" t="str">
            <v>TOLIMA</v>
          </cell>
          <cell r="K173" t="str">
            <v>X</v>
          </cell>
          <cell r="M173">
            <v>86061956</v>
          </cell>
          <cell r="N173" t="str">
            <v>facturascontadotolima@gmail.com</v>
          </cell>
          <cell r="O173" t="str">
            <v>PN</v>
          </cell>
          <cell r="P173" t="str">
            <v>CR30</v>
          </cell>
        </row>
        <row r="174">
          <cell r="A174">
            <v>201747</v>
          </cell>
          <cell r="B174" t="str">
            <v>ANDREA DEL PILAR ARIAS</v>
          </cell>
          <cell r="C174" t="str">
            <v>BIBIANA DEL ROCIO GOMEZ JARAMILLO</v>
          </cell>
          <cell r="D174" t="str">
            <v xml:space="preserve">  </v>
          </cell>
          <cell r="E174" t="str">
            <v>KM 1 VIA GUAMO-ESPINAL</v>
          </cell>
          <cell r="F174" t="str">
            <v>312 4662530</v>
          </cell>
          <cell r="I174" t="str">
            <v>GUAMO</v>
          </cell>
          <cell r="J174" t="str">
            <v>TOLIMA</v>
          </cell>
          <cell r="K174" t="str">
            <v>X</v>
          </cell>
          <cell r="M174">
            <v>51975842</v>
          </cell>
          <cell r="N174" t="str">
            <v>serviguamo@hotmail.com</v>
          </cell>
          <cell r="O174" t="str">
            <v>PN</v>
          </cell>
          <cell r="P174" t="str">
            <v>CR30</v>
          </cell>
        </row>
        <row r="175">
          <cell r="A175">
            <v>124423</v>
          </cell>
          <cell r="B175" t="str">
            <v>ANDREA DEL PILAR ARIAS</v>
          </cell>
          <cell r="C175" t="str">
            <v>COOTRANSGUAMO LTDA.</v>
          </cell>
          <cell r="E175" t="str">
            <v>CRA. 6  9A  46 Carretera Central</v>
          </cell>
          <cell r="F175" t="str">
            <v>8 2270240</v>
          </cell>
          <cell r="G175" t="str">
            <v>321 3885028</v>
          </cell>
          <cell r="I175" t="str">
            <v>GUAMO</v>
          </cell>
          <cell r="J175" t="str">
            <v>TOLIMA</v>
          </cell>
          <cell r="K175" t="str">
            <v>X</v>
          </cell>
          <cell r="M175">
            <v>890701576</v>
          </cell>
          <cell r="N175" t="str">
            <v>factelectronicacootransguamo@gmail.com</v>
          </cell>
          <cell r="O175" t="str">
            <v>PJ</v>
          </cell>
          <cell r="P175" t="str">
            <v>CR30</v>
          </cell>
        </row>
        <row r="176">
          <cell r="A176">
            <v>124498</v>
          </cell>
          <cell r="B176" t="str">
            <v>ANDREA DEL PILAR ARIAS</v>
          </cell>
          <cell r="C176" t="str">
            <v>JORGE ALBERTO MARTINEZ</v>
          </cell>
          <cell r="E176" t="str">
            <v>CL 5  8  33  BRR CENTRO</v>
          </cell>
          <cell r="F176" t="str">
            <v>317 5751102</v>
          </cell>
          <cell r="G176" t="str">
            <v>301 7529965</v>
          </cell>
          <cell r="I176" t="str">
            <v>CARMEN DE APICALA</v>
          </cell>
          <cell r="J176" t="str">
            <v>TOLIMA</v>
          </cell>
          <cell r="K176" t="str">
            <v>X</v>
          </cell>
          <cell r="M176">
            <v>5859847</v>
          </cell>
          <cell r="N176" t="str">
            <v>facturascreditotolima@gmail.com</v>
          </cell>
          <cell r="O176" t="str">
            <v>PN</v>
          </cell>
          <cell r="P176" t="str">
            <v>CR30</v>
          </cell>
        </row>
        <row r="177">
          <cell r="A177">
            <v>124501</v>
          </cell>
          <cell r="B177" t="str">
            <v>ANDREA DEL PILAR ARIAS</v>
          </cell>
          <cell r="C177" t="str">
            <v>MOISES CARTAGENA GARCIA</v>
          </cell>
          <cell r="D177" t="str">
            <v>MOTOCARMEN</v>
          </cell>
          <cell r="E177" t="str">
            <v>CL 5  8  21  BRR CENTRO</v>
          </cell>
          <cell r="F177" t="str">
            <v>314 2988844</v>
          </cell>
          <cell r="I177" t="str">
            <v>CARMEN DE APICALA</v>
          </cell>
          <cell r="J177" t="str">
            <v>TOLIMA</v>
          </cell>
          <cell r="K177" t="str">
            <v>X</v>
          </cell>
          <cell r="M177">
            <v>5860579</v>
          </cell>
          <cell r="N177" t="str">
            <v>moises-cartagena@hotmail.com</v>
          </cell>
          <cell r="O177" t="str">
            <v xml:space="preserve">PN </v>
          </cell>
          <cell r="P177" t="str">
            <v>CR30</v>
          </cell>
        </row>
        <row r="178">
          <cell r="A178">
            <v>124580</v>
          </cell>
          <cell r="B178" t="str">
            <v>ANDREA DEL PILAR ARIAS</v>
          </cell>
          <cell r="C178" t="str">
            <v>INVERSIONES J.A.H.R. S.A.S.</v>
          </cell>
          <cell r="D178" t="str">
            <v>DISPARMAQUINAS J.H.</v>
          </cell>
          <cell r="E178" t="str">
            <v>CL 25  8-06 LC 101 BRR BELALCAZAR</v>
          </cell>
          <cell r="F178" t="str">
            <v>8 2640114</v>
          </cell>
          <cell r="G178" t="str">
            <v>320 4948189</v>
          </cell>
          <cell r="I178" t="str">
            <v>IBAGUE</v>
          </cell>
          <cell r="J178" t="str">
            <v>TOLIMA</v>
          </cell>
          <cell r="K178" t="str">
            <v>X</v>
          </cell>
          <cell r="M178">
            <v>901036466</v>
          </cell>
          <cell r="N178" t="str">
            <v>disparmaquinasjh@gmail.com</v>
          </cell>
          <cell r="O178" t="str">
            <v>PJ</v>
          </cell>
          <cell r="P178" t="str">
            <v>CR30</v>
          </cell>
        </row>
        <row r="179">
          <cell r="A179">
            <v>124656</v>
          </cell>
          <cell r="B179" t="str">
            <v>ANDREA DEL PILAR ARIAS</v>
          </cell>
          <cell r="C179" t="str">
            <v>LUCIA SUAREZ SUAREZ</v>
          </cell>
          <cell r="E179" t="str">
            <v>CL 5  4  21  BRR CENTRO</v>
          </cell>
          <cell r="F179" t="str">
            <v>311 5794871</v>
          </cell>
          <cell r="I179" t="str">
            <v>VALLE DE SAN JUAN</v>
          </cell>
          <cell r="J179" t="str">
            <v>TOLIMA</v>
          </cell>
          <cell r="K179" t="str">
            <v>X</v>
          </cell>
          <cell r="M179">
            <v>28967974</v>
          </cell>
          <cell r="N179" t="str">
            <v>eveling.villota@gmail.com</v>
          </cell>
          <cell r="O179" t="str">
            <v>PN</v>
          </cell>
          <cell r="P179" t="str">
            <v>CO00</v>
          </cell>
        </row>
        <row r="180">
          <cell r="A180">
            <v>124658</v>
          </cell>
          <cell r="B180" t="str">
            <v>ANDREA DEL PILAR ARIAS</v>
          </cell>
          <cell r="C180" t="str">
            <v>DIANA CAROLINA LIZ GALINDO</v>
          </cell>
          <cell r="E180" t="str">
            <v>CL 6  21  10  CRA 21 LC 08 / CENTRO</v>
          </cell>
          <cell r="F180" t="str">
            <v>314 3199410</v>
          </cell>
          <cell r="I180" t="str">
            <v>MELGAR</v>
          </cell>
          <cell r="J180" t="str">
            <v>TOLIMA</v>
          </cell>
          <cell r="K180" t="str">
            <v>X</v>
          </cell>
          <cell r="M180">
            <v>1106307089</v>
          </cell>
          <cell r="N180" t="str">
            <v>facturascontadotolima@gmail.com</v>
          </cell>
          <cell r="O180" t="str">
            <v>PN</v>
          </cell>
          <cell r="P180" t="str">
            <v>CR30</v>
          </cell>
        </row>
        <row r="181">
          <cell r="A181">
            <v>124659</v>
          </cell>
          <cell r="B181" t="str">
            <v>ANDREA DEL PILAR ARIAS</v>
          </cell>
          <cell r="C181" t="str">
            <v>ANGELA CORDOBA GARCIA</v>
          </cell>
          <cell r="E181" t="str">
            <v>CRA. 4  15  25  BRR RONDON</v>
          </cell>
          <cell r="F181" t="str">
            <v>8 2487592</v>
          </cell>
          <cell r="G181" t="str">
            <v>317 2209295</v>
          </cell>
          <cell r="I181" t="str">
            <v>ESPINAL</v>
          </cell>
          <cell r="J181" t="str">
            <v>TOLIMA</v>
          </cell>
          <cell r="K181" t="str">
            <v>X</v>
          </cell>
          <cell r="M181">
            <v>65693715</v>
          </cell>
          <cell r="N181" t="str">
            <v>facturascontadotolima@gmail.com</v>
          </cell>
          <cell r="O181" t="str">
            <v>PN</v>
          </cell>
          <cell r="P181" t="str">
            <v>CR30</v>
          </cell>
        </row>
        <row r="182">
          <cell r="A182">
            <v>124719</v>
          </cell>
          <cell r="B182" t="str">
            <v>ANDREA DEL PILAR ARIAS</v>
          </cell>
          <cell r="C182" t="str">
            <v>CARLINA VERGARA BARRAGAN</v>
          </cell>
          <cell r="D182" t="str">
            <v>ESTACION DE SERVICIO TOLIMA</v>
          </cell>
          <cell r="E182" t="str">
            <v>CRA. 3  4  48 CGTO CHICORAL</v>
          </cell>
          <cell r="F182" t="str">
            <v>8 2889418</v>
          </cell>
          <cell r="G182" t="str">
            <v>310 2072862</v>
          </cell>
          <cell r="I182" t="str">
            <v>ESPINAL</v>
          </cell>
          <cell r="J182" t="str">
            <v>TOLIMA</v>
          </cell>
          <cell r="K182" t="str">
            <v>X</v>
          </cell>
          <cell r="M182">
            <v>65691821</v>
          </cell>
          <cell r="N182" t="str">
            <v>facturascreditotolima@gmail.com</v>
          </cell>
          <cell r="O182" t="str">
            <v>PN</v>
          </cell>
          <cell r="P182" t="str">
            <v>CR30</v>
          </cell>
        </row>
        <row r="183">
          <cell r="A183">
            <v>124737</v>
          </cell>
          <cell r="B183" t="str">
            <v>ANDREA DEL PILAR ARIAS</v>
          </cell>
          <cell r="C183" t="str">
            <v>N &amp; J INVERSIONES Y ASOCIADOS S.A.S.</v>
          </cell>
          <cell r="D183" t="str">
            <v>N &amp; J INVERSIONES Y ASOCIADOS</v>
          </cell>
          <cell r="E183" t="str">
            <v>CLL 9  5 A  87  91 BRR LIBERTADOR</v>
          </cell>
          <cell r="F183" t="str">
            <v>8 2270264</v>
          </cell>
          <cell r="G183" t="str">
            <v>310 6094475</v>
          </cell>
          <cell r="I183" t="str">
            <v>GUAMO</v>
          </cell>
          <cell r="J183" t="str">
            <v>TOLIMA</v>
          </cell>
          <cell r="K183" t="str">
            <v>X</v>
          </cell>
          <cell r="M183">
            <v>900680419</v>
          </cell>
          <cell r="N183" t="str">
            <v>edsautomotrizguamo@hotmail.com</v>
          </cell>
          <cell r="O183" t="str">
            <v>PJ</v>
          </cell>
          <cell r="P183" t="str">
            <v>CO00</v>
          </cell>
        </row>
        <row r="184">
          <cell r="A184">
            <v>124741</v>
          </cell>
          <cell r="B184" t="str">
            <v>ANDREA DEL PILAR ARIAS</v>
          </cell>
          <cell r="C184" t="str">
            <v>MARTHA TORRES GARCIA</v>
          </cell>
          <cell r="E184" t="str">
            <v>CLL 6  CRA 5  ESQ 6  24 BRR CENTRO</v>
          </cell>
          <cell r="F184" t="str">
            <v>317 3791761</v>
          </cell>
          <cell r="I184" t="str">
            <v>CHICORAL</v>
          </cell>
          <cell r="J184" t="str">
            <v>TOLIMA</v>
          </cell>
          <cell r="K184" t="str">
            <v>X</v>
          </cell>
          <cell r="M184">
            <v>65692305</v>
          </cell>
          <cell r="N184" t="str">
            <v>facturascontadotolima@gmail.com</v>
          </cell>
          <cell r="O184" t="str">
            <v>PN</v>
          </cell>
          <cell r="P184" t="str">
            <v>CO00</v>
          </cell>
        </row>
        <row r="185">
          <cell r="A185">
            <v>125066</v>
          </cell>
          <cell r="B185" t="str">
            <v>ANDREA DEL PILAR ARIAS</v>
          </cell>
          <cell r="C185" t="str">
            <v>FABIO NOEL ROJAS BASTIDAS</v>
          </cell>
          <cell r="D185" t="str">
            <v>ALMACEN OPTIMOTOS ESPINAL</v>
          </cell>
          <cell r="E185" t="str">
            <v>CRA. 4  13  55  BRR CENTRO</v>
          </cell>
          <cell r="F185" t="str">
            <v>8 2393935</v>
          </cell>
          <cell r="G185" t="str">
            <v>313 8543902</v>
          </cell>
          <cell r="I185" t="str">
            <v>ESPINAL</v>
          </cell>
          <cell r="J185" t="str">
            <v>TOLIMA</v>
          </cell>
          <cell r="K185" t="str">
            <v>X</v>
          </cell>
          <cell r="M185">
            <v>1105672773</v>
          </cell>
          <cell r="N185" t="str">
            <v>fnrojas_87@hotmail.com</v>
          </cell>
          <cell r="O185" t="str">
            <v>PN</v>
          </cell>
          <cell r="P185" t="str">
            <v>CR30</v>
          </cell>
        </row>
        <row r="186">
          <cell r="A186">
            <v>125085</v>
          </cell>
          <cell r="B186" t="str">
            <v>ANDREA DEL PILAR ARIAS</v>
          </cell>
          <cell r="C186" t="str">
            <v>MARIA STELLA FONSECA MOLINA</v>
          </cell>
          <cell r="D186" t="str">
            <v>LUBRILINEA CAJAMARCA</v>
          </cell>
          <cell r="E186" t="str">
            <v>CRA. 7  11-06  BRR CENTRO</v>
          </cell>
          <cell r="F186" t="str">
            <v>311 2304396</v>
          </cell>
          <cell r="G186" t="str">
            <v>319 2667487</v>
          </cell>
          <cell r="I186" t="str">
            <v>CAJAMARCA</v>
          </cell>
          <cell r="J186" t="str">
            <v>TOLIMA</v>
          </cell>
          <cell r="K186" t="str">
            <v>X</v>
          </cell>
          <cell r="M186">
            <v>28946457</v>
          </cell>
          <cell r="N186" t="str">
            <v>comunicatelcajamarca@hotmail.com</v>
          </cell>
          <cell r="O186" t="str">
            <v>PN</v>
          </cell>
          <cell r="P186" t="str">
            <v>CO08</v>
          </cell>
        </row>
        <row r="187">
          <cell r="A187">
            <v>201786</v>
          </cell>
          <cell r="B187" t="str">
            <v>ANDREA DEL PILAR ARIAS</v>
          </cell>
          <cell r="C187" t="str">
            <v>DISTRIBUIDORA DE LLANTAS PARA COLOMBIA</v>
          </cell>
          <cell r="D187" t="str">
            <v>DILLANCOL S.A.</v>
          </cell>
          <cell r="E187" t="str">
            <v>CRA. 4  6-52</v>
          </cell>
          <cell r="F187" t="str">
            <v>8 2483959</v>
          </cell>
          <cell r="G187" t="str">
            <v>320 2752939</v>
          </cell>
          <cell r="I187" t="str">
            <v>ESPINAL</v>
          </cell>
          <cell r="J187" t="str">
            <v>TOLIMA</v>
          </cell>
          <cell r="K187" t="str">
            <v>X</v>
          </cell>
          <cell r="M187">
            <v>900011355</v>
          </cell>
          <cell r="N187" t="str">
            <v>subgerencia@dillancol.com</v>
          </cell>
          <cell r="O187" t="str">
            <v>PJ</v>
          </cell>
          <cell r="P187" t="str">
            <v>CR30</v>
          </cell>
        </row>
        <row r="188">
          <cell r="A188">
            <v>125175</v>
          </cell>
          <cell r="B188" t="str">
            <v>ANDREA DEL PILAR ARIAS</v>
          </cell>
          <cell r="C188" t="str">
            <v>BLANCA LUCIA MARTINEZ ROJAS</v>
          </cell>
          <cell r="D188" t="str">
            <v>JC SURTIREPUESTOS</v>
          </cell>
          <cell r="E188" t="str">
            <v>CRA. 4  13-69  BRR CENTRO</v>
          </cell>
          <cell r="F188" t="str">
            <v>310 8731086</v>
          </cell>
          <cell r="G188" t="str">
            <v>319 3496293</v>
          </cell>
          <cell r="I188" t="str">
            <v>ESPINAL</v>
          </cell>
          <cell r="J188" t="str">
            <v>TOLIMA</v>
          </cell>
          <cell r="K188" t="str">
            <v>X</v>
          </cell>
          <cell r="M188">
            <v>65697573</v>
          </cell>
          <cell r="N188" t="str">
            <v>blancalmr@hotmail.com</v>
          </cell>
          <cell r="O188" t="str">
            <v>PN</v>
          </cell>
          <cell r="P188" t="str">
            <v>CR30</v>
          </cell>
        </row>
        <row r="189">
          <cell r="A189">
            <v>125185</v>
          </cell>
          <cell r="B189" t="str">
            <v>ANDREA DEL PILAR ARIAS</v>
          </cell>
          <cell r="C189" t="str">
            <v>CLAUDIA PATRICIA MARENTES MUÑOZ</v>
          </cell>
          <cell r="D189" t="str">
            <v>MOTOS LUJOR SPORT MELGAR</v>
          </cell>
          <cell r="E189" t="str">
            <v>CL 6  CRA 23 ESQ LC PAPELERIA</v>
          </cell>
          <cell r="F189" t="str">
            <v>312 4238183</v>
          </cell>
          <cell r="I189" t="str">
            <v>MELGAR</v>
          </cell>
          <cell r="J189" t="str">
            <v>TOLIMA</v>
          </cell>
          <cell r="K189" t="str">
            <v>X</v>
          </cell>
          <cell r="M189">
            <v>52162381</v>
          </cell>
          <cell r="N189" t="str">
            <v>claudiapatriciamarentesmunoz@hotmail.com</v>
          </cell>
          <cell r="O189" t="str">
            <v>PN</v>
          </cell>
          <cell r="P189" t="str">
            <v>CR30</v>
          </cell>
        </row>
        <row r="190">
          <cell r="A190">
            <v>125365</v>
          </cell>
          <cell r="B190" t="str">
            <v>ANDREA DEL PILAR ARIAS</v>
          </cell>
          <cell r="C190" t="str">
            <v>ALFARO ARNOL RAMIREZ URQUIJO</v>
          </cell>
          <cell r="E190" t="str">
            <v>CRA. 6  15-55 EDS LAS CARMELITAS</v>
          </cell>
          <cell r="F190" t="str">
            <v>310 8193687</v>
          </cell>
          <cell r="I190" t="str">
            <v>ICONONZO</v>
          </cell>
          <cell r="J190" t="str">
            <v>TOLIMA</v>
          </cell>
          <cell r="K190" t="str">
            <v>X</v>
          </cell>
          <cell r="M190">
            <v>17188604</v>
          </cell>
          <cell r="N190" t="str">
            <v>No lo colocaron</v>
          </cell>
          <cell r="O190" t="str">
            <v>PN</v>
          </cell>
          <cell r="P190" t="str">
            <v>CR30</v>
          </cell>
        </row>
        <row r="191">
          <cell r="A191">
            <v>125374</v>
          </cell>
          <cell r="B191" t="str">
            <v>ANDREA DEL PILAR ARIAS</v>
          </cell>
          <cell r="C191" t="str">
            <v>EDWIN FABIAN LEON ARIAS</v>
          </cell>
          <cell r="D191" t="str">
            <v xml:space="preserve"> </v>
          </cell>
          <cell r="E191" t="str">
            <v>VDA PUERTA BLANCA EDS PETROBRAS</v>
          </cell>
          <cell r="F191" t="str">
            <v>316 2721012</v>
          </cell>
          <cell r="G191" t="str">
            <v xml:space="preserve"> </v>
          </cell>
          <cell r="I191" t="str">
            <v>FLANDES</v>
          </cell>
          <cell r="J191" t="str">
            <v>TOLIMA</v>
          </cell>
          <cell r="K191" t="str">
            <v>X</v>
          </cell>
          <cell r="M191">
            <v>1071165458</v>
          </cell>
          <cell r="N191" t="str">
            <v>eleon2037@gmail.com</v>
          </cell>
          <cell r="O191" t="str">
            <v>PN</v>
          </cell>
          <cell r="P191" t="str">
            <v>CR30</v>
          </cell>
        </row>
        <row r="192">
          <cell r="A192">
            <v>125424</v>
          </cell>
          <cell r="B192" t="str">
            <v>ANDREA DEL PILAR ARIAS</v>
          </cell>
          <cell r="C192" t="str">
            <v>MAYRA ALEJANDRA TORRES PULIDO</v>
          </cell>
          <cell r="D192" t="str">
            <v>TAPIREPUESTOS EL PALOMO</v>
          </cell>
          <cell r="E192" t="str">
            <v>CRA. 6  6-21  BRR CENTRO -CHICORAL</v>
          </cell>
          <cell r="F192" t="str">
            <v>314 2458043</v>
          </cell>
          <cell r="I192" t="str">
            <v>ESPINAL</v>
          </cell>
          <cell r="J192" t="str">
            <v>TOLIMA</v>
          </cell>
          <cell r="K192" t="str">
            <v>X</v>
          </cell>
          <cell r="M192">
            <v>1108453404</v>
          </cell>
          <cell r="N192" t="str">
            <v>rubenvaron123@hotmail.com</v>
          </cell>
          <cell r="O192" t="str">
            <v>PN</v>
          </cell>
          <cell r="P192" t="str">
            <v>CO00</v>
          </cell>
        </row>
        <row r="193">
          <cell r="A193">
            <v>125427</v>
          </cell>
          <cell r="B193" t="str">
            <v>ANDREA DEL PILAR ARIAS</v>
          </cell>
          <cell r="C193" t="str">
            <v>LUGEIRO BARRAGAN OSPINA</v>
          </cell>
          <cell r="D193" t="str">
            <v>EDS COMGAS LOS NARANJOS</v>
          </cell>
          <cell r="E193" t="str">
            <v>AV BETANIA CL 9 VTE VIA COELLO</v>
          </cell>
          <cell r="F193" t="str">
            <v>310 2364728</v>
          </cell>
          <cell r="G193" t="str">
            <v>310 3376546</v>
          </cell>
          <cell r="I193" t="str">
            <v>ESPINAL</v>
          </cell>
          <cell r="J193" t="str">
            <v>TOLIMA</v>
          </cell>
          <cell r="K193" t="str">
            <v>X</v>
          </cell>
          <cell r="M193">
            <v>80844694</v>
          </cell>
          <cell r="N193" t="str">
            <v>edscomgas@hotmail.com</v>
          </cell>
          <cell r="O193" t="str">
            <v>PN</v>
          </cell>
          <cell r="P193" t="str">
            <v>CR30</v>
          </cell>
        </row>
        <row r="194">
          <cell r="A194">
            <v>125706</v>
          </cell>
          <cell r="B194" t="str">
            <v>ANDREA DEL PILAR ARIAS</v>
          </cell>
          <cell r="C194" t="str">
            <v>YURLEIDYS SANTIS MATTOS</v>
          </cell>
          <cell r="D194" t="str">
            <v>TALLER DE MOTOS SANTIS</v>
          </cell>
          <cell r="E194" t="str">
            <v>CRA 4  4  69 BRR VILLA DEL ROSARIO</v>
          </cell>
          <cell r="F194" t="str">
            <v>321 9295526</v>
          </cell>
          <cell r="I194" t="str">
            <v>ESPINAL</v>
          </cell>
          <cell r="J194" t="str">
            <v>TOLIMA</v>
          </cell>
          <cell r="K194" t="str">
            <v>X</v>
          </cell>
          <cell r="M194">
            <v>1116790642</v>
          </cell>
          <cell r="N194" t="str">
            <v>facturascreditotolima@gmail.com</v>
          </cell>
          <cell r="O194" t="str">
            <v>PN</v>
          </cell>
          <cell r="P194" t="str">
            <v>CR30</v>
          </cell>
        </row>
        <row r="195">
          <cell r="A195">
            <v>125711</v>
          </cell>
          <cell r="B195" t="str">
            <v>ANDREA DEL PILAR ARIAS</v>
          </cell>
          <cell r="C195" t="str">
            <v>OPDC INVERSIONES S.A.S.</v>
          </cell>
          <cell r="D195" t="str">
            <v>OPDC INVERSIONES</v>
          </cell>
          <cell r="E195" t="str">
            <v>KM 3  VIA ESPINAL-FLANDES</v>
          </cell>
          <cell r="F195" t="str">
            <v>313 8795224</v>
          </cell>
          <cell r="G195" t="str">
            <v>313 8795224</v>
          </cell>
          <cell r="I195" t="str">
            <v>ESPINAL</v>
          </cell>
          <cell r="J195" t="str">
            <v>TOLIMA</v>
          </cell>
          <cell r="K195" t="str">
            <v>X</v>
          </cell>
          <cell r="M195">
            <v>900862155</v>
          </cell>
          <cell r="N195" t="str">
            <v>olpadico20@yahoo.es</v>
          </cell>
          <cell r="O195" t="str">
            <v>PJ</v>
          </cell>
          <cell r="P195" t="str">
            <v>CR30</v>
          </cell>
        </row>
        <row r="196">
          <cell r="A196">
            <v>125796</v>
          </cell>
          <cell r="B196" t="str">
            <v>ANDREA DEL PILAR ARIAS</v>
          </cell>
          <cell r="C196" t="str">
            <v>DAIRO SORIANO WILCHES</v>
          </cell>
          <cell r="D196" t="str">
            <v>EDS ANZOATEGUI</v>
          </cell>
          <cell r="E196" t="str">
            <v>B/ REPOSO BOMBA DE GASOLINA</v>
          </cell>
          <cell r="F196" t="str">
            <v>8 2810159</v>
          </cell>
          <cell r="G196" t="str">
            <v>320 8314702</v>
          </cell>
          <cell r="I196" t="str">
            <v>ANZOATEGUI</v>
          </cell>
          <cell r="J196" t="str">
            <v>TOLIMA</v>
          </cell>
          <cell r="K196" t="str">
            <v>X</v>
          </cell>
          <cell r="M196">
            <v>5842502</v>
          </cell>
          <cell r="N196" t="str">
            <v>facturascontadotolima@gmail.com</v>
          </cell>
          <cell r="O196" t="str">
            <v>PN</v>
          </cell>
          <cell r="P196" t="str">
            <v>CR30</v>
          </cell>
        </row>
        <row r="197">
          <cell r="A197">
            <v>125823</v>
          </cell>
          <cell r="B197" t="str">
            <v>ANDREA DEL PILAR ARIAS</v>
          </cell>
          <cell r="C197" t="str">
            <v>INVERS BOCANEGRA ORJUELA Y CIA S EN C</v>
          </cell>
          <cell r="D197" t="str">
            <v>MULTISERVICIO AMBEIMA</v>
          </cell>
          <cell r="E197" t="str">
            <v>CRA. 4  19-62  CENTRO VIA PPL</v>
          </cell>
          <cell r="F197" t="str">
            <v>8 2483301</v>
          </cell>
          <cell r="G197" t="str">
            <v>311 5082695</v>
          </cell>
          <cell r="I197" t="str">
            <v>ESPINAL</v>
          </cell>
          <cell r="J197" t="str">
            <v>TOLIMA</v>
          </cell>
          <cell r="K197" t="str">
            <v>X</v>
          </cell>
          <cell r="M197">
            <v>800132026</v>
          </cell>
          <cell r="N197" t="str">
            <v>mutiambeima@hotmail.com</v>
          </cell>
          <cell r="O197" t="str">
            <v>PJ</v>
          </cell>
          <cell r="P197" t="str">
            <v>CR30</v>
          </cell>
        </row>
        <row r="198">
          <cell r="A198">
            <v>126040</v>
          </cell>
          <cell r="B198" t="str">
            <v>ANDREA DEL PILAR ARIAS</v>
          </cell>
          <cell r="C198" t="str">
            <v>TORARICA TOURS SAS</v>
          </cell>
          <cell r="E198" t="str">
            <v>CL 4  6-57  BRR SAN ROQUE</v>
          </cell>
          <cell r="F198" t="str">
            <v>313 4300127</v>
          </cell>
          <cell r="I198" t="str">
            <v>MELGAR</v>
          </cell>
          <cell r="J198" t="str">
            <v>TOLIMA</v>
          </cell>
          <cell r="K198" t="str">
            <v>X</v>
          </cell>
          <cell r="M198">
            <v>900636399</v>
          </cell>
          <cell r="N198" t="str">
            <v>toraricatours@hotmail.com</v>
          </cell>
          <cell r="O198" t="str">
            <v>PJ</v>
          </cell>
          <cell r="P198" t="str">
            <v>CR30</v>
          </cell>
        </row>
        <row r="199">
          <cell r="A199">
            <v>126045</v>
          </cell>
          <cell r="B199" t="str">
            <v>ANDREA DEL PILAR ARIAS</v>
          </cell>
          <cell r="C199" t="str">
            <v>AMANDA LUCIA PATIÑO LOAIZA</v>
          </cell>
          <cell r="D199" t="str">
            <v>MULTIMARCAS Y SERVICIOS EL ESPINAL</v>
          </cell>
          <cell r="E199" t="str">
            <v>CRA. 4  12-60 BRR CENTRO</v>
          </cell>
          <cell r="F199" t="str">
            <v>8 2483718</v>
          </cell>
          <cell r="G199" t="str">
            <v>316 6559278</v>
          </cell>
          <cell r="I199" t="str">
            <v>ESPINAL</v>
          </cell>
          <cell r="J199" t="str">
            <v>TOLIMA</v>
          </cell>
          <cell r="K199" t="str">
            <v>X</v>
          </cell>
          <cell r="M199">
            <v>28554906</v>
          </cell>
          <cell r="N199" t="str">
            <v>amandalpl@hotmail.com</v>
          </cell>
          <cell r="O199" t="str">
            <v>PN</v>
          </cell>
          <cell r="P199" t="str">
            <v>CR30</v>
          </cell>
        </row>
        <row r="200">
          <cell r="A200">
            <v>126151</v>
          </cell>
          <cell r="B200" t="str">
            <v>ANDREA DEL PILAR ARIAS</v>
          </cell>
          <cell r="C200" t="str">
            <v>HERMENCIA VELANDIA DIAZ</v>
          </cell>
          <cell r="D200" t="str">
            <v xml:space="preserve"> </v>
          </cell>
          <cell r="E200" t="str">
            <v>CRA. 6  15-45  BRR ALTO DE LA VIRGEN</v>
          </cell>
          <cell r="F200" t="str">
            <v>313 8156331</v>
          </cell>
          <cell r="I200" t="str">
            <v>ICONONZO</v>
          </cell>
          <cell r="J200" t="str">
            <v>TOLIMA</v>
          </cell>
          <cell r="K200" t="str">
            <v>X</v>
          </cell>
          <cell r="M200">
            <v>28787196</v>
          </cell>
          <cell r="N200" t="str">
            <v>hareldnte@hotmail.com</v>
          </cell>
          <cell r="O200" t="str">
            <v>PN</v>
          </cell>
          <cell r="P200" t="str">
            <v>CR30</v>
          </cell>
        </row>
        <row r="201">
          <cell r="A201">
            <v>126264</v>
          </cell>
          <cell r="B201" t="str">
            <v>ANDREA DEL PILAR ARIAS</v>
          </cell>
          <cell r="C201" t="str">
            <v>GRACIELA TORRES GARCIA</v>
          </cell>
          <cell r="E201" t="str">
            <v>CRA. 3  3-33 BRR LAS FLORESTA</v>
          </cell>
          <cell r="F201" t="str">
            <v>313 3234876</v>
          </cell>
          <cell r="G201" t="str">
            <v>322 3672671</v>
          </cell>
          <cell r="I201" t="str">
            <v>ESPINAL</v>
          </cell>
          <cell r="J201" t="str">
            <v>TOLIMA</v>
          </cell>
          <cell r="K201" t="str">
            <v>X</v>
          </cell>
          <cell r="M201">
            <v>65697246</v>
          </cell>
          <cell r="N201" t="str">
            <v>grato_2010@hotmail.com</v>
          </cell>
          <cell r="O201" t="str">
            <v>PN</v>
          </cell>
          <cell r="P201" t="str">
            <v>CO00</v>
          </cell>
        </row>
        <row r="202">
          <cell r="A202">
            <v>126288</v>
          </cell>
          <cell r="B202" t="str">
            <v>ANDREA DEL PILAR ARIAS</v>
          </cell>
          <cell r="C202" t="str">
            <v>ALBA MILENA BOTIA RODRIGUEZ</v>
          </cell>
          <cell r="D202" t="str">
            <v>SANTIAGOMOTOS</v>
          </cell>
          <cell r="E202" t="str">
            <v>CL 6  21-39 LC-1  BRR CENTRO</v>
          </cell>
          <cell r="F202" t="str">
            <v>314 4264454</v>
          </cell>
          <cell r="I202" t="str">
            <v>MELGAR</v>
          </cell>
          <cell r="J202" t="str">
            <v>TOLIMA</v>
          </cell>
          <cell r="K202" t="str">
            <v>X</v>
          </cell>
          <cell r="M202">
            <v>65823628</v>
          </cell>
          <cell r="N202" t="str">
            <v>milena-ds1527@hotmail.com</v>
          </cell>
          <cell r="O202" t="str">
            <v>PN</v>
          </cell>
          <cell r="P202" t="str">
            <v>CR30</v>
          </cell>
        </row>
        <row r="203">
          <cell r="A203">
            <v>126433</v>
          </cell>
          <cell r="B203" t="str">
            <v>ANDREA DEL PILAR ARIAS</v>
          </cell>
          <cell r="C203" t="str">
            <v>MIGUEL EDUARDO VILLANUEVA GUZMAN</v>
          </cell>
          <cell r="D203" t="str">
            <v>TORNILUJOS NICOL</v>
          </cell>
          <cell r="E203" t="str">
            <v>CRA. 6  9-05 BRR CENTRO</v>
          </cell>
          <cell r="F203" t="str">
            <v>322 7672722</v>
          </cell>
          <cell r="I203" t="str">
            <v>GUAMO</v>
          </cell>
          <cell r="J203" t="str">
            <v>TOLIMA</v>
          </cell>
          <cell r="K203" t="str">
            <v>X</v>
          </cell>
          <cell r="M203">
            <v>93085930</v>
          </cell>
          <cell r="N203" t="str">
            <v>miguevilla9308@hotmail.com</v>
          </cell>
          <cell r="O203" t="str">
            <v>PN</v>
          </cell>
          <cell r="P203" t="str">
            <v>CO00</v>
          </cell>
        </row>
        <row r="204">
          <cell r="A204">
            <v>126527</v>
          </cell>
          <cell r="B204" t="str">
            <v>ANDREA DEL PILAR ARIAS</v>
          </cell>
          <cell r="C204" t="str">
            <v>JESUS AUGUSTO REYES AVILA</v>
          </cell>
          <cell r="D204" t="str">
            <v>JR MOTOS LA NOVENA</v>
          </cell>
          <cell r="E204" t="str">
            <v>CRA. 9  8-25 BRR CENTRO</v>
          </cell>
          <cell r="F204" t="str">
            <v>310 7578556</v>
          </cell>
          <cell r="I204" t="str">
            <v>GUAMO</v>
          </cell>
          <cell r="J204" t="str">
            <v>TOLIMA</v>
          </cell>
          <cell r="K204" t="str">
            <v>X</v>
          </cell>
          <cell r="M204">
            <v>93089042</v>
          </cell>
          <cell r="N204" t="str">
            <v>jrmotosguamo@hotmail.com</v>
          </cell>
          <cell r="O204" t="str">
            <v>PN</v>
          </cell>
          <cell r="P204" t="str">
            <v>CR30</v>
          </cell>
        </row>
        <row r="205">
          <cell r="A205">
            <v>126559</v>
          </cell>
          <cell r="B205" t="str">
            <v>ANDREA DEL PILAR ARIAS</v>
          </cell>
          <cell r="C205" t="str">
            <v>GNE SOLUCIONES S.A.S.</v>
          </cell>
          <cell r="D205" t="str">
            <v xml:space="preserve"> </v>
          </cell>
          <cell r="E205" t="str">
            <v>CL 7  15-90  BRR VERSALLES</v>
          </cell>
          <cell r="F205" t="str">
            <v>8 2455870</v>
          </cell>
          <cell r="G205" t="str">
            <v>310 2542108</v>
          </cell>
          <cell r="I205" t="str">
            <v>MELGAR</v>
          </cell>
          <cell r="J205" t="str">
            <v>TOLIMA</v>
          </cell>
          <cell r="K205" t="str">
            <v>X</v>
          </cell>
          <cell r="M205">
            <v>900072847</v>
          </cell>
          <cell r="N205" t="str">
            <v>edsmelgar@biomax.co</v>
          </cell>
          <cell r="O205" t="str">
            <v>PJ</v>
          </cell>
          <cell r="P205" t="str">
            <v>CR30</v>
          </cell>
        </row>
        <row r="206">
          <cell r="A206">
            <v>126748</v>
          </cell>
          <cell r="B206" t="str">
            <v>ANDREA DEL PILAR ARIAS</v>
          </cell>
          <cell r="C206" t="str">
            <v>ANGEL PRADA RODRIGUEZ</v>
          </cell>
          <cell r="D206" t="str">
            <v>MOTORANGEL CLUB</v>
          </cell>
          <cell r="E206" t="str">
            <v>CL 9  5-52 BRR LIBERTADOR</v>
          </cell>
          <cell r="F206" t="str">
            <v>311 4787713</v>
          </cell>
          <cell r="I206" t="str">
            <v>GUAMO</v>
          </cell>
          <cell r="J206" t="str">
            <v>TOLIMA</v>
          </cell>
          <cell r="K206" t="str">
            <v>X</v>
          </cell>
          <cell r="M206">
            <v>93129714</v>
          </cell>
          <cell r="N206" t="str">
            <v>angieprada11@gmail.com</v>
          </cell>
          <cell r="O206" t="str">
            <v>PN</v>
          </cell>
          <cell r="P206" t="str">
            <v>CR30</v>
          </cell>
        </row>
        <row r="207">
          <cell r="A207">
            <v>126769</v>
          </cell>
          <cell r="B207" t="str">
            <v>ANDREA DEL PILAR ARIAS</v>
          </cell>
          <cell r="C207" t="str">
            <v xml:space="preserve">GERMAN ANDRES ACOSTA GARCIA </v>
          </cell>
          <cell r="D207" t="str">
            <v>TALLER Y REPUESTOS MOTO SANTY</v>
          </cell>
          <cell r="E207" t="str">
            <v>CRA. 4  13-08  BRR CENTRO</v>
          </cell>
          <cell r="F207" t="str">
            <v>322 6690827</v>
          </cell>
          <cell r="G207" t="str">
            <v>313 273 3265</v>
          </cell>
          <cell r="I207" t="str">
            <v>ESPINAL</v>
          </cell>
          <cell r="J207" t="str">
            <v>TOLIMA</v>
          </cell>
          <cell r="K207" t="str">
            <v>X</v>
          </cell>
          <cell r="M207">
            <v>1105687008</v>
          </cell>
          <cell r="N207" t="str">
            <v>andres-acosta9@gmail.com</v>
          </cell>
          <cell r="O207" t="str">
            <v>PN</v>
          </cell>
          <cell r="P207" t="str">
            <v>CO00</v>
          </cell>
        </row>
        <row r="208">
          <cell r="A208">
            <v>126770</v>
          </cell>
          <cell r="B208" t="str">
            <v>ANDREA DEL PILAR ARIAS</v>
          </cell>
          <cell r="C208" t="str">
            <v>MIGUEL ANTONIO RUIZ CARDENAS</v>
          </cell>
          <cell r="D208" t="str">
            <v>MOTO MARC</v>
          </cell>
          <cell r="E208" t="str">
            <v>CRA. 4  15-27  BRR CENTRO</v>
          </cell>
          <cell r="F208" t="str">
            <v>310 4847145</v>
          </cell>
          <cell r="G208" t="str">
            <v>317 6172144</v>
          </cell>
          <cell r="I208" t="str">
            <v>ESPINAL</v>
          </cell>
          <cell r="J208" t="str">
            <v>TOLIMA</v>
          </cell>
          <cell r="K208" t="str">
            <v>X</v>
          </cell>
          <cell r="M208">
            <v>1110444867</v>
          </cell>
          <cell r="N208" t="str">
            <v>miguel270902@hotmail.com</v>
          </cell>
          <cell r="O208" t="str">
            <v>PN</v>
          </cell>
          <cell r="P208" t="str">
            <v>CO00</v>
          </cell>
        </row>
        <row r="209">
          <cell r="A209">
            <v>126771</v>
          </cell>
          <cell r="B209" t="str">
            <v>ANDREA DEL PILAR ARIAS</v>
          </cell>
          <cell r="C209" t="str">
            <v>CARLOS EDUARDO MARIN OTALVARO</v>
          </cell>
          <cell r="D209" t="str">
            <v>TECNISERVICE ESPINAL</v>
          </cell>
          <cell r="E209" t="str">
            <v>CRA. 4  13-07 LC- BRR CENTRO</v>
          </cell>
          <cell r="F209" t="str">
            <v>321 4356847</v>
          </cell>
          <cell r="G209" t="str">
            <v>318 3560082</v>
          </cell>
          <cell r="I209" t="str">
            <v>ESPINAL</v>
          </cell>
          <cell r="J209" t="str">
            <v>TOLIMA</v>
          </cell>
          <cell r="K209" t="str">
            <v>X</v>
          </cell>
          <cell r="M209">
            <v>93409358</v>
          </cell>
          <cell r="N209" t="str">
            <v>tecniservice21@gmail.com</v>
          </cell>
          <cell r="O209" t="str">
            <v>PN</v>
          </cell>
          <cell r="P209" t="str">
            <v>CR30</v>
          </cell>
        </row>
        <row r="210">
          <cell r="A210">
            <v>126772</v>
          </cell>
          <cell r="B210" t="str">
            <v>ANDREA DEL PILAR ARIAS</v>
          </cell>
          <cell r="C210" t="str">
            <v>JUAN CARLOS GUTIERREZ RODRIGUEZ</v>
          </cell>
          <cell r="D210" t="str">
            <v>JUAN K MOTOS SERVICIO TECNICO</v>
          </cell>
          <cell r="E210" t="str">
            <v>CRA. 4  10-68 BRR CENTRO</v>
          </cell>
          <cell r="F210" t="str">
            <v>312 4409460</v>
          </cell>
          <cell r="I210" t="str">
            <v>ESPINAL</v>
          </cell>
          <cell r="J210" t="str">
            <v>TOLIMA</v>
          </cell>
          <cell r="K210" t="str">
            <v>X</v>
          </cell>
          <cell r="M210">
            <v>93134616</v>
          </cell>
          <cell r="N210" t="str">
            <v>jcgr25@yahoo.es</v>
          </cell>
          <cell r="O210" t="str">
            <v>PN</v>
          </cell>
          <cell r="P210" t="str">
            <v>CO00</v>
          </cell>
        </row>
        <row r="211">
          <cell r="A211">
            <v>126773</v>
          </cell>
          <cell r="B211" t="str">
            <v>ANDREA DEL PILAR ARIAS</v>
          </cell>
          <cell r="C211" t="str">
            <v>HUMBERTO GUTIERREZ GARCIA</v>
          </cell>
          <cell r="D211" t="str">
            <v>ALMACEN EL DINAMO</v>
          </cell>
          <cell r="E211" t="str">
            <v>CL 10  6-49 BRR CENTRO</v>
          </cell>
          <cell r="F211" t="str">
            <v>312 4354906</v>
          </cell>
          <cell r="I211" t="str">
            <v>GUAMO</v>
          </cell>
          <cell r="J211" t="str">
            <v>TOLIMA</v>
          </cell>
          <cell r="K211" t="str">
            <v>X</v>
          </cell>
          <cell r="M211">
            <v>3046704</v>
          </cell>
          <cell r="N211" t="str">
            <v>humbertoguti30@gmail.com</v>
          </cell>
          <cell r="O211" t="str">
            <v>PN</v>
          </cell>
          <cell r="P211" t="str">
            <v>CR30</v>
          </cell>
        </row>
        <row r="212">
          <cell r="A212">
            <v>126843</v>
          </cell>
          <cell r="B212" t="str">
            <v>ANDREA DEL PILAR ARIAS</v>
          </cell>
          <cell r="C212" t="str">
            <v>ALEXANDER SANCHEZ ROMERO</v>
          </cell>
          <cell r="E212" t="str">
            <v>CR 3  7 40 BRR GAITAN</v>
          </cell>
          <cell r="F212" t="str">
            <v>313 3472488</v>
          </cell>
          <cell r="I212" t="str">
            <v>VILLA RICA</v>
          </cell>
          <cell r="J212" t="str">
            <v>TOLIMA</v>
          </cell>
          <cell r="K212" t="str">
            <v>x</v>
          </cell>
          <cell r="M212">
            <v>93391623</v>
          </cell>
          <cell r="N212" t="str">
            <v>eds.eltotazo@hotmail.com</v>
          </cell>
          <cell r="O212" t="str">
            <v>PN</v>
          </cell>
          <cell r="P212" t="str">
            <v>CR30</v>
          </cell>
        </row>
        <row r="213">
          <cell r="A213">
            <v>127094</v>
          </cell>
          <cell r="B213" t="str">
            <v>ANDREA DEL PILAR ARIAS</v>
          </cell>
          <cell r="C213" t="str">
            <v>CAMILA FERNANDA MESA BONILLA</v>
          </cell>
          <cell r="E213" t="str">
            <v>CRA. 5  28-48 L-103 BR CENTRO</v>
          </cell>
          <cell r="F213" t="str">
            <v>310 3365807</v>
          </cell>
          <cell r="I213" t="str">
            <v>MELGAR</v>
          </cell>
          <cell r="J213" t="str">
            <v>TOLIMA</v>
          </cell>
          <cell r="K213" t="str">
            <v>X</v>
          </cell>
          <cell r="M213">
            <v>1069763741</v>
          </cell>
          <cell r="N213" t="str">
            <v>cafesumapaz@gmail.com</v>
          </cell>
          <cell r="O213" t="str">
            <v>PN</v>
          </cell>
          <cell r="P213" t="str">
            <v>CR30</v>
          </cell>
        </row>
        <row r="214">
          <cell r="A214">
            <v>127095</v>
          </cell>
          <cell r="B214" t="str">
            <v>ANDREA DEL PILAR ARIAS</v>
          </cell>
          <cell r="C214" t="str">
            <v>TIBERIO HERNANDEZ PEREA</v>
          </cell>
          <cell r="E214" t="str">
            <v>CL 3  7-67  BR CENTRO</v>
          </cell>
          <cell r="F214" t="str">
            <v>321 2448481</v>
          </cell>
          <cell r="G214" t="str">
            <v>301 4954607</v>
          </cell>
          <cell r="I214" t="str">
            <v>CARMEN DE APICALA</v>
          </cell>
          <cell r="J214" t="str">
            <v>TOLIMA</v>
          </cell>
          <cell r="K214" t="str">
            <v>X</v>
          </cell>
          <cell r="M214">
            <v>80470584</v>
          </cell>
          <cell r="N214" t="str">
            <v>tiberiohernandez@hotmail.com</v>
          </cell>
          <cell r="O214" t="str">
            <v>PN</v>
          </cell>
          <cell r="P214" t="str">
            <v>CR30</v>
          </cell>
        </row>
        <row r="215">
          <cell r="A215">
            <v>127096</v>
          </cell>
          <cell r="B215" t="str">
            <v>ANDREA DEL PILAR ARIAS</v>
          </cell>
          <cell r="C215" t="str">
            <v>JOSE VLADIMIR TORRES ORTIZ</v>
          </cell>
          <cell r="E215" t="str">
            <v>CRA. 21  6-54 BR CENTRO</v>
          </cell>
          <cell r="F215" t="str">
            <v>8 2451817</v>
          </cell>
          <cell r="G215" t="str">
            <v>313 2502668</v>
          </cell>
          <cell r="I215" t="str">
            <v>MELGAR</v>
          </cell>
          <cell r="J215" t="str">
            <v>TOLIMA</v>
          </cell>
          <cell r="K215" t="str">
            <v>X</v>
          </cell>
          <cell r="M215">
            <v>14248106</v>
          </cell>
          <cell r="N215" t="str">
            <v>cerrajerialoytos@gmail.com</v>
          </cell>
          <cell r="O215" t="str">
            <v>PN</v>
          </cell>
          <cell r="P215" t="str">
            <v>CO00</v>
          </cell>
        </row>
        <row r="216">
          <cell r="A216">
            <v>127099</v>
          </cell>
          <cell r="B216" t="str">
            <v>ANDREA DEL PILAR ARIAS</v>
          </cell>
          <cell r="C216" t="str">
            <v>GUSTAVO ADOLFO BUSTOS PAEZ</v>
          </cell>
          <cell r="E216" t="str">
            <v>CL 12  4-31 BR CENTRO</v>
          </cell>
          <cell r="F216" t="str">
            <v>301 5667190</v>
          </cell>
          <cell r="I216" t="str">
            <v>ESPINAL</v>
          </cell>
          <cell r="J216" t="str">
            <v>TOLIMA</v>
          </cell>
          <cell r="K216" t="str">
            <v>X</v>
          </cell>
          <cell r="M216">
            <v>1070610009</v>
          </cell>
          <cell r="N216" t="str">
            <v>tavobustos93@gmail.com</v>
          </cell>
          <cell r="O216" t="str">
            <v>PN</v>
          </cell>
          <cell r="P216" t="str">
            <v>CR30</v>
          </cell>
        </row>
        <row r="217">
          <cell r="A217">
            <v>201962</v>
          </cell>
          <cell r="B217" t="str">
            <v>ANDREA DEL PILAR ARIAS</v>
          </cell>
          <cell r="C217" t="str">
            <v>K-SAVAL ENERGY S.A.S.</v>
          </cell>
          <cell r="D217" t="str">
            <v>EDS LA MONEDA</v>
          </cell>
          <cell r="E217" t="str">
            <v>VDA CHAGUALA - VTE GUALANDAY</v>
          </cell>
          <cell r="F217" t="str">
            <v>320 8507246</v>
          </cell>
          <cell r="G217" t="str">
            <v>320 4525633</v>
          </cell>
          <cell r="I217" t="str">
            <v>COELLO</v>
          </cell>
          <cell r="J217" t="str">
            <v>TOLIMA</v>
          </cell>
          <cell r="K217" t="str">
            <v>X</v>
          </cell>
          <cell r="M217">
            <v>900568774</v>
          </cell>
          <cell r="N217" t="str">
            <v>contadorksaval@hotmail.com</v>
          </cell>
          <cell r="O217" t="str">
            <v>PJ</v>
          </cell>
          <cell r="P217" t="str">
            <v>CR30</v>
          </cell>
        </row>
        <row r="218">
          <cell r="A218">
            <v>127161</v>
          </cell>
          <cell r="B218" t="str">
            <v>ANDREA DEL PILAR ARIAS</v>
          </cell>
          <cell r="C218" t="str">
            <v>ANA CARVAJAL SAS</v>
          </cell>
          <cell r="D218" t="str">
            <v>ANA CARVAJAL</v>
          </cell>
          <cell r="E218" t="str">
            <v>KM 3 VTE GIRARDOT DOBLE CALZADA</v>
          </cell>
          <cell r="F218" t="str">
            <v>310 8852510</v>
          </cell>
          <cell r="I218" t="str">
            <v>ESPINAL</v>
          </cell>
          <cell r="J218" t="str">
            <v>TOLIMA</v>
          </cell>
          <cell r="K218" t="str">
            <v>x</v>
          </cell>
          <cell r="M218">
            <v>9008059573</v>
          </cell>
          <cell r="N218" t="str">
            <v>anamilecarvaj@hotmail.com</v>
          </cell>
          <cell r="O218" t="str">
            <v>PN</v>
          </cell>
          <cell r="P218" t="str">
            <v>CR30</v>
          </cell>
        </row>
        <row r="219">
          <cell r="A219">
            <v>127284</v>
          </cell>
          <cell r="B219" t="str">
            <v>ANDREA DEL PILAR ARIAS</v>
          </cell>
          <cell r="C219" t="str">
            <v>MIGUEL JULIAN GARCIA</v>
          </cell>
          <cell r="E219" t="str">
            <v>CRA.  6  7-46 BRR LIBERTADOR</v>
          </cell>
          <cell r="F219" t="str">
            <v>316 6228132</v>
          </cell>
          <cell r="G219" t="str">
            <v>319 6777520</v>
          </cell>
          <cell r="I219" t="str">
            <v>GUAMO</v>
          </cell>
          <cell r="J219" t="str">
            <v>TOLIMA</v>
          </cell>
          <cell r="K219" t="str">
            <v>X</v>
          </cell>
          <cell r="M219">
            <v>93137274</v>
          </cell>
          <cell r="N219" t="str">
            <v>juliangarciaudec@hotmail.com</v>
          </cell>
          <cell r="O219" t="str">
            <v>PN</v>
          </cell>
          <cell r="P219" t="str">
            <v>CO00</v>
          </cell>
        </row>
        <row r="220">
          <cell r="A220">
            <v>127323</v>
          </cell>
          <cell r="B220" t="str">
            <v>ANDREA DEL PILAR ARIAS</v>
          </cell>
          <cell r="C220" t="str">
            <v>YELSON MESIAS BLANCO TORRES</v>
          </cell>
          <cell r="E220" t="str">
            <v>CL 6  1-67  BRR LA CEIBA</v>
          </cell>
          <cell r="F220" t="str">
            <v>312 4543056</v>
          </cell>
          <cell r="I220" t="str">
            <v>SAN LUIS</v>
          </cell>
          <cell r="J220" t="str">
            <v>TOLIMA</v>
          </cell>
          <cell r="K220" t="str">
            <v>X</v>
          </cell>
          <cell r="M220">
            <v>91258025</v>
          </cell>
          <cell r="N220" t="str">
            <v>yelsonblanco@yahoo.es</v>
          </cell>
          <cell r="O220" t="str">
            <v>PN</v>
          </cell>
          <cell r="P220" t="str">
            <v>CO00</v>
          </cell>
        </row>
        <row r="221">
          <cell r="A221">
            <v>127429</v>
          </cell>
          <cell r="B221" t="str">
            <v>ANDREA DEL PILAR ARIAS</v>
          </cell>
          <cell r="C221" t="str">
            <v>ANDRES FELIPE CASTILLO CALLE</v>
          </cell>
          <cell r="E221" t="str">
            <v>LT 1 CASA 1 CL 6 BRR LA PALMA</v>
          </cell>
          <cell r="F221" t="str">
            <v>322 3611953</v>
          </cell>
          <cell r="I221" t="str">
            <v>ICONONZO</v>
          </cell>
          <cell r="J221" t="str">
            <v>TOLIMA</v>
          </cell>
          <cell r="K221" t="str">
            <v>X</v>
          </cell>
          <cell r="M221">
            <v>1110599325</v>
          </cell>
          <cell r="N221" t="str">
            <v>castillocali2041015@gmail.com</v>
          </cell>
          <cell r="O221" t="str">
            <v>PN</v>
          </cell>
          <cell r="P221" t="str">
            <v>CO00</v>
          </cell>
        </row>
        <row r="222">
          <cell r="A222">
            <v>127623</v>
          </cell>
          <cell r="B222" t="str">
            <v>ANDREA DEL PILAR ARIAS</v>
          </cell>
          <cell r="C222" t="str">
            <v>DAYANA LIZETH MEDINA</v>
          </cell>
          <cell r="D222" t="str">
            <v xml:space="preserve"> </v>
          </cell>
          <cell r="E222" t="str">
            <v>KM 16 VTE CHICORAL VDA PUERTA BLANCA</v>
          </cell>
          <cell r="F222" t="str">
            <v>350 7692406</v>
          </cell>
          <cell r="I222" t="str">
            <v>FLANDES</v>
          </cell>
          <cell r="J222" t="str">
            <v>TOLIMA</v>
          </cell>
          <cell r="K222" t="str">
            <v>X</v>
          </cell>
          <cell r="M222">
            <v>1105681674</v>
          </cell>
          <cell r="N222" t="str">
            <v>dayana.medina@edsanderas.com</v>
          </cell>
          <cell r="O222" t="str">
            <v>PN</v>
          </cell>
          <cell r="P222" t="str">
            <v>CO00</v>
          </cell>
        </row>
        <row r="223">
          <cell r="A223">
            <v>127968</v>
          </cell>
          <cell r="B223" t="str">
            <v>ANDREA DEL PILAR ARIAS</v>
          </cell>
          <cell r="C223" t="str">
            <v>ESTACION DE SERVICIO EL TALIBAN S.A.S.</v>
          </cell>
          <cell r="E223" t="str">
            <v>KM 22M A S 400 VIA GIRARDOT-IBAGUE</v>
          </cell>
          <cell r="F223" t="str">
            <v>320 3081730</v>
          </cell>
          <cell r="G223" t="str">
            <v>314 4871444</v>
          </cell>
          <cell r="I223" t="str">
            <v>FLANDES</v>
          </cell>
          <cell r="J223" t="str">
            <v>TOLIMA</v>
          </cell>
          <cell r="K223" t="str">
            <v>X</v>
          </cell>
          <cell r="M223">
            <v>900986727</v>
          </cell>
          <cell r="N223" t="str">
            <v>edseltaliban@gmail.com</v>
          </cell>
          <cell r="O223" t="str">
            <v>PJ</v>
          </cell>
          <cell r="P223" t="str">
            <v>CR30</v>
          </cell>
        </row>
        <row r="224">
          <cell r="A224">
            <v>128067</v>
          </cell>
          <cell r="B224" t="str">
            <v>ANDREA DEL PILAR ARIAS</v>
          </cell>
          <cell r="C224" t="str">
            <v>WILLIAM PERDOMO RODRIGUEZ</v>
          </cell>
          <cell r="E224" t="str">
            <v>CRA. 18  5-130 BRR VERSALLES</v>
          </cell>
          <cell r="F224" t="str">
            <v>312 5582469</v>
          </cell>
          <cell r="I224" t="str">
            <v>MELGAR</v>
          </cell>
          <cell r="J224" t="str">
            <v>TOLIMA</v>
          </cell>
          <cell r="K224" t="str">
            <v>X</v>
          </cell>
          <cell r="M224">
            <v>80493663</v>
          </cell>
          <cell r="N224" t="str">
            <v>wilperdomo2015@gmail.com</v>
          </cell>
          <cell r="O224" t="str">
            <v>PN</v>
          </cell>
          <cell r="P224" t="str">
            <v>CO00</v>
          </cell>
        </row>
        <row r="225">
          <cell r="A225">
            <v>128498</v>
          </cell>
          <cell r="B225" t="str">
            <v>ANDREA DEL PILAR ARIAS</v>
          </cell>
          <cell r="C225" t="str">
            <v>ERIKA LILIANA CASALLAS RIVERA</v>
          </cell>
          <cell r="D225" t="str">
            <v>EL NUEVO PUNTO DEL AGRO CAJAMARCA</v>
          </cell>
          <cell r="E225" t="str">
            <v>CL 8  6-08 BR CENTRO</v>
          </cell>
          <cell r="F225" t="str">
            <v>310 2074691</v>
          </cell>
          <cell r="I225" t="str">
            <v>CAJAMARCA</v>
          </cell>
          <cell r="J225" t="str">
            <v>TOLIMA</v>
          </cell>
          <cell r="K225" t="str">
            <v>X</v>
          </cell>
          <cell r="M225">
            <v>1105613128</v>
          </cell>
          <cell r="N225" t="str">
            <v>erika05.1206@hotmail.com</v>
          </cell>
          <cell r="O225" t="str">
            <v>PN</v>
          </cell>
          <cell r="P225" t="str">
            <v>CO00</v>
          </cell>
        </row>
        <row r="226">
          <cell r="A226">
            <v>128500</v>
          </cell>
          <cell r="B226" t="str">
            <v>ANDREA DEL PILAR ARIAS</v>
          </cell>
          <cell r="C226" t="str">
            <v>FIDEL GUERRERO ORTEGON</v>
          </cell>
          <cell r="E226" t="str">
            <v>CL 5  8-46  BRR CENTRO</v>
          </cell>
          <cell r="F226" t="str">
            <v>312 4163875</v>
          </cell>
          <cell r="I226" t="str">
            <v>CARMEN DE APICALA</v>
          </cell>
          <cell r="J226" t="str">
            <v>TOLIMA</v>
          </cell>
          <cell r="K226" t="str">
            <v>X</v>
          </cell>
          <cell r="M226">
            <v>3150399</v>
          </cell>
          <cell r="N226" t="str">
            <v>no lo colocaron</v>
          </cell>
          <cell r="O226" t="str">
            <v>PN</v>
          </cell>
          <cell r="P226" t="str">
            <v>CO00</v>
          </cell>
        </row>
        <row r="227">
          <cell r="A227">
            <v>128522</v>
          </cell>
          <cell r="B227" t="str">
            <v>ANDREA DEL PILAR ARIAS</v>
          </cell>
          <cell r="C227" t="str">
            <v>YEIMMY LICETH CAMPOS MENDEZ</v>
          </cell>
          <cell r="D227" t="str">
            <v>JM REPUESTOS</v>
          </cell>
          <cell r="E227" t="str">
            <v>CRA. 4  1-38  BRR SAN LUISITO</v>
          </cell>
          <cell r="F227" t="str">
            <v>321 4692458</v>
          </cell>
          <cell r="I227" t="str">
            <v>SAN LUIS</v>
          </cell>
          <cell r="J227" t="str">
            <v>TOLIMA</v>
          </cell>
          <cell r="K227" t="str">
            <v>X</v>
          </cell>
          <cell r="M227">
            <v>1106395550</v>
          </cell>
          <cell r="N227" t="str">
            <v>jefememo@hotmail.com</v>
          </cell>
          <cell r="O227" t="str">
            <v>PN</v>
          </cell>
          <cell r="P227" t="str">
            <v>CR30</v>
          </cell>
        </row>
        <row r="228">
          <cell r="A228">
            <v>128540</v>
          </cell>
          <cell r="B228" t="str">
            <v>ANDREA DEL PILAR ARIAS</v>
          </cell>
          <cell r="C228" t="str">
            <v>JAIME RODRIGUEZ CASTRO</v>
          </cell>
          <cell r="D228" t="str">
            <v>AGROEQUIPOS JG</v>
          </cell>
          <cell r="E228" t="str">
            <v>CRA. 4  10-88</v>
          </cell>
          <cell r="F228" t="str">
            <v>311 2735206</v>
          </cell>
          <cell r="I228" t="str">
            <v>ESPINAL</v>
          </cell>
          <cell r="J228" t="str">
            <v>TOLIMA</v>
          </cell>
          <cell r="K228" t="str">
            <v>X</v>
          </cell>
          <cell r="M228">
            <v>93083948</v>
          </cell>
          <cell r="N228" t="str">
            <v>agro.jg@hotmail.com</v>
          </cell>
          <cell r="O228" t="str">
            <v>PN</v>
          </cell>
          <cell r="P228" t="str">
            <v>CR30</v>
          </cell>
        </row>
        <row r="229">
          <cell r="A229">
            <v>128651</v>
          </cell>
          <cell r="B229" t="str">
            <v>ANDREA DEL PILAR ARIAS</v>
          </cell>
          <cell r="C229" t="str">
            <v>JANER GARZON NAGLES</v>
          </cell>
          <cell r="E229" t="str">
            <v>CL 5  6-40 BRR CENTRO</v>
          </cell>
          <cell r="F229" t="str">
            <v>311 4659060</v>
          </cell>
          <cell r="H229" t="str">
            <v xml:space="preserve"> </v>
          </cell>
          <cell r="I229" t="str">
            <v>CAJAMARCA</v>
          </cell>
          <cell r="J229" t="str">
            <v>TOLIMA</v>
          </cell>
          <cell r="K229" t="str">
            <v>X</v>
          </cell>
          <cell r="L229" t="str">
            <v xml:space="preserve"> </v>
          </cell>
          <cell r="M229">
            <v>1006155678</v>
          </cell>
          <cell r="N229" t="str">
            <v>garzonjaner183@gmail.com</v>
          </cell>
          <cell r="O229" t="str">
            <v>PN</v>
          </cell>
          <cell r="P229" t="str">
            <v>CO08</v>
          </cell>
        </row>
        <row r="230">
          <cell r="A230">
            <v>128721</v>
          </cell>
          <cell r="B230" t="str">
            <v>ANDREA DEL PILAR ARIAS</v>
          </cell>
          <cell r="C230" t="str">
            <v>YESID LEIVA ARDILA</v>
          </cell>
          <cell r="D230" t="str">
            <v>LEIVA LUBRICANTES</v>
          </cell>
          <cell r="E230" t="str">
            <v>CRA. 4  18-82</v>
          </cell>
          <cell r="F230" t="str">
            <v>350 2726223</v>
          </cell>
          <cell r="H230" t="str">
            <v xml:space="preserve"> </v>
          </cell>
          <cell r="I230" t="str">
            <v>ESPINAL</v>
          </cell>
          <cell r="J230" t="str">
            <v>TOLIMA</v>
          </cell>
          <cell r="K230" t="str">
            <v>X</v>
          </cell>
          <cell r="L230" t="str">
            <v xml:space="preserve"> </v>
          </cell>
          <cell r="M230">
            <v>93124195</v>
          </cell>
          <cell r="N230" t="str">
            <v>yesid.leyva@hotmail.com</v>
          </cell>
          <cell r="O230" t="str">
            <v>PN</v>
          </cell>
          <cell r="P230" t="str">
            <v>CR30</v>
          </cell>
        </row>
        <row r="231">
          <cell r="A231">
            <v>128723</v>
          </cell>
          <cell r="B231" t="str">
            <v>ANDREA DEL PILAR ARIAS</v>
          </cell>
          <cell r="C231" t="str">
            <v>COMERCIALIZADORA GENERAL DE COLOMBIA CGC S.A.S.</v>
          </cell>
          <cell r="E231" t="str">
            <v>EDS TERPEL LA SOMBRA BRR CENTRO</v>
          </cell>
          <cell r="F231" t="str">
            <v>8 2676577</v>
          </cell>
          <cell r="G231" t="str">
            <v>316 5293486</v>
          </cell>
          <cell r="H231" t="str">
            <v xml:space="preserve"> </v>
          </cell>
          <cell r="I231" t="str">
            <v>ESPINAL</v>
          </cell>
          <cell r="J231" t="str">
            <v>TOLIMA</v>
          </cell>
          <cell r="K231" t="str">
            <v>X</v>
          </cell>
          <cell r="L231" t="str">
            <v xml:space="preserve"> </v>
          </cell>
          <cell r="M231">
            <v>9006186781</v>
          </cell>
          <cell r="N231" t="str">
            <v>geespinosar@gmail.com</v>
          </cell>
          <cell r="O231" t="str">
            <v>PJ</v>
          </cell>
          <cell r="P231" t="str">
            <v>CO00</v>
          </cell>
        </row>
        <row r="232">
          <cell r="A232">
            <v>128724</v>
          </cell>
          <cell r="B232" t="str">
            <v>ANDREA DEL PILAR ARIAS</v>
          </cell>
          <cell r="C232" t="str">
            <v>FREDY SIERRA FONSECA</v>
          </cell>
          <cell r="D232" t="str">
            <v>PIPE RACING 813</v>
          </cell>
          <cell r="E232" t="str">
            <v>CRA. 17  7-96 BRR SANTA MARGARITA</v>
          </cell>
          <cell r="F232" t="str">
            <v>311 4565455</v>
          </cell>
          <cell r="H232" t="str">
            <v xml:space="preserve"> </v>
          </cell>
          <cell r="I232" t="str">
            <v>ESPINAL</v>
          </cell>
          <cell r="J232" t="str">
            <v>TOLIMA</v>
          </cell>
          <cell r="K232" t="str">
            <v>X</v>
          </cell>
          <cell r="L232" t="str">
            <v xml:space="preserve"> </v>
          </cell>
          <cell r="M232">
            <v>79065760</v>
          </cell>
          <cell r="N232" t="str">
            <v>almacenpipe813@gmail.com</v>
          </cell>
          <cell r="O232" t="str">
            <v>PJ</v>
          </cell>
          <cell r="P232" t="str">
            <v>CR15</v>
          </cell>
        </row>
        <row r="233">
          <cell r="A233">
            <v>128726</v>
          </cell>
          <cell r="B233" t="str">
            <v>ANDREA DEL PILAR ARIAS</v>
          </cell>
          <cell r="C233" t="str">
            <v>NIRAY BARRIOS GUTIERREZ</v>
          </cell>
          <cell r="E233" t="str">
            <v>CRA. 8  3-40 BRR PUEBLO NUEVO</v>
          </cell>
          <cell r="F233" t="str">
            <v>314 4621666</v>
          </cell>
          <cell r="H233" t="str">
            <v xml:space="preserve"> </v>
          </cell>
          <cell r="I233" t="str">
            <v>VALLE DE SAN JUAN</v>
          </cell>
          <cell r="J233" t="str">
            <v>TOLIMA</v>
          </cell>
          <cell r="K233" t="str">
            <v>X</v>
          </cell>
          <cell r="L233" t="str">
            <v xml:space="preserve"> </v>
          </cell>
          <cell r="M233">
            <v>2389376</v>
          </cell>
          <cell r="N233" t="str">
            <v>gutierrez526@hotmail.com</v>
          </cell>
          <cell r="O233" t="str">
            <v>PN</v>
          </cell>
          <cell r="P233" t="str">
            <v>CO00</v>
          </cell>
        </row>
        <row r="234">
          <cell r="A234">
            <v>128736</v>
          </cell>
          <cell r="B234" t="str">
            <v>ANDREA DEL PILAR ARIAS</v>
          </cell>
          <cell r="C234" t="str">
            <v>OLGA PATRICIA DIAZ CORONA</v>
          </cell>
          <cell r="D234" t="str">
            <v>INVERSIONES OPDC</v>
          </cell>
          <cell r="E234" t="str">
            <v>KM 1  VIA GUALANDAY-ESPINAL</v>
          </cell>
          <cell r="F234" t="str">
            <v>313 8795224</v>
          </cell>
          <cell r="H234" t="str">
            <v xml:space="preserve"> </v>
          </cell>
          <cell r="I234" t="str">
            <v>ESPINAL</v>
          </cell>
          <cell r="J234" t="str">
            <v>TOLIMA</v>
          </cell>
          <cell r="K234" t="str">
            <v>X</v>
          </cell>
          <cell r="L234" t="str">
            <v xml:space="preserve"> </v>
          </cell>
          <cell r="M234">
            <v>28637914</v>
          </cell>
          <cell r="N234" t="str">
            <v>olpadico20@yahoo.es</v>
          </cell>
          <cell r="O234" t="str">
            <v>PN</v>
          </cell>
          <cell r="P234" t="str">
            <v>CO04</v>
          </cell>
        </row>
        <row r="235">
          <cell r="A235">
            <v>128865</v>
          </cell>
          <cell r="B235" t="str">
            <v>ANDREA DEL PILAR ARIAS</v>
          </cell>
          <cell r="C235" t="str">
            <v>ELSA BETANCOURT DE CARDENAS</v>
          </cell>
          <cell r="D235" t="str">
            <v>ALMACEN Y FERRETERIA BOLIVAR</v>
          </cell>
          <cell r="E235" t="str">
            <v>CR 5 # 5-57 B/ CENTRO</v>
          </cell>
          <cell r="F235" t="str">
            <v>322 213 6823</v>
          </cell>
          <cell r="I235" t="str">
            <v>CUNDAY</v>
          </cell>
          <cell r="J235" t="str">
            <v>TOLIMA</v>
          </cell>
          <cell r="K235" t="str">
            <v>X</v>
          </cell>
          <cell r="M235">
            <v>28656198</v>
          </cell>
          <cell r="N235" t="str">
            <v>andresfandi69@gmail.com</v>
          </cell>
          <cell r="O235" t="str">
            <v>PN</v>
          </cell>
          <cell r="P235" t="str">
            <v>CO00</v>
          </cell>
        </row>
        <row r="236">
          <cell r="A236">
            <v>128871</v>
          </cell>
          <cell r="B236" t="str">
            <v>ANDREA DEL PILAR ARIAS</v>
          </cell>
          <cell r="C236" t="str">
            <v>ALVARO ALVAREZ GRISALES</v>
          </cell>
          <cell r="E236" t="str">
            <v>CR 6 # 22-56</v>
          </cell>
          <cell r="F236" t="str">
            <v>311 236 8350</v>
          </cell>
          <cell r="I236" t="str">
            <v>MELGAR</v>
          </cell>
          <cell r="J236" t="str">
            <v>TOLIMA</v>
          </cell>
          <cell r="K236" t="str">
            <v>x</v>
          </cell>
          <cell r="M236">
            <v>80154178</v>
          </cell>
          <cell r="N236" t="str">
            <v>alvaroalvarez-31@hotmail.com</v>
          </cell>
          <cell r="O236" t="str">
            <v>PN</v>
          </cell>
          <cell r="P236" t="str">
            <v>CO00</v>
          </cell>
        </row>
        <row r="237">
          <cell r="A237">
            <v>128946</v>
          </cell>
          <cell r="B237" t="str">
            <v>ANDREA DEL PILAR ARIAS</v>
          </cell>
          <cell r="C237" t="str">
            <v>WAL MOTORS COMPANY S.A.S</v>
          </cell>
          <cell r="E237" t="str">
            <v>CR 21 # 6-30 B/ CENTRO</v>
          </cell>
          <cell r="F237" t="str">
            <v>8 245 4554</v>
          </cell>
          <cell r="G237" t="str">
            <v>311 450 4483</v>
          </cell>
          <cell r="I237" t="str">
            <v>MELGAR</v>
          </cell>
          <cell r="J237" t="str">
            <v>TOLIMA</v>
          </cell>
          <cell r="K237" t="str">
            <v>X</v>
          </cell>
          <cell r="M237">
            <v>901279438</v>
          </cell>
          <cell r="N237" t="str">
            <v>tapimotosmelgar@gmail.com</v>
          </cell>
          <cell r="O237" t="str">
            <v>PJ</v>
          </cell>
          <cell r="P237" t="str">
            <v>CR30</v>
          </cell>
        </row>
        <row r="238">
          <cell r="A238">
            <v>129037</v>
          </cell>
          <cell r="B238" t="str">
            <v>ANDREA DEL PILAR ARIAS</v>
          </cell>
          <cell r="C238" t="str">
            <v>JOSE YECID OSPINA MOLINA</v>
          </cell>
          <cell r="D238" t="str">
            <v>EL TALLER DEL RIN DEL CHICORAL</v>
          </cell>
          <cell r="E238" t="str">
            <v>CR 4 # 4-73 B/ VILLA DEL ROSARIO</v>
          </cell>
          <cell r="F238" t="str">
            <v>322 442 3287</v>
          </cell>
          <cell r="I238" t="str">
            <v>ESPINAL</v>
          </cell>
          <cell r="J238" t="str">
            <v>TOLIMA</v>
          </cell>
          <cell r="K238" t="str">
            <v>X</v>
          </cell>
          <cell r="M238">
            <v>93120454</v>
          </cell>
          <cell r="N238" t="str">
            <v>tallerelrin2013@hotmail.com</v>
          </cell>
          <cell r="O238" t="str">
            <v>PN</v>
          </cell>
          <cell r="P238" t="str">
            <v>CO00</v>
          </cell>
        </row>
        <row r="239">
          <cell r="A239">
            <v>129475</v>
          </cell>
          <cell r="B239" t="str">
            <v>ANDREA DEL PILAR ARIAS</v>
          </cell>
          <cell r="C239" t="str">
            <v>CARLOS ALBERTO GUTIERREZ ORTIZ</v>
          </cell>
          <cell r="D239" t="str">
            <v>DISTRIBUIDORA Y COMERCIALIZADORA MATERIALES PRISMA</v>
          </cell>
          <cell r="E239" t="str">
            <v>CR 2 # 69N-41 URB LOS REMANDOS</v>
          </cell>
          <cell r="F239" t="str">
            <v>310 479 0527</v>
          </cell>
          <cell r="I239" t="str">
            <v>IBAGUE</v>
          </cell>
          <cell r="J239" t="str">
            <v>TOLIMA</v>
          </cell>
          <cell r="K239" t="str">
            <v>X</v>
          </cell>
          <cell r="M239">
            <v>93367679</v>
          </cell>
          <cell r="N239" t="str">
            <v>caralbert115@hotmail.com</v>
          </cell>
          <cell r="O239" t="str">
            <v>PN</v>
          </cell>
          <cell r="P239" t="str">
            <v>CO00</v>
          </cell>
        </row>
        <row r="240">
          <cell r="A240">
            <v>129566</v>
          </cell>
          <cell r="B240" t="str">
            <v>ANDREA DEL PILAR ARIAS</v>
          </cell>
          <cell r="C240" t="str">
            <v>LEIDY BUSTOS MONJE</v>
          </cell>
          <cell r="D240" t="str">
            <v>CHIQUIMOTOS</v>
          </cell>
          <cell r="E240" t="str">
            <v>CRA 4 # 12-27 B/ CENTRO</v>
          </cell>
          <cell r="F240" t="str">
            <v>321 521 9800</v>
          </cell>
          <cell r="I240" t="str">
            <v>ESPINAL</v>
          </cell>
          <cell r="J240" t="str">
            <v>TOLIMA</v>
          </cell>
          <cell r="K240" t="str">
            <v>X</v>
          </cell>
          <cell r="M240">
            <v>65709500</v>
          </cell>
          <cell r="N240" t="str">
            <v>leydi65709@gmail.com</v>
          </cell>
          <cell r="O240" t="str">
            <v>PN</v>
          </cell>
          <cell r="P240" t="str">
            <v>CO00</v>
          </cell>
        </row>
        <row r="241">
          <cell r="A241">
            <v>129607</v>
          </cell>
          <cell r="B241" t="str">
            <v>ANDREA DEL PILAR ARIAS</v>
          </cell>
          <cell r="C241" t="str">
            <v>AYDA PATRICIA VILLANUEVA MONTEALEGRE</v>
          </cell>
          <cell r="D241" t="str">
            <v>MOTO ALPA DE SAN LUIS</v>
          </cell>
          <cell r="E241" t="str">
            <v>CR 7 # 1-121 B/ CENTRO</v>
          </cell>
          <cell r="F241" t="str">
            <v>311 879 3474</v>
          </cell>
          <cell r="I241" t="str">
            <v>SAN LUIS</v>
          </cell>
          <cell r="J241" t="str">
            <v>TOLIMA</v>
          </cell>
          <cell r="K241" t="str">
            <v>X</v>
          </cell>
          <cell r="M241">
            <v>1022356370</v>
          </cell>
          <cell r="N241" t="str">
            <v>aydapatricia2008_09@hotmail.com</v>
          </cell>
          <cell r="O241" t="str">
            <v>PN</v>
          </cell>
          <cell r="P241" t="str">
            <v>CR30</v>
          </cell>
        </row>
        <row r="242">
          <cell r="A242">
            <v>130030</v>
          </cell>
          <cell r="B242" t="str">
            <v>ANDREA DEL PILAR ARIAS</v>
          </cell>
          <cell r="C242" t="str">
            <v>HUGO DEVIA VANEGAS</v>
          </cell>
          <cell r="D242" t="str">
            <v>TALLER Y REPUESTOS LA SEXTA</v>
          </cell>
          <cell r="E242" t="str">
            <v>CRA 6 # 9-45 B/ CENTRO</v>
          </cell>
          <cell r="F242" t="str">
            <v>8 227 2604</v>
          </cell>
          <cell r="G242" t="str">
            <v>320 974 3751</v>
          </cell>
          <cell r="I242" t="str">
            <v>GUAMO</v>
          </cell>
          <cell r="J242" t="str">
            <v>TOLIMA</v>
          </cell>
          <cell r="K242" t="str">
            <v>X</v>
          </cell>
          <cell r="M242">
            <v>93084806</v>
          </cell>
          <cell r="N242" t="str">
            <v>cjohanasilene@yahoo.es</v>
          </cell>
          <cell r="O242" t="str">
            <v>PN</v>
          </cell>
          <cell r="P242" t="str">
            <v>CR30</v>
          </cell>
        </row>
        <row r="243">
          <cell r="A243">
            <v>130464</v>
          </cell>
          <cell r="B243" t="str">
            <v>ANDREA DEL PILAR ARIAS</v>
          </cell>
          <cell r="C243" t="str">
            <v>GRUPO EMPRESARIAL LBO S.A.S</v>
          </cell>
          <cell r="D243" t="str">
            <v>GELBO S.A.S</v>
          </cell>
          <cell r="E243" t="str">
            <v>AV BETANIA CL 9 CON VARIANTE</v>
          </cell>
          <cell r="F243" t="str">
            <v>310 337 6546</v>
          </cell>
          <cell r="I243" t="str">
            <v>ESPINAL</v>
          </cell>
          <cell r="J243" t="str">
            <v>TOLIMA</v>
          </cell>
          <cell r="K243" t="str">
            <v>X</v>
          </cell>
          <cell r="M243">
            <v>9004765284</v>
          </cell>
          <cell r="N243" t="str">
            <v>gelbosas@hotmail.com</v>
          </cell>
          <cell r="O243" t="str">
            <v>PJ</v>
          </cell>
          <cell r="P243" t="str">
            <v>CO00</v>
          </cell>
        </row>
        <row r="244">
          <cell r="A244">
            <v>130558</v>
          </cell>
          <cell r="B244" t="str">
            <v>ANDREA DEL PILAR ARIAS</v>
          </cell>
          <cell r="C244" t="str">
            <v>LUIS MIGUEL HERNANDEZ HERNANDEZ</v>
          </cell>
          <cell r="D244" t="str">
            <v>LUIS MIGUEL HERNANDEZ HERNANDEZ</v>
          </cell>
          <cell r="E244" t="str">
            <v>DG 5 8-40 B/ PUEBLO NUEVO</v>
          </cell>
          <cell r="F244" t="str">
            <v>321 244 0478</v>
          </cell>
          <cell r="I244" t="str">
            <v>VALLE DE SAN JUAN</v>
          </cell>
          <cell r="J244" t="str">
            <v>TOLIMA</v>
          </cell>
          <cell r="K244" t="str">
            <v>X</v>
          </cell>
          <cell r="M244">
            <v>1105334983</v>
          </cell>
          <cell r="N244" t="str">
            <v>luimiguelhh17@hotmail.com</v>
          </cell>
          <cell r="O244" t="str">
            <v>PN</v>
          </cell>
          <cell r="P244" t="str">
            <v>CO00</v>
          </cell>
        </row>
        <row r="245">
          <cell r="A245">
            <v>130559</v>
          </cell>
          <cell r="B245" t="str">
            <v>ANDREA DEL PILAR ARIAS</v>
          </cell>
          <cell r="C245" t="str">
            <v>DILAN STIVEN MORENO ORTEGON</v>
          </cell>
          <cell r="D245" t="str">
            <v>MOTO REPUESTOS AKT MULTIMARCAS</v>
          </cell>
          <cell r="E245" t="str">
            <v>CR 4 # 15-22 B/ EL RONDON</v>
          </cell>
          <cell r="F245" t="str">
            <v>318 217 0078</v>
          </cell>
          <cell r="I245" t="str">
            <v>ESPINAL</v>
          </cell>
          <cell r="J245" t="str">
            <v>TOLIMA</v>
          </cell>
          <cell r="K245" t="str">
            <v>X</v>
          </cell>
          <cell r="M245">
            <v>1007428213</v>
          </cell>
          <cell r="N245" t="str">
            <v>dilanmoreno171@gmail.com</v>
          </cell>
          <cell r="O245" t="str">
            <v>PN</v>
          </cell>
          <cell r="P245" t="str">
            <v>CO00</v>
          </cell>
        </row>
        <row r="246">
          <cell r="A246">
            <v>130560</v>
          </cell>
          <cell r="B246" t="str">
            <v>ANDREA DEL PILAR ARIAS</v>
          </cell>
          <cell r="C246" t="str">
            <v>ANCIZAR TIBAQUIRA GAMBOA</v>
          </cell>
          <cell r="D246" t="str">
            <v>DESPINCHADERO LA MAGADALENA</v>
          </cell>
          <cell r="E246" t="str">
            <v>MZ D CASA 12 B/ LA MAGDALENA</v>
          </cell>
          <cell r="F246" t="str">
            <v>322 225 8188</v>
          </cell>
          <cell r="I246" t="str">
            <v>ESPINAL</v>
          </cell>
          <cell r="J246" t="str">
            <v>TOLIMA</v>
          </cell>
          <cell r="K246" t="str">
            <v>X</v>
          </cell>
          <cell r="M246">
            <v>93130474</v>
          </cell>
          <cell r="N246" t="str">
            <v>racingtibaquira@gmail.com</v>
          </cell>
          <cell r="O246" t="str">
            <v>PN</v>
          </cell>
          <cell r="P246" t="str">
            <v>CO00</v>
          </cell>
        </row>
        <row r="247">
          <cell r="A247">
            <v>130562</v>
          </cell>
          <cell r="B247" t="str">
            <v>ANDREA DEL PILAR ARIAS</v>
          </cell>
          <cell r="C247" t="str">
            <v>YADINA BERNAL DE RODRIGUEZ</v>
          </cell>
          <cell r="D247" t="str">
            <v>SOLO MOTOS #1</v>
          </cell>
          <cell r="E247" t="str">
            <v>CR 2 CL 5 ESQUINA LOCAL 1</v>
          </cell>
          <cell r="F247" t="str">
            <v>312 543 2009</v>
          </cell>
          <cell r="I247" t="str">
            <v>VILLA RICA</v>
          </cell>
          <cell r="J247" t="str">
            <v>TOLIMA</v>
          </cell>
          <cell r="K247" t="str">
            <v>X</v>
          </cell>
          <cell r="M247">
            <v>26500806</v>
          </cell>
          <cell r="N247" t="str">
            <v>humberneyrodriguez@gmail.com</v>
          </cell>
          <cell r="O247" t="str">
            <v>PN</v>
          </cell>
          <cell r="P247" t="str">
            <v>CO00</v>
          </cell>
        </row>
        <row r="248">
          <cell r="A248">
            <v>131723</v>
          </cell>
          <cell r="B248" t="str">
            <v>ANDREA DEL PILAR ARIAS</v>
          </cell>
          <cell r="C248" t="str">
            <v>JORGE ELIECER AMAYA DE ARMAS</v>
          </cell>
          <cell r="D248" t="str">
            <v>MULTIMOTOS JW</v>
          </cell>
          <cell r="E248" t="str">
            <v>CL 6 # 21-39 LOCAL 4 B7 CENTRO</v>
          </cell>
          <cell r="F248" t="str">
            <v>301 595 1718</v>
          </cell>
          <cell r="I248" t="str">
            <v>MELGAR</v>
          </cell>
          <cell r="J248" t="str">
            <v>TOLIMA</v>
          </cell>
          <cell r="K248" t="str">
            <v>X</v>
          </cell>
          <cell r="M248">
            <v>1122815420</v>
          </cell>
          <cell r="N248" t="str">
            <v>jorge200992@hotmail.com</v>
          </cell>
          <cell r="O248" t="str">
            <v>PN</v>
          </cell>
          <cell r="P248" t="str">
            <v>CO00</v>
          </cell>
        </row>
        <row r="249">
          <cell r="A249">
            <v>131933</v>
          </cell>
          <cell r="B249" t="str">
            <v>ANDREA DEL PILAR ARIAS</v>
          </cell>
          <cell r="C249" t="str">
            <v>TECNI CENTRO MELGAR UNO A SAS</v>
          </cell>
          <cell r="E249" t="str">
            <v>CR 7 # 7-117 LC 2 ENTRADA INCONONZO</v>
          </cell>
          <cell r="F249" t="str">
            <v>312 435 9073</v>
          </cell>
          <cell r="I249" t="str">
            <v>MELGAR</v>
          </cell>
          <cell r="J249" t="str">
            <v>TOLIMA</v>
          </cell>
          <cell r="K249" t="str">
            <v>X</v>
          </cell>
          <cell r="M249">
            <v>9014005930</v>
          </cell>
          <cell r="N249" t="str">
            <v>tecnicentromelgar1@gmail.com</v>
          </cell>
          <cell r="O249" t="str">
            <v>PJ</v>
          </cell>
          <cell r="P249" t="str">
            <v>CR30</v>
          </cell>
        </row>
        <row r="250">
          <cell r="A250">
            <v>131947</v>
          </cell>
          <cell r="B250" t="str">
            <v>ANDREA DEL PILAR ARIAS</v>
          </cell>
          <cell r="C250" t="str">
            <v>LUIS EDUARDO MAHECHA AVILES</v>
          </cell>
          <cell r="E250" t="str">
            <v>VD LA CHAMBA SCT EL RIO POR MALECON</v>
          </cell>
          <cell r="F250" t="str">
            <v>315 593 4295</v>
          </cell>
          <cell r="I250" t="str">
            <v>GUAMO</v>
          </cell>
          <cell r="J250" t="str">
            <v>TOLIMA</v>
          </cell>
          <cell r="K250" t="str">
            <v>X</v>
          </cell>
          <cell r="M250">
            <v>1023019685</v>
          </cell>
          <cell r="N250" t="str">
            <v>04mahecha@gmail.com</v>
          </cell>
          <cell r="O250" t="str">
            <v>PN</v>
          </cell>
          <cell r="P250" t="str">
            <v>CO00</v>
          </cell>
        </row>
        <row r="251">
          <cell r="A251">
            <v>131979</v>
          </cell>
          <cell r="B251" t="str">
            <v>ANDREA DEL PILAR ARIAS</v>
          </cell>
          <cell r="C251" t="str">
            <v>ALBERTO PAVA ESTEVES</v>
          </cell>
          <cell r="E251" t="str">
            <v>CR 5 # 2-44 B/ SAN RAFAEL</v>
          </cell>
          <cell r="F251" t="str">
            <v>320 921 8881</v>
          </cell>
          <cell r="I251" t="str">
            <v>ESPINAL</v>
          </cell>
          <cell r="J251" t="str">
            <v>TOLIMA</v>
          </cell>
          <cell r="K251" t="str">
            <v>X</v>
          </cell>
          <cell r="M251">
            <v>11315615</v>
          </cell>
          <cell r="N251" t="str">
            <v>albertopava05@hotmail.com</v>
          </cell>
          <cell r="O251" t="str">
            <v>PN</v>
          </cell>
          <cell r="P251" t="str">
            <v>CR15</v>
          </cell>
        </row>
        <row r="252">
          <cell r="A252">
            <v>131987</v>
          </cell>
          <cell r="B252" t="str">
            <v>ANDREA DEL PILAR ARIAS</v>
          </cell>
          <cell r="C252" t="str">
            <v>ANDREA CAROLINA GARCIA SANTAMARIA</v>
          </cell>
          <cell r="E252" t="str">
            <v>CL 12 # 12A-266 B/ CICOMORRO</v>
          </cell>
          <cell r="F252" t="str">
            <v>300 963 2091</v>
          </cell>
          <cell r="I252" t="str">
            <v>MELGAR</v>
          </cell>
          <cell r="J252" t="str">
            <v>TOLIMA</v>
          </cell>
          <cell r="K252" t="str">
            <v>X</v>
          </cell>
          <cell r="M252">
            <v>1106892541</v>
          </cell>
          <cell r="N252" t="str">
            <v>carolay1390@gmail.com</v>
          </cell>
          <cell r="O252" t="str">
            <v>PN</v>
          </cell>
          <cell r="P252" t="str">
            <v>CO00</v>
          </cell>
        </row>
        <row r="253">
          <cell r="A253">
            <v>132024</v>
          </cell>
          <cell r="B253" t="str">
            <v>ANDREA DEL PILAR ARIAS</v>
          </cell>
          <cell r="C253" t="str">
            <v>FERLEY GUTIERREZ PARRA</v>
          </cell>
          <cell r="E253" t="str">
            <v>CR 3 # 5-41 B/ CENTRO</v>
          </cell>
          <cell r="F253" t="str">
            <v>314 462 8130</v>
          </cell>
          <cell r="I253" t="str">
            <v>VILLA RICA</v>
          </cell>
          <cell r="J253" t="str">
            <v>TOLIMA</v>
          </cell>
          <cell r="K253" t="str">
            <v>X</v>
          </cell>
          <cell r="M253">
            <v>1104774234</v>
          </cell>
          <cell r="N253" t="str">
            <v>ferleygp29@gmail.com</v>
          </cell>
          <cell r="O253" t="str">
            <v>PN</v>
          </cell>
          <cell r="P253" t="str">
            <v>CR15</v>
          </cell>
        </row>
        <row r="254">
          <cell r="A254">
            <v>132033</v>
          </cell>
          <cell r="B254" t="str">
            <v>ANDREA DEL PILAR ARIAS</v>
          </cell>
          <cell r="C254" t="str">
            <v>JORGE ORLANDO MUÑOZ GOMEZ</v>
          </cell>
          <cell r="D254" t="str">
            <v>MOTO REPUESTOS EMILY</v>
          </cell>
          <cell r="E254" t="str">
            <v>CR 3 # 1-52 B/ CENTRO</v>
          </cell>
          <cell r="F254" t="str">
            <v>320 451 2971</v>
          </cell>
          <cell r="I254" t="str">
            <v>VILLA RICA</v>
          </cell>
          <cell r="J254" t="str">
            <v>TOLIMA</v>
          </cell>
          <cell r="K254" t="str">
            <v>X</v>
          </cell>
          <cell r="M254">
            <v>80858316</v>
          </cell>
          <cell r="N254" t="str">
            <v>jorgemg12@hotmail.com</v>
          </cell>
          <cell r="O254" t="str">
            <v>PN</v>
          </cell>
          <cell r="P254" t="str">
            <v>CR15</v>
          </cell>
        </row>
        <row r="255">
          <cell r="A255">
            <v>132058</v>
          </cell>
          <cell r="B255" t="str">
            <v>ANDREA DEL PILAR ARIAS</v>
          </cell>
          <cell r="C255" t="str">
            <v>LEIDY ALEJANDRA MORENO SAENZ</v>
          </cell>
          <cell r="E255" t="str">
            <v>CL 4 # 5-19 B/ CENTRO COR CHICORAL</v>
          </cell>
          <cell r="F255" t="str">
            <v>312 431 7716</v>
          </cell>
          <cell r="I255" t="str">
            <v>ESPINAL</v>
          </cell>
          <cell r="J255" t="str">
            <v>TOLIMA</v>
          </cell>
          <cell r="K255" t="str">
            <v>X</v>
          </cell>
          <cell r="M255">
            <v>1105687219</v>
          </cell>
          <cell r="N255" t="str">
            <v>leidy_alejandra_m@hotmail.com</v>
          </cell>
          <cell r="O255" t="str">
            <v>PN</v>
          </cell>
          <cell r="P255" t="str">
            <v>CR15</v>
          </cell>
        </row>
        <row r="256">
          <cell r="A256">
            <v>132154</v>
          </cell>
          <cell r="B256" t="str">
            <v>ANDREA DEL PILAR ARIAS</v>
          </cell>
          <cell r="C256" t="str">
            <v>GEISON FABIAN RODRIGUEZ LOZANO</v>
          </cell>
          <cell r="E256" t="str">
            <v>CL 7D # 13-36 B/ LA FLORIDA</v>
          </cell>
          <cell r="F256" t="str">
            <v>310 344 8383</v>
          </cell>
          <cell r="I256" t="str">
            <v>MELGAR</v>
          </cell>
          <cell r="J256" t="str">
            <v>TOLIMA</v>
          </cell>
          <cell r="K256" t="str">
            <v>X</v>
          </cell>
          <cell r="M256">
            <v>1106889036</v>
          </cell>
          <cell r="N256" t="str">
            <v>rodriguezlozanogeisonfabian@gmail.com</v>
          </cell>
          <cell r="O256" t="str">
            <v>PN</v>
          </cell>
          <cell r="P256" t="str">
            <v>CR15</v>
          </cell>
        </row>
        <row r="257">
          <cell r="A257">
            <v>132227</v>
          </cell>
          <cell r="B257" t="str">
            <v>ANDREA DEL PILAR ARIAS</v>
          </cell>
          <cell r="C257" t="str">
            <v>YINA MARCELA PADILLA ALARCON</v>
          </cell>
          <cell r="E257" t="str">
            <v>CR 4 # 10-16 B/ CENTRO</v>
          </cell>
          <cell r="F257" t="str">
            <v>321 376 0947</v>
          </cell>
          <cell r="I257" t="str">
            <v>ESPINAL</v>
          </cell>
          <cell r="J257" t="str">
            <v>TOLIMA</v>
          </cell>
          <cell r="K257" t="str">
            <v>X</v>
          </cell>
          <cell r="M257">
            <v>1105675660</v>
          </cell>
          <cell r="N257" t="str">
            <v>yina.9321@hotmail.com</v>
          </cell>
          <cell r="O257" t="str">
            <v>PN</v>
          </cell>
          <cell r="P257" t="str">
            <v>CR15</v>
          </cell>
        </row>
        <row r="258">
          <cell r="A258">
            <v>132531</v>
          </cell>
          <cell r="B258" t="str">
            <v>ANDREA DEL PILAR ARIAS</v>
          </cell>
          <cell r="C258" t="str">
            <v>NINI JOHANNA ORJUELA SANCHEZ</v>
          </cell>
          <cell r="E258" t="str">
            <v>CRA 4 CL 17-51 B/ CENTRO</v>
          </cell>
          <cell r="F258">
            <v>3124336444</v>
          </cell>
          <cell r="G258" t="str">
            <v>8 2487997</v>
          </cell>
          <cell r="I258" t="str">
            <v>ESPINAL</v>
          </cell>
          <cell r="J258" t="str">
            <v>TOLIMA</v>
          </cell>
          <cell r="K258" t="str">
            <v>X</v>
          </cell>
          <cell r="M258">
            <v>65706901</v>
          </cell>
          <cell r="N258" t="str">
            <v>auto.repuestoskorea@hotmail.com</v>
          </cell>
          <cell r="O258" t="str">
            <v>PN</v>
          </cell>
          <cell r="P258" t="str">
            <v>CO00</v>
          </cell>
        </row>
        <row r="259">
          <cell r="A259">
            <v>132591</v>
          </cell>
          <cell r="B259" t="str">
            <v>ANDREA DEL PILAR ARIAS</v>
          </cell>
          <cell r="C259" t="str">
            <v xml:space="preserve"> ALVARO ORTIZ BARRERO</v>
          </cell>
          <cell r="E259" t="str">
            <v>CL 22 # 9-36 BRR SANTA MARGARITA</v>
          </cell>
          <cell r="F259" t="str">
            <v>320 3389312</v>
          </cell>
          <cell r="I259" t="str">
            <v>ESPINAL</v>
          </cell>
          <cell r="J259" t="str">
            <v>TOLIMA</v>
          </cell>
          <cell r="K259" t="str">
            <v>X</v>
          </cell>
          <cell r="M259">
            <v>93125947</v>
          </cell>
          <cell r="N259" t="str">
            <v>doctorramirez67@hotmail.com</v>
          </cell>
          <cell r="O259" t="str">
            <v>PN</v>
          </cell>
          <cell r="P259" t="str">
            <v>CO00</v>
          </cell>
        </row>
        <row r="260">
          <cell r="A260">
            <v>132979</v>
          </cell>
          <cell r="B260" t="str">
            <v>ANDREA DEL PILAR ARIAS</v>
          </cell>
          <cell r="C260" t="str">
            <v xml:space="preserve">KAREN LISETH RAMIREZ MONROY     </v>
          </cell>
          <cell r="D260" t="str">
            <v>FERRETERIA FERRECAMPO</v>
          </cell>
          <cell r="E260" t="str">
            <v>CRA 4 # 9- 77 B/LA QUINTA</v>
          </cell>
          <cell r="F260">
            <v>3182141063</v>
          </cell>
          <cell r="G260">
            <v>3182141063</v>
          </cell>
          <cell r="I260" t="str">
            <v>VALLE DE SAN JUAN</v>
          </cell>
          <cell r="J260" t="str">
            <v>TOLIMA</v>
          </cell>
          <cell r="K260" t="str">
            <v>X</v>
          </cell>
          <cell r="M260">
            <v>1110548858</v>
          </cell>
          <cell r="N260" t="str">
            <v>karenlisset26@hotmail.com</v>
          </cell>
          <cell r="O260" t="str">
            <v>PN</v>
          </cell>
          <cell r="P260" t="str">
            <v>CO00</v>
          </cell>
        </row>
        <row r="261">
          <cell r="A261">
            <v>133257</v>
          </cell>
          <cell r="B261" t="str">
            <v>ANDREA DEL PILAR ARIAS</v>
          </cell>
          <cell r="C261" t="str">
            <v>CECILIA CELIS DE JIMENEZ</v>
          </cell>
          <cell r="D261" t="str">
            <v>MULTISERVICIOS CECI LOS ALPES</v>
          </cell>
          <cell r="E261" t="str">
            <v>VDA LOS ALPES ENTRADA A LA PISCINA B/LOS ALPES</v>
          </cell>
          <cell r="F261">
            <v>3142012958</v>
          </cell>
          <cell r="I261" t="str">
            <v>VILLA RICA</v>
          </cell>
          <cell r="J261" t="str">
            <v>TOLIMA</v>
          </cell>
          <cell r="K261" t="str">
            <v>X</v>
          </cell>
          <cell r="M261">
            <v>28993320</v>
          </cell>
          <cell r="N261" t="str">
            <v>adriana1224@outlook.es</v>
          </cell>
          <cell r="O261" t="str">
            <v>PN</v>
          </cell>
          <cell r="P261" t="str">
            <v>CO00</v>
          </cell>
        </row>
        <row r="262">
          <cell r="A262">
            <v>133424</v>
          </cell>
          <cell r="B262" t="str">
            <v>ANDREA DEL PILAR ARIAS</v>
          </cell>
          <cell r="C262" t="str">
            <v>AGROFERRETERIA CONSTRUCAMPO BRISAS DE PAYANDE S.A.S</v>
          </cell>
          <cell r="E262" t="str">
            <v>CRA 5 CLL 9 ESQUINA VIA PRINCIPAL</v>
          </cell>
          <cell r="F262">
            <v>3202301224</v>
          </cell>
          <cell r="I262" t="str">
            <v>SAN LUIS</v>
          </cell>
          <cell r="J262" t="str">
            <v>TOLIMA</v>
          </cell>
          <cell r="K262" t="str">
            <v>X</v>
          </cell>
          <cell r="M262">
            <v>9014194778</v>
          </cell>
          <cell r="N262" t="str">
            <v>agroferreteri1.construcampo@gmail.com</v>
          </cell>
          <cell r="O262" t="str">
            <v>PJ</v>
          </cell>
          <cell r="P262" t="str">
            <v>CO00</v>
          </cell>
        </row>
        <row r="263">
          <cell r="A263">
            <v>133993</v>
          </cell>
          <cell r="B263" t="str">
            <v>ANDREA DEL PILAR ARIAS</v>
          </cell>
          <cell r="C263" t="str">
            <v>DEISY JOHANA ROMERO MENDOZA</v>
          </cell>
          <cell r="E263" t="str">
            <v>CR  6 # 9-17 BR CENTRO</v>
          </cell>
          <cell r="G263">
            <v>3139043221</v>
          </cell>
          <cell r="I263" t="str">
            <v>GUAMO</v>
          </cell>
          <cell r="J263" t="str">
            <v>TOLIMA</v>
          </cell>
          <cell r="K263" t="str">
            <v>X</v>
          </cell>
          <cell r="M263">
            <v>1012437977</v>
          </cell>
          <cell r="N263" t="str">
            <v>malubi31@hotmail.com</v>
          </cell>
          <cell r="O263" t="str">
            <v>PN</v>
          </cell>
          <cell r="P263" t="str">
            <v>CR30</v>
          </cell>
        </row>
        <row r="264">
          <cell r="A264">
            <v>134061</v>
          </cell>
          <cell r="B264" t="str">
            <v>ANDREA DEL PILAR ARIAS</v>
          </cell>
          <cell r="C264" t="str">
            <v>KAREN LIZETH  AVILES MURILLO</v>
          </cell>
          <cell r="E264" t="str">
            <v>CLL 12 # 4-23 BR CENTRO</v>
          </cell>
          <cell r="G264">
            <v>3125185524</v>
          </cell>
          <cell r="I264" t="str">
            <v>ESPINAL</v>
          </cell>
          <cell r="J264" t="str">
            <v>TOLIMA</v>
          </cell>
          <cell r="K264" t="str">
            <v>X</v>
          </cell>
          <cell r="M264">
            <v>1108934090</v>
          </cell>
          <cell r="N264" t="str">
            <v>karen-lam33@hotmail.com</v>
          </cell>
          <cell r="O264" t="str">
            <v>PN</v>
          </cell>
          <cell r="P264" t="str">
            <v>CR15</v>
          </cell>
        </row>
        <row r="265">
          <cell r="A265">
            <v>134723</v>
          </cell>
          <cell r="B265" t="str">
            <v>ANDREA DEL PILAR ARIAS</v>
          </cell>
          <cell r="C265" t="str">
            <v>ANDRES FELIPE MARTINEZ MONTEALEGRE</v>
          </cell>
          <cell r="E265" t="str">
            <v>VDA CAMALA</v>
          </cell>
          <cell r="G265">
            <v>3222354414</v>
          </cell>
          <cell r="I265" t="str">
            <v>ESPINAL</v>
          </cell>
          <cell r="J265" t="str">
            <v>TOLIMA</v>
          </cell>
          <cell r="K265" t="str">
            <v>X</v>
          </cell>
          <cell r="M265">
            <v>1006020691</v>
          </cell>
          <cell r="N265" t="str">
            <v>martinezmontealegre4@gmail.com</v>
          </cell>
          <cell r="O265" t="str">
            <v>PN</v>
          </cell>
          <cell r="P265" t="str">
            <v>CO00</v>
          </cell>
        </row>
        <row r="266">
          <cell r="A266">
            <v>134742</v>
          </cell>
          <cell r="B266" t="str">
            <v>ANDREA DEL PILAR ARIAS</v>
          </cell>
          <cell r="C266" t="str">
            <v>LIZETH CAROLINA SALCEDO REYES</v>
          </cell>
          <cell r="E266" t="str">
            <v>MZ 6 CASA 9 BRR SANTA BARBARA</v>
          </cell>
          <cell r="G266">
            <v>3202201580</v>
          </cell>
          <cell r="I266" t="str">
            <v>MELGAR</v>
          </cell>
          <cell r="J266" t="str">
            <v>TOLIMA</v>
          </cell>
          <cell r="K266" t="str">
            <v>X</v>
          </cell>
          <cell r="M266">
            <v>1106893016</v>
          </cell>
          <cell r="N266" t="str">
            <v>jgabrielvargas@hotmail.com</v>
          </cell>
          <cell r="O266" t="str">
            <v>PN</v>
          </cell>
          <cell r="P266" t="str">
            <v>CR30</v>
          </cell>
        </row>
        <row r="267">
          <cell r="A267">
            <v>134937</v>
          </cell>
          <cell r="B267" t="str">
            <v>ANDREA DEL PILAR ARIAS</v>
          </cell>
          <cell r="C267" t="str">
            <v>JOSE ALBERTO BARRERO</v>
          </cell>
          <cell r="E267" t="str">
            <v>CL 10 # 3-10 BRR CENTRO</v>
          </cell>
          <cell r="G267">
            <v>3103182421</v>
          </cell>
          <cell r="I267" t="str">
            <v>ESPINAL</v>
          </cell>
          <cell r="J267" t="str">
            <v>TOLIMA</v>
          </cell>
          <cell r="K267" t="str">
            <v>X</v>
          </cell>
          <cell r="M267">
            <v>93086793</v>
          </cell>
          <cell r="N267" t="str">
            <v>edwin9800@hotmail.com</v>
          </cell>
          <cell r="O267" t="str">
            <v>PN</v>
          </cell>
          <cell r="P267" t="str">
            <v>CO00</v>
          </cell>
        </row>
        <row r="268">
          <cell r="A268">
            <v>135237</v>
          </cell>
          <cell r="B268" t="str">
            <v>ANDREA DEL PILAR ARIAS</v>
          </cell>
          <cell r="C268" t="str">
            <v>AGROPECUARIA Y FERRETERIA ANIMAL MA</v>
          </cell>
          <cell r="E268" t="str">
            <v>CR 4 # 5-56 B/ CENTRO</v>
          </cell>
          <cell r="G268">
            <v>3134209857</v>
          </cell>
          <cell r="I268" t="str">
            <v>SAN LUIS</v>
          </cell>
          <cell r="J268" t="str">
            <v>TOLIMA</v>
          </cell>
          <cell r="K268" t="str">
            <v>X</v>
          </cell>
          <cell r="M268">
            <v>9013126734</v>
          </cell>
          <cell r="N268" t="str">
            <v>mar.y.sol84@hotmail.com</v>
          </cell>
          <cell r="O268" t="str">
            <v>PN</v>
          </cell>
          <cell r="P268" t="str">
            <v>CO00</v>
          </cell>
        </row>
        <row r="269">
          <cell r="A269">
            <v>135543</v>
          </cell>
          <cell r="B269" t="str">
            <v>ANDREA DEL PILAR ARIAS</v>
          </cell>
          <cell r="C269" t="str">
            <v>EDISON JIMENEZ VELASQUEZ</v>
          </cell>
          <cell r="E269" t="str">
            <v>VDA EL DIVISO FCA LA MARAVILLA</v>
          </cell>
          <cell r="G269">
            <v>3152370035</v>
          </cell>
          <cell r="I269" t="str">
            <v>VILLA RICA</v>
          </cell>
          <cell r="J269" t="str">
            <v>TOLIMA</v>
          </cell>
          <cell r="K269" t="str">
            <v>X</v>
          </cell>
          <cell r="M269">
            <v>79518469</v>
          </cell>
          <cell r="N269" t="str">
            <v>jimenezvelasquezed201@gmail.com</v>
          </cell>
          <cell r="O269" t="str">
            <v>PN</v>
          </cell>
          <cell r="P269" t="str">
            <v>CO00</v>
          </cell>
        </row>
        <row r="270">
          <cell r="A270">
            <v>135550</v>
          </cell>
          <cell r="B270" t="str">
            <v>ANDREA DEL PILAR ARIAS</v>
          </cell>
          <cell r="C270" t="str">
            <v>DIANA LUCERO MENDEZ MELO</v>
          </cell>
          <cell r="E270" t="str">
            <v>CL 1 CENTRO DG PAR CR LA AURORA</v>
          </cell>
          <cell r="G270">
            <v>3107932792</v>
          </cell>
          <cell r="I270" t="str">
            <v>CUNDAY</v>
          </cell>
          <cell r="J270" t="str">
            <v>TOLIMA</v>
          </cell>
          <cell r="K270" t="str">
            <v>X</v>
          </cell>
          <cell r="M270">
            <v>1022983704</v>
          </cell>
          <cell r="N270" t="str">
            <v>jorgemg12@hotmail.com</v>
          </cell>
          <cell r="O270" t="str">
            <v>PN</v>
          </cell>
          <cell r="P270" t="str">
            <v>CO00</v>
          </cell>
        </row>
        <row r="271">
          <cell r="A271">
            <v>135686</v>
          </cell>
          <cell r="B271" t="str">
            <v>ANDREA DEL PILAR ARIAS</v>
          </cell>
          <cell r="C271" t="str">
            <v>NATALIA CELIS GARNICA</v>
          </cell>
          <cell r="E271" t="str">
            <v>MZ E1 CASA 1 APTO 101 VILLA CATALIN</v>
          </cell>
          <cell r="G271">
            <v>3118624770</v>
          </cell>
          <cell r="I271" t="str">
            <v>ESPINAL</v>
          </cell>
          <cell r="J271" t="str">
            <v>TOLIMA</v>
          </cell>
          <cell r="K271" t="str">
            <v>X</v>
          </cell>
          <cell r="M271">
            <v>1010225148</v>
          </cell>
          <cell r="N271" t="str">
            <v>ncelis@outlook.es</v>
          </cell>
          <cell r="O271" t="str">
            <v>PN</v>
          </cell>
          <cell r="P271" t="str">
            <v>CO00</v>
          </cell>
        </row>
        <row r="272">
          <cell r="A272">
            <v>135772</v>
          </cell>
          <cell r="B272" t="str">
            <v>ANDREA DEL PILAR ARIAS</v>
          </cell>
          <cell r="C272" t="str">
            <v>SICOSECHO SAS BIC</v>
          </cell>
          <cell r="D272" t="str">
            <v>SICOSECHO</v>
          </cell>
          <cell r="E272" t="str">
            <v>CR 3 # 20-19 B/ BELEN</v>
          </cell>
          <cell r="G272">
            <v>3124348320</v>
          </cell>
          <cell r="I272" t="str">
            <v>ESPINAL</v>
          </cell>
          <cell r="J272" t="str">
            <v>TOLIMA</v>
          </cell>
          <cell r="K272" t="str">
            <v>X</v>
          </cell>
          <cell r="M272">
            <v>9001305526</v>
          </cell>
          <cell r="N272" t="str">
            <v>coordinador.logistica@cinagroltda.com</v>
          </cell>
          <cell r="O272" t="str">
            <v>PJ</v>
          </cell>
          <cell r="P272" t="str">
            <v>CR30</v>
          </cell>
        </row>
        <row r="273">
          <cell r="A273">
            <v>135833</v>
          </cell>
          <cell r="B273" t="str">
            <v>ANDREA DEL PILAR ARIAS</v>
          </cell>
          <cell r="C273" t="str">
            <v>LINA MARCELA BONILLA CASTILLO</v>
          </cell>
          <cell r="E273" t="str">
            <v>CL 7 # 3-77 B/ CENTRO</v>
          </cell>
          <cell r="G273">
            <v>3124642160</v>
          </cell>
          <cell r="I273" t="str">
            <v>SAN LUIS</v>
          </cell>
          <cell r="J273" t="str">
            <v>TOLIMA</v>
          </cell>
          <cell r="K273" t="str">
            <v>X</v>
          </cell>
          <cell r="M273">
            <v>1110596536</v>
          </cell>
          <cell r="N273" t="str">
            <v>linambonilla@hotmail.com</v>
          </cell>
          <cell r="O273" t="str">
            <v>PN</v>
          </cell>
          <cell r="P273" t="str">
            <v>CO00</v>
          </cell>
        </row>
        <row r="274">
          <cell r="A274">
            <v>135846</v>
          </cell>
          <cell r="B274" t="str">
            <v>ANDREA DEL PILAR ARIAS</v>
          </cell>
          <cell r="C274" t="str">
            <v>MARLON ANTONIO MANOSALVA RODRIGUEZ</v>
          </cell>
          <cell r="E274" t="str">
            <v>CL 4 # 5-36 B/ CENTRO</v>
          </cell>
          <cell r="G274">
            <v>3143053778</v>
          </cell>
          <cell r="I274" t="str">
            <v>CUNDAY</v>
          </cell>
          <cell r="J274" t="str">
            <v>TOLIMA</v>
          </cell>
          <cell r="K274" t="str">
            <v>X</v>
          </cell>
          <cell r="M274">
            <v>80911904</v>
          </cell>
          <cell r="N274" t="str">
            <v>marlonrodriguez72@hotmail.com</v>
          </cell>
          <cell r="O274" t="str">
            <v>PN</v>
          </cell>
          <cell r="P274" t="str">
            <v>CO00</v>
          </cell>
        </row>
        <row r="275">
          <cell r="A275">
            <v>136241</v>
          </cell>
          <cell r="B275" t="str">
            <v>ANDREA DEL PILAR ARIAS</v>
          </cell>
          <cell r="C275" t="str">
            <v>BRAULIO BETANCOURT CALDERON</v>
          </cell>
          <cell r="E275" t="str">
            <v>CR 6 # 7-46 B/ LIBERTADOR</v>
          </cell>
          <cell r="G275">
            <v>3232905655</v>
          </cell>
          <cell r="I275" t="str">
            <v>GUAMO</v>
          </cell>
          <cell r="J275" t="str">
            <v>TOLIMA</v>
          </cell>
          <cell r="K275" t="str">
            <v>X</v>
          </cell>
          <cell r="M275">
            <v>1108932740</v>
          </cell>
          <cell r="N275" t="str">
            <v>brauliob1206@gmail.com</v>
          </cell>
          <cell r="O275" t="str">
            <v>PN</v>
          </cell>
          <cell r="P275" t="str">
            <v>CR15</v>
          </cell>
        </row>
        <row r="276">
          <cell r="A276">
            <v>136442</v>
          </cell>
          <cell r="B276" t="str">
            <v>ANDREA DEL PILAR ARIAS</v>
          </cell>
          <cell r="C276" t="str">
            <v>MILENA MONROY GUARNIZO</v>
          </cell>
          <cell r="E276" t="str">
            <v>CL 2 # 3-109 B/ EL EDEN</v>
          </cell>
          <cell r="G276">
            <v>3143331273</v>
          </cell>
          <cell r="I276" t="str">
            <v>SAN LUIS</v>
          </cell>
          <cell r="J276" t="str">
            <v>TOLIMA</v>
          </cell>
          <cell r="K276" t="str">
            <v>X</v>
          </cell>
          <cell r="M276">
            <v>28936568</v>
          </cell>
          <cell r="N276" t="str">
            <v>milenamonroyguarnizo14@hotmail.com</v>
          </cell>
          <cell r="O276" t="str">
            <v>PN</v>
          </cell>
          <cell r="P276" t="str">
            <v>CO00</v>
          </cell>
        </row>
        <row r="277">
          <cell r="A277">
            <v>136464</v>
          </cell>
          <cell r="B277" t="str">
            <v>ANDREA DEL PILAR ARIAS</v>
          </cell>
          <cell r="C277" t="str">
            <v>YHON FREDY PAEZ DUARTE</v>
          </cell>
          <cell r="E277" t="str">
            <v>KM 1 VIA ARMENIA FREN PISINAS CAJAM</v>
          </cell>
          <cell r="G277">
            <v>3134982117</v>
          </cell>
          <cell r="I277" t="str">
            <v>CAJAMARCA</v>
          </cell>
          <cell r="J277" t="str">
            <v>TOLIMA</v>
          </cell>
          <cell r="K277" t="str">
            <v>X</v>
          </cell>
          <cell r="M277">
            <v>13990411</v>
          </cell>
          <cell r="N277" t="str">
            <v>kevinvillada69@gmail.com</v>
          </cell>
          <cell r="O277" t="str">
            <v>PN</v>
          </cell>
          <cell r="P277" t="str">
            <v>CO00</v>
          </cell>
        </row>
        <row r="278">
          <cell r="A278">
            <v>136546</v>
          </cell>
          <cell r="B278" t="str">
            <v>ANDREA DEL PILAR ARIAS</v>
          </cell>
          <cell r="C278" t="str">
            <v>ILDEFONSO VAQUIRO BARRERO</v>
          </cell>
          <cell r="E278" t="str">
            <v>CL 9 # 11-38 B/ CENTRO</v>
          </cell>
          <cell r="G278">
            <v>3118541675</v>
          </cell>
          <cell r="I278" t="str">
            <v>GUAMO</v>
          </cell>
          <cell r="J278" t="str">
            <v>TOLIMA</v>
          </cell>
          <cell r="K278" t="str">
            <v>X</v>
          </cell>
          <cell r="M278">
            <v>93088336</v>
          </cell>
          <cell r="N278" t="str">
            <v>ildesan-11@hotmail.com</v>
          </cell>
          <cell r="O278" t="str">
            <v>PN</v>
          </cell>
          <cell r="P278" t="str">
            <v>CO00</v>
          </cell>
        </row>
        <row r="279">
          <cell r="A279">
            <v>136629</v>
          </cell>
          <cell r="B279" t="str">
            <v>ANDREA DEL PILAR ARIAS</v>
          </cell>
          <cell r="C279" t="str">
            <v>JUAN CAMILO REYES MARTINEZ</v>
          </cell>
          <cell r="E279" t="str">
            <v>CR 4 #13-69 B/ CENTRO</v>
          </cell>
          <cell r="G279">
            <v>3193150091</v>
          </cell>
          <cell r="I279" t="str">
            <v>ESPINAL</v>
          </cell>
          <cell r="J279" t="str">
            <v>TOLIMA</v>
          </cell>
          <cell r="K279" t="str">
            <v>X</v>
          </cell>
          <cell r="M279">
            <v>1105686353</v>
          </cell>
          <cell r="N279" t="str">
            <v>jcsurtirepuestos@hotmail.com</v>
          </cell>
          <cell r="O279" t="str">
            <v>PN</v>
          </cell>
          <cell r="P279" t="str">
            <v>CO00</v>
          </cell>
        </row>
        <row r="280">
          <cell r="A280">
            <v>136903</v>
          </cell>
          <cell r="B280" t="str">
            <v>ANDREA DEL PILAR ARIAS</v>
          </cell>
          <cell r="C280" t="str">
            <v>MARIA DEL MAR RUIZ CARDENAS</v>
          </cell>
          <cell r="E280" t="str">
            <v>CR 4 # 15-49 B/ CENTRO</v>
          </cell>
          <cell r="G280">
            <v>3156713976</v>
          </cell>
          <cell r="I280" t="str">
            <v>ESPINAL</v>
          </cell>
          <cell r="J280" t="str">
            <v>TOLIMA</v>
          </cell>
          <cell r="K280" t="str">
            <v>X</v>
          </cell>
          <cell r="M280">
            <v>1006141210</v>
          </cell>
          <cell r="N280" t="str">
            <v>maria.del.mar18@hotmail.com</v>
          </cell>
          <cell r="O280" t="str">
            <v>PN</v>
          </cell>
          <cell r="P280" t="str">
            <v>CO00</v>
          </cell>
        </row>
        <row r="281">
          <cell r="A281">
            <v>137303</v>
          </cell>
          <cell r="B281" t="str">
            <v>ANDREA DEL PILAR ARIAS</v>
          </cell>
          <cell r="C281" t="str">
            <v>BERTHA ISABEL GAMEZ AMAYA</v>
          </cell>
          <cell r="E281" t="str">
            <v>MANZANA C CASA 10 B/ EL BOSQUE</v>
          </cell>
          <cell r="G281">
            <v>3214008374</v>
          </cell>
          <cell r="I281" t="str">
            <v>CAJAMARCA</v>
          </cell>
          <cell r="J281" t="str">
            <v>TOLIMA</v>
          </cell>
          <cell r="K281" t="str">
            <v>X</v>
          </cell>
          <cell r="M281">
            <v>1105610415</v>
          </cell>
          <cell r="N281" t="str">
            <v>berticagamez38@gmail.com</v>
          </cell>
          <cell r="O281" t="str">
            <v>PN</v>
          </cell>
          <cell r="P281" t="str">
            <v>CR30</v>
          </cell>
        </row>
        <row r="282">
          <cell r="A282">
            <v>137451</v>
          </cell>
          <cell r="B282" t="str">
            <v>ANDREA DEL PILAR ARIAS</v>
          </cell>
          <cell r="C282" t="str">
            <v>JHON MICHAEL TORRES GUZMAN</v>
          </cell>
          <cell r="E282" t="str">
            <v>VEREDA LLANO LA VIRGEN COELLO</v>
          </cell>
          <cell r="G282">
            <v>3103193779</v>
          </cell>
          <cell r="I282" t="str">
            <v>COELLO</v>
          </cell>
          <cell r="J282" t="str">
            <v>TOLIMA</v>
          </cell>
          <cell r="K282" t="str">
            <v>X</v>
          </cell>
          <cell r="M282">
            <v>1109266233</v>
          </cell>
          <cell r="N282" t="str">
            <v>jhonmichaeltorresguzman@gmail.com</v>
          </cell>
          <cell r="O282" t="str">
            <v>PN</v>
          </cell>
          <cell r="P282" t="str">
            <v>CO00</v>
          </cell>
        </row>
        <row r="283">
          <cell r="A283">
            <v>141256</v>
          </cell>
          <cell r="B283" t="str">
            <v>ANDREA DEL PILAR ARIAS</v>
          </cell>
          <cell r="C283" t="str">
            <v>HECTOR ANTONIO VARON CASTAÑO</v>
          </cell>
          <cell r="E283" t="str">
            <v>CR 2 # 2-19 B/ CENTRO</v>
          </cell>
          <cell r="G283">
            <v>3174827605</v>
          </cell>
          <cell r="I283" t="str">
            <v>SANTA ISABEL</v>
          </cell>
          <cell r="J283" t="str">
            <v>TOLIMA</v>
          </cell>
          <cell r="K283" t="str">
            <v>X</v>
          </cell>
          <cell r="M283">
            <v>6013420</v>
          </cell>
          <cell r="N283" t="str">
            <v>varonhector12@gmail.com</v>
          </cell>
          <cell r="O283" t="str">
            <v>PN</v>
          </cell>
          <cell r="P283" t="str">
            <v>CO00</v>
          </cell>
        </row>
        <row r="284">
          <cell r="A284">
            <v>141271</v>
          </cell>
          <cell r="B284" t="str">
            <v>ANDREA DEL PILAR ARIAS</v>
          </cell>
          <cell r="C284" t="str">
            <v>JUAN DAVID LOZANO ACOSTA</v>
          </cell>
          <cell r="E284" t="str">
            <v>CR 1 # 10-19 VIA PPL</v>
          </cell>
          <cell r="G284">
            <v>3115885294</v>
          </cell>
          <cell r="I284" t="str">
            <v>LERIDA</v>
          </cell>
          <cell r="J284" t="str">
            <v>TOLIMA</v>
          </cell>
          <cell r="K284" t="str">
            <v>X</v>
          </cell>
          <cell r="M284">
            <v>1006120481</v>
          </cell>
          <cell r="N284" t="str">
            <v>nano314383@gmail.com</v>
          </cell>
          <cell r="O284" t="str">
            <v>PN</v>
          </cell>
          <cell r="P284" t="str">
            <v>CO00</v>
          </cell>
        </row>
        <row r="285">
          <cell r="A285">
            <v>141286</v>
          </cell>
          <cell r="B285" t="str">
            <v>ANDREA DEL PILAR ARIAS</v>
          </cell>
          <cell r="C285" t="str">
            <v>YAMILE ROJAS PRADA</v>
          </cell>
          <cell r="E285" t="str">
            <v>CL 16 # 4-40</v>
          </cell>
          <cell r="G285">
            <v>3102592722</v>
          </cell>
          <cell r="I285" t="str">
            <v>ESPINAL</v>
          </cell>
          <cell r="J285" t="str">
            <v>TOLIMA</v>
          </cell>
          <cell r="K285" t="str">
            <v>X</v>
          </cell>
          <cell r="M285">
            <v>65701504</v>
          </cell>
          <cell r="N285" t="str">
            <v>lubricantesyfiltrosrojas@hotmail.com</v>
          </cell>
          <cell r="O285" t="str">
            <v>PN</v>
          </cell>
          <cell r="P285" t="str">
            <v>CR30</v>
          </cell>
        </row>
        <row r="286">
          <cell r="A286">
            <v>141351</v>
          </cell>
          <cell r="B286" t="str">
            <v>ANDREA DEL PILAR ARIAS</v>
          </cell>
          <cell r="C286" t="str">
            <v>COMERCIALIZADORA MOTO TIENDAS SAS</v>
          </cell>
          <cell r="E286" t="str">
            <v>CL 6 # 21-32 B/ CENTRO</v>
          </cell>
          <cell r="G286">
            <v>3245045826</v>
          </cell>
          <cell r="I286" t="str">
            <v>MELGAR</v>
          </cell>
          <cell r="J286" t="str">
            <v>TOLIMA</v>
          </cell>
          <cell r="K286" t="str">
            <v>X</v>
          </cell>
          <cell r="M286">
            <v>9014696778</v>
          </cell>
          <cell r="N286" t="str">
            <v>mototiendamelgar@gmail.com</v>
          </cell>
          <cell r="O286" t="str">
            <v>PJ</v>
          </cell>
          <cell r="P286" t="str">
            <v>CR15</v>
          </cell>
        </row>
        <row r="287">
          <cell r="A287">
            <v>141357</v>
          </cell>
          <cell r="B287" t="str">
            <v>ANDREA DEL PILAR ARIAS</v>
          </cell>
          <cell r="C287" t="str">
            <v>OSCAR JAVIER CARDOZO SANCHEZ</v>
          </cell>
          <cell r="E287" t="str">
            <v>CL 4 # 7-21</v>
          </cell>
          <cell r="G287">
            <v>3134809886</v>
          </cell>
          <cell r="I287" t="str">
            <v>CARMEN DE APICALA</v>
          </cell>
          <cell r="J287" t="str">
            <v>TOLIMA</v>
          </cell>
          <cell r="K287" t="str">
            <v>X</v>
          </cell>
          <cell r="M287">
            <v>1106306436</v>
          </cell>
          <cell r="N287" t="str">
            <v>oscarjaviercardozo@gmail.com</v>
          </cell>
          <cell r="O287" t="str">
            <v>PN</v>
          </cell>
          <cell r="P287" t="str">
            <v>CR30</v>
          </cell>
        </row>
        <row r="288">
          <cell r="A288">
            <v>141467</v>
          </cell>
          <cell r="B288" t="str">
            <v>ANDREA DEL PILAR ARIAS</v>
          </cell>
          <cell r="C288" t="str">
            <v>DIEGO FERNANDO PINZON ARIAS</v>
          </cell>
          <cell r="E288" t="str">
            <v>CR 145 SUR # 167-10KM 16 VIA ESPINAL COMPLEJO AGROIND</v>
          </cell>
          <cell r="G288">
            <v>3124651586</v>
          </cell>
          <cell r="I288" t="str">
            <v>IBAGUE</v>
          </cell>
          <cell r="J288" t="str">
            <v>TOLIMA</v>
          </cell>
          <cell r="K288" t="str">
            <v>X</v>
          </cell>
          <cell r="M288">
            <v>93401183</v>
          </cell>
          <cell r="N288" t="str">
            <v>samile7908@hotmail.com</v>
          </cell>
          <cell r="O288" t="str">
            <v>PN</v>
          </cell>
          <cell r="P288" t="str">
            <v>CR30</v>
          </cell>
        </row>
        <row r="289">
          <cell r="A289">
            <v>141488</v>
          </cell>
          <cell r="B289" t="str">
            <v>ANDREA DEL PILAR ARIAS</v>
          </cell>
          <cell r="C289" t="str">
            <v>WILLIAM FERNANDO GARZON RODRIGUEZ</v>
          </cell>
          <cell r="E289" t="str">
            <v>CR 6 # 7-13 B/ CENTRO</v>
          </cell>
          <cell r="G289">
            <v>3112205910</v>
          </cell>
          <cell r="I289" t="str">
            <v>ICONONZO</v>
          </cell>
          <cell r="J289" t="str">
            <v>TOLIMA</v>
          </cell>
          <cell r="K289" t="str">
            <v>X</v>
          </cell>
          <cell r="M289">
            <v>79994085</v>
          </cell>
          <cell r="N289" t="str">
            <v>arq.williamgarzon@gmail.com</v>
          </cell>
          <cell r="O289" t="str">
            <v>PN</v>
          </cell>
          <cell r="P289" t="str">
            <v>CO00</v>
          </cell>
        </row>
        <row r="290">
          <cell r="A290">
            <v>141625</v>
          </cell>
          <cell r="B290" t="str">
            <v>ANDREA DEL PILAR ARIAS</v>
          </cell>
          <cell r="C290" t="str">
            <v>OMAR NIÑO CARDOZO</v>
          </cell>
          <cell r="E290" t="str">
            <v>CR 14 # 7-34A B/ VILLA VACILIA</v>
          </cell>
          <cell r="G290">
            <v>3504072149</v>
          </cell>
          <cell r="I290" t="str">
            <v>IBAGUE</v>
          </cell>
          <cell r="J290" t="str">
            <v>TOLIMA</v>
          </cell>
          <cell r="K290" t="str">
            <v>X</v>
          </cell>
          <cell r="M290">
            <v>93357028</v>
          </cell>
          <cell r="N290" t="str">
            <v>leidypucheros@gmail.com</v>
          </cell>
          <cell r="O290" t="str">
            <v>PN</v>
          </cell>
          <cell r="P290" t="str">
            <v>CO00</v>
          </cell>
        </row>
        <row r="291">
          <cell r="A291">
            <v>141737</v>
          </cell>
          <cell r="B291" t="str">
            <v>ANDREA DEL PILAR ARIAS</v>
          </cell>
          <cell r="C291" t="str">
            <v>GRUPO EMPRESARIAL R&amp;M SU COMBUSTIBL</v>
          </cell>
          <cell r="E291" t="str">
            <v>VRD CAMALA-PUERTAS BLNCAS</v>
          </cell>
          <cell r="G291">
            <v>3102458287</v>
          </cell>
          <cell r="I291" t="str">
            <v>FLANDES</v>
          </cell>
          <cell r="J291" t="str">
            <v>TOLIMA</v>
          </cell>
          <cell r="K291" t="str">
            <v>X</v>
          </cell>
          <cell r="M291">
            <v>9011344039</v>
          </cell>
          <cell r="N291" t="str">
            <v>jaime.roncanciom@hotmail.com</v>
          </cell>
          <cell r="O291" t="str">
            <v>PJ</v>
          </cell>
          <cell r="P291" t="str">
            <v>CO00</v>
          </cell>
        </row>
        <row r="292">
          <cell r="A292">
            <v>141759</v>
          </cell>
          <cell r="B292" t="str">
            <v>ANDREA DEL PILAR ARIAS</v>
          </cell>
          <cell r="C292" t="str">
            <v>LUIS HERNANDO CERON CALEÑO</v>
          </cell>
          <cell r="E292" t="str">
            <v>CR 6 # 7-36</v>
          </cell>
          <cell r="G292">
            <v>3133419373</v>
          </cell>
          <cell r="I292" t="str">
            <v>ESPINAL</v>
          </cell>
          <cell r="J292" t="str">
            <v>TOLIMA</v>
          </cell>
          <cell r="K292" t="str">
            <v>X</v>
          </cell>
          <cell r="M292">
            <v>1115793060</v>
          </cell>
          <cell r="N292" t="str">
            <v>ceroncalenoluishernando@gmail.com</v>
          </cell>
          <cell r="O292" t="str">
            <v>PN</v>
          </cell>
          <cell r="P292" t="str">
            <v>CO00</v>
          </cell>
        </row>
        <row r="293">
          <cell r="A293">
            <v>141808</v>
          </cell>
          <cell r="B293" t="str">
            <v>ANDREA DEL PILAR ARIAS</v>
          </cell>
          <cell r="C293" t="str">
            <v>CESAR AUGUSTO MEDINA SAENZ</v>
          </cell>
          <cell r="E293" t="str">
            <v>CR 4 # 10-20 B/ CENTRO</v>
          </cell>
          <cell r="G293">
            <v>3174375830</v>
          </cell>
          <cell r="I293" t="str">
            <v>ESPINAL</v>
          </cell>
          <cell r="J293" t="str">
            <v>TOLIMA</v>
          </cell>
          <cell r="K293" t="str">
            <v>X</v>
          </cell>
          <cell r="M293">
            <v>2230552</v>
          </cell>
          <cell r="N293" t="str">
            <v>camedina2009@hotmail.com</v>
          </cell>
          <cell r="O293" t="str">
            <v>PN</v>
          </cell>
          <cell r="P293" t="str">
            <v>CR30</v>
          </cell>
        </row>
        <row r="294">
          <cell r="A294">
            <v>141824</v>
          </cell>
          <cell r="B294" t="str">
            <v>ANDREA DEL PILAR ARIAS</v>
          </cell>
          <cell r="C294" t="str">
            <v>DISTRIBUCIONES DE COMBUSTIBLES VILL</v>
          </cell>
          <cell r="D294" t="str">
            <v>FLOR SAS</v>
          </cell>
          <cell r="E294" t="str">
            <v>CL 156A N 8J BIS 69 VILLA FLOR SALA</v>
          </cell>
          <cell r="G294">
            <v>3102458287</v>
          </cell>
          <cell r="I294" t="str">
            <v>IBAGUE</v>
          </cell>
          <cell r="J294" t="str">
            <v>TOLIMA</v>
          </cell>
          <cell r="K294" t="str">
            <v>X</v>
          </cell>
          <cell r="M294">
            <v>9008294347</v>
          </cell>
          <cell r="N294" t="str">
            <v>edsvillaflor@outlook.com</v>
          </cell>
          <cell r="O294" t="str">
            <v>PJ</v>
          </cell>
          <cell r="P294" t="str">
            <v>CO00</v>
          </cell>
        </row>
        <row r="295">
          <cell r="A295">
            <v>141864</v>
          </cell>
          <cell r="B295" t="str">
            <v>ANDREA DEL PILAR ARIAS</v>
          </cell>
          <cell r="C295" t="str">
            <v>LINDA FERNANDA VARGAS CASTAÑEDA</v>
          </cell>
          <cell r="E295" t="str">
            <v>CR 3 # 4-56 B/ DIVINO NIÑO</v>
          </cell>
          <cell r="G295">
            <v>3213791073</v>
          </cell>
          <cell r="I295" t="str">
            <v>SUAREZ</v>
          </cell>
          <cell r="J295" t="str">
            <v>TOLIMA</v>
          </cell>
          <cell r="K295" t="str">
            <v>X</v>
          </cell>
          <cell r="M295">
            <v>1110262310</v>
          </cell>
          <cell r="N295" t="str">
            <v>linda051eo@hotmail.com</v>
          </cell>
          <cell r="O295" t="str">
            <v>PN</v>
          </cell>
          <cell r="P295" t="str">
            <v>CR30</v>
          </cell>
        </row>
        <row r="296">
          <cell r="A296">
            <v>141920</v>
          </cell>
          <cell r="B296" t="str">
            <v>ANDREA DEL PILAR ARIAS</v>
          </cell>
          <cell r="C296" t="str">
            <v>GRUPO EMPRESARIAL HCMG S.A.S.</v>
          </cell>
          <cell r="E296" t="str">
            <v>CR 4 # 12-27 LC 3 B/ CENTRO</v>
          </cell>
          <cell r="G296">
            <v>3013816515</v>
          </cell>
          <cell r="I296" t="str">
            <v>ESPINAL</v>
          </cell>
          <cell r="J296" t="str">
            <v>TOLIMA</v>
          </cell>
          <cell r="K296" t="str">
            <v>X</v>
          </cell>
          <cell r="M296">
            <v>9015669936</v>
          </cell>
          <cell r="N296" t="str">
            <v>caracolieds@gmail.com</v>
          </cell>
          <cell r="O296" t="str">
            <v>PJ</v>
          </cell>
          <cell r="P296" t="str">
            <v>CR15</v>
          </cell>
        </row>
        <row r="297">
          <cell r="A297">
            <v>141941</v>
          </cell>
          <cell r="B297" t="str">
            <v>ANDREA DEL PILAR ARIAS</v>
          </cell>
          <cell r="C297" t="str">
            <v>LILIANA SURAY DIAZ PRADA</v>
          </cell>
          <cell r="E297" t="str">
            <v>CRA 6 # 8-06 B/ CENTRO</v>
          </cell>
          <cell r="G297">
            <v>3102164197</v>
          </cell>
          <cell r="I297" t="str">
            <v>EL GUAMO</v>
          </cell>
          <cell r="J297" t="str">
            <v>TOLIMA</v>
          </cell>
          <cell r="K297" t="str">
            <v>X</v>
          </cell>
          <cell r="M297">
            <v>65555940</v>
          </cell>
          <cell r="N297" t="str">
            <v>apacherubencho@gmail.com</v>
          </cell>
          <cell r="O297" t="str">
            <v>PN</v>
          </cell>
          <cell r="P297" t="str">
            <v>CO00</v>
          </cell>
        </row>
        <row r="298">
          <cell r="A298">
            <v>141942</v>
          </cell>
          <cell r="B298" t="str">
            <v>ANDREA DEL PILAR ARIAS</v>
          </cell>
          <cell r="C298" t="str">
            <v>MICHEL DAYANA SANDOVAL CELIS</v>
          </cell>
          <cell r="E298" t="str">
            <v>CL 7 # 5-142 B/ EL CARMEN</v>
          </cell>
          <cell r="G298">
            <v>3115889818</v>
          </cell>
          <cell r="I298" t="str">
            <v>GUAMO</v>
          </cell>
          <cell r="J298" t="str">
            <v>TOLIMA</v>
          </cell>
          <cell r="K298" t="str">
            <v>X</v>
          </cell>
          <cell r="M298">
            <v>1109290082</v>
          </cell>
          <cell r="N298" t="str">
            <v>michellsandoval508@gmail.com</v>
          </cell>
          <cell r="O298" t="str">
            <v>PN</v>
          </cell>
          <cell r="P298" t="str">
            <v>CR15</v>
          </cell>
        </row>
        <row r="299">
          <cell r="A299">
            <v>141944</v>
          </cell>
          <cell r="B299" t="str">
            <v>ANDREA DEL PILAR ARIAS</v>
          </cell>
          <cell r="C299" t="str">
            <v>LUZ STELLA RODRIGUEZ ALVAREZ</v>
          </cell>
          <cell r="E299" t="str">
            <v>CR 5 # 6-40</v>
          </cell>
          <cell r="G299">
            <v>3138713290</v>
          </cell>
          <cell r="I299" t="str">
            <v>CUNDAY</v>
          </cell>
          <cell r="J299" t="str">
            <v>TOLIMA</v>
          </cell>
          <cell r="K299" t="str">
            <v>X</v>
          </cell>
          <cell r="M299">
            <v>28626771</v>
          </cell>
          <cell r="N299" t="str">
            <v>stella2018rodriguez@gmail.com</v>
          </cell>
          <cell r="O299" t="str">
            <v>PN</v>
          </cell>
          <cell r="P299" t="str">
            <v>CO00</v>
          </cell>
        </row>
        <row r="300">
          <cell r="A300">
            <v>141983</v>
          </cell>
          <cell r="B300" t="str">
            <v>ANDREA DEL PILAR ARIAS</v>
          </cell>
          <cell r="C300" t="str">
            <v>RAFAEL ENRIQUE NAVARRO CASTILLO</v>
          </cell>
          <cell r="E300" t="str">
            <v>AV L/VIRGEN LT ANEX CEMENTERIO</v>
          </cell>
          <cell r="G300">
            <v>3192932388</v>
          </cell>
          <cell r="I300" t="str">
            <v>ICONONZO</v>
          </cell>
          <cell r="J300" t="str">
            <v>TOLIMA</v>
          </cell>
          <cell r="K300" t="str">
            <v>X</v>
          </cell>
          <cell r="M300">
            <v>79464297</v>
          </cell>
          <cell r="N300" t="str">
            <v>taxicol@hotmail.com</v>
          </cell>
          <cell r="O300" t="str">
            <v>PN</v>
          </cell>
          <cell r="P300" t="str">
            <v>CO00</v>
          </cell>
        </row>
        <row r="301">
          <cell r="A301">
            <v>141985</v>
          </cell>
          <cell r="B301" t="str">
            <v>ANDREA DEL PILAR ARIAS</v>
          </cell>
          <cell r="C301" t="str">
            <v>DANIEL CAICEDO RODRIGUEZ</v>
          </cell>
          <cell r="E301" t="str">
            <v>CR 5 #4-48 B/ LAS PALMAS</v>
          </cell>
          <cell r="G301">
            <v>312351184</v>
          </cell>
          <cell r="I301" t="str">
            <v>ICONONZO</v>
          </cell>
          <cell r="J301" t="str">
            <v>TOLIMA</v>
          </cell>
          <cell r="K301" t="str">
            <v>X</v>
          </cell>
          <cell r="M301">
            <v>1023919547</v>
          </cell>
          <cell r="N301" t="str">
            <v>danielcaicedo541@gmail.com</v>
          </cell>
          <cell r="O301" t="str">
            <v>PN</v>
          </cell>
          <cell r="P301" t="str">
            <v>CO00</v>
          </cell>
        </row>
        <row r="302">
          <cell r="A302">
            <v>142009</v>
          </cell>
          <cell r="B302" t="str">
            <v>ANDREA DEL PILAR ARIAS</v>
          </cell>
          <cell r="C302" t="str">
            <v>JOSE GUILLERMO ROJAS CESPEDES</v>
          </cell>
          <cell r="E302" t="str">
            <v>CR 10A # 21-90 B/ SANTA MARGARITA</v>
          </cell>
          <cell r="G302">
            <v>3138591452</v>
          </cell>
          <cell r="I302" t="str">
            <v>ESPINAL</v>
          </cell>
          <cell r="J302" t="str">
            <v>TOLIMA</v>
          </cell>
          <cell r="K302" t="str">
            <v>X</v>
          </cell>
          <cell r="M302">
            <v>93136847</v>
          </cell>
          <cell r="N302" t="str">
            <v>joguiro0626@hotmail.com</v>
          </cell>
          <cell r="O302" t="str">
            <v>PN</v>
          </cell>
          <cell r="P302" t="str">
            <v>CO00</v>
          </cell>
        </row>
        <row r="303">
          <cell r="A303">
            <v>142208</v>
          </cell>
          <cell r="B303" t="str">
            <v>ANDREA DEL PILAR ARIAS</v>
          </cell>
          <cell r="C303" t="str">
            <v>OSCAR IVAN BARRIOS PERDOMO</v>
          </cell>
          <cell r="E303" t="str">
            <v>CR 4 # 18-51</v>
          </cell>
          <cell r="G303">
            <v>3142295866</v>
          </cell>
          <cell r="I303" t="str">
            <v>ESPINAL</v>
          </cell>
          <cell r="J303" t="str">
            <v>TOLIMA</v>
          </cell>
          <cell r="K303" t="str">
            <v>X</v>
          </cell>
          <cell r="M303">
            <v>1105682689</v>
          </cell>
          <cell r="N303" t="str">
            <v>oscar.barrios.128@hotmail.com</v>
          </cell>
          <cell r="O303" t="str">
            <v>PN</v>
          </cell>
          <cell r="P303" t="str">
            <v>CR15</v>
          </cell>
        </row>
        <row r="304">
          <cell r="A304">
            <v>142263</v>
          </cell>
          <cell r="B304" t="str">
            <v>ANDREA DEL PILAR ARIAS</v>
          </cell>
          <cell r="C304" t="str">
            <v>CARLOS ARTURO ARANGO SALAZAR</v>
          </cell>
          <cell r="E304" t="str">
            <v>CR 5 # 9-28 B/ CENTRO</v>
          </cell>
          <cell r="G304">
            <v>3124501259</v>
          </cell>
          <cell r="I304" t="str">
            <v>ESPINAL</v>
          </cell>
          <cell r="J304" t="str">
            <v>TOLIMA</v>
          </cell>
          <cell r="K304" t="str">
            <v>X</v>
          </cell>
          <cell r="M304">
            <v>5902425</v>
          </cell>
          <cell r="N304" t="str">
            <v>ing.caas@hotmail.com</v>
          </cell>
          <cell r="O304" t="str">
            <v>PN</v>
          </cell>
          <cell r="P304" t="str">
            <v>CO00</v>
          </cell>
        </row>
        <row r="305">
          <cell r="A305">
            <v>142463</v>
          </cell>
          <cell r="B305" t="str">
            <v>ANDREA DEL PILAR ARIAS</v>
          </cell>
          <cell r="C305" t="str">
            <v>JUNNY GERMAN ORTIZ BUSTOS</v>
          </cell>
          <cell r="E305" t="str">
            <v>CR 3 # 3-47 B/ CENTRO</v>
          </cell>
          <cell r="G305">
            <v>3212005013</v>
          </cell>
          <cell r="I305" t="str">
            <v>SUAREZ</v>
          </cell>
          <cell r="J305" t="str">
            <v>TOLIMA</v>
          </cell>
          <cell r="K305" t="str">
            <v>X</v>
          </cell>
          <cell r="M305">
            <v>5873396</v>
          </cell>
          <cell r="N305" t="str">
            <v>tecnojunior.ortiz.vargas@hotmail.com</v>
          </cell>
          <cell r="O305" t="str">
            <v>PN</v>
          </cell>
          <cell r="P305" t="str">
            <v>CO00</v>
          </cell>
        </row>
        <row r="306">
          <cell r="A306">
            <v>142497</v>
          </cell>
          <cell r="B306" t="str">
            <v>ANDREA DEL PILAR ARIAS</v>
          </cell>
          <cell r="C306" t="str">
            <v>VIVIANA ENCISO MARTINEZ</v>
          </cell>
          <cell r="E306" t="str">
            <v>MZ 6 CASA 13 ET 2 B/ PUERTO PEÑON</v>
          </cell>
          <cell r="G306">
            <v>3003669928</v>
          </cell>
          <cell r="I306" t="str">
            <v>ESPINAL</v>
          </cell>
          <cell r="J306" t="str">
            <v>TOLIMA</v>
          </cell>
          <cell r="K306" t="str">
            <v>X</v>
          </cell>
          <cell r="M306">
            <v>1110460263</v>
          </cell>
          <cell r="N306" t="str">
            <v>vivianamartinezenciso@gmail.com</v>
          </cell>
          <cell r="O306" t="str">
            <v>PN</v>
          </cell>
          <cell r="P306" t="str">
            <v>CR15</v>
          </cell>
        </row>
        <row r="307">
          <cell r="A307">
            <v>142586</v>
          </cell>
          <cell r="B307" t="str">
            <v>ANDREA DEL PILAR ARIAS</v>
          </cell>
          <cell r="C307" t="str">
            <v>MAURA ALEJANDRA FERIA MEJIA</v>
          </cell>
          <cell r="E307" t="str">
            <v>VEREDA SAN FRANCISCO</v>
          </cell>
          <cell r="G307">
            <v>3124658976</v>
          </cell>
          <cell r="I307" t="str">
            <v>ESPINAL</v>
          </cell>
          <cell r="J307" t="str">
            <v>TOLIMA</v>
          </cell>
          <cell r="K307" t="str">
            <v>X</v>
          </cell>
          <cell r="M307">
            <v>1105675872</v>
          </cell>
          <cell r="N307" t="str">
            <v>juanandresito000@hotmail.com</v>
          </cell>
          <cell r="O307" t="str">
            <v>PN</v>
          </cell>
          <cell r="P307" t="str">
            <v>CO00</v>
          </cell>
        </row>
        <row r="308">
          <cell r="A308">
            <v>143106</v>
          </cell>
          <cell r="B308" t="str">
            <v>ANDREA DEL PILAR ARIAS</v>
          </cell>
          <cell r="C308" t="str">
            <v>JOSE MARCOS AREVALO AREVALO</v>
          </cell>
          <cell r="E308" t="str">
            <v>CR 6 # 12-06 B/ CENTRO</v>
          </cell>
          <cell r="G308">
            <v>3125954624</v>
          </cell>
          <cell r="I308" t="str">
            <v>ANAPOIMA</v>
          </cell>
          <cell r="J308" t="str">
            <v>CUNDINAMARCA</v>
          </cell>
          <cell r="K308" t="str">
            <v>X</v>
          </cell>
          <cell r="M308">
            <v>79135765</v>
          </cell>
          <cell r="N308" t="str">
            <v>josemarcosarevalo@gmail.com</v>
          </cell>
          <cell r="O308" t="str">
            <v xml:space="preserve">PN </v>
          </cell>
          <cell r="P308" t="str">
            <v>CO00</v>
          </cell>
        </row>
        <row r="309">
          <cell r="A309">
            <v>143120</v>
          </cell>
          <cell r="B309" t="str">
            <v>ANDREA DEL PILAR ARIAS</v>
          </cell>
          <cell r="C309" t="str">
            <v>CAMILO HERNANDO ANGEL LOPEZ</v>
          </cell>
          <cell r="E309" t="str">
            <v>CR 4 #11-32 B/ CENTRO</v>
          </cell>
          <cell r="G309">
            <v>3103030223</v>
          </cell>
          <cell r="I309" t="str">
            <v>ESPINAL</v>
          </cell>
          <cell r="J309" t="str">
            <v>TOLIMA</v>
          </cell>
          <cell r="K309" t="str">
            <v>X</v>
          </cell>
          <cell r="M309">
            <v>80214495</v>
          </cell>
          <cell r="N309" t="str">
            <v>camilohangel1216@gmail.com</v>
          </cell>
          <cell r="O309" t="str">
            <v>PN</v>
          </cell>
          <cell r="P309" t="str">
            <v>CR15</v>
          </cell>
        </row>
        <row r="310">
          <cell r="A310">
            <v>143143</v>
          </cell>
          <cell r="B310" t="str">
            <v>ANDREA DEL PILAR ARIAS</v>
          </cell>
          <cell r="C310" t="str">
            <v>CARLOS ALBERTO BEJARANO</v>
          </cell>
          <cell r="E310" t="str">
            <v>KM 2 VARIANTE TERMINAL CHICORAL-ESP</v>
          </cell>
          <cell r="G310">
            <v>3112060822</v>
          </cell>
          <cell r="I310" t="str">
            <v>ESPINAL</v>
          </cell>
          <cell r="J310" t="str">
            <v>TOLIMA</v>
          </cell>
          <cell r="K310" t="str">
            <v>X</v>
          </cell>
          <cell r="M310">
            <v>86039011</v>
          </cell>
          <cell r="N310" t="str">
            <v>retrocarbejarano@hotmail.com.ar</v>
          </cell>
          <cell r="O310" t="str">
            <v>PN</v>
          </cell>
          <cell r="P310" t="str">
            <v>CR30</v>
          </cell>
        </row>
        <row r="311">
          <cell r="A311">
            <v>122313</v>
          </cell>
          <cell r="B311" t="str">
            <v>ANDRES FELIPE POLANIA</v>
          </cell>
          <cell r="C311" t="str">
            <v>ALCANOS DE COLOMBIA S.A. E.S.P.</v>
          </cell>
          <cell r="D311" t="str">
            <v>ALCANOS DE COLOMBIA S.A. E.S.P.</v>
          </cell>
          <cell r="E311" t="str">
            <v>KR 9 7 25 BRR ALTICO</v>
          </cell>
          <cell r="F311" t="str">
            <v>8 8714416</v>
          </cell>
          <cell r="G311" t="str">
            <v>318 6127333</v>
          </cell>
          <cell r="I311" t="str">
            <v>NEIVA</v>
          </cell>
          <cell r="J311" t="str">
            <v>HUILA</v>
          </cell>
          <cell r="K311" t="str">
            <v>X</v>
          </cell>
          <cell r="M311">
            <v>8911015774</v>
          </cell>
          <cell r="N311" t="str">
            <v>recepcion.facturas@alcanosesp.com</v>
          </cell>
          <cell r="O311" t="str">
            <v>PJ</v>
          </cell>
          <cell r="P311" t="str">
            <v>CR60</v>
          </cell>
        </row>
        <row r="312">
          <cell r="A312">
            <v>122581</v>
          </cell>
          <cell r="B312" t="str">
            <v>ANDRES FELIPE POLANIA</v>
          </cell>
          <cell r="C312" t="str">
            <v>COOTRANSFRONTERA</v>
          </cell>
          <cell r="D312" t="str">
            <v xml:space="preserve"> </v>
          </cell>
          <cell r="E312" t="str">
            <v>C.C. CANTUYA BRR EL CENTRO</v>
          </cell>
          <cell r="F312" t="str">
            <v>311 4828604</v>
          </cell>
          <cell r="G312" t="str">
            <v>313 3993346</v>
          </cell>
          <cell r="I312" t="str">
            <v>PUERTO ASIS</v>
          </cell>
          <cell r="J312" t="str">
            <v>PUTUMAYO</v>
          </cell>
          <cell r="K312" t="str">
            <v>X</v>
          </cell>
          <cell r="M312">
            <v>900023319</v>
          </cell>
          <cell r="N312" t="str">
            <v>cootransfrontera_07@hotmail.com</v>
          </cell>
          <cell r="O312" t="str">
            <v>PJ</v>
          </cell>
          <cell r="P312" t="str">
            <v>CR30</v>
          </cell>
        </row>
        <row r="313">
          <cell r="A313">
            <v>123431</v>
          </cell>
          <cell r="B313" t="str">
            <v>ANDRES FELIPE POLANIA</v>
          </cell>
          <cell r="C313" t="str">
            <v>MENESES RAMIREZ SAS</v>
          </cell>
          <cell r="E313" t="str">
            <v>KR 10  4  15 SUR  BRR ZONA IND</v>
          </cell>
          <cell r="F313" t="str">
            <v>8 8736687</v>
          </cell>
          <cell r="G313" t="str">
            <v>321 4596258</v>
          </cell>
          <cell r="I313" t="str">
            <v>NEIVA</v>
          </cell>
          <cell r="J313" t="str">
            <v>HUILA</v>
          </cell>
          <cell r="K313" t="str">
            <v>X</v>
          </cell>
          <cell r="M313">
            <v>813002152</v>
          </cell>
          <cell r="N313" t="str">
            <v>facturaprovedor@menesesramirez.com</v>
          </cell>
          <cell r="O313" t="str">
            <v>PJ</v>
          </cell>
          <cell r="P313" t="str">
            <v>CR30</v>
          </cell>
        </row>
        <row r="314">
          <cell r="A314">
            <v>123481</v>
          </cell>
          <cell r="B314" t="str">
            <v>ANDRES FELIPE POLANIA</v>
          </cell>
          <cell r="C314" t="str">
            <v>GUACAMAYA OIL SERVICES SAS</v>
          </cell>
          <cell r="E314" t="str">
            <v>KR 7P  25  51  BRR COLINAS DEL LAGO</v>
          </cell>
          <cell r="F314" t="str">
            <v>8 8721599</v>
          </cell>
          <cell r="G314" t="str">
            <v>317 4403020</v>
          </cell>
          <cell r="I314" t="str">
            <v>NEIVA</v>
          </cell>
          <cell r="J314" t="str">
            <v>HUILA</v>
          </cell>
          <cell r="K314" t="str">
            <v>X</v>
          </cell>
          <cell r="M314">
            <v>900407987</v>
          </cell>
          <cell r="N314" t="str">
            <v>compras@guacamayaoil.com</v>
          </cell>
          <cell r="O314" t="str">
            <v>PJ</v>
          </cell>
          <cell r="P314" t="str">
            <v>CR60</v>
          </cell>
        </row>
        <row r="315">
          <cell r="A315">
            <v>123718</v>
          </cell>
          <cell r="B315" t="str">
            <v>ANDRES FELIPE POLANIA</v>
          </cell>
          <cell r="C315" t="str">
            <v xml:space="preserve">CONSTRUDISEÑOS AGROEQUIPOS COMERCIAL </v>
          </cell>
          <cell r="D315" t="str">
            <v>CONACOM LTDA.</v>
          </cell>
          <cell r="E315" t="str">
            <v>KM 2 VIA FLORENCIA A NEIVA</v>
          </cell>
          <cell r="F315" t="str">
            <v>8 4368035</v>
          </cell>
          <cell r="G315">
            <v>3102237029</v>
          </cell>
          <cell r="I315" t="str">
            <v>FLORENCIA</v>
          </cell>
          <cell r="J315" t="str">
            <v>CAQUETA</v>
          </cell>
          <cell r="K315" t="str">
            <v>X</v>
          </cell>
          <cell r="M315">
            <v>8000451992</v>
          </cell>
          <cell r="N315" t="str">
            <v>800045199@factureinbox.co</v>
          </cell>
          <cell r="O315" t="str">
            <v>PJ</v>
          </cell>
          <cell r="P315" t="str">
            <v>CR30</v>
          </cell>
        </row>
        <row r="316">
          <cell r="A316">
            <v>123769</v>
          </cell>
          <cell r="B316" t="str">
            <v>ANDRES FELIPE POLANIA</v>
          </cell>
          <cell r="C316" t="str">
            <v>HIDRAULICOS Y NEUMATICA INDUSTRIAL LTDA.</v>
          </cell>
          <cell r="E316" t="str">
            <v>CL 21 SUR  6A  55 ZN INDUSTRIAL</v>
          </cell>
          <cell r="F316" t="str">
            <v>8 8734753</v>
          </cell>
          <cell r="G316" t="str">
            <v>316 5218361</v>
          </cell>
          <cell r="I316" t="str">
            <v>NEIVA</v>
          </cell>
          <cell r="J316" t="str">
            <v>HUILA</v>
          </cell>
          <cell r="K316" t="str">
            <v>X</v>
          </cell>
          <cell r="M316">
            <v>900127060</v>
          </cell>
          <cell r="N316" t="str">
            <v>hidronut@yahoo.com</v>
          </cell>
          <cell r="O316" t="str">
            <v>PJ</v>
          </cell>
          <cell r="P316" t="str">
            <v>CR45</v>
          </cell>
        </row>
        <row r="317">
          <cell r="A317">
            <v>123991</v>
          </cell>
          <cell r="B317" t="str">
            <v>ANDRES FELIPE POLANIA</v>
          </cell>
          <cell r="C317" t="str">
            <v>MASSEQ PROYECTOS E INGENIERIA S.A.S.</v>
          </cell>
          <cell r="D317" t="str">
            <v>MASSEQ S.A.S.</v>
          </cell>
          <cell r="E317" t="str">
            <v>KM 5  VIA A TESALIA</v>
          </cell>
          <cell r="F317" t="str">
            <v>8 8747287</v>
          </cell>
          <cell r="G317" t="str">
            <v>317 6362464</v>
          </cell>
          <cell r="I317" t="str">
            <v>TESALIA</v>
          </cell>
          <cell r="J317" t="str">
            <v>HUILA</v>
          </cell>
          <cell r="K317" t="str">
            <v>X</v>
          </cell>
          <cell r="M317">
            <v>900341710</v>
          </cell>
          <cell r="N317" t="str">
            <v>masseq@masseq.com.co</v>
          </cell>
          <cell r="O317" t="str">
            <v>PJ</v>
          </cell>
          <cell r="P317" t="str">
            <v>CR30</v>
          </cell>
        </row>
        <row r="318">
          <cell r="A318">
            <v>124285</v>
          </cell>
          <cell r="B318" t="str">
            <v>ANDRES FELIPE POLANIA</v>
          </cell>
          <cell r="C318" t="str">
            <v>RAMIRO LARA CORTES</v>
          </cell>
          <cell r="D318" t="str">
            <v>ALMACEN CENTRAL  ZONA SURABASTOS</v>
          </cell>
          <cell r="E318" t="str">
            <v>CL 38 SUR  3  250 BG C LC 117</v>
          </cell>
          <cell r="F318" t="str">
            <v>8 8701906</v>
          </cell>
          <cell r="G318" t="str">
            <v>315 3211160</v>
          </cell>
          <cell r="I318" t="str">
            <v>NEIVA</v>
          </cell>
          <cell r="J318" t="str">
            <v>HUILA</v>
          </cell>
          <cell r="K318" t="str">
            <v>X</v>
          </cell>
          <cell r="M318">
            <v>12125024</v>
          </cell>
          <cell r="N318" t="str">
            <v>facturacion@almacencentral.com.co</v>
          </cell>
          <cell r="O318" t="str">
            <v>PN</v>
          </cell>
          <cell r="P318" t="str">
            <v>CR30</v>
          </cell>
        </row>
        <row r="319">
          <cell r="A319">
            <v>124557</v>
          </cell>
          <cell r="B319" t="str">
            <v>ANDRES FELIPE POLANIA</v>
          </cell>
          <cell r="C319" t="str">
            <v>EMPRESA UNIPERSONAL PISICOLA E.U</v>
          </cell>
          <cell r="E319" t="str">
            <v>CL 7  1  07  BRR CENTRO</v>
          </cell>
          <cell r="F319" t="str">
            <v>8 8713442</v>
          </cell>
          <cell r="G319" t="str">
            <v>315 8869619</v>
          </cell>
          <cell r="I319" t="str">
            <v>NEIVA</v>
          </cell>
          <cell r="J319" t="str">
            <v>HUILA</v>
          </cell>
          <cell r="K319" t="str">
            <v>X</v>
          </cell>
          <cell r="M319">
            <v>900123067</v>
          </cell>
          <cell r="N319" t="str">
            <v>pisicolacanada@gmail.com</v>
          </cell>
          <cell r="O319" t="str">
            <v>PJ</v>
          </cell>
          <cell r="P319" t="str">
            <v>CR30</v>
          </cell>
        </row>
        <row r="320">
          <cell r="A320">
            <v>124726</v>
          </cell>
          <cell r="B320" t="str">
            <v>ANDRES FELIPE POLANIA</v>
          </cell>
          <cell r="C320" t="str">
            <v>INVERSIONES Y COMERCIALIZ SANCHEZ LTDA.</v>
          </cell>
          <cell r="E320" t="str">
            <v>CRA. 5  24  67  SUR ZONA INDUSTRIAL</v>
          </cell>
          <cell r="F320" t="str">
            <v>8 8702077</v>
          </cell>
          <cell r="G320" t="str">
            <v>8 6277723</v>
          </cell>
          <cell r="I320" t="str">
            <v>NEIVA</v>
          </cell>
          <cell r="J320" t="str">
            <v>HUILA</v>
          </cell>
          <cell r="K320" t="str">
            <v>X</v>
          </cell>
          <cell r="M320">
            <v>900026345</v>
          </cell>
          <cell r="N320" t="str">
            <v>facturascreditohuila@gmail.com</v>
          </cell>
          <cell r="O320" t="str">
            <v>PJ</v>
          </cell>
          <cell r="P320" t="str">
            <v>CR30</v>
          </cell>
        </row>
        <row r="321">
          <cell r="A321">
            <v>125193</v>
          </cell>
          <cell r="B321" t="str">
            <v>ANDRES FELIPE POLANIA</v>
          </cell>
          <cell r="C321" t="str">
            <v>PISCICOLA NEW YORK S.A.</v>
          </cell>
          <cell r="D321" t="str">
            <v>PNY S.A.</v>
          </cell>
          <cell r="E321" t="str">
            <v>KM 15  VIA AL SUR VDA RIO FRIO</v>
          </cell>
          <cell r="F321" t="str">
            <v>8 8643552</v>
          </cell>
          <cell r="G321" t="str">
            <v>350 8164654</v>
          </cell>
          <cell r="I321" t="str">
            <v>NEIVA</v>
          </cell>
          <cell r="J321" t="str">
            <v>HUILA</v>
          </cell>
          <cell r="K321" t="str">
            <v>X</v>
          </cell>
          <cell r="M321">
            <v>800251710</v>
          </cell>
          <cell r="N321" t="str">
            <v>gerenciafinanciera@piscicolanewyork.com</v>
          </cell>
          <cell r="O321" t="str">
            <v>PJ</v>
          </cell>
          <cell r="P321" t="str">
            <v>CR45</v>
          </cell>
        </row>
        <row r="322">
          <cell r="A322">
            <v>125194</v>
          </cell>
          <cell r="B322" t="str">
            <v>ANDRES FELIPE POLANIA</v>
          </cell>
          <cell r="C322" t="str">
            <v>PISCICOLA BERLIN S.A.S.</v>
          </cell>
          <cell r="D322" t="str">
            <v>PB S.A.S.</v>
          </cell>
          <cell r="E322" t="str">
            <v>KM 15 VIA AL SUR RIVERA</v>
          </cell>
          <cell r="F322" t="str">
            <v>8 8643552</v>
          </cell>
          <cell r="G322" t="str">
            <v>316 4927529</v>
          </cell>
          <cell r="I322" t="str">
            <v>RIVERA</v>
          </cell>
          <cell r="J322" t="str">
            <v>HUILA</v>
          </cell>
          <cell r="K322" t="str">
            <v>X</v>
          </cell>
          <cell r="M322">
            <v>900820782</v>
          </cell>
          <cell r="N322" t="str">
            <v>gerenciafinanciera@piscicolanewyork.com</v>
          </cell>
          <cell r="O322" t="str">
            <v>PJ</v>
          </cell>
          <cell r="P322" t="str">
            <v>CR45</v>
          </cell>
        </row>
        <row r="323">
          <cell r="A323">
            <v>125330</v>
          </cell>
          <cell r="B323" t="str">
            <v>ANDRES FELIPE POLANIA</v>
          </cell>
          <cell r="C323" t="str">
            <v>CONSORCIO AGRICOLA BUENOS AIRES S.A.S.</v>
          </cell>
          <cell r="E323" t="str">
            <v>CL 127A  71B-89 AP 302 BRR NIZA</v>
          </cell>
          <cell r="F323" t="str">
            <v>1 2669536</v>
          </cell>
          <cell r="I323" t="str">
            <v>BOGOTA</v>
          </cell>
          <cell r="J323" t="str">
            <v>CUNDINAMARCA</v>
          </cell>
          <cell r="K323" t="str">
            <v>X</v>
          </cell>
          <cell r="M323">
            <v>800192056</v>
          </cell>
          <cell r="N323" t="str">
            <v>cabacontabilidad@gmail.com</v>
          </cell>
          <cell r="O323" t="str">
            <v>PJ</v>
          </cell>
          <cell r="P323" t="str">
            <v>CR30</v>
          </cell>
        </row>
        <row r="324">
          <cell r="A324">
            <v>125566</v>
          </cell>
          <cell r="B324" t="str">
            <v>ANDRES FELIPE POLANIA</v>
          </cell>
          <cell r="C324" t="str">
            <v>CPVEN - SUCURSAL COLOMBIA</v>
          </cell>
          <cell r="E324" t="str">
            <v>CRA 13  85  39 OF 303</v>
          </cell>
          <cell r="F324" t="str">
            <v>1 6170650</v>
          </cell>
          <cell r="G324" t="str">
            <v>316 8348486 - 317 3316593</v>
          </cell>
          <cell r="I324" t="str">
            <v>BOGOTA</v>
          </cell>
          <cell r="J324" t="str">
            <v>CUNDINAMARCA</v>
          </cell>
          <cell r="K324" t="str">
            <v>X</v>
          </cell>
          <cell r="M324">
            <v>900173490</v>
          </cell>
          <cell r="N324" t="str">
            <v>900173490@recepciondefacturas.co</v>
          </cell>
          <cell r="O324" t="str">
            <v>PJ</v>
          </cell>
          <cell r="P324" t="str">
            <v>CR45</v>
          </cell>
        </row>
        <row r="325">
          <cell r="A325">
            <v>126190</v>
          </cell>
          <cell r="B325" t="str">
            <v>ANDRES FELIPE POLANIA</v>
          </cell>
          <cell r="C325" t="str">
            <v>EMPRESAS PUBLICAS DE NEIVA E.S.P.</v>
          </cell>
          <cell r="E325" t="str">
            <v>CL 20  25-125 BRR BUGANVIAS</v>
          </cell>
          <cell r="F325" t="str">
            <v>316 8317843</v>
          </cell>
          <cell r="I325" t="str">
            <v>NEIVA</v>
          </cell>
          <cell r="J325" t="str">
            <v>HUILA</v>
          </cell>
          <cell r="K325" t="str">
            <v>X</v>
          </cell>
          <cell r="M325">
            <v>891180010</v>
          </cell>
          <cell r="N325" t="str">
            <v>gerente@epneiva.gov.co</v>
          </cell>
          <cell r="O325" t="str">
            <v>PJ</v>
          </cell>
          <cell r="P325" t="str">
            <v>CO00</v>
          </cell>
        </row>
        <row r="326">
          <cell r="A326">
            <v>126475</v>
          </cell>
          <cell r="B326" t="str">
            <v>ANDRES FELIPE POLANIA</v>
          </cell>
          <cell r="C326" t="str">
            <v>ECOPETROL S.A.</v>
          </cell>
          <cell r="E326" t="str">
            <v>CAMPO DINA KM 17 VIA NEIVA BOGOTA</v>
          </cell>
          <cell r="F326" t="str">
            <v>8 8671111</v>
          </cell>
          <cell r="G326" t="str">
            <v>300 6197573</v>
          </cell>
          <cell r="I326" t="str">
            <v>NEIVA</v>
          </cell>
          <cell r="J326" t="str">
            <v>HUILA</v>
          </cell>
          <cell r="K326" t="str">
            <v>X</v>
          </cell>
          <cell r="M326">
            <v>899999068</v>
          </cell>
          <cell r="N326" t="str">
            <v>facturaelectronica@ecopetrol.com.co</v>
          </cell>
          <cell r="O326" t="str">
            <v>PJ</v>
          </cell>
          <cell r="P326" t="str">
            <v>CR45</v>
          </cell>
        </row>
        <row r="327">
          <cell r="A327">
            <v>127680</v>
          </cell>
          <cell r="B327" t="str">
            <v>ANDRES FELIPE POLANIA</v>
          </cell>
          <cell r="C327" t="str">
            <v>MECANICOS ASOCIADOS S.A.S.</v>
          </cell>
          <cell r="E327" t="str">
            <v>CRA. 1G  16-43 BRR SAN VICENTE D</v>
          </cell>
          <cell r="F327" t="str">
            <v>8 8664444</v>
          </cell>
          <cell r="G327" t="str">
            <v>322 3218496</v>
          </cell>
          <cell r="I327" t="str">
            <v>NEIVA</v>
          </cell>
          <cell r="J327" t="str">
            <v>HUILA</v>
          </cell>
          <cell r="K327" t="str">
            <v>X</v>
          </cell>
          <cell r="M327">
            <v>891102723</v>
          </cell>
          <cell r="N327" t="str">
            <v>claudia.guerrero@stork.com</v>
          </cell>
          <cell r="O327" t="str">
            <v>PJ</v>
          </cell>
          <cell r="P327" t="str">
            <v>CR60</v>
          </cell>
        </row>
        <row r="328">
          <cell r="A328">
            <v>128218</v>
          </cell>
          <cell r="B328" t="str">
            <v>ANDRES FELIPE POLANIA</v>
          </cell>
          <cell r="C328" t="str">
            <v>QUIMICOS E IMPALPABLES DEL HUILA LTDA.</v>
          </cell>
          <cell r="E328" t="str">
            <v>KM 3.5  VIA NEIVA - PALERMO</v>
          </cell>
          <cell r="F328">
            <v>3108562466</v>
          </cell>
          <cell r="G328">
            <v>3108562466</v>
          </cell>
          <cell r="I328" t="str">
            <v>PALERMO</v>
          </cell>
          <cell r="J328" t="str">
            <v>HUILA</v>
          </cell>
          <cell r="K328" t="str">
            <v>X</v>
          </cell>
          <cell r="M328">
            <v>8130028281</v>
          </cell>
          <cell r="N328" t="str">
            <v>contabilidad@quimpaltda.com</v>
          </cell>
          <cell r="O328" t="str">
            <v>PJ</v>
          </cell>
          <cell r="P328" t="str">
            <v>CR45</v>
          </cell>
        </row>
        <row r="329">
          <cell r="A329">
            <v>128308</v>
          </cell>
          <cell r="B329" t="str">
            <v>ANDRES FELIPE POLANIA</v>
          </cell>
          <cell r="C329" t="str">
            <v>FLOTA HUILA S.A.</v>
          </cell>
          <cell r="E329" t="str">
            <v>CL 19  SUR 10-18  BRR CANAIMA</v>
          </cell>
          <cell r="F329" t="str">
            <v>8 87300120</v>
          </cell>
          <cell r="G329" t="str">
            <v>315 3243309</v>
          </cell>
          <cell r="I329" t="str">
            <v>NEIVA</v>
          </cell>
          <cell r="J329" t="str">
            <v>HUILA</v>
          </cell>
          <cell r="K329" t="str">
            <v>X</v>
          </cell>
          <cell r="M329">
            <v>8911007721</v>
          </cell>
          <cell r="N329" t="str">
            <v>gerencia@flotahuila.com</v>
          </cell>
          <cell r="O329" t="str">
            <v>PJ</v>
          </cell>
          <cell r="P329" t="str">
            <v>CR30</v>
          </cell>
        </row>
        <row r="330">
          <cell r="A330">
            <v>128381</v>
          </cell>
          <cell r="B330" t="str">
            <v>ANDRES FELIPE POLANIA</v>
          </cell>
          <cell r="C330" t="str">
            <v>CI PISCICOLA BOTERO SA</v>
          </cell>
          <cell r="E330" t="str">
            <v>CRA. 68B 24A-64</v>
          </cell>
          <cell r="F330" t="str">
            <v>1 8632235</v>
          </cell>
          <cell r="G330" t="str">
            <v>314 3935915</v>
          </cell>
          <cell r="I330" t="str">
            <v>BOGOTA</v>
          </cell>
          <cell r="J330" t="str">
            <v>CUNDINAMARCA</v>
          </cell>
          <cell r="K330" t="str">
            <v>x</v>
          </cell>
          <cell r="M330">
            <v>900259779</v>
          </cell>
          <cell r="N330" t="str">
            <v>recepcionfacturas@botero.com.co</v>
          </cell>
          <cell r="O330" t="str">
            <v>PJ</v>
          </cell>
          <cell r="P330" t="str">
            <v>CR45</v>
          </cell>
        </row>
        <row r="331">
          <cell r="A331">
            <v>202044</v>
          </cell>
          <cell r="B331" t="str">
            <v>ANDRES FELIPE POLANIA</v>
          </cell>
          <cell r="C331" t="str">
            <v>CI PISCICOLA BOTERO SA</v>
          </cell>
          <cell r="E331" t="str">
            <v>KM 7.3 VIA NEIVA - HOBO VDA LLAN</v>
          </cell>
          <cell r="F331" t="str">
            <v>8 863 2235</v>
          </cell>
          <cell r="G331" t="str">
            <v>316 8752795</v>
          </cell>
          <cell r="H331" t="str">
            <v xml:space="preserve"> </v>
          </cell>
          <cell r="I331" t="str">
            <v>CAMPOALEGRE</v>
          </cell>
          <cell r="J331" t="str">
            <v>HUILA</v>
          </cell>
          <cell r="K331" t="str">
            <v>X</v>
          </cell>
          <cell r="L331" t="str">
            <v xml:space="preserve"> </v>
          </cell>
          <cell r="M331">
            <v>9002597796</v>
          </cell>
          <cell r="N331" t="str">
            <v>analistacontable2@botero.com.co</v>
          </cell>
          <cell r="O331" t="str">
            <v>PJ</v>
          </cell>
          <cell r="P331" t="str">
            <v>CR45</v>
          </cell>
        </row>
        <row r="332">
          <cell r="A332">
            <v>129207</v>
          </cell>
          <cell r="B332" t="str">
            <v>ANDRES FELIPE POLANIA</v>
          </cell>
          <cell r="C332" t="str">
            <v>HYDRAULIE WORLD SERVICES AND SUPPLAYER SAS</v>
          </cell>
          <cell r="D332" t="str">
            <v>HWS SUPPLY SAS</v>
          </cell>
          <cell r="E332" t="str">
            <v>CL 33 # 6-75P B/ TRIANGULO</v>
          </cell>
          <cell r="F332" t="str">
            <v>350 295 3237</v>
          </cell>
          <cell r="G332" t="str">
            <v>350 295 3235</v>
          </cell>
          <cell r="I332" t="str">
            <v>PALERMO</v>
          </cell>
          <cell r="J332" t="str">
            <v>HUILA</v>
          </cell>
          <cell r="K332" t="str">
            <v>X</v>
          </cell>
          <cell r="M332">
            <v>9007863754</v>
          </cell>
          <cell r="N332" t="str">
            <v>johnmelendez@hydraulieword.com.co</v>
          </cell>
          <cell r="O332" t="str">
            <v>PJ</v>
          </cell>
          <cell r="P332" t="str">
            <v>CO00</v>
          </cell>
        </row>
        <row r="333">
          <cell r="A333">
            <v>129316</v>
          </cell>
          <cell r="B333" t="str">
            <v>ANDRES FELIPE POLANIA</v>
          </cell>
          <cell r="C333" t="str">
            <v>GRAVACOL INGENIERIA S.A.S ZOMAC</v>
          </cell>
          <cell r="E333" t="str">
            <v>VDA BAJO AFANKM 2 NRT SUR VTE MOCOA</v>
          </cell>
          <cell r="F333" t="str">
            <v>350 588 4724</v>
          </cell>
          <cell r="G333" t="str">
            <v>313 494 3265</v>
          </cell>
          <cell r="I333" t="str">
            <v>MOCOA</v>
          </cell>
          <cell r="J333" t="str">
            <v>PUTUMAYO</v>
          </cell>
          <cell r="K333" t="str">
            <v>X</v>
          </cell>
          <cell r="M333">
            <v>9012170721</v>
          </cell>
          <cell r="N333" t="str">
            <v>gerencia@gravacol.com.co</v>
          </cell>
          <cell r="O333" t="str">
            <v>PJ</v>
          </cell>
          <cell r="P333" t="str">
            <v>CR30</v>
          </cell>
        </row>
        <row r="334">
          <cell r="A334">
            <v>202065</v>
          </cell>
          <cell r="B334" t="str">
            <v>ANDRES FELIPE POLANIA</v>
          </cell>
          <cell r="C334" t="str">
            <v>P3OS GREEN S.A.S ZOMAC</v>
          </cell>
          <cell r="E334" t="str">
            <v>KM 9 + 900 VIA SANMIGUEL LA HORMIGA</v>
          </cell>
          <cell r="F334" t="str">
            <v>350 588 4724</v>
          </cell>
          <cell r="G334" t="str">
            <v>313 494 3265</v>
          </cell>
          <cell r="I334" t="str">
            <v>SAN MIGUEL</v>
          </cell>
          <cell r="J334" t="str">
            <v>PUTUMAYO</v>
          </cell>
          <cell r="K334" t="str">
            <v>X</v>
          </cell>
          <cell r="M334">
            <v>9012170721</v>
          </cell>
          <cell r="N334" t="str">
            <v>oscarortizbeltran@gmail.com</v>
          </cell>
          <cell r="O334" t="str">
            <v>PJ</v>
          </cell>
          <cell r="P334" t="str">
            <v>CR30</v>
          </cell>
        </row>
        <row r="335">
          <cell r="A335">
            <v>129420</v>
          </cell>
          <cell r="B335" t="str">
            <v>ANDRES FELIPE POLANIA</v>
          </cell>
          <cell r="C335" t="str">
            <v>STK POWER MANTENIMINETO Y CONFIABILIDAD SAS</v>
          </cell>
          <cell r="D335" t="str">
            <v>STK POWER SAS</v>
          </cell>
          <cell r="E335" t="str">
            <v>CL 5 SUR # 26 SUR 172 B/ ZONA INDUSTRIAL</v>
          </cell>
          <cell r="F335">
            <v>6088633976</v>
          </cell>
          <cell r="G335">
            <v>3153651743</v>
          </cell>
          <cell r="I335" t="str">
            <v>NEIVA</v>
          </cell>
          <cell r="J335" t="str">
            <v>HUILA</v>
          </cell>
          <cell r="K335" t="str">
            <v>X</v>
          </cell>
          <cell r="M335">
            <v>9012667892</v>
          </cell>
          <cell r="N335" t="str">
            <v>notificaciones@stkpowermc.com</v>
          </cell>
          <cell r="O335" t="str">
            <v>PJ</v>
          </cell>
          <cell r="P335" t="str">
            <v>CR30</v>
          </cell>
        </row>
        <row r="336">
          <cell r="A336">
            <v>129442</v>
          </cell>
          <cell r="B336" t="str">
            <v>ANDRES FELIPE POLANIA</v>
          </cell>
          <cell r="C336" t="str">
            <v>STK SUPPLY S.A.S.</v>
          </cell>
          <cell r="D336" t="str">
            <v>STK SUPPLY 1</v>
          </cell>
          <cell r="E336" t="str">
            <v>KM 2 VIA SANTA CLARA</v>
          </cell>
          <cell r="F336" t="str">
            <v>318 347 6070</v>
          </cell>
          <cell r="I336" t="str">
            <v>NEIVA</v>
          </cell>
          <cell r="J336" t="str">
            <v>HUILA</v>
          </cell>
          <cell r="K336" t="str">
            <v>X</v>
          </cell>
          <cell r="M336">
            <v>9013165576</v>
          </cell>
          <cell r="N336" t="str">
            <v>comercial@stksupply.com</v>
          </cell>
          <cell r="O336" t="str">
            <v>PJ</v>
          </cell>
          <cell r="P336" t="str">
            <v>CR15</v>
          </cell>
        </row>
        <row r="337">
          <cell r="A337">
            <v>129532</v>
          </cell>
          <cell r="B337" t="str">
            <v>ANDRES FELIPE POLANIA</v>
          </cell>
          <cell r="C337" t="str">
            <v>TECNOSUPPLY SAS</v>
          </cell>
          <cell r="E337" t="str">
            <v>CL 6 # 7-25 ZONA IND. PALERMO</v>
          </cell>
          <cell r="F337" t="str">
            <v>8 863 1877</v>
          </cell>
          <cell r="G337" t="str">
            <v>305 407 9324</v>
          </cell>
          <cell r="I337" t="str">
            <v>PALERMO</v>
          </cell>
          <cell r="J337" t="str">
            <v>HUILA</v>
          </cell>
          <cell r="K337" t="str">
            <v>X</v>
          </cell>
          <cell r="M337">
            <v>9000305147</v>
          </cell>
          <cell r="N337" t="str">
            <v>compras@tecnosupply.co</v>
          </cell>
          <cell r="O337" t="str">
            <v>PJ</v>
          </cell>
          <cell r="P337" t="str">
            <v>CO00</v>
          </cell>
        </row>
        <row r="338">
          <cell r="A338">
            <v>129608</v>
          </cell>
          <cell r="B338" t="str">
            <v>ANDRES FELIPE POLANIA</v>
          </cell>
          <cell r="C338" t="str">
            <v>GRUAS Y CARGADORES DE COLOMBIA SAS</v>
          </cell>
          <cell r="E338" t="str">
            <v>CRA 7P # 46-57 KM3 VIA BOGOTA</v>
          </cell>
          <cell r="F338" t="str">
            <v>321 212 7098</v>
          </cell>
          <cell r="G338" t="str">
            <v>321 204 5057</v>
          </cell>
          <cell r="I338" t="str">
            <v>NEIVA</v>
          </cell>
          <cell r="J338" t="str">
            <v>HUILA</v>
          </cell>
          <cell r="K338" t="str">
            <v>X</v>
          </cell>
          <cell r="M338">
            <v>9004963577</v>
          </cell>
          <cell r="N338" t="str">
            <v>gruas-salazar@hotmail.com</v>
          </cell>
          <cell r="O338" t="str">
            <v>PJ</v>
          </cell>
          <cell r="P338" t="str">
            <v>CR45</v>
          </cell>
        </row>
        <row r="339">
          <cell r="A339">
            <v>129898</v>
          </cell>
          <cell r="B339" t="str">
            <v>ANDRES FELIPE POLANIA</v>
          </cell>
          <cell r="C339" t="str">
            <v>SOFORESTA S.A.S</v>
          </cell>
          <cell r="E339" t="str">
            <v>CR 12 # 7-45 B/ ALTICO</v>
          </cell>
          <cell r="F339" t="str">
            <v>8 871 7870</v>
          </cell>
          <cell r="G339" t="str">
            <v>310 619 7574</v>
          </cell>
          <cell r="I339" t="str">
            <v>NEIVA</v>
          </cell>
          <cell r="J339" t="str">
            <v>HUILA</v>
          </cell>
          <cell r="K339" t="str">
            <v>X</v>
          </cell>
          <cell r="M339">
            <v>8001436109</v>
          </cell>
          <cell r="N339" t="str">
            <v xml:space="preserve">facturacion@soforesta.com.co </v>
          </cell>
          <cell r="O339" t="str">
            <v>PJ</v>
          </cell>
          <cell r="P339" t="str">
            <v>CR45</v>
          </cell>
        </row>
        <row r="340">
          <cell r="A340">
            <v>131173</v>
          </cell>
          <cell r="B340" t="str">
            <v>ANDRES FELIPE POLANIA</v>
          </cell>
          <cell r="C340" t="str">
            <v>AGRICOLA LOS LAURELES LTDA</v>
          </cell>
          <cell r="E340" t="str">
            <v>CR 5 # 13-19 OFC 201</v>
          </cell>
          <cell r="F340" t="str">
            <v>8 871 0961</v>
          </cell>
          <cell r="G340" t="str">
            <v>320 411 7571</v>
          </cell>
          <cell r="I340" t="str">
            <v>NEIVA</v>
          </cell>
          <cell r="J340" t="str">
            <v>HUILA</v>
          </cell>
          <cell r="K340" t="str">
            <v>X</v>
          </cell>
          <cell r="M340">
            <v>8600396521</v>
          </cell>
          <cell r="N340" t="str">
            <v>agricolaureles@yahoo.com</v>
          </cell>
          <cell r="O340" t="str">
            <v>PJ</v>
          </cell>
          <cell r="P340" t="str">
            <v>CR45</v>
          </cell>
        </row>
        <row r="341">
          <cell r="A341">
            <v>202208</v>
          </cell>
          <cell r="B341" t="str">
            <v>ANDRES FELIPE POLANIA</v>
          </cell>
          <cell r="C341" t="str">
            <v>AGRICOLA LOS LAURELES LTDA</v>
          </cell>
          <cell r="E341" t="str">
            <v>CAMP. GUAMITOS VD SAN FRANCICO</v>
          </cell>
          <cell r="F341" t="str">
            <v>8 871 0961</v>
          </cell>
          <cell r="G341" t="str">
            <v>320 411 7571</v>
          </cell>
          <cell r="I341" t="str">
            <v>PALERMO</v>
          </cell>
          <cell r="J341" t="str">
            <v>HUILA</v>
          </cell>
          <cell r="K341" t="str">
            <v>X</v>
          </cell>
          <cell r="M341">
            <v>8600396521</v>
          </cell>
          <cell r="N341" t="str">
            <v>agriculaureles@yahoo.com</v>
          </cell>
          <cell r="O341" t="str">
            <v>PJ</v>
          </cell>
          <cell r="P341" t="str">
            <v>CR45</v>
          </cell>
        </row>
        <row r="342">
          <cell r="A342">
            <v>131541</v>
          </cell>
          <cell r="B342" t="str">
            <v>ANDRES FELIPE POLANIA</v>
          </cell>
          <cell r="C342" t="str">
            <v>UNION PISCICOLA LA ESMERALDA S.A.S.</v>
          </cell>
          <cell r="E342" t="str">
            <v>CR 5 10-49 OF 501 B/ CENTRO</v>
          </cell>
          <cell r="F342" t="str">
            <v>8 863 2235</v>
          </cell>
          <cell r="G342" t="str">
            <v>316 875 2795</v>
          </cell>
          <cell r="I342" t="str">
            <v>NEIVA</v>
          </cell>
          <cell r="J342" t="str">
            <v>HUILA</v>
          </cell>
          <cell r="K342" t="str">
            <v>X</v>
          </cell>
          <cell r="M342">
            <v>9006226028</v>
          </cell>
          <cell r="N342" t="str">
            <v>facturacionaliadas@botero.com.co</v>
          </cell>
          <cell r="O342" t="str">
            <v>PJ</v>
          </cell>
          <cell r="P342" t="str">
            <v>CR45</v>
          </cell>
        </row>
        <row r="343">
          <cell r="A343">
            <v>202249</v>
          </cell>
          <cell r="B343" t="str">
            <v>ANDRES FELIPE POLANIA</v>
          </cell>
          <cell r="C343" t="str">
            <v>UNION PISCICOLA LA ESMERALDA S.A.S.</v>
          </cell>
          <cell r="E343" t="str">
            <v>CR 5 10-49 OF 501 B/ CENTRO</v>
          </cell>
          <cell r="F343" t="str">
            <v>8 863 2235</v>
          </cell>
          <cell r="G343" t="str">
            <v>316 875 2795</v>
          </cell>
          <cell r="I343" t="str">
            <v>NEIVA</v>
          </cell>
          <cell r="J343" t="str">
            <v>HUILA</v>
          </cell>
          <cell r="K343" t="str">
            <v>X</v>
          </cell>
          <cell r="M343">
            <v>9006226028</v>
          </cell>
          <cell r="N343" t="str">
            <v>facturacionaliadas@botero.com.co</v>
          </cell>
          <cell r="O343" t="str">
            <v>PJ</v>
          </cell>
          <cell r="P343" t="str">
            <v>CR45</v>
          </cell>
        </row>
        <row r="344">
          <cell r="A344">
            <v>131612</v>
          </cell>
          <cell r="B344" t="str">
            <v>ANDRES FELIPE POLANIA</v>
          </cell>
          <cell r="C344" t="str">
            <v>ALGOHUILA S.A.S</v>
          </cell>
          <cell r="E344" t="str">
            <v>CR 8A #18-15 B/ CAMPO NUÑEZ</v>
          </cell>
          <cell r="F344" t="str">
            <v>8 875 6326</v>
          </cell>
          <cell r="G344" t="str">
            <v>318 337 7724</v>
          </cell>
          <cell r="I344" t="str">
            <v>NEIVA</v>
          </cell>
          <cell r="J344" t="str">
            <v>HUILA</v>
          </cell>
          <cell r="K344" t="str">
            <v>X</v>
          </cell>
          <cell r="M344">
            <v>9006137873</v>
          </cell>
          <cell r="N344" t="str">
            <v>algodoneshuila@hotmail.com</v>
          </cell>
          <cell r="O344" t="str">
            <v>PJ</v>
          </cell>
          <cell r="P344" t="str">
            <v>CR45</v>
          </cell>
        </row>
        <row r="345">
          <cell r="A345">
            <v>131849</v>
          </cell>
          <cell r="B345" t="str">
            <v>ANDRES FELIPE POLANIA</v>
          </cell>
          <cell r="C345" t="str">
            <v>CEPS ENGINEERING SAS</v>
          </cell>
          <cell r="E345" t="str">
            <v>KM 2 VIA PALERMO ZONA INDUSTRIAL</v>
          </cell>
          <cell r="F345" t="str">
            <v>317 371 5314</v>
          </cell>
          <cell r="I345" t="str">
            <v>PALERMO</v>
          </cell>
          <cell r="J345" t="str">
            <v>HUILA</v>
          </cell>
          <cell r="K345" t="str">
            <v>X</v>
          </cell>
          <cell r="M345">
            <v>9003635368</v>
          </cell>
          <cell r="N345" t="str">
            <v>administracion@ceps.com.co</v>
          </cell>
          <cell r="O345" t="str">
            <v>PJ</v>
          </cell>
          <cell r="P345" t="str">
            <v>CR30</v>
          </cell>
        </row>
        <row r="346">
          <cell r="A346">
            <v>202264</v>
          </cell>
          <cell r="B346" t="str">
            <v>ANDRES FELIPE POLANIA</v>
          </cell>
          <cell r="C346" t="str">
            <v>CI PISCICOLA BOTERO SA</v>
          </cell>
          <cell r="E346" t="str">
            <v>FINCA EL LIMÓN - LOTE NUMERO UNO</v>
          </cell>
          <cell r="F346" t="str">
            <v>305 7063856</v>
          </cell>
          <cell r="I346" t="str">
            <v>YAGUARA</v>
          </cell>
          <cell r="J346" t="str">
            <v>HUILA</v>
          </cell>
          <cell r="K346" t="str">
            <v>X</v>
          </cell>
          <cell r="M346">
            <v>9002597796</v>
          </cell>
          <cell r="N346" t="str">
            <v>analistacontable2@botero.com.co</v>
          </cell>
          <cell r="O346" t="str">
            <v>PJ</v>
          </cell>
          <cell r="P346" t="str">
            <v>CR45</v>
          </cell>
        </row>
        <row r="347">
          <cell r="A347">
            <v>202266</v>
          </cell>
          <cell r="B347" t="str">
            <v>ANDRES FELIPE POLANIA</v>
          </cell>
          <cell r="C347" t="str">
            <v>UNION PISCICOLA LA ESMERALDA S.A.S.</v>
          </cell>
          <cell r="E347" t="str">
            <v>FINCA EL LIMÓN - LOTE NUMERO UNO</v>
          </cell>
          <cell r="F347" t="str">
            <v>305 7063856</v>
          </cell>
          <cell r="I347" t="str">
            <v>YAGUARA</v>
          </cell>
          <cell r="J347" t="str">
            <v>HUILA</v>
          </cell>
          <cell r="K347" t="str">
            <v>X</v>
          </cell>
          <cell r="M347">
            <v>9006226028</v>
          </cell>
          <cell r="N347" t="str">
            <v>recepcionfacturas@botero.com.co</v>
          </cell>
          <cell r="O347" t="str">
            <v>PJ</v>
          </cell>
          <cell r="P347" t="str">
            <v>CR45</v>
          </cell>
        </row>
        <row r="348">
          <cell r="A348">
            <v>132232</v>
          </cell>
          <cell r="B348" t="str">
            <v>ANDRES FELIPE POLANIA</v>
          </cell>
          <cell r="C348" t="str">
            <v>TRANSPORTADORA ANDINA S.A.S</v>
          </cell>
          <cell r="E348" t="str">
            <v>CR 5 SUR # 21-71 ZN INDUSTRIAL S</v>
          </cell>
          <cell r="F348" t="str">
            <v>8 860 1143</v>
          </cell>
          <cell r="I348" t="str">
            <v>NEIVA</v>
          </cell>
          <cell r="J348" t="str">
            <v>HUILA</v>
          </cell>
          <cell r="K348" t="str">
            <v>X</v>
          </cell>
          <cell r="M348">
            <v>9002103437</v>
          </cell>
          <cell r="N348" t="str">
            <v>transportadora.andina@hotmail.com</v>
          </cell>
          <cell r="O348" t="str">
            <v>PJ</v>
          </cell>
          <cell r="P348" t="str">
            <v>CR45</v>
          </cell>
        </row>
        <row r="349">
          <cell r="A349">
            <v>132281</v>
          </cell>
          <cell r="B349" t="str">
            <v>ANDRES FELIPE POLANIA</v>
          </cell>
          <cell r="C349" t="str">
            <v>INGSA S.A.S</v>
          </cell>
          <cell r="E349" t="str">
            <v>CALLE 13 # 3E- 26 B/CUNDUY</v>
          </cell>
          <cell r="F349" t="str">
            <v>350 739 7466</v>
          </cell>
          <cell r="G349">
            <v>3504164682</v>
          </cell>
          <cell r="H349">
            <v>4368215</v>
          </cell>
          <cell r="I349" t="str">
            <v>FLORENCIA</v>
          </cell>
          <cell r="J349" t="str">
            <v>CAQUETA</v>
          </cell>
          <cell r="K349" t="str">
            <v>X</v>
          </cell>
          <cell r="M349">
            <v>9004274176</v>
          </cell>
          <cell r="N349" t="str">
            <v>jefe.mantenimiento@ingsa.co</v>
          </cell>
          <cell r="O349" t="str">
            <v>PJ</v>
          </cell>
          <cell r="P349" t="str">
            <v>CR30</v>
          </cell>
        </row>
        <row r="350">
          <cell r="A350">
            <v>202286</v>
          </cell>
          <cell r="B350" t="str">
            <v>ANDRES FELIPE POLANIA</v>
          </cell>
          <cell r="C350" t="str">
            <v xml:space="preserve">  INGSA S.A.S</v>
          </cell>
          <cell r="E350" t="str">
            <v>CL 34 # 1-135 MACHIMBRADORA EL CUNDUY</v>
          </cell>
          <cell r="F350" t="str">
            <v>350 7397466</v>
          </cell>
          <cell r="I350" t="str">
            <v>FLORENCIA</v>
          </cell>
          <cell r="J350" t="str">
            <v>CAQUETA</v>
          </cell>
          <cell r="K350" t="str">
            <v>X</v>
          </cell>
          <cell r="M350">
            <v>9004274176</v>
          </cell>
          <cell r="N350" t="str">
            <v>contabilidad@ingsa.co</v>
          </cell>
          <cell r="O350" t="str">
            <v>PJ</v>
          </cell>
          <cell r="P350" t="str">
            <v>CO00</v>
          </cell>
        </row>
        <row r="351">
          <cell r="A351">
            <v>132925</v>
          </cell>
          <cell r="B351" t="str">
            <v>ANDRES FELIPE POLANIA</v>
          </cell>
          <cell r="C351" t="str">
            <v>MINERALES Y PROCESADOS DEL HUILA SAS</v>
          </cell>
          <cell r="E351" t="str">
            <v>KM 3 VIA SAN FRANCISCO</v>
          </cell>
          <cell r="F351">
            <v>3185171730</v>
          </cell>
          <cell r="G351">
            <v>3185171730</v>
          </cell>
          <cell r="I351" t="str">
            <v>AIPE</v>
          </cell>
          <cell r="J351" t="str">
            <v>HUILA</v>
          </cell>
          <cell r="K351" t="str">
            <v>X</v>
          </cell>
          <cell r="M351">
            <v>9005266059</v>
          </cell>
          <cell r="N351" t="str">
            <v>900526605@recepciondefacturas.co</v>
          </cell>
          <cell r="O351" t="str">
            <v>PJ</v>
          </cell>
          <cell r="P351" t="str">
            <v>CR30</v>
          </cell>
        </row>
        <row r="352">
          <cell r="A352">
            <v>132926</v>
          </cell>
          <cell r="B352" t="str">
            <v>ANDRES FELIPE POLANIA</v>
          </cell>
          <cell r="C352" t="str">
            <v>EMPRESA DE FOSFATO DEL HUILA SA</v>
          </cell>
          <cell r="E352" t="str">
            <v>CLL 25 # 3A- 26</v>
          </cell>
          <cell r="I352" t="str">
            <v>NEIVA</v>
          </cell>
          <cell r="J352" t="str">
            <v>HUILA</v>
          </cell>
          <cell r="K352" t="str">
            <v>X</v>
          </cell>
          <cell r="M352">
            <v>8911011639</v>
          </cell>
          <cell r="N352" t="str">
            <v>891101163@factureinbox.co</v>
          </cell>
          <cell r="O352" t="str">
            <v>PJ</v>
          </cell>
          <cell r="P352" t="str">
            <v>CR30</v>
          </cell>
        </row>
        <row r="353">
          <cell r="A353">
            <v>132999</v>
          </cell>
          <cell r="B353" t="str">
            <v>ANDRES FELIPE POLANIA</v>
          </cell>
          <cell r="C353" t="str">
            <v>OVER LAND TOURS SAS</v>
          </cell>
          <cell r="E353" t="str">
            <v xml:space="preserve"> CRA 5 SUR # 38-61 LOCAL 2273</v>
          </cell>
          <cell r="F353">
            <v>8730385</v>
          </cell>
          <cell r="G353">
            <v>3162259468</v>
          </cell>
          <cell r="H353">
            <v>3153352126</v>
          </cell>
          <cell r="I353" t="str">
            <v>NEIVA</v>
          </cell>
          <cell r="J353" t="str">
            <v>HUILA</v>
          </cell>
          <cell r="K353" t="str">
            <v>X</v>
          </cell>
          <cell r="M353">
            <v>9009121021</v>
          </cell>
          <cell r="N353" t="str">
            <v>overlandtourssas@hotmail.com</v>
          </cell>
          <cell r="O353" t="str">
            <v>PJ</v>
          </cell>
          <cell r="P353" t="str">
            <v>CR30</v>
          </cell>
        </row>
        <row r="354">
          <cell r="A354">
            <v>133482</v>
          </cell>
          <cell r="B354" t="str">
            <v>ANDRES FELIPE POLANIA</v>
          </cell>
          <cell r="C354" t="str">
            <v>MARIO FALLA CHICO</v>
          </cell>
          <cell r="E354" t="str">
            <v>CLL 8 # 7-47 LC 103 B/CENTRO</v>
          </cell>
          <cell r="F354">
            <v>8714411</v>
          </cell>
          <cell r="G354">
            <v>3153593502</v>
          </cell>
          <cell r="I354" t="str">
            <v>NEIVA</v>
          </cell>
          <cell r="J354" t="str">
            <v>HUILA</v>
          </cell>
          <cell r="K354" t="str">
            <v>X</v>
          </cell>
          <cell r="M354">
            <v>12128620</v>
          </cell>
          <cell r="N354" t="str">
            <v>fallachicocontador@yahoo.com</v>
          </cell>
          <cell r="O354" t="str">
            <v>PN</v>
          </cell>
          <cell r="P354" t="str">
            <v>CO00</v>
          </cell>
        </row>
        <row r="355">
          <cell r="A355">
            <v>133585</v>
          </cell>
          <cell r="B355" t="str">
            <v>ANDRES FELIPE POLANIA</v>
          </cell>
          <cell r="C355" t="str">
            <v>TRANSGRUAS LOVERA SAS</v>
          </cell>
          <cell r="E355" t="str">
            <v>TV 79 # 10D-59 BL 17 OFC 502</v>
          </cell>
          <cell r="I355" t="str">
            <v>BOGOTA</v>
          </cell>
          <cell r="J355" t="str">
            <v>CUNDINAMARCA</v>
          </cell>
          <cell r="K355" t="str">
            <v>X</v>
          </cell>
          <cell r="M355">
            <v>9003702892</v>
          </cell>
          <cell r="N355" t="str">
            <v>loveraexport@hotmail.com</v>
          </cell>
          <cell r="O355" t="str">
            <v>PJ</v>
          </cell>
          <cell r="P355" t="str">
            <v>CO00</v>
          </cell>
        </row>
        <row r="356">
          <cell r="A356">
            <v>133604</v>
          </cell>
          <cell r="B356" t="str">
            <v>ANDRES FELIPE POLANIA</v>
          </cell>
          <cell r="C356" t="str">
            <v>MINERA PROVIDENCIA S.A</v>
          </cell>
          <cell r="D356" t="str">
            <v>MINPRO S.A</v>
          </cell>
          <cell r="E356" t="str">
            <v>CRA 5A B 11 # 21A-47 B/SEVILLA</v>
          </cell>
          <cell r="F356">
            <v>8755456</v>
          </cell>
          <cell r="G356">
            <v>3174309202</v>
          </cell>
          <cell r="H356">
            <v>3176380584</v>
          </cell>
          <cell r="I356" t="str">
            <v>NEIVA</v>
          </cell>
          <cell r="J356" t="str">
            <v>HUILA</v>
          </cell>
          <cell r="K356" t="str">
            <v>X</v>
          </cell>
          <cell r="M356">
            <v>8911030955</v>
          </cell>
          <cell r="N356" t="str">
            <v>891103095@factureinbox.co</v>
          </cell>
          <cell r="O356" t="str">
            <v>PJ</v>
          </cell>
          <cell r="P356" t="str">
            <v>CR30</v>
          </cell>
        </row>
        <row r="357">
          <cell r="A357">
            <v>133706</v>
          </cell>
          <cell r="B357" t="str">
            <v>ANDRES FELIPE POLANIA</v>
          </cell>
          <cell r="C357" t="str">
            <v>QUIMICA Y MINERIA INTEGRADAS S.A</v>
          </cell>
          <cell r="D357" t="str">
            <v>QUIMINT S.A</v>
          </cell>
          <cell r="E357" t="str">
            <v>KM 6 VIA NEIVA-PALERMO ZONA RURAL</v>
          </cell>
          <cell r="G357">
            <v>3183530569</v>
          </cell>
          <cell r="H357">
            <v>3163374590</v>
          </cell>
          <cell r="I357" t="str">
            <v>PALERMO</v>
          </cell>
          <cell r="J357" t="str">
            <v>HUILA</v>
          </cell>
          <cell r="K357" t="str">
            <v>X</v>
          </cell>
          <cell r="M357">
            <v>9000147762</v>
          </cell>
          <cell r="N357" t="str">
            <v>juan.ramirez@quimint.com</v>
          </cell>
          <cell r="O357" t="str">
            <v>PJ</v>
          </cell>
          <cell r="P357" t="str">
            <v>CR30</v>
          </cell>
        </row>
        <row r="358">
          <cell r="A358">
            <v>202442</v>
          </cell>
          <cell r="B358" t="str">
            <v>ANDRES FELIPE POLANIA</v>
          </cell>
          <cell r="C358" t="str">
            <v>MENESES RAMIREZ SAS</v>
          </cell>
          <cell r="E358" t="str">
            <v>KM 10 VILLAVICENCIO  A PUERTO LOPEZ</v>
          </cell>
          <cell r="G358">
            <v>3142859294</v>
          </cell>
          <cell r="I358" t="str">
            <v>VILLAVICENCIO</v>
          </cell>
          <cell r="J358" t="str">
            <v>META</v>
          </cell>
          <cell r="K358" t="str">
            <v>X</v>
          </cell>
          <cell r="M358">
            <v>813002152</v>
          </cell>
          <cell r="N358" t="str">
            <v>compras@menesesramirez.com</v>
          </cell>
          <cell r="O358" t="str">
            <v>PJ</v>
          </cell>
          <cell r="P358" t="str">
            <v>CR30</v>
          </cell>
        </row>
        <row r="359">
          <cell r="A359">
            <v>134375</v>
          </cell>
          <cell r="B359" t="str">
            <v>ANDRES FELIPE POLANIA</v>
          </cell>
          <cell r="C359" t="str">
            <v>ARDILLA GROUP S.A.S</v>
          </cell>
          <cell r="E359" t="str">
            <v>AV CIRCUNVALAR 4 # 04 BR SAN PEDRO</v>
          </cell>
          <cell r="G359">
            <v>3162869343</v>
          </cell>
          <cell r="I359" t="str">
            <v>NEIVA</v>
          </cell>
          <cell r="J359" t="str">
            <v>HUILA</v>
          </cell>
          <cell r="K359" t="str">
            <v>X</v>
          </cell>
          <cell r="M359">
            <v>9011561623</v>
          </cell>
          <cell r="N359" t="str">
            <v>larguellod@gmail.com</v>
          </cell>
          <cell r="O359" t="str">
            <v>PJ</v>
          </cell>
          <cell r="P359" t="str">
            <v>CO00</v>
          </cell>
        </row>
        <row r="360">
          <cell r="A360">
            <v>135394</v>
          </cell>
          <cell r="B360" t="str">
            <v>ANDRES FELIPE POLANIA</v>
          </cell>
          <cell r="C360" t="str">
            <v>INGENIERIA Y GESTION DE MANTENIMIEN</v>
          </cell>
          <cell r="E360" t="str">
            <v>CR 10 SUR #6-21 B/ ZONA INDUSTRIAL</v>
          </cell>
          <cell r="G360">
            <v>3175134031</v>
          </cell>
          <cell r="I360" t="str">
            <v>NEIVA</v>
          </cell>
          <cell r="J360" t="str">
            <v>HUILA</v>
          </cell>
          <cell r="K360" t="str">
            <v>X</v>
          </cell>
          <cell r="M360">
            <v>9010257369</v>
          </cell>
          <cell r="N360" t="str">
            <v>contabilidad@igmcolombia.com</v>
          </cell>
          <cell r="O360" t="str">
            <v>PJ</v>
          </cell>
          <cell r="P360" t="str">
            <v>CR30</v>
          </cell>
        </row>
        <row r="361">
          <cell r="A361">
            <v>135553</v>
          </cell>
          <cell r="B361" t="str">
            <v>ANDRES FELIPE POLANIA</v>
          </cell>
          <cell r="C361" t="str">
            <v>LAURA DANIELA MENDEZ TORO</v>
          </cell>
          <cell r="E361" t="str">
            <v>CR 5 # 39-115 SUR ZONA INDUSTRIAL</v>
          </cell>
          <cell r="G361">
            <v>3115413170</v>
          </cell>
          <cell r="I361" t="str">
            <v>NEIVA</v>
          </cell>
          <cell r="J361" t="str">
            <v>HUILA</v>
          </cell>
          <cell r="K361" t="str">
            <v>X</v>
          </cell>
          <cell r="M361">
            <v>1075310460</v>
          </cell>
          <cell r="N361" t="str">
            <v>lau_0325@hotmail.com</v>
          </cell>
          <cell r="O361" t="str">
            <v>PN</v>
          </cell>
          <cell r="P361" t="str">
            <v>CR30</v>
          </cell>
        </row>
        <row r="362">
          <cell r="A362">
            <v>136047</v>
          </cell>
          <cell r="B362" t="str">
            <v>ANDRES FELIPE POLANIA</v>
          </cell>
          <cell r="C362" t="str">
            <v>JESUS DAVID QUINTERO ARIAS</v>
          </cell>
          <cell r="E362" t="str">
            <v>KM 1 VIA TELLO B/ EL VENADO</v>
          </cell>
          <cell r="G362">
            <v>3005359763</v>
          </cell>
          <cell r="I362" t="str">
            <v>NEIVA</v>
          </cell>
          <cell r="J362" t="str">
            <v>HUILA</v>
          </cell>
          <cell r="K362" t="str">
            <v>X</v>
          </cell>
          <cell r="M362">
            <v>1032456545</v>
          </cell>
          <cell r="N362" t="str">
            <v>agroindustriasdelsursas@gmail.com</v>
          </cell>
          <cell r="O362" t="str">
            <v>PN</v>
          </cell>
          <cell r="P362" t="str">
            <v>CO00</v>
          </cell>
        </row>
        <row r="363">
          <cell r="A363">
            <v>136086</v>
          </cell>
          <cell r="B363" t="str">
            <v>ANDRES FELIPE POLANIA</v>
          </cell>
          <cell r="C363" t="str">
            <v>GLOBAL ENGINEERING DESIGN SAS</v>
          </cell>
          <cell r="E363" t="str">
            <v>CR 7 5-55 ZONA INDUSTRIAL DE PALERM</v>
          </cell>
          <cell r="G363">
            <v>3173640001</v>
          </cell>
          <cell r="I363" t="str">
            <v>PALERMO</v>
          </cell>
          <cell r="J363" t="str">
            <v>HUILA</v>
          </cell>
          <cell r="K363" t="str">
            <v>X</v>
          </cell>
          <cell r="M363">
            <v>9008188270</v>
          </cell>
          <cell r="N363" t="str">
            <v>lorena.vanegas@gedesign.co</v>
          </cell>
          <cell r="O363" t="str">
            <v>PJ</v>
          </cell>
          <cell r="P363" t="str">
            <v>CO00</v>
          </cell>
        </row>
        <row r="364">
          <cell r="A364">
            <v>136137</v>
          </cell>
          <cell r="B364" t="str">
            <v>ANDRES FELIPE POLANIA</v>
          </cell>
          <cell r="C364" t="str">
            <v>OPYTRANS OPERACIONES Y TRANSPORTES</v>
          </cell>
          <cell r="E364" t="str">
            <v>CR 9 # 34-10 B/ CENTRO</v>
          </cell>
          <cell r="G364">
            <v>3132449858</v>
          </cell>
          <cell r="I364" t="str">
            <v>NEIVA</v>
          </cell>
          <cell r="J364" t="str">
            <v>HUILA</v>
          </cell>
          <cell r="K364" t="str">
            <v>X</v>
          </cell>
          <cell r="M364">
            <v>9007746377</v>
          </cell>
          <cell r="N364" t="str">
            <v>eduardo.gutierrez@gmail.com</v>
          </cell>
          <cell r="O364" t="str">
            <v>PJ</v>
          </cell>
          <cell r="P364" t="str">
            <v>CO00</v>
          </cell>
        </row>
        <row r="365">
          <cell r="A365">
            <v>136188</v>
          </cell>
          <cell r="B365" t="str">
            <v>ANDRES FELIPE POLANIA</v>
          </cell>
          <cell r="C365" t="str">
            <v>R.C.R INGENIERIA S.A.S</v>
          </cell>
          <cell r="E365" t="str">
            <v>CL 98 # 70-91 OFIC 1115</v>
          </cell>
          <cell r="G365">
            <v>3102714734</v>
          </cell>
          <cell r="I365" t="str">
            <v>BOGOTA</v>
          </cell>
          <cell r="J365" t="str">
            <v>CUNDINAMARCA</v>
          </cell>
          <cell r="K365" t="str">
            <v>X</v>
          </cell>
          <cell r="M365">
            <v>9005136909</v>
          </cell>
          <cell r="N365" t="str">
            <v>contabilidad@ingenieriarcr.com</v>
          </cell>
          <cell r="O365" t="str">
            <v>PJ</v>
          </cell>
          <cell r="P365" t="str">
            <v>CR30</v>
          </cell>
        </row>
        <row r="366">
          <cell r="A366">
            <v>136322</v>
          </cell>
          <cell r="B366" t="str">
            <v>ANDRES FELIPE POLANIA</v>
          </cell>
          <cell r="C366" t="str">
            <v>CONSTRUCCIONES Y CONCRETOS ANDALUCI</v>
          </cell>
          <cell r="D366" t="str">
            <v>ANDALUCIA S.A.S</v>
          </cell>
          <cell r="E366" t="str">
            <v>CR 46 # 6-50 B/ IPANEMA</v>
          </cell>
          <cell r="G366">
            <v>3186295826</v>
          </cell>
          <cell r="I366" t="str">
            <v>NEIVA</v>
          </cell>
          <cell r="J366" t="str">
            <v>HUILA</v>
          </cell>
          <cell r="K366" t="str">
            <v>X</v>
          </cell>
          <cell r="M366">
            <v>9005787067</v>
          </cell>
          <cell r="N366" t="str">
            <v>contabilidadconcretos2017@gmail.com</v>
          </cell>
          <cell r="O366" t="str">
            <v>PJ</v>
          </cell>
          <cell r="P366" t="str">
            <v>CR45</v>
          </cell>
        </row>
        <row r="367">
          <cell r="A367">
            <v>136469</v>
          </cell>
          <cell r="B367" t="str">
            <v>ANDRES FELIPE POLANIA</v>
          </cell>
          <cell r="C367" t="str">
            <v>TECNIORIENTE ENERGY AND WELL SERVIC</v>
          </cell>
          <cell r="D367" t="str">
            <v>SERVICES S.A.S</v>
          </cell>
          <cell r="E367" t="str">
            <v>KM 1 VIA CAÑO LIMON VRD MATEGALLINA</v>
          </cell>
          <cell r="G367">
            <v>3043479869</v>
          </cell>
          <cell r="I367" t="str">
            <v>ARAUCA</v>
          </cell>
          <cell r="J367" t="str">
            <v>ARAUCA</v>
          </cell>
          <cell r="K367" t="str">
            <v>X</v>
          </cell>
          <cell r="M367">
            <v>8340014271</v>
          </cell>
          <cell r="N367" t="str">
            <v>compras.arauca@tecniociente.com.co</v>
          </cell>
          <cell r="O367" t="str">
            <v>PJ</v>
          </cell>
          <cell r="P367" t="str">
            <v>CO00</v>
          </cell>
        </row>
        <row r="368">
          <cell r="A368">
            <v>136527</v>
          </cell>
          <cell r="B368" t="str">
            <v>ANDRES FELIPE POLANIA</v>
          </cell>
          <cell r="C368" t="str">
            <v>STORK LATAM S.L. SUCURSAL COLOMBIA</v>
          </cell>
          <cell r="D368" t="str">
            <v>SUCURSAL COLOMBIA</v>
          </cell>
          <cell r="E368" t="str">
            <v>CRA. 1G  16-43 BRR SAN VICENTE DE P</v>
          </cell>
          <cell r="G368" t="str">
            <v>8 8664444</v>
          </cell>
          <cell r="H368" t="str">
            <v>322 3218496</v>
          </cell>
          <cell r="I368" t="str">
            <v>NEIVA</v>
          </cell>
          <cell r="J368" t="str">
            <v>HUILA</v>
          </cell>
          <cell r="K368" t="str">
            <v>X</v>
          </cell>
          <cell r="M368">
            <v>9006198632</v>
          </cell>
          <cell r="N368" t="str">
            <v>fep.stork@stork.com</v>
          </cell>
          <cell r="O368" t="str">
            <v>PJ</v>
          </cell>
          <cell r="P368" t="str">
            <v>CR60</v>
          </cell>
        </row>
        <row r="369">
          <cell r="A369">
            <v>136667</v>
          </cell>
          <cell r="B369" t="str">
            <v>ANDRES FELIPE POLANIA</v>
          </cell>
          <cell r="C369" t="str">
            <v>CARLOS ANTONIO BELTRAN MUÑOZ</v>
          </cell>
          <cell r="E369" t="str">
            <v>CL 33 # 8F-11 B/ CAMBULOS</v>
          </cell>
          <cell r="G369">
            <v>3184440310</v>
          </cell>
          <cell r="I369" t="str">
            <v>NEIVA</v>
          </cell>
          <cell r="J369" t="str">
            <v>HUILA</v>
          </cell>
          <cell r="K369" t="str">
            <v>X</v>
          </cell>
          <cell r="M369">
            <v>73133160</v>
          </cell>
          <cell r="N369" t="str">
            <v>lab.marcelantoine@hotmail.com</v>
          </cell>
          <cell r="O369" t="str">
            <v>PN</v>
          </cell>
          <cell r="P369" t="str">
            <v>CO00</v>
          </cell>
        </row>
        <row r="370">
          <cell r="A370">
            <v>136697</v>
          </cell>
          <cell r="B370" t="str">
            <v>ANDRES FELIPE POLANIA</v>
          </cell>
          <cell r="C370" t="str">
            <v>CS INDUMETALICAS SAS</v>
          </cell>
          <cell r="E370" t="str">
            <v>CL 64 # 113A-33</v>
          </cell>
          <cell r="G370">
            <v>2270961</v>
          </cell>
          <cell r="I370" t="str">
            <v>BOGOTA</v>
          </cell>
          <cell r="J370" t="str">
            <v>CUNDINAMARCA</v>
          </cell>
          <cell r="K370" t="str">
            <v>X</v>
          </cell>
          <cell r="M370">
            <v>9013446701</v>
          </cell>
          <cell r="N370" t="str">
            <v>facturacionesindumentalicas@gmail.com</v>
          </cell>
          <cell r="O370" t="str">
            <v>PJ</v>
          </cell>
          <cell r="P370" t="str">
            <v>CO00</v>
          </cell>
        </row>
        <row r="371">
          <cell r="A371">
            <v>136920</v>
          </cell>
          <cell r="B371" t="str">
            <v>ANDRES FELIPE POLANIA</v>
          </cell>
          <cell r="C371" t="str">
            <v>SOLUCIONES INMOBILIARIAS ANDALUCIA</v>
          </cell>
          <cell r="E371" t="str">
            <v>CR 45 # 6-50 B/ IPANEMA</v>
          </cell>
          <cell r="G371">
            <v>3186297964</v>
          </cell>
          <cell r="I371" t="str">
            <v>NEIVA</v>
          </cell>
          <cell r="J371" t="str">
            <v>HUILA</v>
          </cell>
          <cell r="K371" t="str">
            <v>X</v>
          </cell>
          <cell r="M371">
            <v>9005158595</v>
          </cell>
          <cell r="N371" t="str">
            <v>contabilidadconcretos2017@gmail.com</v>
          </cell>
          <cell r="O371" t="str">
            <v>PJ</v>
          </cell>
          <cell r="P371" t="str">
            <v>CR30</v>
          </cell>
        </row>
        <row r="372">
          <cell r="A372">
            <v>137195</v>
          </cell>
          <cell r="B372" t="str">
            <v>ANDRES FELIPE POLANIA</v>
          </cell>
          <cell r="C372" t="str">
            <v>YHON EDISON ORTIZ SUAREZ</v>
          </cell>
          <cell r="E372" t="str">
            <v>CR 15 # 23 50 B/ CAMILO CORTES</v>
          </cell>
          <cell r="G372" t="str">
            <v>426 1355523</v>
          </cell>
          <cell r="I372" t="str">
            <v>PUERTO CARREÑO</v>
          </cell>
          <cell r="J372" t="str">
            <v>VICHADA</v>
          </cell>
          <cell r="K372" t="str">
            <v>X</v>
          </cell>
          <cell r="M372">
            <v>1126704451</v>
          </cell>
          <cell r="N372" t="str">
            <v>jhonedison_87@hotmail.com</v>
          </cell>
          <cell r="O372" t="str">
            <v>PN</v>
          </cell>
          <cell r="P372" t="str">
            <v>CO00</v>
          </cell>
        </row>
        <row r="373">
          <cell r="A373">
            <v>137279</v>
          </cell>
          <cell r="B373" t="str">
            <v>ANDRES FELIPE POLANIA</v>
          </cell>
          <cell r="C373" t="str">
            <v>URIEL MAURICIO CARDOSO FLOREZ</v>
          </cell>
          <cell r="E373" t="str">
            <v>CR 3 # 25-26</v>
          </cell>
          <cell r="G373">
            <v>3154322451</v>
          </cell>
          <cell r="I373" t="str">
            <v>CAMPOALEGRE</v>
          </cell>
          <cell r="J373" t="str">
            <v>HUILA</v>
          </cell>
          <cell r="K373" t="str">
            <v>X</v>
          </cell>
          <cell r="M373">
            <v>1083839416</v>
          </cell>
          <cell r="N373" t="str">
            <v>kdrdoxx020@gmail.com</v>
          </cell>
          <cell r="O373" t="str">
            <v>PN</v>
          </cell>
          <cell r="P373" t="str">
            <v>CR15</v>
          </cell>
        </row>
        <row r="374">
          <cell r="A374">
            <v>137571</v>
          </cell>
          <cell r="B374" t="str">
            <v>ANDRES FELIPE POLANIA</v>
          </cell>
          <cell r="C374" t="str">
            <v>AGREGADOS Y MATERIALES J.J S.A.S</v>
          </cell>
          <cell r="E374" t="str">
            <v>CL 6 # 9-15 B/ EL JARDIN</v>
          </cell>
          <cell r="G374">
            <v>3219867162</v>
          </cell>
          <cell r="I374" t="str">
            <v>PUERTO RICO</v>
          </cell>
          <cell r="J374" t="str">
            <v>CAQUETA</v>
          </cell>
          <cell r="K374" t="str">
            <v>X</v>
          </cell>
          <cell r="M374">
            <v>9011087477</v>
          </cell>
          <cell r="N374" t="str">
            <v>agregador.materiales@yahoo.es</v>
          </cell>
          <cell r="O374" t="str">
            <v>PJ</v>
          </cell>
          <cell r="P374" t="str">
            <v>CR30</v>
          </cell>
        </row>
        <row r="375">
          <cell r="A375">
            <v>137943</v>
          </cell>
          <cell r="B375" t="str">
            <v>ANDRES FELIPE POLANIA</v>
          </cell>
          <cell r="C375" t="str">
            <v>PISCICOLA MARPEZ S.A.S</v>
          </cell>
          <cell r="E375" t="str">
            <v>CR 5 # 10-49</v>
          </cell>
          <cell r="G375" t="str">
            <v>3168747984</v>
          </cell>
          <cell r="I375" t="str">
            <v>NEIVA</v>
          </cell>
          <cell r="J375" t="str">
            <v>HUILA</v>
          </cell>
          <cell r="K375" t="str">
            <v>X</v>
          </cell>
          <cell r="M375">
            <v>9001485921</v>
          </cell>
          <cell r="N375" t="str">
            <v>recepcionfacturas@botero.com.co</v>
          </cell>
          <cell r="O375" t="str">
            <v>PJ</v>
          </cell>
          <cell r="P375" t="str">
            <v>CR45</v>
          </cell>
        </row>
        <row r="376">
          <cell r="A376">
            <v>141083</v>
          </cell>
          <cell r="B376" t="str">
            <v>ANDRES FELIPE POLANIA</v>
          </cell>
          <cell r="C376" t="str">
            <v>OXIMA INDUSTRIAS S A S</v>
          </cell>
          <cell r="E376" t="str">
            <v>CR 128 # 14B-66</v>
          </cell>
          <cell r="G376">
            <v>3123500832</v>
          </cell>
          <cell r="I376" t="str">
            <v>BOGOTA</v>
          </cell>
          <cell r="J376" t="str">
            <v>BOGOTA</v>
          </cell>
          <cell r="K376" t="str">
            <v>X</v>
          </cell>
          <cell r="M376">
            <v>8001188504</v>
          </cell>
          <cell r="N376" t="str">
            <v>oximaindustrias@hotmail.com</v>
          </cell>
          <cell r="O376" t="str">
            <v>PJ</v>
          </cell>
          <cell r="P376" t="str">
            <v>CO00</v>
          </cell>
        </row>
        <row r="377">
          <cell r="A377">
            <v>141125</v>
          </cell>
          <cell r="B377" t="str">
            <v>ANDRES FELIPE POLANIA</v>
          </cell>
          <cell r="C377" t="str">
            <v>HUGO FERNELI DIAZ PLAZAS</v>
          </cell>
          <cell r="E377" t="str">
            <v>CR 1N 21B 2-18 BRISAS DEL MAGDALENA</v>
          </cell>
          <cell r="G377">
            <v>6088711692</v>
          </cell>
          <cell r="I377" t="str">
            <v>NEIVA</v>
          </cell>
          <cell r="J377" t="str">
            <v>HUILA</v>
          </cell>
          <cell r="K377" t="str">
            <v>X</v>
          </cell>
          <cell r="M377">
            <v>12110283</v>
          </cell>
          <cell r="N377" t="str">
            <v>hugoferneli@yahoo.es</v>
          </cell>
          <cell r="O377" t="str">
            <v>PN</v>
          </cell>
          <cell r="P377" t="str">
            <v>CR45</v>
          </cell>
        </row>
        <row r="378">
          <cell r="A378">
            <v>141144</v>
          </cell>
          <cell r="B378" t="str">
            <v>ANDRES FELIPE POLANIA</v>
          </cell>
          <cell r="C378" t="str">
            <v>SOCIEDAD PROMOTORA INTERNACIONAL DE</v>
          </cell>
          <cell r="D378" t="str">
            <v>TURISMO Y TRANSPORTE SERVICIO ESPEC</v>
          </cell>
          <cell r="E378" t="str">
            <v>CL 21 # 4B-32 B/ LA LIBERTAD</v>
          </cell>
          <cell r="G378">
            <v>4377283</v>
          </cell>
          <cell r="I378" t="str">
            <v>FLORENCIA</v>
          </cell>
          <cell r="J378" t="str">
            <v>CAQUETA</v>
          </cell>
          <cell r="K378" t="str">
            <v>X</v>
          </cell>
          <cell r="M378">
            <v>9004091634</v>
          </cell>
          <cell r="N378" t="str">
            <v>gerencia@prointures.com.co</v>
          </cell>
          <cell r="O378" t="str">
            <v>PJ</v>
          </cell>
          <cell r="P378" t="str">
            <v>CR45</v>
          </cell>
        </row>
        <row r="379">
          <cell r="A379">
            <v>141774</v>
          </cell>
          <cell r="B379" t="str">
            <v>ANDRES FELIPE POLANIA</v>
          </cell>
          <cell r="C379" t="str">
            <v>CONSTRUCCIONES LAGO SAS</v>
          </cell>
          <cell r="E379" t="str">
            <v>CR 7 # 110F 60 VENADO VIA FORTALECI</v>
          </cell>
          <cell r="G379">
            <v>3102880116</v>
          </cell>
          <cell r="I379" t="str">
            <v>NEIVA</v>
          </cell>
          <cell r="J379" t="str">
            <v>HUILA</v>
          </cell>
          <cell r="K379" t="str">
            <v>X</v>
          </cell>
          <cell r="M379">
            <v>8130001441</v>
          </cell>
          <cell r="N379" t="str">
            <v>lagonotificaciondian@gmail.com</v>
          </cell>
          <cell r="O379" t="str">
            <v>PJ</v>
          </cell>
          <cell r="P379" t="str">
            <v>CO00</v>
          </cell>
        </row>
        <row r="380">
          <cell r="A380">
            <v>142060</v>
          </cell>
          <cell r="B380" t="str">
            <v>ANDRES FELIPE POLANIA</v>
          </cell>
          <cell r="C380" t="str">
            <v>INGENIERIA &amp; SUMINISTROS INTEGRALES</v>
          </cell>
          <cell r="D380" t="str">
            <v>INSUMING S.A.S</v>
          </cell>
          <cell r="E380" t="str">
            <v>CL 40 7P-400 LC 1 MZ D COND IND TER</v>
          </cell>
          <cell r="G380">
            <v>3054490384</v>
          </cell>
          <cell r="I380" t="str">
            <v>PALERMO</v>
          </cell>
          <cell r="J380" t="str">
            <v>HUILA</v>
          </cell>
          <cell r="K380" t="str">
            <v>X</v>
          </cell>
          <cell r="M380">
            <v>9014270801</v>
          </cell>
          <cell r="N380" t="str">
            <v>contabilidad.insuming@gmail.com</v>
          </cell>
          <cell r="O380" t="str">
            <v>PJ</v>
          </cell>
          <cell r="P380" t="str">
            <v>CR30</v>
          </cell>
        </row>
        <row r="381">
          <cell r="A381">
            <v>142072</v>
          </cell>
          <cell r="B381" t="str">
            <v>ANDRES FELIPE POLANIA</v>
          </cell>
          <cell r="C381" t="str">
            <v>CONSORCIO MULTILAGO ANTIOQUIA 02</v>
          </cell>
          <cell r="E381" t="str">
            <v>CR 7 # 110F-60 B/ BENADO</v>
          </cell>
          <cell r="G381">
            <v>3102880116</v>
          </cell>
          <cell r="I381" t="str">
            <v>NEIVA</v>
          </cell>
          <cell r="J381" t="str">
            <v>HUILA</v>
          </cell>
          <cell r="K381" t="str">
            <v>X</v>
          </cell>
          <cell r="M381">
            <v>9016401747</v>
          </cell>
          <cell r="N381" t="str">
            <v>facturacionmultilago@gmail.com</v>
          </cell>
          <cell r="O381" t="str">
            <v>PJ</v>
          </cell>
          <cell r="P381" t="str">
            <v>CR15</v>
          </cell>
        </row>
        <row r="382">
          <cell r="A382">
            <v>142133</v>
          </cell>
          <cell r="B382" t="str">
            <v>ANDRES FELIPE POLANIA</v>
          </cell>
          <cell r="C382" t="str">
            <v>RUBEN DARIO PRADA BECERRA</v>
          </cell>
          <cell r="E382" t="str">
            <v>CR 2 SUR # 103-31</v>
          </cell>
          <cell r="G382">
            <v>3102521981</v>
          </cell>
          <cell r="I382" t="str">
            <v>IBAGUE</v>
          </cell>
          <cell r="J382" t="str">
            <v>TOLIMA</v>
          </cell>
          <cell r="K382" t="str">
            <v>X</v>
          </cell>
          <cell r="M382">
            <v>5765085</v>
          </cell>
          <cell r="N382" t="str">
            <v>pregon57@hotmail.com</v>
          </cell>
          <cell r="O382" t="str">
            <v>PN</v>
          </cell>
          <cell r="P382" t="str">
            <v>CO00</v>
          </cell>
        </row>
        <row r="383">
          <cell r="A383">
            <v>142219</v>
          </cell>
          <cell r="B383" t="str">
            <v>ANDRES FELIPE POLANIA</v>
          </cell>
          <cell r="C383" t="str">
            <v>FITNESS AND ENERGY F&amp;E S.A.S</v>
          </cell>
          <cell r="D383" t="str">
            <v>F &amp; ES S.A.S</v>
          </cell>
          <cell r="E383" t="str">
            <v>CL 22A SUR 32-56 AP 201 TO 2</v>
          </cell>
          <cell r="G383">
            <v>3213529520</v>
          </cell>
          <cell r="I383" t="str">
            <v>NEIVA</v>
          </cell>
          <cell r="J383" t="str">
            <v>HUILA</v>
          </cell>
          <cell r="K383" t="str">
            <v>X</v>
          </cell>
          <cell r="M383">
            <v>9015893531</v>
          </cell>
          <cell r="N383" t="str">
            <v>factura.syo@hotmail.com</v>
          </cell>
          <cell r="O383" t="str">
            <v>PJ</v>
          </cell>
          <cell r="P383" t="str">
            <v>CO00</v>
          </cell>
        </row>
        <row r="384">
          <cell r="A384">
            <v>142246</v>
          </cell>
          <cell r="B384" t="str">
            <v>ANDRES FELIPE POLANIA</v>
          </cell>
          <cell r="C384" t="str">
            <v>TTP WELL SERVICES S.A.</v>
          </cell>
          <cell r="E384" t="str">
            <v>CR 7 # 156-10 TR KRYSTAL OF 3003</v>
          </cell>
          <cell r="G384">
            <v>6013298700</v>
          </cell>
          <cell r="I384" t="str">
            <v>BOGOTA</v>
          </cell>
          <cell r="J384" t="str">
            <v>BOGOTÁ</v>
          </cell>
          <cell r="K384" t="str">
            <v>X</v>
          </cell>
          <cell r="M384">
            <v>9000400457</v>
          </cell>
          <cell r="N384" t="str">
            <v>900040045@factureinbox.co</v>
          </cell>
          <cell r="O384" t="str">
            <v>PJ</v>
          </cell>
          <cell r="P384" t="str">
            <v>CR30</v>
          </cell>
        </row>
        <row r="385">
          <cell r="A385">
            <v>142337</v>
          </cell>
          <cell r="B385" t="str">
            <v>ANDRES FELIPE POLANIA</v>
          </cell>
          <cell r="C385" t="str">
            <v>INGECOL HS Y CIA S EN C</v>
          </cell>
          <cell r="E385" t="str">
            <v>CL 18A # 11-30 P2 B/ CENTRO</v>
          </cell>
          <cell r="G385">
            <v>3144881070</v>
          </cell>
          <cell r="I385" t="str">
            <v>FLORENCIA</v>
          </cell>
          <cell r="J385" t="str">
            <v>CAQUETA</v>
          </cell>
          <cell r="K385" t="str">
            <v>X</v>
          </cell>
          <cell r="M385">
            <v>9010812524</v>
          </cell>
          <cell r="N385" t="str">
            <v>ingecolhs@gmail.com</v>
          </cell>
          <cell r="O385" t="str">
            <v>PJ</v>
          </cell>
          <cell r="P385" t="str">
            <v>CR30</v>
          </cell>
        </row>
        <row r="386">
          <cell r="A386">
            <v>142400</v>
          </cell>
          <cell r="B386" t="str">
            <v>ANDRES FELIPE POLANIA</v>
          </cell>
          <cell r="C386" t="str">
            <v>CONSTRU MINERALES S.A.S</v>
          </cell>
          <cell r="E386" t="str">
            <v>CR 77 W # 51 A -08 SUR</v>
          </cell>
          <cell r="G386">
            <v>3173560413</v>
          </cell>
          <cell r="I386" t="str">
            <v>BOGOTA</v>
          </cell>
          <cell r="J386" t="str">
            <v>BOGOTA</v>
          </cell>
          <cell r="K386" t="str">
            <v>X</v>
          </cell>
          <cell r="M386">
            <v>9007982529</v>
          </cell>
          <cell r="N386" t="str">
            <v>facturacion.construminerales@gmail.com</v>
          </cell>
          <cell r="O386" t="str">
            <v>PJ</v>
          </cell>
          <cell r="P386" t="str">
            <v>CO00</v>
          </cell>
        </row>
        <row r="387">
          <cell r="A387">
            <v>142598</v>
          </cell>
          <cell r="B387" t="str">
            <v>ANDRES FELIPE POLANIA</v>
          </cell>
          <cell r="C387" t="str">
            <v>LINEAS TURISTICAS DEL PAEZ S.A.S.</v>
          </cell>
          <cell r="D387" t="str">
            <v>LINTURPAEZ S.A.S.</v>
          </cell>
          <cell r="E387" t="str">
            <v>CR 1H # 11-11 B/ LOS MARTIRES</v>
          </cell>
          <cell r="F387">
            <v>8711550</v>
          </cell>
          <cell r="G387">
            <v>3183124350</v>
          </cell>
          <cell r="I387" t="str">
            <v>NEIVA</v>
          </cell>
          <cell r="J387" t="str">
            <v>HUILA</v>
          </cell>
          <cell r="K387" t="str">
            <v>X</v>
          </cell>
          <cell r="M387">
            <v>9005295181</v>
          </cell>
          <cell r="N387" t="str">
            <v>facturacionelectronica@linturpaez.com</v>
          </cell>
          <cell r="O387" t="str">
            <v>PJ</v>
          </cell>
          <cell r="P387" t="str">
            <v>CR30</v>
          </cell>
        </row>
        <row r="388">
          <cell r="A388">
            <v>142849</v>
          </cell>
          <cell r="B388" t="str">
            <v>ANDRES FELIPE POLANIA</v>
          </cell>
          <cell r="C388" t="str">
            <v>GRANGRAVAS S.A.S</v>
          </cell>
          <cell r="E388" t="str">
            <v>ZONA INDUSTRIAL KM 4 PALERMO</v>
          </cell>
          <cell r="G388">
            <v>3132449858</v>
          </cell>
          <cell r="I388" t="str">
            <v>PALERMO</v>
          </cell>
          <cell r="J388" t="str">
            <v>HUILA</v>
          </cell>
          <cell r="K388" t="str">
            <v>X</v>
          </cell>
          <cell r="M388">
            <v>9015770361</v>
          </cell>
          <cell r="N388" t="str">
            <v>grangravas@gmail.com</v>
          </cell>
          <cell r="O388" t="str">
            <v>PJ</v>
          </cell>
          <cell r="P388" t="str">
            <v>CO00</v>
          </cell>
        </row>
        <row r="389">
          <cell r="A389">
            <v>142960</v>
          </cell>
          <cell r="B389" t="str">
            <v>ANDRES FELIPE POLANIA</v>
          </cell>
          <cell r="C389" t="str">
            <v>SEGUNDO ANTONIO CASTRO ABRIL</v>
          </cell>
          <cell r="E389" t="str">
            <v>CR 103B 17-82</v>
          </cell>
          <cell r="G389">
            <v>3102876799</v>
          </cell>
          <cell r="I389" t="str">
            <v>BOGOTA</v>
          </cell>
          <cell r="J389" t="str">
            <v>BOGOTA</v>
          </cell>
          <cell r="K389" t="str">
            <v>X</v>
          </cell>
          <cell r="M389">
            <v>74240914</v>
          </cell>
          <cell r="N389" t="str">
            <v>segundo_antonio63@hotmail.com</v>
          </cell>
          <cell r="O389" t="str">
            <v>PN</v>
          </cell>
          <cell r="P389" t="str">
            <v>CO00</v>
          </cell>
        </row>
        <row r="390">
          <cell r="A390">
            <v>143136</v>
          </cell>
          <cell r="B390" t="str">
            <v>ANDRES FELIPE POLANIA</v>
          </cell>
          <cell r="C390" t="str">
            <v>SERVIPEZ DEL HUILA S.A.S.</v>
          </cell>
          <cell r="E390" t="str">
            <v>CR 5 # 10-49 OF 501 B/ CENTRO</v>
          </cell>
          <cell r="G390">
            <v>3143935915</v>
          </cell>
          <cell r="I390" t="str">
            <v>NEIVA</v>
          </cell>
          <cell r="J390" t="str">
            <v>HUILA</v>
          </cell>
          <cell r="K390" t="str">
            <v>X</v>
          </cell>
          <cell r="M390">
            <v>9010105263</v>
          </cell>
          <cell r="N390" t="str">
            <v>recepcionfacturas@botero.com.co</v>
          </cell>
          <cell r="O390" t="str">
            <v>PJ</v>
          </cell>
          <cell r="P390" t="str">
            <v>CR30</v>
          </cell>
        </row>
        <row r="391">
          <cell r="A391">
            <v>103537</v>
          </cell>
          <cell r="B391" t="str">
            <v>ANDRES FELIPE VARGAS</v>
          </cell>
          <cell r="C391" t="str">
            <v>MAURICIO JAVIER MORA BALANTA</v>
          </cell>
          <cell r="D391" t="str">
            <v>MOTO MAURO</v>
          </cell>
          <cell r="E391" t="str">
            <v>DG 6A 66 77</v>
          </cell>
          <cell r="F391" t="str">
            <v>(572)2508858</v>
          </cell>
          <cell r="I391" t="str">
            <v>BUENAVENTURA</v>
          </cell>
          <cell r="J391" t="str">
            <v>VALLE DEL CAUCA</v>
          </cell>
          <cell r="K391" t="str">
            <v>X</v>
          </cell>
          <cell r="M391">
            <v>6162769</v>
          </cell>
          <cell r="N391" t="str">
            <v>mauromotosyaccesorios@hotmail.com</v>
          </cell>
          <cell r="O391" t="str">
            <v>PN</v>
          </cell>
          <cell r="P391" t="str">
            <v>CR30</v>
          </cell>
        </row>
        <row r="392">
          <cell r="A392">
            <v>103764</v>
          </cell>
          <cell r="B392" t="str">
            <v>ANDRES FELIPE VARGAS</v>
          </cell>
          <cell r="C392" t="str">
            <v>JAIRO DE JESUS GUTIERREZ PEREZ</v>
          </cell>
          <cell r="D392" t="str">
            <v>CAMPERAUTOS</v>
          </cell>
          <cell r="E392" t="str">
            <v>CL 6 62 175  BRR INDEPENDENCIA</v>
          </cell>
          <cell r="F392" t="str">
            <v>(572)2449535</v>
          </cell>
          <cell r="I392" t="str">
            <v>BUENAVENTURA</v>
          </cell>
          <cell r="J392" t="str">
            <v>VALLE DEL CAUCA</v>
          </cell>
          <cell r="K392" t="str">
            <v>X</v>
          </cell>
          <cell r="M392">
            <v>15368513</v>
          </cell>
          <cell r="N392" t="str">
            <v>jairodejesusgutierrezperez@hotmail.com</v>
          </cell>
          <cell r="O392" t="str">
            <v>PN</v>
          </cell>
          <cell r="P392" t="str">
            <v>CR30</v>
          </cell>
        </row>
        <row r="393">
          <cell r="A393">
            <v>103835</v>
          </cell>
          <cell r="B393" t="str">
            <v>ANDRES FELIPE VARGAS</v>
          </cell>
          <cell r="C393" t="str">
            <v>LUIS EDUARDO HUAZA VAZQUEZ</v>
          </cell>
          <cell r="D393" t="str">
            <v>MOTORS REPUESTOS GRAND PIRX</v>
          </cell>
          <cell r="E393" t="str">
            <v>CL 6   6 52 AV SIMON BOLIVAR</v>
          </cell>
          <cell r="F393" t="str">
            <v>2 2419265</v>
          </cell>
          <cell r="I393" t="str">
            <v>BUENAVENTURA</v>
          </cell>
          <cell r="J393" t="str">
            <v>VALLE DEL CAUCA</v>
          </cell>
          <cell r="K393" t="str">
            <v>x</v>
          </cell>
          <cell r="L393" t="str">
            <v xml:space="preserve"> </v>
          </cell>
          <cell r="M393">
            <v>16485565</v>
          </cell>
          <cell r="N393" t="str">
            <v>laicon@hotmail.com</v>
          </cell>
          <cell r="O393" t="str">
            <v>PN</v>
          </cell>
          <cell r="P393" t="str">
            <v>CO00</v>
          </cell>
        </row>
        <row r="394">
          <cell r="A394">
            <v>103840</v>
          </cell>
          <cell r="B394" t="str">
            <v>ANDRES FELIPE VARGAS</v>
          </cell>
          <cell r="C394" t="str">
            <v>JUAN CARLOS CORREA VALLEJO</v>
          </cell>
          <cell r="D394" t="str">
            <v>LUBRIREPUESTOS EL TRIUNFO</v>
          </cell>
          <cell r="E394" t="str">
            <v>KR 66 CL 10 SUR BRR EL TRIUNFO</v>
          </cell>
          <cell r="F394" t="str">
            <v>316 3281176</v>
          </cell>
          <cell r="I394" t="str">
            <v>BUENAVENTURA</v>
          </cell>
          <cell r="J394" t="str">
            <v>VALLE DEL CAUCA</v>
          </cell>
          <cell r="K394" t="str">
            <v>X</v>
          </cell>
          <cell r="M394">
            <v>16503549</v>
          </cell>
          <cell r="N394" t="str">
            <v>facturascredito3@gmail.com</v>
          </cell>
          <cell r="O394" t="str">
            <v>PN</v>
          </cell>
          <cell r="P394" t="str">
            <v>CR30</v>
          </cell>
        </row>
        <row r="395">
          <cell r="A395">
            <v>104020</v>
          </cell>
          <cell r="B395" t="str">
            <v>ANDRES FELIPE VARGAS</v>
          </cell>
          <cell r="C395" t="str">
            <v>EMERITA CECILIA BARBA TAPIA</v>
          </cell>
          <cell r="D395" t="str">
            <v>MISCELANEA EL ASERRADOR</v>
          </cell>
          <cell r="E395" t="str">
            <v>CL 2  8A-54  BRR LA VIRGEN</v>
          </cell>
          <cell r="F395" t="str">
            <v>2 2434326</v>
          </cell>
          <cell r="G395" t="str">
            <v>301 6348348</v>
          </cell>
          <cell r="I395" t="str">
            <v>BUENAVENTURA</v>
          </cell>
          <cell r="J395" t="str">
            <v>VALLE DEL CAUCA</v>
          </cell>
          <cell r="K395" t="str">
            <v>X</v>
          </cell>
          <cell r="L395" t="str">
            <v xml:space="preserve"> </v>
          </cell>
          <cell r="M395">
            <v>27226577</v>
          </cell>
          <cell r="N395" t="str">
            <v>miscelaneaelaserrador@hotmail.com</v>
          </cell>
          <cell r="O395" t="str">
            <v>PN</v>
          </cell>
          <cell r="P395" t="str">
            <v>CO00</v>
          </cell>
        </row>
        <row r="396">
          <cell r="A396">
            <v>104319</v>
          </cell>
          <cell r="B396" t="str">
            <v>ANDRES FELIPE VARGAS</v>
          </cell>
          <cell r="C396" t="str">
            <v>HENRY YOVANNI RIOS SILVA</v>
          </cell>
          <cell r="D396" t="str">
            <v>YAMASTIHL</v>
          </cell>
          <cell r="E396" t="str">
            <v>CL 1a  CRA 8a ESQ BR PUEBLO NUEVO</v>
          </cell>
          <cell r="F396" t="str">
            <v>2 2400917</v>
          </cell>
          <cell r="G396" t="str">
            <v>320 6973823</v>
          </cell>
          <cell r="I396" t="str">
            <v>BUENAVENTURA</v>
          </cell>
          <cell r="J396" t="str">
            <v>VALLE DEL CAUCA</v>
          </cell>
          <cell r="K396" t="str">
            <v>X</v>
          </cell>
          <cell r="M396">
            <v>91111004</v>
          </cell>
          <cell r="N396" t="str">
            <v>yamastihl1@hotmail.com</v>
          </cell>
          <cell r="O396" t="str">
            <v>PN</v>
          </cell>
          <cell r="P396" t="str">
            <v>CO00</v>
          </cell>
        </row>
        <row r="397">
          <cell r="A397">
            <v>104320</v>
          </cell>
          <cell r="B397" t="str">
            <v>ANDRES FELIPE VARGAS</v>
          </cell>
          <cell r="C397" t="str">
            <v>JAIME GARCIA ORTIZ</v>
          </cell>
          <cell r="D397" t="str">
            <v>SERVIPARTES JC</v>
          </cell>
          <cell r="E397" t="str">
            <v>CL 6 44 30</v>
          </cell>
          <cell r="F397" t="str">
            <v>(572)2446714</v>
          </cell>
          <cell r="I397" t="str">
            <v>BUENAVENTURA</v>
          </cell>
          <cell r="J397" t="str">
            <v>VALLE DEL CAUCA</v>
          </cell>
          <cell r="K397" t="str">
            <v>X</v>
          </cell>
          <cell r="M397">
            <v>93117200</v>
          </cell>
          <cell r="N397" t="str">
            <v>servipartesjc@gmail.com</v>
          </cell>
          <cell r="O397" t="str">
            <v>PN</v>
          </cell>
          <cell r="P397" t="str">
            <v>CR30</v>
          </cell>
        </row>
        <row r="398">
          <cell r="A398">
            <v>200501</v>
          </cell>
          <cell r="B398" t="str">
            <v>ANDRES FELIPE VARGAS</v>
          </cell>
          <cell r="C398" t="str">
            <v>DISTRACOM S.A.</v>
          </cell>
          <cell r="D398" t="str">
            <v>E/S ESSO MANGLARES</v>
          </cell>
          <cell r="E398" t="str">
            <v>KR 57A  7  11  BRR INDEPENDENCIA</v>
          </cell>
          <cell r="F398" t="str">
            <v>572 2401264</v>
          </cell>
          <cell r="H398" t="str">
            <v>ESSO</v>
          </cell>
          <cell r="I398" t="str">
            <v>BUENAVENTURA</v>
          </cell>
          <cell r="J398" t="str">
            <v>VALLE DEL CAUCA</v>
          </cell>
          <cell r="K398" t="str">
            <v>X</v>
          </cell>
          <cell r="L398" t="str">
            <v xml:space="preserve"> </v>
          </cell>
          <cell r="M398">
            <v>8110097888</v>
          </cell>
          <cell r="N398" t="str">
            <v>facturacionelectronica@distracom.com.co</v>
          </cell>
          <cell r="O398" t="str">
            <v>PJ</v>
          </cell>
          <cell r="P398" t="str">
            <v>CR30</v>
          </cell>
        </row>
        <row r="399">
          <cell r="A399">
            <v>200539</v>
          </cell>
          <cell r="B399" t="str">
            <v>ANDRES FELIPE VARGAS</v>
          </cell>
          <cell r="C399" t="str">
            <v>DISTRACOM S.A.</v>
          </cell>
          <cell r="D399" t="str">
            <v>EDS ESSO ZARAGOZA</v>
          </cell>
          <cell r="E399" t="str">
            <v>KM 31 BUENAVENTURA - LOBOGUERRERO V</v>
          </cell>
          <cell r="F399" t="str">
            <v>311 6598211</v>
          </cell>
          <cell r="H399" t="str">
            <v>ESSO</v>
          </cell>
          <cell r="I399" t="str">
            <v>BUENAVENTURA</v>
          </cell>
          <cell r="J399" t="str">
            <v>VALLE DEL CAUCA</v>
          </cell>
          <cell r="K399" t="str">
            <v>X</v>
          </cell>
          <cell r="L399" t="str">
            <v xml:space="preserve"> </v>
          </cell>
          <cell r="M399">
            <v>8110097888</v>
          </cell>
          <cell r="N399" t="str">
            <v>facturacionelectronica@distracom.com.co</v>
          </cell>
          <cell r="O399" t="str">
            <v>PJ</v>
          </cell>
          <cell r="P399" t="str">
            <v>CR30</v>
          </cell>
        </row>
        <row r="400">
          <cell r="A400">
            <v>200926</v>
          </cell>
          <cell r="B400" t="str">
            <v>ANDRES FELIPE VARGAS</v>
          </cell>
          <cell r="C400" t="str">
            <v>DISTRACOM S.A.</v>
          </cell>
          <cell r="D400" t="str">
            <v>LA PORTUARIA</v>
          </cell>
          <cell r="E400" t="str">
            <v>CL 7 19 C 31 BRR EL TABARRO</v>
          </cell>
          <cell r="F400" t="str">
            <v>314 8848633</v>
          </cell>
          <cell r="H400" t="str">
            <v>ESSO</v>
          </cell>
          <cell r="I400" t="str">
            <v>BUENAVENTURA</v>
          </cell>
          <cell r="J400" t="str">
            <v>VALLE DEL CAUCA</v>
          </cell>
          <cell r="K400" t="str">
            <v>X</v>
          </cell>
          <cell r="L400" t="str">
            <v xml:space="preserve"> </v>
          </cell>
          <cell r="M400">
            <v>8110097888</v>
          </cell>
          <cell r="N400" t="str">
            <v>facturacionelectronica@distracom.com.co</v>
          </cell>
          <cell r="O400" t="str">
            <v>PJ</v>
          </cell>
          <cell r="P400" t="str">
            <v>CR30</v>
          </cell>
        </row>
        <row r="401">
          <cell r="A401">
            <v>201164</v>
          </cell>
          <cell r="B401" t="str">
            <v>ANDRES FELIPE VARGAS</v>
          </cell>
          <cell r="C401" t="str">
            <v>DISTRACOM S.A.</v>
          </cell>
          <cell r="D401" t="str">
            <v>EL LITORAL</v>
          </cell>
          <cell r="E401" t="str">
            <v>KM 8  CL 6A  57  30  BRR CASCAJAL</v>
          </cell>
          <cell r="F401" t="str">
            <v>572 2428004</v>
          </cell>
          <cell r="H401" t="str">
            <v>ESSO</v>
          </cell>
          <cell r="I401" t="str">
            <v>BUENAVENTURA</v>
          </cell>
          <cell r="J401" t="str">
            <v>VALLE DEL CAUCA</v>
          </cell>
          <cell r="K401" t="str">
            <v>X</v>
          </cell>
          <cell r="L401" t="str">
            <v xml:space="preserve"> </v>
          </cell>
          <cell r="M401">
            <v>8110097888</v>
          </cell>
          <cell r="N401" t="str">
            <v>facturacionelectronica@distracom.com.co</v>
          </cell>
          <cell r="O401" t="str">
            <v>PJ</v>
          </cell>
          <cell r="P401" t="str">
            <v>CR30</v>
          </cell>
        </row>
        <row r="402">
          <cell r="A402">
            <v>201374</v>
          </cell>
          <cell r="B402" t="str">
            <v>ANDRES FELIPE VARGAS</v>
          </cell>
          <cell r="C402" t="str">
            <v>DISTRACOM S.A.</v>
          </cell>
          <cell r="D402" t="str">
            <v>DISTRACOM BONAIRE</v>
          </cell>
          <cell r="E402" t="str">
            <v>VIA ALTERNA INTER VDA GAMBOA KM 5.8</v>
          </cell>
          <cell r="F402" t="str">
            <v>311 3624446</v>
          </cell>
          <cell r="H402" t="str">
            <v>Mobil</v>
          </cell>
          <cell r="I402" t="str">
            <v>BUENAVENTURA</v>
          </cell>
          <cell r="J402" t="str">
            <v>VALLE DEL CAUCA</v>
          </cell>
          <cell r="K402" t="str">
            <v>X</v>
          </cell>
          <cell r="L402" t="str">
            <v xml:space="preserve"> </v>
          </cell>
          <cell r="M402">
            <v>8110097888</v>
          </cell>
          <cell r="N402" t="str">
            <v>facturacionelectronica@distracom.com.co</v>
          </cell>
          <cell r="O402" t="str">
            <v>PJ</v>
          </cell>
          <cell r="P402" t="str">
            <v>CR30</v>
          </cell>
        </row>
        <row r="403">
          <cell r="A403">
            <v>201403</v>
          </cell>
          <cell r="B403" t="str">
            <v>ANDRES FELIPE VARGAS</v>
          </cell>
          <cell r="C403" t="str">
            <v>DISTRACOM S.A.</v>
          </cell>
          <cell r="D403" t="str">
            <v>EL VELERO</v>
          </cell>
          <cell r="E403" t="str">
            <v>VIA ALTERNA INT KM 5.8 GAMBOA</v>
          </cell>
          <cell r="F403" t="str">
            <v>311 3614464</v>
          </cell>
          <cell r="H403" t="str">
            <v>Mobil</v>
          </cell>
          <cell r="I403" t="str">
            <v>BUENAVENTURA</v>
          </cell>
          <cell r="J403" t="str">
            <v>VALLE DEL CAUCA</v>
          </cell>
          <cell r="K403" t="str">
            <v>X</v>
          </cell>
          <cell r="L403" t="str">
            <v xml:space="preserve"> </v>
          </cell>
          <cell r="M403">
            <v>8110097888</v>
          </cell>
          <cell r="N403" t="str">
            <v>facturacionelectronica@distracom.com.co</v>
          </cell>
          <cell r="O403" t="str">
            <v>PJ</v>
          </cell>
          <cell r="P403" t="str">
            <v>CR30</v>
          </cell>
        </row>
        <row r="404">
          <cell r="A404">
            <v>104559</v>
          </cell>
          <cell r="B404" t="str">
            <v>ANDRES FELIPE VARGAS</v>
          </cell>
          <cell r="C404" t="str">
            <v>DISTRACOM S.A.</v>
          </cell>
          <cell r="D404" t="str">
            <v>E/S ESSO EL PINAL</v>
          </cell>
          <cell r="E404" t="str">
            <v>CL 6 22D 46  BRR SANTA CRUZ</v>
          </cell>
          <cell r="F404" t="str">
            <v>572 2443200</v>
          </cell>
          <cell r="H404" t="str">
            <v>ESSO</v>
          </cell>
          <cell r="I404" t="str">
            <v>BUENAVENTURA</v>
          </cell>
          <cell r="J404" t="str">
            <v>VALLE DEL CAUCA</v>
          </cell>
          <cell r="K404" t="str">
            <v>X</v>
          </cell>
          <cell r="L404" t="str">
            <v xml:space="preserve"> </v>
          </cell>
          <cell r="M404">
            <v>8110097888</v>
          </cell>
          <cell r="N404" t="str">
            <v>facturacionelectronica@distracom.com.co</v>
          </cell>
          <cell r="O404" t="str">
            <v>PJ</v>
          </cell>
          <cell r="P404" t="str">
            <v>CR30</v>
          </cell>
        </row>
        <row r="405">
          <cell r="A405">
            <v>110198</v>
          </cell>
          <cell r="B405" t="str">
            <v>ANDRES FELIPE VARGAS</v>
          </cell>
          <cell r="C405" t="str">
            <v>TRANSPORTES LINEA BUENAVENTURA S.A.</v>
          </cell>
          <cell r="D405" t="str">
            <v>TRANSPORTES LINEA BUENAVENTURA S.A.</v>
          </cell>
          <cell r="E405" t="str">
            <v>KM 15 VIA B/VENTURA CALI SECTOR CIT</v>
          </cell>
          <cell r="F405" t="str">
            <v>2 2508397</v>
          </cell>
          <cell r="H405" t="str">
            <v>ESSO</v>
          </cell>
          <cell r="I405" t="str">
            <v>BUENAVENTURA</v>
          </cell>
          <cell r="J405" t="str">
            <v>VALLE DEL CAUCA</v>
          </cell>
          <cell r="K405" t="str">
            <v>X</v>
          </cell>
          <cell r="M405">
            <v>8001749786</v>
          </cell>
          <cell r="N405" t="str">
            <v>facturascredito3@gmail.com</v>
          </cell>
          <cell r="O405" t="str">
            <v>PJ</v>
          </cell>
          <cell r="P405" t="str">
            <v>CR30</v>
          </cell>
        </row>
        <row r="406">
          <cell r="A406">
            <v>110501</v>
          </cell>
          <cell r="B406" t="str">
            <v>ANDRES FELIPE VARGAS</v>
          </cell>
          <cell r="C406" t="str">
            <v>SOCIEDAD AGROINDUSTRIAL EL PROGRESO</v>
          </cell>
          <cell r="D406" t="str">
            <v>EDS EL MULERO</v>
          </cell>
          <cell r="E406" t="str">
            <v>CL  39   66A  22</v>
          </cell>
          <cell r="F406" t="str">
            <v>314 8042967</v>
          </cell>
          <cell r="G406" t="str">
            <v>312 8899329</v>
          </cell>
          <cell r="H406" t="str">
            <v>ESSO</v>
          </cell>
          <cell r="I406" t="str">
            <v>BUENAVENTURA</v>
          </cell>
          <cell r="J406" t="str">
            <v>VALLE DEL CAUCA</v>
          </cell>
          <cell r="K406" t="str">
            <v>X</v>
          </cell>
          <cell r="M406">
            <v>9001967375</v>
          </cell>
          <cell r="N406" t="str">
            <v>buenaventura@elmulero.com</v>
          </cell>
          <cell r="O406" t="str">
            <v>PJ</v>
          </cell>
          <cell r="P406" t="str">
            <v>CR30</v>
          </cell>
        </row>
        <row r="407">
          <cell r="A407">
            <v>110758</v>
          </cell>
          <cell r="B407" t="str">
            <v>ANDRES FELIPE VARGAS</v>
          </cell>
          <cell r="C407" t="str">
            <v>ALIRIO FORERO RIOS</v>
          </cell>
          <cell r="D407" t="str">
            <v>PUNTO MARINO</v>
          </cell>
          <cell r="E407" t="str">
            <v>CLL 3SUR  7C  14  BRR PUEBLO NUEVO</v>
          </cell>
          <cell r="F407" t="str">
            <v>(572)2411724</v>
          </cell>
          <cell r="I407" t="str">
            <v>BUENAVENTURA</v>
          </cell>
          <cell r="J407" t="str">
            <v>VALLE DEL CAUCA</v>
          </cell>
          <cell r="K407" t="str">
            <v>X</v>
          </cell>
          <cell r="M407">
            <v>56884050</v>
          </cell>
          <cell r="N407" t="str">
            <v>5688405@recepciondefacturas.co</v>
          </cell>
          <cell r="O407" t="str">
            <v>PN</v>
          </cell>
          <cell r="P407" t="str">
            <v>CR30</v>
          </cell>
        </row>
        <row r="408">
          <cell r="A408">
            <v>110959</v>
          </cell>
          <cell r="B408" t="str">
            <v>ANDRES FELIPE VARGAS</v>
          </cell>
          <cell r="C408" t="str">
            <v>JOHNY ALBERTO AGUDELO BERRIO</v>
          </cell>
          <cell r="D408" t="str">
            <v>MOTO NAVE</v>
          </cell>
          <cell r="E408" t="str">
            <v>CL 6  23A  22  BRR LA CATALINA AV S</v>
          </cell>
          <cell r="F408" t="str">
            <v>(572)2425356</v>
          </cell>
          <cell r="I408" t="str">
            <v>BUENAVENTURA</v>
          </cell>
          <cell r="J408" t="str">
            <v>VALLE DEL CAUCA</v>
          </cell>
          <cell r="K408" t="str">
            <v>X</v>
          </cell>
          <cell r="M408">
            <v>71411284</v>
          </cell>
          <cell r="N408" t="str">
            <v>cristianandres0525@hotmail.com</v>
          </cell>
          <cell r="O408" t="str">
            <v>PN</v>
          </cell>
          <cell r="P408" t="str">
            <v>CR30</v>
          </cell>
        </row>
        <row r="409">
          <cell r="A409">
            <v>111175</v>
          </cell>
          <cell r="B409" t="str">
            <v>ANDRES FELIPE VARGAS</v>
          </cell>
          <cell r="C409" t="str">
            <v>WALDINA LASSO LONDOÑO</v>
          </cell>
          <cell r="D409" t="str">
            <v>MOTOLOCURA</v>
          </cell>
          <cell r="E409" t="str">
            <v>CL 3  88  01  BRR LA CAMPIÑA</v>
          </cell>
          <cell r="F409" t="str">
            <v>320 6916650</v>
          </cell>
          <cell r="G409" t="str">
            <v>318 6992055</v>
          </cell>
          <cell r="I409" t="str">
            <v>BUENAVENTURA</v>
          </cell>
          <cell r="J409" t="str">
            <v>VALLE DEL CAUCA</v>
          </cell>
          <cell r="K409" t="str">
            <v>X</v>
          </cell>
          <cell r="M409">
            <v>31417403</v>
          </cell>
          <cell r="N409" t="str">
            <v>waldinalasso@gmail.com</v>
          </cell>
          <cell r="O409" t="str">
            <v>PN</v>
          </cell>
          <cell r="P409" t="str">
            <v>CR30</v>
          </cell>
        </row>
        <row r="410">
          <cell r="A410">
            <v>112957</v>
          </cell>
          <cell r="B410" t="str">
            <v>ANDRES FELIPE VARGAS</v>
          </cell>
          <cell r="C410" t="str">
            <v>YEYMY YOHANNA QUIROGA NARANJO</v>
          </cell>
          <cell r="E410" t="str">
            <v>AV SIMON BOLIVAR  24  32  BRR SAN L</v>
          </cell>
          <cell r="F410" t="str">
            <v>311 2809880</v>
          </cell>
          <cell r="I410" t="str">
            <v>BUENAVENTURA</v>
          </cell>
          <cell r="J410" t="str">
            <v>VALLE DEL CAUCA</v>
          </cell>
          <cell r="K410" t="str">
            <v>X</v>
          </cell>
          <cell r="M410">
            <v>10875537885</v>
          </cell>
          <cell r="N410" t="str">
            <v>serviteca.l.j@gmail.com</v>
          </cell>
          <cell r="O410" t="str">
            <v>PN</v>
          </cell>
          <cell r="P410" t="str">
            <v>CO00</v>
          </cell>
        </row>
        <row r="411">
          <cell r="A411">
            <v>112958</v>
          </cell>
          <cell r="B411" t="str">
            <v>ANDRES FELIPE VARGAS</v>
          </cell>
          <cell r="C411" t="str">
            <v>AUTOTEC CALI S A S</v>
          </cell>
          <cell r="E411" t="str">
            <v>CL 6  40  80  BRR EL MODELO</v>
          </cell>
          <cell r="F411" t="str">
            <v>320 6941548</v>
          </cell>
          <cell r="I411" t="str">
            <v>BUENAVENTURA</v>
          </cell>
          <cell r="J411" t="str">
            <v>VALLE DEL CAUCA</v>
          </cell>
          <cell r="K411" t="str">
            <v>X</v>
          </cell>
          <cell r="M411">
            <v>9004267950</v>
          </cell>
          <cell r="N411" t="str">
            <v>autoteccali@hotmail.com</v>
          </cell>
          <cell r="O411" t="str">
            <v>PJ</v>
          </cell>
          <cell r="P411" t="str">
            <v>CR30</v>
          </cell>
        </row>
        <row r="412">
          <cell r="A412">
            <v>115172</v>
          </cell>
          <cell r="B412" t="str">
            <v>ANDRES FELIPE VARGAS</v>
          </cell>
          <cell r="C412" t="str">
            <v>G &amp; G  S.A.S.</v>
          </cell>
          <cell r="D412" t="str">
            <v>G &amp; G  S.A.S.</v>
          </cell>
          <cell r="E412" t="str">
            <v>KM 27  VIA B/VENTURA - CALI</v>
          </cell>
          <cell r="F412" t="str">
            <v>320 6901302</v>
          </cell>
          <cell r="H412" t="str">
            <v>Otra bandera</v>
          </cell>
          <cell r="I412" t="str">
            <v>BUENAVENTURA</v>
          </cell>
          <cell r="J412" t="str">
            <v>VALLE DEL CAUCA</v>
          </cell>
          <cell r="K412" t="str">
            <v>x</v>
          </cell>
          <cell r="M412">
            <v>9004135062</v>
          </cell>
          <cell r="N412" t="str">
            <v>edsparadordelpacifico@gmail.com</v>
          </cell>
          <cell r="O412" t="str">
            <v>PJ</v>
          </cell>
          <cell r="P412" t="str">
            <v>CR30</v>
          </cell>
        </row>
        <row r="413">
          <cell r="A413">
            <v>115306</v>
          </cell>
          <cell r="B413" t="str">
            <v>ANDRES FELIPE VARGAS</v>
          </cell>
          <cell r="C413" t="str">
            <v>LELIA CHICHOQUE SANCHEZ</v>
          </cell>
          <cell r="D413" t="str">
            <v>LUBRICANTES Y LAVAUTOS LAS AMERICAS</v>
          </cell>
          <cell r="E413" t="str">
            <v>KR 66  6  10  BRR LAS AMERICAS</v>
          </cell>
          <cell r="F413" t="str">
            <v>311 3337322</v>
          </cell>
          <cell r="I413" t="str">
            <v>BUENAVENTURA</v>
          </cell>
          <cell r="J413" t="str">
            <v>VALLE DEL CAUCA</v>
          </cell>
          <cell r="K413" t="str">
            <v>x</v>
          </cell>
          <cell r="M413">
            <v>658303120</v>
          </cell>
          <cell r="N413" t="str">
            <v>leliachoichoque1979@hotmail.com</v>
          </cell>
          <cell r="O413" t="str">
            <v>PN</v>
          </cell>
          <cell r="P413" t="str">
            <v>CR30</v>
          </cell>
        </row>
        <row r="414">
          <cell r="A414">
            <v>115328</v>
          </cell>
          <cell r="B414" t="str">
            <v>ANDRES FELIPE VARGAS</v>
          </cell>
          <cell r="C414" t="str">
            <v>CARLOS ARTURO GIL GUZMAN</v>
          </cell>
          <cell r="D414" t="str">
            <v>TODO NISSAN GIL</v>
          </cell>
          <cell r="E414" t="str">
            <v>CL 6  63 DBIS 18</v>
          </cell>
          <cell r="F414" t="str">
            <v>2 2403251</v>
          </cell>
          <cell r="I414" t="str">
            <v>BUENAVENTURA</v>
          </cell>
          <cell r="J414" t="str">
            <v>VALLE DEL CAUCA</v>
          </cell>
          <cell r="K414" t="str">
            <v>x</v>
          </cell>
          <cell r="M414">
            <v>703842560</v>
          </cell>
          <cell r="N414" t="str">
            <v>todonissangil@hotmail.com</v>
          </cell>
          <cell r="O414" t="str">
            <v>PN</v>
          </cell>
          <cell r="P414" t="str">
            <v>CR30</v>
          </cell>
        </row>
        <row r="415">
          <cell r="A415">
            <v>115837</v>
          </cell>
          <cell r="B415" t="str">
            <v>ANDRES FELIPE VARGAS</v>
          </cell>
          <cell r="C415" t="str">
            <v>JUAN CARLOS RAMIREZ MONTOYA</v>
          </cell>
          <cell r="D415" t="str">
            <v>AUTOREPUESTOS LAS AMERICAS</v>
          </cell>
          <cell r="E415" t="str">
            <v>CL 6  65 B  29  BRR LAS AMERICAS</v>
          </cell>
          <cell r="F415" t="str">
            <v>2 2508955</v>
          </cell>
          <cell r="I415" t="str">
            <v>BUENAVENTURA</v>
          </cell>
          <cell r="J415" t="str">
            <v>VALLE DEL CAUCA</v>
          </cell>
          <cell r="K415" t="str">
            <v>x</v>
          </cell>
          <cell r="M415">
            <v>11147286199</v>
          </cell>
          <cell r="N415" t="str">
            <v>facturascredito3@gmail.com</v>
          </cell>
          <cell r="O415" t="str">
            <v>PN</v>
          </cell>
          <cell r="P415" t="str">
            <v>CR30</v>
          </cell>
        </row>
        <row r="416">
          <cell r="A416">
            <v>116896</v>
          </cell>
          <cell r="B416" t="str">
            <v>ANDRES FELIPE VARGAS</v>
          </cell>
          <cell r="C416" t="str">
            <v>ISABEL SALAZAR DE ASTUDILLO</v>
          </cell>
          <cell r="D416" t="str">
            <v>ALMACEN ASTUMAR</v>
          </cell>
          <cell r="E416" t="str">
            <v>CL 6  5A 72  BRR OBRERO</v>
          </cell>
          <cell r="F416" t="str">
            <v>2 2418089</v>
          </cell>
          <cell r="G416" t="str">
            <v>320 6868295</v>
          </cell>
          <cell r="I416" t="str">
            <v>BUENAVENTURA</v>
          </cell>
          <cell r="J416" t="str">
            <v>VALLE DEL CAUCA</v>
          </cell>
          <cell r="K416" t="str">
            <v>x</v>
          </cell>
          <cell r="M416">
            <v>291013992</v>
          </cell>
          <cell r="N416" t="str">
            <v>facturascredito3@gmail.com</v>
          </cell>
          <cell r="O416" t="str">
            <v>PN</v>
          </cell>
          <cell r="P416" t="str">
            <v>CR30</v>
          </cell>
        </row>
        <row r="417">
          <cell r="A417">
            <v>200527</v>
          </cell>
          <cell r="B417" t="str">
            <v>ANDRES FELIPE VARGAS</v>
          </cell>
          <cell r="C417" t="str">
            <v>MARIA VICTORIA PACHECO GARCIA</v>
          </cell>
          <cell r="D417" t="str">
            <v>S/C ESSO 134</v>
          </cell>
          <cell r="E417" t="str">
            <v>CL 3  2 18</v>
          </cell>
          <cell r="F417" t="str">
            <v>318 4142546</v>
          </cell>
          <cell r="G417" t="str">
            <v>311 7226866</v>
          </cell>
          <cell r="H417" t="str">
            <v>ESSO</v>
          </cell>
          <cell r="I417" t="str">
            <v>BUENAVENTURA</v>
          </cell>
          <cell r="J417" t="str">
            <v>VALLE DEL CAUCA</v>
          </cell>
          <cell r="K417" t="str">
            <v>X</v>
          </cell>
          <cell r="M417">
            <v>313019087</v>
          </cell>
          <cell r="N417" t="str">
            <v>facturascredito3@gmail.com</v>
          </cell>
          <cell r="O417" t="str">
            <v>PN</v>
          </cell>
          <cell r="P417" t="str">
            <v>CR30</v>
          </cell>
        </row>
        <row r="418">
          <cell r="A418">
            <v>118137</v>
          </cell>
          <cell r="B418" t="str">
            <v>ANDRES FELIPE VARGAS</v>
          </cell>
          <cell r="C418" t="str">
            <v>RODRIGO MINA PINEDA</v>
          </cell>
          <cell r="D418" t="str">
            <v>EDS OASIS DE COCO</v>
          </cell>
          <cell r="E418" t="str">
            <v>CL 3  TV 78  14  BRR MARIAS MULLUMB</v>
          </cell>
          <cell r="F418" t="str">
            <v>318 8566493</v>
          </cell>
          <cell r="H418" t="str">
            <v>Mobil</v>
          </cell>
          <cell r="I418" t="str">
            <v>BUENAVENTURA</v>
          </cell>
          <cell r="J418" t="str">
            <v>VALLE DEL CAUCA</v>
          </cell>
          <cell r="K418" t="str">
            <v>x</v>
          </cell>
          <cell r="M418">
            <v>14466780</v>
          </cell>
          <cell r="N418" t="str">
            <v>edseloasis01@gmail.com</v>
          </cell>
          <cell r="O418" t="str">
            <v>PN</v>
          </cell>
          <cell r="P418" t="str">
            <v>CO00</v>
          </cell>
        </row>
        <row r="419">
          <cell r="A419">
            <v>118656</v>
          </cell>
          <cell r="B419" t="str">
            <v>ANDRES FELIPE VARGAS</v>
          </cell>
          <cell r="C419" t="str">
            <v>JOSE JULIAN ANGEL VILLEGAS</v>
          </cell>
          <cell r="D419" t="str">
            <v>MOTO REPUESTOS JULIAN</v>
          </cell>
          <cell r="E419" t="str">
            <v>KRA  61  7  A  03  BRR  INDEPEND</v>
          </cell>
          <cell r="F419" t="str">
            <v>315  8293355</v>
          </cell>
          <cell r="I419" t="str">
            <v>BUENAVENTURA</v>
          </cell>
          <cell r="J419" t="str">
            <v>VALLE DEL CAUCA</v>
          </cell>
          <cell r="K419" t="str">
            <v>x</v>
          </cell>
          <cell r="M419">
            <v>944393161</v>
          </cell>
          <cell r="N419" t="str">
            <v>mrjvillegas@hotmail.com</v>
          </cell>
          <cell r="O419" t="str">
            <v>PN</v>
          </cell>
          <cell r="P419" t="str">
            <v>CO00</v>
          </cell>
        </row>
        <row r="420">
          <cell r="A420">
            <v>118750</v>
          </cell>
          <cell r="B420" t="str">
            <v>ANDRES FELIPE VARGAS</v>
          </cell>
          <cell r="C420" t="str">
            <v>CARLOS RAMIRO ORTIZ YASCUARAN</v>
          </cell>
          <cell r="D420" t="str">
            <v>MOTOREPUESTOS LA 46</v>
          </cell>
          <cell r="E420" t="str">
            <v>CLL  1  45  39</v>
          </cell>
          <cell r="F420" t="str">
            <v>317  7886254</v>
          </cell>
          <cell r="G420" t="str">
            <v>317  788625</v>
          </cell>
          <cell r="I420" t="str">
            <v>BUENAVENTURA</v>
          </cell>
          <cell r="J420" t="str">
            <v>VALLE DEL CAUCA</v>
          </cell>
          <cell r="K420" t="str">
            <v>X</v>
          </cell>
          <cell r="M420">
            <v>14471457</v>
          </cell>
          <cell r="N420" t="str">
            <v>felogiraldo1993@gmail.com</v>
          </cell>
          <cell r="O420" t="str">
            <v>PN</v>
          </cell>
          <cell r="P420" t="str">
            <v>CO00</v>
          </cell>
        </row>
        <row r="421">
          <cell r="A421">
            <v>118769</v>
          </cell>
          <cell r="B421" t="str">
            <v>ANDRES FELIPE VARGAS</v>
          </cell>
          <cell r="C421" t="str">
            <v>JOSE ALONSO URAN OCAMPO</v>
          </cell>
          <cell r="D421" t="str">
            <v>MOTOS LA Y</v>
          </cell>
          <cell r="E421" t="str">
            <v>CR  6  11  15</v>
          </cell>
          <cell r="F421" t="str">
            <v>316  5376147</v>
          </cell>
          <cell r="I421" t="str">
            <v>BUENAVENTURA</v>
          </cell>
          <cell r="J421" t="str">
            <v>VALLE DEL CAUCA</v>
          </cell>
          <cell r="K421" t="str">
            <v>X</v>
          </cell>
          <cell r="M421">
            <v>75000266</v>
          </cell>
          <cell r="N421" t="str">
            <v>facturascontado6@gmail.com</v>
          </cell>
          <cell r="O421" t="str">
            <v>PN</v>
          </cell>
          <cell r="P421" t="str">
            <v>CO00</v>
          </cell>
        </row>
        <row r="422">
          <cell r="A422">
            <v>118800</v>
          </cell>
          <cell r="B422" t="str">
            <v>ANDRES FELIPE VARGAS</v>
          </cell>
          <cell r="C422" t="str">
            <v>JOSE ESMEL GONZALEZ ZAPATA</v>
          </cell>
          <cell r="D422" t="str">
            <v>MOTO TALLER</v>
          </cell>
          <cell r="E422" t="str">
            <v>DIAG 1A  81 49  BRR EL CALDAS</v>
          </cell>
          <cell r="F422" t="str">
            <v>318 6934983</v>
          </cell>
          <cell r="I422" t="str">
            <v>BUENAVENTURA</v>
          </cell>
          <cell r="J422" t="str">
            <v>VALLE DEL CAUCA</v>
          </cell>
          <cell r="K422" t="str">
            <v>X</v>
          </cell>
          <cell r="M422">
            <v>94192153</v>
          </cell>
          <cell r="N422" t="str">
            <v>facturascontado6@gmail.com</v>
          </cell>
          <cell r="O422" t="str">
            <v>PN</v>
          </cell>
          <cell r="P422" t="str">
            <v>CO00</v>
          </cell>
        </row>
        <row r="423">
          <cell r="A423">
            <v>119076</v>
          </cell>
          <cell r="B423" t="str">
            <v>ANDRES FELIPE VARGAS</v>
          </cell>
          <cell r="C423" t="str">
            <v>PEDRO RICARDO VELEZ BARBA</v>
          </cell>
          <cell r="D423" t="str">
            <v>NAUTIMAR</v>
          </cell>
          <cell r="E423" t="str">
            <v>CR  8  4 A  02  BR PUEBLO NUEVO</v>
          </cell>
          <cell r="F423" t="str">
            <v>572 2402856</v>
          </cell>
          <cell r="G423" t="str">
            <v>301 7803776</v>
          </cell>
          <cell r="I423" t="str">
            <v>BUENAVENTURA</v>
          </cell>
          <cell r="J423" t="str">
            <v>VALLE DEL CAUCA</v>
          </cell>
          <cell r="K423" t="str">
            <v>X</v>
          </cell>
          <cell r="M423">
            <v>94073359</v>
          </cell>
          <cell r="N423" t="str">
            <v>comercialvelez@hotmail.com</v>
          </cell>
          <cell r="O423" t="str">
            <v>PN</v>
          </cell>
          <cell r="P423" t="str">
            <v>CO00</v>
          </cell>
        </row>
        <row r="424">
          <cell r="A424">
            <v>119346</v>
          </cell>
          <cell r="B424" t="str">
            <v>ANDRES FELIPE VARGAS</v>
          </cell>
          <cell r="C424" t="str">
            <v>JHONY PEÑA ARROYAVE</v>
          </cell>
          <cell r="D424" t="str">
            <v>MOTOREPUESTOS NIKO</v>
          </cell>
          <cell r="E424" t="str">
            <v>CL 3  19  62 SECTOR CASA BLANCA</v>
          </cell>
          <cell r="F424" t="str">
            <v>315 8402752</v>
          </cell>
          <cell r="G424" t="str">
            <v>321 7803566</v>
          </cell>
          <cell r="I424" t="str">
            <v>BUENAVENTURA</v>
          </cell>
          <cell r="J424" t="str">
            <v>VALLE DEL CAUCA</v>
          </cell>
          <cell r="K424" t="str">
            <v>x</v>
          </cell>
          <cell r="M424">
            <v>944428258</v>
          </cell>
          <cell r="N424" t="str">
            <v>arroyave_1979@hotmail.com</v>
          </cell>
          <cell r="O424" t="str">
            <v>PN</v>
          </cell>
          <cell r="P424" t="str">
            <v>CR30</v>
          </cell>
        </row>
        <row r="425">
          <cell r="A425">
            <v>119865</v>
          </cell>
          <cell r="B425" t="str">
            <v>ANDRES FELIPE VARGAS</v>
          </cell>
          <cell r="C425" t="str">
            <v>ALBERTO ANTONIO GIL</v>
          </cell>
          <cell r="E425" t="str">
            <v>CORR DE CISNEROS</v>
          </cell>
          <cell r="F425" t="str">
            <v>321 6417727</v>
          </cell>
          <cell r="I425" t="str">
            <v>BUENAVENTURA</v>
          </cell>
          <cell r="J425" t="str">
            <v>VALLE DEL CAUCA</v>
          </cell>
          <cell r="K425" t="str">
            <v>X</v>
          </cell>
          <cell r="M425">
            <v>15957015</v>
          </cell>
          <cell r="N425" t="str">
            <v>No lo colocaron</v>
          </cell>
          <cell r="O425" t="str">
            <v>PN</v>
          </cell>
          <cell r="P425" t="str">
            <v>CO00</v>
          </cell>
        </row>
        <row r="426">
          <cell r="A426">
            <v>120336</v>
          </cell>
          <cell r="B426" t="str">
            <v>ANDRES FELIPE VARGAS</v>
          </cell>
          <cell r="C426" t="str">
            <v>LUZ DARY VELEZ BARBA</v>
          </cell>
          <cell r="E426" t="str">
            <v>CL 2  8A 54 BRR PUEBLO NUEVO</v>
          </cell>
          <cell r="F426" t="str">
            <v>2 2434326</v>
          </cell>
          <cell r="G426" t="str">
            <v>301 6348348</v>
          </cell>
          <cell r="I426" t="str">
            <v>BUENAVENTURA</v>
          </cell>
          <cell r="J426" t="str">
            <v>VALLE DEL CAUCA</v>
          </cell>
          <cell r="K426" t="str">
            <v>x</v>
          </cell>
          <cell r="M426">
            <v>38471000</v>
          </cell>
          <cell r="N426" t="str">
            <v>miscelaneaelaserrador@hotmail.com</v>
          </cell>
          <cell r="O426" t="str">
            <v>pn</v>
          </cell>
          <cell r="P426" t="str">
            <v>CO00</v>
          </cell>
        </row>
        <row r="427">
          <cell r="A427">
            <v>120564</v>
          </cell>
          <cell r="B427" t="str">
            <v>ANDRES FELIPE VARGAS</v>
          </cell>
          <cell r="C427" t="str">
            <v>ESTACION DE SERVICIO EL OASIS II SAS</v>
          </cell>
          <cell r="E427" t="str">
            <v>CL 19  80A  97  BRR  VIA ALTERNA</v>
          </cell>
          <cell r="F427" t="str">
            <v>2 2508878</v>
          </cell>
          <cell r="G427" t="str">
            <v>312 5284855</v>
          </cell>
          <cell r="H427" t="str">
            <v>Mobil</v>
          </cell>
          <cell r="I427" t="str">
            <v>BUENAVENTURA</v>
          </cell>
          <cell r="J427" t="str">
            <v>VALLE DEL CAUCA</v>
          </cell>
          <cell r="K427" t="str">
            <v>X</v>
          </cell>
          <cell r="M427">
            <v>9008217076</v>
          </cell>
          <cell r="N427" t="str">
            <v>edseloasis02@gmail.co</v>
          </cell>
          <cell r="O427" t="str">
            <v>PJ</v>
          </cell>
          <cell r="P427" t="str">
            <v>CO00</v>
          </cell>
        </row>
        <row r="428">
          <cell r="A428">
            <v>120751</v>
          </cell>
          <cell r="B428" t="str">
            <v>ANDRES FELIPE VARGAS</v>
          </cell>
          <cell r="C428" t="str">
            <v>COMERCIALIZADORA PETROCOL SAS</v>
          </cell>
          <cell r="E428" t="str">
            <v>CRA. 23  6-186</v>
          </cell>
          <cell r="F428" t="str">
            <v>313 7919832</v>
          </cell>
          <cell r="G428" t="str">
            <v>311 6468904</v>
          </cell>
          <cell r="H428" t="str">
            <v>Otra bandera</v>
          </cell>
          <cell r="I428" t="str">
            <v>BUENAVENTURA</v>
          </cell>
          <cell r="J428" t="str">
            <v>VALLE DEL CAUCA</v>
          </cell>
          <cell r="K428" t="str">
            <v>X</v>
          </cell>
          <cell r="M428">
            <v>9004976773</v>
          </cell>
          <cell r="N428" t="str">
            <v>felipeh@petrocol.com.co</v>
          </cell>
          <cell r="O428" t="str">
            <v>PN</v>
          </cell>
          <cell r="P428" t="str">
            <v>CO08</v>
          </cell>
        </row>
        <row r="429">
          <cell r="A429">
            <v>120952</v>
          </cell>
          <cell r="B429" t="str">
            <v>ANDRES FELIPE VARGAS</v>
          </cell>
          <cell r="C429" t="str">
            <v>C.I. FUEL SERVICES S.A.</v>
          </cell>
          <cell r="E429" t="str">
            <v>CL 5A  1  13  BRR CENTRO</v>
          </cell>
          <cell r="F429" t="str">
            <v>2 2433300</v>
          </cell>
          <cell r="G429" t="str">
            <v>317 4325929</v>
          </cell>
          <cell r="H429" t="str">
            <v>Otra bandera</v>
          </cell>
          <cell r="I429" t="str">
            <v>BUENAVENTURA</v>
          </cell>
          <cell r="J429" t="str">
            <v>VALLE DEL CAUCA</v>
          </cell>
          <cell r="K429" t="str">
            <v>X</v>
          </cell>
          <cell r="M429">
            <v>900108074</v>
          </cell>
          <cell r="N429" t="str">
            <v>info@fuel-services.com</v>
          </cell>
          <cell r="O429" t="str">
            <v>PJ</v>
          </cell>
          <cell r="P429" t="str">
            <v>CO00</v>
          </cell>
        </row>
        <row r="430">
          <cell r="A430">
            <v>121252</v>
          </cell>
          <cell r="B430" t="str">
            <v>ANDRES FELIPE VARGAS</v>
          </cell>
          <cell r="C430" t="str">
            <v>LAZARO GARCES CARDENAS</v>
          </cell>
          <cell r="E430" t="str">
            <v>AV 6  21C  70 SEC EL PIÑAL</v>
          </cell>
          <cell r="F430" t="str">
            <v>2 2423715</v>
          </cell>
          <cell r="G430" t="str">
            <v>314 8128412</v>
          </cell>
          <cell r="H430" t="str">
            <v>Otra bandera</v>
          </cell>
          <cell r="I430" t="str">
            <v>BUENAVENTURA</v>
          </cell>
          <cell r="J430" t="str">
            <v>VALLE DEL CAUCA</v>
          </cell>
          <cell r="K430" t="str">
            <v>X</v>
          </cell>
          <cell r="M430">
            <v>16484345</v>
          </cell>
          <cell r="N430" t="str">
            <v>16484345@recepciondefacturas.co</v>
          </cell>
          <cell r="O430" t="str">
            <v>PN</v>
          </cell>
          <cell r="P430" t="str">
            <v>CR30</v>
          </cell>
        </row>
        <row r="431">
          <cell r="A431">
            <v>121335</v>
          </cell>
          <cell r="B431" t="str">
            <v>ANDRES FELIPE VARGAS</v>
          </cell>
          <cell r="C431" t="str">
            <v>YENNY MOSQUERA RAMOS</v>
          </cell>
          <cell r="E431" t="str">
            <v>CL 5  16  11  BRR EL FIRME</v>
          </cell>
          <cell r="F431" t="str">
            <v>316 6213123</v>
          </cell>
          <cell r="G431" t="str">
            <v>315 3705428</v>
          </cell>
          <cell r="I431" t="str">
            <v>BUENAVENTURA</v>
          </cell>
          <cell r="J431" t="str">
            <v>VALLE DEL CAUCA</v>
          </cell>
          <cell r="K431" t="str">
            <v>X</v>
          </cell>
          <cell r="M431">
            <v>66744442</v>
          </cell>
          <cell r="N431" t="str">
            <v>mymrepuestosylujos@gmail.com</v>
          </cell>
          <cell r="O431" t="str">
            <v>PN</v>
          </cell>
          <cell r="P431" t="str">
            <v>CR30</v>
          </cell>
        </row>
        <row r="432">
          <cell r="A432">
            <v>122282</v>
          </cell>
          <cell r="B432" t="str">
            <v>ANDRES FELIPE VARGAS</v>
          </cell>
          <cell r="C432" t="str">
            <v>RAMON QUIÑONEZ VALENCIA</v>
          </cell>
          <cell r="D432" t="str">
            <v>MOTO REPUESTOS ISABELLA</v>
          </cell>
          <cell r="E432" t="str">
            <v>TV77 KR72 POS 242 BRR UNION DE VIVI</v>
          </cell>
          <cell r="F432" t="str">
            <v>321 5558802</v>
          </cell>
          <cell r="G432" t="str">
            <v>321 7060727</v>
          </cell>
          <cell r="I432" t="str">
            <v>BUENAVENTURA</v>
          </cell>
          <cell r="J432" t="str">
            <v>VALLE DEL CAUCA</v>
          </cell>
          <cell r="K432" t="str">
            <v>X</v>
          </cell>
          <cell r="M432">
            <v>169476858</v>
          </cell>
          <cell r="N432" t="str">
            <v>ramon.q190@gmail.com</v>
          </cell>
          <cell r="O432" t="str">
            <v>PN</v>
          </cell>
          <cell r="P432" t="str">
            <v>CR30</v>
          </cell>
        </row>
        <row r="433">
          <cell r="A433">
            <v>123050</v>
          </cell>
          <cell r="B433" t="str">
            <v>ANDRES FELIPE VARGAS</v>
          </cell>
          <cell r="C433" t="str">
            <v>YOANA MILENA RAMIREZ RAMIREZ</v>
          </cell>
          <cell r="D433" t="str">
            <v>TALLER DE MOTOS ALEX</v>
          </cell>
          <cell r="E433" t="str">
            <v>CL 6  47A-25  BRR NAVAL</v>
          </cell>
          <cell r="F433" t="str">
            <v>2 2430152</v>
          </cell>
          <cell r="G433" t="str">
            <v>316 3096734</v>
          </cell>
          <cell r="I433" t="str">
            <v>BUENAVENTURA</v>
          </cell>
          <cell r="J433" t="str">
            <v>VALLE DEL CAUCA</v>
          </cell>
          <cell r="K433" t="str">
            <v>X</v>
          </cell>
          <cell r="M433">
            <v>1111762981</v>
          </cell>
          <cell r="N433" t="str">
            <v>lajohanita0106@hotmail.com</v>
          </cell>
          <cell r="O433" t="str">
            <v>PN</v>
          </cell>
          <cell r="P433" t="str">
            <v>CR30</v>
          </cell>
        </row>
        <row r="434">
          <cell r="A434">
            <v>201665</v>
          </cell>
          <cell r="B434" t="str">
            <v>ANDRES FELIPE VARGAS</v>
          </cell>
          <cell r="C434" t="str">
            <v>DISTRACOM S.A.</v>
          </cell>
          <cell r="D434" t="str">
            <v xml:space="preserve"> </v>
          </cell>
          <cell r="E434" t="str">
            <v>CL 7 10 C 31</v>
          </cell>
          <cell r="F434" t="str">
            <v>314 8848633</v>
          </cell>
          <cell r="I434" t="str">
            <v>BUENAVENTURA</v>
          </cell>
          <cell r="J434" t="str">
            <v>VALLE DEL CAUCA</v>
          </cell>
          <cell r="K434" t="str">
            <v>X</v>
          </cell>
          <cell r="M434">
            <v>8110097888</v>
          </cell>
          <cell r="N434" t="str">
            <v>facturacionelectronica@distracom.com.co</v>
          </cell>
          <cell r="O434" t="str">
            <v>PJ</v>
          </cell>
          <cell r="P434" t="str">
            <v>CR30</v>
          </cell>
        </row>
        <row r="435">
          <cell r="A435">
            <v>201690</v>
          </cell>
          <cell r="B435" t="str">
            <v>ANDRES FELIPE VARGAS</v>
          </cell>
          <cell r="C435" t="str">
            <v>DISTRACOM S.A.</v>
          </cell>
          <cell r="D435" t="str">
            <v>DISTRACOM REINA SOFIA</v>
          </cell>
          <cell r="E435" t="str">
            <v>CL 6A  47  60</v>
          </cell>
          <cell r="F435" t="str">
            <v>311 6858668</v>
          </cell>
          <cell r="I435" t="str">
            <v>BUENAVENTURA</v>
          </cell>
          <cell r="J435" t="str">
            <v>VALLE DEL CAUCA</v>
          </cell>
          <cell r="K435" t="str">
            <v>X</v>
          </cell>
          <cell r="M435">
            <v>8110097888</v>
          </cell>
          <cell r="N435" t="str">
            <v>facturacionelectronica@distracom.com.co</v>
          </cell>
          <cell r="O435" t="str">
            <v>PJ</v>
          </cell>
          <cell r="P435" t="str">
            <v>CR30</v>
          </cell>
        </row>
        <row r="436">
          <cell r="A436">
            <v>124277</v>
          </cell>
          <cell r="B436" t="str">
            <v>ANDRES FELIPE VARGAS</v>
          </cell>
          <cell r="C436" t="str">
            <v>ENMANUEL VALLEJO CAICEDO</v>
          </cell>
          <cell r="D436" t="str">
            <v xml:space="preserve">LAVADERO Y CENTRO DE LUB </v>
          </cell>
          <cell r="E436" t="str">
            <v>CR 47  7 A  68 BRR LA COMUNA</v>
          </cell>
          <cell r="F436" t="str">
            <v>314 7921631</v>
          </cell>
          <cell r="G436" t="str">
            <v>322 3197295</v>
          </cell>
          <cell r="I436" t="str">
            <v>BUENAVENTURA</v>
          </cell>
          <cell r="J436" t="str">
            <v>VALLE DEL CAUCA</v>
          </cell>
          <cell r="K436" t="str">
            <v>X</v>
          </cell>
          <cell r="M436">
            <v>1059447101</v>
          </cell>
          <cell r="N436" t="str">
            <v>enmanuelm10@hotmail.com</v>
          </cell>
          <cell r="O436" t="str">
            <v>PN</v>
          </cell>
          <cell r="P436" t="str">
            <v>CR30</v>
          </cell>
        </row>
        <row r="437">
          <cell r="A437">
            <v>124314</v>
          </cell>
          <cell r="B437" t="str">
            <v>ANDRES FELIPE VARGAS</v>
          </cell>
          <cell r="C437" t="str">
            <v>DAURLINS VASQUEZ</v>
          </cell>
          <cell r="E437" t="str">
            <v>CL 6  5  27 BRR KENEDDY</v>
          </cell>
          <cell r="F437" t="str">
            <v>316 4096214</v>
          </cell>
          <cell r="I437" t="str">
            <v>BUENAVENTURA</v>
          </cell>
          <cell r="J437" t="str">
            <v>VALLE DEL CAUCA</v>
          </cell>
          <cell r="K437" t="str">
            <v>X</v>
          </cell>
          <cell r="M437">
            <v>94444869</v>
          </cell>
          <cell r="N437" t="str">
            <v>facturascontado6@gmail.com</v>
          </cell>
          <cell r="O437" t="str">
            <v>PN</v>
          </cell>
          <cell r="P437" t="str">
            <v>CO00</v>
          </cell>
        </row>
        <row r="438">
          <cell r="A438">
            <v>124491</v>
          </cell>
          <cell r="B438" t="str">
            <v>ANDRES FELIPE VARGAS</v>
          </cell>
          <cell r="C438" t="str">
            <v>LUIS CARLOS SEPULVEDA MARTINEZ</v>
          </cell>
          <cell r="D438" t="str">
            <v>MOTO REPUESTOS MJ</v>
          </cell>
          <cell r="E438" t="str">
            <v>CRA. 44  05  14  BRR BELLAVISTA</v>
          </cell>
          <cell r="F438" t="str">
            <v>315 3470109</v>
          </cell>
          <cell r="G438" t="str">
            <v xml:space="preserve"> </v>
          </cell>
          <cell r="I438" t="str">
            <v>BUENAVENTURA</v>
          </cell>
          <cell r="J438" t="str">
            <v>VALLE DEL CAUCA</v>
          </cell>
          <cell r="K438" t="str">
            <v>X</v>
          </cell>
          <cell r="M438">
            <v>6160078</v>
          </cell>
          <cell r="N438" t="str">
            <v>pangui010@hotmail.com</v>
          </cell>
          <cell r="O438" t="str">
            <v>PN</v>
          </cell>
          <cell r="P438" t="str">
            <v>CR30</v>
          </cell>
        </row>
        <row r="439">
          <cell r="A439">
            <v>124815</v>
          </cell>
          <cell r="B439" t="str">
            <v>ANDRES FELIPE VARGAS</v>
          </cell>
          <cell r="C439" t="str">
            <v>YEISSON DEINER GIRALDO MEJIA</v>
          </cell>
          <cell r="D439" t="str">
            <v>PARQUEADERO Y LAVADERO JAIR</v>
          </cell>
          <cell r="E439" t="str">
            <v>AV SIMON BOLIVAR 74 16 NVA GRANAD</v>
          </cell>
          <cell r="F439" t="str">
            <v>315 5525593</v>
          </cell>
          <cell r="I439" t="str">
            <v>BUENAVENTURA</v>
          </cell>
          <cell r="J439" t="str">
            <v>VALLE DEL CAUCA</v>
          </cell>
          <cell r="K439" t="str">
            <v>X</v>
          </cell>
          <cell r="M439">
            <v>1097035395</v>
          </cell>
          <cell r="N439" t="str">
            <v>martina00206@hotmail.com</v>
          </cell>
          <cell r="O439" t="str">
            <v>PN</v>
          </cell>
          <cell r="P439" t="str">
            <v>CR30</v>
          </cell>
        </row>
        <row r="440">
          <cell r="A440">
            <v>125046</v>
          </cell>
          <cell r="B440" t="str">
            <v>ANDRES FELIPE VARGAS</v>
          </cell>
          <cell r="C440" t="str">
            <v>CARLOS JULIO BEJARANO LONDOÑO</v>
          </cell>
          <cell r="D440" t="str">
            <v>MOTO PARTES</v>
          </cell>
          <cell r="E440" t="str">
            <v>CRA. 44  4  04  BRR BELLAVISTA</v>
          </cell>
          <cell r="F440" t="str">
            <v>2 2425555</v>
          </cell>
          <cell r="G440" t="str">
            <v>320 7137799</v>
          </cell>
          <cell r="I440" t="str">
            <v>BUENAVENTURA</v>
          </cell>
          <cell r="J440" t="str">
            <v>VALLE DEL CAUCA</v>
          </cell>
          <cell r="K440" t="str">
            <v>X</v>
          </cell>
          <cell r="M440">
            <v>16489165</v>
          </cell>
          <cell r="N440" t="str">
            <v>carlosmotopartes@gmail.com</v>
          </cell>
          <cell r="O440" t="str">
            <v>PN</v>
          </cell>
          <cell r="P440" t="str">
            <v>CR30</v>
          </cell>
        </row>
        <row r="441">
          <cell r="A441">
            <v>125108</v>
          </cell>
          <cell r="B441" t="str">
            <v>ANDRES FELIPE VARGAS</v>
          </cell>
          <cell r="C441" t="str">
            <v>JESSICA ANGULO ARAMBURO</v>
          </cell>
          <cell r="D441" t="str">
            <v>YAMARINE</v>
          </cell>
          <cell r="E441" t="str">
            <v>CL 2  CRA. 8-2-10  LC 102 BR MURO YUSTI PUEBLO NUEVO</v>
          </cell>
          <cell r="F441" t="str">
            <v>2 2413393</v>
          </cell>
          <cell r="G441" t="str">
            <v>310 3796916</v>
          </cell>
          <cell r="I441" t="str">
            <v>BUENAVENTURA</v>
          </cell>
          <cell r="J441" t="str">
            <v>VALLE DEL CAUCA</v>
          </cell>
          <cell r="K441" t="str">
            <v>X</v>
          </cell>
          <cell r="M441">
            <v>1006186568</v>
          </cell>
          <cell r="N441" t="str">
            <v>jessicaaramburo13@hotmail.com</v>
          </cell>
          <cell r="O441" t="str">
            <v>PN</v>
          </cell>
          <cell r="P441" t="str">
            <v>CR30</v>
          </cell>
        </row>
        <row r="442">
          <cell r="A442">
            <v>201799</v>
          </cell>
          <cell r="B442" t="str">
            <v>ANDRES FELIPE VARGAS</v>
          </cell>
          <cell r="C442" t="str">
            <v>DISTRACOM S.A.</v>
          </cell>
          <cell r="D442" t="str">
            <v>CALIMAR</v>
          </cell>
          <cell r="E442" t="str">
            <v>CL 6  19B-68</v>
          </cell>
          <cell r="G442">
            <v>3104399432</v>
          </cell>
          <cell r="I442" t="str">
            <v>BUENAVENTURA</v>
          </cell>
          <cell r="J442" t="str">
            <v>VALLE DEL CAUCA</v>
          </cell>
          <cell r="K442" t="str">
            <v>X</v>
          </cell>
          <cell r="M442">
            <v>8110097888</v>
          </cell>
          <cell r="N442" t="str">
            <v>facturacionelectronica@distracom.com.co</v>
          </cell>
          <cell r="O442" t="str">
            <v>PJ</v>
          </cell>
          <cell r="P442" t="str">
            <v>CR30</v>
          </cell>
        </row>
        <row r="443">
          <cell r="A443">
            <v>125416</v>
          </cell>
          <cell r="B443" t="str">
            <v>ANDRES FELIPE VARGAS</v>
          </cell>
          <cell r="C443" t="str">
            <v>LUIS ALFONSO SOTO VALLEJO</v>
          </cell>
          <cell r="E443" t="str">
            <v>CRA. 93  CASA 10 BRR LA DIGNIDAD</v>
          </cell>
          <cell r="F443" t="str">
            <v>316 2317778</v>
          </cell>
          <cell r="I443" t="str">
            <v>BUENAVENTURA</v>
          </cell>
          <cell r="J443" t="str">
            <v>VALLE DEL CAUCA</v>
          </cell>
          <cell r="K443" t="str">
            <v>X</v>
          </cell>
          <cell r="M443">
            <v>6284318</v>
          </cell>
          <cell r="N443" t="str">
            <v>luchosotomotos@hotmail.com</v>
          </cell>
          <cell r="O443" t="str">
            <v>PN</v>
          </cell>
          <cell r="P443" t="str">
            <v>CO00</v>
          </cell>
        </row>
        <row r="444">
          <cell r="A444">
            <v>201882</v>
          </cell>
          <cell r="B444" t="str">
            <v>ANDRES FELIPE VARGAS</v>
          </cell>
          <cell r="C444" t="str">
            <v>DISTRACOM S.A.</v>
          </cell>
          <cell r="D444" t="str">
            <v>EDS EL ESTERO</v>
          </cell>
          <cell r="E444" t="str">
            <v>CL 6  22D-45</v>
          </cell>
          <cell r="F444" t="str">
            <v>310 4399432</v>
          </cell>
          <cell r="I444" t="str">
            <v>BUENAVENTURA</v>
          </cell>
          <cell r="J444" t="str">
            <v>VALLE DEL CAUCA</v>
          </cell>
          <cell r="K444" t="str">
            <v>X</v>
          </cell>
          <cell r="M444">
            <v>8110097888</v>
          </cell>
          <cell r="N444" t="str">
            <v>facturacionelectronica@distracom.com.co</v>
          </cell>
          <cell r="O444" t="str">
            <v>PJ</v>
          </cell>
          <cell r="P444" t="str">
            <v>CR30</v>
          </cell>
        </row>
        <row r="445">
          <cell r="A445">
            <v>125672</v>
          </cell>
          <cell r="B445" t="str">
            <v>ANDRES FELIPE VARGAS</v>
          </cell>
          <cell r="C445" t="str">
            <v>CLAUDIA VIVIANA LATORRE OSORIO</v>
          </cell>
          <cell r="D445" t="str">
            <v>EDS BAHIA</v>
          </cell>
          <cell r="E445" t="str">
            <v>CLL 6  5 B  70  BRR CENTRO</v>
          </cell>
          <cell r="F445" t="str">
            <v>302 3323272</v>
          </cell>
          <cell r="I445" t="str">
            <v>BUENAVENTURA</v>
          </cell>
          <cell r="J445" t="str">
            <v>VALLE DEL CAUCA</v>
          </cell>
          <cell r="K445" t="str">
            <v>X</v>
          </cell>
          <cell r="M445">
            <v>1112628336</v>
          </cell>
          <cell r="N445" t="str">
            <v>viviana.edsbahia@gmail.com</v>
          </cell>
          <cell r="O445" t="str">
            <v>PN</v>
          </cell>
          <cell r="P445" t="str">
            <v>CR30</v>
          </cell>
        </row>
        <row r="446">
          <cell r="A446">
            <v>126354</v>
          </cell>
          <cell r="B446" t="str">
            <v>ANDRES FELIPE VARGAS</v>
          </cell>
          <cell r="C446" t="str">
            <v>SERVIMAR GARN SAS</v>
          </cell>
          <cell r="E446" t="str">
            <v>CL 6  22-18 BRR EL PIÑAL</v>
          </cell>
          <cell r="F446" t="str">
            <v>314 5233849</v>
          </cell>
          <cell r="I446" t="str">
            <v>BUENAVENTURA</v>
          </cell>
          <cell r="J446" t="str">
            <v>VALLE DEL CAUCA</v>
          </cell>
          <cell r="K446" t="str">
            <v>X</v>
          </cell>
          <cell r="M446">
            <v>901188102</v>
          </cell>
          <cell r="N446" t="str">
            <v>almacen-servimar@hotmail.com</v>
          </cell>
          <cell r="O446" t="str">
            <v>PJ</v>
          </cell>
          <cell r="P446" t="str">
            <v>CO00</v>
          </cell>
        </row>
        <row r="447">
          <cell r="A447">
            <v>201938</v>
          </cell>
          <cell r="B447" t="str">
            <v>ANDRES FELIPE VARGAS</v>
          </cell>
          <cell r="C447" t="str">
            <v>DISTRACOM S.A.</v>
          </cell>
          <cell r="D447" t="str">
            <v>EDS PASCUAL ANDAGOYA</v>
          </cell>
          <cell r="E447" t="str">
            <v>CL 6  21C-70 AV SIMON BOLIVAR</v>
          </cell>
          <cell r="F447" t="str">
            <v>312 7503083</v>
          </cell>
          <cell r="I447" t="str">
            <v>BUENAVENTURA</v>
          </cell>
          <cell r="J447" t="str">
            <v>VALLE DEL CAUCA</v>
          </cell>
          <cell r="K447" t="str">
            <v>X</v>
          </cell>
          <cell r="M447">
            <v>8110097888</v>
          </cell>
          <cell r="N447" t="str">
            <v>facturacionelectronica@distracom.com.co</v>
          </cell>
          <cell r="O447" t="str">
            <v>PJ</v>
          </cell>
          <cell r="P447" t="str">
            <v>CR30</v>
          </cell>
        </row>
        <row r="448">
          <cell r="A448">
            <v>126947</v>
          </cell>
          <cell r="B448" t="str">
            <v>ANDRES FELIPE VARGAS</v>
          </cell>
          <cell r="C448" t="str">
            <v>ALEJANDRA OSPINA AGUDELO</v>
          </cell>
          <cell r="D448" t="str">
            <v xml:space="preserve"> </v>
          </cell>
          <cell r="E448" t="str">
            <v>DG 89  89-160 BRR LA CAMPIÑA</v>
          </cell>
          <cell r="F448" t="str">
            <v>312 2880668</v>
          </cell>
          <cell r="I448" t="str">
            <v>BUENAVENTURA</v>
          </cell>
          <cell r="J448" t="str">
            <v>VALLE DEL CAUCA</v>
          </cell>
          <cell r="K448" t="str">
            <v>X</v>
          </cell>
          <cell r="M448">
            <v>1096036489</v>
          </cell>
          <cell r="N448" t="str">
            <v>hijitaagudelos@hotmail.com</v>
          </cell>
          <cell r="O448" t="str">
            <v>PN</v>
          </cell>
          <cell r="P448" t="str">
            <v>CO00</v>
          </cell>
        </row>
        <row r="449">
          <cell r="A449">
            <v>128135</v>
          </cell>
          <cell r="B449" t="str">
            <v>ANDRES FELIPE VARGAS</v>
          </cell>
          <cell r="C449" t="str">
            <v>WULMAN ALEXYS RANGEL SANCHEZ</v>
          </cell>
          <cell r="E449" t="str">
            <v>CL 6A  32A-66  BRR KENNEDY</v>
          </cell>
          <cell r="F449" t="str">
            <v>321 4548390</v>
          </cell>
          <cell r="I449" t="str">
            <v>BUENAVENTURA</v>
          </cell>
          <cell r="J449" t="str">
            <v>VALLE DEL CAUCA</v>
          </cell>
          <cell r="K449" t="str">
            <v>X</v>
          </cell>
          <cell r="M449">
            <v>88312718</v>
          </cell>
          <cell r="N449" t="str">
            <v>wulman100@gmail.com</v>
          </cell>
          <cell r="O449" t="str">
            <v>PN</v>
          </cell>
          <cell r="P449" t="str">
            <v>CO00</v>
          </cell>
        </row>
        <row r="450">
          <cell r="A450">
            <v>128161</v>
          </cell>
          <cell r="B450" t="str">
            <v>ANDRES FELIPE VARGAS</v>
          </cell>
          <cell r="C450" t="str">
            <v>CANDAMO S.A.S.</v>
          </cell>
          <cell r="E450" t="str">
            <v>CL 6  63-54 BRR EL DORADO</v>
          </cell>
          <cell r="F450" t="str">
            <v>2 2442252</v>
          </cell>
          <cell r="G450" t="str">
            <v>316 4487005</v>
          </cell>
          <cell r="I450" t="str">
            <v>BUENAVENTURA</v>
          </cell>
          <cell r="J450" t="str">
            <v>VALLE DEL CAUCA</v>
          </cell>
          <cell r="K450" t="str">
            <v>X</v>
          </cell>
          <cell r="M450">
            <v>9012500641</v>
          </cell>
          <cell r="N450" t="str">
            <v>valle.candamo2408@hotmail.com</v>
          </cell>
          <cell r="O450" t="str">
            <v>PJ</v>
          </cell>
          <cell r="P450" t="str">
            <v>CR30</v>
          </cell>
        </row>
        <row r="451">
          <cell r="A451">
            <v>128162</v>
          </cell>
          <cell r="B451" t="str">
            <v>ANDRES FELIPE VARGAS</v>
          </cell>
          <cell r="C451" t="str">
            <v>ALVARO DE JESUS GIRALDO CARDONA</v>
          </cell>
          <cell r="D451" t="str">
            <v>ALMACEN Y TALLER POWER MOTO BUENAVENTURA</v>
          </cell>
          <cell r="E451" t="str">
            <v xml:space="preserve">DG 1 CRA. 70  2-60 BR BRISAS PACIFICO        </v>
          </cell>
          <cell r="F451" t="str">
            <v>316 2865904</v>
          </cell>
          <cell r="I451" t="str">
            <v>BUENAVENTURA</v>
          </cell>
          <cell r="J451" t="str">
            <v>VALLE DEL CAUCA</v>
          </cell>
          <cell r="K451" t="str">
            <v>X</v>
          </cell>
          <cell r="M451">
            <v>4829010</v>
          </cell>
          <cell r="N451" t="str">
            <v>powermotosbuenaventura@gmail.com</v>
          </cell>
          <cell r="O451" t="str">
            <v>PN</v>
          </cell>
          <cell r="P451" t="str">
            <v>CR30</v>
          </cell>
        </row>
        <row r="452">
          <cell r="A452">
            <v>128221</v>
          </cell>
          <cell r="B452" t="str">
            <v>ANDRES FELIPE VARGAS</v>
          </cell>
          <cell r="C452" t="str">
            <v>BERTHA LUCIA MUÑOZ TANGARIFE</v>
          </cell>
          <cell r="E452" t="str">
            <v>CRA. 48  KM 25 VIAL ALTERNA ISLA PAZ</v>
          </cell>
          <cell r="F452" t="str">
            <v>313 4726199</v>
          </cell>
          <cell r="I452" t="str">
            <v>BUENAVENTURA</v>
          </cell>
          <cell r="J452" t="str">
            <v>VALLE DEL CAUCA</v>
          </cell>
          <cell r="K452" t="str">
            <v>X</v>
          </cell>
          <cell r="M452">
            <v>38796332</v>
          </cell>
          <cell r="N452" t="str">
            <v>aagudelo.bun@gmail.com</v>
          </cell>
          <cell r="O452" t="str">
            <v>PN</v>
          </cell>
          <cell r="P452" t="str">
            <v>CO00</v>
          </cell>
        </row>
        <row r="453">
          <cell r="A453">
            <v>128985</v>
          </cell>
          <cell r="B453" t="str">
            <v>ANDRES FELIPE VARGAS</v>
          </cell>
          <cell r="C453" t="str">
            <v>MARINO ANDRES SALAZAR RIVERA</v>
          </cell>
          <cell r="E453" t="str">
            <v>CL 6  #37-01 BRR PORVENIR</v>
          </cell>
          <cell r="F453" t="str">
            <v>322 6551983</v>
          </cell>
          <cell r="I453" t="str">
            <v>BUENAVENTURA</v>
          </cell>
          <cell r="J453" t="str">
            <v>VALLE DEL CAUCA</v>
          </cell>
          <cell r="K453" t="str">
            <v>X</v>
          </cell>
          <cell r="M453">
            <v>1111787836</v>
          </cell>
          <cell r="N453" t="str">
            <v>marianito0718@hotmail.com</v>
          </cell>
          <cell r="O453" t="str">
            <v>PN</v>
          </cell>
          <cell r="P453" t="str">
            <v>CR30</v>
          </cell>
        </row>
        <row r="454">
          <cell r="A454">
            <v>129146</v>
          </cell>
          <cell r="B454" t="str">
            <v>ANDRES FELIPE VARGAS</v>
          </cell>
          <cell r="C454" t="str">
            <v>LAHERCIO ANGULO MINA</v>
          </cell>
          <cell r="E454" t="str">
            <v>CRA. 37  4-72 BRR JUAN XXIII</v>
          </cell>
          <cell r="F454" t="str">
            <v>317 7655966</v>
          </cell>
          <cell r="I454" t="str">
            <v>BUENAVENTURA</v>
          </cell>
          <cell r="J454" t="str">
            <v>VALLE DEL CAUCA</v>
          </cell>
          <cell r="K454" t="str">
            <v>X</v>
          </cell>
          <cell r="M454">
            <v>16980034</v>
          </cell>
          <cell r="N454" t="str">
            <v>pacoangulo65@hotmail.com</v>
          </cell>
          <cell r="O454" t="str">
            <v>PN</v>
          </cell>
          <cell r="P454" t="str">
            <v>CO00</v>
          </cell>
        </row>
        <row r="455">
          <cell r="A455">
            <v>202104</v>
          </cell>
          <cell r="B455" t="str">
            <v>ANDRES FELIPE VARGAS</v>
          </cell>
          <cell r="C455" t="str">
            <v>DISTRACOM S.A.</v>
          </cell>
          <cell r="D455" t="str">
            <v>EDS LA PALERA</v>
          </cell>
          <cell r="E455" t="str">
            <v>CRA. 23  6-186 BRR LA PALERA</v>
          </cell>
          <cell r="F455" t="str">
            <v>314 5162314</v>
          </cell>
          <cell r="I455" t="str">
            <v>BUENAVENTURA</v>
          </cell>
          <cell r="J455" t="str">
            <v>VALLE DEL CAUCA</v>
          </cell>
          <cell r="K455" t="str">
            <v>X</v>
          </cell>
          <cell r="M455">
            <v>8110097888</v>
          </cell>
          <cell r="N455" t="str">
            <v>facturacionelectronica@distracom.com.co</v>
          </cell>
          <cell r="O455" t="str">
            <v>PJ</v>
          </cell>
          <cell r="P455" t="str">
            <v>CR30</v>
          </cell>
        </row>
        <row r="456">
          <cell r="A456">
            <v>202147</v>
          </cell>
          <cell r="B456" t="str">
            <v>ANDRES FELIPE VARGAS</v>
          </cell>
          <cell r="C456" t="str">
            <v>MASSER S.A.S.</v>
          </cell>
          <cell r="D456" t="str">
            <v>BUENAVENTURA</v>
          </cell>
          <cell r="E456" t="str">
            <v>Calle 6 No.22D-90 Sector El Piñal</v>
          </cell>
          <cell r="F456">
            <v>3105882611</v>
          </cell>
          <cell r="I456" t="str">
            <v>BUENAVENTURA</v>
          </cell>
          <cell r="J456" t="str">
            <v>VALLE DEL CAUCA</v>
          </cell>
          <cell r="K456" t="str">
            <v>X</v>
          </cell>
          <cell r="M456">
            <v>9004918890</v>
          </cell>
          <cell r="N456" t="str">
            <v>recepcionelectronica@masser.com.co</v>
          </cell>
          <cell r="O456" t="str">
            <v>PJ</v>
          </cell>
          <cell r="P456" t="str">
            <v>CR30</v>
          </cell>
        </row>
        <row r="457">
          <cell r="A457">
            <v>202183</v>
          </cell>
          <cell r="B457" t="str">
            <v>ANDRES FELIPE VARGAS</v>
          </cell>
          <cell r="C457" t="str">
            <v>MASSER S.A.S.</v>
          </cell>
          <cell r="D457" t="str">
            <v>NUEVA GRANADA</v>
          </cell>
          <cell r="E457" t="str">
            <v>Calle 1 # 70 - 72</v>
          </cell>
          <cell r="F457">
            <v>3105788617</v>
          </cell>
          <cell r="I457" t="str">
            <v>BUENAVENTURA</v>
          </cell>
          <cell r="J457" t="str">
            <v>VALLE DEL CAUCA</v>
          </cell>
          <cell r="K457" t="str">
            <v>X</v>
          </cell>
          <cell r="M457">
            <v>9004918890</v>
          </cell>
          <cell r="N457" t="str">
            <v>recepcionelectronica@masser.com.co</v>
          </cell>
          <cell r="O457" t="str">
            <v>PJ</v>
          </cell>
          <cell r="P457" t="str">
            <v>CR30</v>
          </cell>
        </row>
        <row r="458">
          <cell r="A458">
            <v>131169</v>
          </cell>
          <cell r="B458" t="str">
            <v>ANDRES FELIPE VARGAS</v>
          </cell>
          <cell r="C458" t="str">
            <v>ANDRES MOTORS ZOMAC SAS</v>
          </cell>
          <cell r="E458" t="str">
            <v>CR 11 # 5-14 B/ LA CURVA</v>
          </cell>
          <cell r="F458" t="str">
            <v>2 241 3048</v>
          </cell>
          <cell r="G458" t="str">
            <v>312 819 3329</v>
          </cell>
          <cell r="I458" t="str">
            <v>BUENAVENTURA</v>
          </cell>
          <cell r="J458" t="str">
            <v>VALLE DEL CAUCA</v>
          </cell>
          <cell r="K458" t="str">
            <v>X</v>
          </cell>
          <cell r="M458">
            <v>9013641030</v>
          </cell>
          <cell r="N458" t="str">
            <v>andresmotorstura@gmail.com</v>
          </cell>
          <cell r="O458" t="str">
            <v>PJ</v>
          </cell>
          <cell r="P458" t="str">
            <v>CR30</v>
          </cell>
        </row>
        <row r="459">
          <cell r="A459">
            <v>132364</v>
          </cell>
          <cell r="B459" t="str">
            <v>ANDRES FELIPE VARGAS</v>
          </cell>
          <cell r="C459" t="str">
            <v>COESCO COLOMBIA SAS</v>
          </cell>
          <cell r="E459" t="str">
            <v>KM 15 CARRETERA CABAL POMBO</v>
          </cell>
          <cell r="F459" t="str">
            <v>313 484 1384</v>
          </cell>
          <cell r="I459" t="str">
            <v>BUENAVENTURA</v>
          </cell>
          <cell r="J459" t="str">
            <v>VALLE DEL CAUCA</v>
          </cell>
          <cell r="K459" t="str">
            <v>X</v>
          </cell>
          <cell r="M459">
            <v>9013007415</v>
          </cell>
          <cell r="N459" t="str">
            <v>edselretornog@coescocolombia.com</v>
          </cell>
          <cell r="O459" t="str">
            <v>PN</v>
          </cell>
          <cell r="P459" t="str">
            <v>CO00</v>
          </cell>
        </row>
        <row r="460">
          <cell r="A460">
            <v>133097</v>
          </cell>
          <cell r="B460" t="str">
            <v>ANDRES FELIPE VARGAS</v>
          </cell>
          <cell r="C460" t="str">
            <v>JESUS JAIR GIRALDO</v>
          </cell>
          <cell r="E460" t="str">
            <v>CALLE 1 # 74- 24 B/NUEVA GRANADA</v>
          </cell>
          <cell r="F460">
            <v>3155525593</v>
          </cell>
          <cell r="I460" t="str">
            <v>BUENAVENTURA</v>
          </cell>
          <cell r="J460" t="str">
            <v>VALLE DEL CAUCA</v>
          </cell>
          <cell r="K460" t="str">
            <v>X</v>
          </cell>
          <cell r="M460">
            <v>18460793</v>
          </cell>
          <cell r="N460" t="str">
            <v>martina00206@hotmail.com</v>
          </cell>
          <cell r="O460" t="str">
            <v>PN</v>
          </cell>
          <cell r="P460" t="str">
            <v>CR30</v>
          </cell>
        </row>
        <row r="461">
          <cell r="A461">
            <v>133447</v>
          </cell>
          <cell r="B461" t="str">
            <v>ANDRES FELIPE VARGAS</v>
          </cell>
          <cell r="C461" t="str">
            <v>FLAVIA MANUELA LOPEZ VALENCIA</v>
          </cell>
          <cell r="E461" t="str">
            <v>CRA 17 CALLE 1 SUR # 11 B/LA PLAYITA</v>
          </cell>
          <cell r="G461">
            <v>3127922888</v>
          </cell>
          <cell r="I461" t="str">
            <v>BUENAVENTURA</v>
          </cell>
          <cell r="J461" t="str">
            <v>VALLE DEL CAUCA</v>
          </cell>
          <cell r="K461" t="str">
            <v>X</v>
          </cell>
          <cell r="M461">
            <v>66731626</v>
          </cell>
          <cell r="N461" t="str">
            <v>andradesteven037@gmail.com</v>
          </cell>
          <cell r="O461" t="str">
            <v>PN</v>
          </cell>
          <cell r="P461" t="str">
            <v>CO00</v>
          </cell>
        </row>
        <row r="462">
          <cell r="A462">
            <v>133499</v>
          </cell>
          <cell r="B462" t="str">
            <v>ANDRES FELIPE VARGAS</v>
          </cell>
          <cell r="C462" t="str">
            <v>LUZ YANED RAMIREZ GARCIA</v>
          </cell>
          <cell r="D462" t="str">
            <v>LUBRICANTES Y FRENOS JJ</v>
          </cell>
          <cell r="E462" t="str">
            <v>CALLE 6 # 63P BIS 06 B/LA INDEPENDENCIA</v>
          </cell>
          <cell r="G462">
            <v>3135953456</v>
          </cell>
          <cell r="I462" t="str">
            <v>BUENAVENTURA</v>
          </cell>
          <cell r="J462" t="str">
            <v>VALLE DEL CAUCA</v>
          </cell>
          <cell r="K462" t="str">
            <v>X</v>
          </cell>
          <cell r="M462">
            <v>323922050</v>
          </cell>
          <cell r="N462" t="str">
            <v>lubricantesjj@hotmail.com</v>
          </cell>
          <cell r="O462" t="str">
            <v>PN</v>
          </cell>
          <cell r="P462" t="str">
            <v>CR30</v>
          </cell>
        </row>
        <row r="463">
          <cell r="A463">
            <v>133709</v>
          </cell>
          <cell r="B463" t="str">
            <v>ANDRES FELIPE VARGAS</v>
          </cell>
          <cell r="C463" t="str">
            <v>CESAR CHALA PERLAZA</v>
          </cell>
          <cell r="E463" t="str">
            <v>KM 4 SECTOR EL PIÑAL # 22-18</v>
          </cell>
          <cell r="G463">
            <v>3155278436</v>
          </cell>
          <cell r="I463" t="str">
            <v>BUENAVENTURA</v>
          </cell>
          <cell r="J463" t="str">
            <v>VALLE DEL CAUCA</v>
          </cell>
          <cell r="K463" t="str">
            <v>X</v>
          </cell>
          <cell r="M463">
            <v>16471643</v>
          </cell>
          <cell r="N463" t="str">
            <v>cesarchalapt@hotmail.com</v>
          </cell>
          <cell r="O463" t="str">
            <v>PN</v>
          </cell>
          <cell r="P463" t="str">
            <v>CO00</v>
          </cell>
        </row>
        <row r="464">
          <cell r="A464">
            <v>133710</v>
          </cell>
          <cell r="B464" t="str">
            <v>ANDRES FELIPE VARGAS</v>
          </cell>
          <cell r="C464" t="str">
            <v>MALORY SOFIA NAVARRO RODELO</v>
          </cell>
          <cell r="E464" t="str">
            <v>CALLE 4 SUR 17F-54 B/ALBERTO LLERAS</v>
          </cell>
          <cell r="G464">
            <v>3004283296</v>
          </cell>
          <cell r="I464" t="str">
            <v>BUENAVENTURA</v>
          </cell>
          <cell r="J464" t="str">
            <v>VALLE DEL CAUCA</v>
          </cell>
          <cell r="K464" t="str">
            <v>X</v>
          </cell>
          <cell r="M464">
            <v>1045703948</v>
          </cell>
          <cell r="N464" t="str">
            <v>yrolamnara@hotmail.com</v>
          </cell>
          <cell r="O464" t="str">
            <v>PN</v>
          </cell>
          <cell r="P464" t="str">
            <v>CO00</v>
          </cell>
        </row>
        <row r="465">
          <cell r="A465">
            <v>133769</v>
          </cell>
          <cell r="B465" t="str">
            <v>ANDRES FELIPE VARGAS</v>
          </cell>
          <cell r="C465" t="str">
            <v>RAMIRO PAYARES RANGEL</v>
          </cell>
          <cell r="D465" t="str">
            <v>MOTO REPUESTOS EL COSTEÑO</v>
          </cell>
          <cell r="E465" t="str">
            <v>CLL 15 CRA 69B - 19 APTO 201 BR EL CAMBIO</v>
          </cell>
          <cell r="G465">
            <v>3152322520</v>
          </cell>
          <cell r="I465" t="str">
            <v>BUENAVENTURA</v>
          </cell>
          <cell r="J465" t="str">
            <v>VALLE DEL CAUCA</v>
          </cell>
          <cell r="K465" t="str">
            <v>X</v>
          </cell>
          <cell r="M465">
            <v>12436266</v>
          </cell>
          <cell r="N465" t="str">
            <v>ramiro.payares@correo.policia.gov.co</v>
          </cell>
          <cell r="O465" t="str">
            <v>PN</v>
          </cell>
          <cell r="P465" t="str">
            <v>CO00</v>
          </cell>
        </row>
        <row r="466">
          <cell r="A466">
            <v>134829</v>
          </cell>
          <cell r="B466" t="str">
            <v>ANDRES FELIPE VARGAS</v>
          </cell>
          <cell r="C466" t="str">
            <v>YEISSON ANDRES CARVAJAL SANCHEZ</v>
          </cell>
          <cell r="E466" t="str">
            <v>CLL 1 # 71-29 NVA GRANADA</v>
          </cell>
          <cell r="G466">
            <v>3155942304</v>
          </cell>
          <cell r="I466" t="str">
            <v>BUENAVENTURA</v>
          </cell>
          <cell r="J466" t="str">
            <v>VALLE DEL CAUCA</v>
          </cell>
          <cell r="K466" t="str">
            <v>X</v>
          </cell>
          <cell r="M466">
            <v>1097725026</v>
          </cell>
          <cell r="N466" t="str">
            <v>servitecaelindio@gmail.com</v>
          </cell>
          <cell r="O466" t="str">
            <v>PN</v>
          </cell>
          <cell r="P466" t="str">
            <v>CO00</v>
          </cell>
        </row>
        <row r="467">
          <cell r="A467">
            <v>134942</v>
          </cell>
          <cell r="B467" t="str">
            <v>ANDRES FELIPE VARGAS</v>
          </cell>
          <cell r="C467" t="str">
            <v>JAMINTON GOMEZ RIVAS</v>
          </cell>
          <cell r="E467" t="str">
            <v>CGTO BAJO CALIMA BRR VALENCIA</v>
          </cell>
          <cell r="G467">
            <v>3152344329</v>
          </cell>
          <cell r="I467" t="str">
            <v>BUENAVENTURA</v>
          </cell>
          <cell r="J467" t="str">
            <v>VALLE DEL CAUCA</v>
          </cell>
          <cell r="K467" t="str">
            <v>X</v>
          </cell>
          <cell r="M467">
            <v>16510608</v>
          </cell>
          <cell r="N467" t="str">
            <v>gomezjaminton2@gmail.com</v>
          </cell>
          <cell r="O467" t="str">
            <v>PN</v>
          </cell>
          <cell r="P467" t="str">
            <v>CO00</v>
          </cell>
        </row>
        <row r="468">
          <cell r="A468">
            <v>136256</v>
          </cell>
          <cell r="B468" t="str">
            <v>ANDRES FELIPE VARGAS</v>
          </cell>
          <cell r="C468" t="str">
            <v>GLADYS MORENO MONSALVE</v>
          </cell>
          <cell r="E468" t="str">
            <v>CL 6A-15 B/ NARITA</v>
          </cell>
          <cell r="G468">
            <v>3164279601</v>
          </cell>
          <cell r="I468" t="str">
            <v>BUENAVENTURA</v>
          </cell>
          <cell r="J468" t="str">
            <v>VALLE DEL CAUCA</v>
          </cell>
          <cell r="K468" t="str">
            <v>X</v>
          </cell>
          <cell r="M468">
            <v>31918322</v>
          </cell>
          <cell r="N468" t="str">
            <v>paoastudilla@hotmail.com</v>
          </cell>
          <cell r="O468" t="str">
            <v>PN</v>
          </cell>
          <cell r="P468" t="str">
            <v>CO00</v>
          </cell>
        </row>
        <row r="469">
          <cell r="A469">
            <v>136499</v>
          </cell>
          <cell r="B469" t="str">
            <v>ANDRES FELIPE VARGAS</v>
          </cell>
          <cell r="C469" t="str">
            <v>ALEXANDER RIASCOS ANGULO</v>
          </cell>
          <cell r="E469" t="str">
            <v>CL 8 # 40-05 B/ LAS FLORES</v>
          </cell>
          <cell r="G469">
            <v>3122353592</v>
          </cell>
          <cell r="I469" t="str">
            <v>BUENAVENTURA</v>
          </cell>
          <cell r="J469" t="str">
            <v>VALLE DEL CAUCA</v>
          </cell>
          <cell r="K469" t="str">
            <v>X</v>
          </cell>
          <cell r="M469">
            <v>6162160</v>
          </cell>
          <cell r="N469" t="str">
            <v>aserrimo@hotmail.com</v>
          </cell>
          <cell r="O469" t="str">
            <v>PN</v>
          </cell>
          <cell r="P469" t="str">
            <v>CR30</v>
          </cell>
        </row>
        <row r="470">
          <cell r="A470">
            <v>202568</v>
          </cell>
          <cell r="B470" t="str">
            <v>ANDRES FELIPE VARGAS</v>
          </cell>
          <cell r="C470" t="str">
            <v>DISTRACOM S.A.</v>
          </cell>
          <cell r="D470" t="str">
            <v>ESTACION DE SERVICIO COMBUSTIBLE DE</v>
          </cell>
          <cell r="E470" t="str">
            <v>KILOMETRO 17 CARRETERA CABAL POMBO</v>
          </cell>
          <cell r="G470" t="str">
            <v>572 2443200</v>
          </cell>
          <cell r="I470" t="str">
            <v>BUENAVENTURA</v>
          </cell>
          <cell r="J470" t="str">
            <v>VALLE DEL CAUCA</v>
          </cell>
          <cell r="K470" t="str">
            <v>X</v>
          </cell>
          <cell r="M470">
            <v>8110097888</v>
          </cell>
          <cell r="N470" t="str">
            <v>facturacionelectronica@distracom.com.co</v>
          </cell>
          <cell r="O470" t="str">
            <v>PJ</v>
          </cell>
          <cell r="P470" t="str">
            <v>CR30</v>
          </cell>
        </row>
        <row r="471">
          <cell r="A471">
            <v>137935</v>
          </cell>
          <cell r="B471" t="str">
            <v>ANDRES FELIPE VARGAS</v>
          </cell>
          <cell r="C471" t="str">
            <v>JAMES YEPES CASTILLO</v>
          </cell>
          <cell r="E471" t="str">
            <v>CR 57 # 5-75 B/ CASCAJAL</v>
          </cell>
          <cell r="G471" t="str">
            <v>3194419907</v>
          </cell>
          <cell r="I471" t="str">
            <v>BUENAVENTURA</v>
          </cell>
          <cell r="J471" t="str">
            <v>VALLE DEL CAUCA</v>
          </cell>
          <cell r="K471" t="str">
            <v>X</v>
          </cell>
          <cell r="M471">
            <v>1111786809</v>
          </cell>
          <cell r="N471" t="str">
            <v>jamesyepes@gmail.com</v>
          </cell>
          <cell r="O471" t="str">
            <v>PN</v>
          </cell>
          <cell r="P471" t="str">
            <v>CR30</v>
          </cell>
        </row>
        <row r="472">
          <cell r="A472">
            <v>138001</v>
          </cell>
          <cell r="B472" t="str">
            <v>ANDRES FELIPE VARGAS</v>
          </cell>
          <cell r="C472" t="str">
            <v>DIEGO FERNANDO PALACIOS VALENCIA</v>
          </cell>
          <cell r="E472" t="str">
            <v>CR 61 # 2-66 B/ DORADO</v>
          </cell>
          <cell r="G472" t="str">
            <v>3136278762</v>
          </cell>
          <cell r="I472" t="str">
            <v>BUENAVENTURA</v>
          </cell>
          <cell r="J472" t="str">
            <v>VALLE DEL CAUCA</v>
          </cell>
          <cell r="K472" t="str">
            <v>X</v>
          </cell>
          <cell r="M472">
            <v>1111750257</v>
          </cell>
          <cell r="N472" t="str">
            <v>diegopalacios0708@gmail.com</v>
          </cell>
          <cell r="O472" t="str">
            <v xml:space="preserve">PN </v>
          </cell>
          <cell r="P472" t="str">
            <v>CO00</v>
          </cell>
        </row>
        <row r="473">
          <cell r="A473">
            <v>141290</v>
          </cell>
          <cell r="B473" t="str">
            <v>ANDRES FELIPE VARGAS</v>
          </cell>
          <cell r="C473" t="str">
            <v>GEYDY ANDREA CETRE MOSQUERA</v>
          </cell>
          <cell r="E473" t="str">
            <v>CL PPL JUANCHACO</v>
          </cell>
          <cell r="G473">
            <v>3170811861</v>
          </cell>
          <cell r="I473" t="str">
            <v>BUENAVENTURA</v>
          </cell>
          <cell r="J473" t="str">
            <v>VALLE DEL CAUCA</v>
          </cell>
          <cell r="K473" t="str">
            <v>X</v>
          </cell>
          <cell r="M473">
            <v>1111785919</v>
          </cell>
          <cell r="N473" t="str">
            <v>coalshasacemo@gmail.com</v>
          </cell>
          <cell r="O473" t="str">
            <v>PN</v>
          </cell>
          <cell r="P473" t="str">
            <v>CO00</v>
          </cell>
        </row>
        <row r="474">
          <cell r="A474">
            <v>142620</v>
          </cell>
          <cell r="B474" t="str">
            <v>ANDRES FELIPE VARGAS</v>
          </cell>
          <cell r="C474" t="str">
            <v>WILMER BETANCOURT OSORIO</v>
          </cell>
          <cell r="D474" t="str">
            <v>LLANTAS Y BATERIAS KUMIS</v>
          </cell>
          <cell r="E474" t="str">
            <v>CL 6 # 36A -44 B/ JUAN 23</v>
          </cell>
          <cell r="G474">
            <v>3160532571</v>
          </cell>
          <cell r="I474" t="str">
            <v>BUENAVENTURA</v>
          </cell>
          <cell r="J474" t="str">
            <v>VALLE DEL CAUCA</v>
          </cell>
          <cell r="K474" t="str">
            <v>X</v>
          </cell>
          <cell r="M474">
            <v>16504364</v>
          </cell>
          <cell r="N474" t="str">
            <v>witamajj@gmail.com</v>
          </cell>
          <cell r="O474" t="str">
            <v>PN</v>
          </cell>
          <cell r="P474" t="str">
            <v>CR30</v>
          </cell>
        </row>
        <row r="475">
          <cell r="A475">
            <v>142764</v>
          </cell>
          <cell r="B475" t="str">
            <v>ANDRES FELIPE VARGAS</v>
          </cell>
          <cell r="C475" t="str">
            <v>ELCY YADIRA MOSQUERA LOPEZ</v>
          </cell>
          <cell r="E475" t="str">
            <v>CR 23 # 6-186 B/ LA PALERA</v>
          </cell>
          <cell r="G475">
            <v>3156498247</v>
          </cell>
          <cell r="I475" t="str">
            <v>BUENAVENTURA</v>
          </cell>
          <cell r="J475" t="str">
            <v>VALLE DEL CAUCA</v>
          </cell>
          <cell r="K475" t="str">
            <v>X</v>
          </cell>
          <cell r="M475">
            <v>25718179</v>
          </cell>
          <cell r="N475" t="str">
            <v>elcyyadira1181@gmail.com</v>
          </cell>
          <cell r="O475" t="str">
            <v>PN</v>
          </cell>
          <cell r="P475" t="str">
            <v>CO00</v>
          </cell>
        </row>
        <row r="476">
          <cell r="A476">
            <v>143121</v>
          </cell>
          <cell r="B476" t="str">
            <v>ANDRES FELIPE VARGAS</v>
          </cell>
          <cell r="C476" t="str">
            <v>NILSON EMILIO CUELLAR GIRALDO</v>
          </cell>
          <cell r="E476" t="str">
            <v>CR 19 # 3A-56 B/ SAN JORGE</v>
          </cell>
          <cell r="G476">
            <v>3146688629</v>
          </cell>
          <cell r="I476" t="str">
            <v>BUENAVENTURA</v>
          </cell>
          <cell r="J476" t="str">
            <v>VALLE DEL CAUCA</v>
          </cell>
          <cell r="K476" t="str">
            <v>X</v>
          </cell>
          <cell r="M476">
            <v>1062276765</v>
          </cell>
          <cell r="N476" t="str">
            <v>giraldopalo554@gmail.com</v>
          </cell>
          <cell r="O476" t="str">
            <v>PN</v>
          </cell>
          <cell r="P476" t="str">
            <v>CO00</v>
          </cell>
        </row>
        <row r="477">
          <cell r="A477">
            <v>143122</v>
          </cell>
          <cell r="B477" t="str">
            <v>ANDRES FELIPE VARGAS</v>
          </cell>
          <cell r="C477" t="str">
            <v>GUILLERMO ALBERTO PAZ GUENGUE</v>
          </cell>
          <cell r="E477" t="str">
            <v>CL 6 # 40-80 B/ MODELO</v>
          </cell>
          <cell r="G477">
            <v>3166185531</v>
          </cell>
          <cell r="I477" t="str">
            <v>BUENAVENTURA</v>
          </cell>
          <cell r="J477" t="str">
            <v>VALLE DEL CAUCA</v>
          </cell>
          <cell r="K477" t="str">
            <v>X</v>
          </cell>
          <cell r="M477">
            <v>10304908</v>
          </cell>
          <cell r="N477" t="str">
            <v>guillermopaz85@hotmail.com</v>
          </cell>
          <cell r="O477" t="str">
            <v>PN</v>
          </cell>
          <cell r="P477" t="str">
            <v>CO00</v>
          </cell>
        </row>
        <row r="478">
          <cell r="A478">
            <v>123383</v>
          </cell>
          <cell r="B478" t="str">
            <v>ARLEY ARTUNDUAGA GOMEZ</v>
          </cell>
          <cell r="C478" t="str">
            <v>PUENTES E HIJOS Y CIA S.A.S.</v>
          </cell>
          <cell r="D478" t="str">
            <v>FERRETERIA RIVERA PUENTES</v>
          </cell>
          <cell r="E478" t="str">
            <v>CL 4  7  57  BRR CENTRO</v>
          </cell>
          <cell r="F478" t="str">
            <v>310 6969401</v>
          </cell>
          <cell r="G478" t="str">
            <v>318 5179536</v>
          </cell>
          <cell r="I478" t="str">
            <v>RIVERA</v>
          </cell>
          <cell r="J478" t="str">
            <v>HUILA</v>
          </cell>
          <cell r="K478" t="str">
            <v>X</v>
          </cell>
          <cell r="M478">
            <v>900557149</v>
          </cell>
          <cell r="N478" t="str">
            <v>ferreriverapuentes@gmail.com</v>
          </cell>
          <cell r="O478" t="str">
            <v>PJ</v>
          </cell>
          <cell r="P478" t="str">
            <v>CR30</v>
          </cell>
        </row>
        <row r="479">
          <cell r="A479">
            <v>123387</v>
          </cell>
          <cell r="B479" t="str">
            <v>ARLEY ARTUNDUAGA GOMEZ</v>
          </cell>
          <cell r="C479" t="str">
            <v>MARIA ELCIRA TRUJILLO POLO</v>
          </cell>
          <cell r="D479" t="str">
            <v>ESTACION DE SERVICIO LOS FUNDADORES</v>
          </cell>
          <cell r="E479" t="str">
            <v>KR 5  12  05  BRR FATIMA</v>
          </cell>
          <cell r="F479" t="str">
            <v>8 8784130</v>
          </cell>
          <cell r="G479" t="str">
            <v>311 8093830</v>
          </cell>
          <cell r="H479" t="str">
            <v>Mobil</v>
          </cell>
          <cell r="I479" t="str">
            <v>PALERMO</v>
          </cell>
          <cell r="J479" t="str">
            <v>HUILA</v>
          </cell>
          <cell r="K479" t="str">
            <v>X</v>
          </cell>
          <cell r="M479">
            <v>36164167</v>
          </cell>
          <cell r="N479" t="str">
            <v>maria.trujillop@hotmail.com</v>
          </cell>
          <cell r="O479" t="str">
            <v>PN</v>
          </cell>
          <cell r="P479" t="str">
            <v>CR30</v>
          </cell>
        </row>
        <row r="480">
          <cell r="A480">
            <v>123402</v>
          </cell>
          <cell r="B480" t="str">
            <v>ARLEY ARTUNDUAGA GOMEZ</v>
          </cell>
          <cell r="C480" t="str">
            <v>NATALIA AHUANARI FIERRO</v>
          </cell>
          <cell r="D480" t="str">
            <v>PALOMO N.A.F.</v>
          </cell>
          <cell r="E480" t="str">
            <v>CL 12  11  19  BRR EDUARDO SANTOS</v>
          </cell>
          <cell r="F480" t="str">
            <v>301 2048915</v>
          </cell>
          <cell r="I480" t="str">
            <v>PALERMO</v>
          </cell>
          <cell r="J480" t="str">
            <v>HUILA</v>
          </cell>
          <cell r="K480" t="str">
            <v>X</v>
          </cell>
          <cell r="M480">
            <v>52752921</v>
          </cell>
          <cell r="N480" t="str">
            <v>nataliaahuanari298@hotmail.com</v>
          </cell>
          <cell r="O480" t="str">
            <v>PN</v>
          </cell>
          <cell r="P480" t="str">
            <v>CR30</v>
          </cell>
        </row>
        <row r="481">
          <cell r="A481">
            <v>123441</v>
          </cell>
          <cell r="B481" t="str">
            <v>ARLEY ARTUNDUAGA GOMEZ</v>
          </cell>
          <cell r="C481" t="str">
            <v>PABLO NICOLAS CARDENAS CERRO</v>
          </cell>
          <cell r="D481" t="str">
            <v>DISTRIBUCIONES EL COSTEÑO</v>
          </cell>
          <cell r="E481" t="str">
            <v>CL 4  7  24  BRR CENTRO</v>
          </cell>
          <cell r="F481" t="str">
            <v>314 2633667</v>
          </cell>
          <cell r="G481" t="str">
            <v>311 5494263</v>
          </cell>
          <cell r="I481" t="str">
            <v>RIVERA</v>
          </cell>
          <cell r="J481" t="str">
            <v>HUILA</v>
          </cell>
          <cell r="K481" t="str">
            <v>X</v>
          </cell>
          <cell r="M481">
            <v>10878292</v>
          </cell>
          <cell r="N481" t="str">
            <v>viricuflo@hotmail.com</v>
          </cell>
          <cell r="O481" t="str">
            <v>PN</v>
          </cell>
          <cell r="P481" t="str">
            <v>CR30</v>
          </cell>
        </row>
        <row r="482">
          <cell r="A482">
            <v>123549</v>
          </cell>
          <cell r="B482" t="str">
            <v>ARLEY ARTUNDUAGA GOMEZ</v>
          </cell>
          <cell r="C482" t="str">
            <v>ERIKA JOHANA FUENTES GUTIERREZ</v>
          </cell>
          <cell r="D482" t="str">
            <v>LA CASA DEL REPUESTO RIVERA</v>
          </cell>
          <cell r="E482" t="str">
            <v>CL 13  8  43  BRR CENTRO</v>
          </cell>
          <cell r="F482" t="str">
            <v>313 8179647</v>
          </cell>
          <cell r="G482" t="str">
            <v>321 4329736</v>
          </cell>
          <cell r="I482" t="str">
            <v>RIVERA</v>
          </cell>
          <cell r="J482" t="str">
            <v>HUILA</v>
          </cell>
          <cell r="K482" t="str">
            <v>X</v>
          </cell>
          <cell r="M482">
            <v>1081157513</v>
          </cell>
          <cell r="N482" t="str">
            <v>eritza93@hotmail.com</v>
          </cell>
          <cell r="O482" t="str">
            <v>PJ</v>
          </cell>
          <cell r="P482" t="str">
            <v>CO00</v>
          </cell>
        </row>
        <row r="483">
          <cell r="A483">
            <v>123606</v>
          </cell>
          <cell r="B483" t="str">
            <v>ARLEY ARTUNDUAGA GOMEZ</v>
          </cell>
          <cell r="C483" t="str">
            <v>CARLOS MARIO BASTIDAS ZAMBRANO</v>
          </cell>
          <cell r="E483" t="str">
            <v>CL 3  8  37  BRR CENTRO</v>
          </cell>
          <cell r="F483" t="str">
            <v>8 8386080</v>
          </cell>
          <cell r="G483" t="str">
            <v>314 2564704</v>
          </cell>
          <cell r="I483" t="str">
            <v>RIVERA</v>
          </cell>
          <cell r="J483" t="str">
            <v>HUILA</v>
          </cell>
          <cell r="K483" t="str">
            <v>X</v>
          </cell>
          <cell r="M483">
            <v>12370526</v>
          </cell>
          <cell r="N483" t="str">
            <v>camaba@hotmail.com</v>
          </cell>
          <cell r="O483" t="str">
            <v>PN</v>
          </cell>
          <cell r="P483" t="str">
            <v>CO00</v>
          </cell>
        </row>
        <row r="484">
          <cell r="A484">
            <v>123655</v>
          </cell>
          <cell r="B484" t="str">
            <v>ARLEY ARTUNDUAGA GOMEZ</v>
          </cell>
          <cell r="C484" t="str">
            <v>INVERSIONISTAS PORVENIR LTDA</v>
          </cell>
          <cell r="D484" t="str">
            <v>EDS PORVENIR GAS NEIVA</v>
          </cell>
          <cell r="E484" t="str">
            <v>KM 12  VIA NEIVA-CAMPOALEGRE</v>
          </cell>
          <cell r="F484" t="str">
            <v>8 8778991</v>
          </cell>
          <cell r="G484" t="str">
            <v>317 3833794</v>
          </cell>
          <cell r="I484" t="str">
            <v>RIVERA</v>
          </cell>
          <cell r="J484" t="str">
            <v>HUILA</v>
          </cell>
          <cell r="K484" t="str">
            <v>X</v>
          </cell>
          <cell r="M484">
            <v>900210341</v>
          </cell>
          <cell r="N484" t="str">
            <v>edsporvenirgas@hotmail.com</v>
          </cell>
          <cell r="O484" t="str">
            <v>PJ</v>
          </cell>
          <cell r="P484" t="str">
            <v>CR30</v>
          </cell>
        </row>
        <row r="485">
          <cell r="A485">
            <v>123681</v>
          </cell>
          <cell r="B485" t="str">
            <v>ARLEY ARTUNDUAGA GOMEZ</v>
          </cell>
          <cell r="C485" t="str">
            <v>HERNANDO BERMEO</v>
          </cell>
          <cell r="D485" t="str">
            <v>SERVICENTRO LA GUIPA</v>
          </cell>
          <cell r="E485" t="str">
            <v>CL 12  10  130  BRR SAN ISIDRO</v>
          </cell>
          <cell r="F485" t="str">
            <v>8 8380207</v>
          </cell>
          <cell r="G485" t="str">
            <v>315 3856767</v>
          </cell>
          <cell r="I485" t="str">
            <v>CAMPOALEGRE</v>
          </cell>
          <cell r="J485" t="str">
            <v>HUILA</v>
          </cell>
          <cell r="K485" t="str">
            <v>X</v>
          </cell>
          <cell r="M485">
            <v>4913706</v>
          </cell>
          <cell r="N485" t="str">
            <v>laguipa2011@hotmail.com</v>
          </cell>
          <cell r="O485" t="str">
            <v>PN</v>
          </cell>
          <cell r="P485" t="str">
            <v>CR45</v>
          </cell>
        </row>
        <row r="486">
          <cell r="A486">
            <v>201673</v>
          </cell>
          <cell r="B486" t="str">
            <v>ARLEY ARTUNDUAGA GOMEZ</v>
          </cell>
          <cell r="C486" t="str">
            <v>DISTRACOM S.A.</v>
          </cell>
          <cell r="D486" t="str">
            <v>DISTRACOM PALERMO</v>
          </cell>
          <cell r="E486" t="str">
            <v>KM 2 VIA NEIVA LOTE A1 MZ PARQ IND</v>
          </cell>
          <cell r="F486" t="str">
            <v>310 4052041</v>
          </cell>
          <cell r="I486" t="str">
            <v>NEIVA</v>
          </cell>
          <cell r="J486" t="str">
            <v>HUILA</v>
          </cell>
          <cell r="K486" t="str">
            <v>X</v>
          </cell>
          <cell r="M486">
            <v>8110097888</v>
          </cell>
          <cell r="N486" t="str">
            <v>facturacionelectronica@distracom.com.co</v>
          </cell>
          <cell r="O486" t="str">
            <v xml:space="preserve">PJ </v>
          </cell>
          <cell r="P486" t="str">
            <v>CR30</v>
          </cell>
        </row>
        <row r="487">
          <cell r="A487">
            <v>123871</v>
          </cell>
          <cell r="B487" t="str">
            <v>ARLEY ARTUNDUAGA GOMEZ</v>
          </cell>
          <cell r="C487" t="str">
            <v>GUILLERMO GONZALEZ AGUIRRE</v>
          </cell>
          <cell r="D487" t="str">
            <v>ESTACION DE SERVICIO LAS MULAS</v>
          </cell>
          <cell r="E487" t="str">
            <v>KM 45 VIA CAMPOALEGRE - HOBO</v>
          </cell>
          <cell r="F487" t="str">
            <v>312 4500504</v>
          </cell>
          <cell r="G487" t="str">
            <v>312 4500511</v>
          </cell>
          <cell r="I487" t="str">
            <v>HOBO</v>
          </cell>
          <cell r="J487" t="str">
            <v>HUILA</v>
          </cell>
          <cell r="K487" t="str">
            <v>X</v>
          </cell>
          <cell r="M487">
            <v>5905320</v>
          </cell>
          <cell r="N487" t="str">
            <v>eds.lasmulas@hotmail.es</v>
          </cell>
          <cell r="O487" t="str">
            <v>PN</v>
          </cell>
          <cell r="P487" t="str">
            <v>CR30</v>
          </cell>
        </row>
        <row r="488">
          <cell r="A488">
            <v>124233</v>
          </cell>
          <cell r="B488" t="str">
            <v>ARLEY ARTUNDUAGA GOMEZ</v>
          </cell>
          <cell r="C488" t="str">
            <v>SAUL GUILOMBO ARDILA</v>
          </cell>
          <cell r="D488" t="str">
            <v>LA TIENDA DE LULI</v>
          </cell>
          <cell r="E488" t="str">
            <v>CR 5  10  38 BRR CENTRO</v>
          </cell>
          <cell r="F488" t="str">
            <v>314 2975914</v>
          </cell>
          <cell r="I488" t="str">
            <v>SANTA MARIA</v>
          </cell>
          <cell r="J488" t="str">
            <v>HUILA</v>
          </cell>
          <cell r="K488" t="str">
            <v>X</v>
          </cell>
          <cell r="M488">
            <v>83115536</v>
          </cell>
          <cell r="N488" t="str">
            <v>saul100-@hotmail.com</v>
          </cell>
          <cell r="O488" t="str">
            <v>PN</v>
          </cell>
          <cell r="P488" t="str">
            <v>CR30</v>
          </cell>
        </row>
        <row r="489">
          <cell r="A489">
            <v>124288</v>
          </cell>
          <cell r="B489" t="str">
            <v>ARLEY ARTUNDUAGA GOMEZ</v>
          </cell>
          <cell r="C489" t="str">
            <v>ANDRES ADOLFO PEREZ YUCUMA</v>
          </cell>
          <cell r="D489" t="str">
            <v>FERRETERIA Y DEPOSITO TERUEL</v>
          </cell>
          <cell r="E489" t="str">
            <v>CR 4  5  81 BRR EL CENTRO</v>
          </cell>
          <cell r="F489" t="str">
            <v>317 8863930</v>
          </cell>
          <cell r="G489" t="str">
            <v>312 4574893</v>
          </cell>
          <cell r="I489" t="str">
            <v>TERUEL</v>
          </cell>
          <cell r="J489" t="str">
            <v>HUILA</v>
          </cell>
          <cell r="K489" t="str">
            <v>X</v>
          </cell>
          <cell r="M489">
            <v>4946927</v>
          </cell>
          <cell r="N489" t="str">
            <v>andrespeyu@yahoo.com</v>
          </cell>
          <cell r="O489" t="str">
            <v>PN</v>
          </cell>
          <cell r="P489" t="str">
            <v>CR30</v>
          </cell>
        </row>
        <row r="490">
          <cell r="A490">
            <v>124618</v>
          </cell>
          <cell r="B490" t="str">
            <v>ARLEY ARTUNDUAGA GOMEZ</v>
          </cell>
          <cell r="C490" t="str">
            <v>YOLANDA EPIA SANCHEZ</v>
          </cell>
          <cell r="D490" t="str">
            <v>ESTACION DE SERVICIO EL DINDE</v>
          </cell>
          <cell r="E490" t="str">
            <v>VEREDA BEBERRECIO - DINDECITO</v>
          </cell>
          <cell r="F490" t="str">
            <v>8 8743199</v>
          </cell>
          <cell r="G490" t="str">
            <v>311 4920466</v>
          </cell>
          <cell r="I490" t="str">
            <v>TERUEL</v>
          </cell>
          <cell r="J490" t="str">
            <v>HUILA</v>
          </cell>
          <cell r="K490" t="str">
            <v>X</v>
          </cell>
          <cell r="M490">
            <v>1084922077</v>
          </cell>
          <cell r="N490" t="str">
            <v>estacioneldinde@gmail.com</v>
          </cell>
          <cell r="O490" t="str">
            <v>PN</v>
          </cell>
          <cell r="P490" t="str">
            <v>CR30</v>
          </cell>
        </row>
        <row r="491">
          <cell r="A491">
            <v>124668</v>
          </cell>
          <cell r="B491" t="str">
            <v>ARLEY ARTUNDUAGA GOMEZ</v>
          </cell>
          <cell r="C491" t="str">
            <v>ROQUE HORTA AMEZQUITA</v>
          </cell>
          <cell r="D491" t="str">
            <v>MOTO R. HORTA</v>
          </cell>
          <cell r="E491" t="str">
            <v>CRA. 5  7  57  BRR SAN MARTIN</v>
          </cell>
          <cell r="F491" t="str">
            <v>8 8389957</v>
          </cell>
          <cell r="G491" t="str">
            <v>312 5923455</v>
          </cell>
          <cell r="I491" t="str">
            <v>AIPE</v>
          </cell>
          <cell r="J491" t="str">
            <v>HUILA</v>
          </cell>
          <cell r="K491" t="str">
            <v>X</v>
          </cell>
          <cell r="M491">
            <v>17032224</v>
          </cell>
          <cell r="N491" t="str">
            <v>roquehorta@hotmail.com</v>
          </cell>
          <cell r="O491" t="str">
            <v xml:space="preserve">PN </v>
          </cell>
          <cell r="P491" t="str">
            <v>CO00</v>
          </cell>
        </row>
        <row r="492">
          <cell r="A492">
            <v>124751</v>
          </cell>
          <cell r="B492" t="str">
            <v>ARLEY ARTUNDUAGA GOMEZ</v>
          </cell>
          <cell r="C492" t="str">
            <v>LUIS MIGUEL CHARRY FORERO</v>
          </cell>
          <cell r="D492" t="str">
            <v>EDS VILLA MARIA DEL HUILA</v>
          </cell>
          <cell r="E492" t="str">
            <v>CLL 04  12  18  BRR CENTRO</v>
          </cell>
          <cell r="F492" t="str">
            <v>8 8797532</v>
          </cell>
          <cell r="G492" t="str">
            <v>320 2346768</v>
          </cell>
          <cell r="I492" t="str">
            <v>VILLAVIEJA</v>
          </cell>
          <cell r="J492" t="str">
            <v>HUILA</v>
          </cell>
          <cell r="K492" t="str">
            <v>X</v>
          </cell>
          <cell r="M492">
            <v>4945331</v>
          </cell>
          <cell r="N492" t="str">
            <v>edsvillamariadelhuila@hotmail.com</v>
          </cell>
          <cell r="O492" t="str">
            <v>PN</v>
          </cell>
          <cell r="P492" t="str">
            <v>CR30</v>
          </cell>
        </row>
        <row r="493">
          <cell r="A493">
            <v>124768</v>
          </cell>
          <cell r="B493" t="str">
            <v>ARLEY ARTUNDUAGA GOMEZ</v>
          </cell>
          <cell r="C493" t="str">
            <v>AMPARO NINCO LARA</v>
          </cell>
          <cell r="D493" t="str">
            <v>DISTRIBUIDORA EL CAMPESINO HOBO</v>
          </cell>
          <cell r="E493" t="str">
            <v>CL 6  10  01  BRR LAS MERCEDES</v>
          </cell>
          <cell r="F493" t="str">
            <v>8 8384288</v>
          </cell>
          <cell r="G493" t="str">
            <v>312 3773323</v>
          </cell>
          <cell r="I493" t="str">
            <v>HOBO</v>
          </cell>
          <cell r="J493" t="str">
            <v>HUILA</v>
          </cell>
          <cell r="K493" t="str">
            <v>X</v>
          </cell>
          <cell r="M493">
            <v>26512078</v>
          </cell>
          <cell r="N493" t="str">
            <v>elcampesino.01@hotmail.com</v>
          </cell>
          <cell r="O493" t="str">
            <v>PN</v>
          </cell>
          <cell r="P493" t="str">
            <v>CR30</v>
          </cell>
        </row>
        <row r="494">
          <cell r="A494">
            <v>124806</v>
          </cell>
          <cell r="B494" t="str">
            <v>ARLEY ARTUNDUAGA GOMEZ</v>
          </cell>
          <cell r="C494" t="str">
            <v>CEAGRODEX DEL HUILA S.A.</v>
          </cell>
          <cell r="E494" t="str">
            <v>CRA. 5  81 SUR  45  KM 12</v>
          </cell>
          <cell r="F494" t="str">
            <v>8 8732434</v>
          </cell>
          <cell r="G494" t="str">
            <v>315 2921351</v>
          </cell>
          <cell r="I494" t="str">
            <v>RIVERA</v>
          </cell>
          <cell r="J494" t="str">
            <v>HUILA</v>
          </cell>
          <cell r="K494" t="str">
            <v>X</v>
          </cell>
          <cell r="M494">
            <v>891104681</v>
          </cell>
          <cell r="N494" t="str">
            <v>estacion@ceagrodex.com.co</v>
          </cell>
          <cell r="O494" t="str">
            <v>PJ</v>
          </cell>
          <cell r="P494" t="str">
            <v>CO00</v>
          </cell>
        </row>
        <row r="495">
          <cell r="A495">
            <v>125232</v>
          </cell>
          <cell r="B495" t="str">
            <v>ARLEY ARTUNDUAGA GOMEZ</v>
          </cell>
          <cell r="C495" t="str">
            <v>LUZ MARINA PATIO ARDILA</v>
          </cell>
          <cell r="E495" t="str">
            <v>TERUEL KM 1 SALIDA A NEIVA</v>
          </cell>
          <cell r="F495" t="str">
            <v>8 8780062</v>
          </cell>
          <cell r="G495" t="str">
            <v>321 4353132</v>
          </cell>
          <cell r="I495" t="str">
            <v>TERUEL</v>
          </cell>
          <cell r="J495" t="str">
            <v>HUILA</v>
          </cell>
          <cell r="K495" t="str">
            <v>X</v>
          </cell>
          <cell r="M495">
            <v>26592321</v>
          </cell>
          <cell r="N495" t="str">
            <v>ximedinalaguna@hotmail.com</v>
          </cell>
          <cell r="O495" t="str">
            <v>PN</v>
          </cell>
          <cell r="P495" t="str">
            <v>CR30</v>
          </cell>
        </row>
        <row r="496">
          <cell r="A496">
            <v>125334</v>
          </cell>
          <cell r="B496" t="str">
            <v>ARLEY ARTUNDUAGA GOMEZ</v>
          </cell>
          <cell r="C496" t="str">
            <v>JESUS ANTONIO BARRETO SALAZAR</v>
          </cell>
          <cell r="E496" t="str">
            <v>CRA 5  3-45  BRR EL CENTRO</v>
          </cell>
          <cell r="F496" t="str">
            <v>311 5239809</v>
          </cell>
          <cell r="G496" t="str">
            <v>322 2375342</v>
          </cell>
          <cell r="I496" t="str">
            <v>ALGECIRAS</v>
          </cell>
          <cell r="J496" t="str">
            <v>HUILA</v>
          </cell>
          <cell r="K496" t="str">
            <v>X</v>
          </cell>
          <cell r="M496">
            <v>83090954</v>
          </cell>
          <cell r="N496" t="str">
            <v>agromotoresdealgecirasb@hotmail.com</v>
          </cell>
          <cell r="O496" t="str">
            <v>PN</v>
          </cell>
          <cell r="P496" t="str">
            <v>CR30</v>
          </cell>
        </row>
        <row r="497">
          <cell r="A497">
            <v>125336</v>
          </cell>
          <cell r="B497" t="str">
            <v>ARLEY ARTUNDUAGA GOMEZ</v>
          </cell>
          <cell r="C497" t="str">
            <v>ANCIZAR RIVAS MONTEALEGRE</v>
          </cell>
          <cell r="D497" t="str">
            <v>DEPOSITO ALGECIRAS</v>
          </cell>
          <cell r="E497" t="str">
            <v>CL 4  5-71  BRR CENTRO</v>
          </cell>
          <cell r="F497" t="str">
            <v>310 3316173</v>
          </cell>
          <cell r="G497" t="str">
            <v>312 4757494</v>
          </cell>
          <cell r="I497" t="str">
            <v>ALGECIRAS</v>
          </cell>
          <cell r="J497" t="str">
            <v>HUILA</v>
          </cell>
          <cell r="K497" t="str">
            <v>X</v>
          </cell>
          <cell r="M497">
            <v>83163046</v>
          </cell>
          <cell r="N497" t="str">
            <v>ancizarrivas28@hotmail.com</v>
          </cell>
          <cell r="O497" t="str">
            <v>PN</v>
          </cell>
          <cell r="P497" t="str">
            <v>CR30</v>
          </cell>
        </row>
        <row r="498">
          <cell r="A498">
            <v>125417</v>
          </cell>
          <cell r="B498" t="str">
            <v>ARLEY ARTUNDUAGA GOMEZ</v>
          </cell>
          <cell r="C498" t="str">
            <v>CARLOS ANDRES CUELLAR CUMBE</v>
          </cell>
          <cell r="D498" t="str">
            <v>TONICAMPO DE LA 12</v>
          </cell>
          <cell r="E498" t="str">
            <v>CRA. 12  19-16  BR CENTRO</v>
          </cell>
          <cell r="F498" t="str">
            <v>316 4391725</v>
          </cell>
          <cell r="I498" t="str">
            <v>CAMPOALEGRE</v>
          </cell>
          <cell r="J498" t="str">
            <v>HUILA</v>
          </cell>
          <cell r="K498" t="str">
            <v>X</v>
          </cell>
          <cell r="M498">
            <v>83090430</v>
          </cell>
          <cell r="N498" t="str">
            <v>carlos_andres_cuellar@hotmail.com</v>
          </cell>
          <cell r="O498" t="str">
            <v>PN</v>
          </cell>
          <cell r="P498" t="str">
            <v>CR30</v>
          </cell>
        </row>
        <row r="499">
          <cell r="A499">
            <v>125452</v>
          </cell>
          <cell r="B499" t="str">
            <v>ARLEY ARTUNDUAGA GOMEZ</v>
          </cell>
          <cell r="C499" t="str">
            <v>MARLIO LOSADA GUERRERO</v>
          </cell>
          <cell r="D499" t="str">
            <v>EDS LA PLUS ALGECIRAS</v>
          </cell>
          <cell r="E499" t="str">
            <v>LT 2  CRA. 5 CL 3 SUR BRR VILLA PRA</v>
          </cell>
          <cell r="F499" t="str">
            <v>310 7700855</v>
          </cell>
          <cell r="I499" t="str">
            <v>ALGECIRAS</v>
          </cell>
          <cell r="J499" t="str">
            <v>HUILA</v>
          </cell>
          <cell r="K499" t="str">
            <v>X</v>
          </cell>
          <cell r="M499">
            <v>12256656</v>
          </cell>
          <cell r="N499" t="str">
            <v>edslaplusalgeciras@dataico-recepcion.com</v>
          </cell>
          <cell r="O499" t="str">
            <v>PJ</v>
          </cell>
          <cell r="P499" t="str">
            <v>CR30</v>
          </cell>
        </row>
        <row r="500">
          <cell r="A500">
            <v>125524</v>
          </cell>
          <cell r="B500" t="str">
            <v>ARLEY ARTUNDUAGA GOMEZ</v>
          </cell>
          <cell r="C500" t="str">
            <v>ALVARO HERNANDEZ NINCO</v>
          </cell>
          <cell r="E500" t="str">
            <v>CL 5  8-395  BRR FUNDADORES</v>
          </cell>
          <cell r="F500" t="str">
            <v>314 7082798</v>
          </cell>
          <cell r="I500" t="str">
            <v>AIPE</v>
          </cell>
          <cell r="J500" t="str">
            <v>HUILA</v>
          </cell>
          <cell r="K500" t="str">
            <v>X</v>
          </cell>
          <cell r="M500">
            <v>93389860</v>
          </cell>
          <cell r="N500" t="str">
            <v>No lo colocaron</v>
          </cell>
          <cell r="O500" t="str">
            <v>PN</v>
          </cell>
          <cell r="P500" t="str">
            <v>CO00</v>
          </cell>
        </row>
        <row r="501">
          <cell r="A501">
            <v>126039</v>
          </cell>
          <cell r="B501" t="str">
            <v>ARLEY ARTUNDUAGA GOMEZ</v>
          </cell>
          <cell r="C501" t="str">
            <v>EVER CAMACHO VARGAS</v>
          </cell>
          <cell r="E501" t="str">
            <v>CL 5  11-87 BRR FUNDADORES</v>
          </cell>
          <cell r="F501" t="str">
            <v>321 3254090</v>
          </cell>
          <cell r="I501" t="str">
            <v>AIPE</v>
          </cell>
          <cell r="J501" t="str">
            <v>HUILA</v>
          </cell>
          <cell r="K501" t="str">
            <v>X</v>
          </cell>
          <cell r="M501">
            <v>80420786</v>
          </cell>
          <cell r="N501" t="str">
            <v>wcamacho@hotmail.com</v>
          </cell>
          <cell r="O501" t="str">
            <v>PN</v>
          </cell>
          <cell r="P501" t="str">
            <v>CR30</v>
          </cell>
        </row>
        <row r="502">
          <cell r="A502">
            <v>126086</v>
          </cell>
          <cell r="B502" t="str">
            <v>ARLEY ARTUNDUAGA GOMEZ</v>
          </cell>
          <cell r="C502" t="str">
            <v>YESID CAMACHO</v>
          </cell>
          <cell r="D502" t="str">
            <v>TALLER Y ALMACEN JUANCHO REPUESTOS</v>
          </cell>
          <cell r="E502" t="str">
            <v>CL 3  6-36  BRR CENTRO</v>
          </cell>
          <cell r="F502" t="str">
            <v>313 8925115</v>
          </cell>
          <cell r="G502" t="str">
            <v>310 6968119</v>
          </cell>
          <cell r="I502" t="str">
            <v>YAGUARA</v>
          </cell>
          <cell r="J502" t="str">
            <v>HUILA</v>
          </cell>
          <cell r="K502" t="str">
            <v>X</v>
          </cell>
          <cell r="M502">
            <v>83238002</v>
          </cell>
          <cell r="N502" t="str">
            <v>camachoyesid@hotmail.com</v>
          </cell>
          <cell r="O502" t="str">
            <v>PN</v>
          </cell>
          <cell r="P502" t="str">
            <v>CR30</v>
          </cell>
        </row>
        <row r="503">
          <cell r="A503">
            <v>126173</v>
          </cell>
          <cell r="B503" t="str">
            <v>ARLEY ARTUNDUAGA GOMEZ</v>
          </cell>
          <cell r="C503" t="str">
            <v>JUAN CARLOS SILVA ROMERO</v>
          </cell>
          <cell r="D503" t="str">
            <v>EDS LA PISCINA</v>
          </cell>
          <cell r="E503" t="str">
            <v>CL 6  8-23 BRR JUAN XXIII</v>
          </cell>
          <cell r="F503" t="str">
            <v>320 3479991</v>
          </cell>
          <cell r="G503" t="str">
            <v>311 5378625</v>
          </cell>
          <cell r="I503" t="str">
            <v>ALGECIRAS</v>
          </cell>
          <cell r="J503" t="str">
            <v>HUILA</v>
          </cell>
          <cell r="K503" t="str">
            <v>X</v>
          </cell>
          <cell r="M503">
            <v>4929189</v>
          </cell>
          <cell r="N503" t="str">
            <v>edslapiscina@hotmail.com</v>
          </cell>
          <cell r="O503" t="str">
            <v>PN</v>
          </cell>
          <cell r="P503" t="str">
            <v>CR30</v>
          </cell>
        </row>
        <row r="504">
          <cell r="A504">
            <v>126178</v>
          </cell>
          <cell r="B504" t="str">
            <v>ARLEY ARTUNDUAGA GOMEZ</v>
          </cell>
          <cell r="C504" t="str">
            <v>WILMAN LEANDRO VELASQUEZ BRAND</v>
          </cell>
          <cell r="D504" t="str">
            <v>ALMACEN Y TALLER SHIMANO</v>
          </cell>
          <cell r="E504" t="str">
            <v>CRA. 4  8-63 BRR SAN ROQUE</v>
          </cell>
          <cell r="F504" t="str">
            <v>314 4783370</v>
          </cell>
          <cell r="I504" t="str">
            <v>TERUEL</v>
          </cell>
          <cell r="J504" t="str">
            <v>HUILA</v>
          </cell>
          <cell r="K504" t="str">
            <v>X</v>
          </cell>
          <cell r="M504">
            <v>83225133</v>
          </cell>
          <cell r="N504" t="str">
            <v>wileveba@hotmail.com</v>
          </cell>
          <cell r="O504" t="str">
            <v>PN</v>
          </cell>
          <cell r="P504" t="str">
            <v>CR30</v>
          </cell>
        </row>
        <row r="505">
          <cell r="A505">
            <v>126179</v>
          </cell>
          <cell r="B505" t="str">
            <v>ARLEY ARTUNDUAGA GOMEZ</v>
          </cell>
          <cell r="C505" t="str">
            <v>MYRIAM ZAMUDIO RIVERA</v>
          </cell>
          <cell r="D505" t="str">
            <v>EDS EL MOLINO DE JOBO</v>
          </cell>
          <cell r="E505" t="str">
            <v>KM 55  VIA NEIVA-GIGANTE VDA LAS VUELTAS</v>
          </cell>
          <cell r="F505" t="str">
            <v>314 4310148</v>
          </cell>
          <cell r="I505" t="str">
            <v>HOBO</v>
          </cell>
          <cell r="J505" t="str">
            <v>HUILA</v>
          </cell>
          <cell r="K505" t="str">
            <v>X</v>
          </cell>
          <cell r="M505">
            <v>1083838308</v>
          </cell>
          <cell r="N505" t="str">
            <v>molinodehobo@hotmail.com</v>
          </cell>
          <cell r="O505" t="str">
            <v>PN</v>
          </cell>
          <cell r="P505" t="str">
            <v>CR30</v>
          </cell>
        </row>
        <row r="506">
          <cell r="A506">
            <v>126255</v>
          </cell>
          <cell r="B506" t="str">
            <v>ARLEY ARTUNDUAGA GOMEZ</v>
          </cell>
          <cell r="C506" t="str">
            <v>ARVINSON ADRIAN TORRES HERNANDEZ</v>
          </cell>
          <cell r="E506" t="str">
            <v>FERREAGRICOLA LA CHAPA</v>
          </cell>
          <cell r="F506" t="str">
            <v>310 2555359</v>
          </cell>
          <cell r="I506" t="str">
            <v>TERUEL</v>
          </cell>
          <cell r="J506" t="str">
            <v>HUILA</v>
          </cell>
          <cell r="K506" t="str">
            <v>X</v>
          </cell>
          <cell r="M506">
            <v>1078749148</v>
          </cell>
          <cell r="N506" t="str">
            <v>adrian8929@hotmail.com</v>
          </cell>
          <cell r="O506" t="str">
            <v>PN</v>
          </cell>
          <cell r="P506" t="str">
            <v>CO00</v>
          </cell>
        </row>
        <row r="507">
          <cell r="A507">
            <v>126468</v>
          </cell>
          <cell r="B507" t="str">
            <v>ARLEY ARTUNDUAGA GOMEZ</v>
          </cell>
          <cell r="C507" t="str">
            <v>MAIRA ALEJANDRA SALAZAR MURCIA</v>
          </cell>
          <cell r="D507" t="str">
            <v>LUBRICARS RIVIERA</v>
          </cell>
          <cell r="E507" t="str">
            <v>CL 14B  33-10 BRR  LA ORQUIDEA</v>
          </cell>
          <cell r="F507" t="str">
            <v>320 8338670</v>
          </cell>
          <cell r="I507" t="str">
            <v>RIVERA</v>
          </cell>
          <cell r="J507" t="str">
            <v>HUILA</v>
          </cell>
          <cell r="K507" t="str">
            <v>X</v>
          </cell>
          <cell r="M507">
            <v>10040619064</v>
          </cell>
          <cell r="N507" t="str">
            <v>malejasu926@gmail.com</v>
          </cell>
          <cell r="O507" t="str">
            <v>PN</v>
          </cell>
          <cell r="P507" t="str">
            <v>CO00</v>
          </cell>
        </row>
        <row r="508">
          <cell r="A508">
            <v>126478</v>
          </cell>
          <cell r="B508" t="str">
            <v>ARLEY ARTUNDUAGA GOMEZ</v>
          </cell>
          <cell r="C508" t="str">
            <v>ALEXANDRA PAPAMIJA IBARRA</v>
          </cell>
          <cell r="E508" t="str">
            <v>CRA. 2  12-31 - ULLOA</v>
          </cell>
          <cell r="F508" t="str">
            <v>311 2550919</v>
          </cell>
          <cell r="I508" t="str">
            <v>RIVERA</v>
          </cell>
          <cell r="J508" t="str">
            <v>HUILA</v>
          </cell>
          <cell r="K508" t="str">
            <v>X</v>
          </cell>
          <cell r="M508">
            <v>26551977</v>
          </cell>
          <cell r="N508" t="str">
            <v>mpcortes13@hotmail.com</v>
          </cell>
          <cell r="O508" t="str">
            <v>PN</v>
          </cell>
          <cell r="P508" t="str">
            <v>CO00</v>
          </cell>
        </row>
        <row r="509">
          <cell r="A509">
            <v>126491</v>
          </cell>
          <cell r="B509" t="str">
            <v>ARLEY ARTUNDUAGA GOMEZ</v>
          </cell>
          <cell r="C509" t="str">
            <v>ADRIANA MARIA CASTAÑEDA PERDOMO</v>
          </cell>
          <cell r="D509" t="str">
            <v>ALMACEN Y TALLER STUN MOTOS CONGO</v>
          </cell>
          <cell r="E509" t="str">
            <v>CL 6A  2-04 BRR EL JUNCAL</v>
          </cell>
          <cell r="F509" t="str">
            <v>317 6754655</v>
          </cell>
          <cell r="I509" t="str">
            <v>PALERMO</v>
          </cell>
          <cell r="J509" t="str">
            <v>HUILA</v>
          </cell>
          <cell r="K509" t="str">
            <v>X</v>
          </cell>
          <cell r="M509">
            <v>55190461</v>
          </cell>
          <cell r="N509" t="str">
            <v>adricasper82@hotmail.com</v>
          </cell>
          <cell r="O509" t="str">
            <v>PN</v>
          </cell>
          <cell r="P509" t="str">
            <v>CR30</v>
          </cell>
        </row>
        <row r="510">
          <cell r="A510">
            <v>126523</v>
          </cell>
          <cell r="B510" t="str">
            <v>ARLEY ARTUNDUAGA GOMEZ</v>
          </cell>
          <cell r="C510" t="str">
            <v>CARMEN VIRGINIA SALAZAR CABRERA</v>
          </cell>
          <cell r="D510" t="str">
            <v>MOTOS &amp; MOTOS SALAZAR</v>
          </cell>
          <cell r="E510" t="str">
            <v>CRA. 7  7-12 BRR CENTRO</v>
          </cell>
          <cell r="F510" t="str">
            <v>314 8055192</v>
          </cell>
          <cell r="I510" t="str">
            <v>PALERMO</v>
          </cell>
          <cell r="J510" t="str">
            <v>HUILA</v>
          </cell>
          <cell r="K510" t="str">
            <v>X</v>
          </cell>
          <cell r="M510">
            <v>1080292993</v>
          </cell>
          <cell r="N510" t="str">
            <v>faiberalfed28@gmail.com</v>
          </cell>
          <cell r="O510" t="str">
            <v>PN</v>
          </cell>
          <cell r="P510" t="str">
            <v>CO00</v>
          </cell>
        </row>
        <row r="511">
          <cell r="A511">
            <v>126597</v>
          </cell>
          <cell r="B511" t="str">
            <v>ARLEY ARTUNDUAGA GOMEZ</v>
          </cell>
          <cell r="C511" t="str">
            <v>YAMILET CARVAJAL OVIEDO</v>
          </cell>
          <cell r="D511" t="str">
            <v>ALMACEN Y TALLER LA 5</v>
          </cell>
          <cell r="E511" t="str">
            <v>CL 5  9-35  BRR CENTRO BAJO</v>
          </cell>
          <cell r="F511" t="str">
            <v>321 3495212</v>
          </cell>
          <cell r="G511" t="str">
            <v>315 8979222</v>
          </cell>
          <cell r="I511" t="str">
            <v>RIVERA</v>
          </cell>
          <cell r="J511" t="str">
            <v>HUILA</v>
          </cell>
          <cell r="K511" t="str">
            <v>X</v>
          </cell>
          <cell r="M511">
            <v>1081159145</v>
          </cell>
          <cell r="N511" t="str">
            <v>carvajal-yami@hotmail.com</v>
          </cell>
          <cell r="O511" t="str">
            <v>PN</v>
          </cell>
          <cell r="P511" t="str">
            <v>CR30</v>
          </cell>
        </row>
        <row r="512">
          <cell r="A512">
            <v>126656</v>
          </cell>
          <cell r="B512" t="str">
            <v>ARLEY ARTUNDUAGA GOMEZ</v>
          </cell>
          <cell r="C512" t="str">
            <v>YONATAN MAURO OJEDA DIAZ</v>
          </cell>
          <cell r="D512" t="str">
            <v>MOTOS DIAZ</v>
          </cell>
          <cell r="E512" t="str">
            <v>CRA. 5  1-80  BRR CENTRO</v>
          </cell>
          <cell r="F512" t="str">
            <v>321 3120620</v>
          </cell>
          <cell r="I512" t="str">
            <v>ALGECIRAS</v>
          </cell>
          <cell r="J512" t="str">
            <v>HUILA</v>
          </cell>
          <cell r="K512" t="str">
            <v>X</v>
          </cell>
          <cell r="M512">
            <v>1075273231</v>
          </cell>
          <cell r="N512" t="str">
            <v>yoma22@hotmail.com</v>
          </cell>
          <cell r="O512" t="str">
            <v>PN</v>
          </cell>
          <cell r="P512" t="str">
            <v>CR30</v>
          </cell>
        </row>
        <row r="513">
          <cell r="A513">
            <v>126685</v>
          </cell>
          <cell r="B513" t="str">
            <v>ARLEY ARTUNDUAGA GOMEZ</v>
          </cell>
          <cell r="C513" t="str">
            <v>ESTACION DE SERVICIO BUGANVILLAS S.A.S.</v>
          </cell>
          <cell r="E513" t="str">
            <v>CRA. 5  8-141 B/LA HONDA</v>
          </cell>
          <cell r="F513" t="str">
            <v>317 6642498</v>
          </cell>
          <cell r="G513" t="str">
            <v>311 4871940</v>
          </cell>
          <cell r="I513" t="str">
            <v>ALGECIRAS</v>
          </cell>
          <cell r="J513" t="str">
            <v>HUILA</v>
          </cell>
          <cell r="K513" t="str">
            <v>X</v>
          </cell>
          <cell r="M513">
            <v>9005693643</v>
          </cell>
          <cell r="N513" t="str">
            <v>estacionbuganvillas@hotmail.com</v>
          </cell>
          <cell r="O513" t="str">
            <v>PJ</v>
          </cell>
          <cell r="P513" t="str">
            <v>CR30</v>
          </cell>
        </row>
        <row r="514">
          <cell r="A514">
            <v>126724</v>
          </cell>
          <cell r="B514" t="str">
            <v>ARLEY ARTUNDUAGA GOMEZ</v>
          </cell>
          <cell r="C514" t="str">
            <v>YIMI OIDOR SERRATO</v>
          </cell>
          <cell r="D514" t="str">
            <v>CLINICA DE MOTOS SAN JOSE</v>
          </cell>
          <cell r="E514" t="str">
            <v>CRA. 6  2-32  BRR CENTRO</v>
          </cell>
          <cell r="F514" t="str">
            <v>314 2885701</v>
          </cell>
          <cell r="I514" t="str">
            <v>ALGECIRAS</v>
          </cell>
          <cell r="J514" t="str">
            <v>HUILA</v>
          </cell>
          <cell r="K514" t="str">
            <v>X</v>
          </cell>
          <cell r="M514">
            <v>7729942</v>
          </cell>
          <cell r="N514" t="str">
            <v>clinicademotossanjose10@hotmail.com</v>
          </cell>
          <cell r="O514" t="str">
            <v>PN</v>
          </cell>
          <cell r="P514" t="str">
            <v>CO00</v>
          </cell>
        </row>
        <row r="515">
          <cell r="A515">
            <v>126851</v>
          </cell>
          <cell r="B515" t="str">
            <v>ARLEY ARTUNDUAGA GOMEZ</v>
          </cell>
          <cell r="C515" t="str">
            <v>HUMBERTO FERNANDEZ BUSTOS</v>
          </cell>
          <cell r="D515" t="str">
            <v>TALLER AUTOMOTRIZ MALAGUEÑO</v>
          </cell>
          <cell r="E515" t="str">
            <v>CL 2  8 40  BRR CENTRO</v>
          </cell>
          <cell r="F515" t="str">
            <v>316 3986694</v>
          </cell>
          <cell r="I515" t="str">
            <v>RIVERA</v>
          </cell>
          <cell r="J515" t="str">
            <v>HUILA</v>
          </cell>
          <cell r="K515" t="str">
            <v>X</v>
          </cell>
          <cell r="M515">
            <v>59093418</v>
          </cell>
          <cell r="N515" t="str">
            <v>humbertofb14@hotmail.com</v>
          </cell>
          <cell r="O515" t="str">
            <v>PN</v>
          </cell>
          <cell r="P515" t="str">
            <v>CO00</v>
          </cell>
        </row>
        <row r="516">
          <cell r="A516">
            <v>127011</v>
          </cell>
          <cell r="B516" t="str">
            <v>ARLEY ARTUNDUAGA GOMEZ</v>
          </cell>
          <cell r="C516" t="str">
            <v>ESTACION DE SERVICIO LA IQUIREÑA S.A.S.</v>
          </cell>
          <cell r="E516" t="str">
            <v>LOTE 11  IQUIRA VDA SANTA BARBARA</v>
          </cell>
          <cell r="F516" t="str">
            <v>321 2032430</v>
          </cell>
          <cell r="I516" t="str">
            <v>IQUIRA</v>
          </cell>
          <cell r="J516" t="str">
            <v>HUILA</v>
          </cell>
          <cell r="K516" t="str">
            <v>X</v>
          </cell>
          <cell r="M516">
            <v>901136471</v>
          </cell>
          <cell r="N516" t="str">
            <v>mamoma1979@hotmail.com</v>
          </cell>
          <cell r="O516" t="str">
            <v>PJ</v>
          </cell>
          <cell r="P516" t="str">
            <v>CO00</v>
          </cell>
        </row>
        <row r="517">
          <cell r="A517">
            <v>127014</v>
          </cell>
          <cell r="B517" t="str">
            <v>ARLEY ARTUNDUAGA GOMEZ</v>
          </cell>
          <cell r="C517" t="str">
            <v>SANDRA YANETH ALARCON SARMIENTO</v>
          </cell>
          <cell r="E517" t="str">
            <v>CL 8  4-17 BRR CENTRO</v>
          </cell>
          <cell r="F517" t="str">
            <v>313 3873997</v>
          </cell>
          <cell r="I517" t="str">
            <v>SANTA MARIA</v>
          </cell>
          <cell r="J517" t="str">
            <v>HUILA</v>
          </cell>
          <cell r="K517" t="str">
            <v>X</v>
          </cell>
          <cell r="M517">
            <v>55115910</v>
          </cell>
          <cell r="N517" t="str">
            <v>sandrayalarsa@gmail.com</v>
          </cell>
          <cell r="O517" t="str">
            <v>PN</v>
          </cell>
          <cell r="P517" t="str">
            <v>CO00</v>
          </cell>
        </row>
        <row r="518">
          <cell r="A518">
            <v>127038</v>
          </cell>
          <cell r="B518" t="str">
            <v>ARLEY ARTUNDUAGA GOMEZ</v>
          </cell>
          <cell r="C518" t="str">
            <v>ALEXIS CERON RIVERA</v>
          </cell>
          <cell r="D518" t="str">
            <v>TALLER ANTONY MOTOS</v>
          </cell>
          <cell r="E518" t="str">
            <v>CL 5  6-65 BR SAN FERNANDO</v>
          </cell>
          <cell r="F518" t="str">
            <v>311 4570168</v>
          </cell>
          <cell r="I518" t="str">
            <v>HOBO</v>
          </cell>
          <cell r="J518" t="str">
            <v>HUILA</v>
          </cell>
          <cell r="K518" t="str">
            <v>X</v>
          </cell>
          <cell r="M518">
            <v>12325237</v>
          </cell>
          <cell r="N518" t="str">
            <v>alexis.ceron.23781@hotmail.com</v>
          </cell>
          <cell r="O518" t="str">
            <v>PN</v>
          </cell>
          <cell r="P518" t="str">
            <v>CO00</v>
          </cell>
        </row>
        <row r="519">
          <cell r="A519">
            <v>127068</v>
          </cell>
          <cell r="B519" t="str">
            <v>ARLEY ARTUNDUAGA GOMEZ</v>
          </cell>
          <cell r="C519" t="str">
            <v>ARLINSON ROJAS GOMEZ</v>
          </cell>
          <cell r="D519" t="str">
            <v>TORNILUJOS TERUEL</v>
          </cell>
          <cell r="E519" t="str">
            <v>CL 4  3-39 BR VIILA DEL PRADO</v>
          </cell>
          <cell r="F519" t="str">
            <v>320 4915766</v>
          </cell>
          <cell r="I519" t="str">
            <v>TERUEL</v>
          </cell>
          <cell r="J519" t="str">
            <v>HUILA</v>
          </cell>
          <cell r="K519" t="str">
            <v>X</v>
          </cell>
          <cell r="M519">
            <v>83027145</v>
          </cell>
          <cell r="N519" t="str">
            <v>rojas-29@hotmail.com</v>
          </cell>
          <cell r="O519" t="str">
            <v>PN</v>
          </cell>
          <cell r="P519" t="str">
            <v>CR30</v>
          </cell>
        </row>
        <row r="520">
          <cell r="A520">
            <v>127121</v>
          </cell>
          <cell r="B520" t="str">
            <v>ARLEY ARTUNDUAGA GOMEZ</v>
          </cell>
          <cell r="C520" t="str">
            <v>CRISTIAN GIOVANNY ARAGONES FERREIRA</v>
          </cell>
          <cell r="D520" t="str">
            <v>MOTO REPUESTOS RIVERA</v>
          </cell>
          <cell r="E520" t="str">
            <v>CL 4  9-15  BRR CENTRO</v>
          </cell>
          <cell r="F520" t="str">
            <v>315 2004524</v>
          </cell>
          <cell r="I520" t="str">
            <v>RIVERA</v>
          </cell>
          <cell r="J520" t="str">
            <v>HUILA</v>
          </cell>
          <cell r="K520" t="str">
            <v>X</v>
          </cell>
          <cell r="M520">
            <v>7723957</v>
          </cell>
          <cell r="N520" t="str">
            <v>caragonesferreira@yahoo.com</v>
          </cell>
          <cell r="O520" t="str">
            <v>PN</v>
          </cell>
          <cell r="P520" t="str">
            <v>CO00</v>
          </cell>
        </row>
        <row r="521">
          <cell r="A521">
            <v>127124</v>
          </cell>
          <cell r="B521" t="str">
            <v>ARLEY ARTUNDUAGA GOMEZ</v>
          </cell>
          <cell r="C521" t="str">
            <v>FRANCISCO HERNANDO GARCIA CORDOBA</v>
          </cell>
          <cell r="D521" t="str">
            <v>EL DIAMANTE YAGUARA</v>
          </cell>
          <cell r="E521" t="str">
            <v>CL 6  2-39  BRR SANTA BARBARA</v>
          </cell>
          <cell r="F521" t="str">
            <v>321 3023241</v>
          </cell>
          <cell r="I521" t="str">
            <v>YAGUARA</v>
          </cell>
          <cell r="J521" t="str">
            <v>HUILA</v>
          </cell>
          <cell r="K521" t="str">
            <v>X</v>
          </cell>
          <cell r="M521">
            <v>1082215143</v>
          </cell>
          <cell r="N521" t="str">
            <v>frangaco_9064@hotmail.com</v>
          </cell>
          <cell r="O521" t="str">
            <v>PN</v>
          </cell>
          <cell r="P521" t="str">
            <v>CR30</v>
          </cell>
        </row>
        <row r="522">
          <cell r="A522">
            <v>127136</v>
          </cell>
          <cell r="B522" t="str">
            <v>ARLEY ARTUNDUAGA GOMEZ</v>
          </cell>
          <cell r="C522" t="str">
            <v>WILMAR ROJAS</v>
          </cell>
          <cell r="E522" t="str">
            <v>CL 6  6A 25  BRR CENTRO</v>
          </cell>
          <cell r="F522" t="str">
            <v>310 2486320</v>
          </cell>
          <cell r="I522" t="str">
            <v>ALGECIRAS</v>
          </cell>
          <cell r="J522" t="str">
            <v>HUILA</v>
          </cell>
          <cell r="K522" t="str">
            <v>X</v>
          </cell>
          <cell r="M522">
            <v>7728527</v>
          </cell>
          <cell r="N522" t="str">
            <v>wilmarrojas100@hotmail.com</v>
          </cell>
          <cell r="O522" t="str">
            <v>PN</v>
          </cell>
          <cell r="P522" t="str">
            <v>CO00</v>
          </cell>
        </row>
        <row r="523">
          <cell r="A523">
            <v>127456</v>
          </cell>
          <cell r="B523" t="str">
            <v>ARLEY ARTUNDUAGA GOMEZ</v>
          </cell>
          <cell r="C523" t="str">
            <v>GIANCARLO DURAN SALGADO</v>
          </cell>
          <cell r="D523" t="str">
            <v>IMPORMOTOS CAMPOALEGRE</v>
          </cell>
          <cell r="E523" t="str">
            <v>CL 17  8-40 BR CENTRO</v>
          </cell>
          <cell r="F523" t="str">
            <v>315 8981505</v>
          </cell>
          <cell r="I523" t="str">
            <v>CAMPOALEGRE</v>
          </cell>
          <cell r="J523" t="str">
            <v>HUILA</v>
          </cell>
          <cell r="K523" t="str">
            <v>X</v>
          </cell>
          <cell r="M523">
            <v>83092396</v>
          </cell>
          <cell r="N523" t="str">
            <v>duransalgadogiancarlo@gmail.com</v>
          </cell>
          <cell r="O523" t="str">
            <v>PN</v>
          </cell>
          <cell r="P523" t="str">
            <v>CO00</v>
          </cell>
        </row>
        <row r="524">
          <cell r="A524">
            <v>127584</v>
          </cell>
          <cell r="B524" t="str">
            <v>ARLEY ARTUNDUAGA GOMEZ</v>
          </cell>
          <cell r="C524" t="str">
            <v>WILLYAN TOLE YARA</v>
          </cell>
          <cell r="D524" t="str">
            <v>FERREMOTOS HOBO</v>
          </cell>
          <cell r="E524" t="str">
            <v>CL 5  6-52  BRR SAN JUAN</v>
          </cell>
          <cell r="F524" t="str">
            <v>311 2480300</v>
          </cell>
          <cell r="I524" t="str">
            <v>HOBO</v>
          </cell>
          <cell r="J524" t="str">
            <v>HUILA</v>
          </cell>
          <cell r="K524" t="str">
            <v>X</v>
          </cell>
          <cell r="M524">
            <v>83163295</v>
          </cell>
          <cell r="N524" t="str">
            <v>willian.toleyar@hotmail.com</v>
          </cell>
          <cell r="O524" t="str">
            <v>PN</v>
          </cell>
          <cell r="P524" t="str">
            <v>CR30</v>
          </cell>
        </row>
        <row r="525">
          <cell r="A525">
            <v>127605</v>
          </cell>
          <cell r="B525" t="str">
            <v>ARLEY ARTUNDUAGA GOMEZ</v>
          </cell>
          <cell r="C525" t="str">
            <v>ROBERTO MOSQUERA DIAZ</v>
          </cell>
          <cell r="D525" t="str">
            <v>CACHARRERIA CENTRAL LA ULLO</v>
          </cell>
          <cell r="E525" t="str">
            <v>CRA. 2 2-86  BRR CENTRO ULLOA</v>
          </cell>
          <cell r="F525" t="str">
            <v>321 9615283</v>
          </cell>
          <cell r="I525" t="str">
            <v>RIVERA</v>
          </cell>
          <cell r="J525" t="str">
            <v>HUILA</v>
          </cell>
          <cell r="K525" t="str">
            <v>X</v>
          </cell>
          <cell r="M525">
            <v>12340090</v>
          </cell>
          <cell r="N525" t="str">
            <v>robertodiaz@hotmail.com</v>
          </cell>
          <cell r="O525" t="str">
            <v>PN</v>
          </cell>
          <cell r="P525" t="str">
            <v>CO00</v>
          </cell>
        </row>
        <row r="526">
          <cell r="A526">
            <v>127606</v>
          </cell>
          <cell r="B526" t="str">
            <v>ARLEY ARTUNDUAGA GOMEZ</v>
          </cell>
          <cell r="C526" t="str">
            <v>NORMA CONSTANZA PEÑA LIZCANO</v>
          </cell>
          <cell r="D526" t="str">
            <v>DISTRIBUIDORA LA SEXTA DEL CAGUAN</v>
          </cell>
          <cell r="E526" t="str">
            <v>CRA. 6 3-53 BRR CAGUAN</v>
          </cell>
          <cell r="F526" t="str">
            <v>311 8015089</v>
          </cell>
          <cell r="I526" t="str">
            <v>NEIVA</v>
          </cell>
          <cell r="J526" t="str">
            <v>HUILA</v>
          </cell>
          <cell r="K526" t="str">
            <v>X</v>
          </cell>
          <cell r="M526">
            <v>36181525</v>
          </cell>
          <cell r="N526" t="str">
            <v>marce.06066@gmail.com</v>
          </cell>
          <cell r="O526" t="str">
            <v>PN</v>
          </cell>
          <cell r="P526" t="str">
            <v>CO00</v>
          </cell>
        </row>
        <row r="527">
          <cell r="A527">
            <v>127609</v>
          </cell>
          <cell r="B527" t="str">
            <v>ARLEY ARTUNDUAGA GOMEZ</v>
          </cell>
          <cell r="C527" t="str">
            <v>JOSE HERNANDO CARVAJAL LEIVA</v>
          </cell>
          <cell r="D527" t="str">
            <v>SURTI REPUESTOS</v>
          </cell>
          <cell r="E527" t="str">
            <v>CRA. 6  9-16  BRR CENTRO</v>
          </cell>
          <cell r="F527" t="str">
            <v>312 4812741</v>
          </cell>
          <cell r="I527" t="str">
            <v>SANTA MARIA</v>
          </cell>
          <cell r="J527" t="str">
            <v>HUILA</v>
          </cell>
          <cell r="K527" t="str">
            <v>X</v>
          </cell>
          <cell r="M527">
            <v>83115372</v>
          </cell>
          <cell r="N527" t="str">
            <v>surtirepuestoszamora@hotmail.com</v>
          </cell>
          <cell r="O527" t="str">
            <v>PN</v>
          </cell>
          <cell r="P527" t="str">
            <v>CO00</v>
          </cell>
        </row>
        <row r="528">
          <cell r="A528">
            <v>127612</v>
          </cell>
          <cell r="B528" t="str">
            <v>ARLEY ARTUNDUAGA GOMEZ</v>
          </cell>
          <cell r="C528" t="str">
            <v>JORGE ENRIQUE GUZMAN CERQUERA</v>
          </cell>
          <cell r="D528" t="str">
            <v>ESTACION DE SERVICIO RIVERA</v>
          </cell>
          <cell r="E528" t="str">
            <v>CL 4  9-79  BRR  HUMBERTO SANTA ANA</v>
          </cell>
          <cell r="F528" t="str">
            <v>320 4125863</v>
          </cell>
          <cell r="I528" t="str">
            <v>RIVERA</v>
          </cell>
          <cell r="J528" t="str">
            <v>HUILA</v>
          </cell>
          <cell r="K528" t="str">
            <v>X</v>
          </cell>
          <cell r="M528">
            <v>83228785</v>
          </cell>
          <cell r="N528" t="str">
            <v>clarafe19@gmail.com</v>
          </cell>
          <cell r="O528" t="str">
            <v>PN</v>
          </cell>
          <cell r="P528" t="str">
            <v>CO00</v>
          </cell>
        </row>
        <row r="529">
          <cell r="A529">
            <v>127655</v>
          </cell>
          <cell r="B529" t="str">
            <v>ARLEY ARTUNDUAGA GOMEZ</v>
          </cell>
          <cell r="C529" t="str">
            <v>SOELY CONSTANZA DIAZ PERDOMO</v>
          </cell>
          <cell r="D529" t="str">
            <v>FERREAGRICOLA CENTRAL</v>
          </cell>
          <cell r="E529" t="str">
            <v>CL 4  6-05 BRR CENTRO</v>
          </cell>
          <cell r="F529" t="str">
            <v>313 8546344</v>
          </cell>
          <cell r="I529" t="str">
            <v>IQUIRA</v>
          </cell>
          <cell r="J529" t="str">
            <v>HUILA</v>
          </cell>
          <cell r="K529" t="str">
            <v>X</v>
          </cell>
          <cell r="M529">
            <v>26515986</v>
          </cell>
          <cell r="N529" t="str">
            <v>florela2651@gmail.com</v>
          </cell>
          <cell r="O529" t="str">
            <v>PN</v>
          </cell>
          <cell r="P529" t="str">
            <v>CO00</v>
          </cell>
        </row>
        <row r="530">
          <cell r="A530">
            <v>127849</v>
          </cell>
          <cell r="B530" t="str">
            <v>ARLEY ARTUNDUAGA GOMEZ</v>
          </cell>
          <cell r="C530" t="str">
            <v>PIO COLLAZOS SANABRIA</v>
          </cell>
          <cell r="D530" t="str">
            <v>ALMACEN EL SAMARIO</v>
          </cell>
          <cell r="E530" t="str">
            <v>CRA. 6  9-17 BRR CENTRO</v>
          </cell>
          <cell r="F530" t="str">
            <v>8 8787185</v>
          </cell>
          <cell r="G530" t="str">
            <v>312 4802923</v>
          </cell>
          <cell r="I530" t="str">
            <v>SANTA MARIA</v>
          </cell>
          <cell r="J530" t="str">
            <v>HUILA</v>
          </cell>
          <cell r="K530" t="str">
            <v>X</v>
          </cell>
          <cell r="M530">
            <v>4923467</v>
          </cell>
          <cell r="N530" t="str">
            <v>elsamario49@hotmail.com</v>
          </cell>
          <cell r="O530" t="str">
            <v>PN</v>
          </cell>
          <cell r="P530" t="str">
            <v>CR30</v>
          </cell>
        </row>
        <row r="531">
          <cell r="A531">
            <v>127876</v>
          </cell>
          <cell r="B531" t="str">
            <v>ARLEY ARTUNDUAGA GOMEZ</v>
          </cell>
          <cell r="C531" t="str">
            <v>CESAR GONZALEZ CARVAJAL</v>
          </cell>
          <cell r="D531" t="str">
            <v>AUTOREPUESTOS C.G.C.</v>
          </cell>
          <cell r="E531" t="str">
            <v>CRA. 12  18-39  B/ KENNEDY</v>
          </cell>
          <cell r="F531" t="str">
            <v>317 7722781</v>
          </cell>
          <cell r="I531" t="str">
            <v>CAMPOALEGRE</v>
          </cell>
          <cell r="J531" t="str">
            <v>HUILA</v>
          </cell>
          <cell r="K531" t="str">
            <v>X</v>
          </cell>
          <cell r="M531">
            <v>7686142</v>
          </cell>
          <cell r="N531" t="str">
            <v>sarita1113_@hotmail.com</v>
          </cell>
          <cell r="O531" t="str">
            <v>PN</v>
          </cell>
          <cell r="P531" t="str">
            <v>CR30</v>
          </cell>
        </row>
        <row r="532">
          <cell r="A532">
            <v>127890</v>
          </cell>
          <cell r="B532" t="str">
            <v>ARLEY ARTUNDUAGA GOMEZ</v>
          </cell>
          <cell r="C532" t="str">
            <v>DIST. Y TRANSPORTADORA COLOMBIA S.A.S.</v>
          </cell>
          <cell r="E532" t="str">
            <v>CENTRO POBLADO EL JUNCAL LOTE 1</v>
          </cell>
          <cell r="F532" t="str">
            <v>310 3276000</v>
          </cell>
          <cell r="I532" t="str">
            <v>PALERMO</v>
          </cell>
          <cell r="J532" t="str">
            <v>HUILA</v>
          </cell>
          <cell r="K532" t="str">
            <v>X</v>
          </cell>
          <cell r="M532">
            <v>900807811</v>
          </cell>
          <cell r="N532" t="str">
            <v>rialpago21@gmail.com</v>
          </cell>
          <cell r="O532" t="str">
            <v>PJ</v>
          </cell>
          <cell r="P532" t="str">
            <v>CR30</v>
          </cell>
        </row>
        <row r="533">
          <cell r="A533">
            <v>127902</v>
          </cell>
          <cell r="B533" t="str">
            <v>ARLEY ARTUNDUAGA GOMEZ</v>
          </cell>
          <cell r="C533" t="str">
            <v>CRISTIAN MANUEL CUADRADO MANCILLA</v>
          </cell>
          <cell r="E533" t="str">
            <v>CRA. 7A  1-42 BRR LA FLORESTA</v>
          </cell>
          <cell r="F533" t="str">
            <v>322 9472342</v>
          </cell>
          <cell r="I533" t="str">
            <v>ALGECIRAS</v>
          </cell>
          <cell r="J533" t="str">
            <v>HUILA</v>
          </cell>
          <cell r="K533" t="str">
            <v>X</v>
          </cell>
          <cell r="M533">
            <v>80852420</v>
          </cell>
          <cell r="N533" t="str">
            <v>cristiancuadrado946@gmail.com</v>
          </cell>
          <cell r="O533" t="str">
            <v>PN</v>
          </cell>
          <cell r="P533" t="str">
            <v>CO00</v>
          </cell>
        </row>
        <row r="534">
          <cell r="A534">
            <v>127974</v>
          </cell>
          <cell r="B534" t="str">
            <v>ARLEY ARTUNDUAGA GOMEZ</v>
          </cell>
          <cell r="C534" t="str">
            <v>JOSE MARIA GIL RIVAS</v>
          </cell>
          <cell r="D534" t="str">
            <v>TALLER DE BICICLETAS</v>
          </cell>
          <cell r="E534" t="str">
            <v>CRA. 9  15-24 BRR CENTRO</v>
          </cell>
          <cell r="F534" t="str">
            <v>314 3740277</v>
          </cell>
          <cell r="I534" t="str">
            <v>CAMPOALEGRE</v>
          </cell>
          <cell r="J534" t="str">
            <v>HUILA</v>
          </cell>
          <cell r="K534" t="str">
            <v>X</v>
          </cell>
          <cell r="M534">
            <v>12253091</v>
          </cell>
          <cell r="N534" t="str">
            <v>josemariagil2017@hotmail.com</v>
          </cell>
          <cell r="O534" t="str">
            <v>PN</v>
          </cell>
          <cell r="P534" t="str">
            <v>CR30</v>
          </cell>
        </row>
        <row r="535">
          <cell r="A535">
            <v>127995</v>
          </cell>
          <cell r="B535" t="str">
            <v>ARLEY ARTUNDUAGA GOMEZ</v>
          </cell>
          <cell r="C535" t="str">
            <v>JHON FREDY CALDERON CASILIMA</v>
          </cell>
          <cell r="D535" t="str">
            <v>ALMACEN EL CHEQUE VILLAVIEJA</v>
          </cell>
          <cell r="E535" t="str">
            <v>CL 4  5-05 BRR CENTRO</v>
          </cell>
          <cell r="F535" t="str">
            <v>302 2891376</v>
          </cell>
          <cell r="I535" t="str">
            <v>VILLAVIEJA</v>
          </cell>
          <cell r="J535" t="str">
            <v>HUILA</v>
          </cell>
          <cell r="K535" t="str">
            <v>X</v>
          </cell>
          <cell r="M535">
            <v>1081182873</v>
          </cell>
          <cell r="N535" t="str">
            <v>fredycalderon1991@gmail.com</v>
          </cell>
          <cell r="O535" t="str">
            <v>PN</v>
          </cell>
          <cell r="P535" t="str">
            <v>CO00</v>
          </cell>
        </row>
        <row r="536">
          <cell r="A536">
            <v>127999</v>
          </cell>
          <cell r="B536" t="str">
            <v>ARLEY ARTUNDUAGA GOMEZ</v>
          </cell>
          <cell r="C536" t="str">
            <v>OFELIA RODRIGUEZ De LEAL</v>
          </cell>
          <cell r="D536" t="str">
            <v>ALMACEN Y TALLER MOTOS HUILA</v>
          </cell>
          <cell r="E536" t="str">
            <v>CL 3  5-81 BRR CENTRO</v>
          </cell>
          <cell r="F536" t="str">
            <v>316 6964244</v>
          </cell>
          <cell r="I536" t="str">
            <v>ALGECIRAS</v>
          </cell>
          <cell r="J536" t="str">
            <v>HUILA</v>
          </cell>
          <cell r="K536" t="str">
            <v>X</v>
          </cell>
          <cell r="M536">
            <v>38256829</v>
          </cell>
          <cell r="N536" t="str">
            <v>jose-leal4255@hotmail.com</v>
          </cell>
          <cell r="O536" t="str">
            <v>PN</v>
          </cell>
          <cell r="P536" t="str">
            <v>CO00</v>
          </cell>
        </row>
        <row r="537">
          <cell r="A537">
            <v>128000</v>
          </cell>
          <cell r="B537" t="str">
            <v>ARLEY ARTUNDUAGA GOMEZ</v>
          </cell>
          <cell r="C537" t="str">
            <v>FRADIS ALEXANDER PAREJA HERRERA</v>
          </cell>
          <cell r="E537" t="str">
            <v>CRA. 2  8A-198  BRR LA ULLOA</v>
          </cell>
          <cell r="F537" t="str">
            <v>320 8145125</v>
          </cell>
          <cell r="I537" t="str">
            <v>RIVERA</v>
          </cell>
          <cell r="J537" t="str">
            <v>HUILA</v>
          </cell>
          <cell r="K537" t="str">
            <v>X</v>
          </cell>
          <cell r="M537">
            <v>71053107</v>
          </cell>
          <cell r="N537" t="str">
            <v>yersonax@gmail.com</v>
          </cell>
          <cell r="O537" t="str">
            <v>PN</v>
          </cell>
          <cell r="P537" t="str">
            <v>CO00</v>
          </cell>
        </row>
        <row r="538">
          <cell r="A538">
            <v>128001</v>
          </cell>
          <cell r="B538" t="str">
            <v>ARLEY ARTUNDUAGA GOMEZ</v>
          </cell>
          <cell r="C538" t="str">
            <v>JESUS FIGUEROA GOMEZ</v>
          </cell>
          <cell r="D538" t="str">
            <v>TIENDA LAS MERCEDES JUNCAL</v>
          </cell>
          <cell r="E538" t="str">
            <v>CL 7  02-04 IMP JUNCAL BRR LAS MERCEDES</v>
          </cell>
          <cell r="F538" t="str">
            <v>316 6835958</v>
          </cell>
          <cell r="I538" t="str">
            <v>PALERMO</v>
          </cell>
          <cell r="J538" t="str">
            <v>HUILA</v>
          </cell>
          <cell r="K538" t="str">
            <v>X</v>
          </cell>
          <cell r="M538">
            <v>12188751</v>
          </cell>
          <cell r="N538" t="str">
            <v>natys_2017@hotmail.com</v>
          </cell>
          <cell r="O538" t="str">
            <v>PN</v>
          </cell>
          <cell r="P538" t="str">
            <v>CO00</v>
          </cell>
        </row>
        <row r="539">
          <cell r="A539">
            <v>128041</v>
          </cell>
          <cell r="B539" t="str">
            <v>ARLEY ARTUNDUAGA GOMEZ</v>
          </cell>
          <cell r="C539" t="str">
            <v>JHON FREDY OIDOR SERRATO</v>
          </cell>
          <cell r="D539" t="str">
            <v>LAPIZ MOTOS</v>
          </cell>
          <cell r="E539" t="str">
            <v>CRA. 5  3-39  BRR CENTRO</v>
          </cell>
          <cell r="F539" t="str">
            <v>320 4114751</v>
          </cell>
          <cell r="I539" t="str">
            <v>ALGECIRAS</v>
          </cell>
          <cell r="J539" t="str">
            <v>HUILA</v>
          </cell>
          <cell r="K539" t="str">
            <v>X</v>
          </cell>
          <cell r="M539">
            <v>1075211498</v>
          </cell>
          <cell r="N539" t="str">
            <v>jhoncopiz0315@hotmail.com</v>
          </cell>
          <cell r="O539" t="str">
            <v>PN</v>
          </cell>
          <cell r="P539" t="str">
            <v>CR30</v>
          </cell>
        </row>
        <row r="540">
          <cell r="A540">
            <v>128136</v>
          </cell>
          <cell r="B540" t="str">
            <v>ARLEY ARTUNDUAGA GOMEZ</v>
          </cell>
          <cell r="C540" t="str">
            <v>JADER ALEXANDER SANCHEZ PEREZ</v>
          </cell>
          <cell r="E540" t="str">
            <v>CRA. 3  3-36  BRR BRICEÑO</v>
          </cell>
          <cell r="F540" t="str">
            <v>314 4611277</v>
          </cell>
          <cell r="G540" t="str">
            <v xml:space="preserve"> </v>
          </cell>
          <cell r="I540" t="str">
            <v>SANTA MARIA</v>
          </cell>
          <cell r="J540" t="str">
            <v>HUILA</v>
          </cell>
          <cell r="K540" t="str">
            <v>X</v>
          </cell>
          <cell r="M540">
            <v>7726221</v>
          </cell>
          <cell r="N540" t="str">
            <v>supersona03@hotmail.com</v>
          </cell>
          <cell r="O540" t="str">
            <v>PN</v>
          </cell>
          <cell r="P540" t="str">
            <v>CR30</v>
          </cell>
        </row>
        <row r="541">
          <cell r="A541">
            <v>128147</v>
          </cell>
          <cell r="B541" t="str">
            <v>ARLEY ARTUNDUAGA GOMEZ</v>
          </cell>
          <cell r="C541" t="str">
            <v>YINA PAOLA CAICEDO SANCHEZ</v>
          </cell>
          <cell r="D541" t="str">
            <v>AGROVETERINARIA Y FERRETERIA YIPACA</v>
          </cell>
          <cell r="E541" t="str">
            <v>CRA. 11  18-16  BRR CENTRO</v>
          </cell>
          <cell r="F541" t="str">
            <v>315 6715358</v>
          </cell>
          <cell r="I541" t="str">
            <v>CAMPOALEGRE</v>
          </cell>
          <cell r="J541" t="str">
            <v>HUILA</v>
          </cell>
          <cell r="K541" t="str">
            <v>X</v>
          </cell>
          <cell r="M541">
            <v>52498312</v>
          </cell>
          <cell r="N541" t="str">
            <v>scaicedo_15@hotmail.com</v>
          </cell>
          <cell r="O541" t="str">
            <v>PN</v>
          </cell>
          <cell r="P541" t="str">
            <v>CO00</v>
          </cell>
        </row>
        <row r="542">
          <cell r="A542">
            <v>128290</v>
          </cell>
          <cell r="B542" t="str">
            <v>ARLEY ARTUNDUAGA GOMEZ</v>
          </cell>
          <cell r="C542" t="str">
            <v>JOSE NELSON MEDINA CHIMBACO</v>
          </cell>
          <cell r="D542" t="str">
            <v>TALLER DE MOTOS MEDINA</v>
          </cell>
          <cell r="E542" t="str">
            <v>CL 5A  3 128 BRR LA PLANTA</v>
          </cell>
          <cell r="F542" t="str">
            <v>310 6499780</v>
          </cell>
          <cell r="G542" t="str">
            <v>322 4567643</v>
          </cell>
          <cell r="I542" t="str">
            <v>SANTA MARIA</v>
          </cell>
          <cell r="J542" t="str">
            <v>HUILA</v>
          </cell>
          <cell r="K542" t="str">
            <v>X</v>
          </cell>
          <cell r="M542">
            <v>79762813</v>
          </cell>
          <cell r="N542" t="str">
            <v>nelson14714@hotmail.com</v>
          </cell>
          <cell r="O542" t="str">
            <v>PN</v>
          </cell>
          <cell r="P542" t="str">
            <v>CR30</v>
          </cell>
        </row>
        <row r="543">
          <cell r="A543">
            <v>128291</v>
          </cell>
          <cell r="B543" t="str">
            <v>ARLEY ARTUNDUAGA GOMEZ</v>
          </cell>
          <cell r="C543" t="str">
            <v>RAUL CABRERA ALDANA</v>
          </cell>
          <cell r="D543" t="str">
            <v>EL CONSTRUCTOR SAMARIO</v>
          </cell>
          <cell r="E543" t="str">
            <v>CL 8  4 29 BRR CENTRO</v>
          </cell>
          <cell r="F543" t="str">
            <v>312 4326924</v>
          </cell>
          <cell r="I543" t="str">
            <v>SANTA MARIA</v>
          </cell>
          <cell r="J543" t="str">
            <v>HUILA</v>
          </cell>
          <cell r="K543" t="str">
            <v>x</v>
          </cell>
          <cell r="M543">
            <v>83116551</v>
          </cell>
          <cell r="N543" t="str">
            <v>raulcabreraaldana@hotmail.com</v>
          </cell>
          <cell r="O543" t="str">
            <v>PN</v>
          </cell>
          <cell r="P543" t="str">
            <v>CO00</v>
          </cell>
        </row>
        <row r="544">
          <cell r="A544">
            <v>128303</v>
          </cell>
          <cell r="B544" t="str">
            <v>ARLEY ARTUNDUAGA GOMEZ</v>
          </cell>
          <cell r="C544" t="str">
            <v>MANUEL ANTONIO DAVID PERDOMO</v>
          </cell>
          <cell r="D544" t="str">
            <v>MANUEL MOTOS</v>
          </cell>
          <cell r="E544" t="str">
            <v xml:space="preserve">CR 4  10 39  BRR SAN ROQUE                                  </v>
          </cell>
          <cell r="F544" t="str">
            <v>314 3877540</v>
          </cell>
          <cell r="I544" t="str">
            <v>TERUEL</v>
          </cell>
          <cell r="J544" t="str">
            <v>HUILA</v>
          </cell>
          <cell r="K544" t="str">
            <v>X</v>
          </cell>
          <cell r="M544">
            <v>18222533</v>
          </cell>
          <cell r="N544" t="str">
            <v>manuelmotosteruel@hotmail.com</v>
          </cell>
          <cell r="O544" t="str">
            <v>PN</v>
          </cell>
          <cell r="P544" t="str">
            <v>CR30</v>
          </cell>
        </row>
        <row r="545">
          <cell r="A545">
            <v>128450</v>
          </cell>
          <cell r="B545" t="str">
            <v>ARLEY ARTUNDUAGA GOMEZ</v>
          </cell>
          <cell r="C545" t="str">
            <v>BANZER TOMAS BERNAL SANCHEZ</v>
          </cell>
          <cell r="D545" t="str">
            <v>TALLER Y VENTA DE REPUESTOS BICIMOTOS</v>
          </cell>
          <cell r="E545" t="str">
            <v>CRA. 8  16-15 BRR CENTRO</v>
          </cell>
          <cell r="F545" t="str">
            <v>322 5524342</v>
          </cell>
          <cell r="I545" t="str">
            <v>CAMPOALEGRE</v>
          </cell>
          <cell r="J545" t="str">
            <v>HUILA</v>
          </cell>
          <cell r="K545" t="str">
            <v>X</v>
          </cell>
          <cell r="M545">
            <v>1079183187</v>
          </cell>
          <cell r="N545" t="str">
            <v>ibanzerz@hotmail.com</v>
          </cell>
          <cell r="O545" t="str">
            <v>PN</v>
          </cell>
          <cell r="P545" t="str">
            <v>CO00</v>
          </cell>
        </row>
        <row r="546">
          <cell r="A546">
            <v>128596</v>
          </cell>
          <cell r="B546" t="str">
            <v>ARLEY ARTUNDUAGA GOMEZ</v>
          </cell>
          <cell r="C546" t="str">
            <v>EL PORTAL DE MONTEREY S A S</v>
          </cell>
          <cell r="D546" t="str">
            <v>EDS MONTERREY PLUS</v>
          </cell>
          <cell r="E546" t="str">
            <v>LOTE 131  EL JUNCAL</v>
          </cell>
          <cell r="F546" t="str">
            <v>316 7541469</v>
          </cell>
          <cell r="I546" t="str">
            <v>PALERMO</v>
          </cell>
          <cell r="J546" t="str">
            <v>HUILA</v>
          </cell>
          <cell r="K546" t="str">
            <v>X</v>
          </cell>
          <cell r="M546">
            <v>9010100438</v>
          </cell>
          <cell r="N546" t="str">
            <v>diogenesvargas@hotmail.com</v>
          </cell>
          <cell r="O546" t="str">
            <v>PJ</v>
          </cell>
          <cell r="P546" t="str">
            <v>CR30</v>
          </cell>
        </row>
        <row r="547">
          <cell r="A547">
            <v>201998</v>
          </cell>
          <cell r="B547" t="str">
            <v>ARLEY ARTUNDUAGA GOMEZ</v>
          </cell>
          <cell r="C547" t="str">
            <v>EL PORTAL DE MONTEREY S A S</v>
          </cell>
          <cell r="D547" t="str">
            <v>EDS TIJUANA</v>
          </cell>
          <cell r="E547" t="str">
            <v>CL 4  2  104 CORR EL CAGUAN</v>
          </cell>
          <cell r="F547" t="str">
            <v>313 2744622</v>
          </cell>
          <cell r="I547" t="str">
            <v>NEIVA</v>
          </cell>
          <cell r="J547" t="str">
            <v>HUILA</v>
          </cell>
          <cell r="K547" t="str">
            <v>X</v>
          </cell>
          <cell r="M547">
            <v>9010100438</v>
          </cell>
          <cell r="N547" t="str">
            <v>diogenesvargas@hotmail.com</v>
          </cell>
          <cell r="O547" t="str">
            <v>PJ</v>
          </cell>
          <cell r="P547" t="str">
            <v>CR30</v>
          </cell>
        </row>
        <row r="548">
          <cell r="A548">
            <v>128686</v>
          </cell>
          <cell r="B548" t="str">
            <v>ARLEY ARTUNDUAGA GOMEZ</v>
          </cell>
          <cell r="C548" t="str">
            <v>YINA PAOLA CUBILLOS VALENZUELA</v>
          </cell>
          <cell r="D548" t="str">
            <v>CENTRO DE SERVICIOS TRUJILLO</v>
          </cell>
          <cell r="E548" t="str">
            <v>CRA. 3  3-128 BRR LA PLANTA</v>
          </cell>
          <cell r="F548" t="str">
            <v>320 2786216</v>
          </cell>
          <cell r="H548" t="str">
            <v xml:space="preserve"> </v>
          </cell>
          <cell r="I548" t="str">
            <v>SANTA MARIA</v>
          </cell>
          <cell r="J548" t="str">
            <v>HUILA</v>
          </cell>
          <cell r="K548" t="str">
            <v>X</v>
          </cell>
          <cell r="L548" t="str">
            <v xml:space="preserve"> </v>
          </cell>
          <cell r="M548">
            <v>55115693</v>
          </cell>
          <cell r="N548" t="str">
            <v>yinacubillos17@gmail.com</v>
          </cell>
          <cell r="O548" t="str">
            <v xml:space="preserve">PN </v>
          </cell>
          <cell r="P548" t="str">
            <v>CR30</v>
          </cell>
        </row>
        <row r="549">
          <cell r="A549">
            <v>128750</v>
          </cell>
          <cell r="B549" t="str">
            <v>ARLEY ARTUNDUAGA GOMEZ</v>
          </cell>
          <cell r="C549" t="str">
            <v>LUIS OBDULIO CERQUERA CASAS</v>
          </cell>
          <cell r="D549" t="str">
            <v>Cupo: 1millon</v>
          </cell>
          <cell r="E549" t="str">
            <v>CRA 4 # 9-76</v>
          </cell>
          <cell r="F549" t="str">
            <v>316 894 8922</v>
          </cell>
          <cell r="H549" t="str">
            <v xml:space="preserve"> </v>
          </cell>
          <cell r="I549" t="str">
            <v>TERUEL</v>
          </cell>
          <cell r="J549" t="str">
            <v>HUILA</v>
          </cell>
          <cell r="K549" t="str">
            <v>X</v>
          </cell>
          <cell r="L549" t="str">
            <v xml:space="preserve"> </v>
          </cell>
          <cell r="M549">
            <v>1084923100</v>
          </cell>
          <cell r="N549" t="str">
            <v>lulosmotos88@gmail.com</v>
          </cell>
          <cell r="O549" t="str">
            <v>PN</v>
          </cell>
          <cell r="P549" t="str">
            <v>CO00</v>
          </cell>
        </row>
        <row r="550">
          <cell r="A550">
            <v>128753</v>
          </cell>
          <cell r="B550" t="str">
            <v>ARLEY ARTUNDUAGA GOMEZ</v>
          </cell>
          <cell r="C550" t="str">
            <v>RICARDO MAURICIO CARDENAS GAITAN</v>
          </cell>
          <cell r="D550" t="str">
            <v>Plazo: 30 días</v>
          </cell>
          <cell r="E550" t="str">
            <v>AV PRINCIPAL VERACRUZ</v>
          </cell>
          <cell r="F550" t="str">
            <v>311 839 5149</v>
          </cell>
          <cell r="H550" t="str">
            <v xml:space="preserve"> </v>
          </cell>
          <cell r="I550" t="str">
            <v>ALVARADO</v>
          </cell>
          <cell r="J550" t="str">
            <v>TOLIMA</v>
          </cell>
          <cell r="K550" t="str">
            <v>X</v>
          </cell>
          <cell r="L550" t="str">
            <v xml:space="preserve"> </v>
          </cell>
          <cell r="M550">
            <v>79461594</v>
          </cell>
          <cell r="N550" t="str">
            <v>cardenasmauricio526@gmail.com</v>
          </cell>
          <cell r="O550" t="str">
            <v>PN</v>
          </cell>
          <cell r="P550" t="str">
            <v>CR30</v>
          </cell>
        </row>
        <row r="551">
          <cell r="A551">
            <v>128754</v>
          </cell>
          <cell r="B551" t="str">
            <v>ARLEY ARTUNDUAGA GOMEZ</v>
          </cell>
          <cell r="C551" t="str">
            <v>JULIO ALBERTO GUTIERREZ MELO</v>
          </cell>
          <cell r="E551" t="str">
            <v>VERACRUZ CENTRO</v>
          </cell>
          <cell r="F551" t="str">
            <v>318 409 8854</v>
          </cell>
          <cell r="G551" t="str">
            <v>315 926 1802</v>
          </cell>
          <cell r="H551" t="str">
            <v xml:space="preserve"> </v>
          </cell>
          <cell r="I551" t="str">
            <v>ALVARADO</v>
          </cell>
          <cell r="J551" t="str">
            <v>TOLIMA</v>
          </cell>
          <cell r="K551" t="str">
            <v>X</v>
          </cell>
          <cell r="L551" t="str">
            <v xml:space="preserve"> </v>
          </cell>
          <cell r="M551">
            <v>6024568</v>
          </cell>
          <cell r="N551" t="str">
            <v>agropanela1109@hotmail.com</v>
          </cell>
          <cell r="O551" t="str">
            <v>PN</v>
          </cell>
          <cell r="P551" t="str">
            <v>CO00</v>
          </cell>
        </row>
        <row r="552">
          <cell r="A552">
            <v>128755</v>
          </cell>
          <cell r="B552" t="str">
            <v>ARLEY ARTUNDUAGA GOMEZ</v>
          </cell>
          <cell r="C552" t="str">
            <v>JAVIER GUARIN</v>
          </cell>
          <cell r="E552" t="str">
            <v>CR 5 # 5-44 B/ CENTRO</v>
          </cell>
          <cell r="F552" t="str">
            <v>321 310 6339</v>
          </cell>
          <cell r="H552" t="str">
            <v xml:space="preserve"> </v>
          </cell>
          <cell r="I552" t="str">
            <v>ARMERO</v>
          </cell>
          <cell r="J552" t="str">
            <v>TOLIMA</v>
          </cell>
          <cell r="K552" t="str">
            <v>x</v>
          </cell>
          <cell r="L552" t="str">
            <v xml:space="preserve"> </v>
          </cell>
          <cell r="M552">
            <v>79408283</v>
          </cell>
          <cell r="N552" t="str">
            <v>repuestosautomotores85@hotmail.com</v>
          </cell>
          <cell r="O552" t="str">
            <v>PN</v>
          </cell>
          <cell r="P552" t="str">
            <v>CO00</v>
          </cell>
        </row>
        <row r="553">
          <cell r="A553">
            <v>128789</v>
          </cell>
          <cell r="B553" t="str">
            <v>ARLEY ARTUNDUAGA GOMEZ</v>
          </cell>
          <cell r="C553" t="str">
            <v>WILMAR DAVID OSPINA VELASQUEZ</v>
          </cell>
          <cell r="E553" t="str">
            <v>CR 4 # 8-65 B7 SAN ROQUE</v>
          </cell>
          <cell r="F553" t="str">
            <v>310 383 3723</v>
          </cell>
          <cell r="G553" t="str">
            <v>323 344 2640</v>
          </cell>
          <cell r="H553" t="str">
            <v xml:space="preserve"> </v>
          </cell>
          <cell r="I553" t="str">
            <v>TERUEL</v>
          </cell>
          <cell r="J553" t="str">
            <v>HUILA</v>
          </cell>
          <cell r="K553" t="str">
            <v>X</v>
          </cell>
          <cell r="L553" t="str">
            <v xml:space="preserve"> </v>
          </cell>
          <cell r="M553">
            <v>1084924176</v>
          </cell>
          <cell r="N553" t="str">
            <v>hallison-15@hotmail.com</v>
          </cell>
          <cell r="O553" t="str">
            <v>PN</v>
          </cell>
          <cell r="P553" t="str">
            <v>CR30</v>
          </cell>
        </row>
        <row r="554">
          <cell r="A554">
            <v>129082</v>
          </cell>
          <cell r="B554" t="str">
            <v>ARLEY ARTUNDUAGA GOMEZ</v>
          </cell>
          <cell r="C554" t="str">
            <v>VICTOR HUGO BERMUDEZ HERNANDEZ</v>
          </cell>
          <cell r="E554" t="str">
            <v>CL 8 CN CR 11 PLAZAMERCADO LOCAL</v>
          </cell>
          <cell r="F554" t="str">
            <v>313 690 7387</v>
          </cell>
          <cell r="I554" t="str">
            <v>CAMPOALEGRE</v>
          </cell>
          <cell r="J554" t="str">
            <v>HUILA</v>
          </cell>
          <cell r="K554" t="str">
            <v>X</v>
          </cell>
          <cell r="M554">
            <v>1079181078</v>
          </cell>
          <cell r="N554" t="str">
            <v>el.chacho1@hotmail.com</v>
          </cell>
          <cell r="O554" t="str">
            <v>PN</v>
          </cell>
          <cell r="P554" t="str">
            <v>CO00</v>
          </cell>
        </row>
        <row r="555">
          <cell r="A555">
            <v>129306</v>
          </cell>
          <cell r="B555" t="str">
            <v>ARLEY ARTUNDUAGA GOMEZ</v>
          </cell>
          <cell r="C555" t="str">
            <v>CESAR AUGUSTO RUIZ CESPEDES</v>
          </cell>
          <cell r="D555" t="str">
            <v>ALMACEN Y TALLER DE MOTOS RCM</v>
          </cell>
          <cell r="E555" t="str">
            <v>CL 5 # 5-29 B/ LA PLANTA</v>
          </cell>
          <cell r="F555" t="str">
            <v>320 923 6830</v>
          </cell>
          <cell r="I555" t="str">
            <v>SANTA MARIA</v>
          </cell>
          <cell r="J555" t="str">
            <v>HUILA</v>
          </cell>
          <cell r="K555" t="str">
            <v>X</v>
          </cell>
          <cell r="M555">
            <v>1079608041</v>
          </cell>
          <cell r="N555" t="str">
            <v>cesarruizce@gmail.com</v>
          </cell>
          <cell r="O555" t="str">
            <v>PN</v>
          </cell>
          <cell r="P555" t="str">
            <v>CO00</v>
          </cell>
        </row>
        <row r="556">
          <cell r="A556">
            <v>202107</v>
          </cell>
          <cell r="B556" t="str">
            <v>ARLEY ARTUNDUAGA GOMEZ</v>
          </cell>
          <cell r="C556" t="str">
            <v>EL PORTAL DE MONTEREY S A S</v>
          </cell>
          <cell r="D556" t="str">
            <v>EDS LOS TRES POTRILLOS</v>
          </cell>
          <cell r="E556" t="str">
            <v>AV 7  11-30 BRR LOS VERANOS</v>
          </cell>
          <cell r="F556" t="str">
            <v>310 2124203</v>
          </cell>
          <cell r="I556" t="str">
            <v>IQUIRA</v>
          </cell>
          <cell r="J556" t="str">
            <v>HUILA</v>
          </cell>
          <cell r="K556" t="str">
            <v>X</v>
          </cell>
          <cell r="M556">
            <v>9010100438</v>
          </cell>
          <cell r="N556" t="str">
            <v>diogenesvargas@hotmail.com</v>
          </cell>
          <cell r="O556" t="str">
            <v>PJ</v>
          </cell>
          <cell r="P556" t="str">
            <v>CR30</v>
          </cell>
        </row>
        <row r="557">
          <cell r="A557">
            <v>131381</v>
          </cell>
          <cell r="B557" t="str">
            <v>ARLEY ARTUNDUAGA GOMEZ</v>
          </cell>
          <cell r="C557" t="str">
            <v>COMERCIALIZADORA AGRICOLA ASOJUNCAL</v>
          </cell>
          <cell r="E557" t="str">
            <v>KM 12 VIA NEIVA A YAGUARA EL JUNCAL</v>
          </cell>
          <cell r="F557" t="str">
            <v>318 848 1570</v>
          </cell>
          <cell r="I557" t="str">
            <v>PALERMO</v>
          </cell>
          <cell r="J557" t="str">
            <v>HUILA</v>
          </cell>
          <cell r="K557" t="str">
            <v>X</v>
          </cell>
          <cell r="M557">
            <v>8001075487</v>
          </cell>
          <cell r="N557" t="str">
            <v>facturacion@asojuncal.com</v>
          </cell>
          <cell r="O557" t="str">
            <v>PJ</v>
          </cell>
          <cell r="P557" t="str">
            <v>CR45</v>
          </cell>
        </row>
        <row r="558">
          <cell r="A558">
            <v>132548</v>
          </cell>
          <cell r="B558" t="str">
            <v>ARLEY ARTUNDUAGA GOMEZ</v>
          </cell>
          <cell r="C558" t="str">
            <v>TANIA CERQUERA IPIA</v>
          </cell>
          <cell r="E558" t="str">
            <v>CRA. 3 # 6-28 B/ LA CANDELARIA</v>
          </cell>
          <cell r="F558" t="str">
            <v>312 4788849</v>
          </cell>
          <cell r="I558" t="str">
            <v>TERUEL</v>
          </cell>
          <cell r="J558" t="str">
            <v>HUILA</v>
          </cell>
          <cell r="K558" t="str">
            <v>X</v>
          </cell>
          <cell r="M558">
            <v>1084924921</v>
          </cell>
          <cell r="N558" t="str">
            <v>taniacerqueraipia140495@gmail.com</v>
          </cell>
          <cell r="O558" t="str">
            <v>PN</v>
          </cell>
          <cell r="P558" t="str">
            <v>CO00</v>
          </cell>
        </row>
        <row r="559">
          <cell r="A559">
            <v>132554</v>
          </cell>
          <cell r="B559" t="str">
            <v>ARLEY ARTUNDUAGA GOMEZ</v>
          </cell>
          <cell r="C559" t="str">
            <v>ALEX EDUARDO ALDANA GUILOMBO</v>
          </cell>
          <cell r="E559" t="str">
            <v>CL 9 # 4-02</v>
          </cell>
          <cell r="F559" t="str">
            <v>312 4333191</v>
          </cell>
          <cell r="I559" t="str">
            <v>SANTA MARIA</v>
          </cell>
          <cell r="J559" t="str">
            <v>HUILA</v>
          </cell>
          <cell r="K559" t="str">
            <v>X</v>
          </cell>
          <cell r="M559">
            <v>1075319573</v>
          </cell>
          <cell r="N559" t="str">
            <v>alexeduardoaldanaguilombo@gmail.com</v>
          </cell>
          <cell r="O559" t="str">
            <v>PN</v>
          </cell>
          <cell r="P559" t="str">
            <v>CO00</v>
          </cell>
        </row>
        <row r="560">
          <cell r="A560">
            <v>132653</v>
          </cell>
          <cell r="B560" t="str">
            <v>ARLEY ARTUNDUAGA GOMEZ</v>
          </cell>
          <cell r="C560" t="str">
            <v xml:space="preserve">FAIBER CERQUERA LAGUNA      </v>
          </cell>
          <cell r="E560" t="str">
            <v>CRA 6 # 10-30 B/CENTRO</v>
          </cell>
          <cell r="F560">
            <v>3107785889</v>
          </cell>
          <cell r="I560" t="str">
            <v>SANTA MARIA</v>
          </cell>
          <cell r="J560" t="str">
            <v>HUILA</v>
          </cell>
          <cell r="K560" t="str">
            <v>X</v>
          </cell>
          <cell r="M560">
            <v>83116924</v>
          </cell>
          <cell r="N560" t="str">
            <v>elpollo@hotmail.co</v>
          </cell>
          <cell r="O560" t="str">
            <v>PN</v>
          </cell>
          <cell r="P560" t="str">
            <v>CO00</v>
          </cell>
        </row>
        <row r="561">
          <cell r="A561">
            <v>132727</v>
          </cell>
          <cell r="B561" t="str">
            <v>ARLEY ARTUNDUAGA GOMEZ</v>
          </cell>
          <cell r="C561" t="str">
            <v>FABIO SEBAY CALDERON</v>
          </cell>
          <cell r="E561" t="str">
            <v>VALENCIA DE LA PAZ</v>
          </cell>
          <cell r="F561">
            <v>3204371195</v>
          </cell>
          <cell r="I561" t="str">
            <v>IQUIRA</v>
          </cell>
          <cell r="J561" t="str">
            <v>HUILA</v>
          </cell>
          <cell r="K561" t="str">
            <v>X</v>
          </cell>
          <cell r="M561">
            <v>83225072</v>
          </cell>
          <cell r="N561" t="str">
            <v xml:space="preserve">fabiosebaycalderon@gmail.com  </v>
          </cell>
          <cell r="O561" t="str">
            <v>PN</v>
          </cell>
          <cell r="P561" t="str">
            <v>CO00</v>
          </cell>
        </row>
        <row r="562">
          <cell r="A562">
            <v>132939</v>
          </cell>
          <cell r="B562" t="str">
            <v>ARLEY ARTUNDUAGA GOMEZ</v>
          </cell>
          <cell r="C562" t="str">
            <v>CAMILO ANDRES SILVA COLLAZOS</v>
          </cell>
          <cell r="E562" t="str">
            <v>CLL 13 # 0- 3 B/LA AVENIDA</v>
          </cell>
          <cell r="G562">
            <v>3219721859</v>
          </cell>
          <cell r="I562" t="str">
            <v>SANTA MARIA</v>
          </cell>
          <cell r="J562" t="str">
            <v>HUILA</v>
          </cell>
          <cell r="K562" t="str">
            <v>X</v>
          </cell>
          <cell r="M562">
            <v>1192789454</v>
          </cell>
          <cell r="N562" t="str">
            <v>silva18034@gmail.com</v>
          </cell>
          <cell r="O562" t="str">
            <v>PN</v>
          </cell>
          <cell r="P562" t="str">
            <v>CO00</v>
          </cell>
        </row>
        <row r="563">
          <cell r="A563">
            <v>133004</v>
          </cell>
          <cell r="B563" t="str">
            <v>ARLEY ARTUNDUAGA GOMEZ</v>
          </cell>
          <cell r="C563" t="str">
            <v>INVERSIONES TIJUANA SAS</v>
          </cell>
          <cell r="E563" t="str">
            <v>CALLE 7 # 1- 71 B/CENTRO</v>
          </cell>
          <cell r="G563">
            <v>3183816645</v>
          </cell>
          <cell r="I563" t="str">
            <v>NEIVA</v>
          </cell>
          <cell r="J563" t="str">
            <v>HUILA</v>
          </cell>
          <cell r="K563" t="str">
            <v>X</v>
          </cell>
          <cell r="M563">
            <v>9013494981</v>
          </cell>
          <cell r="N563" t="str">
            <v>diogenesvargas@hotmail.com</v>
          </cell>
          <cell r="O563" t="str">
            <v>PJ</v>
          </cell>
          <cell r="P563" t="str">
            <v>CR30</v>
          </cell>
        </row>
        <row r="564">
          <cell r="A564">
            <v>202406</v>
          </cell>
          <cell r="B564" t="str">
            <v>ARLEY ARTUNDUAGA GOMEZ</v>
          </cell>
          <cell r="C564" t="str">
            <v xml:space="preserve"> EL PORTAL DE MONTEREY S A S</v>
          </cell>
          <cell r="D564" t="str">
            <v>EDS LA 15</v>
          </cell>
          <cell r="E564" t="str">
            <v>CLL 1 D # 13-84/88/94 BR DIEGO DE OSPINA</v>
          </cell>
          <cell r="G564">
            <v>3124574867</v>
          </cell>
          <cell r="I564" t="str">
            <v>NEIVA</v>
          </cell>
          <cell r="J564" t="str">
            <v>HUILA</v>
          </cell>
          <cell r="K564" t="str">
            <v>X</v>
          </cell>
          <cell r="M564">
            <v>9010100438</v>
          </cell>
          <cell r="N564" t="str">
            <v>diogenesvargas@hotmail.com</v>
          </cell>
          <cell r="O564" t="str">
            <v>PJ</v>
          </cell>
          <cell r="P564" t="str">
            <v>CR30</v>
          </cell>
        </row>
        <row r="565">
          <cell r="A565">
            <v>133490</v>
          </cell>
          <cell r="B565" t="str">
            <v>ARLEY ARTUNDUAGA GOMEZ</v>
          </cell>
          <cell r="C565" t="str">
            <v>YENCY KARINA HORTA CASTRO</v>
          </cell>
          <cell r="E565" t="str">
            <v>CRA 9 # 24-04 B/PANAMA</v>
          </cell>
          <cell r="G565">
            <v>3209386631</v>
          </cell>
          <cell r="I565" t="str">
            <v>CAMPOALEGRE</v>
          </cell>
          <cell r="J565" t="str">
            <v>HUILA</v>
          </cell>
          <cell r="K565" t="str">
            <v>X</v>
          </cell>
          <cell r="M565">
            <v>1079182033</v>
          </cell>
          <cell r="N565" t="str">
            <v>ykarinahorta@hotmail.com</v>
          </cell>
          <cell r="O565" t="str">
            <v>PN</v>
          </cell>
          <cell r="P565" t="str">
            <v>CO00</v>
          </cell>
        </row>
        <row r="566">
          <cell r="A566">
            <v>133674</v>
          </cell>
          <cell r="B566" t="str">
            <v>ARLEY ARTUNDUAGA GOMEZ</v>
          </cell>
          <cell r="C566" t="str">
            <v>PEDRO NEL GUILOMBO ARDILA</v>
          </cell>
          <cell r="E566" t="str">
            <v xml:space="preserve">CLL 8 # 5-15 B/CENTRO </v>
          </cell>
          <cell r="G566">
            <v>3124337546</v>
          </cell>
          <cell r="I566" t="str">
            <v>SANTA MARIA</v>
          </cell>
          <cell r="J566" t="str">
            <v>HUILA</v>
          </cell>
          <cell r="K566" t="str">
            <v>X</v>
          </cell>
          <cell r="M566">
            <v>83116232</v>
          </cell>
          <cell r="N566" t="str">
            <v>elpiston1870@gmail.com</v>
          </cell>
          <cell r="O566" t="str">
            <v>PN</v>
          </cell>
          <cell r="P566" t="str">
            <v>CR30</v>
          </cell>
        </row>
        <row r="567">
          <cell r="A567">
            <v>133754</v>
          </cell>
          <cell r="B567" t="str">
            <v>ARLEY ARTUNDUAGA GOMEZ</v>
          </cell>
          <cell r="C567" t="str">
            <v>LAURA DANIELA MENDOZA TRUJILLO</v>
          </cell>
          <cell r="E567" t="str">
            <v xml:space="preserve"> CRA 6 # 10-30 BR CENTRO</v>
          </cell>
          <cell r="G567">
            <v>3227090835</v>
          </cell>
          <cell r="I567" t="str">
            <v>SANTA MARIA</v>
          </cell>
          <cell r="J567" t="str">
            <v>HUILA</v>
          </cell>
          <cell r="K567" t="str">
            <v>X</v>
          </cell>
          <cell r="M567">
            <v>1192764222</v>
          </cell>
          <cell r="N567" t="str">
            <v>mendozatrujillolauradaniela@gmail.com</v>
          </cell>
          <cell r="O567" t="str">
            <v>PN</v>
          </cell>
          <cell r="P567" t="str">
            <v>CR30</v>
          </cell>
        </row>
        <row r="568">
          <cell r="A568">
            <v>133945</v>
          </cell>
          <cell r="B568" t="str">
            <v>ARLEY ARTUNDUAGA GOMEZ</v>
          </cell>
          <cell r="C568" t="str">
            <v>NEIDA JIMENA EPIA SILVA</v>
          </cell>
          <cell r="E568" t="str">
            <v>CR 4 7-43 BR CANDELARIA</v>
          </cell>
          <cell r="G568">
            <v>3102161728</v>
          </cell>
          <cell r="I568" t="str">
            <v>TERUEL</v>
          </cell>
          <cell r="J568" t="str">
            <v>HUILA</v>
          </cell>
          <cell r="K568" t="str">
            <v>X</v>
          </cell>
          <cell r="M568">
            <v>26593525</v>
          </cell>
          <cell r="N568" t="str">
            <v>jimenaepia1@gmail.com</v>
          </cell>
          <cell r="O568" t="str">
            <v>PN</v>
          </cell>
          <cell r="P568" t="str">
            <v>CO00</v>
          </cell>
        </row>
        <row r="569">
          <cell r="A569">
            <v>134085</v>
          </cell>
          <cell r="B569" t="str">
            <v>ARLEY ARTUNDUAGA GOMEZ</v>
          </cell>
          <cell r="C569" t="str">
            <v>ALEXANDRA MOSOS VANEGAS</v>
          </cell>
          <cell r="D569" t="str">
            <v>ALMACEN Y TALLER BICICLETAS EL TURM</v>
          </cell>
          <cell r="E569" t="str">
            <v>CLL 2 # 2-31 BR CENTRO</v>
          </cell>
          <cell r="G569">
            <v>3209064345</v>
          </cell>
          <cell r="I569" t="str">
            <v>VILLAVIEJA</v>
          </cell>
          <cell r="J569" t="str">
            <v>HUILA</v>
          </cell>
          <cell r="K569" t="str">
            <v>X</v>
          </cell>
          <cell r="M569">
            <v>1081183394</v>
          </cell>
          <cell r="N569" t="str">
            <v>alitos1995@hotmail.com</v>
          </cell>
          <cell r="O569" t="str">
            <v>PN</v>
          </cell>
          <cell r="P569" t="str">
            <v>CO00</v>
          </cell>
        </row>
        <row r="570">
          <cell r="A570">
            <v>134150</v>
          </cell>
          <cell r="B570" t="str">
            <v>ARLEY ARTUNDUAGA GOMEZ</v>
          </cell>
          <cell r="C570" t="str">
            <v>ANDRES FELIPE TRUJILLO MONJE</v>
          </cell>
          <cell r="E570" t="str">
            <v>CLL 5 # 3-04 BR LA PLANTA</v>
          </cell>
          <cell r="G570">
            <v>3108663337</v>
          </cell>
          <cell r="I570" t="str">
            <v>SANTA MARIA</v>
          </cell>
          <cell r="J570" t="str">
            <v>HUILA</v>
          </cell>
          <cell r="K570" t="str">
            <v>X</v>
          </cell>
          <cell r="M570">
            <v>1075312467</v>
          </cell>
          <cell r="N570" t="str">
            <v>andres.312422@gmail.com</v>
          </cell>
          <cell r="O570" t="str">
            <v>PN</v>
          </cell>
          <cell r="P570" t="str">
            <v>CR15</v>
          </cell>
        </row>
        <row r="571">
          <cell r="A571">
            <v>134394</v>
          </cell>
          <cell r="B571" t="str">
            <v>ARLEY ARTUNDUAGA GOMEZ</v>
          </cell>
          <cell r="C571" t="str">
            <v>CONSUELO BONILLA VALDERRAMA</v>
          </cell>
          <cell r="E571" t="str">
            <v>CR 2 # 8A -42 BR CENTRO /LA VILLA</v>
          </cell>
          <cell r="G571">
            <v>3213272644</v>
          </cell>
          <cell r="I571" t="str">
            <v>RIVERA</v>
          </cell>
          <cell r="J571" t="str">
            <v>HUILA</v>
          </cell>
          <cell r="K571" t="str">
            <v>X</v>
          </cell>
          <cell r="M571">
            <v>55171177</v>
          </cell>
          <cell r="N571" t="str">
            <v>consuelo01@hotmail.com</v>
          </cell>
          <cell r="O571" t="str">
            <v>PN</v>
          </cell>
          <cell r="P571" t="str">
            <v>CO00</v>
          </cell>
        </row>
        <row r="572">
          <cell r="A572">
            <v>134676</v>
          </cell>
          <cell r="B572" t="str">
            <v>ARLEY ARTUNDUAGA GOMEZ</v>
          </cell>
          <cell r="C572" t="str">
            <v>MUNDO COLOR FERRETERIA Y PINTURAS S</v>
          </cell>
          <cell r="E572" t="str">
            <v>CRA 5 # 2-16</v>
          </cell>
          <cell r="G572">
            <v>3138129514</v>
          </cell>
          <cell r="I572" t="str">
            <v>ALGECIRAS</v>
          </cell>
          <cell r="J572" t="str">
            <v>HUILA</v>
          </cell>
          <cell r="K572" t="str">
            <v>X</v>
          </cell>
          <cell r="M572">
            <v>9013900071</v>
          </cell>
          <cell r="N572" t="str">
            <v>edisonsuaza@hotmail.com</v>
          </cell>
          <cell r="O572" t="str">
            <v>PJ</v>
          </cell>
          <cell r="P572" t="str">
            <v>CR30</v>
          </cell>
        </row>
        <row r="573">
          <cell r="A573">
            <v>134951</v>
          </cell>
          <cell r="B573" t="str">
            <v>ARLEY ARTUNDUAGA GOMEZ</v>
          </cell>
          <cell r="C573" t="str">
            <v>HAROLD ARBEY PASTRANA ENDES</v>
          </cell>
          <cell r="E573" t="str">
            <v>CR . 5 # 3-25  B/ CENTRO</v>
          </cell>
          <cell r="G573">
            <v>3219940304</v>
          </cell>
          <cell r="I573" t="str">
            <v>ALGECIRAS</v>
          </cell>
          <cell r="J573" t="str">
            <v>HUILA</v>
          </cell>
          <cell r="K573" t="str">
            <v>X</v>
          </cell>
          <cell r="M573">
            <v>1019105268</v>
          </cell>
          <cell r="N573" t="str">
            <v>harolpastrana3@gmail.com</v>
          </cell>
          <cell r="O573" t="str">
            <v>PN</v>
          </cell>
          <cell r="P573" t="str">
            <v>CR15</v>
          </cell>
        </row>
        <row r="574">
          <cell r="A574">
            <v>134978</v>
          </cell>
          <cell r="B574" t="str">
            <v>ARLEY ARTUNDUAGA GOMEZ</v>
          </cell>
          <cell r="C574" t="str">
            <v>MADELYNE FERNANDA POLANIA SUAREZ</v>
          </cell>
          <cell r="E574" t="str">
            <v>CRA 7 #9-54 BR CENTRO</v>
          </cell>
          <cell r="G574">
            <v>3222142067</v>
          </cell>
          <cell r="I574" t="str">
            <v>PALERMO</v>
          </cell>
          <cell r="J574" t="str">
            <v>HUILA</v>
          </cell>
          <cell r="K574" t="str">
            <v>X</v>
          </cell>
          <cell r="M574">
            <v>1004156426</v>
          </cell>
          <cell r="N574" t="str">
            <v>luzmarysuarez361@gmail.com</v>
          </cell>
          <cell r="O574" t="str">
            <v>PN</v>
          </cell>
          <cell r="P574" t="str">
            <v>CO00</v>
          </cell>
        </row>
        <row r="575">
          <cell r="A575">
            <v>135315</v>
          </cell>
          <cell r="B575" t="str">
            <v>ARLEY ARTUNDUAGA GOMEZ</v>
          </cell>
          <cell r="C575" t="str">
            <v>KEILA ROCIO COLLAZOS CALDERON</v>
          </cell>
          <cell r="E575" t="str">
            <v>CR 4 # 8-69 B/ SAN ROQUE</v>
          </cell>
          <cell r="G575">
            <v>3102417521</v>
          </cell>
          <cell r="I575" t="str">
            <v>TERUEL</v>
          </cell>
          <cell r="J575" t="str">
            <v>HUILA</v>
          </cell>
          <cell r="K575" t="str">
            <v>X</v>
          </cell>
          <cell r="M575">
            <v>1084923801</v>
          </cell>
          <cell r="N575" t="str">
            <v>kero-99@hotmail.com</v>
          </cell>
          <cell r="O575" t="str">
            <v>PN</v>
          </cell>
          <cell r="P575" t="str">
            <v>CO00</v>
          </cell>
        </row>
        <row r="576">
          <cell r="A576">
            <v>135926</v>
          </cell>
          <cell r="B576" t="str">
            <v>ARLEY ARTUNDUAGA GOMEZ</v>
          </cell>
          <cell r="C576" t="str">
            <v>JUAN MONJE RAMIREZ</v>
          </cell>
          <cell r="E576" t="str">
            <v>CR 6 # 2-51</v>
          </cell>
          <cell r="G576">
            <v>3118424530</v>
          </cell>
          <cell r="I576" t="str">
            <v>YAGUARA</v>
          </cell>
          <cell r="J576" t="str">
            <v>HUILA</v>
          </cell>
          <cell r="K576" t="str">
            <v>X</v>
          </cell>
          <cell r="M576">
            <v>83237323</v>
          </cell>
          <cell r="N576" t="str">
            <v>jmonje71@yahoo.es</v>
          </cell>
          <cell r="O576" t="str">
            <v>PN</v>
          </cell>
          <cell r="P576" t="str">
            <v>CO00</v>
          </cell>
        </row>
        <row r="577">
          <cell r="A577">
            <v>135982</v>
          </cell>
          <cell r="B577" t="str">
            <v>ARLEY ARTUNDUAGA GOMEZ</v>
          </cell>
          <cell r="C577" t="str">
            <v>JAIRO SMITH CASTRO CORTES</v>
          </cell>
          <cell r="E577" t="str">
            <v>CR 9 # 24-04 B/ PANAMA</v>
          </cell>
          <cell r="G577">
            <v>3012080595</v>
          </cell>
          <cell r="I577" t="str">
            <v>CAMPOALEGRE</v>
          </cell>
          <cell r="J577" t="str">
            <v>HUILA</v>
          </cell>
          <cell r="K577" t="str">
            <v>X</v>
          </cell>
          <cell r="M577">
            <v>1069737299</v>
          </cell>
          <cell r="N577" t="str">
            <v>smithcastro17@hotmail.com</v>
          </cell>
          <cell r="O577" t="str">
            <v>PN</v>
          </cell>
          <cell r="P577" t="str">
            <v>CR30</v>
          </cell>
        </row>
        <row r="578">
          <cell r="A578">
            <v>136202</v>
          </cell>
          <cell r="B578" t="str">
            <v>ARLEY ARTUNDUAGA GOMEZ</v>
          </cell>
          <cell r="C578" t="str">
            <v>LUIS FERNEY DUSSAN LOZANO</v>
          </cell>
          <cell r="E578" t="str">
            <v>CL 4 # 7-120 B/ CENTRO</v>
          </cell>
          <cell r="G578">
            <v>3136752769</v>
          </cell>
          <cell r="I578" t="str">
            <v>YAGUARA</v>
          </cell>
          <cell r="J578" t="str">
            <v>HUILA</v>
          </cell>
          <cell r="K578" t="str">
            <v>X</v>
          </cell>
          <cell r="M578">
            <v>1082215624</v>
          </cell>
          <cell r="N578" t="str">
            <v>ferneydussan92@gmail.com</v>
          </cell>
          <cell r="O578" t="str">
            <v>PN</v>
          </cell>
          <cell r="P578" t="str">
            <v>CO00</v>
          </cell>
        </row>
        <row r="579">
          <cell r="A579">
            <v>136350</v>
          </cell>
          <cell r="B579" t="str">
            <v>ARLEY ARTUNDUAGA GOMEZ</v>
          </cell>
          <cell r="C579" t="str">
            <v>MAGDA LORENA MARIN MOSQUERA</v>
          </cell>
          <cell r="E579" t="str">
            <v>CR 5 # 2-03 B/ CENTRO</v>
          </cell>
          <cell r="G579">
            <v>3143381272</v>
          </cell>
          <cell r="I579" t="str">
            <v>ALGECIRAS</v>
          </cell>
          <cell r="J579" t="str">
            <v>HUILA</v>
          </cell>
          <cell r="K579" t="str">
            <v>X</v>
          </cell>
          <cell r="M579">
            <v>36312814</v>
          </cell>
          <cell r="N579" t="str">
            <v>lorenamarin0613@gmail.com</v>
          </cell>
          <cell r="O579" t="str">
            <v>PN</v>
          </cell>
          <cell r="P579" t="str">
            <v>CR30</v>
          </cell>
        </row>
        <row r="580">
          <cell r="A580">
            <v>136394</v>
          </cell>
          <cell r="B580" t="str">
            <v>ARLEY ARTUNDUAGA GOMEZ</v>
          </cell>
          <cell r="C580" t="str">
            <v>JOHNATTAN ALFREDO RODRIGUEZ SANCHEZ</v>
          </cell>
          <cell r="E580" t="str">
            <v>CR 27 # 1C BIS 12 B/ CENTRO</v>
          </cell>
          <cell r="G580">
            <v>3204489598</v>
          </cell>
          <cell r="I580" t="str">
            <v>CAMPOALEGRE</v>
          </cell>
          <cell r="J580" t="str">
            <v>HUILA</v>
          </cell>
          <cell r="K580" t="str">
            <v>X</v>
          </cell>
          <cell r="M580">
            <v>1075255496</v>
          </cell>
          <cell r="N580" t="str">
            <v>joairo_18@hotmail.com</v>
          </cell>
          <cell r="O580" t="str">
            <v>PN</v>
          </cell>
          <cell r="P580" t="str">
            <v>CR30</v>
          </cell>
        </row>
        <row r="581">
          <cell r="A581">
            <v>136612</v>
          </cell>
          <cell r="B581" t="str">
            <v>ARLEY ARTUNDUAGA GOMEZ</v>
          </cell>
          <cell r="C581" t="str">
            <v>JUAN MANUEL TRUJILLO RAMIREZ</v>
          </cell>
          <cell r="E581" t="str">
            <v>CRA 5 # 2-03 B/ CENTRO</v>
          </cell>
          <cell r="G581">
            <v>3203219012</v>
          </cell>
          <cell r="I581" t="str">
            <v>ALGECIRAS</v>
          </cell>
          <cell r="J581" t="str">
            <v>HUILA</v>
          </cell>
          <cell r="K581" t="str">
            <v>X</v>
          </cell>
          <cell r="M581">
            <v>7714661</v>
          </cell>
          <cell r="N581" t="str">
            <v>juantrujillora@gmail.com</v>
          </cell>
          <cell r="O581" t="str">
            <v>PN</v>
          </cell>
          <cell r="P581" t="str">
            <v>CO00</v>
          </cell>
        </row>
        <row r="582">
          <cell r="A582">
            <v>136665</v>
          </cell>
          <cell r="B582" t="str">
            <v>ARLEY ARTUNDUAGA GOMEZ</v>
          </cell>
          <cell r="C582" t="str">
            <v>ESPERANZA SALDAÑA TRUJILLO</v>
          </cell>
          <cell r="E582" t="str">
            <v>CL 21 # 11-72 B/ EDUARDO SANTOS</v>
          </cell>
          <cell r="G582">
            <v>3138311671</v>
          </cell>
          <cell r="I582" t="str">
            <v>CAMPOALEGRE</v>
          </cell>
          <cell r="J582" t="str">
            <v>HUILA</v>
          </cell>
          <cell r="K582" t="str">
            <v>X</v>
          </cell>
          <cell r="M582">
            <v>55168582</v>
          </cell>
          <cell r="N582" t="str">
            <v>s-par1973@hotmail.com</v>
          </cell>
          <cell r="O582" t="str">
            <v>PN</v>
          </cell>
          <cell r="P582" t="str">
            <v>CO00</v>
          </cell>
        </row>
        <row r="583">
          <cell r="A583">
            <v>202569</v>
          </cell>
          <cell r="B583" t="str">
            <v>ARLEY ARTUNDUAGA GOMEZ</v>
          </cell>
          <cell r="C583" t="str">
            <v>EL PORTAL DE MONTEREY S A S</v>
          </cell>
          <cell r="D583" t="str">
            <v>ESTACION DE SERVICIO TELLO</v>
          </cell>
          <cell r="E583" t="str">
            <v>CL 4 # 9-27 B/ LA PORTADA</v>
          </cell>
          <cell r="G583">
            <v>3124574867</v>
          </cell>
          <cell r="I583" t="str">
            <v>TELLO</v>
          </cell>
          <cell r="J583" t="str">
            <v>HUILA</v>
          </cell>
          <cell r="K583" t="str">
            <v>X</v>
          </cell>
          <cell r="M583">
            <v>9010100438</v>
          </cell>
          <cell r="N583" t="str">
            <v>diogenesvargas@hotmail.com</v>
          </cell>
          <cell r="O583" t="str">
            <v>PJ</v>
          </cell>
          <cell r="P583" t="str">
            <v>CR30</v>
          </cell>
        </row>
        <row r="584">
          <cell r="A584">
            <v>136722</v>
          </cell>
          <cell r="B584" t="str">
            <v>ARLEY ARTUNDUAGA GOMEZ</v>
          </cell>
          <cell r="C584" t="str">
            <v>DARLY MILENA COLLAZOS CORREA</v>
          </cell>
          <cell r="E584" t="str">
            <v>CL 5 # 1-38 B/ SAN MARTIN</v>
          </cell>
          <cell r="G584">
            <v>3104778622</v>
          </cell>
          <cell r="I584" t="str">
            <v>YAGUARA</v>
          </cell>
          <cell r="J584" t="str">
            <v>HUILA</v>
          </cell>
          <cell r="K584" t="str">
            <v>X</v>
          </cell>
          <cell r="M584">
            <v>1082215541</v>
          </cell>
          <cell r="N584" t="str">
            <v>ramiroayustres01@hotmail.com</v>
          </cell>
          <cell r="O584" t="str">
            <v>PN</v>
          </cell>
          <cell r="P584" t="str">
            <v>CO00</v>
          </cell>
        </row>
        <row r="585">
          <cell r="A585">
            <v>136736</v>
          </cell>
          <cell r="B585" t="str">
            <v>ARLEY ARTUNDUAGA GOMEZ</v>
          </cell>
          <cell r="C585" t="str">
            <v>YEFFERSON VALDERRAMA HERNANDEZ</v>
          </cell>
          <cell r="E585" t="str">
            <v>DIAG 4 # 7-36</v>
          </cell>
          <cell r="G585">
            <v>3222151248</v>
          </cell>
          <cell r="I585" t="str">
            <v>ALGECIRAS</v>
          </cell>
          <cell r="J585" t="str">
            <v>HUILA</v>
          </cell>
          <cell r="K585" t="str">
            <v>X</v>
          </cell>
          <cell r="M585">
            <v>1079178452</v>
          </cell>
          <cell r="N585" t="str">
            <v>ffergeck@hotmail.com</v>
          </cell>
          <cell r="O585" t="str">
            <v>PN</v>
          </cell>
          <cell r="P585" t="str">
            <v>CO00</v>
          </cell>
        </row>
        <row r="586">
          <cell r="A586">
            <v>136767</v>
          </cell>
          <cell r="B586" t="str">
            <v>ARLEY ARTUNDUAGA GOMEZ</v>
          </cell>
          <cell r="C586" t="str">
            <v>SERGIO ANDRES VARGAS YUCUMA</v>
          </cell>
          <cell r="E586" t="str">
            <v>CR 4 # 10-88 B/ SAN ROQUE</v>
          </cell>
          <cell r="G586">
            <v>3113873094</v>
          </cell>
          <cell r="I586" t="str">
            <v>TERUEL</v>
          </cell>
          <cell r="J586" t="str">
            <v>HUILA</v>
          </cell>
          <cell r="K586" t="str">
            <v>X</v>
          </cell>
          <cell r="M586">
            <v>1084924202</v>
          </cell>
          <cell r="N586" t="str">
            <v>sergioandresvargas93@gmail.com</v>
          </cell>
          <cell r="O586" t="str">
            <v>PN</v>
          </cell>
          <cell r="P586" t="str">
            <v>CR30</v>
          </cell>
        </row>
        <row r="587">
          <cell r="A587">
            <v>136883</v>
          </cell>
          <cell r="B587" t="str">
            <v>ARLEY ARTUNDUAGA GOMEZ</v>
          </cell>
          <cell r="C587" t="str">
            <v>SINDY VANESSA FRANCO ROJAS</v>
          </cell>
          <cell r="E587" t="str">
            <v>CR 9 # 12-03 B/ SAN ISIDRO ALTO</v>
          </cell>
          <cell r="G587">
            <v>3173137367</v>
          </cell>
          <cell r="I587" t="str">
            <v>CAMPOALEGRE</v>
          </cell>
          <cell r="J587" t="str">
            <v>HUILA</v>
          </cell>
          <cell r="K587" t="str">
            <v>X</v>
          </cell>
          <cell r="M587">
            <v>1079177825</v>
          </cell>
          <cell r="N587" t="str">
            <v>servirepuestosjuliluci@gmail.com</v>
          </cell>
          <cell r="O587" t="str">
            <v>PN</v>
          </cell>
          <cell r="P587" t="str">
            <v>CO00</v>
          </cell>
        </row>
        <row r="588">
          <cell r="A588">
            <v>136896</v>
          </cell>
          <cell r="B588" t="str">
            <v>ARLEY ARTUNDUAGA GOMEZ</v>
          </cell>
          <cell r="C588" t="str">
            <v>DUVER ERNEY LOSADA</v>
          </cell>
          <cell r="E588" t="str">
            <v>CR 11 # 11-88 EDUARDO SANTOS</v>
          </cell>
          <cell r="G588">
            <v>3143569792</v>
          </cell>
          <cell r="I588" t="str">
            <v>PALERMO</v>
          </cell>
          <cell r="J588" t="str">
            <v>HUILA</v>
          </cell>
          <cell r="K588" t="str">
            <v>X</v>
          </cell>
          <cell r="M588">
            <v>83234754</v>
          </cell>
          <cell r="N588" t="str">
            <v>duverlosada@gmail.com</v>
          </cell>
          <cell r="O588" t="str">
            <v>PN</v>
          </cell>
          <cell r="P588" t="str">
            <v>CR30</v>
          </cell>
        </row>
        <row r="589">
          <cell r="A589">
            <v>137290</v>
          </cell>
          <cell r="B589" t="str">
            <v>ARLEY ARTUNDUAGA GOMEZ</v>
          </cell>
          <cell r="C589" t="str">
            <v>OSCAR LEONEL TRUJILLO MONJE</v>
          </cell>
          <cell r="E589" t="str">
            <v>CR 6 # 4-28 B/ CENTRO</v>
          </cell>
          <cell r="G589">
            <v>3025154876</v>
          </cell>
          <cell r="I589" t="str">
            <v>IQUIRA</v>
          </cell>
          <cell r="J589" t="str">
            <v>HUILA</v>
          </cell>
          <cell r="K589" t="str">
            <v>X</v>
          </cell>
          <cell r="M589">
            <v>16827900</v>
          </cell>
          <cell r="N589" t="str">
            <v>osletrumo@gmail.com</v>
          </cell>
          <cell r="O589" t="str">
            <v>PN</v>
          </cell>
          <cell r="P589" t="str">
            <v>CO00</v>
          </cell>
        </row>
        <row r="590">
          <cell r="A590">
            <v>140966</v>
          </cell>
          <cell r="B590" t="str">
            <v>ARLEY ARTUNDUAGA GOMEZ</v>
          </cell>
          <cell r="C590" t="str">
            <v>JHON EDINSON VALENZUELA GARCIA</v>
          </cell>
          <cell r="E590" t="str">
            <v>CR 5 # 3-28</v>
          </cell>
          <cell r="G590">
            <v>3507643644</v>
          </cell>
          <cell r="I590" t="str">
            <v>ALGECIRAS</v>
          </cell>
          <cell r="J590" t="str">
            <v>HUILA</v>
          </cell>
          <cell r="K590" t="str">
            <v>X</v>
          </cell>
          <cell r="M590">
            <v>1124823768</v>
          </cell>
          <cell r="N590" t="str">
            <v>jhonvg@hotmail.com</v>
          </cell>
          <cell r="O590" t="str">
            <v>PN</v>
          </cell>
          <cell r="P590" t="str">
            <v>CR15</v>
          </cell>
        </row>
        <row r="591">
          <cell r="A591">
            <v>141091</v>
          </cell>
          <cell r="B591" t="str">
            <v>ARLEY ARTUNDUAGA GOMEZ</v>
          </cell>
          <cell r="C591" t="str">
            <v>YEISON SMITH MORALES CANDELA</v>
          </cell>
          <cell r="E591" t="str">
            <v>CL 18 # 15-51 B/ LUCIANO PERDOMO</v>
          </cell>
          <cell r="G591">
            <v>3103353037</v>
          </cell>
          <cell r="I591" t="str">
            <v>CAMPOALEGRE</v>
          </cell>
          <cell r="J591" t="str">
            <v>HUILA</v>
          </cell>
          <cell r="K591" t="str">
            <v>X</v>
          </cell>
          <cell r="M591">
            <v>1075311894</v>
          </cell>
          <cell r="N591" t="str">
            <v>maqui-repuestos_2020@hotmail.com</v>
          </cell>
          <cell r="O591" t="str">
            <v>PN</v>
          </cell>
          <cell r="P591" t="str">
            <v>CO00</v>
          </cell>
        </row>
        <row r="592">
          <cell r="A592">
            <v>141147</v>
          </cell>
          <cell r="B592" t="str">
            <v>ARLEY ARTUNDUAGA GOMEZ</v>
          </cell>
          <cell r="C592" t="str">
            <v>LINA MARIA TRUJILLO SALAZAR</v>
          </cell>
          <cell r="E592" t="str">
            <v>CL 5 # 6-25</v>
          </cell>
          <cell r="G592">
            <v>3138539079</v>
          </cell>
          <cell r="I592" t="str">
            <v>IQUIRA</v>
          </cell>
          <cell r="J592" t="str">
            <v>HUILA</v>
          </cell>
          <cell r="K592" t="str">
            <v>X</v>
          </cell>
          <cell r="M592">
            <v>26515749</v>
          </cell>
          <cell r="N592" t="str">
            <v>ferreatrujillo@hotmail.com</v>
          </cell>
          <cell r="O592" t="str">
            <v>PN</v>
          </cell>
          <cell r="P592" t="str">
            <v>CO00</v>
          </cell>
        </row>
        <row r="593">
          <cell r="A593">
            <v>141161</v>
          </cell>
          <cell r="B593" t="str">
            <v>ARLEY ARTUNDUAGA GOMEZ</v>
          </cell>
          <cell r="C593" t="str">
            <v>GILMA CELIS TRUJILLO</v>
          </cell>
          <cell r="E593" t="str">
            <v>CR 7 # 2-20 B/ LAS MERCEDES</v>
          </cell>
          <cell r="G593">
            <v>3203296075</v>
          </cell>
          <cell r="I593" t="str">
            <v>YAGUARA</v>
          </cell>
          <cell r="J593" t="str">
            <v>HUILA</v>
          </cell>
          <cell r="K593" t="str">
            <v>X</v>
          </cell>
          <cell r="M593">
            <v>26607181</v>
          </cell>
          <cell r="N593" t="str">
            <v>repuestosgilma@gmail.com</v>
          </cell>
          <cell r="O593" t="str">
            <v>PN</v>
          </cell>
          <cell r="P593" t="str">
            <v>CO00</v>
          </cell>
        </row>
        <row r="594">
          <cell r="A594">
            <v>141241</v>
          </cell>
          <cell r="B594" t="str">
            <v>ARLEY ARTUNDUAGA GOMEZ</v>
          </cell>
          <cell r="C594" t="str">
            <v>FABIO NELSON GUTIERREZ ANDRADE</v>
          </cell>
          <cell r="E594" t="str">
            <v>KM 2 VIA RIVERITA</v>
          </cell>
          <cell r="G594">
            <v>3173747702</v>
          </cell>
          <cell r="I594" t="str">
            <v>RIVERA</v>
          </cell>
          <cell r="J594" t="str">
            <v>HUILA</v>
          </cell>
          <cell r="K594" t="str">
            <v>X</v>
          </cell>
          <cell r="M594">
            <v>1081152542</v>
          </cell>
          <cell r="N594" t="str">
            <v>gutierrez.91986@gmail.com</v>
          </cell>
          <cell r="O594" t="str">
            <v>PN</v>
          </cell>
          <cell r="P594" t="str">
            <v>CO00</v>
          </cell>
        </row>
        <row r="595">
          <cell r="A595">
            <v>141342</v>
          </cell>
          <cell r="B595" t="str">
            <v>ARLEY ARTUNDUAGA GOMEZ</v>
          </cell>
          <cell r="C595" t="str">
            <v>ALEXANDER ISMAEL GARCIA ROA</v>
          </cell>
          <cell r="E595" t="str">
            <v>CL 5 # 6-30 LOCAL 2 B/ RIVERA</v>
          </cell>
          <cell r="G595">
            <v>3112078180</v>
          </cell>
          <cell r="I595" t="str">
            <v>RIVERA</v>
          </cell>
          <cell r="J595" t="str">
            <v>HUILA</v>
          </cell>
          <cell r="K595" t="str">
            <v>X</v>
          </cell>
          <cell r="M595">
            <v>5460799</v>
          </cell>
          <cell r="N595" t="str">
            <v>carlos.motta24@gmail.com</v>
          </cell>
          <cell r="O595" t="str">
            <v>PN</v>
          </cell>
          <cell r="P595" t="str">
            <v>CO00</v>
          </cell>
        </row>
        <row r="596">
          <cell r="A596">
            <v>141362</v>
          </cell>
          <cell r="B596" t="str">
            <v>ARLEY ARTUNDUAGA GOMEZ</v>
          </cell>
          <cell r="C596" t="str">
            <v>INVERSIONES DMJ PLUSS S.A.S</v>
          </cell>
          <cell r="E596" t="str">
            <v>CL 1D # 13-78 B/ DIEGO DE OSPINA</v>
          </cell>
          <cell r="G596">
            <v>3148474151</v>
          </cell>
          <cell r="I596" t="str">
            <v>NEIVA</v>
          </cell>
          <cell r="J596" t="str">
            <v>HUILA</v>
          </cell>
          <cell r="K596" t="str">
            <v>X</v>
          </cell>
          <cell r="M596">
            <v>9014686361</v>
          </cell>
          <cell r="N596" t="str">
            <v>estacionesvargas@gmail.com</v>
          </cell>
          <cell r="O596" t="str">
            <v>PJ</v>
          </cell>
          <cell r="P596" t="str">
            <v>CO00</v>
          </cell>
        </row>
        <row r="597">
          <cell r="A597">
            <v>141390</v>
          </cell>
          <cell r="B597" t="str">
            <v>ARLEY ARTUNDUAGA GOMEZ</v>
          </cell>
          <cell r="C597" t="str">
            <v>YANDRY CAROLINA HERNANDEZ OSPINA</v>
          </cell>
          <cell r="E597" t="str">
            <v>CR 9 # 29-13</v>
          </cell>
          <cell r="G597">
            <v>3157518437</v>
          </cell>
          <cell r="I597" t="str">
            <v>CAMPOALEGRE</v>
          </cell>
          <cell r="J597" t="str">
            <v>HUILA</v>
          </cell>
          <cell r="K597" t="str">
            <v>X</v>
          </cell>
          <cell r="M597">
            <v>36346305</v>
          </cell>
          <cell r="N597" t="str">
            <v>osmasato@gmail.com</v>
          </cell>
          <cell r="O597" t="str">
            <v>PN</v>
          </cell>
          <cell r="P597" t="str">
            <v>CO00</v>
          </cell>
        </row>
        <row r="598">
          <cell r="A598">
            <v>141410</v>
          </cell>
          <cell r="B598" t="str">
            <v>ARLEY ARTUNDUAGA GOMEZ</v>
          </cell>
          <cell r="C598" t="str">
            <v>JOSE VICENTE GARZON</v>
          </cell>
          <cell r="E598" t="str">
            <v>CR 7 DAG 4-06 B/ CENTRO</v>
          </cell>
          <cell r="G598">
            <v>3168250209</v>
          </cell>
          <cell r="I598" t="str">
            <v>ALGECIRAS</v>
          </cell>
          <cell r="J598" t="str">
            <v>HUILA</v>
          </cell>
          <cell r="K598" t="str">
            <v>X</v>
          </cell>
          <cell r="M598">
            <v>12106165</v>
          </cell>
          <cell r="N598" t="str">
            <v>joseviga19@gmail.com</v>
          </cell>
          <cell r="O598" t="str">
            <v>PN</v>
          </cell>
          <cell r="P598" t="str">
            <v>CO00</v>
          </cell>
        </row>
        <row r="599">
          <cell r="A599">
            <v>141422</v>
          </cell>
          <cell r="B599" t="str">
            <v>ARLEY ARTUNDUAGA GOMEZ</v>
          </cell>
          <cell r="C599" t="str">
            <v>AINE QUIROGA LEYVA</v>
          </cell>
          <cell r="E599" t="str">
            <v>CL 10 # 5-16</v>
          </cell>
          <cell r="G599">
            <v>3114463894</v>
          </cell>
          <cell r="I599" t="str">
            <v>PALERMO</v>
          </cell>
          <cell r="J599" t="str">
            <v>HUILA</v>
          </cell>
          <cell r="K599" t="str">
            <v>X</v>
          </cell>
          <cell r="M599">
            <v>55188334</v>
          </cell>
          <cell r="N599" t="str">
            <v>egalindo75@hotmail.com</v>
          </cell>
          <cell r="O599" t="str">
            <v>PN</v>
          </cell>
          <cell r="P599" t="str">
            <v>CR15</v>
          </cell>
        </row>
        <row r="600">
          <cell r="A600">
            <v>141446</v>
          </cell>
          <cell r="B600" t="str">
            <v>ARLEY ARTUNDUAGA GOMEZ</v>
          </cell>
          <cell r="C600" t="str">
            <v>MAGDALENA LOSADA OLIVEROS</v>
          </cell>
          <cell r="E600" t="str">
            <v>CR 6 # 9-76 B/ CENTRO</v>
          </cell>
          <cell r="G600">
            <v>3178893576</v>
          </cell>
          <cell r="I600" t="str">
            <v>PALERMO</v>
          </cell>
          <cell r="J600" t="str">
            <v>HUILA</v>
          </cell>
          <cell r="K600" t="str">
            <v>X</v>
          </cell>
          <cell r="M600">
            <v>36156777</v>
          </cell>
          <cell r="N600" t="str">
            <v>sinlorena88@hotmail.com</v>
          </cell>
          <cell r="O600" t="str">
            <v>PN</v>
          </cell>
          <cell r="P600" t="str">
            <v>CR15</v>
          </cell>
        </row>
        <row r="601">
          <cell r="A601">
            <v>141531</v>
          </cell>
          <cell r="B601" t="str">
            <v>ARLEY ARTUNDUAGA GOMEZ</v>
          </cell>
          <cell r="C601" t="str">
            <v>FRUCTUOSO LAVAO TOVAR</v>
          </cell>
          <cell r="E601" t="str">
            <v>CL 10 # 6-06 B/ PANAMA</v>
          </cell>
          <cell r="G601">
            <v>3143397222</v>
          </cell>
          <cell r="I601" t="str">
            <v>PALERMO</v>
          </cell>
          <cell r="J601" t="str">
            <v>HUILA</v>
          </cell>
          <cell r="K601" t="str">
            <v>X</v>
          </cell>
          <cell r="M601">
            <v>4922525</v>
          </cell>
          <cell r="N601" t="str">
            <v>lavaotovarfructuoso@gmail.com</v>
          </cell>
          <cell r="O601" t="str">
            <v>PN</v>
          </cell>
          <cell r="P601" t="str">
            <v>CO00</v>
          </cell>
        </row>
        <row r="602">
          <cell r="A602">
            <v>141696</v>
          </cell>
          <cell r="B602" t="str">
            <v>ARLEY ARTUNDUAGA GOMEZ</v>
          </cell>
          <cell r="C602" t="str">
            <v>FERNANDO LEIVA</v>
          </cell>
          <cell r="E602" t="str">
            <v>CL 4 # 5-21 B/ CENTRO</v>
          </cell>
          <cell r="G602">
            <v>3138326218</v>
          </cell>
          <cell r="I602" t="str">
            <v>VILLAVIEJA</v>
          </cell>
          <cell r="J602" t="str">
            <v>HUILA</v>
          </cell>
          <cell r="K602" t="str">
            <v>X</v>
          </cell>
          <cell r="M602">
            <v>3162875</v>
          </cell>
          <cell r="N602" t="str">
            <v>fernandoleiva1980@hotmail.com</v>
          </cell>
          <cell r="O602" t="str">
            <v>PN</v>
          </cell>
          <cell r="P602" t="str">
            <v>CO00</v>
          </cell>
        </row>
        <row r="603">
          <cell r="A603">
            <v>141857</v>
          </cell>
          <cell r="B603" t="str">
            <v>ARLEY ARTUNDUAGA GOMEZ</v>
          </cell>
          <cell r="C603" t="str">
            <v>JHON FERNEY HORTA CERQUERA</v>
          </cell>
          <cell r="E603" t="str">
            <v>CL 21A # 13-31 B/ MARARAY</v>
          </cell>
          <cell r="G603">
            <v>3204285032</v>
          </cell>
          <cell r="I603" t="str">
            <v>CAMPOALEGRE</v>
          </cell>
          <cell r="J603" t="str">
            <v>HUILA</v>
          </cell>
          <cell r="K603" t="str">
            <v>X</v>
          </cell>
          <cell r="M603">
            <v>83090619</v>
          </cell>
          <cell r="N603" t="str">
            <v>jhonfehor@outlook.es</v>
          </cell>
          <cell r="O603" t="str">
            <v xml:space="preserve">PN </v>
          </cell>
          <cell r="P603" t="str">
            <v>CO00</v>
          </cell>
        </row>
        <row r="604">
          <cell r="A604">
            <v>142080</v>
          </cell>
          <cell r="B604" t="str">
            <v>ARLEY ARTUNDUAGA GOMEZ</v>
          </cell>
          <cell r="C604" t="str">
            <v>TANIA MILDRED CABANZO MEDINA</v>
          </cell>
          <cell r="E604" t="str">
            <v>CL 4 # 2-26</v>
          </cell>
          <cell r="G604">
            <v>3106980954</v>
          </cell>
          <cell r="I604" t="str">
            <v>YAGUARA</v>
          </cell>
          <cell r="J604" t="str">
            <v>HUILA</v>
          </cell>
          <cell r="K604" t="str">
            <v>X</v>
          </cell>
          <cell r="M604">
            <v>1082215370</v>
          </cell>
          <cell r="N604" t="str">
            <v>taniacabanzo6711@outlook.com</v>
          </cell>
          <cell r="O604" t="str">
            <v>PN</v>
          </cell>
          <cell r="P604" t="str">
            <v>CO00</v>
          </cell>
        </row>
        <row r="605">
          <cell r="A605">
            <v>142094</v>
          </cell>
          <cell r="B605" t="str">
            <v>ARLEY ARTUNDUAGA GOMEZ</v>
          </cell>
          <cell r="C605" t="str">
            <v>SERGIO MAURICIO LOSADA GARZON</v>
          </cell>
          <cell r="E605" t="str">
            <v>CR 6 # 3-69</v>
          </cell>
          <cell r="G605">
            <v>3188653010</v>
          </cell>
          <cell r="I605" t="str">
            <v>ALGECIRAS</v>
          </cell>
          <cell r="J605" t="str">
            <v>HUILA</v>
          </cell>
          <cell r="K605" t="str">
            <v>X</v>
          </cell>
          <cell r="M605">
            <v>1075307101</v>
          </cell>
          <cell r="N605" t="str">
            <v>simlosada1@gmail.com</v>
          </cell>
          <cell r="O605" t="str">
            <v>PN</v>
          </cell>
          <cell r="P605" t="str">
            <v>CO00</v>
          </cell>
        </row>
        <row r="606">
          <cell r="A606">
            <v>142095</v>
          </cell>
          <cell r="B606" t="str">
            <v>ARLEY ARTUNDUAGA GOMEZ</v>
          </cell>
          <cell r="C606" t="str">
            <v>JAVIER FERNANDO LEON MORA</v>
          </cell>
          <cell r="E606" t="str">
            <v>CL 4 # 6-56 B/ PALMITA</v>
          </cell>
          <cell r="G606">
            <v>3107508764</v>
          </cell>
          <cell r="I606" t="str">
            <v>AIPE</v>
          </cell>
          <cell r="J606" t="str">
            <v>HUILA</v>
          </cell>
          <cell r="K606" t="str">
            <v>X</v>
          </cell>
          <cell r="M606">
            <v>83169688</v>
          </cell>
          <cell r="N606" t="str">
            <v>javier65leon@hotmail.com</v>
          </cell>
          <cell r="O606" t="str">
            <v>PN</v>
          </cell>
          <cell r="P606" t="str">
            <v>CR30</v>
          </cell>
        </row>
        <row r="607">
          <cell r="A607">
            <v>142195</v>
          </cell>
          <cell r="B607" t="str">
            <v>ARLEY ARTUNDUAGA GOMEZ</v>
          </cell>
          <cell r="C607" t="str">
            <v>JUAN SEBASTIAN BRAND RIVAS</v>
          </cell>
          <cell r="E607" t="str">
            <v>CL 1D # 13-78 B/ DIEGO DE OSPINA</v>
          </cell>
          <cell r="G607">
            <v>3212780432</v>
          </cell>
          <cell r="I607" t="str">
            <v>NEIVA</v>
          </cell>
          <cell r="J607" t="str">
            <v>HUILA</v>
          </cell>
          <cell r="K607" t="str">
            <v>X</v>
          </cell>
          <cell r="M607">
            <v>1075304749</v>
          </cell>
          <cell r="N607" t="str">
            <v>juansebas-2497@hotmail.com</v>
          </cell>
          <cell r="O607" t="str">
            <v>PN</v>
          </cell>
          <cell r="P607" t="str">
            <v>CR30</v>
          </cell>
        </row>
        <row r="608">
          <cell r="A608">
            <v>142213</v>
          </cell>
          <cell r="B608" t="str">
            <v>ARLEY ARTUNDUAGA GOMEZ</v>
          </cell>
          <cell r="C608" t="str">
            <v>ADELA OLAYA ARCHILA</v>
          </cell>
          <cell r="E608" t="str">
            <v>CL 20 #38-77</v>
          </cell>
          <cell r="G608">
            <v>3118874226</v>
          </cell>
          <cell r="I608" t="str">
            <v>VILLAVIEJA</v>
          </cell>
          <cell r="J608" t="str">
            <v>HUILA</v>
          </cell>
          <cell r="K608" t="str">
            <v>X</v>
          </cell>
          <cell r="M608">
            <v>55151899</v>
          </cell>
          <cell r="N608" t="str">
            <v>villoria0907@gmail.com</v>
          </cell>
          <cell r="O608" t="str">
            <v>PN</v>
          </cell>
          <cell r="P608" t="str">
            <v>CO00</v>
          </cell>
        </row>
        <row r="609">
          <cell r="A609">
            <v>142428</v>
          </cell>
          <cell r="B609" t="str">
            <v>ARLEY ARTUNDUAGA GOMEZ</v>
          </cell>
          <cell r="C609" t="str">
            <v>SILVIA PATRICIA PERDOMO MONTES</v>
          </cell>
          <cell r="E609" t="str">
            <v>CL 5 # 7-08 B/ PALMITA</v>
          </cell>
          <cell r="G609">
            <v>3208980023</v>
          </cell>
          <cell r="I609" t="str">
            <v>AIPE</v>
          </cell>
          <cell r="J609" t="str">
            <v>HUILA</v>
          </cell>
          <cell r="K609" t="str">
            <v>X</v>
          </cell>
          <cell r="M609">
            <v>1075541024</v>
          </cell>
          <cell r="N609" t="str">
            <v>silviagabrieldulce@gmail.com</v>
          </cell>
          <cell r="O609" t="str">
            <v>PN</v>
          </cell>
          <cell r="P609" t="str">
            <v>CR15</v>
          </cell>
        </row>
        <row r="610">
          <cell r="A610">
            <v>142573</v>
          </cell>
          <cell r="B610" t="str">
            <v>ARLEY ARTUNDUAGA GOMEZ</v>
          </cell>
          <cell r="C610" t="str">
            <v>WILDER ALEXANDER RINCON GUTIERREZ</v>
          </cell>
          <cell r="E610" t="str">
            <v>SAN VICENTE B/ CENTRO</v>
          </cell>
          <cell r="G610">
            <v>3113455987</v>
          </cell>
          <cell r="I610" t="str">
            <v>SAN VICENTE DEL CAGUAN</v>
          </cell>
          <cell r="J610" t="str">
            <v>CAQUETA</v>
          </cell>
          <cell r="K610" t="str">
            <v>X</v>
          </cell>
          <cell r="M610">
            <v>17709843</v>
          </cell>
          <cell r="N610" t="str">
            <v>NO TIENE CORREO</v>
          </cell>
          <cell r="O610" t="str">
            <v>PN</v>
          </cell>
          <cell r="P610" t="str">
            <v>CO00</v>
          </cell>
        </row>
        <row r="611">
          <cell r="A611">
            <v>142605</v>
          </cell>
          <cell r="B611" t="str">
            <v>ARLEY ARTUNDUAGA GOMEZ</v>
          </cell>
          <cell r="C611" t="str">
            <v>ELISA ANDREA ALARCON BONILLA</v>
          </cell>
          <cell r="E611" t="str">
            <v>CR 7 # 10-08 B/ CENTRO</v>
          </cell>
          <cell r="G611">
            <v>3163135239</v>
          </cell>
          <cell r="I611" t="str">
            <v>PALERMO</v>
          </cell>
          <cell r="J611" t="str">
            <v>HUILA</v>
          </cell>
          <cell r="K611" t="str">
            <v>X</v>
          </cell>
          <cell r="M611">
            <v>1080296302</v>
          </cell>
          <cell r="N611" t="str">
            <v>carlosalarcon0112@gmail.com</v>
          </cell>
          <cell r="O611" t="str">
            <v>PN</v>
          </cell>
          <cell r="P611" t="str">
            <v>CO00</v>
          </cell>
        </row>
        <row r="612">
          <cell r="A612">
            <v>142616</v>
          </cell>
          <cell r="B612" t="str">
            <v>ARLEY ARTUNDUAGA GOMEZ</v>
          </cell>
          <cell r="C612" t="str">
            <v>LOS DOBLETROQUES NEIVA S.A.S.</v>
          </cell>
          <cell r="E612" t="str">
            <v>CL 13 SUR 6A-24 ZONA INDUSTRIAL</v>
          </cell>
          <cell r="F612">
            <v>8601850</v>
          </cell>
          <cell r="G612">
            <v>3142570496</v>
          </cell>
          <cell r="I612" t="str">
            <v>NEIVA</v>
          </cell>
          <cell r="J612" t="str">
            <v>HUILA</v>
          </cell>
          <cell r="K612" t="str">
            <v>X</v>
          </cell>
          <cell r="M612">
            <v>9012552744</v>
          </cell>
          <cell r="N612" t="str">
            <v>losdobletroquesjh@gmail.com</v>
          </cell>
          <cell r="O612" t="str">
            <v>PJ</v>
          </cell>
          <cell r="P612" t="str">
            <v>CR30</v>
          </cell>
        </row>
        <row r="613">
          <cell r="A613">
            <v>142627</v>
          </cell>
          <cell r="B613" t="str">
            <v>ARLEY ARTUNDUAGA GOMEZ</v>
          </cell>
          <cell r="C613" t="str">
            <v>ULTRALUBE DE COLOMBIA S.A.S.</v>
          </cell>
          <cell r="E613" t="str">
            <v>CR 1H # 15-34 B/ MARTIRES</v>
          </cell>
          <cell r="F613">
            <v>3202837968</v>
          </cell>
          <cell r="G613">
            <v>3013563478</v>
          </cell>
          <cell r="I613" t="str">
            <v>NEIVA</v>
          </cell>
          <cell r="J613" t="str">
            <v>HUILA</v>
          </cell>
          <cell r="K613" t="str">
            <v>X</v>
          </cell>
          <cell r="M613">
            <v>9017023511</v>
          </cell>
          <cell r="N613" t="str">
            <v>ultralubecol@gmail.com</v>
          </cell>
          <cell r="O613" t="str">
            <v xml:space="preserve">PJ </v>
          </cell>
          <cell r="P613" t="str">
            <v>CR30</v>
          </cell>
        </row>
        <row r="614">
          <cell r="A614">
            <v>142637</v>
          </cell>
          <cell r="B614" t="str">
            <v>ARLEY ARTUNDUAGA GOMEZ</v>
          </cell>
          <cell r="C614" t="str">
            <v>GLOBAL TRUCKS MC S.A.S</v>
          </cell>
          <cell r="E614" t="str">
            <v>CR 4 # 29-07 SUR ZONA INDUSTRIAL</v>
          </cell>
          <cell r="F614">
            <v>3157553000</v>
          </cell>
          <cell r="G614">
            <v>3214638513</v>
          </cell>
          <cell r="I614" t="str">
            <v>NEIVA</v>
          </cell>
          <cell r="J614" t="str">
            <v>HUILA</v>
          </cell>
          <cell r="K614" t="str">
            <v>X</v>
          </cell>
          <cell r="M614">
            <v>9015353167</v>
          </cell>
          <cell r="N614" t="str">
            <v>ventas@globaltrucksmc.com</v>
          </cell>
          <cell r="O614" t="str">
            <v>PJ</v>
          </cell>
          <cell r="P614" t="str">
            <v>CR30</v>
          </cell>
        </row>
        <row r="615">
          <cell r="A615">
            <v>142719</v>
          </cell>
          <cell r="B615" t="str">
            <v>ARLEY ARTUNDUAGA GOMEZ</v>
          </cell>
          <cell r="C615" t="str">
            <v>DUAN ALEXIS LOZANO RIVEROS</v>
          </cell>
          <cell r="E615" t="str">
            <v>CR 4 # 10-74 B/ SAN ROQUE</v>
          </cell>
          <cell r="G615">
            <v>3208932458</v>
          </cell>
          <cell r="I615" t="str">
            <v>TERUEL</v>
          </cell>
          <cell r="J615" t="str">
            <v>HUILA</v>
          </cell>
          <cell r="K615" t="str">
            <v>X</v>
          </cell>
          <cell r="M615">
            <v>1075284537</v>
          </cell>
          <cell r="N615" t="str">
            <v>riveroslozano2@gmail.com</v>
          </cell>
          <cell r="O615" t="str">
            <v>PN</v>
          </cell>
          <cell r="P615" t="str">
            <v>CO00</v>
          </cell>
        </row>
        <row r="616">
          <cell r="A616">
            <v>142777</v>
          </cell>
          <cell r="B616" t="str">
            <v>ARLEY ARTUNDUAGA GOMEZ</v>
          </cell>
          <cell r="C616" t="str">
            <v>CONSTRUFUTURE SAS</v>
          </cell>
          <cell r="E616" t="str">
            <v>CL 151 # 13A -50 APTO 1703</v>
          </cell>
          <cell r="G616">
            <v>3222138407</v>
          </cell>
          <cell r="I616" t="str">
            <v>BOGOTA</v>
          </cell>
          <cell r="J616" t="str">
            <v>BOGOTA</v>
          </cell>
          <cell r="K616" t="str">
            <v>X</v>
          </cell>
          <cell r="M616">
            <v>9015362719</v>
          </cell>
          <cell r="N616" t="str">
            <v>construfuture2021@gmail.com</v>
          </cell>
          <cell r="O616" t="str">
            <v>PJ</v>
          </cell>
          <cell r="P616" t="str">
            <v>CO00</v>
          </cell>
        </row>
        <row r="617">
          <cell r="A617">
            <v>142780</v>
          </cell>
          <cell r="B617" t="str">
            <v>ARLEY ARTUNDUAGA GOMEZ</v>
          </cell>
          <cell r="C617" t="str">
            <v>JORGE ANDRES HORTA GARAY</v>
          </cell>
          <cell r="E617" t="str">
            <v>CR 7 # 2-75 B/ AIPE</v>
          </cell>
          <cell r="G617">
            <v>3123231394</v>
          </cell>
          <cell r="I617" t="str">
            <v>AIPE</v>
          </cell>
          <cell r="J617" t="str">
            <v>HUILA</v>
          </cell>
          <cell r="K617" t="str">
            <v>X</v>
          </cell>
          <cell r="M617">
            <v>12247079</v>
          </cell>
          <cell r="N617" t="str">
            <v>hortagarayjorgeandres@gmail.com</v>
          </cell>
          <cell r="O617" t="str">
            <v>PN</v>
          </cell>
          <cell r="P617" t="str">
            <v>CO00</v>
          </cell>
        </row>
        <row r="618">
          <cell r="A618">
            <v>142852</v>
          </cell>
          <cell r="B618" t="str">
            <v>ARLEY ARTUNDUAGA GOMEZ</v>
          </cell>
          <cell r="C618" t="str">
            <v>PINTUHERRAMIENTAS TORNIFFER S.A.S</v>
          </cell>
          <cell r="E618" t="str">
            <v>DG 4 7-36</v>
          </cell>
          <cell r="G618">
            <v>3115060907</v>
          </cell>
          <cell r="I618" t="str">
            <v>ALGECIRAS</v>
          </cell>
          <cell r="J618" t="str">
            <v>HUILA</v>
          </cell>
          <cell r="K618" t="str">
            <v>X</v>
          </cell>
          <cell r="M618">
            <v>9017031494</v>
          </cell>
          <cell r="N618" t="str">
            <v>ffergeck@hotmail.com</v>
          </cell>
          <cell r="O618" t="str">
            <v>PJ</v>
          </cell>
          <cell r="P618" t="str">
            <v>CO00</v>
          </cell>
        </row>
        <row r="619">
          <cell r="A619">
            <v>142853</v>
          </cell>
          <cell r="B619" t="str">
            <v>ARLEY ARTUNDUAGA GOMEZ</v>
          </cell>
          <cell r="C619" t="str">
            <v>OLGA CECILIA POSSO CERQUERA</v>
          </cell>
          <cell r="E619" t="str">
            <v>CL 5 # 11-87 B/ FUNDADORES</v>
          </cell>
          <cell r="G619">
            <v>3107845543</v>
          </cell>
          <cell r="I619" t="str">
            <v>AIPE</v>
          </cell>
          <cell r="J619" t="str">
            <v>HUILA</v>
          </cell>
          <cell r="K619" t="str">
            <v>X</v>
          </cell>
          <cell r="M619">
            <v>52074876</v>
          </cell>
          <cell r="N619" t="str">
            <v>oposito@hotmail.com</v>
          </cell>
          <cell r="O619" t="str">
            <v>PN</v>
          </cell>
          <cell r="P619" t="str">
            <v>CO00</v>
          </cell>
        </row>
        <row r="620">
          <cell r="A620">
            <v>142906</v>
          </cell>
          <cell r="B620" t="str">
            <v>ARLEY ARTUNDUAGA GOMEZ</v>
          </cell>
          <cell r="C620" t="str">
            <v>FENIERT PERDOMO LEYVA</v>
          </cell>
          <cell r="E620" t="str">
            <v>CL 5 # 1-38 B/ SAN VICENTE</v>
          </cell>
          <cell r="G620">
            <v>3125705050</v>
          </cell>
          <cell r="I620" t="str">
            <v>YAGUARA</v>
          </cell>
          <cell r="J620" t="str">
            <v>HUILA</v>
          </cell>
          <cell r="K620" t="str">
            <v>X</v>
          </cell>
          <cell r="M620">
            <v>76312318</v>
          </cell>
          <cell r="N620" t="str">
            <v>perdomolocutor@gmail.com</v>
          </cell>
          <cell r="O620" t="str">
            <v>PN</v>
          </cell>
          <cell r="P620" t="str">
            <v>CO00</v>
          </cell>
        </row>
        <row r="621">
          <cell r="A621">
            <v>142980</v>
          </cell>
          <cell r="B621" t="str">
            <v>ARLEY ARTUNDUAGA GOMEZ</v>
          </cell>
          <cell r="C621" t="str">
            <v>INVAR GRUPO EMPRESARIAL SAS</v>
          </cell>
          <cell r="E621" t="str">
            <v>CR 7 D 4-10 B/ CENTRO</v>
          </cell>
          <cell r="G621">
            <v>3138747965</v>
          </cell>
          <cell r="I621" t="str">
            <v>ALGECIRAS</v>
          </cell>
          <cell r="J621" t="str">
            <v>HUILA</v>
          </cell>
          <cell r="K621" t="str">
            <v>X</v>
          </cell>
          <cell r="M621">
            <v>9014039034</v>
          </cell>
          <cell r="N621" t="str">
            <v>invarsas.ge@gmail.com</v>
          </cell>
          <cell r="O621" t="str">
            <v>PJ</v>
          </cell>
          <cell r="P621" t="str">
            <v>CO00</v>
          </cell>
        </row>
        <row r="622">
          <cell r="A622">
            <v>103613</v>
          </cell>
          <cell r="B622" t="str">
            <v xml:space="preserve">CAMILO OROZCO </v>
          </cell>
          <cell r="C622" t="str">
            <v>JOSE VICENTE MEDINA</v>
          </cell>
          <cell r="E622" t="str">
            <v>KM 50 VIA CALI POPAYAN CORREG OVEJA</v>
          </cell>
          <cell r="F622" t="str">
            <v>(573)117633666</v>
          </cell>
          <cell r="I622" t="str">
            <v>SANTANDER DE QUILICHAO</v>
          </cell>
          <cell r="J622" t="str">
            <v>CAUCA</v>
          </cell>
          <cell r="K622" t="str">
            <v>x</v>
          </cell>
          <cell r="M622">
            <v>10483733</v>
          </cell>
          <cell r="N622" t="str">
            <v>facturascontadocauca@gmail.com</v>
          </cell>
          <cell r="O622" t="str">
            <v>PN</v>
          </cell>
          <cell r="P622" t="str">
            <v>CO00</v>
          </cell>
        </row>
        <row r="623">
          <cell r="A623">
            <v>103617</v>
          </cell>
          <cell r="B623" t="str">
            <v xml:space="preserve">CAMILO OROZCO </v>
          </cell>
          <cell r="C623" t="str">
            <v>ALEXANDER BANGUERO ARCE</v>
          </cell>
          <cell r="D623" t="str">
            <v>MOTOS ALEX</v>
          </cell>
          <cell r="E623" t="str">
            <v>CL 10 # 13B-02 B/ LA JOYITA</v>
          </cell>
          <cell r="F623" t="str">
            <v>(572)8296518</v>
          </cell>
          <cell r="G623" t="str">
            <v>304 4221763</v>
          </cell>
          <cell r="I623" t="str">
            <v>SANTANDER DE QUILICHAO</v>
          </cell>
          <cell r="J623" t="str">
            <v>CAUCA</v>
          </cell>
          <cell r="K623" t="str">
            <v>X</v>
          </cell>
          <cell r="M623">
            <v>10487404</v>
          </cell>
          <cell r="N623" t="str">
            <v>alexanderbanguero19@gmail.com</v>
          </cell>
          <cell r="O623" t="str">
            <v>PN</v>
          </cell>
          <cell r="P623" t="str">
            <v>CO00</v>
          </cell>
        </row>
        <row r="624">
          <cell r="A624">
            <v>104167</v>
          </cell>
          <cell r="B624" t="str">
            <v xml:space="preserve">CAMILO OROZCO </v>
          </cell>
          <cell r="C624" t="str">
            <v>YARA XIMENA FERNANDEZ TROCHEZ</v>
          </cell>
          <cell r="D624" t="str">
            <v>MOTOREPUESTOS CALOTO</v>
          </cell>
          <cell r="E624" t="str">
            <v>CL 15 4 78 BRR LA UNION</v>
          </cell>
          <cell r="F624" t="str">
            <v>(572)8258115</v>
          </cell>
          <cell r="I624" t="str">
            <v>CALOTO</v>
          </cell>
          <cell r="J624" t="str">
            <v>CAUCA</v>
          </cell>
          <cell r="K624" t="str">
            <v>x</v>
          </cell>
          <cell r="M624">
            <v>34607563</v>
          </cell>
          <cell r="N624" t="str">
            <v>yara19792010@hotmail.com</v>
          </cell>
          <cell r="O624" t="str">
            <v>PN</v>
          </cell>
          <cell r="P624" t="str">
            <v>CR30</v>
          </cell>
        </row>
        <row r="625">
          <cell r="A625">
            <v>116159</v>
          </cell>
          <cell r="B625" t="str">
            <v xml:space="preserve">CAMILO OROZCO </v>
          </cell>
          <cell r="C625" t="str">
            <v>YOR GLADIS SOLARTE CORTES</v>
          </cell>
          <cell r="E625" t="str">
            <v>VIA PPL PRIMER PISO HOTEL BONANZA</v>
          </cell>
          <cell r="F625" t="str">
            <v>2 3322754</v>
          </cell>
          <cell r="I625" t="str">
            <v>SUAREZ</v>
          </cell>
          <cell r="J625" t="str">
            <v>CAUCA</v>
          </cell>
          <cell r="K625" t="str">
            <v>x</v>
          </cell>
          <cell r="M625">
            <v>345020363</v>
          </cell>
          <cell r="N625" t="str">
            <v>salvajinamotos@gmail.com</v>
          </cell>
          <cell r="O625" t="str">
            <v>PN</v>
          </cell>
          <cell r="P625" t="str">
            <v>CR30</v>
          </cell>
        </row>
        <row r="626">
          <cell r="A626">
            <v>117563</v>
          </cell>
          <cell r="B626" t="str">
            <v xml:space="preserve">CAMILO OROZCO </v>
          </cell>
          <cell r="C626" t="str">
            <v>MAURICIO ANTONIO BARONA RIOS</v>
          </cell>
          <cell r="E626" t="str">
            <v>CL 14  3 76  BRR CENTRO</v>
          </cell>
          <cell r="F626" t="str">
            <v>314 7185998</v>
          </cell>
          <cell r="I626" t="str">
            <v>CALOTO</v>
          </cell>
          <cell r="J626" t="str">
            <v>CAUCA</v>
          </cell>
          <cell r="K626" t="str">
            <v>x</v>
          </cell>
          <cell r="M626">
            <v>46539509</v>
          </cell>
          <cell r="N626" t="str">
            <v>mauromotos@hotmail.com</v>
          </cell>
          <cell r="O626" t="str">
            <v>PN</v>
          </cell>
          <cell r="P626" t="str">
            <v>CO00</v>
          </cell>
        </row>
        <row r="627">
          <cell r="A627">
            <v>118701</v>
          </cell>
          <cell r="B627" t="str">
            <v xml:space="preserve">CAMILO OROZCO </v>
          </cell>
          <cell r="C627" t="str">
            <v>JOSE RODRIGO ARCE URBANO</v>
          </cell>
          <cell r="E627" t="str">
            <v>KR 2  5  217  BRR LOS PINOS</v>
          </cell>
          <cell r="F627" t="str">
            <v>310 5087742</v>
          </cell>
          <cell r="G627" t="str">
            <v>310 5087742</v>
          </cell>
          <cell r="I627" t="str">
            <v>SANTANDER DE QUILICHAO</v>
          </cell>
          <cell r="J627" t="str">
            <v>CAUCA</v>
          </cell>
          <cell r="K627" t="str">
            <v>x</v>
          </cell>
          <cell r="M627">
            <v>10505796</v>
          </cell>
          <cell r="N627" t="str">
            <v>N/A</v>
          </cell>
          <cell r="O627" t="str">
            <v>PN</v>
          </cell>
          <cell r="P627" t="str">
            <v>CO00</v>
          </cell>
        </row>
        <row r="628">
          <cell r="A628">
            <v>118905</v>
          </cell>
          <cell r="B628" t="str">
            <v xml:space="preserve">CAMILO OROZCO </v>
          </cell>
          <cell r="C628" t="str">
            <v>WILMER OSWALDO NAVIA VERGARA</v>
          </cell>
          <cell r="D628" t="str">
            <v>MOTOS LUJOS WILFER</v>
          </cell>
          <cell r="E628" t="str">
            <v>CORREG MONDOMO PARC PPAL</v>
          </cell>
          <cell r="F628" t="str">
            <v>312 8295993</v>
          </cell>
          <cell r="I628" t="str">
            <v>SANTANDER DE QUILICHAO</v>
          </cell>
          <cell r="J628" t="str">
            <v>CAUCA</v>
          </cell>
          <cell r="K628" t="str">
            <v>X</v>
          </cell>
          <cell r="M628">
            <v>104953732</v>
          </cell>
          <cell r="N628" t="str">
            <v>facturascontadocauca@gmail.com</v>
          </cell>
          <cell r="O628" t="str">
            <v>PN</v>
          </cell>
          <cell r="P628" t="str">
            <v>CO00</v>
          </cell>
        </row>
        <row r="629">
          <cell r="A629">
            <v>119783</v>
          </cell>
          <cell r="B629" t="str">
            <v xml:space="preserve">CAMILO OROZCO </v>
          </cell>
          <cell r="C629" t="str">
            <v>ROBINSON RAMIREZ MONSALVE</v>
          </cell>
          <cell r="E629" t="str">
            <v>CRA. 3  10-71  BRR LA MERCED</v>
          </cell>
          <cell r="F629" t="str">
            <v xml:space="preserve"> </v>
          </cell>
          <cell r="I629" t="str">
            <v>SUAREZ</v>
          </cell>
          <cell r="J629" t="str">
            <v>CAUCA</v>
          </cell>
          <cell r="K629" t="str">
            <v>X</v>
          </cell>
          <cell r="M629">
            <v>7556439</v>
          </cell>
          <cell r="N629" t="str">
            <v>No lo colocaron</v>
          </cell>
          <cell r="O629" t="str">
            <v>PN</v>
          </cell>
          <cell r="P629" t="str">
            <v>CO00</v>
          </cell>
        </row>
        <row r="630">
          <cell r="A630">
            <v>120747</v>
          </cell>
          <cell r="B630" t="str">
            <v xml:space="preserve">CAMILO OROZCO </v>
          </cell>
          <cell r="C630" t="str">
            <v>ZORAIDA SUAREZ ARCE</v>
          </cell>
          <cell r="E630" t="str">
            <v>EL LLANITO MONDOMO</v>
          </cell>
          <cell r="F630" t="str">
            <v>321 7509891</v>
          </cell>
          <cell r="I630" t="str">
            <v>SANTANDER DE QUILICHAO</v>
          </cell>
          <cell r="J630" t="str">
            <v>CAUCA</v>
          </cell>
          <cell r="K630" t="str">
            <v>X</v>
          </cell>
          <cell r="M630">
            <v>34615256</v>
          </cell>
          <cell r="N630" t="str">
            <v>zoraida198515@hotmail.com</v>
          </cell>
          <cell r="O630" t="str">
            <v>PN</v>
          </cell>
          <cell r="P630" t="str">
            <v>CO00</v>
          </cell>
        </row>
        <row r="631">
          <cell r="A631">
            <v>121748</v>
          </cell>
          <cell r="B631" t="str">
            <v xml:space="preserve">CAMILO OROZCO </v>
          </cell>
          <cell r="C631" t="str">
            <v>GLADYS JANET PANTOJA MARTINEZ</v>
          </cell>
          <cell r="E631" t="str">
            <v>CR 5 # 19-57 B/ DESPERTAR</v>
          </cell>
          <cell r="F631">
            <v>3207883329</v>
          </cell>
          <cell r="H631" t="str">
            <v>Otra bandera</v>
          </cell>
          <cell r="I631" t="str">
            <v>CALOTO</v>
          </cell>
          <cell r="J631" t="str">
            <v>CAUCA</v>
          </cell>
          <cell r="K631" t="str">
            <v>X</v>
          </cell>
          <cell r="M631">
            <v>69086922</v>
          </cell>
          <cell r="N631" t="str">
            <v>edscaloto@hotmail.com</v>
          </cell>
          <cell r="O631" t="str">
            <v>PN</v>
          </cell>
          <cell r="P631" t="str">
            <v>CR30</v>
          </cell>
        </row>
        <row r="632">
          <cell r="A632">
            <v>122050</v>
          </cell>
          <cell r="B632" t="str">
            <v xml:space="preserve">CAMILO OROZCO </v>
          </cell>
          <cell r="C632" t="str">
            <v>MARIA DEL PILAR CONDE HERNANDEZ</v>
          </cell>
          <cell r="E632" t="str">
            <v>CL 5  15 95 BRR MORALES DUQUE</v>
          </cell>
          <cell r="F632" t="str">
            <v>316 8738903</v>
          </cell>
          <cell r="I632" t="str">
            <v>SANTANDER DE QUILICHAO</v>
          </cell>
          <cell r="J632" t="str">
            <v>CAUCA</v>
          </cell>
          <cell r="K632" t="str">
            <v>x</v>
          </cell>
          <cell r="M632">
            <v>1085264182</v>
          </cell>
          <cell r="N632" t="str">
            <v>piliconde69@hotmail.com</v>
          </cell>
          <cell r="O632" t="str">
            <v>PN</v>
          </cell>
          <cell r="P632" t="str">
            <v>CR30</v>
          </cell>
        </row>
        <row r="633">
          <cell r="A633">
            <v>122813</v>
          </cell>
          <cell r="B633" t="str">
            <v xml:space="preserve">CAMILO OROZCO </v>
          </cell>
          <cell r="C633" t="str">
            <v>ELSA MARIA TRUJILLO MOSQUERA</v>
          </cell>
          <cell r="E633" t="str">
            <v>CL 7  15 45 BRR MORALES DUQUE</v>
          </cell>
          <cell r="F633" t="str">
            <v>2 8297087</v>
          </cell>
          <cell r="G633" t="str">
            <v>312 2139419</v>
          </cell>
          <cell r="I633" t="str">
            <v>SANTANDER DE QUILICHAO</v>
          </cell>
          <cell r="J633" t="str">
            <v>CAUCA</v>
          </cell>
          <cell r="K633" t="str">
            <v>X</v>
          </cell>
          <cell r="M633">
            <v>34604658</v>
          </cell>
          <cell r="N633" t="str">
            <v>elsatrujillo315@gmail.com</v>
          </cell>
          <cell r="O633" t="str">
            <v>PN</v>
          </cell>
          <cell r="P633" t="str">
            <v>CR30</v>
          </cell>
        </row>
        <row r="634">
          <cell r="A634">
            <v>122956</v>
          </cell>
          <cell r="B634" t="str">
            <v xml:space="preserve">CAMILO OROZCO </v>
          </cell>
          <cell r="C634" t="str">
            <v>CASA LA MAGDALENA SAS</v>
          </cell>
          <cell r="E634" t="str">
            <v>VIA PANAMERICANA VDA MANDIVA KM7</v>
          </cell>
          <cell r="G634">
            <v>3114161352</v>
          </cell>
          <cell r="H634" t="str">
            <v>Mobil</v>
          </cell>
          <cell r="I634" t="str">
            <v>SANTANDER DE QUILICHAO</v>
          </cell>
          <cell r="J634" t="str">
            <v>CAUCA</v>
          </cell>
          <cell r="K634" t="str">
            <v>X</v>
          </cell>
          <cell r="M634">
            <v>901101794</v>
          </cell>
          <cell r="N634" t="str">
            <v>dc-280981@hotmail.com</v>
          </cell>
          <cell r="O634" t="str">
            <v>PJ</v>
          </cell>
          <cell r="P634" t="str">
            <v>CR15</v>
          </cell>
        </row>
        <row r="635">
          <cell r="A635">
            <v>122977</v>
          </cell>
          <cell r="B635" t="str">
            <v xml:space="preserve">CAMILO OROZCO </v>
          </cell>
          <cell r="C635" t="str">
            <v>JHONN CIRO MARTINEZ TORO</v>
          </cell>
          <cell r="E635" t="str">
            <v>CL 10  12-66</v>
          </cell>
          <cell r="G635" t="str">
            <v>310 4320148</v>
          </cell>
          <cell r="I635" t="str">
            <v>SANTANDER DE QUILICHAO</v>
          </cell>
          <cell r="J635" t="str">
            <v>CAUCA</v>
          </cell>
          <cell r="K635" t="str">
            <v>X</v>
          </cell>
          <cell r="M635">
            <v>10496323</v>
          </cell>
          <cell r="N635" t="str">
            <v>toro814@hotmail.com</v>
          </cell>
          <cell r="O635" t="str">
            <v>PN</v>
          </cell>
          <cell r="P635" t="str">
            <v>CO00</v>
          </cell>
        </row>
        <row r="636">
          <cell r="A636">
            <v>123100</v>
          </cell>
          <cell r="B636" t="str">
            <v xml:space="preserve">CAMILO OROZCO </v>
          </cell>
          <cell r="C636" t="str">
            <v>MARIA DEL PILAR MEDINA BELTRAN</v>
          </cell>
          <cell r="D636" t="str">
            <v>AUTO SPA Y PARKING LA 5TA</v>
          </cell>
          <cell r="E636" t="str">
            <v>KR 5 25-42</v>
          </cell>
          <cell r="F636" t="str">
            <v>311 736400</v>
          </cell>
          <cell r="G636" t="str">
            <v>311 736400</v>
          </cell>
          <cell r="I636" t="str">
            <v>CALOTO</v>
          </cell>
          <cell r="J636" t="str">
            <v>CAUCA</v>
          </cell>
          <cell r="K636" t="str">
            <v>X</v>
          </cell>
          <cell r="M636">
            <v>25276965</v>
          </cell>
          <cell r="N636" t="str">
            <v>pilarmebe1@hotmail.com</v>
          </cell>
          <cell r="O636" t="str">
            <v xml:space="preserve">PN </v>
          </cell>
          <cell r="P636" t="str">
            <v>CR30</v>
          </cell>
        </row>
        <row r="637">
          <cell r="A637">
            <v>124796</v>
          </cell>
          <cell r="B637" t="str">
            <v xml:space="preserve">CAMILO OROZCO </v>
          </cell>
          <cell r="C637" t="str">
            <v>JUAN CAMILO ZAPATA CANTILLO</v>
          </cell>
          <cell r="E637" t="str">
            <v>CL 7  10  12  BRR LA ESMERALDA</v>
          </cell>
          <cell r="F637" t="str">
            <v>311 6361203</v>
          </cell>
          <cell r="G637">
            <v>3126523982</v>
          </cell>
          <cell r="I637" t="str">
            <v>JAMUNDI</v>
          </cell>
          <cell r="J637" t="str">
            <v>VALLE DEL CAUCA</v>
          </cell>
          <cell r="K637" t="str">
            <v>X</v>
          </cell>
          <cell r="M637">
            <v>1112481395</v>
          </cell>
          <cell r="N637" t="str">
            <v>cantilloyenny32@gmail.com</v>
          </cell>
          <cell r="O637" t="str">
            <v>PN</v>
          </cell>
          <cell r="P637" t="str">
            <v>CO00</v>
          </cell>
        </row>
        <row r="638">
          <cell r="A638">
            <v>124948</v>
          </cell>
          <cell r="B638" t="str">
            <v xml:space="preserve">CAMILO OROZCO </v>
          </cell>
          <cell r="C638" t="str">
            <v>EDS LA Y DEL CAUCA S.A.S.</v>
          </cell>
          <cell r="E638" t="str">
            <v>CL 14  6  69 BRR LA UNION</v>
          </cell>
          <cell r="F638" t="str">
            <v>313 7570770</v>
          </cell>
          <cell r="I638" t="str">
            <v>CALOTO</v>
          </cell>
          <cell r="J638" t="str">
            <v>CAUCA</v>
          </cell>
          <cell r="K638" t="str">
            <v>X</v>
          </cell>
          <cell r="M638">
            <v>900715028</v>
          </cell>
          <cell r="N638" t="str">
            <v>gerencialaydelcauca@gmail.com</v>
          </cell>
          <cell r="O638" t="str">
            <v>PN</v>
          </cell>
          <cell r="P638" t="str">
            <v>CO00</v>
          </cell>
        </row>
        <row r="639">
          <cell r="A639">
            <v>125475</v>
          </cell>
          <cell r="B639" t="str">
            <v xml:space="preserve">CAMILO OROZCO </v>
          </cell>
          <cell r="C639" t="str">
            <v>CARLOS HUMBERTO MINA MEZU</v>
          </cell>
          <cell r="E639" t="str">
            <v>CL 4  6-03</v>
          </cell>
          <cell r="F639" t="str">
            <v>316 5166861</v>
          </cell>
          <cell r="I639" t="str">
            <v>VILLA RICA</v>
          </cell>
          <cell r="J639" t="str">
            <v>CAUCA</v>
          </cell>
          <cell r="K639" t="str">
            <v>X</v>
          </cell>
          <cell r="M639">
            <v>80228166</v>
          </cell>
          <cell r="N639" t="str">
            <v>motorepuestoscarlos@gmail.com</v>
          </cell>
          <cell r="O639" t="str">
            <v>PN</v>
          </cell>
          <cell r="P639" t="str">
            <v>CO00</v>
          </cell>
        </row>
        <row r="640">
          <cell r="A640">
            <v>125521</v>
          </cell>
          <cell r="B640" t="str">
            <v xml:space="preserve">CAMILO OROZCO </v>
          </cell>
          <cell r="C640" t="str">
            <v>FERNANDO CADENA ORDOÑEZ</v>
          </cell>
          <cell r="E640" t="str">
            <v>CL 13 CRA. 4 ESQ BRR CENTRO</v>
          </cell>
          <cell r="F640" t="str">
            <v>320 7414134</v>
          </cell>
          <cell r="G640" t="str">
            <v xml:space="preserve"> </v>
          </cell>
          <cell r="I640" t="str">
            <v>VILLA RICA</v>
          </cell>
          <cell r="J640" t="str">
            <v>CAUCA</v>
          </cell>
          <cell r="K640" t="str">
            <v>X</v>
          </cell>
          <cell r="M640">
            <v>4710302</v>
          </cell>
          <cell r="N640" t="str">
            <v>No lo colocaron</v>
          </cell>
          <cell r="O640" t="str">
            <v>PN</v>
          </cell>
          <cell r="P640" t="str">
            <v>CO00</v>
          </cell>
        </row>
        <row r="641">
          <cell r="A641">
            <v>125572</v>
          </cell>
          <cell r="B641" t="str">
            <v xml:space="preserve">CAMILO OROZCO </v>
          </cell>
          <cell r="C641" t="str">
            <v>MARBIN ALFONSO MERA COSME</v>
          </cell>
          <cell r="E641" t="str">
            <v>CRA 11  16-59</v>
          </cell>
          <cell r="F641" t="str">
            <v>317 3408760</v>
          </cell>
          <cell r="I641" t="str">
            <v>SANTANDER DE QUILICHAO</v>
          </cell>
          <cell r="J641" t="str">
            <v>CAUCA</v>
          </cell>
          <cell r="K641" t="str">
            <v>X</v>
          </cell>
          <cell r="M641">
            <v>76046823</v>
          </cell>
          <cell r="N641" t="str">
            <v>facturascontadocauca@gmail.com</v>
          </cell>
          <cell r="O641" t="str">
            <v>PN</v>
          </cell>
          <cell r="P641" t="str">
            <v>CO00</v>
          </cell>
        </row>
        <row r="642">
          <cell r="A642">
            <v>125931</v>
          </cell>
          <cell r="B642" t="str">
            <v xml:space="preserve">CAMILO OROZCO </v>
          </cell>
          <cell r="C642" t="str">
            <v>MOTO LUJOS SHADDAY S.A.S.</v>
          </cell>
          <cell r="E642" t="str">
            <v>CL 3  4-06  BRR ALFONSO CAICEDO</v>
          </cell>
          <cell r="F642" t="str">
            <v>316 5592059</v>
          </cell>
          <cell r="I642" t="str">
            <v>VILLA RICA</v>
          </cell>
          <cell r="J642" t="str">
            <v>CAUCA</v>
          </cell>
          <cell r="K642" t="str">
            <v>X</v>
          </cell>
          <cell r="M642">
            <v>900805208</v>
          </cell>
          <cell r="N642" t="str">
            <v>juliocesarvidalmulato@yahoo.com</v>
          </cell>
          <cell r="O642" t="str">
            <v>PN</v>
          </cell>
          <cell r="P642" t="str">
            <v>CO00</v>
          </cell>
        </row>
        <row r="643">
          <cell r="A643">
            <v>126649</v>
          </cell>
          <cell r="B643" t="str">
            <v xml:space="preserve">CAMILO OROZCO </v>
          </cell>
          <cell r="C643" t="str">
            <v>LUZ MILEIDY VELEZ TROCHEZ</v>
          </cell>
          <cell r="E643" t="str">
            <v>CL 15  6-77</v>
          </cell>
          <cell r="F643" t="str">
            <v>321 5488045</v>
          </cell>
          <cell r="I643" t="str">
            <v>CALOTO</v>
          </cell>
          <cell r="J643" t="str">
            <v>CAUCA</v>
          </cell>
          <cell r="K643" t="str">
            <v>X</v>
          </cell>
          <cell r="M643">
            <v>1061432948</v>
          </cell>
          <cell r="N643" t="str">
            <v>milyvelez1990@gmail.com</v>
          </cell>
          <cell r="O643" t="str">
            <v>PN</v>
          </cell>
          <cell r="P643" t="str">
            <v>CO00</v>
          </cell>
        </row>
        <row r="644">
          <cell r="A644">
            <v>126719</v>
          </cell>
          <cell r="B644" t="str">
            <v xml:space="preserve">CAMILO OROZCO </v>
          </cell>
          <cell r="C644" t="str">
            <v>JAIRO ELIECER GARCIA DAZA</v>
          </cell>
          <cell r="E644" t="str">
            <v>CRA. 14 7-109 BRR PANAMERICANO</v>
          </cell>
          <cell r="F644" t="str">
            <v>318 5576339</v>
          </cell>
          <cell r="G644" t="str">
            <v xml:space="preserve"> </v>
          </cell>
          <cell r="I644" t="str">
            <v>SANTANDER DE QUILICHAO</v>
          </cell>
          <cell r="J644" t="str">
            <v>CAUCA</v>
          </cell>
          <cell r="K644" t="str">
            <v>X</v>
          </cell>
          <cell r="M644">
            <v>1062298587</v>
          </cell>
          <cell r="N644" t="str">
            <v>yamamotosvichada@hotmail.com</v>
          </cell>
          <cell r="O644" t="str">
            <v>PN</v>
          </cell>
          <cell r="P644" t="str">
            <v>CO00</v>
          </cell>
        </row>
        <row r="645">
          <cell r="A645">
            <v>126932</v>
          </cell>
          <cell r="B645" t="str">
            <v xml:space="preserve">CAMILO OROZCO </v>
          </cell>
          <cell r="C645" t="str">
            <v>LUIS FERNANDO MANCILLA BUSTAMANTE</v>
          </cell>
          <cell r="E645" t="str">
            <v>VIA PTO TEJ-CAUCA VDA LA ROBLEDA</v>
          </cell>
          <cell r="F645" t="str">
            <v>310 3964780</v>
          </cell>
          <cell r="I645" t="str">
            <v>CALOTO</v>
          </cell>
          <cell r="J645" t="str">
            <v>CAUCA</v>
          </cell>
          <cell r="K645" t="str">
            <v>X</v>
          </cell>
          <cell r="M645">
            <v>76041423</v>
          </cell>
          <cell r="N645" t="str">
            <v>luisfernando@hotmail.com</v>
          </cell>
          <cell r="O645" t="str">
            <v>PN</v>
          </cell>
          <cell r="P645" t="str">
            <v>CO00</v>
          </cell>
        </row>
        <row r="646">
          <cell r="A646">
            <v>127016</v>
          </cell>
          <cell r="B646" t="str">
            <v xml:space="preserve">CAMILO OROZCO </v>
          </cell>
          <cell r="C646" t="str">
            <v>EDWIN VEGA HOYOS</v>
          </cell>
          <cell r="E646" t="str">
            <v>CL 3 # 5-75 B/ ROBLES</v>
          </cell>
          <cell r="F646" t="str">
            <v>310 6469177</v>
          </cell>
          <cell r="I646" t="str">
            <v>JAMUNDI</v>
          </cell>
          <cell r="J646" t="str">
            <v>VALLE DEL CAUCA</v>
          </cell>
          <cell r="K646" t="str">
            <v>X</v>
          </cell>
          <cell r="M646">
            <v>1062297532</v>
          </cell>
          <cell r="N646" t="str">
            <v>morochho7@hotmail.com</v>
          </cell>
          <cell r="O646" t="str">
            <v>PN</v>
          </cell>
          <cell r="P646" t="str">
            <v>CR15</v>
          </cell>
        </row>
        <row r="647">
          <cell r="A647">
            <v>127220</v>
          </cell>
          <cell r="B647" t="str">
            <v xml:space="preserve">CAMILO OROZCO </v>
          </cell>
          <cell r="C647" t="str">
            <v>SERVI OASIS S.A.S.</v>
          </cell>
          <cell r="D647" t="str">
            <v>SERVI OASIS TERPEL</v>
          </cell>
          <cell r="E647" t="str">
            <v>PARAJE SAN NICOLAS CALOTO</v>
          </cell>
          <cell r="F647" t="str">
            <v>312 3149452</v>
          </cell>
          <cell r="G647" t="str">
            <v>322 9066772</v>
          </cell>
          <cell r="I647" t="str">
            <v>CALOTO</v>
          </cell>
          <cell r="J647" t="str">
            <v>CAUCA</v>
          </cell>
          <cell r="K647" t="str">
            <v>X</v>
          </cell>
          <cell r="M647">
            <v>900636879</v>
          </cell>
          <cell r="N647" t="str">
            <v>jheych@hotmail.com</v>
          </cell>
          <cell r="O647" t="str">
            <v>PJ</v>
          </cell>
          <cell r="P647" t="str">
            <v>CO00</v>
          </cell>
        </row>
        <row r="648">
          <cell r="A648">
            <v>127424</v>
          </cell>
          <cell r="B648" t="str">
            <v xml:space="preserve">CAMILO OROZCO </v>
          </cell>
          <cell r="C648" t="str">
            <v>YEFERSON LERMA BALOY</v>
          </cell>
          <cell r="E648" t="str">
            <v>CR 2 # 3-52 BR ALFONSO CAICEDO</v>
          </cell>
          <cell r="F648" t="str">
            <v>312 2463733</v>
          </cell>
          <cell r="I648" t="str">
            <v>VILLA RICA</v>
          </cell>
          <cell r="J648" t="str">
            <v>CAUCA</v>
          </cell>
          <cell r="K648" t="str">
            <v>X</v>
          </cell>
          <cell r="M648">
            <v>10498420</v>
          </cell>
          <cell r="N648" t="str">
            <v>jeferson@gmail.com</v>
          </cell>
          <cell r="O648" t="str">
            <v>PN</v>
          </cell>
          <cell r="P648" t="str">
            <v>CR15</v>
          </cell>
        </row>
        <row r="649">
          <cell r="A649">
            <v>128541</v>
          </cell>
          <cell r="B649" t="str">
            <v xml:space="preserve">CAMILO OROZCO </v>
          </cell>
          <cell r="C649" t="str">
            <v>DIEGO FERNANDO CRUZ OLARTE</v>
          </cell>
          <cell r="E649" t="str">
            <v>KM 7 VIA S/DER -POPAYAN MANDIVA</v>
          </cell>
          <cell r="F649" t="str">
            <v>315 3423906</v>
          </cell>
          <cell r="I649" t="str">
            <v>SANTANDER DE QUILICHAO</v>
          </cell>
          <cell r="J649" t="str">
            <v>CAUCA</v>
          </cell>
          <cell r="K649" t="str">
            <v>X</v>
          </cell>
          <cell r="M649">
            <v>1062323442</v>
          </cell>
          <cell r="N649" t="str">
            <v>diegof.cruz442@hotmail.com</v>
          </cell>
          <cell r="O649" t="str">
            <v>PN</v>
          </cell>
          <cell r="P649" t="str">
            <v>CO00</v>
          </cell>
        </row>
        <row r="650">
          <cell r="A650">
            <v>128922</v>
          </cell>
          <cell r="B650" t="str">
            <v xml:space="preserve">CAMILO OROZCO </v>
          </cell>
          <cell r="C650" t="str">
            <v>MAGALY CANTILLO CORREA</v>
          </cell>
          <cell r="E650" t="str">
            <v>CL  9D  51SUR BRR BONANZA</v>
          </cell>
          <cell r="F650" t="str">
            <v>2 2885489</v>
          </cell>
          <cell r="G650">
            <v>3228375260</v>
          </cell>
          <cell r="I650" t="str">
            <v>JAMUNDI</v>
          </cell>
          <cell r="J650" t="str">
            <v>VALLE DEL CAUCA</v>
          </cell>
          <cell r="K650" t="str">
            <v>X</v>
          </cell>
          <cell r="M650">
            <v>31574291</v>
          </cell>
          <cell r="N650" t="str">
            <v>maggycantillo79@gmail.com</v>
          </cell>
          <cell r="O650" t="str">
            <v>PN</v>
          </cell>
          <cell r="P650" t="str">
            <v>CO00</v>
          </cell>
        </row>
        <row r="651">
          <cell r="A651">
            <v>202161</v>
          </cell>
          <cell r="B651" t="str">
            <v xml:space="preserve">CAMILO OROZCO </v>
          </cell>
          <cell r="C651" t="str">
            <v>MASSER S.A.S.</v>
          </cell>
          <cell r="D651" t="str">
            <v xml:space="preserve">LA SABANA </v>
          </cell>
          <cell r="E651" t="str">
            <v>CARRETERA VÍA PUERTO TEJADA - SANTANDER BARRIO LA SABANA MUNICIPIO VILLA RICA</v>
          </cell>
          <cell r="F651">
            <v>3105791887</v>
          </cell>
          <cell r="I651" t="str">
            <v>VILLA RICA</v>
          </cell>
          <cell r="J651" t="str">
            <v>VALLE DEL CAUCA</v>
          </cell>
          <cell r="K651" t="str">
            <v>X</v>
          </cell>
          <cell r="M651">
            <v>9004918890</v>
          </cell>
          <cell r="N651" t="str">
            <v>recepcionelectronica@masser.com.co</v>
          </cell>
          <cell r="O651" t="str">
            <v>PJ</v>
          </cell>
          <cell r="P651" t="str">
            <v>CR30</v>
          </cell>
        </row>
        <row r="652">
          <cell r="A652">
            <v>202182</v>
          </cell>
          <cell r="B652" t="str">
            <v xml:space="preserve">CAMILO OROZCO </v>
          </cell>
          <cell r="C652" t="str">
            <v>MASSER S.A.S.</v>
          </cell>
          <cell r="D652" t="str">
            <v>BONANZA</v>
          </cell>
          <cell r="E652" t="str">
            <v>CALLE 11 A NO. 52 SUR - 40 VÍA PANAMERICANA. CORREGIMIENTO DE SAN ISIDRO</v>
          </cell>
          <cell r="F652">
            <v>3108550037</v>
          </cell>
          <cell r="I652" t="str">
            <v>JAMUNDI</v>
          </cell>
          <cell r="J652" t="str">
            <v>VALLE DEL CAUCA</v>
          </cell>
          <cell r="K652" t="str">
            <v>X</v>
          </cell>
          <cell r="M652">
            <v>9004918890</v>
          </cell>
          <cell r="N652" t="str">
            <v>recepcionelectronica@masser.com.co</v>
          </cell>
          <cell r="O652" t="str">
            <v>PJ</v>
          </cell>
          <cell r="P652" t="str">
            <v>CR30</v>
          </cell>
        </row>
        <row r="653">
          <cell r="A653">
            <v>131145</v>
          </cell>
          <cell r="B653" t="str">
            <v xml:space="preserve">CAMILO OROZCO </v>
          </cell>
          <cell r="C653" t="str">
            <v>FREDDY ANDRES BALANTA DIAZ</v>
          </cell>
          <cell r="E653" t="str">
            <v>CR  5 # 7-17 B/ VILLA ESTELA</v>
          </cell>
          <cell r="F653" t="str">
            <v>318 509 8729</v>
          </cell>
          <cell r="I653" t="str">
            <v>JAMUNDI</v>
          </cell>
          <cell r="J653" t="str">
            <v>VALLE DEL CAUCA</v>
          </cell>
          <cell r="K653" t="str">
            <v>X</v>
          </cell>
          <cell r="M653">
            <v>1112462487</v>
          </cell>
          <cell r="N653" t="str">
            <v>fredy20balanta@gmail.com</v>
          </cell>
          <cell r="O653" t="str">
            <v>PN</v>
          </cell>
          <cell r="P653" t="str">
            <v>CR15</v>
          </cell>
        </row>
        <row r="654">
          <cell r="A654">
            <v>131243</v>
          </cell>
          <cell r="B654" t="str">
            <v xml:space="preserve">CAMILO OROZCO </v>
          </cell>
          <cell r="C654" t="str">
            <v>ANA ERMILA VERGARA TORO</v>
          </cell>
          <cell r="D654" t="str">
            <v>VENTA DE RESPUESTOS EL PARQUE</v>
          </cell>
          <cell r="E654" t="str">
            <v>CORR MONDOMO B/ BELEN</v>
          </cell>
          <cell r="F654" t="str">
            <v>300 216 7723</v>
          </cell>
          <cell r="I654" t="str">
            <v>SANTANDER DE QUILICHAO</v>
          </cell>
          <cell r="J654" t="str">
            <v>CAUCA</v>
          </cell>
          <cell r="K654" t="str">
            <v>X</v>
          </cell>
          <cell r="M654">
            <v>25663795</v>
          </cell>
          <cell r="N654" t="str">
            <v>geronimo1964@hotmail.com</v>
          </cell>
          <cell r="O654" t="str">
            <v>PN</v>
          </cell>
          <cell r="P654" t="str">
            <v>CR15</v>
          </cell>
        </row>
        <row r="655">
          <cell r="A655">
            <v>131278</v>
          </cell>
          <cell r="B655" t="str">
            <v xml:space="preserve">CAMILO OROZCO </v>
          </cell>
          <cell r="C655" t="str">
            <v>CAROLINA AGUILAR OSPINA</v>
          </cell>
          <cell r="E655" t="str">
            <v>CR 3 # 18-85 VIA PANAMERICANA</v>
          </cell>
          <cell r="F655" t="str">
            <v>323 367 1730</v>
          </cell>
          <cell r="I655" t="str">
            <v>JAMUNDI</v>
          </cell>
          <cell r="J655" t="str">
            <v>VALLE DEL CAUCA</v>
          </cell>
          <cell r="K655" t="str">
            <v>X</v>
          </cell>
          <cell r="M655">
            <v>31445877</v>
          </cell>
          <cell r="N655" t="str">
            <v>inducarcarrocerias@hotmail.com</v>
          </cell>
          <cell r="O655" t="str">
            <v>PN</v>
          </cell>
          <cell r="P655" t="str">
            <v>CO00</v>
          </cell>
        </row>
        <row r="656">
          <cell r="A656">
            <v>131296</v>
          </cell>
          <cell r="B656" t="str">
            <v xml:space="preserve">CAMILO OROZCO </v>
          </cell>
          <cell r="C656" t="str">
            <v>MARIELA CASTRO CAMPO</v>
          </cell>
          <cell r="E656" t="str">
            <v>CR 2 # 7-116 CORR MONDOMO</v>
          </cell>
          <cell r="F656" t="str">
            <v>322 677 2156</v>
          </cell>
          <cell r="I656" t="str">
            <v>SANTANDER DE QUILICHAO</v>
          </cell>
          <cell r="J656" t="str">
            <v>CAUCA</v>
          </cell>
          <cell r="K656" t="str">
            <v>X</v>
          </cell>
          <cell r="M656">
            <v>25663862</v>
          </cell>
          <cell r="N656" t="str">
            <v>tallerpepe92@gmail.com</v>
          </cell>
          <cell r="O656" t="str">
            <v>PN</v>
          </cell>
          <cell r="P656" t="str">
            <v>CO00</v>
          </cell>
        </row>
        <row r="657">
          <cell r="A657">
            <v>131328</v>
          </cell>
          <cell r="B657" t="str">
            <v xml:space="preserve">CAMILO OROZCO </v>
          </cell>
          <cell r="C657" t="str">
            <v>ESTACION DE SERVICIO LOS BANCOS SAS</v>
          </cell>
          <cell r="E657" t="str">
            <v>VD LOS BANCOS</v>
          </cell>
          <cell r="F657" t="str">
            <v>322 406 5087</v>
          </cell>
          <cell r="I657" t="str">
            <v>SANTANDER DE QUILICHAO</v>
          </cell>
          <cell r="J657" t="str">
            <v>CAUCA</v>
          </cell>
          <cell r="K657" t="str">
            <v>X</v>
          </cell>
          <cell r="M657">
            <v>9003117780</v>
          </cell>
          <cell r="N657" t="str">
            <v>edslosbancossas@gmail.com</v>
          </cell>
          <cell r="O657" t="str">
            <v>PJ</v>
          </cell>
          <cell r="P657" t="str">
            <v>CR30</v>
          </cell>
        </row>
        <row r="658">
          <cell r="A658">
            <v>131923</v>
          </cell>
          <cell r="B658" t="str">
            <v xml:space="preserve">CAMILO OROZCO </v>
          </cell>
          <cell r="C658" t="str">
            <v>FABIAN ERNESTO ANTE COQUE</v>
          </cell>
          <cell r="E658" t="str">
            <v>CL 3 # CR 13-68</v>
          </cell>
          <cell r="F658" t="str">
            <v>350 610 6568</v>
          </cell>
          <cell r="I658" t="str">
            <v>VILLA RICA</v>
          </cell>
          <cell r="J658" t="str">
            <v>CAUCA</v>
          </cell>
          <cell r="K658" t="str">
            <v>X</v>
          </cell>
          <cell r="M658">
            <v>1130947468</v>
          </cell>
          <cell r="N658" t="str">
            <v>fabiante-2592@hotmail.com</v>
          </cell>
          <cell r="O658" t="str">
            <v>PN</v>
          </cell>
          <cell r="P658" t="str">
            <v>CO00</v>
          </cell>
        </row>
        <row r="659">
          <cell r="A659">
            <v>131984</v>
          </cell>
          <cell r="B659" t="str">
            <v xml:space="preserve">CAMILO OROZCO </v>
          </cell>
          <cell r="C659" t="str">
            <v>HARVY ELEJANDRO GALARZA SANMIGUEL</v>
          </cell>
          <cell r="E659" t="str">
            <v>CR 3A ENSEG DE BOMBEROS B/ LOS ALMENDROS</v>
          </cell>
          <cell r="F659">
            <v>3152373661</v>
          </cell>
          <cell r="I659" t="str">
            <v>SUAREZ</v>
          </cell>
          <cell r="J659" t="str">
            <v>CAUCA</v>
          </cell>
          <cell r="K659" t="str">
            <v>X</v>
          </cell>
          <cell r="M659">
            <v>16836403</v>
          </cell>
          <cell r="N659" t="str">
            <v>dianaj.g@hotmail.com</v>
          </cell>
          <cell r="O659" t="str">
            <v>PN</v>
          </cell>
          <cell r="P659" t="str">
            <v>CR15</v>
          </cell>
        </row>
        <row r="660">
          <cell r="A660">
            <v>132198</v>
          </cell>
          <cell r="B660" t="str">
            <v xml:space="preserve">CAMILO OROZCO </v>
          </cell>
          <cell r="C660" t="str">
            <v>DUVAN FIGUEROA VIVAS</v>
          </cell>
          <cell r="E660" t="str">
            <v>CL 12 # 4-02 B/ BELALCAZAR II</v>
          </cell>
          <cell r="G660">
            <v>3188643105</v>
          </cell>
          <cell r="I660" t="str">
            <v>JAMUNDI</v>
          </cell>
          <cell r="J660" t="str">
            <v>VALLE DEL CAUCA</v>
          </cell>
          <cell r="K660" t="str">
            <v>X</v>
          </cell>
          <cell r="M660">
            <v>1112471229</v>
          </cell>
          <cell r="N660" t="str">
            <v>echavarria.karen89@gmail.com</v>
          </cell>
          <cell r="O660" t="str">
            <v>PN</v>
          </cell>
          <cell r="P660" t="str">
            <v>CR15</v>
          </cell>
        </row>
        <row r="661">
          <cell r="A661">
            <v>132221</v>
          </cell>
          <cell r="B661" t="str">
            <v xml:space="preserve">CAMILO OROZCO </v>
          </cell>
          <cell r="C661" t="str">
            <v>LEIDY YELISSA SARRIA TROCHEZ</v>
          </cell>
          <cell r="E661" t="str">
            <v>CR 2 # 6-02 CORR MUNDAMO</v>
          </cell>
          <cell r="F661" t="str">
            <v>318 678 5753</v>
          </cell>
          <cell r="I661" t="str">
            <v>SANTANDER DE QUILICHAO</v>
          </cell>
          <cell r="J661" t="str">
            <v>CAUCA</v>
          </cell>
          <cell r="K661" t="str">
            <v>X</v>
          </cell>
          <cell r="M661">
            <v>1062327238</v>
          </cell>
          <cell r="N661" t="str">
            <v>leidysarria1997@gmail.com</v>
          </cell>
          <cell r="O661" t="str">
            <v>PN</v>
          </cell>
          <cell r="P661" t="str">
            <v>CO00</v>
          </cell>
        </row>
        <row r="662">
          <cell r="A662">
            <v>202277</v>
          </cell>
          <cell r="B662" t="str">
            <v xml:space="preserve">CAMILO OROZCO </v>
          </cell>
          <cell r="C662" t="str">
            <v>DISTRIBUCIONES HERNANDEZ GOMEZ LTDA</v>
          </cell>
          <cell r="D662" t="str">
            <v>EDS ZENCAR SANTANDER</v>
          </cell>
          <cell r="E662" t="str">
            <v>CR 13 # 7-05</v>
          </cell>
          <cell r="F662" t="str">
            <v>315 805 8447</v>
          </cell>
          <cell r="I662" t="str">
            <v>SANTANDER DE QUILICHAO</v>
          </cell>
          <cell r="J662" t="str">
            <v>CAUCA</v>
          </cell>
          <cell r="K662" t="str">
            <v>X</v>
          </cell>
          <cell r="M662">
            <v>8220008513</v>
          </cell>
          <cell r="N662" t="str">
            <v>facturaelectronica.dh@dihego.com</v>
          </cell>
          <cell r="O662" t="str">
            <v>PJ</v>
          </cell>
          <cell r="P662" t="str">
            <v>CR30</v>
          </cell>
        </row>
        <row r="663">
          <cell r="A663">
            <v>132768</v>
          </cell>
          <cell r="B663" t="str">
            <v xml:space="preserve">CAMILO OROZCO </v>
          </cell>
          <cell r="C663" t="str">
            <v>PAOLA ANDREA FORY ECHEVERRI</v>
          </cell>
          <cell r="D663" t="str">
            <v>TODO MOTOS TULIO</v>
          </cell>
          <cell r="E663" t="str">
            <v>CLL 4 # 4-44 B/CENTRO</v>
          </cell>
          <cell r="F663">
            <v>3157186050</v>
          </cell>
          <cell r="I663" t="str">
            <v>VILLA RICA</v>
          </cell>
          <cell r="J663" t="str">
            <v>CAUCA</v>
          </cell>
          <cell r="K663" t="str">
            <v>X</v>
          </cell>
          <cell r="M663">
            <v>1130947324</v>
          </cell>
          <cell r="N663" t="str">
            <v>tuliomotos8@hotmail.com</v>
          </cell>
          <cell r="O663" t="str">
            <v>PN</v>
          </cell>
          <cell r="P663" t="str">
            <v>CO00</v>
          </cell>
        </row>
        <row r="664">
          <cell r="A664">
            <v>133157</v>
          </cell>
          <cell r="B664" t="str">
            <v xml:space="preserve">CAMILO OROZCO </v>
          </cell>
          <cell r="C664" t="str">
            <v>NEYI SORANI MURIEL VALLEJOS</v>
          </cell>
          <cell r="E664" t="str">
            <v>CRA 2 # 6- 99 B/CORREG. MUNDOMO</v>
          </cell>
          <cell r="F664">
            <v>3217621842</v>
          </cell>
          <cell r="I664" t="str">
            <v>SANTANDER DE QUILICHAO</v>
          </cell>
          <cell r="J664" t="str">
            <v>CAUCA</v>
          </cell>
          <cell r="K664" t="str">
            <v>X</v>
          </cell>
          <cell r="M664">
            <v>1087047842</v>
          </cell>
          <cell r="N664" t="str">
            <v>neyi28@hotmail.com</v>
          </cell>
          <cell r="O664" t="str">
            <v>PN</v>
          </cell>
          <cell r="P664" t="str">
            <v>CR30</v>
          </cell>
        </row>
        <row r="665">
          <cell r="A665">
            <v>133310</v>
          </cell>
          <cell r="B665" t="str">
            <v xml:space="preserve">CAMILO OROZCO </v>
          </cell>
          <cell r="C665" t="str">
            <v>LUZ MARINA RICO MANRIQUE</v>
          </cell>
          <cell r="E665" t="str">
            <v>AV PRINCIPAL FRENTE A LA AUTECO B/BRISAS</v>
          </cell>
          <cell r="G665">
            <v>3117280709</v>
          </cell>
          <cell r="I665" t="str">
            <v>SUAREZ</v>
          </cell>
          <cell r="J665" t="str">
            <v>CAUCA</v>
          </cell>
          <cell r="K665" t="str">
            <v>X</v>
          </cell>
          <cell r="M665">
            <v>34502888</v>
          </cell>
          <cell r="N665" t="str">
            <v>luzmarinarico@gmail.com</v>
          </cell>
          <cell r="O665" t="str">
            <v>PN</v>
          </cell>
          <cell r="P665" t="str">
            <v>CR15</v>
          </cell>
        </row>
        <row r="666">
          <cell r="A666">
            <v>133312</v>
          </cell>
          <cell r="B666" t="str">
            <v xml:space="preserve">CAMILO OROZCO </v>
          </cell>
          <cell r="C666" t="str">
            <v>WILSON RAMIREZ MONSALVE</v>
          </cell>
          <cell r="D666" t="str">
            <v>DISTRIBUCIONES R</v>
          </cell>
          <cell r="E666" t="str">
            <v xml:space="preserve">CRA 2 # 8- 71 </v>
          </cell>
          <cell r="G666">
            <v>3234470457</v>
          </cell>
          <cell r="I666" t="str">
            <v>SUAREZ</v>
          </cell>
          <cell r="J666" t="str">
            <v>CAUCA</v>
          </cell>
          <cell r="K666" t="str">
            <v>X</v>
          </cell>
          <cell r="M666">
            <v>7551647</v>
          </cell>
          <cell r="N666" t="str">
            <v>wilsonramon66@hotmail.com</v>
          </cell>
          <cell r="O666" t="str">
            <v>PN</v>
          </cell>
          <cell r="P666" t="str">
            <v>CO00</v>
          </cell>
        </row>
        <row r="667">
          <cell r="A667">
            <v>133476</v>
          </cell>
          <cell r="B667" t="str">
            <v xml:space="preserve">CAMILO OROZCO </v>
          </cell>
          <cell r="C667" t="str">
            <v>ELSY GUZMAN GUETIO</v>
          </cell>
          <cell r="D667" t="str">
            <v>CLINIMOTOS NISSI</v>
          </cell>
          <cell r="E667" t="str">
            <v>CARRERA 5 # 4-20 B/CENTRO</v>
          </cell>
          <cell r="G667">
            <v>3023583757</v>
          </cell>
          <cell r="I667" t="str">
            <v>SUAREZ</v>
          </cell>
          <cell r="J667" t="str">
            <v>CAUCA</v>
          </cell>
          <cell r="K667" t="str">
            <v>X</v>
          </cell>
          <cell r="M667">
            <v>34503159</v>
          </cell>
          <cell r="N667" t="str">
            <v>deisy7_@hotmail.com</v>
          </cell>
          <cell r="O667" t="str">
            <v>PN</v>
          </cell>
          <cell r="P667" t="str">
            <v>CR30</v>
          </cell>
        </row>
        <row r="668">
          <cell r="A668">
            <v>133574</v>
          </cell>
          <cell r="B668" t="str">
            <v xml:space="preserve">CAMILO OROZCO </v>
          </cell>
          <cell r="C668" t="str">
            <v xml:space="preserve">MILTON ENRIQUE SOLARTE </v>
          </cell>
          <cell r="E668" t="str">
            <v>CALLE PRINCIPAL B/BRISAS</v>
          </cell>
          <cell r="G668">
            <v>3183271163</v>
          </cell>
          <cell r="I668" t="str">
            <v>SUAREZ</v>
          </cell>
          <cell r="J668" t="str">
            <v>CAUCA</v>
          </cell>
          <cell r="K668" t="str">
            <v>X</v>
          </cell>
          <cell r="M668">
            <v>10472552</v>
          </cell>
          <cell r="N668" t="str">
            <v>miltoncortes1solarte@gmail.com</v>
          </cell>
          <cell r="O668" t="str">
            <v>PN</v>
          </cell>
          <cell r="P668" t="str">
            <v>CO00</v>
          </cell>
        </row>
        <row r="669">
          <cell r="A669">
            <v>134138</v>
          </cell>
          <cell r="B669" t="str">
            <v xml:space="preserve">CAMILO OROZCO </v>
          </cell>
          <cell r="C669" t="str">
            <v>LINA MARCELA TARAZONA VALENZUELA</v>
          </cell>
          <cell r="E669" t="str">
            <v>CLL 11 # 2-91 BR BELALCAZAR II</v>
          </cell>
          <cell r="G669">
            <v>3118029028</v>
          </cell>
          <cell r="I669" t="str">
            <v>JAMUNDI</v>
          </cell>
          <cell r="J669" t="str">
            <v>VALLE DEL CAUCA</v>
          </cell>
          <cell r="K669" t="str">
            <v>X</v>
          </cell>
          <cell r="M669">
            <v>1090464501</v>
          </cell>
          <cell r="N669" t="str">
            <v>tarazonavalenzuelalinamarcela@gmail.com</v>
          </cell>
          <cell r="O669" t="str">
            <v>PN</v>
          </cell>
          <cell r="P669" t="str">
            <v>CR15</v>
          </cell>
        </row>
        <row r="670">
          <cell r="A670">
            <v>134168</v>
          </cell>
          <cell r="B670" t="str">
            <v xml:space="preserve">CAMILO OROZCO </v>
          </cell>
          <cell r="C670" t="str">
            <v>EDSON JESUS SALGADO QUIROGA</v>
          </cell>
          <cell r="E670" t="str">
            <v>CRA 5A # 1A-04 BR PORTAL DE JORDAN</v>
          </cell>
          <cell r="G670">
            <v>3102623373</v>
          </cell>
          <cell r="I670" t="str">
            <v>JAMUNDI</v>
          </cell>
          <cell r="J670" t="str">
            <v>VALLE DEL CAUCA</v>
          </cell>
          <cell r="K670" t="str">
            <v>X</v>
          </cell>
          <cell r="M670">
            <v>7317496</v>
          </cell>
          <cell r="N670" t="str">
            <v>salgadoedson55@gmail.com</v>
          </cell>
          <cell r="O670" t="str">
            <v>PN</v>
          </cell>
          <cell r="P670" t="str">
            <v>CO00</v>
          </cell>
        </row>
        <row r="671">
          <cell r="A671">
            <v>134178</v>
          </cell>
          <cell r="B671" t="str">
            <v xml:space="preserve">CAMILO OROZCO </v>
          </cell>
          <cell r="C671" t="str">
            <v>YERALDINE FAJARDO CORDOBA</v>
          </cell>
          <cell r="E671" t="str">
            <v>CLL 11 # 3-30 B/ BELALCAZAR</v>
          </cell>
          <cell r="G671">
            <v>3012532540</v>
          </cell>
          <cell r="I671" t="str">
            <v>JAMUNDI</v>
          </cell>
          <cell r="J671" t="str">
            <v>VALLE DEL CAUCA</v>
          </cell>
          <cell r="K671" t="str">
            <v>X</v>
          </cell>
          <cell r="M671">
            <v>1114890261</v>
          </cell>
          <cell r="N671" t="str">
            <v>yeraldinefajardo622@gmail.com</v>
          </cell>
          <cell r="O671" t="str">
            <v>PN</v>
          </cell>
          <cell r="P671" t="str">
            <v>CR30</v>
          </cell>
        </row>
        <row r="672">
          <cell r="A672">
            <v>134179</v>
          </cell>
          <cell r="B672" t="str">
            <v xml:space="preserve">CAMILO OROZCO </v>
          </cell>
          <cell r="C672" t="str">
            <v>BARRERA VIVIANA</v>
          </cell>
          <cell r="E672" t="str">
            <v>CRA 2 # 6 C -95 BR CANTABRIA</v>
          </cell>
          <cell r="G672">
            <v>3234400044</v>
          </cell>
          <cell r="I672" t="str">
            <v>JAMUNDI</v>
          </cell>
          <cell r="J672" t="str">
            <v>VALLE DEL CAUCA</v>
          </cell>
          <cell r="K672" t="str">
            <v>X</v>
          </cell>
          <cell r="M672">
            <v>1112469637</v>
          </cell>
          <cell r="N672" t="str">
            <v>mas.tecnologia@outloock.com</v>
          </cell>
          <cell r="O672" t="str">
            <v>PN</v>
          </cell>
          <cell r="P672" t="str">
            <v>CR15</v>
          </cell>
        </row>
        <row r="673">
          <cell r="A673">
            <v>134180</v>
          </cell>
          <cell r="B673" t="str">
            <v xml:space="preserve">CAMILO OROZCO </v>
          </cell>
          <cell r="C673" t="str">
            <v>GLORIA INES ARBOLEDA GOMEZ</v>
          </cell>
          <cell r="D673" t="str">
            <v>TODOREPUESTOS LOANGO</v>
          </cell>
          <cell r="E673" t="str">
            <v>CLL 8 #9-11 BR LA ESMERALDA</v>
          </cell>
          <cell r="G673">
            <v>3122174926</v>
          </cell>
          <cell r="I673" t="str">
            <v>JAMUNDI</v>
          </cell>
          <cell r="J673" t="str">
            <v>VALLE DEL CAUCA</v>
          </cell>
          <cell r="K673" t="str">
            <v>X</v>
          </cell>
          <cell r="M673">
            <v>1112463976</v>
          </cell>
          <cell r="N673" t="str">
            <v>loango1910@gmail.com</v>
          </cell>
          <cell r="O673" t="str">
            <v>PN</v>
          </cell>
          <cell r="P673" t="str">
            <v>CR15</v>
          </cell>
        </row>
        <row r="674">
          <cell r="A674">
            <v>134181</v>
          </cell>
          <cell r="B674" t="str">
            <v xml:space="preserve">CAMILO OROZCO </v>
          </cell>
          <cell r="C674" t="str">
            <v>RUBIELA ECHEVERRY TORO</v>
          </cell>
          <cell r="D674" t="str">
            <v>MOTORES EL FLACO</v>
          </cell>
          <cell r="E674" t="str">
            <v>CRA 1 A # 5 C -05</v>
          </cell>
          <cell r="G674">
            <v>3153804127</v>
          </cell>
          <cell r="I674" t="str">
            <v>JAMUNDI</v>
          </cell>
          <cell r="J674" t="str">
            <v>VALLE DEL CAUCA</v>
          </cell>
          <cell r="K674" t="str">
            <v>X</v>
          </cell>
          <cell r="M674">
            <v>38860863</v>
          </cell>
          <cell r="N674" t="str">
            <v>rubiela_toro24@yahoo.com</v>
          </cell>
          <cell r="O674" t="str">
            <v>PN</v>
          </cell>
          <cell r="P674" t="str">
            <v>CR30</v>
          </cell>
        </row>
        <row r="675">
          <cell r="A675">
            <v>134187</v>
          </cell>
          <cell r="B675" t="str">
            <v xml:space="preserve">CAMILO OROZCO </v>
          </cell>
          <cell r="C675" t="str">
            <v>HUBER REYES MENDEZ</v>
          </cell>
          <cell r="E675" t="str">
            <v>CRA 2 # 6-28 BR PORTAL DE JORDAN</v>
          </cell>
          <cell r="G675">
            <v>3135110750</v>
          </cell>
          <cell r="I675" t="str">
            <v>JAMUNDI</v>
          </cell>
          <cell r="J675" t="str">
            <v>VALLE DEL CAUCA</v>
          </cell>
          <cell r="K675" t="str">
            <v>X</v>
          </cell>
          <cell r="M675">
            <v>16640416</v>
          </cell>
          <cell r="N675" t="str">
            <v>luisymaru@hotmail.com</v>
          </cell>
          <cell r="O675" t="str">
            <v>PN</v>
          </cell>
          <cell r="P675" t="str">
            <v>CR15</v>
          </cell>
        </row>
        <row r="676">
          <cell r="A676">
            <v>134189</v>
          </cell>
          <cell r="B676" t="str">
            <v xml:space="preserve">CAMILO OROZCO </v>
          </cell>
          <cell r="C676" t="str">
            <v>JORGE HERNAN CALERO MONTES</v>
          </cell>
          <cell r="E676" t="str">
            <v>CLL 3 # 2-52 BR PORTAL DE JORDAN</v>
          </cell>
          <cell r="G676">
            <v>3188662398</v>
          </cell>
          <cell r="I676" t="str">
            <v>JAMUNDI</v>
          </cell>
          <cell r="J676" t="str">
            <v>VALLE DEL CAUCA</v>
          </cell>
          <cell r="K676" t="str">
            <v>X</v>
          </cell>
          <cell r="M676">
            <v>1112475212</v>
          </cell>
          <cell r="N676" t="str">
            <v>rmotos0116@gmail.com</v>
          </cell>
          <cell r="O676" t="str">
            <v>PN</v>
          </cell>
          <cell r="P676" t="str">
            <v>CO00</v>
          </cell>
        </row>
        <row r="677">
          <cell r="A677">
            <v>134204</v>
          </cell>
          <cell r="B677" t="str">
            <v xml:space="preserve">CAMILO OROZCO </v>
          </cell>
          <cell r="C677" t="str">
            <v>CARLOS EDUARDO MEJIA HERNANDEZ</v>
          </cell>
          <cell r="E677" t="str">
            <v>CLL 20 # 44 SUR 15 BR TERRANOVA</v>
          </cell>
          <cell r="G677">
            <v>3153022442</v>
          </cell>
          <cell r="I677" t="str">
            <v>JAMUNDI</v>
          </cell>
          <cell r="J677" t="str">
            <v>VALLE DEL CAUCA</v>
          </cell>
          <cell r="K677" t="str">
            <v>X</v>
          </cell>
          <cell r="M677">
            <v>1128225248</v>
          </cell>
          <cell r="N677" t="str">
            <v>carloseduardomejiag373@gmail.com</v>
          </cell>
          <cell r="O677" t="str">
            <v>PN</v>
          </cell>
          <cell r="P677" t="str">
            <v>CO00</v>
          </cell>
        </row>
        <row r="678">
          <cell r="A678">
            <v>134243</v>
          </cell>
          <cell r="B678" t="str">
            <v xml:space="preserve">CAMILO OROZCO </v>
          </cell>
          <cell r="C678" t="str">
            <v>ROBERTO CABRERA</v>
          </cell>
          <cell r="E678" t="str">
            <v>CL  9 # 42 S 14 BR BONANZA</v>
          </cell>
          <cell r="G678">
            <v>3147554673</v>
          </cell>
          <cell r="I678" t="str">
            <v>JAMUNDI</v>
          </cell>
          <cell r="J678" t="str">
            <v>VALLE DEL CAUCA</v>
          </cell>
          <cell r="K678" t="str">
            <v>X</v>
          </cell>
          <cell r="M678">
            <v>10345529</v>
          </cell>
          <cell r="N678" t="str">
            <v>robertocabrera1870@gmail.com</v>
          </cell>
          <cell r="O678" t="str">
            <v>PN</v>
          </cell>
          <cell r="P678" t="str">
            <v>CR15</v>
          </cell>
        </row>
        <row r="679">
          <cell r="A679">
            <v>134272</v>
          </cell>
          <cell r="B679" t="str">
            <v xml:space="preserve">CAMILO OROZCO </v>
          </cell>
          <cell r="C679" t="str">
            <v>INGRID DAYANA SAAVEDRA MELENDEZ</v>
          </cell>
          <cell r="E679" t="str">
            <v>CLL 5# 23-17 BR MORALES DUQUE</v>
          </cell>
          <cell r="G679">
            <v>3217378232</v>
          </cell>
          <cell r="I679" t="str">
            <v>SANTANDER DE QUILICHAO</v>
          </cell>
          <cell r="J679" t="str">
            <v>CAUCA</v>
          </cell>
          <cell r="K679" t="str">
            <v>X</v>
          </cell>
          <cell r="M679">
            <v>1004709515</v>
          </cell>
          <cell r="N679" t="str">
            <v>roberlyemavescabrera@gmail.com</v>
          </cell>
          <cell r="O679" t="str">
            <v>PN</v>
          </cell>
          <cell r="P679" t="str">
            <v>CO00</v>
          </cell>
        </row>
        <row r="680">
          <cell r="A680">
            <v>134274</v>
          </cell>
          <cell r="B680" t="str">
            <v xml:space="preserve">CAMILO OROZCO </v>
          </cell>
          <cell r="C680" t="str">
            <v>HEINER DAVID COLLAZOS HURTADOS</v>
          </cell>
          <cell r="E680" t="str">
            <v>CLL 11 # 13-45 BR LA ESTACION</v>
          </cell>
          <cell r="G680">
            <v>3155510990</v>
          </cell>
          <cell r="I680" t="str">
            <v>JAMUNDI</v>
          </cell>
          <cell r="J680" t="str">
            <v>VALLE DEL CAUCA</v>
          </cell>
          <cell r="K680" t="str">
            <v>X</v>
          </cell>
          <cell r="M680">
            <v>1112481213</v>
          </cell>
          <cell r="N680" t="str">
            <v>epimotosadi@gmai.com</v>
          </cell>
          <cell r="O680" t="str">
            <v>PN</v>
          </cell>
          <cell r="P680" t="str">
            <v>CO00</v>
          </cell>
        </row>
        <row r="681">
          <cell r="A681">
            <v>134283</v>
          </cell>
          <cell r="B681" t="str">
            <v xml:space="preserve">CAMILO OROZCO </v>
          </cell>
          <cell r="C681" t="str">
            <v>JOSE LUIS COBO VALENCIA</v>
          </cell>
          <cell r="E681" t="str">
            <v>CLL 12 # 9-81 BR CORONA</v>
          </cell>
          <cell r="G681">
            <v>3012612742</v>
          </cell>
          <cell r="I681" t="str">
            <v>SANTANDER DE QUILICHAO</v>
          </cell>
          <cell r="J681" t="str">
            <v>CAUCA</v>
          </cell>
          <cell r="K681" t="str">
            <v>X</v>
          </cell>
          <cell r="M681">
            <v>14623765</v>
          </cell>
          <cell r="N681" t="str">
            <v>tuambeme@yahoo.com</v>
          </cell>
          <cell r="O681" t="str">
            <v>PN</v>
          </cell>
          <cell r="P681" t="str">
            <v>CO00</v>
          </cell>
        </row>
        <row r="682">
          <cell r="A682">
            <v>134319</v>
          </cell>
          <cell r="B682" t="str">
            <v xml:space="preserve">CAMILO OROZCO </v>
          </cell>
          <cell r="C682" t="str">
            <v>SANDRA LORENA ARIAS BANGUERO</v>
          </cell>
          <cell r="E682" t="str">
            <v>CR 2 # 3-168</v>
          </cell>
          <cell r="G682">
            <v>3172788942</v>
          </cell>
          <cell r="I682" t="str">
            <v>VILLA RICA</v>
          </cell>
          <cell r="J682" t="str">
            <v>CAUCA</v>
          </cell>
          <cell r="K682" t="str">
            <v>X</v>
          </cell>
          <cell r="M682">
            <v>1130946202</v>
          </cell>
          <cell r="N682" t="str">
            <v>lubricantesvillarica21@gmail.com</v>
          </cell>
          <cell r="O682" t="str">
            <v>PN</v>
          </cell>
          <cell r="P682" t="str">
            <v>CO00</v>
          </cell>
        </row>
        <row r="683">
          <cell r="A683">
            <v>134325</v>
          </cell>
          <cell r="B683" t="str">
            <v xml:space="preserve">CAMILO OROZCO </v>
          </cell>
          <cell r="C683" t="str">
            <v>EDITH PRISCILA BORRERO JARAMILLO</v>
          </cell>
          <cell r="E683" t="str">
            <v>CLL 8 # 13-46 BR PANAMERICANO</v>
          </cell>
          <cell r="G683">
            <v>3226343345</v>
          </cell>
          <cell r="I683" t="str">
            <v>SANTANDER DE QUILICHAO</v>
          </cell>
          <cell r="J683" t="str">
            <v>CAUCA</v>
          </cell>
          <cell r="K683" t="str">
            <v>X</v>
          </cell>
          <cell r="M683">
            <v>38889245</v>
          </cell>
          <cell r="N683" t="str">
            <v>alexandersolisorozco2@hotmail.com</v>
          </cell>
          <cell r="O683" t="str">
            <v>PN</v>
          </cell>
          <cell r="P683" t="str">
            <v>CO00</v>
          </cell>
        </row>
        <row r="684">
          <cell r="A684">
            <v>134331</v>
          </cell>
          <cell r="B684" t="str">
            <v xml:space="preserve">CAMILO OROZCO </v>
          </cell>
          <cell r="C684" t="str">
            <v>LEIDY LORENA ORTEGA CORAL</v>
          </cell>
          <cell r="D684" t="str">
            <v>MOTO REPUESTOS PRO HAND</v>
          </cell>
          <cell r="E684" t="str">
            <v>CR 25 # 44-17 B/ MORALES DUQUE</v>
          </cell>
          <cell r="G684">
            <v>3147293374</v>
          </cell>
          <cell r="I684" t="str">
            <v>SANTANDER DE QUILICHAO</v>
          </cell>
          <cell r="J684" t="str">
            <v>CAUCA</v>
          </cell>
          <cell r="K684" t="str">
            <v>X</v>
          </cell>
          <cell r="M684">
            <v>1123311277</v>
          </cell>
          <cell r="N684" t="str">
            <v>lcoral95@gmail.com</v>
          </cell>
          <cell r="O684" t="str">
            <v>PN</v>
          </cell>
          <cell r="P684" t="str">
            <v>CR15</v>
          </cell>
        </row>
        <row r="685">
          <cell r="A685">
            <v>134332</v>
          </cell>
          <cell r="B685" t="str">
            <v xml:space="preserve">CAMILO OROZCO </v>
          </cell>
          <cell r="C685" t="str">
            <v>YESID OBDULIO OBANDO ACOSTA</v>
          </cell>
          <cell r="E685" t="str">
            <v>CRA 10 # 6-20 BR LA ESMERALDA</v>
          </cell>
          <cell r="G685">
            <v>3146812774</v>
          </cell>
          <cell r="I685" t="str">
            <v>JAMUNDI</v>
          </cell>
          <cell r="J685" t="str">
            <v>VALLE DEL CAUCA</v>
          </cell>
          <cell r="K685" t="str">
            <v>X</v>
          </cell>
          <cell r="M685">
            <v>1112469269</v>
          </cell>
          <cell r="N685" t="str">
            <v>ylmotos@gmail.com</v>
          </cell>
          <cell r="O685" t="str">
            <v>PN</v>
          </cell>
          <cell r="P685" t="str">
            <v>CO00</v>
          </cell>
        </row>
        <row r="686">
          <cell r="A686">
            <v>134376</v>
          </cell>
          <cell r="B686" t="str">
            <v xml:space="preserve">CAMILO OROZCO </v>
          </cell>
          <cell r="C686" t="str">
            <v>MOTOREPUESTOS "LOS MONOS" SAS</v>
          </cell>
          <cell r="E686" t="str">
            <v>CRA 11 #9 -64</v>
          </cell>
          <cell r="G686">
            <v>3145186251</v>
          </cell>
          <cell r="I686" t="str">
            <v>JAMUNDI</v>
          </cell>
          <cell r="J686" t="str">
            <v>VALLE DEL CAUCA</v>
          </cell>
          <cell r="K686" t="str">
            <v>X</v>
          </cell>
          <cell r="M686">
            <v>9005671877</v>
          </cell>
          <cell r="N686" t="str">
            <v>motorepuestoslosmonos@hotmail.com</v>
          </cell>
          <cell r="O686" t="str">
            <v>PJ</v>
          </cell>
          <cell r="P686" t="str">
            <v>CR30</v>
          </cell>
        </row>
        <row r="687">
          <cell r="A687">
            <v>134378</v>
          </cell>
          <cell r="B687" t="str">
            <v xml:space="preserve">CAMILO OROZCO </v>
          </cell>
          <cell r="C687" t="str">
            <v>YIMI ALEXANDER CAMPO ULCHUR</v>
          </cell>
          <cell r="E687" t="str">
            <v>CRA 14 # 22-69 BR PRADERA</v>
          </cell>
          <cell r="G687">
            <v>3216986857</v>
          </cell>
          <cell r="I687" t="str">
            <v>JAMUNDI</v>
          </cell>
          <cell r="J687" t="str">
            <v>VALLE DEL CAUCA</v>
          </cell>
          <cell r="K687" t="str">
            <v>X</v>
          </cell>
          <cell r="M687">
            <v>1112477218</v>
          </cell>
          <cell r="N687" t="str">
            <v>jimmicampo3360@gmail.com</v>
          </cell>
          <cell r="O687" t="str">
            <v>PN</v>
          </cell>
          <cell r="P687" t="str">
            <v>CR15</v>
          </cell>
        </row>
        <row r="688">
          <cell r="A688">
            <v>134380</v>
          </cell>
          <cell r="B688" t="str">
            <v xml:space="preserve">CAMILO OROZCO </v>
          </cell>
          <cell r="C688" t="str">
            <v>ANDRES MAURICIO JARAMILLO DAVID</v>
          </cell>
          <cell r="E688" t="str">
            <v>CRA 10 # 25-38 BR ALFEREZ REAL</v>
          </cell>
          <cell r="G688">
            <v>3182957268</v>
          </cell>
          <cell r="I688" t="str">
            <v>JAMUNDI</v>
          </cell>
          <cell r="J688" t="str">
            <v>VALLE DEL CAUCA</v>
          </cell>
          <cell r="K688" t="str">
            <v>X</v>
          </cell>
          <cell r="M688">
            <v>1112465019</v>
          </cell>
          <cell r="N688" t="str">
            <v>jaramillomotos@outlook.com</v>
          </cell>
          <cell r="O688" t="str">
            <v>PN</v>
          </cell>
          <cell r="P688" t="str">
            <v>CO00</v>
          </cell>
        </row>
        <row r="689">
          <cell r="A689">
            <v>134420</v>
          </cell>
          <cell r="B689" t="str">
            <v xml:space="preserve">CAMILO OROZCO </v>
          </cell>
          <cell r="C689" t="str">
            <v>JAIME ANDRES MARIN JARAMILLO</v>
          </cell>
          <cell r="E689" t="str">
            <v>VIA PANAMERICANA</v>
          </cell>
          <cell r="G689">
            <v>3186925166</v>
          </cell>
          <cell r="I689" t="str">
            <v>JAMUNDI</v>
          </cell>
          <cell r="J689" t="str">
            <v>VALLE DEL CAUCA</v>
          </cell>
          <cell r="K689" t="str">
            <v>X</v>
          </cell>
          <cell r="M689">
            <v>1112491271</v>
          </cell>
          <cell r="N689" t="str">
            <v>1997jaimeandres@hotmail.com</v>
          </cell>
          <cell r="O689" t="str">
            <v>PN</v>
          </cell>
          <cell r="P689" t="str">
            <v>CO00</v>
          </cell>
        </row>
        <row r="690">
          <cell r="A690">
            <v>134483</v>
          </cell>
          <cell r="B690" t="str">
            <v xml:space="preserve">CAMILO OROZCO </v>
          </cell>
          <cell r="C690" t="str">
            <v>GUSTAVO ADOLFO SERNA BENAVIDES</v>
          </cell>
          <cell r="E690" t="str">
            <v>CRA 9 # 8-79 BR SAN JUAN DE APUDIA</v>
          </cell>
          <cell r="G690">
            <v>3155963721</v>
          </cell>
          <cell r="I690" t="str">
            <v>JAMUNDI</v>
          </cell>
          <cell r="J690" t="str">
            <v>VALLE DEL CAUCA</v>
          </cell>
          <cell r="K690" t="str">
            <v>X</v>
          </cell>
          <cell r="M690">
            <v>1112475274</v>
          </cell>
          <cell r="N690" t="str">
            <v>gustavo74adulfoserna@gmail.com</v>
          </cell>
          <cell r="O690" t="str">
            <v>PN</v>
          </cell>
          <cell r="P690" t="str">
            <v>CR30</v>
          </cell>
        </row>
        <row r="691">
          <cell r="A691">
            <v>134491</v>
          </cell>
          <cell r="B691" t="str">
            <v xml:space="preserve">CAMILO OROZCO </v>
          </cell>
          <cell r="C691" t="str">
            <v>JULIAN ANDRES SANCHEZ RIOS</v>
          </cell>
          <cell r="E691" t="str">
            <v>CRA 10 # 15-02 ESQ BR LIBERTADORES</v>
          </cell>
          <cell r="G691">
            <v>3207548025</v>
          </cell>
          <cell r="I691" t="str">
            <v>JAMUNDI</v>
          </cell>
          <cell r="J691" t="str">
            <v>VALLE DEL CAUCA</v>
          </cell>
          <cell r="K691" t="str">
            <v>X</v>
          </cell>
          <cell r="M691">
            <v>1112463288</v>
          </cell>
          <cell r="N691" t="str">
            <v>polimotosjamundi@gmail.com</v>
          </cell>
          <cell r="O691" t="str">
            <v>PN</v>
          </cell>
          <cell r="P691" t="str">
            <v>CO00</v>
          </cell>
        </row>
        <row r="692">
          <cell r="A692">
            <v>134562</v>
          </cell>
          <cell r="B692" t="str">
            <v xml:space="preserve">CAMILO OROZCO </v>
          </cell>
          <cell r="C692" t="str">
            <v>FRANKLIN ALBERTO MENESES BECERRA</v>
          </cell>
          <cell r="E692" t="str">
            <v>CRA 13 # 14-23 BR LIMONAR</v>
          </cell>
          <cell r="G692">
            <v>3105998753</v>
          </cell>
          <cell r="I692" t="str">
            <v>SANTANDER DE QUILICHAO</v>
          </cell>
          <cell r="J692" t="str">
            <v>CAUCA</v>
          </cell>
          <cell r="K692" t="str">
            <v>X</v>
          </cell>
          <cell r="M692">
            <v>76328064</v>
          </cell>
          <cell r="N692" t="str">
            <v>frankmotos553@gmail.com</v>
          </cell>
          <cell r="O692" t="str">
            <v>PN</v>
          </cell>
          <cell r="P692" t="str">
            <v>CO00</v>
          </cell>
        </row>
        <row r="693">
          <cell r="A693">
            <v>134563</v>
          </cell>
          <cell r="B693" t="str">
            <v xml:space="preserve">CAMILO OROZCO </v>
          </cell>
          <cell r="C693" t="str">
            <v>YEFERSON SANZA PANCHO</v>
          </cell>
          <cell r="E693" t="str">
            <v>CLL 17 # 50 SUR -37 BR TERRANOVA</v>
          </cell>
          <cell r="G693">
            <v>3225234352</v>
          </cell>
          <cell r="I693" t="str">
            <v>JAMUNDI</v>
          </cell>
          <cell r="J693" t="str">
            <v>VALLE DEL CAUCA</v>
          </cell>
          <cell r="K693" t="str">
            <v>X</v>
          </cell>
          <cell r="M693">
            <v>1007352863</v>
          </cell>
          <cell r="N693" t="str">
            <v>yefersonjoll@gmail.com</v>
          </cell>
          <cell r="O693" t="str">
            <v>PN</v>
          </cell>
          <cell r="P693" t="str">
            <v>CO00</v>
          </cell>
        </row>
        <row r="694">
          <cell r="A694">
            <v>134564</v>
          </cell>
          <cell r="B694" t="str">
            <v xml:space="preserve">CAMILO OROZCO </v>
          </cell>
          <cell r="C694" t="str">
            <v>JOSE GREGORIO CISNERO VIANA</v>
          </cell>
          <cell r="E694" t="str">
            <v>CRA 10 # 6-10 BR LA ESMERALDA</v>
          </cell>
          <cell r="G694">
            <v>3046467358</v>
          </cell>
          <cell r="I694" t="str">
            <v>JAMUNDI</v>
          </cell>
          <cell r="J694" t="str">
            <v>VALLE DEL CAUCA</v>
          </cell>
          <cell r="K694" t="str">
            <v>X</v>
          </cell>
          <cell r="M694" t="str">
            <v>829789028031997-</v>
          </cell>
          <cell r="N694" t="str">
            <v>josecisnero2803@gmail.com</v>
          </cell>
          <cell r="O694" t="str">
            <v>PN</v>
          </cell>
          <cell r="P694" t="str">
            <v>CO00</v>
          </cell>
        </row>
        <row r="695">
          <cell r="A695">
            <v>134672</v>
          </cell>
          <cell r="B695" t="str">
            <v xml:space="preserve">CAMILO OROZCO </v>
          </cell>
          <cell r="C695" t="str">
            <v>ALEXANDER FIGUEROA MUÑOZ</v>
          </cell>
          <cell r="D695" t="str">
            <v>VULCANIZADORA ALEX</v>
          </cell>
          <cell r="E695" t="str">
            <v>CRA 13 # 10-57 BR LA JOYITA</v>
          </cell>
          <cell r="G695">
            <v>3232939559</v>
          </cell>
          <cell r="I695" t="str">
            <v>SANTANDER DE QUILICHAO</v>
          </cell>
          <cell r="J695" t="str">
            <v>CAUCA</v>
          </cell>
          <cell r="K695" t="str">
            <v>X</v>
          </cell>
          <cell r="M695">
            <v>10498040</v>
          </cell>
          <cell r="N695" t="str">
            <v>alexfigue736@gmail.com</v>
          </cell>
          <cell r="O695" t="str">
            <v>PN</v>
          </cell>
          <cell r="P695" t="str">
            <v>CR30</v>
          </cell>
        </row>
        <row r="696">
          <cell r="A696">
            <v>134673</v>
          </cell>
          <cell r="B696" t="str">
            <v xml:space="preserve">CAMILO OROZCO </v>
          </cell>
          <cell r="C696" t="str">
            <v>HERNEY ORDOÑEZ BALANTA</v>
          </cell>
          <cell r="D696" t="str">
            <v>ALMACEN Y TALLER DE MECANICA VILLA</v>
          </cell>
          <cell r="E696" t="str">
            <v>CLL 3 #8-59</v>
          </cell>
          <cell r="G696">
            <v>3127852137</v>
          </cell>
          <cell r="I696" t="str">
            <v>VILLA RICA</v>
          </cell>
          <cell r="J696" t="str">
            <v>CAUCA</v>
          </cell>
          <cell r="K696" t="str">
            <v>X</v>
          </cell>
          <cell r="M696">
            <v>16824521</v>
          </cell>
          <cell r="N696" t="str">
            <v>herney1963@gmail.com</v>
          </cell>
          <cell r="O696" t="str">
            <v>PN</v>
          </cell>
          <cell r="P696" t="str">
            <v>CR30</v>
          </cell>
        </row>
        <row r="697">
          <cell r="A697">
            <v>134674</v>
          </cell>
          <cell r="B697" t="str">
            <v xml:space="preserve">CAMILO OROZCO </v>
          </cell>
          <cell r="C697" t="str">
            <v>DIANA FERNANDA PATIÑO BALCARCEL</v>
          </cell>
          <cell r="D697" t="str">
            <v>SERVITECA LAS 3 B</v>
          </cell>
          <cell r="E697" t="str">
            <v>TRANSV 6 # 4-07 BR POPULAR</v>
          </cell>
          <cell r="G697">
            <v>3218813111</v>
          </cell>
          <cell r="I697" t="str">
            <v>JAMUNDI</v>
          </cell>
          <cell r="J697" t="str">
            <v>VALLE DEL CAUCA</v>
          </cell>
          <cell r="K697" t="str">
            <v>X</v>
          </cell>
          <cell r="M697">
            <v>66873009</v>
          </cell>
          <cell r="N697" t="str">
            <v>diana-f1980@hotmail.com</v>
          </cell>
          <cell r="O697" t="str">
            <v>PN</v>
          </cell>
          <cell r="P697" t="str">
            <v>CR30</v>
          </cell>
        </row>
        <row r="698">
          <cell r="A698">
            <v>134806</v>
          </cell>
          <cell r="B698" t="str">
            <v xml:space="preserve">CAMILO OROZCO </v>
          </cell>
          <cell r="C698" t="str">
            <v>OLGA ROCIO CRIOLLO BUITRON</v>
          </cell>
          <cell r="E698" t="str">
            <v>CRA 4 SUR # 108-09 BR BONANZA</v>
          </cell>
          <cell r="G698">
            <v>3177928904</v>
          </cell>
          <cell r="I698" t="str">
            <v>JAMUNDI</v>
          </cell>
          <cell r="J698" t="str">
            <v>VALLE DEL CAUCA</v>
          </cell>
          <cell r="K698" t="str">
            <v>X</v>
          </cell>
          <cell r="M698">
            <v>1083882544</v>
          </cell>
          <cell r="N698" t="str">
            <v>olgarocio1989@gmail.com</v>
          </cell>
          <cell r="O698" t="str">
            <v>PN</v>
          </cell>
          <cell r="P698" t="str">
            <v>CR30</v>
          </cell>
        </row>
        <row r="699">
          <cell r="A699">
            <v>134814</v>
          </cell>
          <cell r="B699" t="str">
            <v xml:space="preserve">CAMILO OROZCO </v>
          </cell>
          <cell r="C699" t="str">
            <v>NAZLY JOHANNA MUÑOZ VASQUEZ</v>
          </cell>
          <cell r="E699" t="str">
            <v>VIA PPAL DESPUES PTE BRISAS-TIMBA</v>
          </cell>
          <cell r="G699">
            <v>3116258648</v>
          </cell>
          <cell r="I699" t="str">
            <v>BUENOS AIRES</v>
          </cell>
          <cell r="J699" t="str">
            <v>CAUCA</v>
          </cell>
          <cell r="K699" t="str">
            <v>X</v>
          </cell>
          <cell r="M699">
            <v>38681655</v>
          </cell>
          <cell r="N699" t="str">
            <v>johanamunoz219@gmail.com</v>
          </cell>
          <cell r="O699" t="str">
            <v>PN</v>
          </cell>
          <cell r="P699" t="str">
            <v>CR15</v>
          </cell>
        </row>
        <row r="700">
          <cell r="A700">
            <v>134815</v>
          </cell>
          <cell r="B700" t="str">
            <v xml:space="preserve">CAMILO OROZCO </v>
          </cell>
          <cell r="C700" t="str">
            <v>EUNICE LOPEZ GOMEZ</v>
          </cell>
          <cell r="E700" t="str">
            <v>CR  11 # 7-71 BR LA ESTACION</v>
          </cell>
          <cell r="G700">
            <v>3186287372</v>
          </cell>
          <cell r="I700" t="str">
            <v>JAMUNDI</v>
          </cell>
          <cell r="J700" t="str">
            <v>VALLE DEL CAUCA</v>
          </cell>
          <cell r="K700" t="str">
            <v>X</v>
          </cell>
          <cell r="M700">
            <v>31984185</v>
          </cell>
          <cell r="N700" t="str">
            <v>hectorfabiovalencialopez@gmail.com</v>
          </cell>
          <cell r="O700" t="str">
            <v>PN</v>
          </cell>
          <cell r="P700" t="str">
            <v>CR15</v>
          </cell>
        </row>
        <row r="701">
          <cell r="A701">
            <v>134873</v>
          </cell>
          <cell r="B701" t="str">
            <v xml:space="preserve">CAMILO OROZCO </v>
          </cell>
          <cell r="C701" t="str">
            <v>YEIGSON ALEXANDER GUARANGA YUNDA</v>
          </cell>
          <cell r="E701" t="str">
            <v>CRA 5# 10B -02</v>
          </cell>
          <cell r="G701">
            <v>1112464877</v>
          </cell>
          <cell r="I701" t="str">
            <v>JAMUNDI</v>
          </cell>
          <cell r="J701" t="str">
            <v>VALLE DEL CAUCA</v>
          </cell>
          <cell r="K701" t="str">
            <v>X</v>
          </cell>
          <cell r="M701">
            <v>1112464877</v>
          </cell>
          <cell r="N701" t="str">
            <v>goyo4765@gmail.com</v>
          </cell>
          <cell r="O701" t="str">
            <v>PN</v>
          </cell>
          <cell r="P701" t="str">
            <v>CR30</v>
          </cell>
        </row>
        <row r="702">
          <cell r="A702">
            <v>134919</v>
          </cell>
          <cell r="B702" t="str">
            <v xml:space="preserve">CAMILO OROZCO </v>
          </cell>
          <cell r="C702" t="str">
            <v>RICHAR ALEXIS PEÑA MULCUE</v>
          </cell>
          <cell r="E702" t="str">
            <v>CRA. 16 # 65-56 B/ SAN BERNARBE</v>
          </cell>
          <cell r="G702">
            <v>3226383714</v>
          </cell>
          <cell r="I702" t="str">
            <v>SANTANDER DE QUILICHAO</v>
          </cell>
          <cell r="J702" t="str">
            <v>CAUCA</v>
          </cell>
          <cell r="K702" t="str">
            <v>X</v>
          </cell>
          <cell r="M702">
            <v>1007422510</v>
          </cell>
          <cell r="N702" t="str">
            <v>richaralexis115@hotmail.com</v>
          </cell>
          <cell r="O702" t="str">
            <v>PN</v>
          </cell>
          <cell r="P702" t="str">
            <v>CR15</v>
          </cell>
        </row>
        <row r="703">
          <cell r="A703">
            <v>135105</v>
          </cell>
          <cell r="B703" t="str">
            <v xml:space="preserve">CAMILO OROZCO </v>
          </cell>
          <cell r="C703" t="str">
            <v>JOSE HOLMER GONZALEZ FERNANDEZ</v>
          </cell>
          <cell r="E703" t="str">
            <v>VIA PPL FRENTE PARQUE DE LA VIRGEN</v>
          </cell>
          <cell r="G703">
            <v>3145362173</v>
          </cell>
          <cell r="I703" t="str">
            <v>SUAREZ</v>
          </cell>
          <cell r="J703" t="str">
            <v>CAUCA</v>
          </cell>
          <cell r="K703" t="str">
            <v>X</v>
          </cell>
          <cell r="M703">
            <v>10472723</v>
          </cell>
          <cell r="N703" t="str">
            <v>gonzalesfernandezjoseolmes@gmail.com</v>
          </cell>
          <cell r="O703" t="str">
            <v>PN</v>
          </cell>
          <cell r="P703" t="str">
            <v>CO00</v>
          </cell>
        </row>
        <row r="704">
          <cell r="A704">
            <v>135109</v>
          </cell>
          <cell r="B704" t="str">
            <v xml:space="preserve">CAMILO OROZCO </v>
          </cell>
          <cell r="C704" t="str">
            <v>CHRISTIAN CAMILO LOPEZ CARABALI</v>
          </cell>
          <cell r="E704" t="str">
            <v>CL 9 # 7-07 BR ANGEL MARIA CAMACHO</v>
          </cell>
          <cell r="G704">
            <v>3162563382</v>
          </cell>
          <cell r="I704" t="str">
            <v>JAMUNDI</v>
          </cell>
          <cell r="J704" t="str">
            <v>VALLE DEL CAUCA</v>
          </cell>
          <cell r="K704" t="str">
            <v>X</v>
          </cell>
          <cell r="M704">
            <v>6334277</v>
          </cell>
          <cell r="N704" t="str">
            <v>camlopez92@hotmail.com</v>
          </cell>
          <cell r="O704" t="str">
            <v>PN</v>
          </cell>
          <cell r="P704" t="str">
            <v>CR15</v>
          </cell>
        </row>
        <row r="705">
          <cell r="A705">
            <v>135111</v>
          </cell>
          <cell r="B705" t="str">
            <v xml:space="preserve">CAMILO OROZCO </v>
          </cell>
          <cell r="C705" t="str">
            <v>CRISTIAN CAMILO RODRIGUEZ BETANCUR</v>
          </cell>
          <cell r="E705" t="str">
            <v>CL 11 # 3-26 BR BELARCASA</v>
          </cell>
          <cell r="G705">
            <v>3203060670</v>
          </cell>
          <cell r="I705" t="str">
            <v>JAMUNDI</v>
          </cell>
          <cell r="J705" t="str">
            <v>VALLE DEL CAUCA</v>
          </cell>
          <cell r="K705" t="str">
            <v>X</v>
          </cell>
          <cell r="M705">
            <v>1117545976</v>
          </cell>
          <cell r="N705" t="str">
            <v>motochata@hotmail.com</v>
          </cell>
          <cell r="O705" t="str">
            <v>PN</v>
          </cell>
          <cell r="P705" t="str">
            <v>CO00</v>
          </cell>
        </row>
        <row r="706">
          <cell r="A706">
            <v>135129</v>
          </cell>
          <cell r="B706" t="str">
            <v xml:space="preserve">CAMILO OROZCO </v>
          </cell>
          <cell r="C706" t="str">
            <v>OMAR MOLINA CARABALI</v>
          </cell>
          <cell r="E706" t="str">
            <v>CR 11 # 7-80</v>
          </cell>
          <cell r="G706">
            <v>3145508228</v>
          </cell>
          <cell r="I706" t="str">
            <v>JAMUNDI</v>
          </cell>
          <cell r="J706" t="str">
            <v>VALLE DEL CAUCA</v>
          </cell>
          <cell r="K706" t="str">
            <v>X</v>
          </cell>
          <cell r="M706">
            <v>16849761</v>
          </cell>
          <cell r="N706" t="str">
            <v>omarmolinacarabali@gmail.com</v>
          </cell>
          <cell r="O706" t="str">
            <v>PN</v>
          </cell>
          <cell r="P706" t="str">
            <v>CR15</v>
          </cell>
        </row>
        <row r="707">
          <cell r="A707">
            <v>135131</v>
          </cell>
          <cell r="B707" t="str">
            <v xml:space="preserve">CAMILO OROZCO </v>
          </cell>
          <cell r="C707" t="str">
            <v>ANA MARIA PINO SERNA</v>
          </cell>
          <cell r="E707" t="str">
            <v>CRA 8 CL 9 ESQ B/PARQUE DEL AMOR</v>
          </cell>
          <cell r="G707">
            <v>3106857542</v>
          </cell>
          <cell r="I707" t="str">
            <v>JAMUNDI</v>
          </cell>
          <cell r="J707" t="str">
            <v>VALLE DEL CAUCA</v>
          </cell>
          <cell r="K707" t="str">
            <v>X</v>
          </cell>
          <cell r="M707">
            <v>25289700</v>
          </cell>
          <cell r="N707" t="str">
            <v>amapiserna28@hotmail.com</v>
          </cell>
          <cell r="O707" t="str">
            <v>PN</v>
          </cell>
          <cell r="P707" t="str">
            <v>CO00</v>
          </cell>
        </row>
        <row r="708">
          <cell r="A708">
            <v>135151</v>
          </cell>
          <cell r="B708" t="str">
            <v xml:space="preserve">CAMILO OROZCO </v>
          </cell>
          <cell r="C708" t="str">
            <v>ELSSY ORDOÑEZ CHAMIZO</v>
          </cell>
          <cell r="E708" t="str">
            <v>FERRETERIA EL PARQUE B/ CENTRO</v>
          </cell>
          <cell r="G708">
            <v>3147414459</v>
          </cell>
          <cell r="I708" t="str">
            <v>SUAREZ</v>
          </cell>
          <cell r="J708" t="str">
            <v>CAUCA</v>
          </cell>
          <cell r="K708" t="str">
            <v>X</v>
          </cell>
          <cell r="M708">
            <v>34501358</v>
          </cell>
          <cell r="N708" t="str">
            <v>elsyordchamizo1970@hotmail.com</v>
          </cell>
          <cell r="O708" t="str">
            <v>PN</v>
          </cell>
          <cell r="P708" t="str">
            <v>CR30</v>
          </cell>
        </row>
        <row r="709">
          <cell r="A709">
            <v>135156</v>
          </cell>
          <cell r="B709" t="str">
            <v xml:space="preserve">CAMILO OROZCO </v>
          </cell>
          <cell r="C709" t="str">
            <v>DORIS GOMEZ GOMEZ</v>
          </cell>
          <cell r="E709" t="str">
            <v>CRA 5 CON CL 16 # 5-29 B/ LA UNION</v>
          </cell>
          <cell r="G709">
            <v>3136249021</v>
          </cell>
          <cell r="I709" t="str">
            <v>CALOTO</v>
          </cell>
          <cell r="J709" t="str">
            <v>CAUCA</v>
          </cell>
          <cell r="K709" t="str">
            <v>X</v>
          </cell>
          <cell r="M709">
            <v>25587879</v>
          </cell>
          <cell r="N709" t="str">
            <v>dorisgomezg25@gmail.com</v>
          </cell>
          <cell r="O709" t="str">
            <v>PN</v>
          </cell>
          <cell r="P709" t="str">
            <v>CO00</v>
          </cell>
        </row>
        <row r="710">
          <cell r="A710">
            <v>135167</v>
          </cell>
          <cell r="B710" t="str">
            <v xml:space="preserve">CAMILO OROZCO </v>
          </cell>
          <cell r="C710" t="str">
            <v>KAREN JULIANA GUTIERREZ CAMARGO</v>
          </cell>
          <cell r="E710" t="str">
            <v>CL 7 # 11-35 B/ LA ESTACION</v>
          </cell>
          <cell r="G710">
            <v>3233148283</v>
          </cell>
          <cell r="I710" t="str">
            <v>JAMUNDI</v>
          </cell>
          <cell r="J710" t="str">
            <v>VALLE DEL CAUCA</v>
          </cell>
          <cell r="K710" t="str">
            <v>X</v>
          </cell>
          <cell r="M710">
            <v>1000335601</v>
          </cell>
          <cell r="N710" t="str">
            <v>julianagutierrez762002@gmail.com</v>
          </cell>
          <cell r="O710" t="str">
            <v>PN</v>
          </cell>
          <cell r="P710" t="str">
            <v>CO00</v>
          </cell>
        </row>
        <row r="711">
          <cell r="A711">
            <v>135168</v>
          </cell>
          <cell r="B711" t="str">
            <v xml:space="preserve">CAMILO OROZCO </v>
          </cell>
          <cell r="C711" t="str">
            <v>CRISTIAN JESUS ROJAS CABRERA</v>
          </cell>
          <cell r="E711" t="str">
            <v>CRA 11 # 7-24 B/ LA ESMERALDA</v>
          </cell>
          <cell r="G711">
            <v>3113840705</v>
          </cell>
          <cell r="I711" t="str">
            <v>JAMUNDI</v>
          </cell>
          <cell r="J711" t="str">
            <v>VALLE DEL CAUCA</v>
          </cell>
          <cell r="K711" t="str">
            <v>X</v>
          </cell>
          <cell r="M711">
            <v>1083892023</v>
          </cell>
          <cell r="N711" t="str">
            <v>cristiarojas0513@gmail.com</v>
          </cell>
          <cell r="O711" t="str">
            <v>PN</v>
          </cell>
          <cell r="P711" t="str">
            <v>CO00</v>
          </cell>
        </row>
        <row r="712">
          <cell r="A712">
            <v>135170</v>
          </cell>
          <cell r="B712" t="str">
            <v xml:space="preserve">CAMILO OROZCO </v>
          </cell>
          <cell r="C712" t="str">
            <v>JULIO CESAR QUIROGA MARTINEZ</v>
          </cell>
          <cell r="E712" t="str">
            <v>CRA 6 # 6-39 B/ VILLA ESTELA</v>
          </cell>
          <cell r="G712">
            <v>3127680844</v>
          </cell>
          <cell r="I712" t="str">
            <v>JAMUNDI</v>
          </cell>
          <cell r="J712" t="str">
            <v>VALLE DEL CAUCA</v>
          </cell>
          <cell r="K712" t="str">
            <v>X</v>
          </cell>
          <cell r="M712">
            <v>16761655</v>
          </cell>
          <cell r="N712" t="str">
            <v>llanpacifico@gmail.com</v>
          </cell>
          <cell r="O712" t="str">
            <v>PN</v>
          </cell>
          <cell r="P712" t="str">
            <v>CO00</v>
          </cell>
        </row>
        <row r="713">
          <cell r="A713">
            <v>135171</v>
          </cell>
          <cell r="B713" t="str">
            <v xml:space="preserve">CAMILO OROZCO </v>
          </cell>
          <cell r="C713" t="str">
            <v>EDER ARRECHEA DIAZ</v>
          </cell>
          <cell r="E713" t="str">
            <v>CL 4 # 8-57 B/ CENTRO</v>
          </cell>
          <cell r="G713">
            <v>8486180</v>
          </cell>
          <cell r="I713" t="str">
            <v>VILLA RICA</v>
          </cell>
          <cell r="J713" t="str">
            <v>CAUCA</v>
          </cell>
          <cell r="K713" t="str">
            <v>X</v>
          </cell>
          <cell r="M713">
            <v>10740449</v>
          </cell>
          <cell r="N713" t="str">
            <v>ederarrechea@hotmail.com</v>
          </cell>
          <cell r="O713" t="str">
            <v>PN</v>
          </cell>
          <cell r="P713" t="str">
            <v>CO00</v>
          </cell>
        </row>
        <row r="714">
          <cell r="A714">
            <v>135172</v>
          </cell>
          <cell r="B714" t="str">
            <v xml:space="preserve">CAMILO OROZCO </v>
          </cell>
          <cell r="C714" t="str">
            <v>VICTOR DANIEL BALANTA GONZALEZ</v>
          </cell>
          <cell r="E714" t="str">
            <v>CR 4 # 14-32 B/ UNION</v>
          </cell>
          <cell r="G714">
            <v>8258425</v>
          </cell>
          <cell r="I714" t="str">
            <v>CALOTO</v>
          </cell>
          <cell r="J714" t="str">
            <v>CAUCA</v>
          </cell>
          <cell r="K714" t="str">
            <v>X</v>
          </cell>
          <cell r="M714">
            <v>10551670</v>
          </cell>
          <cell r="N714" t="str">
            <v>victorbalantatj@gmail.com</v>
          </cell>
          <cell r="O714" t="str">
            <v>PN</v>
          </cell>
          <cell r="P714" t="str">
            <v>CR15</v>
          </cell>
        </row>
        <row r="715">
          <cell r="A715">
            <v>135218</v>
          </cell>
          <cell r="B715" t="str">
            <v xml:space="preserve">CAMILO OROZCO </v>
          </cell>
          <cell r="C715" t="str">
            <v>LUIS ALFONSO GAMBOA</v>
          </cell>
          <cell r="E715" t="str">
            <v>CRA 8 # 3-31 B/ EL CENTRO</v>
          </cell>
          <cell r="G715">
            <v>8486534</v>
          </cell>
          <cell r="I715" t="str">
            <v>VILLA RICA</v>
          </cell>
          <cell r="J715" t="str">
            <v>VALLE DEL CAUCA</v>
          </cell>
          <cell r="K715" t="str">
            <v>X</v>
          </cell>
          <cell r="M715">
            <v>10555370</v>
          </cell>
          <cell r="N715" t="str">
            <v>piposervicios2006@hotmail.com</v>
          </cell>
          <cell r="O715" t="str">
            <v>PN</v>
          </cell>
          <cell r="P715" t="str">
            <v>CO00</v>
          </cell>
        </row>
        <row r="716">
          <cell r="A716">
            <v>135224</v>
          </cell>
          <cell r="B716" t="str">
            <v xml:space="preserve">CAMILO OROZCO </v>
          </cell>
          <cell r="C716" t="str">
            <v>ARLEY CARREÑO ORTEGA</v>
          </cell>
          <cell r="E716" t="str">
            <v>CL 5 FREN PARQ PPL VIA SUAREZ/ ROBL</v>
          </cell>
          <cell r="G716">
            <v>3127676199</v>
          </cell>
          <cell r="I716" t="str">
            <v>JAMUNDI</v>
          </cell>
          <cell r="J716" t="str">
            <v>VALLE DEL CAUCA</v>
          </cell>
          <cell r="K716" t="str">
            <v>X</v>
          </cell>
          <cell r="M716">
            <v>16838138</v>
          </cell>
          <cell r="N716" t="str">
            <v>tallerelpeluche@gmail.com</v>
          </cell>
          <cell r="O716" t="str">
            <v>PN</v>
          </cell>
          <cell r="P716" t="str">
            <v>CO00</v>
          </cell>
        </row>
        <row r="717">
          <cell r="A717">
            <v>135231</v>
          </cell>
          <cell r="B717" t="str">
            <v xml:space="preserve">CAMILO OROZCO </v>
          </cell>
          <cell r="C717" t="str">
            <v>SIGIFREDO PAZ LEON</v>
          </cell>
          <cell r="E717" t="str">
            <v>CL 4 # 5-74 B/ CALLE IGLESIA. ROBLE</v>
          </cell>
          <cell r="G717">
            <v>3206417998</v>
          </cell>
          <cell r="I717" t="str">
            <v>JAMUNDI</v>
          </cell>
          <cell r="J717" t="str">
            <v>VALLE DEL CAUCA</v>
          </cell>
          <cell r="K717" t="str">
            <v>X</v>
          </cell>
          <cell r="M717">
            <v>6336027</v>
          </cell>
          <cell r="N717" t="str">
            <v>ferrocacha2014@gmail.com</v>
          </cell>
          <cell r="O717" t="str">
            <v>PN</v>
          </cell>
          <cell r="P717" t="str">
            <v>CO00</v>
          </cell>
        </row>
        <row r="718">
          <cell r="A718">
            <v>135356</v>
          </cell>
          <cell r="B718" t="str">
            <v xml:space="preserve">CAMILO OROZCO </v>
          </cell>
          <cell r="C718" t="str">
            <v>LIDA YOVANA MUÑOZ CANTERO</v>
          </cell>
          <cell r="E718" t="str">
            <v>CRA 14 # 7-74 B/ PANAMERICANO</v>
          </cell>
          <cell r="G718">
            <v>3117906825</v>
          </cell>
          <cell r="I718" t="str">
            <v>SANTANDER DE QUILICHAO</v>
          </cell>
          <cell r="J718" t="str">
            <v>CAUCA</v>
          </cell>
          <cell r="K718" t="str">
            <v>X</v>
          </cell>
          <cell r="M718">
            <v>34610524</v>
          </cell>
          <cell r="N718" t="str">
            <v>johacantero80@gmail.com</v>
          </cell>
          <cell r="O718" t="str">
            <v>PN</v>
          </cell>
          <cell r="P718" t="str">
            <v>CR15</v>
          </cell>
        </row>
        <row r="719">
          <cell r="A719">
            <v>202491</v>
          </cell>
          <cell r="B719" t="str">
            <v xml:space="preserve">CAMILO OROZCO </v>
          </cell>
          <cell r="C719" t="str">
            <v>MASSER S.A.S.</v>
          </cell>
          <cell r="E719" t="str">
            <v>AV PANAMERICA KL 15 VIA CALI-JAMUND</v>
          </cell>
          <cell r="G719">
            <v>3669530</v>
          </cell>
          <cell r="I719" t="str">
            <v>JAMUNDI</v>
          </cell>
          <cell r="J719" t="str">
            <v>VALLE DEL CAUCA</v>
          </cell>
          <cell r="K719" t="str">
            <v>X</v>
          </cell>
          <cell r="M719">
            <v>9004918890</v>
          </cell>
          <cell r="N719" t="str">
            <v>recepcionelectronica@masser.com.co</v>
          </cell>
          <cell r="O719" t="str">
            <v>PJ</v>
          </cell>
          <cell r="P719" t="str">
            <v>CR30</v>
          </cell>
        </row>
        <row r="720">
          <cell r="A720">
            <v>135420</v>
          </cell>
          <cell r="B720" t="str">
            <v xml:space="preserve">CAMILO OROZCO </v>
          </cell>
          <cell r="C720" t="str">
            <v>SANDRA CECILIA GUE ZUÑIGA</v>
          </cell>
          <cell r="E720" t="str">
            <v>CR 8 # 15-06 B/ LIBERTADORES</v>
          </cell>
          <cell r="G720">
            <v>3155052651</v>
          </cell>
          <cell r="I720" t="str">
            <v>JAMUNDI</v>
          </cell>
          <cell r="J720" t="str">
            <v>VALLE DEL CAUCA</v>
          </cell>
          <cell r="K720" t="str">
            <v>X</v>
          </cell>
          <cell r="M720">
            <v>67007890</v>
          </cell>
          <cell r="N720" t="str">
            <v>sandracg2.123@gmail.com</v>
          </cell>
          <cell r="O720" t="str">
            <v>PN</v>
          </cell>
          <cell r="P720" t="str">
            <v>CO00</v>
          </cell>
        </row>
        <row r="721">
          <cell r="A721">
            <v>135622</v>
          </cell>
          <cell r="B721" t="str">
            <v xml:space="preserve">CAMILO OROZCO </v>
          </cell>
          <cell r="C721" t="str">
            <v>ALFONSO RODRIGUEZ CARDONA</v>
          </cell>
          <cell r="E721" t="str">
            <v>CL 14 # 6-27 B/ LA UNION</v>
          </cell>
          <cell r="G721">
            <v>3217242559</v>
          </cell>
          <cell r="I721" t="str">
            <v>CALOTO</v>
          </cell>
          <cell r="J721" t="str">
            <v>CAUCA</v>
          </cell>
          <cell r="K721" t="str">
            <v>X</v>
          </cell>
          <cell r="M721">
            <v>16669632</v>
          </cell>
          <cell r="N721" t="str">
            <v>esmeraldaalf2@gmail.com</v>
          </cell>
          <cell r="O721" t="str">
            <v>PN</v>
          </cell>
          <cell r="P721" t="str">
            <v>CR15</v>
          </cell>
        </row>
        <row r="722">
          <cell r="A722">
            <v>135643</v>
          </cell>
          <cell r="B722" t="str">
            <v xml:space="preserve">CAMILO OROZCO </v>
          </cell>
          <cell r="C722" t="str">
            <v>JORGE LEONARDO CENTENO LASSO</v>
          </cell>
          <cell r="E722" t="str">
            <v>CL 3 CR 4 #c 13-27 B/ LA ALAMEDA</v>
          </cell>
          <cell r="G722">
            <v>3234174088</v>
          </cell>
          <cell r="I722" t="str">
            <v>VILLA RICA</v>
          </cell>
          <cell r="J722" t="str">
            <v>CAUCA</v>
          </cell>
          <cell r="K722" t="str">
            <v>X</v>
          </cell>
          <cell r="M722">
            <v>1130946344</v>
          </cell>
          <cell r="N722" t="str">
            <v>migo1centeno@hotmail.com</v>
          </cell>
          <cell r="O722" t="str">
            <v>PN</v>
          </cell>
          <cell r="P722" t="str">
            <v>CO00</v>
          </cell>
        </row>
        <row r="723">
          <cell r="A723">
            <v>135708</v>
          </cell>
          <cell r="B723" t="str">
            <v xml:space="preserve">CAMILO OROZCO </v>
          </cell>
          <cell r="C723" t="str">
            <v>HECTOR MANUEL CORDOBA CHICUNQUE</v>
          </cell>
          <cell r="E723" t="str">
            <v>CL 10C # 1BS-14 B/ PORTAL DE JAMUND</v>
          </cell>
          <cell r="G723">
            <v>3205223019</v>
          </cell>
          <cell r="I723" t="str">
            <v>JAMUNDI</v>
          </cell>
          <cell r="J723" t="str">
            <v>VALLE DEL CAUCA</v>
          </cell>
          <cell r="K723" t="str">
            <v>X</v>
          </cell>
          <cell r="M723">
            <v>18186283</v>
          </cell>
          <cell r="N723" t="str">
            <v>eglysh@outlook.com</v>
          </cell>
          <cell r="O723" t="str">
            <v>PN</v>
          </cell>
          <cell r="P723" t="str">
            <v>CR15</v>
          </cell>
        </row>
        <row r="724">
          <cell r="A724">
            <v>135711</v>
          </cell>
          <cell r="B724" t="str">
            <v xml:space="preserve">CAMILO OROZCO </v>
          </cell>
          <cell r="C724" t="str">
            <v>MARTHA INES RODRIGUEZ ARANGO</v>
          </cell>
          <cell r="E724" t="str">
            <v>frente escuelita MARIA ABREGON CRG POTRERITO</v>
          </cell>
          <cell r="G724">
            <v>3107330775</v>
          </cell>
          <cell r="I724" t="str">
            <v>JAMUNDI</v>
          </cell>
          <cell r="J724" t="str">
            <v>VALLE DEL CAUCA</v>
          </cell>
          <cell r="K724" t="str">
            <v>X</v>
          </cell>
          <cell r="M724">
            <v>31418279</v>
          </cell>
          <cell r="N724" t="str">
            <v>marthaarango1972@gmail.com</v>
          </cell>
          <cell r="O724" t="str">
            <v>PN</v>
          </cell>
          <cell r="P724" t="str">
            <v>CR15</v>
          </cell>
        </row>
        <row r="725">
          <cell r="A725">
            <v>135762</v>
          </cell>
          <cell r="B725" t="str">
            <v xml:space="preserve">CAMILO OROZCO </v>
          </cell>
          <cell r="C725" t="str">
            <v>JAIDER MUÑOZ LINCE</v>
          </cell>
          <cell r="E725" t="str">
            <v>CL 5 #16-68 B/ MORALES DUQUE</v>
          </cell>
          <cell r="G725">
            <v>3207242373</v>
          </cell>
          <cell r="I725" t="str">
            <v>SANTANDER DE QUILICHAO</v>
          </cell>
          <cell r="J725" t="str">
            <v>CAUCA</v>
          </cell>
          <cell r="K725" t="str">
            <v>X</v>
          </cell>
          <cell r="M725">
            <v>10486691</v>
          </cell>
          <cell r="N725" t="str">
            <v>jaiderlince@gmail.com</v>
          </cell>
          <cell r="O725" t="str">
            <v>PN</v>
          </cell>
          <cell r="P725" t="str">
            <v>CO00</v>
          </cell>
        </row>
        <row r="726">
          <cell r="A726">
            <v>135763</v>
          </cell>
          <cell r="B726" t="str">
            <v xml:space="preserve">CAMILO OROZCO </v>
          </cell>
          <cell r="C726" t="str">
            <v>JANET DEL ROSARIO BUESAQUILLO DIAZ</v>
          </cell>
          <cell r="E726" t="str">
            <v>CR 7 # 19-40 B/ PANAMERICANO</v>
          </cell>
          <cell r="G726">
            <v>3113721252</v>
          </cell>
          <cell r="I726" t="str">
            <v>JAMUNDI</v>
          </cell>
          <cell r="J726" t="str">
            <v>VALLE DEL CAUCA</v>
          </cell>
          <cell r="K726" t="str">
            <v>X</v>
          </cell>
          <cell r="M726">
            <v>25544395</v>
          </cell>
          <cell r="N726" t="str">
            <v>roaario0713@gmail.com</v>
          </cell>
          <cell r="O726" t="str">
            <v>PN</v>
          </cell>
          <cell r="P726" t="str">
            <v>CO00</v>
          </cell>
        </row>
        <row r="727">
          <cell r="A727">
            <v>135816</v>
          </cell>
          <cell r="B727" t="str">
            <v xml:space="preserve">CAMILO OROZCO </v>
          </cell>
          <cell r="C727" t="str">
            <v>ALEJANDRO APRAEZ HOYOS</v>
          </cell>
          <cell r="E727" t="str">
            <v>CL 25 # 127-180 B/ PANCE</v>
          </cell>
          <cell r="G727">
            <v>3225092399</v>
          </cell>
          <cell r="I727" t="str">
            <v>CALI</v>
          </cell>
          <cell r="J727" t="str">
            <v>VALLE DEL CAUCA</v>
          </cell>
          <cell r="K727" t="str">
            <v>X</v>
          </cell>
          <cell r="M727">
            <v>10693456</v>
          </cell>
          <cell r="N727" t="str">
            <v>alejandroapraezhoyos@gmail.com</v>
          </cell>
          <cell r="O727" t="str">
            <v>PN</v>
          </cell>
          <cell r="P727" t="str">
            <v>CR30</v>
          </cell>
        </row>
        <row r="728">
          <cell r="A728">
            <v>135933</v>
          </cell>
          <cell r="B728" t="str">
            <v xml:space="preserve">CAMILO OROZCO </v>
          </cell>
          <cell r="C728" t="str">
            <v>CARLOS ANDRES PEREA SANCHEZ</v>
          </cell>
          <cell r="E728" t="str">
            <v>CR 8 # 8-13 B/ CAMACHO</v>
          </cell>
          <cell r="G728">
            <v>3183725006</v>
          </cell>
          <cell r="I728" t="str">
            <v>JAMUNDI</v>
          </cell>
          <cell r="J728" t="str">
            <v>VALLE DEL CAUCA</v>
          </cell>
          <cell r="K728" t="str">
            <v>X</v>
          </cell>
          <cell r="M728">
            <v>16847369</v>
          </cell>
          <cell r="N728" t="str">
            <v>carlos.perea00@hotmail.com</v>
          </cell>
          <cell r="O728" t="str">
            <v>PN</v>
          </cell>
          <cell r="P728" t="str">
            <v>CO00</v>
          </cell>
        </row>
        <row r="729">
          <cell r="A729">
            <v>135934</v>
          </cell>
          <cell r="B729" t="str">
            <v xml:space="preserve">CAMILO OROZCO </v>
          </cell>
          <cell r="C729" t="str">
            <v>ANA EDIT VASQUEZ BOLAÑOS</v>
          </cell>
          <cell r="E729" t="str">
            <v>VIA PPL TIMBA-SUAREZ</v>
          </cell>
          <cell r="G729">
            <v>3218921530</v>
          </cell>
          <cell r="I729" t="str">
            <v>BUENOS AIRES</v>
          </cell>
          <cell r="J729" t="str">
            <v>CAUCA</v>
          </cell>
          <cell r="K729" t="str">
            <v>X</v>
          </cell>
          <cell r="M729">
            <v>31926405</v>
          </cell>
          <cell r="N729" t="str">
            <v>anaeditvasquez1964@gmail.com</v>
          </cell>
          <cell r="O729" t="str">
            <v>PN</v>
          </cell>
          <cell r="P729" t="str">
            <v>CR15</v>
          </cell>
        </row>
        <row r="730">
          <cell r="A730">
            <v>135945</v>
          </cell>
          <cell r="B730" t="str">
            <v xml:space="preserve">CAMILO OROZCO </v>
          </cell>
          <cell r="C730" t="str">
            <v>STEFANY JULIETH CASTRO CAMPOS</v>
          </cell>
          <cell r="E730" t="str">
            <v>CR 50A SUR 178-21 B/ TERRANOVA</v>
          </cell>
          <cell r="G730">
            <v>3184580547</v>
          </cell>
          <cell r="I730" t="str">
            <v>JAMUNDI</v>
          </cell>
          <cell r="J730" t="str">
            <v>VALLE DEL CAUCA</v>
          </cell>
          <cell r="K730" t="str">
            <v>X</v>
          </cell>
          <cell r="M730">
            <v>1005868894</v>
          </cell>
          <cell r="N730" t="str">
            <v>yg912452@gmail.com</v>
          </cell>
          <cell r="O730" t="str">
            <v>PN</v>
          </cell>
          <cell r="P730" t="str">
            <v>CR15</v>
          </cell>
        </row>
        <row r="731">
          <cell r="A731">
            <v>135949</v>
          </cell>
          <cell r="B731" t="str">
            <v xml:space="preserve">CAMILO OROZCO </v>
          </cell>
          <cell r="C731" t="str">
            <v>ANDREA SANCHEZ CARDONA</v>
          </cell>
          <cell r="E731" t="str">
            <v>CL 15 # 03-01 B/ PANAMERICANA</v>
          </cell>
          <cell r="G731">
            <v>3147201157</v>
          </cell>
          <cell r="I731" t="str">
            <v>JAMUNDI</v>
          </cell>
          <cell r="J731" t="str">
            <v>VALLE DEL CAUCA</v>
          </cell>
          <cell r="K731" t="str">
            <v>X</v>
          </cell>
          <cell r="M731">
            <v>31565850</v>
          </cell>
          <cell r="N731" t="str">
            <v>andreasanchezcardona@hotmail.com</v>
          </cell>
          <cell r="O731" t="str">
            <v>PN</v>
          </cell>
          <cell r="P731" t="str">
            <v>CO00</v>
          </cell>
        </row>
        <row r="732">
          <cell r="A732">
            <v>135972</v>
          </cell>
          <cell r="B732" t="str">
            <v xml:space="preserve">CAMILO OROZCO </v>
          </cell>
          <cell r="C732" t="str">
            <v>HILARI ANDREA PEREZ ITURRIAGO</v>
          </cell>
          <cell r="E732" t="str">
            <v>TRANS 4#12-01 B/ LA AURORA</v>
          </cell>
          <cell r="G732">
            <v>3046273586</v>
          </cell>
          <cell r="I732" t="str">
            <v>JAMUNDI</v>
          </cell>
          <cell r="J732" t="str">
            <v>VALLE DEL CAUCA</v>
          </cell>
          <cell r="K732" t="str">
            <v>X</v>
          </cell>
          <cell r="M732">
            <v>1042444692</v>
          </cell>
          <cell r="N732" t="str">
            <v>hilaryiturriago@gmail.com</v>
          </cell>
          <cell r="O732" t="str">
            <v>PN</v>
          </cell>
          <cell r="P732" t="str">
            <v>CR15</v>
          </cell>
        </row>
        <row r="733">
          <cell r="A733">
            <v>136119</v>
          </cell>
          <cell r="B733" t="str">
            <v xml:space="preserve">CAMILO OROZCO </v>
          </cell>
          <cell r="C733" t="str">
            <v>CARLOS ALVERTO GOMEZ CAMACHO</v>
          </cell>
          <cell r="E733" t="str">
            <v>CR 2 CL 6-2  74 B/ SAN FERNANDO</v>
          </cell>
          <cell r="G733">
            <v>3205228456</v>
          </cell>
          <cell r="I733" t="str">
            <v>VILLA RICA</v>
          </cell>
          <cell r="J733" t="str">
            <v>CAUCA</v>
          </cell>
          <cell r="K733" t="str">
            <v>X</v>
          </cell>
          <cell r="M733">
            <v>1113536920</v>
          </cell>
          <cell r="N733" t="str">
            <v>calimamotoscolombiajamundi7080@gmail.com</v>
          </cell>
          <cell r="O733" t="str">
            <v>PN</v>
          </cell>
          <cell r="P733" t="str">
            <v>CO00</v>
          </cell>
        </row>
        <row r="734">
          <cell r="A734">
            <v>136172</v>
          </cell>
          <cell r="B734" t="str">
            <v xml:space="preserve">CAMILO OROZCO </v>
          </cell>
          <cell r="C734" t="str">
            <v>JOSE HUMBERTO HOMME HOLGUIN</v>
          </cell>
          <cell r="E734" t="str">
            <v>TRAV 14# 5-07 B/ EL ROSARIO</v>
          </cell>
          <cell r="G734">
            <v>3164037715</v>
          </cell>
          <cell r="I734" t="str">
            <v>JAMUNDI</v>
          </cell>
          <cell r="J734" t="str">
            <v>VALLE DEL CAUCA</v>
          </cell>
          <cell r="K734" t="str">
            <v>X</v>
          </cell>
          <cell r="M734">
            <v>6219495</v>
          </cell>
          <cell r="N734" t="str">
            <v>yasbaquero14@hotmail.com</v>
          </cell>
          <cell r="O734" t="str">
            <v>PN</v>
          </cell>
          <cell r="P734" t="str">
            <v>CR30</v>
          </cell>
        </row>
        <row r="735">
          <cell r="A735">
            <v>136208</v>
          </cell>
          <cell r="B735" t="str">
            <v xml:space="preserve">CAMILO OROZCO </v>
          </cell>
          <cell r="C735" t="str">
            <v>SOLANGY ANDREA GUZMAN GONZALEZ</v>
          </cell>
          <cell r="E735" t="str">
            <v>CL 8 # CR 15-11ESQ B/ JAMAICA</v>
          </cell>
          <cell r="G735">
            <v>3185092540</v>
          </cell>
          <cell r="I735" t="str">
            <v>SANTANDER DE QUILICHAO</v>
          </cell>
          <cell r="J735" t="str">
            <v>CAUCA</v>
          </cell>
          <cell r="K735" t="str">
            <v>X</v>
          </cell>
          <cell r="M735">
            <v>1192785062</v>
          </cell>
          <cell r="N735" t="str">
            <v>solangyguzmangonzalez@gmail.com</v>
          </cell>
          <cell r="O735" t="str">
            <v>PN</v>
          </cell>
          <cell r="P735" t="str">
            <v>CR15</v>
          </cell>
        </row>
        <row r="736">
          <cell r="A736">
            <v>136224</v>
          </cell>
          <cell r="B736" t="str">
            <v xml:space="preserve">CAMILO OROZCO </v>
          </cell>
          <cell r="C736" t="str">
            <v>YOHAN MANUEL SIERRA RAMIREZ</v>
          </cell>
          <cell r="E736" t="str">
            <v>CR 6 # 12-43 B/ BELALCAZAR 1</v>
          </cell>
          <cell r="G736">
            <v>3178056592</v>
          </cell>
          <cell r="I736" t="str">
            <v>JAMUNDI</v>
          </cell>
          <cell r="J736" t="str">
            <v>VALLE DEL CAUCA</v>
          </cell>
          <cell r="K736" t="str">
            <v>X</v>
          </cell>
          <cell r="M736">
            <v>16842725</v>
          </cell>
          <cell r="N736" t="str">
            <v>joadshop0629@hotmail.com</v>
          </cell>
          <cell r="O736" t="str">
            <v>PN</v>
          </cell>
          <cell r="P736" t="str">
            <v>CO00</v>
          </cell>
        </row>
        <row r="737">
          <cell r="A737">
            <v>136243</v>
          </cell>
          <cell r="B737" t="str">
            <v xml:space="preserve">CAMILO OROZCO </v>
          </cell>
          <cell r="C737" t="str">
            <v>JAVIER ZAPATA TOVAR</v>
          </cell>
          <cell r="E737" t="str">
            <v>CR 5 # 10BA-05 B/ EL POPULAR</v>
          </cell>
          <cell r="G737">
            <v>3147797855</v>
          </cell>
          <cell r="I737" t="str">
            <v>JAMUNDI</v>
          </cell>
          <cell r="J737" t="str">
            <v>VALLE DEL CAUCA</v>
          </cell>
          <cell r="K737" t="str">
            <v>X</v>
          </cell>
          <cell r="M737">
            <v>17637523</v>
          </cell>
          <cell r="N737" t="str">
            <v>javi1064@hotmail.com</v>
          </cell>
          <cell r="O737" t="str">
            <v>PN</v>
          </cell>
          <cell r="P737" t="str">
            <v>CO00</v>
          </cell>
        </row>
        <row r="738">
          <cell r="A738">
            <v>136250</v>
          </cell>
          <cell r="B738" t="str">
            <v xml:space="preserve">CAMILO OROZCO </v>
          </cell>
          <cell r="C738" t="str">
            <v>JEAN CARLOS VELEZ HURTADO</v>
          </cell>
          <cell r="E738" t="str">
            <v>CL 4 # 18-06</v>
          </cell>
          <cell r="G738">
            <v>3105710965</v>
          </cell>
          <cell r="I738" t="str">
            <v>SANTANDER DE QUILICHAO</v>
          </cell>
          <cell r="J738" t="str">
            <v>CAUCA</v>
          </cell>
          <cell r="K738" t="str">
            <v>X</v>
          </cell>
          <cell r="M738">
            <v>1062312175</v>
          </cell>
          <cell r="N738" t="str">
            <v>jeancarlosvelez7@hotmail.com</v>
          </cell>
          <cell r="O738" t="str">
            <v>PN</v>
          </cell>
          <cell r="P738" t="str">
            <v>CO00</v>
          </cell>
        </row>
        <row r="739">
          <cell r="A739">
            <v>136314</v>
          </cell>
          <cell r="B739" t="str">
            <v xml:space="preserve">CAMILO OROZCO </v>
          </cell>
          <cell r="C739" t="str">
            <v>RICARDO SUAREZ CAICEDO</v>
          </cell>
          <cell r="E739" t="str">
            <v>CL 14 # 8-51 B/ LIBERTADORES</v>
          </cell>
          <cell r="G739">
            <v>3217579881</v>
          </cell>
          <cell r="I739" t="str">
            <v>JAMUNDI</v>
          </cell>
          <cell r="J739" t="str">
            <v>VALLE DEL CAUCA</v>
          </cell>
          <cell r="K739" t="str">
            <v>X</v>
          </cell>
          <cell r="M739">
            <v>88238531</v>
          </cell>
          <cell r="N739" t="str">
            <v>cucuteno.1492@hotmail.com</v>
          </cell>
          <cell r="O739" t="str">
            <v>PN</v>
          </cell>
          <cell r="P739" t="str">
            <v>CR15</v>
          </cell>
        </row>
        <row r="740">
          <cell r="A740">
            <v>136372</v>
          </cell>
          <cell r="B740" t="str">
            <v xml:space="preserve">CAMILO OROZCO </v>
          </cell>
          <cell r="C740" t="str">
            <v>ALBEIRO RIVERA PAZ</v>
          </cell>
          <cell r="E740" t="str">
            <v>CRA 12 #10-01 BR CENTENARIO</v>
          </cell>
          <cell r="G740">
            <v>3044993095</v>
          </cell>
          <cell r="I740" t="str">
            <v>SANTANDER DE QUILICHAO</v>
          </cell>
          <cell r="J740" t="str">
            <v>CAUCA</v>
          </cell>
          <cell r="K740" t="str">
            <v>X</v>
          </cell>
          <cell r="M740">
            <v>10741458</v>
          </cell>
          <cell r="N740" t="str">
            <v>alberiver19@gmail.com</v>
          </cell>
          <cell r="O740" t="str">
            <v>PN</v>
          </cell>
          <cell r="P740" t="str">
            <v>CO00</v>
          </cell>
        </row>
        <row r="741">
          <cell r="A741">
            <v>136378</v>
          </cell>
          <cell r="B741" t="str">
            <v xml:space="preserve">CAMILO OROZCO </v>
          </cell>
          <cell r="C741" t="str">
            <v>COMERCIALIZADORA INSUMAC SAS</v>
          </cell>
          <cell r="E741" t="str">
            <v>CLL 5 VIA SAN JOSÉ</v>
          </cell>
          <cell r="G741">
            <v>3107830482</v>
          </cell>
          <cell r="I741" t="str">
            <v>SANTANDER DE QUILICHAO</v>
          </cell>
          <cell r="J741" t="str">
            <v>CAUCA</v>
          </cell>
          <cell r="K741" t="str">
            <v>X</v>
          </cell>
          <cell r="M741">
            <v>9014936492</v>
          </cell>
          <cell r="N741" t="str">
            <v>c.insumac.sas@gmail.com</v>
          </cell>
          <cell r="O741" t="str">
            <v>PJ</v>
          </cell>
          <cell r="P741" t="str">
            <v>CR30</v>
          </cell>
        </row>
        <row r="742">
          <cell r="A742">
            <v>136681</v>
          </cell>
          <cell r="B742" t="str">
            <v xml:space="preserve">CAMILO OROZCO </v>
          </cell>
          <cell r="C742" t="str">
            <v>ARISTIZABAL MOTOS S.A.S</v>
          </cell>
          <cell r="E742" t="str">
            <v>CL 11 # 12-80 LA ESTACION</v>
          </cell>
          <cell r="G742">
            <v>3152473651</v>
          </cell>
          <cell r="I742" t="str">
            <v>JAMUNDI</v>
          </cell>
          <cell r="J742" t="str">
            <v>VALLE DEL CAUCA</v>
          </cell>
          <cell r="K742" t="str">
            <v>X</v>
          </cell>
          <cell r="M742">
            <v>9009299386</v>
          </cell>
          <cell r="N742" t="str">
            <v>aristizabal98@hotmail.com</v>
          </cell>
          <cell r="O742" t="str">
            <v>PJ</v>
          </cell>
          <cell r="P742" t="str">
            <v>CR15</v>
          </cell>
        </row>
        <row r="743">
          <cell r="A743">
            <v>136694</v>
          </cell>
          <cell r="B743" t="str">
            <v xml:space="preserve">CAMILO OROZCO </v>
          </cell>
          <cell r="C743" t="str">
            <v>CRISTIAN FELIPE AVILA PIAMBA</v>
          </cell>
          <cell r="E743" t="str">
            <v>CR  12 # 7-51 B/ LA ESTACION</v>
          </cell>
          <cell r="G743">
            <v>3103616952</v>
          </cell>
          <cell r="I743" t="str">
            <v>JAMUNDI</v>
          </cell>
          <cell r="J743" t="str">
            <v>VALLE DEL CAUCA</v>
          </cell>
          <cell r="K743" t="str">
            <v>X</v>
          </cell>
          <cell r="M743">
            <v>1112489077</v>
          </cell>
          <cell r="N743" t="str">
            <v>anpelaba_13@hotmail.com</v>
          </cell>
          <cell r="O743" t="str">
            <v>PN</v>
          </cell>
          <cell r="P743" t="str">
            <v>CO00</v>
          </cell>
        </row>
        <row r="744">
          <cell r="A744">
            <v>136864</v>
          </cell>
          <cell r="B744" t="str">
            <v xml:space="preserve">CAMILO OROZCO </v>
          </cell>
          <cell r="C744" t="str">
            <v>PAULA ANDREA OIDOR SAAVEDRA</v>
          </cell>
          <cell r="E744" t="str">
            <v>CL 14 # 8-51 B/ LIBERTADORES</v>
          </cell>
          <cell r="G744">
            <v>3217579881</v>
          </cell>
          <cell r="I744" t="str">
            <v>JAMUNDI</v>
          </cell>
          <cell r="J744" t="str">
            <v>VALLE DEL CAUCA</v>
          </cell>
          <cell r="K744" t="str">
            <v>X</v>
          </cell>
          <cell r="M744">
            <v>38665430</v>
          </cell>
          <cell r="N744" t="str">
            <v>polingo821930@gmail.com</v>
          </cell>
          <cell r="O744" t="str">
            <v>PN</v>
          </cell>
          <cell r="P744" t="str">
            <v>CR15</v>
          </cell>
        </row>
        <row r="745">
          <cell r="A745">
            <v>136866</v>
          </cell>
          <cell r="B745" t="str">
            <v xml:space="preserve">CAMILO OROZCO </v>
          </cell>
          <cell r="C745" t="str">
            <v>LUIS ALBERTO BOLAÑOS V S.A.S</v>
          </cell>
          <cell r="D745" t="str">
            <v>MOTOREPUESTO HONSUKA</v>
          </cell>
          <cell r="E745" t="str">
            <v>CR 13 # 7-53</v>
          </cell>
          <cell r="G745">
            <v>3164075559</v>
          </cell>
          <cell r="I745" t="str">
            <v>SANTANDER DE QUILICHAO</v>
          </cell>
          <cell r="J745" t="str">
            <v>CAUCA</v>
          </cell>
          <cell r="K745" t="str">
            <v>X</v>
          </cell>
          <cell r="M745">
            <v>9014099318</v>
          </cell>
          <cell r="N745" t="str">
            <v>alberboles57@gmail.com</v>
          </cell>
          <cell r="O745" t="str">
            <v>PJ</v>
          </cell>
          <cell r="P745" t="str">
            <v>CR30</v>
          </cell>
        </row>
        <row r="746">
          <cell r="A746">
            <v>137065</v>
          </cell>
          <cell r="B746" t="str">
            <v xml:space="preserve">CAMILO OROZCO </v>
          </cell>
          <cell r="C746" t="str">
            <v>JESUS DAVID PINEDA SANCHEZ</v>
          </cell>
          <cell r="E746" t="str">
            <v>CL 7 # 5-15</v>
          </cell>
          <cell r="G746">
            <v>3157460291</v>
          </cell>
          <cell r="I746" t="str">
            <v>JAMUNDI</v>
          </cell>
          <cell r="J746" t="str">
            <v>VALLE DEL CAUCA</v>
          </cell>
          <cell r="K746" t="str">
            <v>X</v>
          </cell>
          <cell r="M746">
            <v>16939823</v>
          </cell>
          <cell r="N746" t="str">
            <v>jesus.elec2017@gmail.com</v>
          </cell>
          <cell r="O746" t="str">
            <v>PN</v>
          </cell>
          <cell r="P746" t="str">
            <v>CR15</v>
          </cell>
        </row>
        <row r="747">
          <cell r="A747">
            <v>137152</v>
          </cell>
          <cell r="B747" t="str">
            <v xml:space="preserve">CAMILO OROZCO </v>
          </cell>
          <cell r="C747" t="str">
            <v>CARLOS AUGUSTO VELASCO RIVERA</v>
          </cell>
          <cell r="E747" t="str">
            <v>CR 5 # 07-07 A DOS CASA DEL BCO AGR</v>
          </cell>
          <cell r="G747">
            <v>3117229247</v>
          </cell>
          <cell r="I747" t="str">
            <v>SUAREZ</v>
          </cell>
          <cell r="J747" t="str">
            <v>CAUCA</v>
          </cell>
          <cell r="K747" t="str">
            <v>X</v>
          </cell>
          <cell r="M747">
            <v>76330186</v>
          </cell>
          <cell r="N747" t="str">
            <v>pattyvasari76@yahoo.es</v>
          </cell>
          <cell r="O747" t="str">
            <v>PN</v>
          </cell>
          <cell r="P747" t="str">
            <v>CO00</v>
          </cell>
        </row>
        <row r="748">
          <cell r="A748">
            <v>137153</v>
          </cell>
          <cell r="B748" t="str">
            <v xml:space="preserve">CAMILO OROZCO </v>
          </cell>
          <cell r="C748" t="str">
            <v>JAVIER APONZA BERMUDEZ</v>
          </cell>
          <cell r="E748" t="str">
            <v>CR 3 # 15-078 B/ PANAMERICANA</v>
          </cell>
          <cell r="G748">
            <v>3136533174</v>
          </cell>
          <cell r="I748" t="str">
            <v>JAMUNDI</v>
          </cell>
          <cell r="J748" t="str">
            <v>VALLE DEL CAUCA</v>
          </cell>
          <cell r="K748" t="str">
            <v>X</v>
          </cell>
          <cell r="M748">
            <v>16828289</v>
          </cell>
          <cell r="N748" t="str">
            <v>javieraponza@gmail.com</v>
          </cell>
          <cell r="O748" t="str">
            <v>PN</v>
          </cell>
          <cell r="P748" t="str">
            <v>CR15</v>
          </cell>
        </row>
        <row r="749">
          <cell r="A749">
            <v>137266</v>
          </cell>
          <cell r="B749" t="str">
            <v xml:space="preserve">CAMILO OROZCO </v>
          </cell>
          <cell r="C749" t="str">
            <v>JORGE STIVEN ZUÑIGA FERNANDEZ</v>
          </cell>
          <cell r="E749" t="str">
            <v>CL 15 # 3-40 B/ CENTRO</v>
          </cell>
          <cell r="G749">
            <v>3128719041</v>
          </cell>
          <cell r="I749" t="str">
            <v>CALOTO</v>
          </cell>
          <cell r="J749" t="str">
            <v>CAUCA</v>
          </cell>
          <cell r="K749" t="str">
            <v>X</v>
          </cell>
          <cell r="M749">
            <v>1007444025</v>
          </cell>
          <cell r="N749" t="str">
            <v>jorgestiven1925@gmail.com</v>
          </cell>
          <cell r="O749" t="str">
            <v>PN</v>
          </cell>
          <cell r="P749" t="str">
            <v>CO00</v>
          </cell>
        </row>
        <row r="750">
          <cell r="A750">
            <v>137285</v>
          </cell>
          <cell r="B750" t="str">
            <v xml:space="preserve">CAMILO OROZCO </v>
          </cell>
          <cell r="C750" t="str">
            <v>MANUEL ALEJANDRO ERAZO HURTADO</v>
          </cell>
          <cell r="E750" t="str">
            <v>CR 13 # 12-73 B/ EL LIMONAR</v>
          </cell>
          <cell r="G750">
            <v>3507372326</v>
          </cell>
          <cell r="I750" t="str">
            <v>SANTANDER DE QUILICHAO</v>
          </cell>
          <cell r="J750" t="str">
            <v>CAUCA</v>
          </cell>
          <cell r="K750" t="str">
            <v>X</v>
          </cell>
          <cell r="M750">
            <v>1107051687</v>
          </cell>
          <cell r="N750" t="str">
            <v>maner88@hotmail.com</v>
          </cell>
          <cell r="O750" t="str">
            <v>PN</v>
          </cell>
          <cell r="P750" t="str">
            <v>CR30</v>
          </cell>
        </row>
        <row r="751">
          <cell r="A751">
            <v>137288</v>
          </cell>
          <cell r="B751" t="str">
            <v xml:space="preserve">CAMILO OROZCO </v>
          </cell>
          <cell r="C751" t="str">
            <v>ANGELA VALDES BONILLA</v>
          </cell>
          <cell r="E751" t="str">
            <v>CL 4 CR 7 # 20 CRG GUACHENE</v>
          </cell>
          <cell r="G751">
            <v>3103776590</v>
          </cell>
          <cell r="I751" t="str">
            <v>CALOTO</v>
          </cell>
          <cell r="J751" t="str">
            <v>CAUCA</v>
          </cell>
          <cell r="K751" t="str">
            <v>X</v>
          </cell>
          <cell r="M751">
            <v>34770412</v>
          </cell>
          <cell r="N751" t="str">
            <v>mariavaldes2109@gmail.com</v>
          </cell>
          <cell r="O751" t="str">
            <v>PN</v>
          </cell>
          <cell r="P751" t="str">
            <v>CO00</v>
          </cell>
        </row>
        <row r="752">
          <cell r="A752">
            <v>137289</v>
          </cell>
          <cell r="B752" t="str">
            <v xml:space="preserve">CAMILO OROZCO </v>
          </cell>
          <cell r="C752" t="str">
            <v>FABIO PUERTA HERNANDEZ</v>
          </cell>
          <cell r="E752" t="str">
            <v>CR 10 # 24-04</v>
          </cell>
          <cell r="G752">
            <v>3126894099</v>
          </cell>
          <cell r="I752" t="str">
            <v>JAMUNDI</v>
          </cell>
          <cell r="J752" t="str">
            <v>VALLE DEL CAUCA</v>
          </cell>
          <cell r="K752" t="str">
            <v>X</v>
          </cell>
          <cell r="M752">
            <v>16827900</v>
          </cell>
          <cell r="N752" t="str">
            <v>luispuerta452@gmail.com</v>
          </cell>
          <cell r="O752" t="str">
            <v>PN</v>
          </cell>
          <cell r="P752" t="str">
            <v>CR30</v>
          </cell>
        </row>
        <row r="753">
          <cell r="A753">
            <v>137365</v>
          </cell>
          <cell r="B753" t="str">
            <v xml:space="preserve">CAMILO OROZCO </v>
          </cell>
          <cell r="C753" t="str">
            <v>SMITH LONDOÑO OLAYA</v>
          </cell>
          <cell r="E753" t="str">
            <v>CR 4 CL 15 3-107</v>
          </cell>
          <cell r="G753">
            <v>3024495176</v>
          </cell>
          <cell r="I753" t="str">
            <v>CALOTO</v>
          </cell>
          <cell r="J753" t="str">
            <v>CAUCA</v>
          </cell>
          <cell r="K753" t="str">
            <v>X</v>
          </cell>
          <cell r="M753">
            <v>1109846793</v>
          </cell>
          <cell r="N753" t="str">
            <v>victoraldi4580@gmail.com</v>
          </cell>
          <cell r="O753" t="str">
            <v>PN</v>
          </cell>
          <cell r="P753" t="str">
            <v>CR15</v>
          </cell>
        </row>
        <row r="754">
          <cell r="A754">
            <v>137402</v>
          </cell>
          <cell r="B754" t="str">
            <v xml:space="preserve">CAMILO OROZCO </v>
          </cell>
          <cell r="C754" t="str">
            <v>ESTACION DE SERVICIO HBA S.A.S</v>
          </cell>
          <cell r="E754" t="str">
            <v>CR 3 # 10-279 B/ LAS BRISAS</v>
          </cell>
          <cell r="G754">
            <v>3117097507</v>
          </cell>
          <cell r="I754" t="str">
            <v>SUAREZ</v>
          </cell>
          <cell r="J754" t="str">
            <v>CAUCA</v>
          </cell>
          <cell r="K754" t="str">
            <v>X</v>
          </cell>
          <cell r="M754">
            <v>9007944036</v>
          </cell>
          <cell r="N754" t="str">
            <v>pattyvasari76@yahoo.es</v>
          </cell>
          <cell r="O754" t="str">
            <v>PJ</v>
          </cell>
          <cell r="P754" t="str">
            <v>CO00</v>
          </cell>
        </row>
        <row r="755">
          <cell r="A755">
            <v>202610</v>
          </cell>
          <cell r="B755" t="str">
            <v xml:space="preserve">CAMILO OROZCO </v>
          </cell>
          <cell r="C755" t="str">
            <v>MASSER S.A.S.</v>
          </cell>
          <cell r="D755" t="str">
            <v>EDS CAUCA</v>
          </cell>
          <cell r="E755" t="str">
            <v>VDA MANDIVA KM 66 VIA SANTANDER-POP</v>
          </cell>
          <cell r="G755">
            <v>3128337606</v>
          </cell>
          <cell r="I755" t="str">
            <v>SANTANDER DE QUILICHAO</v>
          </cell>
          <cell r="J755" t="str">
            <v>CAUCA</v>
          </cell>
          <cell r="K755" t="str">
            <v>X</v>
          </cell>
          <cell r="M755">
            <v>9004918890</v>
          </cell>
          <cell r="N755" t="str">
            <v>eds.cauca@terpel.com</v>
          </cell>
          <cell r="O755" t="str">
            <v>PJ</v>
          </cell>
          <cell r="P755" t="str">
            <v>CR30</v>
          </cell>
        </row>
        <row r="756">
          <cell r="A756">
            <v>137899</v>
          </cell>
          <cell r="B756" t="str">
            <v xml:space="preserve">CAMILO OROZCO </v>
          </cell>
          <cell r="C756" t="str">
            <v>YESICA PAOLA CABEZAS QUIÑONES</v>
          </cell>
          <cell r="E756" t="str">
            <v>CR 54 # 53 SUR 95 LC 2 B/ BONANZA</v>
          </cell>
          <cell r="G756" t="str">
            <v>3187495503</v>
          </cell>
          <cell r="I756" t="str">
            <v>JAMUNDI</v>
          </cell>
          <cell r="J756" t="str">
            <v>VALLE DEL CAUCA</v>
          </cell>
          <cell r="K756" t="str">
            <v>X</v>
          </cell>
          <cell r="M756">
            <v>1082689001</v>
          </cell>
          <cell r="N756" t="str">
            <v>yesicacabezas.psico2@gmail.com</v>
          </cell>
          <cell r="O756" t="str">
            <v>PN</v>
          </cell>
          <cell r="P756" t="str">
            <v>CO00</v>
          </cell>
        </row>
        <row r="757">
          <cell r="A757">
            <v>137950</v>
          </cell>
          <cell r="B757" t="str">
            <v xml:space="preserve">CAMILO OROZCO </v>
          </cell>
          <cell r="C757" t="str">
            <v>BRAYAN STIVEN LONDOÑO ARIAS</v>
          </cell>
          <cell r="E757" t="str">
            <v>DG HOTEL EL SOL FRENTE AL PARQUE</v>
          </cell>
          <cell r="G757" t="str">
            <v>3115317176</v>
          </cell>
          <cell r="I757" t="str">
            <v>SUAREZ</v>
          </cell>
          <cell r="J757" t="str">
            <v>CAUCA</v>
          </cell>
          <cell r="K757" t="str">
            <v>X</v>
          </cell>
          <cell r="M757">
            <v>1006429663</v>
          </cell>
          <cell r="N757" t="str">
            <v>londonob313@gmail.com</v>
          </cell>
          <cell r="O757" t="str">
            <v>PN</v>
          </cell>
          <cell r="P757" t="str">
            <v>CR15</v>
          </cell>
        </row>
        <row r="758">
          <cell r="A758">
            <v>140559</v>
          </cell>
          <cell r="B758" t="str">
            <v xml:space="preserve">CAMILO OROZCO </v>
          </cell>
          <cell r="C758" t="str">
            <v>JONATHAN ALBEIRO CASAÑAS POSSO</v>
          </cell>
          <cell r="E758" t="str">
            <v>CL 9E # 50SUR-13 BONANZA PRIMAVERA</v>
          </cell>
          <cell r="G758">
            <v>3137297446</v>
          </cell>
          <cell r="I758" t="str">
            <v>JAMUNDI</v>
          </cell>
          <cell r="J758" t="str">
            <v>VALLE DEL CAUCA</v>
          </cell>
          <cell r="K758" t="str">
            <v>X</v>
          </cell>
          <cell r="M758">
            <v>1143881369</v>
          </cell>
          <cell r="N758" t="str">
            <v>jhonatan.casanas2007@gmail.com</v>
          </cell>
          <cell r="O758" t="str">
            <v>PN</v>
          </cell>
          <cell r="P758" t="str">
            <v>CR15</v>
          </cell>
        </row>
        <row r="759">
          <cell r="A759">
            <v>140561</v>
          </cell>
          <cell r="B759" t="str">
            <v xml:space="preserve">CAMILO OROZCO </v>
          </cell>
          <cell r="C759" t="str">
            <v>JHON EIBER CRUZ ATEHORTUA</v>
          </cell>
          <cell r="E759" t="str">
            <v>VIA PPL TIMBA SUAREZ EDS TERPEL</v>
          </cell>
          <cell r="G759">
            <v>3137900431</v>
          </cell>
          <cell r="I759" t="str">
            <v>BUENOS AIRES</v>
          </cell>
          <cell r="J759" t="str">
            <v>CAUCA</v>
          </cell>
          <cell r="K759" t="str">
            <v>X</v>
          </cell>
          <cell r="M759">
            <v>18562305</v>
          </cell>
          <cell r="N759" t="str">
            <v>jhon.14.83m@gmail.com</v>
          </cell>
          <cell r="O759" t="str">
            <v>PN</v>
          </cell>
          <cell r="P759" t="str">
            <v>CR15</v>
          </cell>
        </row>
        <row r="760">
          <cell r="A760">
            <v>140564</v>
          </cell>
          <cell r="B760" t="str">
            <v xml:space="preserve">CAMILO OROZCO </v>
          </cell>
          <cell r="C760" t="str">
            <v>NAYIBE GUERRERO SOLANO</v>
          </cell>
          <cell r="E760" t="str">
            <v>CL 14 # 8-53 B/ LIBERTADORES</v>
          </cell>
          <cell r="G760">
            <v>3128566014</v>
          </cell>
          <cell r="I760" t="str">
            <v>JAMUNDI</v>
          </cell>
          <cell r="J760" t="str">
            <v>VALLE DEL CAUCA</v>
          </cell>
          <cell r="K760" t="str">
            <v>X</v>
          </cell>
          <cell r="M760">
            <v>34672521</v>
          </cell>
          <cell r="N760" t="str">
            <v>ezildahiana5@gmail.com</v>
          </cell>
          <cell r="O760" t="str">
            <v>PN</v>
          </cell>
          <cell r="P760" t="str">
            <v>CR15</v>
          </cell>
        </row>
        <row r="761">
          <cell r="A761">
            <v>140569</v>
          </cell>
          <cell r="B761" t="str">
            <v xml:space="preserve">CAMILO OROZCO </v>
          </cell>
          <cell r="C761" t="str">
            <v>ROBINSON ARBEY GUAMANGA RENDON</v>
          </cell>
          <cell r="E761" t="str">
            <v>CL 10 # 6-35 B/ ANGEL MARIA CAMACHO</v>
          </cell>
          <cell r="G761">
            <v>3188715941</v>
          </cell>
          <cell r="I761" t="str">
            <v>JAMUNDI</v>
          </cell>
          <cell r="J761" t="str">
            <v>VALLE DEL CAUCA</v>
          </cell>
          <cell r="K761" t="str">
            <v>X</v>
          </cell>
          <cell r="M761">
            <v>1062276748</v>
          </cell>
          <cell r="N761" t="str">
            <v>flacoac86@gmail.com</v>
          </cell>
          <cell r="O761" t="str">
            <v>PN</v>
          </cell>
          <cell r="P761" t="str">
            <v>CO00</v>
          </cell>
        </row>
        <row r="762">
          <cell r="A762">
            <v>140571</v>
          </cell>
          <cell r="B762" t="str">
            <v xml:space="preserve">CAMILO OROZCO </v>
          </cell>
          <cell r="C762" t="str">
            <v>JORGE ENRIQUE ORTIZ RUIZ</v>
          </cell>
          <cell r="E762" t="str">
            <v>CL 14 # 9-0 B/ LIBERTADORES</v>
          </cell>
          <cell r="G762">
            <v>3178878408</v>
          </cell>
          <cell r="I762" t="str">
            <v>JAMUNDI</v>
          </cell>
          <cell r="J762" t="str">
            <v>VALLE DEL CAUCA</v>
          </cell>
          <cell r="K762" t="str">
            <v>X</v>
          </cell>
          <cell r="M762">
            <v>1112478981</v>
          </cell>
          <cell r="N762" t="str">
            <v>jorgeortiz_81@hotmail.com</v>
          </cell>
          <cell r="O762" t="str">
            <v>PN</v>
          </cell>
          <cell r="P762" t="str">
            <v>CO00</v>
          </cell>
        </row>
        <row r="763">
          <cell r="A763">
            <v>137863</v>
          </cell>
          <cell r="B763" t="str">
            <v xml:space="preserve">CAMILO OROZCO </v>
          </cell>
          <cell r="C763" t="str">
            <v>JULIAN ALBERTO GUERRERO VELASQUEZ</v>
          </cell>
          <cell r="E763" t="str">
            <v>CL 8 # 8A-14 B/ ANGEL MARIA CARRACH</v>
          </cell>
          <cell r="G763">
            <v>3172164964</v>
          </cell>
          <cell r="I763" t="str">
            <v>JAMUNDI</v>
          </cell>
          <cell r="J763" t="str">
            <v>VALLE DEL CAUCA</v>
          </cell>
          <cell r="K763" t="str">
            <v>X</v>
          </cell>
          <cell r="M763">
            <v>1112488175</v>
          </cell>
          <cell r="N763" t="str">
            <v>julianjrr@hotmail.com</v>
          </cell>
          <cell r="O763" t="str">
            <v>PN</v>
          </cell>
          <cell r="P763" t="str">
            <v>CO00</v>
          </cell>
        </row>
        <row r="764">
          <cell r="A764">
            <v>137892</v>
          </cell>
          <cell r="B764" t="str">
            <v xml:space="preserve">CAMILO OROZCO </v>
          </cell>
          <cell r="C764" t="str">
            <v>DIEGO ALEXANDER OSPINA OROZCO</v>
          </cell>
          <cell r="E764" t="str">
            <v>CL 20 CR 49 A SUR B/ TERRANOVA</v>
          </cell>
          <cell r="G764">
            <v>6024003035</v>
          </cell>
          <cell r="I764" t="str">
            <v>JAMUNDI</v>
          </cell>
          <cell r="J764" t="str">
            <v>VALLE DEL CAUCA</v>
          </cell>
          <cell r="K764" t="str">
            <v>X</v>
          </cell>
          <cell r="M764">
            <v>94525167</v>
          </cell>
          <cell r="N764" t="str">
            <v>zorromotosd@gmail.com</v>
          </cell>
          <cell r="O764" t="str">
            <v>PN</v>
          </cell>
          <cell r="P764" t="str">
            <v>CO00</v>
          </cell>
        </row>
        <row r="765">
          <cell r="A765">
            <v>202631</v>
          </cell>
          <cell r="B765" t="str">
            <v xml:space="preserve">CAMILO OROZCO </v>
          </cell>
          <cell r="C765" t="str">
            <v>INVERSIONES PORVENIR COLOMBIA SAS</v>
          </cell>
          <cell r="E765" t="str">
            <v>CL 12 # 52 SUR-05</v>
          </cell>
          <cell r="G765">
            <v>3103810830</v>
          </cell>
          <cell r="I765" t="str">
            <v>JAMUNDI</v>
          </cell>
          <cell r="J765" t="str">
            <v>VALLE DEL CAUCA</v>
          </cell>
          <cell r="K765" t="str">
            <v>X</v>
          </cell>
          <cell r="M765">
            <v>9004031461</v>
          </cell>
          <cell r="N765" t="str">
            <v>contabilidadcdacali@gmail.com</v>
          </cell>
          <cell r="O765" t="str">
            <v>PJ</v>
          </cell>
          <cell r="P765" t="str">
            <v>CR30</v>
          </cell>
        </row>
        <row r="766">
          <cell r="A766">
            <v>140609</v>
          </cell>
          <cell r="B766" t="str">
            <v xml:space="preserve">CAMILO OROZCO </v>
          </cell>
          <cell r="C766" t="str">
            <v>EYNER CAICEDO ZUÑIGA</v>
          </cell>
          <cell r="D766" t="str">
            <v/>
          </cell>
          <cell r="E766" t="str">
            <v>CL 20 # 40 SUR 05 B/ TERRANOVA</v>
          </cell>
          <cell r="G766">
            <v>3103982679</v>
          </cell>
          <cell r="I766" t="str">
            <v>JAMUNDI</v>
          </cell>
          <cell r="J766" t="str">
            <v>VALLE DEL CAUCA</v>
          </cell>
          <cell r="K766" t="str">
            <v>X</v>
          </cell>
          <cell r="M766">
            <v>16945862</v>
          </cell>
          <cell r="N766" t="str">
            <v>caicedozuiga@hotmail.com</v>
          </cell>
          <cell r="O766" t="str">
            <v>PN</v>
          </cell>
          <cell r="P766" t="str">
            <v>CO00</v>
          </cell>
        </row>
        <row r="767">
          <cell r="A767">
            <v>140884</v>
          </cell>
          <cell r="B767" t="str">
            <v xml:space="preserve">CAMILO OROZCO </v>
          </cell>
          <cell r="C767" t="str">
            <v>ESTACION DE SERVICIO CARMENCOMB SAS</v>
          </cell>
          <cell r="D767" t="str">
            <v/>
          </cell>
          <cell r="E767" t="str">
            <v>VRD EL SILENCIO CRG EL CARMEN</v>
          </cell>
          <cell r="G767">
            <v>3123447433</v>
          </cell>
          <cell r="I767" t="str">
            <v>BUENOS AIRES</v>
          </cell>
          <cell r="J767" t="str">
            <v>CAUCA</v>
          </cell>
          <cell r="K767" t="str">
            <v>X</v>
          </cell>
          <cell r="M767">
            <v>9014078034</v>
          </cell>
          <cell r="N767" t="str">
            <v>edscarmencomb@hotmail.com</v>
          </cell>
          <cell r="O767" t="str">
            <v>PJ</v>
          </cell>
          <cell r="P767" t="str">
            <v>CO00</v>
          </cell>
        </row>
        <row r="768">
          <cell r="A768">
            <v>140962</v>
          </cell>
          <cell r="B768" t="str">
            <v xml:space="preserve">CAMILO OROZCO </v>
          </cell>
          <cell r="C768" t="str">
            <v>MARIA VICTORIA BEDOYA PEREZ</v>
          </cell>
          <cell r="E768" t="str">
            <v>CL 20 CR 40 D SUR ESQ TERRANOVA</v>
          </cell>
          <cell r="G768">
            <v>3197526774</v>
          </cell>
          <cell r="I768" t="str">
            <v>JAMUNDI</v>
          </cell>
          <cell r="J768" t="str">
            <v>VALLE DEL CAUCA</v>
          </cell>
          <cell r="K768" t="str">
            <v>X</v>
          </cell>
          <cell r="M768">
            <v>1193141391</v>
          </cell>
          <cell r="N768" t="str">
            <v>3167248197v@gmail.com</v>
          </cell>
          <cell r="O768" t="str">
            <v>PN</v>
          </cell>
          <cell r="P768" t="str">
            <v>CR15</v>
          </cell>
        </row>
        <row r="769">
          <cell r="A769">
            <v>140978</v>
          </cell>
          <cell r="B769" t="str">
            <v xml:space="preserve">CAMILO OROZCO </v>
          </cell>
          <cell r="C769" t="str">
            <v>BOHANERJES MONTOYA MONTENEGRO</v>
          </cell>
          <cell r="E769" t="str">
            <v>CL 5 # 21-26 B/ LA QUINTA</v>
          </cell>
          <cell r="G769">
            <v>3122332722</v>
          </cell>
          <cell r="I769" t="str">
            <v>SANTANDER DE QUILICHAO</v>
          </cell>
          <cell r="J769" t="str">
            <v>CAUCA</v>
          </cell>
          <cell r="K769" t="str">
            <v>X</v>
          </cell>
          <cell r="M769">
            <v>10493834</v>
          </cell>
          <cell r="N769" t="str">
            <v>juancho7917@hotmail.com</v>
          </cell>
          <cell r="O769" t="str">
            <v>PN</v>
          </cell>
          <cell r="P769" t="str">
            <v>CO00</v>
          </cell>
        </row>
        <row r="770">
          <cell r="A770">
            <v>141019</v>
          </cell>
          <cell r="B770" t="str">
            <v xml:space="preserve">CAMILO OROZCO </v>
          </cell>
          <cell r="C770" t="str">
            <v>JOSE OMAR CORREA CORREA</v>
          </cell>
          <cell r="E770" t="str">
            <v>CR 13 # 7-05 B/ PANAMERICANO</v>
          </cell>
          <cell r="G770">
            <v>3103636970</v>
          </cell>
          <cell r="I770" t="str">
            <v>SANTANDER DE QUILICHAO</v>
          </cell>
          <cell r="J770" t="str">
            <v>CAUCA</v>
          </cell>
          <cell r="K770" t="str">
            <v>X</v>
          </cell>
          <cell r="M770">
            <v>1062335858</v>
          </cell>
          <cell r="N770" t="str">
            <v>jose.correa01@usc.edu.co</v>
          </cell>
          <cell r="O770" t="str">
            <v>PN</v>
          </cell>
          <cell r="P770" t="str">
            <v>CO00</v>
          </cell>
        </row>
        <row r="771">
          <cell r="A771">
            <v>141281</v>
          </cell>
          <cell r="B771" t="str">
            <v xml:space="preserve">CAMILO OROZCO </v>
          </cell>
          <cell r="C771" t="str">
            <v>DORLY YULIET CANTILLO CORREA</v>
          </cell>
          <cell r="E771" t="str">
            <v>CR 51 SUR # 9E-03 B/ BONANZA</v>
          </cell>
          <cell r="G771">
            <v>3146743880</v>
          </cell>
          <cell r="I771" t="str">
            <v>JAMUNDI</v>
          </cell>
          <cell r="J771" t="str">
            <v>VALLE DEL CAUCA</v>
          </cell>
          <cell r="K771" t="str">
            <v>X</v>
          </cell>
          <cell r="M771">
            <v>67020828</v>
          </cell>
          <cell r="N771" t="str">
            <v>dorlycantillo638@gmail.com</v>
          </cell>
          <cell r="O771" t="str">
            <v>PN</v>
          </cell>
          <cell r="P771" t="str">
            <v>CO00</v>
          </cell>
        </row>
        <row r="772">
          <cell r="A772">
            <v>141337</v>
          </cell>
          <cell r="B772" t="str">
            <v xml:space="preserve">CAMILO OROZCO </v>
          </cell>
          <cell r="C772" t="str">
            <v>JULIO CESAR DIAZ CABRERA</v>
          </cell>
          <cell r="E772" t="str">
            <v>CL 3 # 3-76 B/ ALFONSO CAICEDO ROJA</v>
          </cell>
          <cell r="G772">
            <v>3173796287</v>
          </cell>
          <cell r="I772" t="str">
            <v>VILLA RICA</v>
          </cell>
          <cell r="J772" t="str">
            <v>CAUCA</v>
          </cell>
          <cell r="K772" t="str">
            <v>X</v>
          </cell>
          <cell r="M772">
            <v>1130948259</v>
          </cell>
          <cell r="N772" t="str">
            <v>cesardiaz9322@gmail.com</v>
          </cell>
          <cell r="O772" t="str">
            <v>PN</v>
          </cell>
          <cell r="P772" t="str">
            <v>CR15</v>
          </cell>
        </row>
        <row r="773">
          <cell r="A773">
            <v>141392</v>
          </cell>
          <cell r="B773" t="str">
            <v xml:space="preserve">CAMILO OROZCO </v>
          </cell>
          <cell r="C773" t="str">
            <v>JULIAN ANDRES ALARCON SANCHEZ</v>
          </cell>
          <cell r="E773" t="str">
            <v>CL 4 # 9-43 B/ EL CENTRO</v>
          </cell>
          <cell r="G773">
            <v>3117701803</v>
          </cell>
          <cell r="I773" t="str">
            <v>VILLA RICA</v>
          </cell>
          <cell r="J773" t="str">
            <v>CAUCA</v>
          </cell>
          <cell r="K773" t="str">
            <v>X</v>
          </cell>
          <cell r="M773">
            <v>16893484</v>
          </cell>
          <cell r="N773" t="str">
            <v>julian.surtimoto2@gmail.com</v>
          </cell>
          <cell r="O773" t="str">
            <v>PN</v>
          </cell>
          <cell r="P773" t="str">
            <v>CO00</v>
          </cell>
        </row>
        <row r="774">
          <cell r="A774">
            <v>141524</v>
          </cell>
          <cell r="B774" t="str">
            <v xml:space="preserve">CAMILO OROZCO </v>
          </cell>
          <cell r="C774" t="str">
            <v>VICTOR JAIRO VELASCO</v>
          </cell>
          <cell r="E774" t="str">
            <v>VRD MANDIVA KM 66 VIA SANTANDER-POP</v>
          </cell>
          <cell r="G774">
            <v>3024509049</v>
          </cell>
          <cell r="I774" t="str">
            <v>SANTANDER DE QUILICHAO</v>
          </cell>
          <cell r="J774" t="str">
            <v xml:space="preserve">CUACA </v>
          </cell>
          <cell r="K774" t="str">
            <v>X</v>
          </cell>
          <cell r="M774">
            <v>76270587</v>
          </cell>
          <cell r="N774" t="str">
            <v>victorjairo73@gmail.com</v>
          </cell>
          <cell r="O774" t="str">
            <v>PN</v>
          </cell>
          <cell r="P774" t="str">
            <v>CO00</v>
          </cell>
        </row>
        <row r="775">
          <cell r="A775">
            <v>141570</v>
          </cell>
          <cell r="B775" t="str">
            <v xml:space="preserve">CAMILO OROZCO </v>
          </cell>
          <cell r="C775" t="str">
            <v>JEMER LINDO YONDA IPIA</v>
          </cell>
          <cell r="E775" t="str">
            <v>CR 11 # 15 -97 B/ BOLIVARIANO</v>
          </cell>
          <cell r="G775">
            <v>3126467449</v>
          </cell>
          <cell r="I775" t="str">
            <v>SANTANDER DE QUILICHAO</v>
          </cell>
          <cell r="J775" t="str">
            <v>CAUCA</v>
          </cell>
          <cell r="K775" t="str">
            <v>X</v>
          </cell>
          <cell r="M775">
            <v>1062327735</v>
          </cell>
          <cell r="N775" t="str">
            <v>jemeryonda87@gmail.com</v>
          </cell>
          <cell r="O775" t="str">
            <v>PN</v>
          </cell>
          <cell r="P775" t="str">
            <v>CR15</v>
          </cell>
        </row>
        <row r="776">
          <cell r="A776">
            <v>141597</v>
          </cell>
          <cell r="B776" t="str">
            <v xml:space="preserve">CAMILO OROZCO </v>
          </cell>
          <cell r="C776" t="str">
            <v>JOSE ANIBAL LOPEZ CAMACHO</v>
          </cell>
          <cell r="E776" t="str">
            <v>CL 4 # 28-26 B/ MORALES DUQUE</v>
          </cell>
          <cell r="G776">
            <v>3162204269</v>
          </cell>
          <cell r="I776" t="str">
            <v>SANTANDER DE QUILICHAO</v>
          </cell>
          <cell r="J776" t="str">
            <v>CAUCA</v>
          </cell>
          <cell r="K776" t="str">
            <v>X</v>
          </cell>
          <cell r="M776">
            <v>1062329885</v>
          </cell>
          <cell r="N776" t="str">
            <v>dollydeyanira40@gmail.com</v>
          </cell>
          <cell r="O776" t="str">
            <v>PN</v>
          </cell>
          <cell r="P776" t="str">
            <v>CO00</v>
          </cell>
        </row>
        <row r="777">
          <cell r="A777">
            <v>141598</v>
          </cell>
          <cell r="B777" t="str">
            <v xml:space="preserve">CAMILO OROZCO </v>
          </cell>
          <cell r="C777" t="str">
            <v>YUDY EUGENIA MONTOYA CHINGAL</v>
          </cell>
          <cell r="E777" t="str">
            <v>VIA PPL SUAREZ-MORALES</v>
          </cell>
          <cell r="G777">
            <v>3174590938</v>
          </cell>
          <cell r="I777" t="str">
            <v>SUAREZ</v>
          </cell>
          <cell r="J777" t="str">
            <v>CAUCA</v>
          </cell>
          <cell r="K777" t="str">
            <v>X</v>
          </cell>
          <cell r="M777">
            <v>27229270</v>
          </cell>
          <cell r="N777" t="str">
            <v>eugeniayudy28@gmail.com</v>
          </cell>
          <cell r="O777" t="str">
            <v>PN</v>
          </cell>
          <cell r="P777" t="str">
            <v>CO00</v>
          </cell>
        </row>
        <row r="778">
          <cell r="A778">
            <v>141678</v>
          </cell>
          <cell r="B778" t="str">
            <v xml:space="preserve">CAMILO OROZCO </v>
          </cell>
          <cell r="C778" t="str">
            <v>SANDRA PATRICIA ANGULO SANCHEZ</v>
          </cell>
          <cell r="E778" t="str">
            <v>CL 20 # 47A SUR -09 B/ TERRANOVA</v>
          </cell>
          <cell r="G778">
            <v>3114146048</v>
          </cell>
          <cell r="I778" t="str">
            <v>JAMUNDI</v>
          </cell>
          <cell r="J778" t="str">
            <v>VALLE DEL CAUCA</v>
          </cell>
          <cell r="K778" t="str">
            <v>X</v>
          </cell>
          <cell r="M778">
            <v>31604011</v>
          </cell>
          <cell r="N778" t="str">
            <v>lujosyaccesoriossandra13@gmail.com</v>
          </cell>
          <cell r="O778" t="str">
            <v>PN</v>
          </cell>
          <cell r="P778" t="str">
            <v>CR15</v>
          </cell>
        </row>
        <row r="779">
          <cell r="A779">
            <v>141733</v>
          </cell>
          <cell r="B779" t="str">
            <v xml:space="preserve">CAMILO OROZCO </v>
          </cell>
          <cell r="C779" t="str">
            <v>LIZETH DADIANA GONZALEZ VALENCIA</v>
          </cell>
          <cell r="E779" t="str">
            <v>CR 14 # 7-72 B/ PANAMERICANO</v>
          </cell>
          <cell r="G779">
            <v>3123130799</v>
          </cell>
          <cell r="I779" t="str">
            <v>SANTANDER DE QUILICHAO</v>
          </cell>
          <cell r="J779" t="str">
            <v>CAUCA</v>
          </cell>
          <cell r="K779" t="str">
            <v>X</v>
          </cell>
          <cell r="M779">
            <v>1062326153</v>
          </cell>
          <cell r="N779" t="str">
            <v>dadiana042097@gmail.com</v>
          </cell>
          <cell r="O779" t="str">
            <v>PN</v>
          </cell>
          <cell r="P779" t="str">
            <v>CO00</v>
          </cell>
        </row>
        <row r="780">
          <cell r="A780">
            <v>141784</v>
          </cell>
          <cell r="B780" t="str">
            <v xml:space="preserve">CAMILO OROZCO </v>
          </cell>
          <cell r="C780" t="str">
            <v>JHON HAROLD SAAVEDRA MONTOYA</v>
          </cell>
          <cell r="E780" t="str">
            <v>SAN ISIDRO KL 18 VIA PANAMERICANA</v>
          </cell>
          <cell r="G780">
            <v>3122963586</v>
          </cell>
          <cell r="I780" t="str">
            <v>JAMUNDI</v>
          </cell>
          <cell r="J780" t="str">
            <v>VALLE DEL CAUCA</v>
          </cell>
          <cell r="K780" t="str">
            <v>X</v>
          </cell>
          <cell r="M780">
            <v>94503170</v>
          </cell>
          <cell r="N780" t="str">
            <v>jhonharoldmontoya1976@gmail.com</v>
          </cell>
          <cell r="O780" t="str">
            <v>PN</v>
          </cell>
          <cell r="P780" t="str">
            <v>CO00</v>
          </cell>
        </row>
        <row r="781">
          <cell r="A781">
            <v>141984</v>
          </cell>
          <cell r="B781" t="str">
            <v xml:space="preserve">CAMILO OROZCO </v>
          </cell>
          <cell r="C781" t="str">
            <v>JESUS ADOLFO CUMBAL IMBACUAN</v>
          </cell>
          <cell r="E781" t="str">
            <v>ED. D BQ. 60 APTO 104 B/EL RODEO</v>
          </cell>
          <cell r="G781">
            <v>3154421652</v>
          </cell>
          <cell r="I781" t="str">
            <v>JAMUNDI</v>
          </cell>
          <cell r="J781" t="str">
            <v>VALLE DEL CAUCA</v>
          </cell>
          <cell r="K781" t="str">
            <v>X</v>
          </cell>
          <cell r="M781">
            <v>98352937</v>
          </cell>
          <cell r="N781" t="str">
            <v>cumbaljesus@gmail.com</v>
          </cell>
          <cell r="O781" t="str">
            <v>PN</v>
          </cell>
          <cell r="P781" t="str">
            <v>CO00</v>
          </cell>
        </row>
        <row r="782">
          <cell r="A782">
            <v>142058</v>
          </cell>
          <cell r="B782" t="str">
            <v xml:space="preserve">CAMILO OROZCO </v>
          </cell>
          <cell r="C782" t="str">
            <v>ANA CELIA BURBANO GOMEZ</v>
          </cell>
          <cell r="E782" t="str">
            <v>MONDOMO VRD/ EL LLANITO VIA PANAMER</v>
          </cell>
          <cell r="G782">
            <v>3103978436</v>
          </cell>
          <cell r="I782" t="str">
            <v>SANTANDER DE QUILICHAO</v>
          </cell>
          <cell r="J782" t="str">
            <v>CAUCA</v>
          </cell>
          <cell r="K782" t="str">
            <v>X</v>
          </cell>
          <cell r="M782">
            <v>34609492</v>
          </cell>
          <cell r="N782" t="str">
            <v>anahomez123456789@gmail.com</v>
          </cell>
          <cell r="O782" t="str">
            <v>PN</v>
          </cell>
          <cell r="P782" t="str">
            <v>CO00</v>
          </cell>
        </row>
        <row r="783">
          <cell r="A783">
            <v>142078</v>
          </cell>
          <cell r="B783" t="str">
            <v xml:space="preserve">CAMILO OROZCO </v>
          </cell>
          <cell r="C783" t="str">
            <v>JUAN ESTEBAN ESTRADA GIRONZA</v>
          </cell>
          <cell r="E783" t="str">
            <v>CL 7 # 15-50 B/ JAMAICA DE LOS QU</v>
          </cell>
          <cell r="G783">
            <v>3104188349</v>
          </cell>
          <cell r="I783" t="str">
            <v>SANTANDER DE QUILICHAO</v>
          </cell>
          <cell r="J783" t="str">
            <v>CAUCA</v>
          </cell>
          <cell r="K783" t="str">
            <v>X</v>
          </cell>
          <cell r="M783">
            <v>1062311739</v>
          </cell>
          <cell r="N783" t="str">
            <v>juanes9424@hotmail.com</v>
          </cell>
          <cell r="O783" t="str">
            <v>PN</v>
          </cell>
          <cell r="P783" t="str">
            <v>CO00</v>
          </cell>
        </row>
        <row r="784">
          <cell r="A784">
            <v>142140</v>
          </cell>
          <cell r="B784" t="str">
            <v xml:space="preserve">CAMILO OROZCO </v>
          </cell>
          <cell r="C784" t="str">
            <v>RIGOBERTO MUÑOZ PALACIO</v>
          </cell>
          <cell r="E784" t="str">
            <v>CR 5 # 18A-57 B/ NUEVO DESPERTAR</v>
          </cell>
          <cell r="G784">
            <v>3103747845</v>
          </cell>
          <cell r="I784" t="str">
            <v>CALOTO</v>
          </cell>
          <cell r="J784" t="str">
            <v>CAUCA</v>
          </cell>
          <cell r="K784" t="str">
            <v>X</v>
          </cell>
          <cell r="M784">
            <v>76141024</v>
          </cell>
          <cell r="N784" t="str">
            <v>rigojuan27089@gmail.com</v>
          </cell>
          <cell r="O784" t="str">
            <v>PN</v>
          </cell>
          <cell r="P784" t="str">
            <v>CO00</v>
          </cell>
        </row>
        <row r="785">
          <cell r="A785">
            <v>142196</v>
          </cell>
          <cell r="B785" t="str">
            <v xml:space="preserve">CAMILO OROZCO </v>
          </cell>
          <cell r="C785" t="str">
            <v>HERNAN CASTRO CAMPO</v>
          </cell>
          <cell r="E785" t="str">
            <v>VRD CACHIMBAL KM 60</v>
          </cell>
          <cell r="G785">
            <v>3105396902</v>
          </cell>
          <cell r="I785" t="str">
            <v>SANTANDER DE QUILICHAO</v>
          </cell>
          <cell r="J785" t="str">
            <v>CAUCA</v>
          </cell>
          <cell r="K785" t="str">
            <v>X</v>
          </cell>
          <cell r="M785">
            <v>10505773</v>
          </cell>
          <cell r="N785" t="str">
            <v>metalicascastro@hotmail.com</v>
          </cell>
          <cell r="O785" t="str">
            <v>PN</v>
          </cell>
          <cell r="P785" t="str">
            <v>CR30</v>
          </cell>
        </row>
        <row r="786">
          <cell r="A786">
            <v>142207</v>
          </cell>
          <cell r="B786" t="str">
            <v xml:space="preserve">CAMILO OROZCO </v>
          </cell>
          <cell r="C786" t="str">
            <v>POLIMOTOS RIOS S.A.S.</v>
          </cell>
          <cell r="E786" t="str">
            <v>CR 10 # 15-02 B/ LIBERTADORES</v>
          </cell>
          <cell r="G786">
            <v>3207548025</v>
          </cell>
          <cell r="I786" t="str">
            <v>JAMUNDI</v>
          </cell>
          <cell r="J786" t="str">
            <v>VALLE DEL CAUCA</v>
          </cell>
          <cell r="K786" t="str">
            <v>X</v>
          </cell>
          <cell r="M786">
            <v>9015900071</v>
          </cell>
          <cell r="N786" t="str">
            <v>polimotosjamundi@gmail.com</v>
          </cell>
          <cell r="O786" t="str">
            <v>PJ</v>
          </cell>
          <cell r="P786" t="str">
            <v>CR30</v>
          </cell>
        </row>
        <row r="787">
          <cell r="A787">
            <v>142547</v>
          </cell>
          <cell r="B787" t="str">
            <v xml:space="preserve">CAMILO OROZCO </v>
          </cell>
          <cell r="C787" t="str">
            <v>SERVITECA TECNIAUTOS ARCE S.A.S</v>
          </cell>
          <cell r="E787" t="str">
            <v>CL 14 # 7-74 B/ LIBERTADORES</v>
          </cell>
          <cell r="F787">
            <v>6022887544</v>
          </cell>
          <cell r="G787">
            <v>3054800246</v>
          </cell>
          <cell r="I787" t="str">
            <v>JAMUNDI</v>
          </cell>
          <cell r="J787" t="str">
            <v>VALLE DEL CAUCA</v>
          </cell>
          <cell r="K787" t="str">
            <v>X</v>
          </cell>
          <cell r="M787">
            <v>9014876932</v>
          </cell>
          <cell r="N787" t="str">
            <v>josewilver031@gmail.com</v>
          </cell>
          <cell r="O787" t="str">
            <v>PJ</v>
          </cell>
          <cell r="P787" t="str">
            <v>CR15</v>
          </cell>
        </row>
        <row r="788">
          <cell r="A788">
            <v>142589</v>
          </cell>
          <cell r="B788" t="str">
            <v xml:space="preserve">CAMILO OROZCO </v>
          </cell>
          <cell r="C788" t="str">
            <v>HECTOR ALFONSO JIMENEZ TORRES</v>
          </cell>
          <cell r="E788" t="str">
            <v>CR 5 CL 19 ESQUINA B/ LA UNION</v>
          </cell>
          <cell r="G788">
            <v>3128102611</v>
          </cell>
          <cell r="I788" t="str">
            <v>CALOTO</v>
          </cell>
          <cell r="J788" t="str">
            <v>CAUCA</v>
          </cell>
          <cell r="K788" t="str">
            <v>X</v>
          </cell>
          <cell r="M788">
            <v>76143163</v>
          </cell>
          <cell r="N788" t="str">
            <v>hjimenez100@hotmail.com</v>
          </cell>
          <cell r="O788" t="str">
            <v>PN</v>
          </cell>
          <cell r="P788" t="str">
            <v>CO00</v>
          </cell>
        </row>
        <row r="789">
          <cell r="A789">
            <v>142622</v>
          </cell>
          <cell r="B789" t="str">
            <v xml:space="preserve">CAMILO OROZCO </v>
          </cell>
          <cell r="C789" t="str">
            <v>CARLOS ORLANDO MARTINEZ</v>
          </cell>
          <cell r="D789" t="str">
            <v>FULL MOTOS MYM</v>
          </cell>
          <cell r="E789" t="str">
            <v>CL 14 # 13-49 B/ SIMON BOLIVAR</v>
          </cell>
          <cell r="G789">
            <v>3172656158</v>
          </cell>
          <cell r="I789" t="str">
            <v>JAMUNDI</v>
          </cell>
          <cell r="J789" t="str">
            <v>VALLE DEL CAUCA</v>
          </cell>
          <cell r="K789" t="str">
            <v>X</v>
          </cell>
          <cell r="M789">
            <v>16847731</v>
          </cell>
          <cell r="N789" t="str">
            <v>joseluisiga@hotmail.com</v>
          </cell>
          <cell r="O789" t="str">
            <v>PN</v>
          </cell>
          <cell r="P789" t="str">
            <v>CO00</v>
          </cell>
        </row>
        <row r="790">
          <cell r="A790">
            <v>142654</v>
          </cell>
          <cell r="B790" t="str">
            <v xml:space="preserve">CAMILO OROZCO </v>
          </cell>
          <cell r="C790" t="str">
            <v>RAUL ALFREDO CASAÑAS RIASCOS</v>
          </cell>
          <cell r="E790" t="str">
            <v>CL 11 # 04-15 B/ POPULAR</v>
          </cell>
          <cell r="F790">
            <v>3183816669</v>
          </cell>
          <cell r="G790">
            <v>3188302478</v>
          </cell>
          <cell r="I790" t="str">
            <v>JAMUNDI</v>
          </cell>
          <cell r="J790" t="str">
            <v>VALLE DEL CAUCA</v>
          </cell>
          <cell r="K790" t="str">
            <v>X</v>
          </cell>
          <cell r="M790">
            <v>1112487876</v>
          </cell>
          <cell r="N790" t="str">
            <v>raul1405.rsa@gmail.com</v>
          </cell>
          <cell r="O790" t="str">
            <v xml:space="preserve">PN </v>
          </cell>
          <cell r="P790" t="str">
            <v>CO00</v>
          </cell>
        </row>
        <row r="791">
          <cell r="A791">
            <v>142657</v>
          </cell>
          <cell r="B791" t="str">
            <v xml:space="preserve">CAMILO OROZCO </v>
          </cell>
          <cell r="C791" t="str">
            <v>LUIS ALBERTO HENAO RUEDA</v>
          </cell>
          <cell r="D791" t="str">
            <v>TALLER Y LUBRITECA MULTINYECCION</v>
          </cell>
          <cell r="E791" t="str">
            <v>CR 8 #15-16 LOCAL 1 B/ CIUDAD SUR</v>
          </cell>
          <cell r="F791">
            <v>3167447939</v>
          </cell>
          <cell r="G791">
            <v>3185681518</v>
          </cell>
          <cell r="I791" t="str">
            <v>JAMUNDI</v>
          </cell>
          <cell r="J791" t="str">
            <v>VALLE DEL CAUCA</v>
          </cell>
          <cell r="K791" t="str">
            <v>X</v>
          </cell>
          <cell r="M791">
            <v>94355631</v>
          </cell>
          <cell r="N791" t="str">
            <v>contabilidadtallerluis01@gmail.com</v>
          </cell>
          <cell r="O791" t="str">
            <v>PN</v>
          </cell>
          <cell r="P791" t="str">
            <v>CR30</v>
          </cell>
        </row>
        <row r="792">
          <cell r="A792">
            <v>142670</v>
          </cell>
          <cell r="B792" t="str">
            <v xml:space="preserve">CAMILO OROZCO </v>
          </cell>
          <cell r="C792" t="str">
            <v>JIMMINA IGNAMIL BRITO RAMIREZ</v>
          </cell>
          <cell r="E792" t="str">
            <v>CR 6 # 14-32 LC 1 B/ BELALCAZAR 1</v>
          </cell>
          <cell r="G792">
            <v>3224040145</v>
          </cell>
          <cell r="I792" t="str">
            <v>JAMUNDI</v>
          </cell>
          <cell r="J792" t="str">
            <v>VALLE DEL CAUCA</v>
          </cell>
          <cell r="K792" t="str">
            <v>X</v>
          </cell>
          <cell r="M792">
            <v>1256204</v>
          </cell>
          <cell r="N792" t="str">
            <v>jimminabrito123@gmail.com</v>
          </cell>
          <cell r="O792" t="str">
            <v>PN</v>
          </cell>
          <cell r="P792" t="str">
            <v>CO00</v>
          </cell>
        </row>
        <row r="793">
          <cell r="A793">
            <v>142817</v>
          </cell>
          <cell r="B793" t="str">
            <v xml:space="preserve">CAMILO OROZCO </v>
          </cell>
          <cell r="C793" t="str">
            <v>MARIA DORIS FRANCO MUÑOZ</v>
          </cell>
          <cell r="D793" t="str">
            <v>TIENDA MARCELLA 6</v>
          </cell>
          <cell r="E793" t="str">
            <v>VIA TRES QUEBRADAS MONDOMO</v>
          </cell>
          <cell r="G793">
            <v>3025734930</v>
          </cell>
          <cell r="I793" t="str">
            <v>SANTANDER DE QUILICHAO</v>
          </cell>
          <cell r="J793" t="str">
            <v>CAUCA</v>
          </cell>
          <cell r="K793" t="str">
            <v>X</v>
          </cell>
          <cell r="M793">
            <v>25663263</v>
          </cell>
          <cell r="N793" t="str">
            <v>dorisfrancom006@gmail.com</v>
          </cell>
          <cell r="O793" t="str">
            <v>PN</v>
          </cell>
          <cell r="P793" t="str">
            <v>CO00</v>
          </cell>
        </row>
        <row r="794">
          <cell r="A794">
            <v>142818</v>
          </cell>
          <cell r="B794" t="str">
            <v xml:space="preserve">CAMILO OROZCO </v>
          </cell>
          <cell r="C794" t="str">
            <v>HGV PROJECTS SAS</v>
          </cell>
          <cell r="E794" t="str">
            <v>CL 76 # 15-46 B/ JAMAICA</v>
          </cell>
          <cell r="G794">
            <v>3162700993</v>
          </cell>
          <cell r="I794" t="str">
            <v>SANTANDER DE QUILICHAO</v>
          </cell>
          <cell r="J794" t="str">
            <v>CAUCA</v>
          </cell>
          <cell r="K794" t="str">
            <v>X</v>
          </cell>
          <cell r="M794">
            <v>9013585702</v>
          </cell>
          <cell r="N794" t="str">
            <v>ghamilsm@yahoo.es</v>
          </cell>
          <cell r="O794" t="str">
            <v>PJ</v>
          </cell>
          <cell r="P794" t="str">
            <v>CO00</v>
          </cell>
        </row>
        <row r="795">
          <cell r="A795">
            <v>142953</v>
          </cell>
          <cell r="B795" t="str">
            <v xml:space="preserve">CAMILO OROZCO </v>
          </cell>
          <cell r="C795" t="str">
            <v>HAROL JESUS NOGUERA</v>
          </cell>
          <cell r="E795" t="str">
            <v>CR 2A N6-44 B/ VIA PARAMERICANO</v>
          </cell>
          <cell r="G795">
            <v>3122237091</v>
          </cell>
          <cell r="I795" t="str">
            <v>SANTANDER DE QUILICHAO</v>
          </cell>
          <cell r="J795" t="str">
            <v>CAUCA</v>
          </cell>
          <cell r="K795" t="str">
            <v>X</v>
          </cell>
          <cell r="M795">
            <v>10505839</v>
          </cell>
          <cell r="N795" t="str">
            <v>ferreteriacentraldemondomo@gmail.com</v>
          </cell>
          <cell r="O795" t="str">
            <v>PN</v>
          </cell>
          <cell r="P795" t="str">
            <v>CO00</v>
          </cell>
        </row>
        <row r="796">
          <cell r="A796">
            <v>202710</v>
          </cell>
          <cell r="B796" t="str">
            <v xml:space="preserve">CAMILO OROZCO </v>
          </cell>
          <cell r="C796" t="str">
            <v>YOR GLADIS SOLARTE CORTES</v>
          </cell>
          <cell r="D796" t="str">
            <v>SU MOTO MORALES</v>
          </cell>
          <cell r="E796" t="str">
            <v>VIA PRINCIPAL FRENTE A LA REGISTRAD</v>
          </cell>
          <cell r="G796">
            <v>3148798863</v>
          </cell>
          <cell r="I796" t="str">
            <v>MORALES</v>
          </cell>
          <cell r="J796" t="str">
            <v>CAUCA</v>
          </cell>
          <cell r="K796" t="str">
            <v>X</v>
          </cell>
          <cell r="M796">
            <v>34502036</v>
          </cell>
          <cell r="N796" t="str">
            <v>salvajinamotos@gmail.com</v>
          </cell>
          <cell r="O796" t="str">
            <v>PN</v>
          </cell>
          <cell r="P796" t="str">
            <v>CR30</v>
          </cell>
        </row>
        <row r="797">
          <cell r="A797">
            <v>143058</v>
          </cell>
          <cell r="B797" t="str">
            <v xml:space="preserve">CAMILO OROZCO </v>
          </cell>
          <cell r="C797" t="str">
            <v>YERLY ZULAY PEREZ GOMEZ</v>
          </cell>
          <cell r="D797" t="str">
            <v>MUNDO MOTOS</v>
          </cell>
          <cell r="E797" t="str">
            <v>CR 19 SUR # 10A-82 B/ MARBELLA</v>
          </cell>
          <cell r="G797">
            <v>3234876521</v>
          </cell>
          <cell r="I797" t="str">
            <v>JAMUNDI</v>
          </cell>
          <cell r="J797" t="str">
            <v>VALLE DEL CAUCA</v>
          </cell>
          <cell r="K797" t="str">
            <v>X</v>
          </cell>
          <cell r="M797">
            <v>1112482891</v>
          </cell>
          <cell r="N797" t="str">
            <v>yerlyperez4@gmail.com</v>
          </cell>
          <cell r="O797" t="str">
            <v>PN</v>
          </cell>
          <cell r="P797" t="str">
            <v>CR15</v>
          </cell>
        </row>
        <row r="798">
          <cell r="A798">
            <v>143101</v>
          </cell>
          <cell r="B798" t="str">
            <v xml:space="preserve">CAMILO OROZCO </v>
          </cell>
          <cell r="C798" t="str">
            <v>LUIS DAVID PEÑA DIAZ</v>
          </cell>
          <cell r="E798" t="str">
            <v>CR 18 SUR # 10A -67 B/ MARBELLA</v>
          </cell>
          <cell r="G798">
            <v>3153747609</v>
          </cell>
          <cell r="I798" t="str">
            <v>JAMUNDI</v>
          </cell>
          <cell r="J798" t="str">
            <v>VALLE DEL CAUCA</v>
          </cell>
          <cell r="K798" t="str">
            <v>X</v>
          </cell>
          <cell r="M798">
            <v>1004339690</v>
          </cell>
          <cell r="N798" t="str">
            <v>deyvidpena20@gmail.com</v>
          </cell>
          <cell r="O798" t="str">
            <v xml:space="preserve">PN </v>
          </cell>
          <cell r="P798" t="str">
            <v>CO00</v>
          </cell>
        </row>
        <row r="799">
          <cell r="A799">
            <v>103582</v>
          </cell>
          <cell r="B799" t="str">
            <v>CARLOS LOMBANA</v>
          </cell>
          <cell r="C799" t="str">
            <v>CARLOS ALBERTO RIOS</v>
          </cell>
          <cell r="D799" t="str">
            <v>ALM Y DIST CAR EDS LA 20</v>
          </cell>
          <cell r="E799" t="str">
            <v>CL 20 17 69</v>
          </cell>
          <cell r="F799" t="str">
            <v>2 2267587</v>
          </cell>
          <cell r="H799" t="str">
            <v>Terpel</v>
          </cell>
          <cell r="I799" t="str">
            <v>TRUJILLO</v>
          </cell>
          <cell r="J799" t="str">
            <v>VALLE DEL CAUCA</v>
          </cell>
          <cell r="K799" t="str">
            <v>x</v>
          </cell>
          <cell r="L799" t="str">
            <v xml:space="preserve"> </v>
          </cell>
          <cell r="M799">
            <v>65130606</v>
          </cell>
          <cell r="N799" t="str">
            <v>6513060@recepciondefacturas.co</v>
          </cell>
          <cell r="O799" t="str">
            <v>PN</v>
          </cell>
          <cell r="P799" t="str">
            <v>CR30</v>
          </cell>
        </row>
        <row r="800">
          <cell r="A800">
            <v>103724</v>
          </cell>
          <cell r="B800" t="str">
            <v>CARLOS LOMBANA</v>
          </cell>
          <cell r="C800" t="str">
            <v>LUIS HUMBERTO HERRADA MIRANDA</v>
          </cell>
          <cell r="D800" t="str">
            <v>SURTIACEITES LA OCTAVA</v>
          </cell>
          <cell r="E800" t="str">
            <v>CL 13A 8 29</v>
          </cell>
          <cell r="F800" t="str">
            <v>(572)2372505</v>
          </cell>
          <cell r="I800" t="str">
            <v>GUADALAJARA DE BUGA</v>
          </cell>
          <cell r="J800" t="str">
            <v>VALLE DEL CAUCA</v>
          </cell>
          <cell r="K800" t="str">
            <v>X</v>
          </cell>
          <cell r="M800">
            <v>14874789</v>
          </cell>
          <cell r="N800" t="str">
            <v>facturascontado6@gmail.com</v>
          </cell>
          <cell r="O800" t="str">
            <v>PN</v>
          </cell>
          <cell r="P800" t="str">
            <v>CO00</v>
          </cell>
        </row>
        <row r="801">
          <cell r="A801">
            <v>103728</v>
          </cell>
          <cell r="B801" t="str">
            <v>CARLOS LOMBANA</v>
          </cell>
          <cell r="C801" t="str">
            <v>JOSE ARLEDY TORO VALENCIA</v>
          </cell>
          <cell r="D801" t="str">
            <v>ALMACEN Y TALLER MANTENIMOTOS</v>
          </cell>
          <cell r="E801" t="str">
            <v>KR 8 11 31</v>
          </cell>
          <cell r="F801" t="str">
            <v>(572)2364157</v>
          </cell>
          <cell r="I801" t="str">
            <v>GUADALAJARA DE BUGA</v>
          </cell>
          <cell r="J801" t="str">
            <v>VALLE DEL CAUCA</v>
          </cell>
          <cell r="K801" t="str">
            <v>X</v>
          </cell>
          <cell r="M801">
            <v>148771952</v>
          </cell>
          <cell r="N801" t="str">
            <v>facturascredito3@gmail.com</v>
          </cell>
          <cell r="O801" t="str">
            <v>PN</v>
          </cell>
          <cell r="P801" t="str">
            <v>CR30</v>
          </cell>
        </row>
        <row r="802">
          <cell r="A802">
            <v>103736</v>
          </cell>
          <cell r="B802" t="str">
            <v>CARLOS LOMBANA</v>
          </cell>
          <cell r="C802" t="str">
            <v>WILSON LOSADA ARIAS</v>
          </cell>
          <cell r="D802" t="str">
            <v>MULTISERVICIOS LA ESTACION</v>
          </cell>
          <cell r="E802" t="str">
            <v>CL 6 18 10</v>
          </cell>
          <cell r="F802" t="str">
            <v>(572)2373355</v>
          </cell>
          <cell r="G802">
            <v>3155648567</v>
          </cell>
          <cell r="I802" t="str">
            <v>GUADALAJARA DE BUGA</v>
          </cell>
          <cell r="J802" t="str">
            <v>VALLE DEL CAUCA</v>
          </cell>
          <cell r="K802" t="str">
            <v>X</v>
          </cell>
          <cell r="M802">
            <v>14887876</v>
          </cell>
          <cell r="N802" t="str">
            <v>multiservicioslaestacion@hotmail.com</v>
          </cell>
          <cell r="O802" t="str">
            <v>PN</v>
          </cell>
          <cell r="P802" t="str">
            <v>CR30</v>
          </cell>
        </row>
        <row r="803">
          <cell r="A803">
            <v>103739</v>
          </cell>
          <cell r="B803" t="str">
            <v>CARLOS LOMBANA</v>
          </cell>
          <cell r="C803" t="str">
            <v>SERGIO OSVALDO MEJIA RODRIGUEZ</v>
          </cell>
          <cell r="D803" t="str">
            <v>E/S RESTREPO 2</v>
          </cell>
          <cell r="E803" t="str">
            <v>CL 10 13 06</v>
          </cell>
          <cell r="F803" t="str">
            <v>(572)2522783</v>
          </cell>
          <cell r="H803" t="str">
            <v>TERPEL</v>
          </cell>
          <cell r="I803" t="str">
            <v>RESTREPO</v>
          </cell>
          <cell r="J803" t="str">
            <v>VALLE DEL CAUCA</v>
          </cell>
          <cell r="K803" t="str">
            <v>X</v>
          </cell>
          <cell r="M803">
            <v>14891439</v>
          </cell>
          <cell r="N803" t="str">
            <v>edsrestrepo@hotmail.com</v>
          </cell>
          <cell r="O803" t="str">
            <v>PN</v>
          </cell>
          <cell r="P803" t="str">
            <v>CR30</v>
          </cell>
        </row>
        <row r="804">
          <cell r="A804">
            <v>103741</v>
          </cell>
          <cell r="B804" t="str">
            <v>CARLOS LOMBANA</v>
          </cell>
          <cell r="C804" t="str">
            <v>JORGE HERNAN ARAGON GALLARDO</v>
          </cell>
          <cell r="D804" t="str">
            <v>E/S GUADALAJARA</v>
          </cell>
          <cell r="E804" t="str">
            <v>KR 12 3 61 SUR</v>
          </cell>
          <cell r="F804" t="str">
            <v>(572)2373878</v>
          </cell>
          <cell r="H804" t="str">
            <v>TERPEL</v>
          </cell>
          <cell r="I804" t="str">
            <v>GUADALAJARA DE BUGA</v>
          </cell>
          <cell r="J804" t="str">
            <v>VALLE DEL CAUCA</v>
          </cell>
          <cell r="K804" t="str">
            <v>X</v>
          </cell>
          <cell r="M804">
            <v>14892180</v>
          </cell>
          <cell r="N804" t="str">
            <v>facturascredito3@gmail.com</v>
          </cell>
          <cell r="O804" t="str">
            <v>PN</v>
          </cell>
          <cell r="P804" t="str">
            <v>CR30</v>
          </cell>
        </row>
        <row r="805">
          <cell r="A805">
            <v>103744</v>
          </cell>
          <cell r="B805" t="str">
            <v>CARLOS LOMBANA</v>
          </cell>
          <cell r="C805" t="str">
            <v>YAMIL CARMONA GOMEZ</v>
          </cell>
          <cell r="D805" t="str">
            <v>MOTO RACING</v>
          </cell>
          <cell r="E805" t="str">
            <v>KR 8 11 52</v>
          </cell>
          <cell r="F805" t="str">
            <v>2 2370616</v>
          </cell>
          <cell r="I805" t="str">
            <v>GUADALAJARA DE BUGA</v>
          </cell>
          <cell r="J805" t="str">
            <v>VALLE DEL CAUCA</v>
          </cell>
          <cell r="K805" t="str">
            <v>x</v>
          </cell>
          <cell r="M805">
            <v>14893683</v>
          </cell>
          <cell r="N805" t="str">
            <v>carmonayamil123@gmail.com</v>
          </cell>
          <cell r="O805" t="str">
            <v>PN</v>
          </cell>
          <cell r="P805" t="str">
            <v>CR30</v>
          </cell>
        </row>
        <row r="806">
          <cell r="A806">
            <v>103955</v>
          </cell>
          <cell r="B806" t="str">
            <v>CARLOS LOMBANA</v>
          </cell>
          <cell r="C806" t="str">
            <v xml:space="preserve">JORGE ELADIO TIVABIJA PERANQUIVE </v>
          </cell>
          <cell r="D806" t="str">
            <v>ALMACEN Y TALLER MOTOJAPONESA</v>
          </cell>
          <cell r="E806" t="str">
            <v>CRA. 8  13-34 BRR SANTA BARBARA</v>
          </cell>
          <cell r="F806" t="str">
            <v>317 5027332</v>
          </cell>
          <cell r="I806" t="str">
            <v>GUADALAJARA DE BUGA</v>
          </cell>
          <cell r="J806" t="str">
            <v>VALLE DEL CAUCA</v>
          </cell>
          <cell r="K806" t="str">
            <v>X</v>
          </cell>
          <cell r="L806" t="str">
            <v xml:space="preserve"> </v>
          </cell>
          <cell r="M806">
            <v>17387182</v>
          </cell>
          <cell r="N806" t="str">
            <v>motojaponesa@hotmail.com</v>
          </cell>
          <cell r="O806" t="str">
            <v>PN</v>
          </cell>
          <cell r="P806" t="str">
            <v>CR30</v>
          </cell>
        </row>
        <row r="807">
          <cell r="A807">
            <v>104085</v>
          </cell>
          <cell r="B807" t="str">
            <v>CARLOS LOMBANA</v>
          </cell>
          <cell r="C807" t="str">
            <v>GABRIELA RENDON DE ARIAS</v>
          </cell>
          <cell r="D807" t="str">
            <v>ALMACEN LOS TORNILLOS</v>
          </cell>
          <cell r="E807" t="str">
            <v>KR 12  10 08</v>
          </cell>
          <cell r="F807" t="str">
            <v>(572)2522182</v>
          </cell>
          <cell r="I807" t="str">
            <v>RESTREPO</v>
          </cell>
          <cell r="J807" t="str">
            <v>VALLE DEL CAUCA</v>
          </cell>
          <cell r="K807" t="str">
            <v>X</v>
          </cell>
          <cell r="M807">
            <v>31138849</v>
          </cell>
          <cell r="N807" t="str">
            <v>almacenlostornillos2020@gmail.com</v>
          </cell>
          <cell r="O807" t="str">
            <v>PN</v>
          </cell>
          <cell r="P807" t="str">
            <v>CR30</v>
          </cell>
        </row>
        <row r="808">
          <cell r="A808">
            <v>104190</v>
          </cell>
          <cell r="B808" t="str">
            <v>CARLOS LOMBANA</v>
          </cell>
          <cell r="C808" t="str">
            <v>BLANCA ROMELIA CASTRILLON CASTRO</v>
          </cell>
          <cell r="D808" t="str">
            <v>B.R.C. FERRETERIA</v>
          </cell>
          <cell r="E808" t="str">
            <v>KR 12 2 SUR 11  E/S LOS BOMBEROS AL</v>
          </cell>
          <cell r="F808">
            <v>3176388409</v>
          </cell>
          <cell r="I808" t="str">
            <v>GUADALAJARA DE BUGA</v>
          </cell>
          <cell r="J808" t="str">
            <v>VALLE DEL CAUCA</v>
          </cell>
          <cell r="K808" t="str">
            <v>X</v>
          </cell>
          <cell r="M808">
            <v>38877012</v>
          </cell>
          <cell r="N808" t="str">
            <v>brcserviteca@hotmail.com</v>
          </cell>
          <cell r="O808" t="str">
            <v>PN</v>
          </cell>
          <cell r="P808" t="str">
            <v>CR30</v>
          </cell>
        </row>
        <row r="809">
          <cell r="A809">
            <v>104374</v>
          </cell>
          <cell r="B809" t="str">
            <v>CARLOS LOMBANA</v>
          </cell>
          <cell r="C809" t="str">
            <v>HECTOR FABIO VALENCIA LOPEZ</v>
          </cell>
          <cell r="D809" t="str">
            <v>MOTO REPUESTOS EL TRIUNFO</v>
          </cell>
          <cell r="E809" t="str">
            <v>KR 8 12 33</v>
          </cell>
          <cell r="F809">
            <v>3182227905</v>
          </cell>
          <cell r="I809" t="str">
            <v>GUADALAJARA DE BUGA</v>
          </cell>
          <cell r="J809" t="str">
            <v>VALLE DEL CAUCA</v>
          </cell>
          <cell r="K809" t="str">
            <v>X</v>
          </cell>
          <cell r="M809">
            <v>94472558</v>
          </cell>
          <cell r="N809" t="str">
            <v>hectorvale123@hotmail.com</v>
          </cell>
          <cell r="O809" t="str">
            <v>PN</v>
          </cell>
          <cell r="P809" t="str">
            <v>CR30</v>
          </cell>
        </row>
        <row r="810">
          <cell r="A810">
            <v>104433</v>
          </cell>
          <cell r="B810" t="str">
            <v>CARLOS LOMBANA</v>
          </cell>
          <cell r="C810" t="str">
            <v>RIVERA CORREA Y CRUZ CIA LTDA</v>
          </cell>
          <cell r="D810" t="str">
            <v>E/S PALO BLANCO</v>
          </cell>
          <cell r="E810" t="str">
            <v>KR 24 12 25</v>
          </cell>
          <cell r="F810" t="str">
            <v>(572)2274972</v>
          </cell>
          <cell r="H810" t="str">
            <v>TERPEL</v>
          </cell>
          <cell r="I810" t="str">
            <v>GUADALAJARA DE BUGA</v>
          </cell>
          <cell r="J810" t="str">
            <v>VALLE DEL CAUCA</v>
          </cell>
          <cell r="K810" t="str">
            <v>X</v>
          </cell>
          <cell r="M810">
            <v>8000004692</v>
          </cell>
          <cell r="N810" t="str">
            <v>facturascredito3@gmail.com</v>
          </cell>
          <cell r="O810" t="str">
            <v>PJ</v>
          </cell>
          <cell r="P810" t="str">
            <v>CR30</v>
          </cell>
        </row>
        <row r="811">
          <cell r="A811">
            <v>200476</v>
          </cell>
          <cell r="B811" t="str">
            <v>CARLOS LOMBANA</v>
          </cell>
          <cell r="C811" t="str">
            <v>EDS LA REYNA LTDA</v>
          </cell>
          <cell r="D811" t="str">
            <v>E/S LA BASCULA</v>
          </cell>
          <cell r="E811" t="str">
            <v>KM 7 VIA BUGA BUENAVENTURA</v>
          </cell>
          <cell r="F811">
            <v>3176677782</v>
          </cell>
          <cell r="H811" t="str">
            <v>ESSO</v>
          </cell>
          <cell r="I811" t="str">
            <v>YOTOCO</v>
          </cell>
          <cell r="J811" t="str">
            <v>VALLE DEL CAUCA</v>
          </cell>
          <cell r="K811" t="str">
            <v>X</v>
          </cell>
          <cell r="M811">
            <v>8913020088</v>
          </cell>
          <cell r="N811" t="str">
            <v>essolabascula@hotmail.com</v>
          </cell>
          <cell r="O811" t="str">
            <v>PJ</v>
          </cell>
          <cell r="P811" t="str">
            <v>CR30</v>
          </cell>
        </row>
        <row r="812">
          <cell r="A812">
            <v>200776</v>
          </cell>
          <cell r="B812" t="str">
            <v>CARLOS LOMBANA</v>
          </cell>
          <cell r="C812" t="str">
            <v>EDS LA REYNA LTDA</v>
          </cell>
          <cell r="D812" t="str">
            <v>ESTACION DE SERVICIO LA GLORIETA II</v>
          </cell>
          <cell r="E812" t="str">
            <v>VARIANTE EL SENA VIA BUGA TULUA</v>
          </cell>
          <cell r="F812" t="str">
            <v>572 2391522</v>
          </cell>
          <cell r="H812" t="str">
            <v>ESSO</v>
          </cell>
          <cell r="I812" t="str">
            <v>GUADALAJARA DE BUGA</v>
          </cell>
          <cell r="J812" t="str">
            <v>VALLE DEL CAUCA</v>
          </cell>
          <cell r="K812" t="str">
            <v>X</v>
          </cell>
          <cell r="M812">
            <v>8913020088</v>
          </cell>
          <cell r="N812" t="str">
            <v>essolaglorieta2@hotmail.com</v>
          </cell>
          <cell r="O812" t="str">
            <v>PJ</v>
          </cell>
          <cell r="P812" t="str">
            <v>CR30</v>
          </cell>
        </row>
        <row r="813">
          <cell r="A813">
            <v>104576</v>
          </cell>
          <cell r="B813" t="str">
            <v>CARLOS LOMBANA</v>
          </cell>
          <cell r="C813" t="str">
            <v>LUBRYCO &amp; S.A.S.</v>
          </cell>
          <cell r="D813" t="str">
            <v>E/S STAMBUL</v>
          </cell>
          <cell r="E813" t="str">
            <v>CL 1 10 35</v>
          </cell>
          <cell r="F813">
            <v>3183382934</v>
          </cell>
          <cell r="H813" t="str">
            <v>ESSO</v>
          </cell>
          <cell r="I813" t="str">
            <v>GUADALAJARA DE BUGA</v>
          </cell>
          <cell r="J813" t="str">
            <v>VALLE DEL CAUCA</v>
          </cell>
          <cell r="K813" t="str">
            <v>X</v>
          </cell>
          <cell r="M813">
            <v>8150032662</v>
          </cell>
          <cell r="N813" t="str">
            <v>lubryco@hotmail.com</v>
          </cell>
          <cell r="O813" t="str">
            <v>PJ</v>
          </cell>
          <cell r="P813" t="str">
            <v>CR30</v>
          </cell>
        </row>
        <row r="814">
          <cell r="A814">
            <v>104640</v>
          </cell>
          <cell r="B814" t="str">
            <v>CARLOS LOMBANA</v>
          </cell>
          <cell r="C814" t="str">
            <v>ONORI Y CIA LTDA</v>
          </cell>
          <cell r="D814" t="str">
            <v>E/S COLOMBA.</v>
          </cell>
          <cell r="E814" t="str">
            <v>600 MT ANTES DEL PEAJE VIA CALI BUG</v>
          </cell>
          <cell r="F814" t="str">
            <v>(572)6611732</v>
          </cell>
          <cell r="H814" t="str">
            <v>ESSO</v>
          </cell>
          <cell r="I814" t="str">
            <v>YOTOCO</v>
          </cell>
          <cell r="J814" t="str">
            <v>VALLE DEL CAUCA</v>
          </cell>
          <cell r="K814" t="str">
            <v>X</v>
          </cell>
          <cell r="M814">
            <v>8305094421</v>
          </cell>
          <cell r="N814" t="str">
            <v>facturascredito3@gmail.com</v>
          </cell>
          <cell r="O814" t="str">
            <v>PJ</v>
          </cell>
          <cell r="P814" t="str">
            <v>CR30</v>
          </cell>
        </row>
        <row r="815">
          <cell r="A815">
            <v>104771</v>
          </cell>
          <cell r="B815" t="str">
            <v>CARLOS LOMBANA</v>
          </cell>
          <cell r="C815" t="str">
            <v>COOP DE TRANSP. CIUDAD SEÑOR BUGA</v>
          </cell>
          <cell r="D815" t="str">
            <v>COOTRANCISE</v>
          </cell>
          <cell r="E815" t="str">
            <v>KR 19 5 34</v>
          </cell>
          <cell r="F815" t="str">
            <v>2 2280260</v>
          </cell>
          <cell r="I815" t="str">
            <v>GUADALAJARA DE BUGA</v>
          </cell>
          <cell r="J815" t="str">
            <v>VALLE DEL CAUCA</v>
          </cell>
          <cell r="K815" t="str">
            <v>X</v>
          </cell>
          <cell r="M815">
            <v>8913007330</v>
          </cell>
          <cell r="N815" t="str">
            <v>891300733@recepciondefacturas.co</v>
          </cell>
          <cell r="O815" t="str">
            <v>PJ</v>
          </cell>
          <cell r="P815" t="str">
            <v>CR30</v>
          </cell>
        </row>
        <row r="816">
          <cell r="A816">
            <v>104776</v>
          </cell>
          <cell r="B816" t="str">
            <v>CARLOS LOMBANA</v>
          </cell>
          <cell r="C816" t="str">
            <v>EDS LA REYNA LTDA</v>
          </cell>
          <cell r="D816" t="str">
            <v>E/S LA REYNA</v>
          </cell>
          <cell r="E816" t="str">
            <v>CL 2 8 40</v>
          </cell>
          <cell r="F816" t="str">
            <v>316 2849811</v>
          </cell>
          <cell r="H816" t="str">
            <v>ESSO</v>
          </cell>
          <cell r="I816" t="str">
            <v>GUADALAJARA DE BUGA</v>
          </cell>
          <cell r="J816" t="str">
            <v>VALLE DEL CAUCA</v>
          </cell>
          <cell r="K816" t="str">
            <v>X</v>
          </cell>
          <cell r="M816">
            <v>8913020088</v>
          </cell>
          <cell r="N816" t="str">
            <v>essolareyna@hotmail.com</v>
          </cell>
          <cell r="O816" t="str">
            <v>PJ</v>
          </cell>
          <cell r="P816" t="str">
            <v>CR30</v>
          </cell>
        </row>
        <row r="817">
          <cell r="A817">
            <v>104820</v>
          </cell>
          <cell r="B817" t="str">
            <v>CARLOS LOMBANA</v>
          </cell>
          <cell r="C817" t="str">
            <v>TOTAL GAS  S.A.</v>
          </cell>
          <cell r="D817" t="str">
            <v>E/S TOTAL GAS ZONA T</v>
          </cell>
          <cell r="E817" t="str">
            <v>KR 24 12 50 CT BUGA TULUA</v>
          </cell>
          <cell r="F817">
            <v>3175035582</v>
          </cell>
          <cell r="H817" t="str">
            <v>ESSO</v>
          </cell>
          <cell r="I817" t="str">
            <v>GUADALAJARA DE BUGA</v>
          </cell>
          <cell r="J817" t="str">
            <v>VALLE DEL CAUCA</v>
          </cell>
          <cell r="K817" t="str">
            <v>X</v>
          </cell>
          <cell r="M817">
            <v>9000452384</v>
          </cell>
          <cell r="N817" t="str">
            <v>asistentefinanciera@totalgas.com.co</v>
          </cell>
          <cell r="O817" t="str">
            <v>PJ</v>
          </cell>
          <cell r="P817" t="str">
            <v>CR30</v>
          </cell>
        </row>
        <row r="818">
          <cell r="A818">
            <v>201508</v>
          </cell>
          <cell r="B818" t="str">
            <v>CARLOS LOMBANA</v>
          </cell>
          <cell r="C818" t="str">
            <v>H L COMBUSTIBLES SAS</v>
          </cell>
          <cell r="D818" t="str">
            <v>EDS SAN MARTIN LA VARIANTE</v>
          </cell>
          <cell r="E818" t="str">
            <v>KR 8  35  5N  110 SALIDA TULUA</v>
          </cell>
          <cell r="F818">
            <v>3217493601</v>
          </cell>
          <cell r="H818" t="str">
            <v>Mobil</v>
          </cell>
          <cell r="I818" t="str">
            <v>GUADALAJARA DE BUGA</v>
          </cell>
          <cell r="J818" t="str">
            <v>VALLE DEL CAUCA</v>
          </cell>
          <cell r="K818" t="str">
            <v>x</v>
          </cell>
          <cell r="M818">
            <v>9002078548</v>
          </cell>
          <cell r="N818" t="str">
            <v>hlcombustibles@hlcombustibles.com</v>
          </cell>
          <cell r="O818" t="str">
            <v>PJ</v>
          </cell>
          <cell r="P818" t="str">
            <v>CO00</v>
          </cell>
        </row>
        <row r="819">
          <cell r="A819">
            <v>109767</v>
          </cell>
          <cell r="B819" t="str">
            <v>CARLOS LOMBANA</v>
          </cell>
          <cell r="C819" t="str">
            <v>MARIA AIDEE HOLGUIN MORA</v>
          </cell>
          <cell r="D819" t="str">
            <v>XTREME MOTOS BUGA</v>
          </cell>
          <cell r="E819" t="str">
            <v>KR 8  11  86  BRR STA BARBARA</v>
          </cell>
          <cell r="F819">
            <v>3235813826</v>
          </cell>
          <cell r="I819" t="str">
            <v>GUADALAJARA DE BUGA</v>
          </cell>
          <cell r="J819" t="str">
            <v>VALLE DEL CAUCA</v>
          </cell>
          <cell r="K819" t="str">
            <v>X</v>
          </cell>
          <cell r="M819">
            <v>38864085</v>
          </cell>
          <cell r="N819" t="str">
            <v>xtremmotos@hotmail.com</v>
          </cell>
          <cell r="O819" t="str">
            <v>PN</v>
          </cell>
          <cell r="P819" t="str">
            <v>CR30</v>
          </cell>
        </row>
        <row r="820">
          <cell r="A820">
            <v>110948</v>
          </cell>
          <cell r="B820" t="str">
            <v>CARLOS LOMBANA</v>
          </cell>
          <cell r="C820" t="str">
            <v>ANGELICA MARIA TORO CARVAJAL</v>
          </cell>
          <cell r="D820" t="str">
            <v>ALMACEN Y TALLER MANTENIMOTOS</v>
          </cell>
          <cell r="E820" t="str">
            <v>KR 8  11  31  BRR  SANTA BARBARA</v>
          </cell>
          <cell r="F820" t="str">
            <v>316 7536812</v>
          </cell>
          <cell r="I820" t="str">
            <v>GUADALAJARA DE BUGA</v>
          </cell>
          <cell r="J820" t="str">
            <v>VALLE DEL CAUCA</v>
          </cell>
          <cell r="K820" t="str">
            <v>X</v>
          </cell>
          <cell r="M820">
            <v>31642074</v>
          </cell>
          <cell r="N820" t="str">
            <v>angelicama1979@gmail.com</v>
          </cell>
          <cell r="O820" t="str">
            <v>PN</v>
          </cell>
          <cell r="P820" t="str">
            <v>CR30</v>
          </cell>
        </row>
        <row r="821">
          <cell r="A821">
            <v>112206</v>
          </cell>
          <cell r="B821" t="str">
            <v>CARLOS LOMBANA</v>
          </cell>
          <cell r="C821" t="str">
            <v>JOSE VICENTE CASTAÑEDA CASTILLO</v>
          </cell>
          <cell r="D821" t="str">
            <v>MOTO REPUESTOS CATALINA</v>
          </cell>
          <cell r="E821" t="str">
            <v>CL 7  6  62  BRR OBRERO</v>
          </cell>
          <cell r="F821" t="str">
            <v>311 6145015</v>
          </cell>
          <cell r="I821" t="str">
            <v>CALIMA</v>
          </cell>
          <cell r="J821" t="str">
            <v>VALLE DEL CAUCA</v>
          </cell>
          <cell r="K821" t="str">
            <v>X</v>
          </cell>
          <cell r="M821">
            <v>16709306</v>
          </cell>
          <cell r="N821" t="str">
            <v>facturascredito3@gmail.com</v>
          </cell>
          <cell r="O821" t="str">
            <v>PN</v>
          </cell>
          <cell r="P821" t="str">
            <v>CR30</v>
          </cell>
        </row>
        <row r="822">
          <cell r="A822">
            <v>112573</v>
          </cell>
          <cell r="B822" t="str">
            <v>CARLOS LOMBANA</v>
          </cell>
          <cell r="C822" t="str">
            <v>RECURSO EMPRESARIAL S A S</v>
          </cell>
          <cell r="E822" t="str">
            <v>VARIANTE BUGA - TULUA</v>
          </cell>
          <cell r="F822" t="str">
            <v>572 2187709</v>
          </cell>
          <cell r="H822" t="str">
            <v>Mobil</v>
          </cell>
          <cell r="I822" t="str">
            <v>GUADALAJARA DE BUGA</v>
          </cell>
          <cell r="J822" t="str">
            <v>VALLE DEL CAUCA</v>
          </cell>
          <cell r="K822" t="str">
            <v>X</v>
          </cell>
          <cell r="M822">
            <v>9002315085</v>
          </cell>
          <cell r="O822" t="str">
            <v>PJ</v>
          </cell>
          <cell r="P822" t="str">
            <v>CO00</v>
          </cell>
        </row>
        <row r="823">
          <cell r="A823">
            <v>114689</v>
          </cell>
          <cell r="B823" t="str">
            <v>CARLOS LOMBANA</v>
          </cell>
          <cell r="C823" t="str">
            <v>DIANA MARCELA BETANCOURT ERAZO</v>
          </cell>
          <cell r="D823" t="str">
            <v>TIENDA AUTOMOTRIZ</v>
          </cell>
          <cell r="E823" t="str">
            <v>KR 6  11  56  BRR CENTRO -DARIEN</v>
          </cell>
          <cell r="F823" t="str">
            <v>315 5697534</v>
          </cell>
          <cell r="I823" t="str">
            <v>CALIMA</v>
          </cell>
          <cell r="J823" t="str">
            <v>VALLE DEL CAUCA</v>
          </cell>
          <cell r="K823" t="str">
            <v>X</v>
          </cell>
          <cell r="M823">
            <v>1112879291</v>
          </cell>
          <cell r="N823" t="str">
            <v>facturascredito3@gmail.com</v>
          </cell>
          <cell r="O823" t="str">
            <v>PN</v>
          </cell>
          <cell r="P823" t="str">
            <v>CR30</v>
          </cell>
        </row>
        <row r="824">
          <cell r="A824">
            <v>116515</v>
          </cell>
          <cell r="B824" t="str">
            <v>CARLOS LOMBANA</v>
          </cell>
          <cell r="C824" t="str">
            <v>JOSE DONAY BAQUERO RINCON</v>
          </cell>
          <cell r="D824" t="str">
            <v xml:space="preserve"> </v>
          </cell>
          <cell r="E824" t="str">
            <v>CHAMBIMBAL SAN ANTONIO VIA TULUA</v>
          </cell>
          <cell r="F824" t="str">
            <v>318 7858804</v>
          </cell>
          <cell r="I824" t="str">
            <v>GUADALAJARA DE BUGA</v>
          </cell>
          <cell r="J824" t="str">
            <v>VALLE DEL CAUCA</v>
          </cell>
          <cell r="K824" t="str">
            <v>x</v>
          </cell>
          <cell r="L824" t="str">
            <v xml:space="preserve"> </v>
          </cell>
          <cell r="M824">
            <v>1114061233</v>
          </cell>
          <cell r="N824" t="str">
            <v>facturascredito3@gmail.com</v>
          </cell>
          <cell r="O824" t="str">
            <v>PN</v>
          </cell>
          <cell r="P824" t="str">
            <v>CR30</v>
          </cell>
        </row>
        <row r="825">
          <cell r="A825">
            <v>118048</v>
          </cell>
          <cell r="B825" t="str">
            <v>CARLOS LOMBANA</v>
          </cell>
          <cell r="C825" t="str">
            <v>MONICA RENGIFO URRESTE</v>
          </cell>
          <cell r="E825" t="str">
            <v>GLORIETA MEDIA CANOA PUESTO FRU</v>
          </cell>
          <cell r="F825" t="str">
            <v>316 7515836</v>
          </cell>
          <cell r="I825" t="str">
            <v>YOTOCO</v>
          </cell>
          <cell r="J825" t="str">
            <v>VALLE DEL CAUCA</v>
          </cell>
          <cell r="K825" t="str">
            <v>x</v>
          </cell>
          <cell r="M825">
            <v>25600274</v>
          </cell>
          <cell r="N825" t="str">
            <v>facturascontado6@gmail.com</v>
          </cell>
          <cell r="O825" t="str">
            <v>PN</v>
          </cell>
          <cell r="P825" t="str">
            <v>CO00</v>
          </cell>
        </row>
        <row r="826">
          <cell r="A826">
            <v>118306</v>
          </cell>
          <cell r="B826" t="str">
            <v>CARLOS LOMBANA</v>
          </cell>
          <cell r="C826" t="str">
            <v>JORGE ELIAS LOPEZ GOMEZ</v>
          </cell>
          <cell r="E826" t="str">
            <v>CL 19  21  29  BRR SAN JORGE</v>
          </cell>
          <cell r="F826" t="str">
            <v>311 3950658</v>
          </cell>
          <cell r="I826" t="str">
            <v>TRUJILLO</v>
          </cell>
          <cell r="J826" t="str">
            <v>VALLE DEL CAUCA</v>
          </cell>
          <cell r="K826" t="str">
            <v>x</v>
          </cell>
          <cell r="M826">
            <v>94255042</v>
          </cell>
          <cell r="N826" t="str">
            <v>jorgelopez0048@gmail.com</v>
          </cell>
          <cell r="O826" t="str">
            <v>PN</v>
          </cell>
          <cell r="P826" t="str">
            <v>CO00</v>
          </cell>
        </row>
        <row r="827">
          <cell r="A827">
            <v>118309</v>
          </cell>
          <cell r="B827" t="str">
            <v>CARLOS LOMBANA</v>
          </cell>
          <cell r="C827" t="str">
            <v>YURI  LILIANA TORRES HENAO</v>
          </cell>
          <cell r="E827" t="str">
            <v>CL 19  21 20  BRR SAN JORGE</v>
          </cell>
          <cell r="F827" t="str">
            <v>318 2659864</v>
          </cell>
          <cell r="I827" t="str">
            <v>TRUJILLO</v>
          </cell>
          <cell r="J827" t="str">
            <v>VALLE DEL CAUCA</v>
          </cell>
          <cell r="K827" t="str">
            <v>x</v>
          </cell>
          <cell r="M827">
            <v>1114339969</v>
          </cell>
          <cell r="N827" t="str">
            <v>josealvahor19@hotmail.com</v>
          </cell>
          <cell r="O827" t="str">
            <v>PN</v>
          </cell>
          <cell r="P827" t="str">
            <v>CO00</v>
          </cell>
        </row>
        <row r="828">
          <cell r="A828">
            <v>118323</v>
          </cell>
          <cell r="B828" t="str">
            <v>CARLOS LOMBANA</v>
          </cell>
          <cell r="C828" t="str">
            <v>FERNANDO LOPEZ GOMEZ</v>
          </cell>
          <cell r="D828" t="str">
            <v>ALMACEN ELECTROREPUESTOS F.L.</v>
          </cell>
          <cell r="E828" t="str">
            <v>CL 21  21  03  BRR CENTRO</v>
          </cell>
          <cell r="F828" t="str">
            <v>320 7265375</v>
          </cell>
          <cell r="I828" t="str">
            <v>TRUJILLO</v>
          </cell>
          <cell r="J828" t="str">
            <v>VALLE DEL CAUCA</v>
          </cell>
          <cell r="K828" t="str">
            <v>x</v>
          </cell>
          <cell r="M828">
            <v>65131453</v>
          </cell>
          <cell r="N828" t="str">
            <v>facturascredito3@gmail.com</v>
          </cell>
          <cell r="O828" t="str">
            <v>PN</v>
          </cell>
          <cell r="P828" t="str">
            <v>CR30</v>
          </cell>
        </row>
        <row r="829">
          <cell r="A829">
            <v>118339</v>
          </cell>
          <cell r="B829" t="str">
            <v>CARLOS LOMBANA</v>
          </cell>
          <cell r="C829" t="str">
            <v>EMPRESA PRIMAVERA LIMITADA</v>
          </cell>
          <cell r="E829" t="str">
            <v>KR 20  21  75  BRR CENTRO</v>
          </cell>
          <cell r="F829" t="str">
            <v>2 2267295</v>
          </cell>
          <cell r="I829" t="str">
            <v>TRUJILLO</v>
          </cell>
          <cell r="J829" t="str">
            <v>VALLE DEL CAUCA</v>
          </cell>
          <cell r="K829" t="str">
            <v>x</v>
          </cell>
          <cell r="M829">
            <v>8919001415</v>
          </cell>
          <cell r="N829" t="str">
            <v>facturascontado6@gmail.com</v>
          </cell>
          <cell r="O829" t="str">
            <v>PJ</v>
          </cell>
          <cell r="P829" t="str">
            <v>CO00</v>
          </cell>
        </row>
        <row r="830">
          <cell r="A830">
            <v>118430</v>
          </cell>
          <cell r="B830" t="str">
            <v>CARLOS LOMBANA</v>
          </cell>
          <cell r="C830" t="str">
            <v>LUIS EDUARDO VALENCIA CARDENAS</v>
          </cell>
          <cell r="E830" t="str">
            <v>KR 9  11  46  BRR</v>
          </cell>
          <cell r="F830" t="str">
            <v>316 3639703</v>
          </cell>
          <cell r="I830" t="str">
            <v>GUADALAJARA DE BUGA</v>
          </cell>
          <cell r="J830" t="str">
            <v>VALLE DEL CAUCA</v>
          </cell>
          <cell r="K830" t="str">
            <v>x</v>
          </cell>
          <cell r="M830">
            <v>14894149</v>
          </cell>
          <cell r="N830" t="str">
            <v>comotatuajemotos@hotmail.com</v>
          </cell>
          <cell r="O830" t="str">
            <v>PN</v>
          </cell>
          <cell r="P830" t="str">
            <v>CR30</v>
          </cell>
        </row>
        <row r="831">
          <cell r="A831">
            <v>118494</v>
          </cell>
          <cell r="B831" t="str">
            <v>CARLOS LOMBANA</v>
          </cell>
          <cell r="C831" t="str">
            <v>NELSON DE JESUS OLIVEROS ALARCON</v>
          </cell>
          <cell r="E831" t="str">
            <v>CLL 19 # 22-60</v>
          </cell>
          <cell r="F831" t="str">
            <v>311 3645393</v>
          </cell>
          <cell r="I831" t="str">
            <v>TRUJILLO</v>
          </cell>
          <cell r="J831" t="str">
            <v>VALLE DEL CAUCA</v>
          </cell>
          <cell r="K831" t="str">
            <v>X</v>
          </cell>
          <cell r="M831">
            <v>94256155</v>
          </cell>
          <cell r="N831" t="str">
            <v>noliverosalarcon@gmail.com</v>
          </cell>
          <cell r="O831" t="str">
            <v>PN</v>
          </cell>
          <cell r="P831" t="str">
            <v>CR30</v>
          </cell>
        </row>
        <row r="832">
          <cell r="A832">
            <v>118497</v>
          </cell>
          <cell r="B832" t="str">
            <v>CARLOS LOMBANA</v>
          </cell>
          <cell r="C832" t="str">
            <v>HAROLD JOSE GUEVARA CARVAJAL</v>
          </cell>
          <cell r="E832" t="str">
            <v>KR 8  11  30  BRR EL PORVENIR</v>
          </cell>
          <cell r="F832" t="str">
            <v>310 5379766</v>
          </cell>
          <cell r="I832" t="str">
            <v>RIOFRIO</v>
          </cell>
          <cell r="J832" t="str">
            <v>VALLE DEL CAUCA</v>
          </cell>
          <cell r="K832" t="str">
            <v>x</v>
          </cell>
          <cell r="M832">
            <v>6428015</v>
          </cell>
          <cell r="N832" t="str">
            <v>facturascontado6@gmail.com</v>
          </cell>
          <cell r="O832" t="str">
            <v>PN</v>
          </cell>
          <cell r="P832" t="str">
            <v>CO00</v>
          </cell>
        </row>
        <row r="833">
          <cell r="A833">
            <v>118694</v>
          </cell>
          <cell r="B833" t="str">
            <v>CARLOS LOMBANA</v>
          </cell>
          <cell r="C833" t="str">
            <v>ORLANDO CUADROS VELEZ</v>
          </cell>
          <cell r="E833" t="str">
            <v>CL 13  7  08  BRR SANTA BARBARA</v>
          </cell>
          <cell r="F833" t="str">
            <v>318 2449869</v>
          </cell>
          <cell r="G833">
            <v>3152377689</v>
          </cell>
          <cell r="I833" t="str">
            <v>GUADALAJARA DE BUGA</v>
          </cell>
          <cell r="J833" t="str">
            <v>VALLE DEL CAUCA</v>
          </cell>
          <cell r="K833" t="str">
            <v>X</v>
          </cell>
          <cell r="M833">
            <v>14883960</v>
          </cell>
          <cell r="N833" t="str">
            <v>ocuadros60@gmail.com</v>
          </cell>
          <cell r="O833" t="str">
            <v>PN</v>
          </cell>
          <cell r="P833" t="str">
            <v>CO00</v>
          </cell>
        </row>
        <row r="834">
          <cell r="A834">
            <v>201228</v>
          </cell>
          <cell r="B834" t="str">
            <v>CARLOS LOMBANA</v>
          </cell>
          <cell r="C834" t="str">
            <v>TOTAL GAS  S.A.</v>
          </cell>
          <cell r="D834" t="str">
            <v>EDS COMBUSTIBLES MEDIACANOA</v>
          </cell>
          <cell r="E834" t="str">
            <v>GLORIETA MEDIA CANOA KM 7 VIA BUGA</v>
          </cell>
          <cell r="F834" t="str">
            <v>2 2386402</v>
          </cell>
          <cell r="H834" t="str">
            <v>MOBIL</v>
          </cell>
          <cell r="I834" t="str">
            <v>YOTOCO</v>
          </cell>
          <cell r="J834" t="str">
            <v>VALLE DEL CAUCA</v>
          </cell>
          <cell r="K834" t="str">
            <v>x</v>
          </cell>
          <cell r="M834">
            <v>9000452384</v>
          </cell>
          <cell r="N834" t="str">
            <v>2@gmial.com</v>
          </cell>
          <cell r="O834" t="str">
            <v>PJ</v>
          </cell>
          <cell r="P834" t="str">
            <v>CR30</v>
          </cell>
        </row>
        <row r="835">
          <cell r="A835">
            <v>119866</v>
          </cell>
          <cell r="B835" t="str">
            <v>CARLOS LOMBANA</v>
          </cell>
          <cell r="C835" t="str">
            <v>ALMACEN MOTOLANDIA SAS</v>
          </cell>
          <cell r="E835" t="str">
            <v>KR 8  11 85 ESQ</v>
          </cell>
          <cell r="F835" t="str">
            <v>2 2363962</v>
          </cell>
          <cell r="I835" t="str">
            <v>GUADALAJARA DE BUGA</v>
          </cell>
          <cell r="J835" t="str">
            <v>VALLE DEL CAUCA</v>
          </cell>
          <cell r="K835" t="str">
            <v>X</v>
          </cell>
          <cell r="M835">
            <v>9008120862</v>
          </cell>
          <cell r="N835" t="str">
            <v>mtlandia@hotmail.com</v>
          </cell>
          <cell r="O835" t="str">
            <v>PJ</v>
          </cell>
          <cell r="P835" t="str">
            <v>CR30</v>
          </cell>
        </row>
        <row r="836">
          <cell r="A836">
            <v>119891</v>
          </cell>
          <cell r="B836" t="str">
            <v>CARLOS LOMBANA</v>
          </cell>
          <cell r="C836" t="str">
            <v>EDWIN ARBOLEDA LOZANO</v>
          </cell>
          <cell r="D836" t="str">
            <v>CENTRO MOTOS DEL VALLE</v>
          </cell>
          <cell r="E836" t="str">
            <v>CRA. 8  11-77  BRR  SANTA BARBARA</v>
          </cell>
          <cell r="F836" t="str">
            <v>318 3964527</v>
          </cell>
          <cell r="I836" t="str">
            <v>GUADALAJARA DE BUGA</v>
          </cell>
          <cell r="J836" t="str">
            <v>VALLE DEL CAUCA</v>
          </cell>
          <cell r="K836" t="str">
            <v>X</v>
          </cell>
          <cell r="M836">
            <v>11150690948</v>
          </cell>
          <cell r="N836" t="str">
            <v>centromotos@outlook.es</v>
          </cell>
          <cell r="O836" t="str">
            <v>PN</v>
          </cell>
          <cell r="P836" t="str">
            <v>CR30</v>
          </cell>
        </row>
        <row r="837">
          <cell r="A837">
            <v>120509</v>
          </cell>
          <cell r="B837" t="str">
            <v>CARLOS LOMBANA</v>
          </cell>
          <cell r="C837" t="str">
            <v>JOHANA ANDREA DELGADO CERON</v>
          </cell>
          <cell r="E837" t="str">
            <v>CL 10  KR 5 ESQUINA</v>
          </cell>
          <cell r="F837" t="str">
            <v>321 7208379</v>
          </cell>
          <cell r="G837" t="str">
            <v>314 6089948</v>
          </cell>
          <cell r="I837" t="str">
            <v>CALIMA</v>
          </cell>
          <cell r="J837" t="str">
            <v>VALLE DEL CAUCA</v>
          </cell>
          <cell r="K837" t="str">
            <v>X</v>
          </cell>
          <cell r="M837">
            <v>11128804234</v>
          </cell>
          <cell r="N837" t="str">
            <v>juanitadelgado91@hotmail.com</v>
          </cell>
          <cell r="O837" t="str">
            <v xml:space="preserve">PN </v>
          </cell>
          <cell r="P837" t="str">
            <v>CR30</v>
          </cell>
        </row>
        <row r="838">
          <cell r="A838">
            <v>120917</v>
          </cell>
          <cell r="B838" t="str">
            <v>CARLOS LOMBANA</v>
          </cell>
          <cell r="C838" t="str">
            <v>ALEXANDER ARIAS GONZALEZ</v>
          </cell>
          <cell r="E838" t="str">
            <v>KR 19  20  56  BRR CENTRO</v>
          </cell>
          <cell r="F838" t="str">
            <v>313 6463574</v>
          </cell>
          <cell r="G838" t="str">
            <v>320 6223440</v>
          </cell>
          <cell r="I838" t="str">
            <v>TRUJILLO</v>
          </cell>
          <cell r="J838" t="str">
            <v>VALLE DEL CAUCA</v>
          </cell>
          <cell r="K838" t="str">
            <v>X</v>
          </cell>
          <cell r="M838">
            <v>2678083</v>
          </cell>
          <cell r="N838" t="str">
            <v>facturascontado6@gmail.com</v>
          </cell>
          <cell r="O838" t="str">
            <v>PN</v>
          </cell>
          <cell r="P838" t="str">
            <v>CO00</v>
          </cell>
        </row>
        <row r="839">
          <cell r="A839">
            <v>121248</v>
          </cell>
          <cell r="B839" t="str">
            <v>CARLOS LOMBANA</v>
          </cell>
          <cell r="C839" t="str">
            <v>DANOBER ALBERTO MUÑOZ VARON</v>
          </cell>
          <cell r="E839" t="str">
            <v>CL 10 #2-40 CRG SALONICA B/PLAZA PPL</v>
          </cell>
          <cell r="F839" t="str">
            <v>313 7077849</v>
          </cell>
          <cell r="I839" t="str">
            <v>TULUA</v>
          </cell>
          <cell r="J839" t="str">
            <v>VALLE DEL CAUCA</v>
          </cell>
          <cell r="K839" t="str">
            <v>X</v>
          </cell>
          <cell r="M839">
            <v>4377387</v>
          </cell>
          <cell r="N839" t="str">
            <v>ecomotosalonica@hotmail.com</v>
          </cell>
          <cell r="O839" t="str">
            <v>PN</v>
          </cell>
          <cell r="P839" t="str">
            <v>CO00</v>
          </cell>
        </row>
        <row r="840">
          <cell r="A840">
            <v>122012</v>
          </cell>
          <cell r="B840" t="str">
            <v>CARLOS LOMBANA</v>
          </cell>
          <cell r="C840" t="str">
            <v>ZANDRA YORLEDI NARVAEZ LOPEZ</v>
          </cell>
          <cell r="E840" t="str">
            <v>CL 9  6  34  BRR FUNDADORES</v>
          </cell>
          <cell r="F840" t="str">
            <v>318 2902591</v>
          </cell>
          <cell r="I840" t="str">
            <v>CALIMA</v>
          </cell>
          <cell r="J840" t="str">
            <v>VALLE DEL CAUCA</v>
          </cell>
          <cell r="K840" t="str">
            <v>x</v>
          </cell>
          <cell r="M840">
            <v>66931502</v>
          </cell>
          <cell r="N840" t="str">
            <v>motonarva@gmail.com</v>
          </cell>
          <cell r="O840" t="str">
            <v>pn</v>
          </cell>
          <cell r="P840" t="str">
            <v>CR30</v>
          </cell>
        </row>
        <row r="841">
          <cell r="A841">
            <v>122060</v>
          </cell>
          <cell r="B841" t="str">
            <v>CARLOS LOMBANA</v>
          </cell>
          <cell r="C841" t="str">
            <v>JOSE DEMETRIO RAMIREZ MORENO</v>
          </cell>
          <cell r="E841" t="str">
            <v>CL 5  7  75  BRR PIEDRA PINTADA</v>
          </cell>
          <cell r="F841" t="str">
            <v>313 6170871</v>
          </cell>
          <cell r="G841" t="str">
            <v>312 2076763</v>
          </cell>
          <cell r="I841" t="str">
            <v>RIOFRIO</v>
          </cell>
          <cell r="J841" t="str">
            <v>VALLE DEL CAUCA</v>
          </cell>
          <cell r="K841" t="str">
            <v>X</v>
          </cell>
          <cell r="M841">
            <v>6537704</v>
          </cell>
          <cell r="N841" t="str">
            <v>magno112176@gmail.com</v>
          </cell>
          <cell r="O841" t="str">
            <v>PN</v>
          </cell>
          <cell r="P841" t="str">
            <v>CO00</v>
          </cell>
        </row>
        <row r="842">
          <cell r="A842">
            <v>122364</v>
          </cell>
          <cell r="B842" t="str">
            <v>CARLOS LOMBANA</v>
          </cell>
          <cell r="C842" t="str">
            <v>LORENA LEDESMA ALFEREZ</v>
          </cell>
          <cell r="D842" t="str">
            <v>MOTOREPUESTOS DEL VALLE</v>
          </cell>
          <cell r="E842" t="str">
            <v>CL 13 # 8-27 B/ SANTA BARBARA</v>
          </cell>
          <cell r="G842" t="str">
            <v>316 5326039</v>
          </cell>
          <cell r="I842" t="str">
            <v>GUADALAJARA DE BUGA</v>
          </cell>
          <cell r="J842" t="str">
            <v>VALLE DEL CAUCA</v>
          </cell>
          <cell r="K842" t="str">
            <v>X</v>
          </cell>
          <cell r="M842">
            <v>38793174</v>
          </cell>
          <cell r="N842" t="str">
            <v>motordelvalle@gmail.com</v>
          </cell>
          <cell r="O842" t="str">
            <v>PN</v>
          </cell>
          <cell r="P842" t="str">
            <v>CR30</v>
          </cell>
        </row>
        <row r="843">
          <cell r="A843">
            <v>122481</v>
          </cell>
          <cell r="B843" t="str">
            <v>CARLOS LOMBANA</v>
          </cell>
          <cell r="C843" t="str">
            <v>WILMER MALES VELEZ</v>
          </cell>
          <cell r="E843" t="str">
            <v>KR 12 10 12 BRR CENTRO</v>
          </cell>
          <cell r="F843" t="str">
            <v>311 6374492</v>
          </cell>
          <cell r="I843" t="str">
            <v>RESTREPO</v>
          </cell>
          <cell r="J843" t="str">
            <v>VALLE DEL CAUCA</v>
          </cell>
          <cell r="K843" t="str">
            <v>X</v>
          </cell>
          <cell r="M843">
            <v>94268189</v>
          </cell>
          <cell r="N843" t="str">
            <v>facturascontado6@gmail.com</v>
          </cell>
          <cell r="O843" t="str">
            <v>PN</v>
          </cell>
          <cell r="P843" t="str">
            <v>CO00</v>
          </cell>
        </row>
        <row r="844">
          <cell r="A844">
            <v>122482</v>
          </cell>
          <cell r="B844" t="str">
            <v>CARLOS LOMBANA</v>
          </cell>
          <cell r="C844" t="str">
            <v>PEDRO ANTONIO RODRIGUEZ</v>
          </cell>
          <cell r="E844" t="str">
            <v>CRA. 10 13-30 BRR CENTRO</v>
          </cell>
          <cell r="F844" t="str">
            <v>312 8758235</v>
          </cell>
          <cell r="G844" t="str">
            <v>312 2978670</v>
          </cell>
          <cell r="I844" t="str">
            <v>RESTREPO</v>
          </cell>
          <cell r="J844" t="str">
            <v>VALLE DEL CAUCA</v>
          </cell>
          <cell r="K844" t="str">
            <v>X</v>
          </cell>
          <cell r="M844">
            <v>2617237</v>
          </cell>
          <cell r="N844" t="str">
            <v>akrosbass@hotmail.com</v>
          </cell>
          <cell r="O844" t="str">
            <v>PN</v>
          </cell>
          <cell r="P844" t="str">
            <v>CR30</v>
          </cell>
        </row>
        <row r="845">
          <cell r="A845">
            <v>122600</v>
          </cell>
          <cell r="B845" t="str">
            <v>CARLOS LOMBANA</v>
          </cell>
          <cell r="C845" t="str">
            <v>RUBEN DARIO BETANCOURT MORENO</v>
          </cell>
          <cell r="E845" t="str">
            <v>CLL 9 4 30 BRR LA PALMA</v>
          </cell>
          <cell r="F845" t="str">
            <v>315 6244335</v>
          </cell>
          <cell r="I845" t="str">
            <v>CALIMA</v>
          </cell>
          <cell r="J845" t="str">
            <v>VALLE DEL CAUCA</v>
          </cell>
          <cell r="K845" t="str">
            <v>X</v>
          </cell>
          <cell r="M845">
            <v>6265792</v>
          </cell>
          <cell r="N845" t="str">
            <v>rubendbm@outlook.com</v>
          </cell>
          <cell r="O845" t="str">
            <v>PN</v>
          </cell>
          <cell r="P845" t="str">
            <v>CR30</v>
          </cell>
        </row>
        <row r="846">
          <cell r="A846">
            <v>122603</v>
          </cell>
          <cell r="B846" t="str">
            <v>CARLOS LOMBANA</v>
          </cell>
          <cell r="C846" t="str">
            <v>MILTON FABIAN AGUIRRE DAVILA</v>
          </cell>
          <cell r="E846" t="str">
            <v>CLL 10 3 55 BR LA PALMA SAN JORGE</v>
          </cell>
          <cell r="F846" t="str">
            <v>317 4234334</v>
          </cell>
          <cell r="I846" t="str">
            <v>CALIMA</v>
          </cell>
          <cell r="J846" t="str">
            <v>VALLE DEL CAUCA</v>
          </cell>
          <cell r="K846" t="str">
            <v>X</v>
          </cell>
          <cell r="M846">
            <v>94281475</v>
          </cell>
          <cell r="N846" t="str">
            <v>milton6set@hotmail.com</v>
          </cell>
          <cell r="O846" t="str">
            <v>PN</v>
          </cell>
          <cell r="P846" t="str">
            <v>CO00</v>
          </cell>
        </row>
        <row r="847">
          <cell r="A847">
            <v>123112</v>
          </cell>
          <cell r="B847" t="str">
            <v>CARLOS LOMBANA</v>
          </cell>
          <cell r="C847" t="str">
            <v>JULIETA RUIZ ROMAN</v>
          </cell>
          <cell r="E847" t="str">
            <v>KR 9  CL  9 ESQ EL DARIEN</v>
          </cell>
          <cell r="G847" t="str">
            <v>316 7569098</v>
          </cell>
          <cell r="I847" t="str">
            <v>CALIMA</v>
          </cell>
          <cell r="J847" t="str">
            <v>VALLE DEL CAUCA</v>
          </cell>
          <cell r="K847" t="str">
            <v>X</v>
          </cell>
          <cell r="M847">
            <v>29433413</v>
          </cell>
          <cell r="N847" t="str">
            <v>facturascontado6@gmail.com</v>
          </cell>
          <cell r="O847" t="str">
            <v xml:space="preserve">PN </v>
          </cell>
          <cell r="P847" t="str">
            <v>CO00</v>
          </cell>
        </row>
        <row r="848">
          <cell r="A848">
            <v>123347</v>
          </cell>
          <cell r="B848" t="str">
            <v>CARLOS LOMBANA</v>
          </cell>
          <cell r="C848" t="str">
            <v>LEOVIGILDO RAMOS HENAO</v>
          </cell>
          <cell r="E848" t="str">
            <v>CRA. 19  5  22  BRR LA MERCED</v>
          </cell>
          <cell r="G848" t="str">
            <v>317 8192686</v>
          </cell>
          <cell r="I848" t="str">
            <v>GUADALAJARA DE BUGA</v>
          </cell>
          <cell r="J848" t="str">
            <v>VALLE DEL CAUCA</v>
          </cell>
          <cell r="K848" t="str">
            <v>X</v>
          </cell>
          <cell r="M848">
            <v>1116237320</v>
          </cell>
          <cell r="N848" t="str">
            <v>motoambiental@gmail.com</v>
          </cell>
          <cell r="O848" t="str">
            <v>PN</v>
          </cell>
          <cell r="P848" t="str">
            <v>CR30</v>
          </cell>
        </row>
        <row r="849">
          <cell r="A849">
            <v>124197</v>
          </cell>
          <cell r="B849" t="str">
            <v>CARLOS LOMBANA</v>
          </cell>
          <cell r="C849" t="str">
            <v>OHADAIR TRUJILLO PARRA</v>
          </cell>
          <cell r="D849" t="str">
            <v>TALLER JAIR MOTOS BUGA</v>
          </cell>
          <cell r="E849" t="str">
            <v>CL 16  25  33  BRR PABLOBLANCO</v>
          </cell>
          <cell r="F849" t="str">
            <v>316 6235233</v>
          </cell>
          <cell r="I849" t="str">
            <v>GUADALAJARA DE BUGA</v>
          </cell>
          <cell r="J849" t="str">
            <v>VALLE DEL CAUCA</v>
          </cell>
          <cell r="K849" t="str">
            <v>X</v>
          </cell>
          <cell r="M849">
            <v>5828733</v>
          </cell>
          <cell r="N849" t="str">
            <v>jair-821@hotmail.com</v>
          </cell>
          <cell r="O849" t="str">
            <v>PN</v>
          </cell>
          <cell r="P849" t="str">
            <v>CO00</v>
          </cell>
        </row>
        <row r="850">
          <cell r="A850">
            <v>201755</v>
          </cell>
          <cell r="B850" t="str">
            <v>CARLOS LOMBANA</v>
          </cell>
          <cell r="C850" t="str">
            <v>DISTRACOM S.A.</v>
          </cell>
          <cell r="D850" t="str">
            <v>EDS DISTRACOM MADRE LAURA</v>
          </cell>
          <cell r="E850" t="str">
            <v>CGT PUENTE TIERRA LT CENTO POBLA</v>
          </cell>
          <cell r="F850" t="str">
            <v>310 4986670</v>
          </cell>
          <cell r="I850" t="str">
            <v>YOTOCO</v>
          </cell>
          <cell r="J850" t="str">
            <v>VALLE DEL CAUCA</v>
          </cell>
          <cell r="K850" t="str">
            <v>X</v>
          </cell>
          <cell r="M850">
            <v>8110097888</v>
          </cell>
          <cell r="N850" t="str">
            <v>facturacionelectronica@distracom.com.co</v>
          </cell>
          <cell r="O850" t="str">
            <v>PJ</v>
          </cell>
          <cell r="P850" t="str">
            <v>CR30</v>
          </cell>
        </row>
        <row r="851">
          <cell r="A851">
            <v>124772</v>
          </cell>
          <cell r="B851" t="str">
            <v>CARLOS LOMBANA</v>
          </cell>
          <cell r="C851" t="str">
            <v>ALBERTO GONZALEZ PEÑA</v>
          </cell>
          <cell r="E851" t="str">
            <v>CRA. 8  9  19  BRR  SAN ANTONIO</v>
          </cell>
          <cell r="F851" t="str">
            <v>320 7236161</v>
          </cell>
          <cell r="I851" t="str">
            <v>GUADALAJARA DE BUGA</v>
          </cell>
          <cell r="J851" t="str">
            <v>VALLE DEL CAUCA</v>
          </cell>
          <cell r="K851" t="str">
            <v>X</v>
          </cell>
          <cell r="M851">
            <v>6113902</v>
          </cell>
          <cell r="N851" t="str">
            <v>albertope@hotmail.com</v>
          </cell>
          <cell r="O851" t="str">
            <v>PN</v>
          </cell>
          <cell r="P851" t="str">
            <v>CO00</v>
          </cell>
        </row>
        <row r="852">
          <cell r="A852">
            <v>124814</v>
          </cell>
          <cell r="B852" t="str">
            <v>CARLOS LOMBANA</v>
          </cell>
          <cell r="C852" t="str">
            <v>LEOCARLO TORRES CASTAÑO</v>
          </cell>
          <cell r="D852" t="str">
            <v>MONTALLANTAS BUGA</v>
          </cell>
          <cell r="E852" t="str">
            <v>CRA. 8  15  27  BRR FUENMAYAR</v>
          </cell>
          <cell r="F852" t="str">
            <v>2 2275116</v>
          </cell>
          <cell r="G852" t="str">
            <v>315 2892802</v>
          </cell>
          <cell r="I852" t="str">
            <v>GUADALAJARA DE BUGA</v>
          </cell>
          <cell r="J852" t="str">
            <v>VALLE DEL CAUCA</v>
          </cell>
          <cell r="K852" t="str">
            <v>X</v>
          </cell>
          <cell r="M852">
            <v>16781803</v>
          </cell>
          <cell r="N852" t="str">
            <v>motollantasbuga@hotmail.com</v>
          </cell>
          <cell r="O852" t="str">
            <v>PN</v>
          </cell>
          <cell r="P852" t="str">
            <v>CR30</v>
          </cell>
        </row>
        <row r="853">
          <cell r="A853">
            <v>126209</v>
          </cell>
          <cell r="B853" t="str">
            <v>CARLOS LOMBANA</v>
          </cell>
          <cell r="C853" t="str">
            <v>ANA LUCIA RODRIGUEZ ZAPATA</v>
          </cell>
          <cell r="E853" t="str">
            <v>CRA. 12  10-31 BRR CENTRO</v>
          </cell>
          <cell r="F853" t="str">
            <v>302 2730661</v>
          </cell>
          <cell r="I853" t="str">
            <v>RESTREPO</v>
          </cell>
          <cell r="J853" t="str">
            <v>VALLE DEL CAUCA</v>
          </cell>
          <cell r="K853" t="str">
            <v>X</v>
          </cell>
          <cell r="M853">
            <v>1114338926</v>
          </cell>
          <cell r="N853" t="str">
            <v>anitaroza1987@gmail.com</v>
          </cell>
          <cell r="O853" t="str">
            <v>PN</v>
          </cell>
          <cell r="P853" t="str">
            <v>CR30</v>
          </cell>
        </row>
        <row r="854">
          <cell r="A854">
            <v>126587</v>
          </cell>
          <cell r="B854" t="str">
            <v>CARLOS LOMBANA</v>
          </cell>
          <cell r="C854" t="str">
            <v>FENIX DE JESUS ALZATE De RAIGOSA</v>
          </cell>
          <cell r="E854" t="str">
            <v>CRA. 11  10-51 BRR SAN ANTONIO</v>
          </cell>
          <cell r="F854" t="str">
            <v>2 2396602</v>
          </cell>
          <cell r="G854" t="str">
            <v>314 7585836</v>
          </cell>
          <cell r="I854" t="str">
            <v>GUADALAJARA DE BUGA</v>
          </cell>
          <cell r="J854" t="str">
            <v>VALLE DEL CAUCA</v>
          </cell>
          <cell r="K854" t="str">
            <v>X</v>
          </cell>
          <cell r="M854">
            <v>38852074</v>
          </cell>
          <cell r="N854" t="str">
            <v>kamiletrujillo@gmail.com</v>
          </cell>
          <cell r="O854" t="str">
            <v>PN</v>
          </cell>
          <cell r="P854" t="str">
            <v>CR30</v>
          </cell>
        </row>
        <row r="855">
          <cell r="A855">
            <v>126795</v>
          </cell>
          <cell r="B855" t="str">
            <v>CARLOS LOMBANA</v>
          </cell>
          <cell r="C855" t="str">
            <v>JHON JAIRO MARTINEZ ARIAS</v>
          </cell>
          <cell r="D855" t="str">
            <v>YAMAMOTOR 14</v>
          </cell>
          <cell r="E855" t="str">
            <v>CL 22A  15B-24 BRR POPULAR</v>
          </cell>
          <cell r="F855" t="str">
            <v>2 2363541</v>
          </cell>
          <cell r="G855" t="str">
            <v>315 3888247</v>
          </cell>
          <cell r="I855" t="str">
            <v>GUADALAJARA DE BUGA</v>
          </cell>
          <cell r="J855" t="str">
            <v>VALLE DEL CAUCA</v>
          </cell>
          <cell r="K855" t="str">
            <v>X</v>
          </cell>
          <cell r="M855">
            <v>14898209</v>
          </cell>
          <cell r="N855" t="str">
            <v>jhonjmartinez14@hotmail.com</v>
          </cell>
          <cell r="O855" t="str">
            <v>PN</v>
          </cell>
          <cell r="P855" t="str">
            <v>CO00</v>
          </cell>
        </row>
        <row r="856">
          <cell r="A856">
            <v>127019</v>
          </cell>
          <cell r="B856" t="str">
            <v>CARLOS LOMBANA</v>
          </cell>
          <cell r="C856" t="str">
            <v>JOSE ANTONIO OSORIO</v>
          </cell>
          <cell r="E856" t="str">
            <v>CRA. 7  4-35  BR CENTENARIO</v>
          </cell>
          <cell r="F856" t="str">
            <v>314 7545147</v>
          </cell>
          <cell r="I856" t="str">
            <v>YOTOCO</v>
          </cell>
          <cell r="J856" t="str">
            <v>VALLE DEL CAUCA</v>
          </cell>
          <cell r="K856" t="str">
            <v>X</v>
          </cell>
          <cell r="M856">
            <v>6537702</v>
          </cell>
          <cell r="N856" t="str">
            <v>joseant781@hotmail.com</v>
          </cell>
          <cell r="O856" t="str">
            <v>PN</v>
          </cell>
          <cell r="P856" t="str">
            <v>CO00</v>
          </cell>
        </row>
        <row r="857">
          <cell r="A857">
            <v>127197</v>
          </cell>
          <cell r="B857" t="str">
            <v>CARLOS LOMBANA</v>
          </cell>
          <cell r="C857" t="str">
            <v>JHONNY ESTEFAN TIBAVIJA GUZMAN</v>
          </cell>
          <cell r="E857" t="str">
            <v>CL 10  13-17 BR CENTRO</v>
          </cell>
          <cell r="F857" t="str">
            <v>317 4422301</v>
          </cell>
          <cell r="I857" t="str">
            <v>RESTREPO</v>
          </cell>
          <cell r="J857" t="str">
            <v>VALLE DEL CAUCA</v>
          </cell>
          <cell r="K857" t="str">
            <v>X</v>
          </cell>
          <cell r="M857">
            <v>1115071745</v>
          </cell>
          <cell r="N857" t="str">
            <v>motojaponesa@hotmail.com</v>
          </cell>
          <cell r="O857" t="str">
            <v>PN</v>
          </cell>
          <cell r="P857" t="str">
            <v>CO00</v>
          </cell>
        </row>
        <row r="858">
          <cell r="A858">
            <v>127297</v>
          </cell>
          <cell r="B858" t="str">
            <v>CARLOS LOMBANA</v>
          </cell>
          <cell r="C858" t="str">
            <v>YURANI FERNANDA HOYOS BRAVO</v>
          </cell>
          <cell r="E858" t="str">
            <v>CL 10  12-49 BRR CENTRO</v>
          </cell>
          <cell r="F858" t="str">
            <v>316 7002987</v>
          </cell>
          <cell r="I858" t="str">
            <v>RESTREPO</v>
          </cell>
          <cell r="J858" t="str">
            <v>VALLE DEL CAUCA</v>
          </cell>
          <cell r="K858" t="str">
            <v>X</v>
          </cell>
          <cell r="M858">
            <v>1114340186</v>
          </cell>
          <cell r="N858" t="str">
            <v>yufer1489@gmail.com</v>
          </cell>
          <cell r="O858" t="str">
            <v>PN</v>
          </cell>
          <cell r="P858" t="str">
            <v>CR30</v>
          </cell>
        </row>
        <row r="859">
          <cell r="A859">
            <v>127347</v>
          </cell>
          <cell r="B859" t="str">
            <v>CARLOS LOMBANA</v>
          </cell>
          <cell r="C859" t="str">
            <v>ADRIANA NORELLA RODRIGUEZ ASCUNTAR</v>
          </cell>
          <cell r="D859" t="str">
            <v>ESTACION DE SERVICIO CALIMA 2</v>
          </cell>
          <cell r="E859" t="str">
            <v>VIA JIGUALES CRUCERO LA UNION</v>
          </cell>
          <cell r="F859" t="str">
            <v>319 3314095</v>
          </cell>
          <cell r="I859" t="str">
            <v>CALIMA</v>
          </cell>
          <cell r="J859" t="str">
            <v>VALLE DEL CAUCA</v>
          </cell>
          <cell r="K859" t="str">
            <v>X</v>
          </cell>
          <cell r="M859">
            <v>1114338516</v>
          </cell>
          <cell r="N859" t="str">
            <v>eds2darien@gmail.com</v>
          </cell>
          <cell r="O859" t="str">
            <v>PN</v>
          </cell>
          <cell r="P859" t="str">
            <v>CO00</v>
          </cell>
        </row>
        <row r="860">
          <cell r="A860">
            <v>127385</v>
          </cell>
          <cell r="B860" t="str">
            <v>CARLOS LOMBANA</v>
          </cell>
          <cell r="C860" t="str">
            <v>GOMEZ KURATOMI S.A.S.</v>
          </cell>
          <cell r="E860" t="str">
            <v>CRA. 24  13-136 BRR PALO BLANCO</v>
          </cell>
          <cell r="F860" t="str">
            <v>2 2373750</v>
          </cell>
          <cell r="G860" t="str">
            <v>320 7753956</v>
          </cell>
          <cell r="I860" t="str">
            <v>GUADALAJARA DE BUGA</v>
          </cell>
          <cell r="J860" t="str">
            <v>VALLE DEL CAUCA</v>
          </cell>
          <cell r="K860" t="str">
            <v>X</v>
          </cell>
          <cell r="M860">
            <v>900985703</v>
          </cell>
          <cell r="N860" t="str">
            <v>gomezkuratomi@gmail.com</v>
          </cell>
          <cell r="O860" t="str">
            <v>PJ</v>
          </cell>
          <cell r="P860" t="str">
            <v>CR30</v>
          </cell>
        </row>
        <row r="861">
          <cell r="A861">
            <v>127408</v>
          </cell>
          <cell r="B861" t="str">
            <v>CARLOS LOMBANA</v>
          </cell>
          <cell r="C861" t="str">
            <v>ELDER GOMEZ</v>
          </cell>
          <cell r="D861" t="str">
            <v>DANI MOTOS YOTOCO</v>
          </cell>
          <cell r="E861" t="str">
            <v>CL 8  4-26  DIEGO RENGIFO SALAZAR</v>
          </cell>
          <cell r="F861" t="str">
            <v>315 7364105</v>
          </cell>
          <cell r="G861" t="str">
            <v>312 2110768</v>
          </cell>
          <cell r="I861" t="str">
            <v>YOTOCO</v>
          </cell>
          <cell r="J861" t="str">
            <v>VALLE DEL CAUCA</v>
          </cell>
          <cell r="K861" t="str">
            <v>X</v>
          </cell>
          <cell r="M861">
            <v>6537406</v>
          </cell>
          <cell r="N861" t="str">
            <v>eldergo2012@hotmail.com</v>
          </cell>
          <cell r="O861" t="str">
            <v>PN</v>
          </cell>
          <cell r="P861" t="str">
            <v>CO00</v>
          </cell>
        </row>
        <row r="862">
          <cell r="A862">
            <v>127411</v>
          </cell>
          <cell r="B862" t="str">
            <v>CARLOS LOMBANA</v>
          </cell>
          <cell r="C862" t="str">
            <v>JENNY AZCARATE DE GUERRA</v>
          </cell>
          <cell r="E862" t="str">
            <v>CL 8  6-05 BRR DIEGO RENGIFO SALAZAR</v>
          </cell>
          <cell r="F862" t="str">
            <v>310 8312703</v>
          </cell>
          <cell r="G862" t="str">
            <v>316 7595824</v>
          </cell>
          <cell r="I862" t="str">
            <v>YOTOCO</v>
          </cell>
          <cell r="J862" t="str">
            <v>VALLE DEL CAUCA</v>
          </cell>
          <cell r="K862" t="str">
            <v>X</v>
          </cell>
          <cell r="M862">
            <v>29979308</v>
          </cell>
          <cell r="N862" t="str">
            <v>jennyazcarateg@hotmail.com</v>
          </cell>
          <cell r="O862" t="str">
            <v>PN</v>
          </cell>
          <cell r="P862" t="str">
            <v>CO00</v>
          </cell>
        </row>
        <row r="863">
          <cell r="A863">
            <v>128171</v>
          </cell>
          <cell r="B863" t="str">
            <v>CARLOS LOMBANA</v>
          </cell>
          <cell r="C863" t="str">
            <v>DIEGO YOBANY RIOS CANO</v>
          </cell>
          <cell r="E863" t="str">
            <v>CR . 11 5-81</v>
          </cell>
          <cell r="F863" t="str">
            <v>313 5843099</v>
          </cell>
          <cell r="I863" t="str">
            <v>RIOFRIO</v>
          </cell>
          <cell r="J863" t="str">
            <v>VALLE DEL CAUCA</v>
          </cell>
          <cell r="K863" t="str">
            <v>X</v>
          </cell>
          <cell r="M863">
            <v>6429460</v>
          </cell>
          <cell r="N863" t="str">
            <v>diegoorios1115@gmail.com</v>
          </cell>
          <cell r="O863" t="str">
            <v>PN</v>
          </cell>
          <cell r="P863" t="str">
            <v>CR15</v>
          </cell>
        </row>
        <row r="864">
          <cell r="A864">
            <v>201985</v>
          </cell>
          <cell r="B864" t="str">
            <v>CARLOS LOMBANA</v>
          </cell>
          <cell r="C864" t="str">
            <v>JORGE MARIO TORO VIRGUEZ</v>
          </cell>
          <cell r="E864" t="str">
            <v>CRA. 9  14-78</v>
          </cell>
          <cell r="F864" t="str">
            <v>320 6431470</v>
          </cell>
          <cell r="I864" t="str">
            <v>GUADALAJARA DE BUGA</v>
          </cell>
          <cell r="J864" t="str">
            <v>VALLE DEL CAUCA</v>
          </cell>
          <cell r="K864" t="str">
            <v>X</v>
          </cell>
          <cell r="M864">
            <v>1116442052</v>
          </cell>
          <cell r="N864" t="str">
            <v>jmariotoroz@gmail.com</v>
          </cell>
          <cell r="O864" t="str">
            <v>PN</v>
          </cell>
          <cell r="P864" t="str">
            <v>CR30</v>
          </cell>
        </row>
        <row r="865">
          <cell r="A865">
            <v>128274</v>
          </cell>
          <cell r="B865" t="str">
            <v>CARLOS LOMBANA</v>
          </cell>
          <cell r="C865" t="str">
            <v>CAMILO ARTURO VALENCIA BEJARANO</v>
          </cell>
          <cell r="D865" t="str">
            <v>ALMACEN Y TALLER MUNDO MOTOS</v>
          </cell>
          <cell r="E865" t="str">
            <v>CR 8  10 04  BRR STA BARBARA</v>
          </cell>
          <cell r="F865">
            <v>3183109104</v>
          </cell>
          <cell r="I865" t="str">
            <v>GUADALAJARA DE BUGA</v>
          </cell>
          <cell r="J865" t="str">
            <v>VALLE DEL CAUCA</v>
          </cell>
          <cell r="K865" t="str">
            <v>x</v>
          </cell>
          <cell r="M865">
            <v>94478856</v>
          </cell>
          <cell r="N865" t="str">
            <v>hefalo34@hotmail.com</v>
          </cell>
          <cell r="O865" t="str">
            <v>PN</v>
          </cell>
          <cell r="P865" t="str">
            <v>CR30</v>
          </cell>
        </row>
        <row r="866">
          <cell r="A866">
            <v>128275</v>
          </cell>
          <cell r="B866" t="str">
            <v>CARLOS LOMBANA</v>
          </cell>
          <cell r="C866" t="str">
            <v>GRANELES Y CARGA S.A.</v>
          </cell>
          <cell r="D866" t="str">
            <v>E.D.S. GRANKARGA</v>
          </cell>
          <cell r="E866" t="str">
            <v>CRA. 10  9A-79</v>
          </cell>
          <cell r="F866" t="str">
            <v>2 2524945</v>
          </cell>
          <cell r="G866" t="str">
            <v>316 8311976</v>
          </cell>
          <cell r="I866" t="str">
            <v>YOTOCO</v>
          </cell>
          <cell r="J866" t="str">
            <v>VALLE DEL CAUCA</v>
          </cell>
          <cell r="K866" t="str">
            <v>X</v>
          </cell>
          <cell r="M866">
            <v>800084003</v>
          </cell>
          <cell r="N866" t="str">
            <v>neslyg@grankarga.com</v>
          </cell>
          <cell r="O866" t="str">
            <v>PJ</v>
          </cell>
          <cell r="P866" t="str">
            <v>CR30</v>
          </cell>
        </row>
        <row r="867">
          <cell r="A867">
            <v>128353</v>
          </cell>
          <cell r="B867" t="str">
            <v>CARLOS LOMBANA</v>
          </cell>
          <cell r="C867" t="str">
            <v>SERVIMOTOS GUADALAJARA SAS</v>
          </cell>
          <cell r="E867" t="str">
            <v>CR 9  11 21  BRR SANTA BARBARA</v>
          </cell>
          <cell r="F867" t="str">
            <v>2 2362223</v>
          </cell>
          <cell r="G867" t="str">
            <v>316 3355505</v>
          </cell>
          <cell r="I867" t="str">
            <v>GUADALAJARA DE BUGA</v>
          </cell>
          <cell r="J867" t="str">
            <v>VALLE DEL CAUCA</v>
          </cell>
          <cell r="K867" t="str">
            <v>X</v>
          </cell>
          <cell r="M867">
            <v>900705924</v>
          </cell>
          <cell r="N867" t="str">
            <v>servimotosguadalajara@yahoo.com.co</v>
          </cell>
          <cell r="O867" t="str">
            <v>PJ</v>
          </cell>
          <cell r="P867" t="str">
            <v>CR30</v>
          </cell>
        </row>
        <row r="868">
          <cell r="A868">
            <v>128598</v>
          </cell>
          <cell r="B868" t="str">
            <v>CARLOS LOMBANA</v>
          </cell>
          <cell r="C868" t="str">
            <v>YENIFER ANDREA PEREZ VERA</v>
          </cell>
          <cell r="E868" t="str">
            <v>CRA. 8  8-20 BRR SANTA BARBARA</v>
          </cell>
          <cell r="F868" t="str">
            <v>317 3808680</v>
          </cell>
          <cell r="I868" t="str">
            <v>GUADALAJARA DE BUGA</v>
          </cell>
          <cell r="J868" t="str">
            <v>VALLE DEL CAUCA</v>
          </cell>
          <cell r="K868" t="str">
            <v>X</v>
          </cell>
          <cell r="M868">
            <v>1115065619</v>
          </cell>
          <cell r="N868" t="str">
            <v>jenifer.perez2123@hotmail.com</v>
          </cell>
          <cell r="O868" t="str">
            <v>PN</v>
          </cell>
          <cell r="P868" t="str">
            <v>CR30</v>
          </cell>
        </row>
        <row r="869">
          <cell r="A869">
            <v>128619</v>
          </cell>
          <cell r="B869" t="str">
            <v>CARLOS LOMBANA</v>
          </cell>
          <cell r="C869" t="str">
            <v>DIEGO FERNANDO PARRA MARIN</v>
          </cell>
          <cell r="D869" t="str">
            <v xml:space="preserve"> </v>
          </cell>
          <cell r="E869" t="str">
            <v>CR 8  10 32  BRR SAN ANTONIO</v>
          </cell>
          <cell r="F869" t="str">
            <v>315 6187408</v>
          </cell>
          <cell r="I869" t="str">
            <v>GUADALAJARA DE BUGA</v>
          </cell>
          <cell r="J869" t="str">
            <v>VALLE DEL CAUCA</v>
          </cell>
          <cell r="K869" t="str">
            <v>X</v>
          </cell>
          <cell r="M869">
            <v>94471269</v>
          </cell>
          <cell r="N869" t="str">
            <v>diegopar27@gmail.com</v>
          </cell>
          <cell r="O869" t="str">
            <v>PN</v>
          </cell>
          <cell r="P869" t="str">
            <v>CO00</v>
          </cell>
        </row>
        <row r="870">
          <cell r="A870">
            <v>128798</v>
          </cell>
          <cell r="B870" t="str">
            <v>CARLOS LOMBANA</v>
          </cell>
          <cell r="C870" t="str">
            <v>WILLIAM ISIDRO SIERRA ROJAS</v>
          </cell>
          <cell r="D870" t="str">
            <v>ALMACEN ELECTRO AUTOS</v>
          </cell>
          <cell r="E870" t="str">
            <v>CR 8 # 13A-02 B/ SANTA BARBARA</v>
          </cell>
          <cell r="F870" t="str">
            <v>2 236 7113</v>
          </cell>
          <cell r="G870" t="str">
            <v>316 698 3510</v>
          </cell>
          <cell r="H870" t="str">
            <v xml:space="preserve"> </v>
          </cell>
          <cell r="I870" t="str">
            <v>GUADALAJARA DE BUGA</v>
          </cell>
          <cell r="J870" t="str">
            <v>VALLE DEL CAUCA</v>
          </cell>
          <cell r="K870" t="str">
            <v>X</v>
          </cell>
          <cell r="L870" t="str">
            <v xml:space="preserve"> </v>
          </cell>
          <cell r="M870">
            <v>1115063520</v>
          </cell>
          <cell r="N870" t="str">
            <v>williesierrarojas@gmail.com</v>
          </cell>
          <cell r="O870" t="str">
            <v>PN</v>
          </cell>
          <cell r="P870" t="str">
            <v>CR30</v>
          </cell>
        </row>
        <row r="871">
          <cell r="A871">
            <v>129112</v>
          </cell>
          <cell r="B871" t="str">
            <v>CARLOS LOMBANA</v>
          </cell>
          <cell r="C871" t="str">
            <v>MICHAEL EDWARD RAMIREZ CARDONA</v>
          </cell>
          <cell r="D871" t="str">
            <v>SERVITECA ALTO CALIMA</v>
          </cell>
          <cell r="E871" t="str">
            <v>VDA ALTO SABALETAS KM 80.5</v>
          </cell>
          <cell r="F871" t="str">
            <v>314 5872411</v>
          </cell>
          <cell r="G871" t="str">
            <v>322 7101961</v>
          </cell>
          <cell r="I871" t="str">
            <v>RESTREPO</v>
          </cell>
          <cell r="J871" t="str">
            <v>VALLE DEL CAUCA</v>
          </cell>
          <cell r="K871" t="str">
            <v>X</v>
          </cell>
          <cell r="M871">
            <v>1114388519</v>
          </cell>
          <cell r="N871" t="str">
            <v>ramirez08670@outlook.com</v>
          </cell>
          <cell r="O871" t="str">
            <v>PN</v>
          </cell>
          <cell r="P871" t="str">
            <v>CO00</v>
          </cell>
        </row>
        <row r="872">
          <cell r="A872">
            <v>129794</v>
          </cell>
          <cell r="B872" t="str">
            <v>CARLOS LOMBANA</v>
          </cell>
          <cell r="C872" t="str">
            <v>RAMON ANTONIO TANGARIFE SOTO</v>
          </cell>
          <cell r="E872" t="str">
            <v>CL 10  2-50 CGTO SALONICA PLAZA PRINCIPA</v>
          </cell>
          <cell r="F872" t="str">
            <v>300 5741371</v>
          </cell>
          <cell r="I872" t="str">
            <v>RIOFRIO</v>
          </cell>
          <cell r="J872" t="str">
            <v>VALLE DEL CAUCA</v>
          </cell>
          <cell r="K872" t="str">
            <v>X</v>
          </cell>
          <cell r="M872">
            <v>94366622</v>
          </cell>
          <cell r="N872" t="str">
            <v>amanoconamor@gmail.com</v>
          </cell>
          <cell r="O872" t="str">
            <v>PN</v>
          </cell>
          <cell r="P872" t="str">
            <v>CO00</v>
          </cell>
        </row>
        <row r="873">
          <cell r="A873">
            <v>129845</v>
          </cell>
          <cell r="B873" t="str">
            <v>CARLOS LOMBANA</v>
          </cell>
          <cell r="C873" t="str">
            <v>JUAN DE JESUS CEBALLOS MEJIA</v>
          </cell>
          <cell r="E873" t="str">
            <v>CRA. 20A  21-48  BRR CENTRO</v>
          </cell>
          <cell r="F873" t="str">
            <v>313 6298095</v>
          </cell>
          <cell r="I873" t="str">
            <v>TRUJILLO</v>
          </cell>
          <cell r="J873" t="str">
            <v>VALLE DEL CAUCA</v>
          </cell>
          <cell r="K873" t="str">
            <v>X</v>
          </cell>
          <cell r="M873">
            <v>94256135</v>
          </cell>
          <cell r="N873" t="str">
            <v>serviguadanas72@gmail.com</v>
          </cell>
          <cell r="O873" t="str">
            <v>PN</v>
          </cell>
          <cell r="P873" t="str">
            <v>CO00</v>
          </cell>
        </row>
        <row r="874">
          <cell r="A874">
            <v>129956</v>
          </cell>
          <cell r="B874" t="str">
            <v>CARLOS LOMBANA</v>
          </cell>
          <cell r="C874" t="str">
            <v>MONICA ANDREA ORDOÑEZ MUÑOZ</v>
          </cell>
          <cell r="E874" t="str">
            <v>CRA. 2  15-13 BRR LAUREANO CAICEDO CGTO SALONICA</v>
          </cell>
          <cell r="F874" t="str">
            <v>322 5340844</v>
          </cell>
          <cell r="G874" t="str">
            <v>311 3039404</v>
          </cell>
          <cell r="I874" t="str">
            <v>RIOFRIO</v>
          </cell>
          <cell r="J874" t="str">
            <v>VALLE DEL CAUCA</v>
          </cell>
          <cell r="K874" t="str">
            <v>X</v>
          </cell>
          <cell r="M874" t="str">
            <v>311 3039404</v>
          </cell>
          <cell r="N874" t="str">
            <v>monicandrea237@gmail.com</v>
          </cell>
          <cell r="O874" t="str">
            <v>PN</v>
          </cell>
          <cell r="P874" t="str">
            <v>CO00</v>
          </cell>
        </row>
        <row r="875">
          <cell r="A875">
            <v>130740</v>
          </cell>
          <cell r="B875" t="str">
            <v>CARLOS LOMBANA</v>
          </cell>
          <cell r="C875" t="str">
            <v>LUBRICANTES PEPO S.A.S.</v>
          </cell>
          <cell r="E875" t="str">
            <v>CRA. 8 # 23-58 B/ FUENMAYOR</v>
          </cell>
          <cell r="F875" t="str">
            <v>316 8686154</v>
          </cell>
          <cell r="G875" t="str">
            <v>316 8686154</v>
          </cell>
          <cell r="I875" t="str">
            <v>GUADALAJARA DE BUGA</v>
          </cell>
          <cell r="J875" t="str">
            <v>VALLE DEL CAUCA</v>
          </cell>
          <cell r="K875" t="str">
            <v>X</v>
          </cell>
          <cell r="M875">
            <v>9013625460</v>
          </cell>
          <cell r="N875" t="str">
            <v>lubricantespepo@hotmail.com</v>
          </cell>
          <cell r="O875" t="str">
            <v>PJ</v>
          </cell>
          <cell r="P875" t="str">
            <v>CR60</v>
          </cell>
        </row>
        <row r="876">
          <cell r="A876">
            <v>130742</v>
          </cell>
          <cell r="B876" t="str">
            <v>CARLOS LOMBANA</v>
          </cell>
          <cell r="C876" t="str">
            <v>LUBRICANTES LA ROCA S.A.S.</v>
          </cell>
          <cell r="E876" t="str">
            <v>CRA. 24  # 1-80 LC 11 B/ AURES</v>
          </cell>
          <cell r="F876" t="str">
            <v>317 6754898</v>
          </cell>
          <cell r="I876" t="str">
            <v>GUADALAJARA DE BUGA</v>
          </cell>
          <cell r="J876" t="str">
            <v>VALLE DEL CAUCA</v>
          </cell>
          <cell r="K876" t="str">
            <v>X</v>
          </cell>
          <cell r="M876">
            <v>9013637723</v>
          </cell>
          <cell r="N876" t="str">
            <v>lubricanteslaroca71@gmail.com</v>
          </cell>
          <cell r="O876" t="str">
            <v>PJ</v>
          </cell>
          <cell r="P876" t="str">
            <v>CR60</v>
          </cell>
        </row>
        <row r="877">
          <cell r="A877">
            <v>130954</v>
          </cell>
          <cell r="B877" t="str">
            <v>CARLOS LOMBANA</v>
          </cell>
          <cell r="C877" t="str">
            <v>DIEGO FERNANDO SANCHEZ MEJIA</v>
          </cell>
          <cell r="D877" t="str">
            <v>ALMACEN Y TALLER DE MOTOS LOS TOLIMA</v>
          </cell>
          <cell r="E877" t="str">
            <v>CL 22 # 20-02 BRR CENTRO</v>
          </cell>
          <cell r="F877" t="str">
            <v>317 2766643</v>
          </cell>
          <cell r="I877" t="str">
            <v>TRUJILLO</v>
          </cell>
          <cell r="J877" t="str">
            <v>VALLE DEL CAUCA</v>
          </cell>
          <cell r="K877" t="str">
            <v>X</v>
          </cell>
          <cell r="M877">
            <v>1116725640</v>
          </cell>
          <cell r="N877" t="str">
            <v>dfsanchez@misena.edu.co</v>
          </cell>
          <cell r="O877" t="str">
            <v>PN</v>
          </cell>
          <cell r="P877" t="str">
            <v>CR30</v>
          </cell>
        </row>
        <row r="878">
          <cell r="A878">
            <v>202180</v>
          </cell>
          <cell r="B878" t="str">
            <v>CARLOS LOMBANA</v>
          </cell>
          <cell r="C878" t="str">
            <v>MASSER S.A.S.</v>
          </cell>
          <cell r="D878" t="str">
            <v>PRESIDENTE</v>
          </cell>
          <cell r="E878" t="str">
            <v>KM. 3  VÍA BUGA - TULUA</v>
          </cell>
          <cell r="F878">
            <v>3108555865</v>
          </cell>
          <cell r="I878" t="str">
            <v>GUADALAJARA DE BUGA</v>
          </cell>
          <cell r="J878" t="str">
            <v>VALLE DEL CAUCA</v>
          </cell>
          <cell r="K878" t="str">
            <v>X</v>
          </cell>
          <cell r="M878">
            <v>9004918890</v>
          </cell>
          <cell r="N878" t="str">
            <v>recepcionelectronica@masser.com.co</v>
          </cell>
          <cell r="O878" t="str">
            <v>PJ</v>
          </cell>
          <cell r="P878" t="str">
            <v>CR30</v>
          </cell>
        </row>
        <row r="879">
          <cell r="A879">
            <v>132262</v>
          </cell>
          <cell r="B879" t="str">
            <v>CARLOS LOMBANA</v>
          </cell>
          <cell r="C879" t="str">
            <v>JOSE MIGUEL MORENO VIVEROS</v>
          </cell>
          <cell r="E879" t="str">
            <v>CL 12 # 7-46 B/ CENTRO CORR DARIEN</v>
          </cell>
          <cell r="F879" t="str">
            <v>317 325 0564</v>
          </cell>
          <cell r="I879" t="str">
            <v>CALIMA</v>
          </cell>
          <cell r="J879" t="str">
            <v>VALLE DEL CAUCA</v>
          </cell>
          <cell r="K879" t="str">
            <v>X</v>
          </cell>
          <cell r="M879">
            <v>94265734</v>
          </cell>
          <cell r="N879" t="str">
            <v>jmtornilleria@gmail.com</v>
          </cell>
          <cell r="O879" t="str">
            <v>PN</v>
          </cell>
          <cell r="P879" t="str">
            <v>CO00</v>
          </cell>
        </row>
        <row r="880">
          <cell r="A880">
            <v>132263</v>
          </cell>
          <cell r="B880" t="str">
            <v>CARLOS LOMBANA</v>
          </cell>
          <cell r="C880" t="str">
            <v>HECTOR CONSTANTINO NARVAEZ DIAZ</v>
          </cell>
          <cell r="E880" t="str">
            <v>VD CALIMITA VIA DARIEN CRR JIGAULES</v>
          </cell>
          <cell r="F880" t="str">
            <v>323 354 0627</v>
          </cell>
          <cell r="I880" t="str">
            <v>YOTOCO</v>
          </cell>
          <cell r="J880" t="str">
            <v>VALLE DEL CAUCA</v>
          </cell>
          <cell r="K880" t="str">
            <v>X</v>
          </cell>
          <cell r="M880">
            <v>4525737</v>
          </cell>
          <cell r="N880" t="str">
            <v>jigualesferreteria@gmail.com</v>
          </cell>
          <cell r="O880" t="str">
            <v>PN</v>
          </cell>
          <cell r="P880" t="str">
            <v>CO00</v>
          </cell>
        </row>
        <row r="881">
          <cell r="A881">
            <v>132430</v>
          </cell>
          <cell r="B881" t="str">
            <v>CARLOS LOMBANA</v>
          </cell>
          <cell r="C881" t="str">
            <v>LUIS YANCARLOS DELGADO CERON</v>
          </cell>
          <cell r="E881" t="str">
            <v>CL 9 # 8-49 SAN VICENTE CORR DARIEN</v>
          </cell>
          <cell r="F881" t="str">
            <v>312 374 3917</v>
          </cell>
          <cell r="I881" t="str">
            <v>CALIMA</v>
          </cell>
          <cell r="J881" t="str">
            <v>VALLE DEL CAUCA</v>
          </cell>
          <cell r="K881" t="str">
            <v>X</v>
          </cell>
          <cell r="M881">
            <v>1112882120</v>
          </cell>
          <cell r="N881" t="str">
            <v>yancarlos.1995_@hotmail.com</v>
          </cell>
          <cell r="O881" t="str">
            <v>PN</v>
          </cell>
          <cell r="P881" t="str">
            <v>CR30</v>
          </cell>
        </row>
        <row r="882">
          <cell r="A882">
            <v>133171</v>
          </cell>
          <cell r="B882" t="str">
            <v>CARLOS LOMBANA</v>
          </cell>
          <cell r="C882" t="str">
            <v>PAOLA ANDREA RENGIFO HURTADO</v>
          </cell>
          <cell r="D882" t="str">
            <v>CAR AUDIO</v>
          </cell>
          <cell r="E882" t="str">
            <v>CAR 9 # 5- 38 B/JOSE MARIA CABAL</v>
          </cell>
          <cell r="F882">
            <v>3163779614</v>
          </cell>
          <cell r="I882" t="str">
            <v>GUADALAJARA DE BUGA</v>
          </cell>
          <cell r="J882" t="str">
            <v>VALLE DEL CAUCA</v>
          </cell>
          <cell r="K882" t="str">
            <v>X</v>
          </cell>
          <cell r="M882">
            <v>1115070607</v>
          </cell>
          <cell r="N882" t="str">
            <v>paolarengifo8@gmail.com</v>
          </cell>
          <cell r="O882" t="str">
            <v>PN</v>
          </cell>
          <cell r="P882" t="str">
            <v>CO00</v>
          </cell>
        </row>
        <row r="883">
          <cell r="A883">
            <v>133650</v>
          </cell>
          <cell r="B883" t="str">
            <v>CARLOS LOMBANA</v>
          </cell>
          <cell r="C883" t="str">
            <v xml:space="preserve">CARLOS HOLMES TRUJILLO BUITRAGO </v>
          </cell>
          <cell r="D883" t="str">
            <v>EDS LA MARIA</v>
          </cell>
          <cell r="E883" t="str">
            <v>PUNTA BRAVA MEDIA CANOA</v>
          </cell>
          <cell r="G883">
            <v>3006509765</v>
          </cell>
          <cell r="I883" t="str">
            <v>YOTOCO</v>
          </cell>
          <cell r="J883" t="str">
            <v>VALLE DEL CAUCA</v>
          </cell>
          <cell r="K883" t="str">
            <v>X</v>
          </cell>
          <cell r="M883">
            <v>16358949</v>
          </cell>
          <cell r="N883" t="str">
            <v xml:space="preserve">edslamaria@hotmail.com
</v>
          </cell>
          <cell r="O883" t="str">
            <v>PN</v>
          </cell>
          <cell r="P883" t="str">
            <v>CR30</v>
          </cell>
        </row>
        <row r="884">
          <cell r="A884">
            <v>133997</v>
          </cell>
          <cell r="B884" t="str">
            <v>CARLOS LOMBANA</v>
          </cell>
          <cell r="C884" t="str">
            <v>JAVIER EDUARDO ESGUERRA RESTREPO</v>
          </cell>
          <cell r="E884" t="str">
            <v>CRA 8 # 11-32 BR SANTA BARBARA</v>
          </cell>
          <cell r="G884">
            <v>3185504424</v>
          </cell>
          <cell r="I884" t="str">
            <v>GUADALAJARA DE BUGA</v>
          </cell>
          <cell r="J884" t="str">
            <v>VALLE DEL CAUCA</v>
          </cell>
          <cell r="K884" t="str">
            <v>X</v>
          </cell>
          <cell r="M884">
            <v>1115085809</v>
          </cell>
          <cell r="N884" t="str">
            <v>erestrepo18@gmail.com</v>
          </cell>
          <cell r="O884" t="str">
            <v>PN</v>
          </cell>
          <cell r="P884" t="str">
            <v>CR30</v>
          </cell>
        </row>
        <row r="885">
          <cell r="A885">
            <v>134194</v>
          </cell>
          <cell r="B885" t="str">
            <v>CARLOS LOMBANA</v>
          </cell>
          <cell r="C885" t="str">
            <v>ANDERSON MADRID GUASAQUILLO</v>
          </cell>
          <cell r="E885" t="str">
            <v>CRA 20 # 15A -129 BR EL JARDIN</v>
          </cell>
          <cell r="G885">
            <v>3177985181</v>
          </cell>
          <cell r="I885" t="str">
            <v>TRUJILLO</v>
          </cell>
          <cell r="J885" t="str">
            <v>VALLE DEL CAUCA</v>
          </cell>
          <cell r="K885" t="str">
            <v>X</v>
          </cell>
          <cell r="M885">
            <v>1112479131</v>
          </cell>
          <cell r="N885" t="str">
            <v>josemadrid93@outlook.com</v>
          </cell>
          <cell r="O885" t="str">
            <v>PN</v>
          </cell>
          <cell r="P885" t="str">
            <v>CR15</v>
          </cell>
        </row>
        <row r="886">
          <cell r="A886">
            <v>134576</v>
          </cell>
          <cell r="B886" t="str">
            <v>CARLOS LOMBANA</v>
          </cell>
          <cell r="C886" t="str">
            <v>SERGIO ALEJANDRO GONZALEZ BETANCUR</v>
          </cell>
          <cell r="E886" t="str">
            <v>CRA 3 # 8-43  CORR SALÓNICA</v>
          </cell>
          <cell r="G886">
            <v>3152238124</v>
          </cell>
          <cell r="I886" t="str">
            <v>RIOFRIO</v>
          </cell>
          <cell r="J886" t="str">
            <v>VALLE DEL CAUCA</v>
          </cell>
          <cell r="K886" t="str">
            <v>X</v>
          </cell>
          <cell r="M886">
            <v>1112302372</v>
          </cell>
          <cell r="N886" t="str">
            <v>gonzalezbeta1994@gmail.com</v>
          </cell>
          <cell r="O886" t="str">
            <v>PN</v>
          </cell>
          <cell r="P886" t="str">
            <v>CO00</v>
          </cell>
        </row>
        <row r="887">
          <cell r="A887">
            <v>134708</v>
          </cell>
          <cell r="B887" t="str">
            <v>CARLOS LOMBANA</v>
          </cell>
          <cell r="C887" t="str">
            <v>YEIMI ALEXANDRA BELTRAN GOMEZ</v>
          </cell>
          <cell r="E887" t="str">
            <v>CRA. 8 # 15-02 BRR SANTA BARBARA</v>
          </cell>
          <cell r="G887">
            <v>3166971270</v>
          </cell>
          <cell r="I887" t="str">
            <v>GUADALAJARA DE BUGA</v>
          </cell>
          <cell r="J887" t="str">
            <v>VALLE DEL CAUCA</v>
          </cell>
          <cell r="K887" t="str">
            <v>X</v>
          </cell>
          <cell r="M887">
            <v>29436070</v>
          </cell>
          <cell r="N887" t="str">
            <v>manguerashidraulicaspanesso@gmail.com</v>
          </cell>
          <cell r="O887" t="str">
            <v>PN</v>
          </cell>
          <cell r="P887" t="str">
            <v>CR30</v>
          </cell>
        </row>
        <row r="888">
          <cell r="A888">
            <v>134771</v>
          </cell>
          <cell r="B888" t="str">
            <v>CARLOS LOMBANA</v>
          </cell>
          <cell r="C888" t="str">
            <v>CASDAR SAS</v>
          </cell>
          <cell r="E888" t="str">
            <v>CLL 9 SUR # 13-190</v>
          </cell>
          <cell r="G888">
            <v>3154569971</v>
          </cell>
          <cell r="I888" t="str">
            <v>GUADALAJARA DE BUGA</v>
          </cell>
          <cell r="J888" t="str">
            <v>VALLE DEL CAUCA</v>
          </cell>
          <cell r="K888" t="str">
            <v>X</v>
          </cell>
          <cell r="M888">
            <v>9014941457</v>
          </cell>
          <cell r="N888" t="str">
            <v>casdar2021@gmail.com</v>
          </cell>
          <cell r="O888" t="str">
            <v>PJ</v>
          </cell>
          <cell r="P888" t="str">
            <v>CO00</v>
          </cell>
        </row>
        <row r="889">
          <cell r="A889">
            <v>135124</v>
          </cell>
          <cell r="B889" t="str">
            <v>CARLOS LOMBANA</v>
          </cell>
          <cell r="C889" t="str">
            <v>EDGAR ANTONIO GUTIERREZ RODRIGUEZ</v>
          </cell>
          <cell r="E889" t="str">
            <v>VRDA CERRO AZUL CALLE PRINCIPAL</v>
          </cell>
          <cell r="G889">
            <v>3163274513</v>
          </cell>
          <cell r="I889" t="str">
            <v>TRUJILLO</v>
          </cell>
          <cell r="J889" t="str">
            <v>VALLE DEL CAUCA</v>
          </cell>
          <cell r="K889" t="str">
            <v>X</v>
          </cell>
          <cell r="M889">
            <v>94257367</v>
          </cell>
          <cell r="N889" t="str">
            <v>gutierrezedgarantonio@gmail.com</v>
          </cell>
          <cell r="O889" t="str">
            <v>PN</v>
          </cell>
          <cell r="P889" t="str">
            <v>CO00</v>
          </cell>
        </row>
        <row r="890">
          <cell r="A890">
            <v>135245</v>
          </cell>
          <cell r="B890" t="str">
            <v>CARLOS LOMBANA</v>
          </cell>
          <cell r="C890" t="str">
            <v>ALEXANDER TASCON CHACON</v>
          </cell>
          <cell r="E890" t="str">
            <v>CL 7 # 7-10 B/ OBRERO</v>
          </cell>
          <cell r="G890">
            <v>3173955995</v>
          </cell>
          <cell r="I890" t="str">
            <v>CALIMA</v>
          </cell>
          <cell r="J890" t="str">
            <v>VALLE DEL CAUCA</v>
          </cell>
          <cell r="K890" t="str">
            <v>X</v>
          </cell>
          <cell r="M890">
            <v>16836187</v>
          </cell>
          <cell r="N890" t="str">
            <v>alextascon710@gmail.com</v>
          </cell>
          <cell r="O890" t="str">
            <v>PN</v>
          </cell>
          <cell r="P890" t="str">
            <v>CR30</v>
          </cell>
        </row>
        <row r="891">
          <cell r="A891">
            <v>135278</v>
          </cell>
          <cell r="B891" t="str">
            <v>CARLOS LOMBANA</v>
          </cell>
          <cell r="C891" t="str">
            <v>DIEGO ERNESTO SUAREZ ARAGON</v>
          </cell>
          <cell r="E891" t="str">
            <v>CRA 22 # 20-53 B/ PEDRERO</v>
          </cell>
          <cell r="G891">
            <v>3186747781</v>
          </cell>
          <cell r="I891" t="str">
            <v>TRUJILLO</v>
          </cell>
          <cell r="J891" t="str">
            <v>VALLE DEL CAUCA</v>
          </cell>
          <cell r="K891" t="str">
            <v>X</v>
          </cell>
          <cell r="M891">
            <v>1144129049</v>
          </cell>
          <cell r="N891" t="str">
            <v>fasuel1@hotmail.com</v>
          </cell>
          <cell r="O891" t="str">
            <v>PN</v>
          </cell>
          <cell r="P891" t="str">
            <v>CR15</v>
          </cell>
        </row>
        <row r="892">
          <cell r="A892">
            <v>135359</v>
          </cell>
          <cell r="B892" t="str">
            <v>CARLOS LOMBANA</v>
          </cell>
          <cell r="C892" t="str">
            <v>OBED DIAZ VIERA</v>
          </cell>
          <cell r="E892" t="str">
            <v>CL 20 # 9-25</v>
          </cell>
          <cell r="G892">
            <v>3188365687</v>
          </cell>
          <cell r="I892" t="str">
            <v>GUADALAJARA DE BUGA</v>
          </cell>
          <cell r="J892" t="str">
            <v>VALLE DEL CAUCA</v>
          </cell>
          <cell r="K892" t="str">
            <v>X</v>
          </cell>
          <cell r="M892">
            <v>94471990</v>
          </cell>
          <cell r="N892" t="str">
            <v>diaz7705@hotmail.com</v>
          </cell>
          <cell r="O892" t="str">
            <v>PN</v>
          </cell>
          <cell r="P892" t="str">
            <v>CO00</v>
          </cell>
        </row>
        <row r="893">
          <cell r="A893">
            <v>135456</v>
          </cell>
          <cell r="B893" t="str">
            <v>CARLOS LOMBANA</v>
          </cell>
          <cell r="C893" t="str">
            <v>DIEGO MAURICIO GIRALDO BRAND</v>
          </cell>
          <cell r="E893" t="str">
            <v>CR 9 CL 17 SUR B/ EL ALBERGUE</v>
          </cell>
          <cell r="G893">
            <v>3178670788</v>
          </cell>
          <cell r="I893" t="str">
            <v>GUADALAJARA DE BUGA</v>
          </cell>
          <cell r="J893" t="str">
            <v>VALLE DEL CAUCA</v>
          </cell>
          <cell r="K893" t="str">
            <v>X</v>
          </cell>
          <cell r="M893">
            <v>1115074622</v>
          </cell>
          <cell r="N893" t="str">
            <v>diego0127newyork@gmail.com</v>
          </cell>
          <cell r="O893" t="str">
            <v>PN</v>
          </cell>
          <cell r="P893" t="str">
            <v>CR30</v>
          </cell>
        </row>
        <row r="894">
          <cell r="A894">
            <v>135556</v>
          </cell>
          <cell r="B894" t="str">
            <v>CARLOS LOMBANA</v>
          </cell>
          <cell r="C894" t="str">
            <v>JENNY ALEJANDRA PEREZ RODRIGUEZ</v>
          </cell>
          <cell r="E894" t="str">
            <v>CR  20 # 21-59 B/ CENTRO</v>
          </cell>
          <cell r="G894">
            <v>3117291907</v>
          </cell>
          <cell r="I894" t="str">
            <v>TRUJILLO</v>
          </cell>
          <cell r="J894" t="str">
            <v>VALLE DEL CAUCA</v>
          </cell>
          <cell r="K894" t="str">
            <v>X</v>
          </cell>
          <cell r="M894">
            <v>1116260120</v>
          </cell>
          <cell r="N894" t="str">
            <v>1116260120@recepciondefacturas.co</v>
          </cell>
          <cell r="O894" t="str">
            <v>PN</v>
          </cell>
          <cell r="P894" t="str">
            <v>CR30</v>
          </cell>
        </row>
        <row r="895">
          <cell r="A895">
            <v>135831</v>
          </cell>
          <cell r="B895" t="str">
            <v>CARLOS LOMBANA</v>
          </cell>
          <cell r="C895" t="str">
            <v>CAMILO PARDO MARTINEZ</v>
          </cell>
          <cell r="E895" t="str">
            <v>CR 20A #21-30 B/ EL CENTRO</v>
          </cell>
          <cell r="G895">
            <v>3128278208</v>
          </cell>
          <cell r="I895" t="str">
            <v>TRUJILLO</v>
          </cell>
          <cell r="J895" t="str">
            <v>VALLE DEL CAUCA</v>
          </cell>
          <cell r="K895" t="str">
            <v>X</v>
          </cell>
          <cell r="M895">
            <v>1116733582</v>
          </cell>
          <cell r="N895" t="str">
            <v>pardomartinezcamilo51@gmail.com</v>
          </cell>
          <cell r="O895" t="str">
            <v>PN</v>
          </cell>
          <cell r="P895" t="str">
            <v>CO00</v>
          </cell>
        </row>
        <row r="896">
          <cell r="A896">
            <v>135873</v>
          </cell>
          <cell r="B896" t="str">
            <v>CARLOS LOMBANA</v>
          </cell>
          <cell r="C896" t="str">
            <v>CARLOS ALBERTO CALLE ORTEGA</v>
          </cell>
          <cell r="E896" t="str">
            <v>CR 10 # 4-42 B/ PTO TEJADA</v>
          </cell>
          <cell r="G896">
            <v>3145052630</v>
          </cell>
          <cell r="I896" t="str">
            <v>RESTREPO</v>
          </cell>
          <cell r="J896" t="str">
            <v>VALLE DEL CAUCA</v>
          </cell>
          <cell r="K896" t="str">
            <v>X</v>
          </cell>
          <cell r="M896">
            <v>94268949</v>
          </cell>
          <cell r="N896" t="str">
            <v>yuliscabrera@gmail.com</v>
          </cell>
          <cell r="O896" t="str">
            <v>PN</v>
          </cell>
          <cell r="P896" t="str">
            <v>CR30</v>
          </cell>
        </row>
        <row r="897">
          <cell r="A897">
            <v>136045</v>
          </cell>
          <cell r="B897" t="str">
            <v>CARLOS LOMBANA</v>
          </cell>
          <cell r="C897" t="str">
            <v>NANCY MORENO LUGO</v>
          </cell>
          <cell r="E897" t="str">
            <v>CR 14 # 7-49 B/ EL NARANJO</v>
          </cell>
          <cell r="G897">
            <v>3233479491</v>
          </cell>
          <cell r="I897" t="str">
            <v>RIOFRIO</v>
          </cell>
          <cell r="J897" t="str">
            <v>VALLE DEL CAUCA</v>
          </cell>
          <cell r="K897" t="str">
            <v>X</v>
          </cell>
          <cell r="M897">
            <v>31203473</v>
          </cell>
          <cell r="N897" t="str">
            <v>henay128@gmail.com</v>
          </cell>
          <cell r="O897" t="str">
            <v>PN</v>
          </cell>
          <cell r="P897" t="str">
            <v>CR30</v>
          </cell>
        </row>
        <row r="898">
          <cell r="A898">
            <v>136162</v>
          </cell>
          <cell r="B898" t="str">
            <v>CARLOS LOMBANA</v>
          </cell>
          <cell r="C898" t="str">
            <v>ANA MILENA CARDONA HERNANDEZ</v>
          </cell>
          <cell r="E898" t="str">
            <v>CL 7 # 9-78 B/ CENTRO</v>
          </cell>
          <cell r="G898">
            <v>3113793637</v>
          </cell>
          <cell r="I898" t="str">
            <v>RIOFRIO</v>
          </cell>
          <cell r="J898" t="str">
            <v>VALLE DEL CAUCA</v>
          </cell>
          <cell r="K898" t="str">
            <v>X</v>
          </cell>
          <cell r="M898">
            <v>29757738</v>
          </cell>
          <cell r="N898" t="str">
            <v>cardonamilena96@gmail.com</v>
          </cell>
          <cell r="O898" t="str">
            <v>PN</v>
          </cell>
          <cell r="P898" t="str">
            <v>CR08</v>
          </cell>
        </row>
        <row r="899">
          <cell r="A899">
            <v>136251</v>
          </cell>
          <cell r="B899" t="str">
            <v>CARLOS LOMBANA</v>
          </cell>
          <cell r="C899" t="str">
            <v>SEBASTIAN ANDRES ARCOS CERON</v>
          </cell>
          <cell r="E899" t="str">
            <v>CR 10 # 13-42 B/ CENTRO</v>
          </cell>
          <cell r="G899">
            <v>3166809123</v>
          </cell>
          <cell r="I899" t="str">
            <v>RESTREPO</v>
          </cell>
          <cell r="J899" t="str">
            <v>VALLE DEL CAUCA</v>
          </cell>
          <cell r="K899" t="str">
            <v>X</v>
          </cell>
          <cell r="M899">
            <v>1114390347</v>
          </cell>
          <cell r="N899" t="str">
            <v>maryihareras@gmail.com</v>
          </cell>
          <cell r="O899" t="str">
            <v>PN</v>
          </cell>
          <cell r="P899" t="str">
            <v>CO00</v>
          </cell>
        </row>
        <row r="900">
          <cell r="A900">
            <v>136343</v>
          </cell>
          <cell r="B900" t="str">
            <v>CARLOS LOMBANA</v>
          </cell>
          <cell r="C900" t="str">
            <v>DIEGO ALEXANDER RAMOS MUÑOZ</v>
          </cell>
          <cell r="E900" t="str">
            <v>CR 18 # 17A-17 B/ CONCORDIA</v>
          </cell>
          <cell r="G900">
            <v>3022915030</v>
          </cell>
          <cell r="I900" t="str">
            <v>GUADALAJARA DE BUGA</v>
          </cell>
          <cell r="J900" t="str">
            <v>VALLE DEL CAUCA</v>
          </cell>
          <cell r="K900" t="str">
            <v>X</v>
          </cell>
          <cell r="M900">
            <v>1061434031</v>
          </cell>
          <cell r="N900" t="str">
            <v>zitenimovilla@gmail.com</v>
          </cell>
          <cell r="O900" t="str">
            <v>PN</v>
          </cell>
          <cell r="P900" t="str">
            <v>CO00</v>
          </cell>
        </row>
        <row r="901">
          <cell r="A901">
            <v>136352</v>
          </cell>
          <cell r="B901" t="str">
            <v>CARLOS LOMBANA</v>
          </cell>
          <cell r="C901" t="str">
            <v>WILLDER JULIAN HENAO SANCHEZ</v>
          </cell>
          <cell r="E901" t="str">
            <v>CR 2 # 8-77 B/ CENTRO</v>
          </cell>
          <cell r="G901">
            <v>3206961986</v>
          </cell>
          <cell r="I901" t="str">
            <v>RIOFIO</v>
          </cell>
          <cell r="J901" t="str">
            <v>VALLE DEL CAUCA</v>
          </cell>
          <cell r="K901" t="str">
            <v>X</v>
          </cell>
          <cell r="M901">
            <v>6498481</v>
          </cell>
          <cell r="N901" t="str">
            <v>wilderjulian@hotmail.com</v>
          </cell>
          <cell r="O901" t="str">
            <v>PN</v>
          </cell>
          <cell r="P901" t="str">
            <v>CO00</v>
          </cell>
        </row>
        <row r="902">
          <cell r="A902">
            <v>136379</v>
          </cell>
          <cell r="B902" t="str">
            <v>CARLOS LOMBANA</v>
          </cell>
          <cell r="C902" t="str">
            <v>DULIANA FABRICIA DIAZ CORREA</v>
          </cell>
          <cell r="D902" t="str">
            <v>ZONA MOTO BUGA</v>
          </cell>
          <cell r="E902" t="str">
            <v>CLL 10 #7-103 BR SAN ANTONIO</v>
          </cell>
          <cell r="G902">
            <v>3004021515</v>
          </cell>
          <cell r="I902" t="str">
            <v>GUADALAJARA DE BUGA</v>
          </cell>
          <cell r="J902" t="str">
            <v>VALLE DEL CAUCA</v>
          </cell>
          <cell r="K902" t="str">
            <v>X</v>
          </cell>
          <cell r="M902">
            <v>31644229</v>
          </cell>
          <cell r="N902" t="str">
            <v>duliana867@gmail.com</v>
          </cell>
          <cell r="O902" t="str">
            <v>PN</v>
          </cell>
          <cell r="P902" t="str">
            <v>CO00</v>
          </cell>
        </row>
        <row r="903">
          <cell r="A903">
            <v>136466</v>
          </cell>
          <cell r="B903" t="str">
            <v>CARLOS LOMBANA</v>
          </cell>
          <cell r="C903" t="str">
            <v>FAUSTO ANDRES DOMINGUEZ GRAJALES</v>
          </cell>
          <cell r="E903" t="str">
            <v>VIA PPL BUGA-HABADA VDA MAGDALENA</v>
          </cell>
          <cell r="G903">
            <v>3175362991</v>
          </cell>
          <cell r="I903" t="str">
            <v>GUADALAJARA DE BUGA</v>
          </cell>
          <cell r="J903" t="str">
            <v>VALLE DEL CAUCA</v>
          </cell>
          <cell r="K903" t="str">
            <v>X</v>
          </cell>
          <cell r="M903">
            <v>94477920</v>
          </cell>
          <cell r="N903" t="str">
            <v>andres1321-1321@hotmail.com</v>
          </cell>
          <cell r="O903" t="str">
            <v>PN</v>
          </cell>
          <cell r="P903" t="str">
            <v>CO00</v>
          </cell>
        </row>
        <row r="904">
          <cell r="A904">
            <v>136583</v>
          </cell>
          <cell r="B904" t="str">
            <v>CARLOS LOMBANA</v>
          </cell>
          <cell r="C904" t="str">
            <v>CARLOS ARTURO LOPEZ OCAMPO</v>
          </cell>
          <cell r="E904" t="str">
            <v>CL 9 # 9-30 B/ CENTRO CRG DARIEN</v>
          </cell>
          <cell r="G904">
            <v>3168878257</v>
          </cell>
          <cell r="I904" t="str">
            <v>CALIMA</v>
          </cell>
          <cell r="J904" t="str">
            <v>VALLE DEL CAUCA</v>
          </cell>
          <cell r="K904" t="str">
            <v>X</v>
          </cell>
          <cell r="M904">
            <v>1058912748</v>
          </cell>
          <cell r="N904" t="str">
            <v>arturolopez900331@hotmail.com</v>
          </cell>
          <cell r="O904" t="str">
            <v>PN</v>
          </cell>
          <cell r="P904" t="str">
            <v>CO00</v>
          </cell>
        </row>
        <row r="905">
          <cell r="A905">
            <v>136584</v>
          </cell>
          <cell r="B905" t="str">
            <v>CARLOS LOMBANA</v>
          </cell>
          <cell r="C905" t="str">
            <v>GERARDO ALBERTO NARVAEZ PEÑA</v>
          </cell>
          <cell r="E905" t="str">
            <v>CL 18 # 15-74 B/ DIVINO NIÑO</v>
          </cell>
          <cell r="G905">
            <v>3178557373</v>
          </cell>
          <cell r="I905" t="str">
            <v>GUADALAJARA DE BUGA</v>
          </cell>
          <cell r="J905" t="str">
            <v>VALLE DEL CAUCA</v>
          </cell>
          <cell r="K905" t="str">
            <v>X</v>
          </cell>
          <cell r="M905">
            <v>14881217</v>
          </cell>
          <cell r="N905" t="str">
            <v>galberto1109@gmail.com</v>
          </cell>
          <cell r="O905" t="str">
            <v>PN</v>
          </cell>
          <cell r="P905" t="str">
            <v>CO00</v>
          </cell>
        </row>
        <row r="906">
          <cell r="A906">
            <v>136829</v>
          </cell>
          <cell r="B906" t="str">
            <v>CARLOS LOMBANA</v>
          </cell>
          <cell r="C906" t="str">
            <v>SERVITIENDA DEL VEHICULO S.A.S</v>
          </cell>
          <cell r="E906" t="str">
            <v>CL 1 SUR # 15-51 LOS ANGELES</v>
          </cell>
          <cell r="G906">
            <v>3167426533</v>
          </cell>
          <cell r="I906" t="str">
            <v>GUADALAJARA DE BUGA</v>
          </cell>
          <cell r="J906" t="str">
            <v>VALLE DEL CAUCA</v>
          </cell>
          <cell r="K906" t="str">
            <v>X</v>
          </cell>
          <cell r="M906">
            <v>9015167058</v>
          </cell>
          <cell r="N906" t="str">
            <v>servitecadelvehiculo@gmail.com</v>
          </cell>
          <cell r="O906" t="str">
            <v>PJ</v>
          </cell>
          <cell r="P906" t="str">
            <v>CR30</v>
          </cell>
        </row>
        <row r="907">
          <cell r="A907">
            <v>137157</v>
          </cell>
          <cell r="B907" t="str">
            <v>CARLOS LOMBANA</v>
          </cell>
          <cell r="C907" t="str">
            <v>LEIDY VIVIANA RAMIREZ RENDON</v>
          </cell>
          <cell r="E907" t="str">
            <v>CL 16 # 15-45</v>
          </cell>
          <cell r="G907">
            <v>2364481</v>
          </cell>
          <cell r="I907" t="str">
            <v>GUADALAJARA DE BUGA</v>
          </cell>
          <cell r="J907" t="str">
            <v>VALLE DEL CAUCA</v>
          </cell>
          <cell r="K907" t="str">
            <v>X</v>
          </cell>
          <cell r="M907">
            <v>1115069316</v>
          </cell>
          <cell r="N907" t="str">
            <v>leidy2518@hotmail.com</v>
          </cell>
          <cell r="O907" t="str">
            <v>PN</v>
          </cell>
          <cell r="P907" t="str">
            <v>CO00</v>
          </cell>
        </row>
        <row r="908">
          <cell r="A908">
            <v>137588</v>
          </cell>
          <cell r="B908" t="str">
            <v>CARLOS LOMBANA</v>
          </cell>
          <cell r="C908" t="str">
            <v>MILTON ABEL TORRES GALLEGO</v>
          </cell>
          <cell r="E908" t="str">
            <v>CR 20 # 23-16 B/ CUMBRE</v>
          </cell>
          <cell r="G908">
            <v>3147307765</v>
          </cell>
          <cell r="I908" t="str">
            <v>TRUJILLO</v>
          </cell>
          <cell r="J908" t="str">
            <v>VALLE DEL CAUCA</v>
          </cell>
          <cell r="K908" t="str">
            <v>X</v>
          </cell>
          <cell r="M908">
            <v>16402879</v>
          </cell>
          <cell r="N908" t="str">
            <v>milato3@hotmail.com</v>
          </cell>
          <cell r="O908" t="str">
            <v>PN</v>
          </cell>
          <cell r="P908" t="str">
            <v>CO00</v>
          </cell>
        </row>
        <row r="909">
          <cell r="A909">
            <v>137910</v>
          </cell>
          <cell r="B909" t="str">
            <v>CARLOS LOMBANA</v>
          </cell>
          <cell r="C909" t="str">
            <v>LEIDY JOHANA VIERA HERNANDEZ</v>
          </cell>
          <cell r="E909" t="str">
            <v>CR 9 # 14-54 B/ SANTA BARBARA</v>
          </cell>
          <cell r="G909" t="str">
            <v>3175390595</v>
          </cell>
          <cell r="I909" t="str">
            <v>GUADALAJARA DE BUGA</v>
          </cell>
          <cell r="J909" t="str">
            <v>VALLE DEL CAUCA</v>
          </cell>
          <cell r="K909" t="str">
            <v>X</v>
          </cell>
          <cell r="M909">
            <v>31657460</v>
          </cell>
          <cell r="N909" t="str">
            <v>tallerautomotrizfr85@gmail.com</v>
          </cell>
          <cell r="O909" t="str">
            <v>PN</v>
          </cell>
          <cell r="P909" t="str">
            <v>CR15</v>
          </cell>
        </row>
        <row r="910">
          <cell r="A910">
            <v>137949</v>
          </cell>
          <cell r="B910" t="str">
            <v>CARLOS LOMBANA</v>
          </cell>
          <cell r="C910" t="str">
            <v>GABRIEL MARIZANCEN SANCHEZ</v>
          </cell>
          <cell r="E910" t="str">
            <v>CR 9 # 14-53 B/ SANTA BARBARA</v>
          </cell>
          <cell r="G910" t="str">
            <v>3118779162</v>
          </cell>
          <cell r="I910" t="str">
            <v>GUADALAJARA DE BUGA</v>
          </cell>
          <cell r="J910" t="str">
            <v>VALLE DEL CAUCA</v>
          </cell>
          <cell r="K910" t="str">
            <v>X</v>
          </cell>
          <cell r="M910">
            <v>16187694</v>
          </cell>
          <cell r="N910" t="str">
            <v>luxurycarsservis20@gmail.com</v>
          </cell>
          <cell r="O910" t="str">
            <v>PN</v>
          </cell>
          <cell r="P910" t="str">
            <v>CR30</v>
          </cell>
        </row>
        <row r="911">
          <cell r="A911">
            <v>202633</v>
          </cell>
          <cell r="B911" t="str">
            <v>CARLOS LOMBANA</v>
          </cell>
          <cell r="C911" t="str">
            <v>GREEN S A S</v>
          </cell>
          <cell r="D911" t="str">
            <v>GREEN EDS RIO BUGA</v>
          </cell>
          <cell r="E911" t="str">
            <v>CL 1  11  88</v>
          </cell>
          <cell r="G911" t="str">
            <v>2 2872258</v>
          </cell>
          <cell r="I911" t="str">
            <v>GUADALAJARA DE BUGA</v>
          </cell>
          <cell r="J911" t="str">
            <v>VALLE DEL CAUCA</v>
          </cell>
          <cell r="K911" t="str">
            <v>X</v>
          </cell>
          <cell r="M911">
            <v>9003161974</v>
          </cell>
          <cell r="N911" t="str">
            <v>greensas@hotmail.com</v>
          </cell>
          <cell r="O911" t="str">
            <v xml:space="preserve">PJ </v>
          </cell>
          <cell r="P911" t="str">
            <v>CR30</v>
          </cell>
        </row>
        <row r="912">
          <cell r="A912">
            <v>140897</v>
          </cell>
          <cell r="B912" t="str">
            <v>CARLOS LOMBANA</v>
          </cell>
          <cell r="C912" t="str">
            <v>DIEGO ANTONIO MORENO VIVEROS</v>
          </cell>
          <cell r="D912" t="str">
            <v/>
          </cell>
          <cell r="E912" t="str">
            <v>KM 21 VIA BUGA-BUENAVENTURA</v>
          </cell>
          <cell r="G912">
            <v>3116742150</v>
          </cell>
          <cell r="I912" t="str">
            <v>CALIMA</v>
          </cell>
          <cell r="J912" t="str">
            <v>VALLE DEL CAUCA</v>
          </cell>
          <cell r="K912" t="str">
            <v>X</v>
          </cell>
          <cell r="M912">
            <v>94267341</v>
          </cell>
          <cell r="N912" t="str">
            <v>fediegomoreno@hotmail.com</v>
          </cell>
          <cell r="O912" t="str">
            <v>PN</v>
          </cell>
          <cell r="P912" t="str">
            <v>CR15</v>
          </cell>
        </row>
        <row r="913">
          <cell r="A913">
            <v>202643</v>
          </cell>
          <cell r="B913" t="str">
            <v>CARLOS LOMBANA</v>
          </cell>
          <cell r="C913" t="str">
            <v>EDS LA REYNA LTDA</v>
          </cell>
          <cell r="D913" t="str">
            <v>EDS BOMBEROS BUGA</v>
          </cell>
          <cell r="E913" t="str">
            <v>CR 12 2 SUR 11 B/ EL ALBERGUE</v>
          </cell>
          <cell r="G913" t="str">
            <v>602 2384048</v>
          </cell>
          <cell r="I913" t="str">
            <v>GUADALAJARA DE BUGA</v>
          </cell>
          <cell r="J913" t="str">
            <v>VALLE DEL CAUCA</v>
          </cell>
          <cell r="K913" t="str">
            <v>X</v>
          </cell>
          <cell r="M913">
            <v>8913020088</v>
          </cell>
          <cell r="N913" t="str">
            <v>estaciondeserviciobomberos@hotmail.com</v>
          </cell>
          <cell r="O913" t="str">
            <v>PJ</v>
          </cell>
          <cell r="P913" t="str">
            <v>CR30</v>
          </cell>
        </row>
        <row r="914">
          <cell r="A914">
            <v>141347</v>
          </cell>
          <cell r="B914" t="str">
            <v>CARLOS LOMBANA</v>
          </cell>
          <cell r="C914" t="str">
            <v>TECNOGRANJA S.A.S</v>
          </cell>
          <cell r="E914" t="str">
            <v>CL 8 SUR # 3-58</v>
          </cell>
          <cell r="G914">
            <v>3017833180</v>
          </cell>
          <cell r="I914" t="str">
            <v>GUADALAJARA DE BUGA</v>
          </cell>
          <cell r="J914" t="str">
            <v>VALLE DEL CAUCA</v>
          </cell>
          <cell r="K914" t="str">
            <v>X</v>
          </cell>
          <cell r="M914">
            <v>9005448401</v>
          </cell>
          <cell r="N914" t="str">
            <v>compras@tecnogranja.co</v>
          </cell>
          <cell r="O914" t="str">
            <v>PJ</v>
          </cell>
          <cell r="P914" t="str">
            <v>CR30</v>
          </cell>
        </row>
        <row r="915">
          <cell r="A915">
            <v>141430</v>
          </cell>
          <cell r="B915" t="str">
            <v>CARLOS LOMBANA</v>
          </cell>
          <cell r="C915" t="str">
            <v>JUAN CAMILO CAICEDO NARVAEZ</v>
          </cell>
          <cell r="E915" t="str">
            <v>CR 12 # 9-14</v>
          </cell>
          <cell r="G915">
            <v>3207828448</v>
          </cell>
          <cell r="I915" t="str">
            <v>RESTREPO</v>
          </cell>
          <cell r="J915" t="str">
            <v>VALLE DEL CAUCA</v>
          </cell>
          <cell r="K915" t="str">
            <v>X</v>
          </cell>
          <cell r="M915">
            <v>1114389753</v>
          </cell>
          <cell r="N915" t="str">
            <v>lagranbodegarestrepo@gmail.com</v>
          </cell>
          <cell r="O915" t="str">
            <v>PN</v>
          </cell>
          <cell r="P915" t="str">
            <v>CR30</v>
          </cell>
        </row>
        <row r="916">
          <cell r="A916">
            <v>141442</v>
          </cell>
          <cell r="B916" t="str">
            <v>CARLOS LOMBANA</v>
          </cell>
          <cell r="C916" t="str">
            <v>RUBEN DARIO PEÑA HOYOS</v>
          </cell>
          <cell r="E916" t="str">
            <v>CR 8 # 6-59 B/ JOSE MARIO CAVAL</v>
          </cell>
          <cell r="G916">
            <v>3173995861</v>
          </cell>
          <cell r="I916" t="str">
            <v>GUADALAJARA DE BUGA</v>
          </cell>
          <cell r="J916" t="str">
            <v>VALLE DEL CAUCA</v>
          </cell>
          <cell r="K916" t="str">
            <v>X</v>
          </cell>
          <cell r="M916">
            <v>1116261649</v>
          </cell>
          <cell r="N916" t="str">
            <v>rubenmotosbuga@gmail.com</v>
          </cell>
          <cell r="O916" t="str">
            <v>PN</v>
          </cell>
          <cell r="P916" t="str">
            <v>CR30</v>
          </cell>
        </row>
        <row r="917">
          <cell r="A917">
            <v>141931</v>
          </cell>
          <cell r="B917" t="str">
            <v>CARLOS LOMBANA</v>
          </cell>
          <cell r="C917" t="str">
            <v>CLAUDIA VIVIANA TRIVIÑO MENDEZ</v>
          </cell>
          <cell r="E917" t="str">
            <v>CL 13 # 8-30 B/ SANTA BARBARA</v>
          </cell>
          <cell r="G917">
            <v>3185884453</v>
          </cell>
          <cell r="I917" t="str">
            <v>GUADALAJARA DE BUGA</v>
          </cell>
          <cell r="J917" t="str">
            <v>VALLE DEL CAUCA</v>
          </cell>
          <cell r="K917" t="str">
            <v>X</v>
          </cell>
          <cell r="M917">
            <v>1115079408</v>
          </cell>
          <cell r="N917" t="str">
            <v>vivianatm09@hotmail.com</v>
          </cell>
          <cell r="O917" t="str">
            <v>PN</v>
          </cell>
          <cell r="P917" t="str">
            <v>CO00</v>
          </cell>
        </row>
        <row r="918">
          <cell r="A918">
            <v>142130</v>
          </cell>
          <cell r="B918" t="str">
            <v>CARLOS LOMBANA</v>
          </cell>
          <cell r="C918" t="str">
            <v>ALIRIA BRAVO MUÑOZ</v>
          </cell>
          <cell r="E918" t="str">
            <v>CL 7 # 6-56 B/ OBRERO</v>
          </cell>
          <cell r="G918">
            <v>3153160193</v>
          </cell>
          <cell r="I918" t="str">
            <v>CALIMA</v>
          </cell>
          <cell r="J918" t="str">
            <v>VALLE DEL CAUCA</v>
          </cell>
          <cell r="K918" t="str">
            <v>X</v>
          </cell>
          <cell r="M918">
            <v>66704317</v>
          </cell>
          <cell r="N918" t="str">
            <v>facturascredito3@gmail.com</v>
          </cell>
          <cell r="O918" t="str">
            <v>PN</v>
          </cell>
          <cell r="P918" t="str">
            <v>CR15</v>
          </cell>
        </row>
        <row r="919">
          <cell r="A919">
            <v>142142</v>
          </cell>
          <cell r="B919" t="str">
            <v>CARLOS LOMBANA</v>
          </cell>
          <cell r="C919" t="str">
            <v>JESUS ANTONIO VARGAS BEDOYA</v>
          </cell>
          <cell r="E919" t="str">
            <v>CR 1A #3-02 B/ NUEVO MILENIO</v>
          </cell>
          <cell r="G919">
            <v>3161000285</v>
          </cell>
          <cell r="I919" t="str">
            <v>YOTOCO</v>
          </cell>
          <cell r="J919" t="str">
            <v>VALLE DEL CAUCA</v>
          </cell>
          <cell r="K919" t="str">
            <v>X</v>
          </cell>
          <cell r="M919">
            <v>14882166</v>
          </cell>
          <cell r="N919" t="str">
            <v>antoniovargas281258@gmail.com</v>
          </cell>
          <cell r="O919" t="str">
            <v xml:space="preserve">PN </v>
          </cell>
          <cell r="P919" t="str">
            <v>CO00</v>
          </cell>
        </row>
        <row r="920">
          <cell r="A920">
            <v>202695</v>
          </cell>
          <cell r="B920" t="str">
            <v>CARLOS LOMBANA</v>
          </cell>
          <cell r="C920" t="str">
            <v>DIEGO ERNESTO SUAREZ ARAGON</v>
          </cell>
          <cell r="E920" t="str">
            <v>CR 8 # 44-16 B/ EL TRONCAL</v>
          </cell>
          <cell r="G920">
            <v>3186747781</v>
          </cell>
          <cell r="I920" t="str">
            <v>CALI</v>
          </cell>
          <cell r="J920" t="str">
            <v>VALLE DEL CAUCA</v>
          </cell>
          <cell r="K920" t="str">
            <v>X</v>
          </cell>
          <cell r="M920">
            <v>1144129049</v>
          </cell>
          <cell r="N920" t="str">
            <v>fasuel1@hotmail.com</v>
          </cell>
          <cell r="O920" t="str">
            <v>PN</v>
          </cell>
          <cell r="P920" t="str">
            <v>CR15</v>
          </cell>
        </row>
        <row r="921">
          <cell r="A921">
            <v>142645</v>
          </cell>
          <cell r="B921" t="str">
            <v>CARLOS LOMBANA</v>
          </cell>
          <cell r="C921" t="str">
            <v>WILLIAM GERARDO RUALES BORBOEZ</v>
          </cell>
          <cell r="E921" t="str">
            <v>EDS LA Y B/ AGUA MONA</v>
          </cell>
          <cell r="G921">
            <v>3116272143</v>
          </cell>
          <cell r="I921" t="str">
            <v>RESTREPO</v>
          </cell>
          <cell r="J921" t="str">
            <v>VALLE DEL CAUCA</v>
          </cell>
          <cell r="K921" t="str">
            <v>X</v>
          </cell>
          <cell r="M921">
            <v>17644228</v>
          </cell>
          <cell r="N921" t="str">
            <v>willian.ruales@hotmail.com</v>
          </cell>
          <cell r="O921" t="str">
            <v>PN</v>
          </cell>
          <cell r="P921" t="str">
            <v>CR30</v>
          </cell>
        </row>
        <row r="922">
          <cell r="A922">
            <v>142737</v>
          </cell>
          <cell r="B922" t="str">
            <v>CARLOS LOMBANA</v>
          </cell>
          <cell r="C922" t="str">
            <v>PIERANGELYS KEIHT QUIJADA SOLANO</v>
          </cell>
          <cell r="E922" t="str">
            <v>CL 5 # 6-01 B/ CENTENARIO</v>
          </cell>
          <cell r="F922">
            <v>3156212496</v>
          </cell>
          <cell r="G922">
            <v>3182714469</v>
          </cell>
          <cell r="I922" t="str">
            <v>YOTOCO</v>
          </cell>
          <cell r="J922" t="str">
            <v>VALLE DEL CAUCA</v>
          </cell>
          <cell r="K922" t="str">
            <v>X</v>
          </cell>
          <cell r="M922">
            <v>1117426</v>
          </cell>
          <cell r="N922" t="str">
            <v>pierangelysq@gmail.com</v>
          </cell>
          <cell r="O922" t="str">
            <v xml:space="preserve">PN </v>
          </cell>
          <cell r="P922" t="str">
            <v>CO00</v>
          </cell>
        </row>
        <row r="923">
          <cell r="A923">
            <v>202708</v>
          </cell>
          <cell r="B923" t="str">
            <v>CARLOS LOMBANA</v>
          </cell>
          <cell r="C923" t="str">
            <v>COESCO COLOMBIA SAS</v>
          </cell>
          <cell r="D923" t="str">
            <v>EDS COESCO AURES</v>
          </cell>
          <cell r="E923" t="str">
            <v>CR 24A #1 DN -11</v>
          </cell>
          <cell r="G923">
            <v>3124039445</v>
          </cell>
          <cell r="I923" t="str">
            <v>GUADALAJARA DE BUGA</v>
          </cell>
          <cell r="J923" t="str">
            <v>VALLE DEL CAUCA</v>
          </cell>
          <cell r="K923" t="str">
            <v>X</v>
          </cell>
          <cell r="M923">
            <v>9013007415</v>
          </cell>
          <cell r="N923" t="str">
            <v>notificaciones@coescocolombia.com</v>
          </cell>
          <cell r="O923" t="str">
            <v>PJ</v>
          </cell>
          <cell r="P923" t="str">
            <v>CR30</v>
          </cell>
        </row>
        <row r="924">
          <cell r="A924">
            <v>143104</v>
          </cell>
          <cell r="B924" t="str">
            <v>CARLOS LOMBANA</v>
          </cell>
          <cell r="C924" t="str">
            <v>OSCAR ANDRES LOPEZ HERRERA</v>
          </cell>
          <cell r="E924" t="str">
            <v>CL 15 # 9-26 B/ CENTRO</v>
          </cell>
          <cell r="G924">
            <v>3169288840</v>
          </cell>
          <cell r="I924" t="str">
            <v>RESTREPO</v>
          </cell>
          <cell r="J924" t="str">
            <v>VALLE DEL CAUCA</v>
          </cell>
          <cell r="K924" t="str">
            <v>X</v>
          </cell>
          <cell r="M924">
            <v>1114391605</v>
          </cell>
          <cell r="N924" t="str">
            <v>lubritecalg0921@gmail.com</v>
          </cell>
          <cell r="O924" t="str">
            <v xml:space="preserve">PN </v>
          </cell>
          <cell r="P924" t="str">
            <v>CR30</v>
          </cell>
        </row>
        <row r="925">
          <cell r="A925">
            <v>130785</v>
          </cell>
          <cell r="B925" t="str">
            <v xml:space="preserve">CARLOS MARIO CLAROS </v>
          </cell>
          <cell r="C925" t="str">
            <v>YEISON JIMENEZ MONCAYO</v>
          </cell>
          <cell r="E925" t="str">
            <v>CR  1A # 1-26 B/ EL PORTAL</v>
          </cell>
          <cell r="F925" t="str">
            <v>312 475 3179</v>
          </cell>
          <cell r="I925" t="str">
            <v>PALESTINA</v>
          </cell>
          <cell r="J925" t="str">
            <v>HUILA</v>
          </cell>
          <cell r="K925" t="str">
            <v>X</v>
          </cell>
          <cell r="M925">
            <v>1081700339</v>
          </cell>
          <cell r="N925" t="str">
            <v>jimenez251992@gmail.com</v>
          </cell>
          <cell r="O925" t="str">
            <v>PN</v>
          </cell>
          <cell r="P925" t="str">
            <v>CO00</v>
          </cell>
        </row>
        <row r="926">
          <cell r="A926">
            <v>136614</v>
          </cell>
          <cell r="B926" t="str">
            <v xml:space="preserve">CARLOS MARIO CLAROS </v>
          </cell>
          <cell r="C926" t="str">
            <v>INVERSIONES CASTIBLANCO CORDOBA S.A</v>
          </cell>
          <cell r="E926" t="str">
            <v>KM 2 VEREDA LAS MERCEDES</v>
          </cell>
          <cell r="F926">
            <v>3219900345</v>
          </cell>
          <cell r="G926">
            <v>3219603638</v>
          </cell>
          <cell r="I926" t="str">
            <v>TIMANA</v>
          </cell>
          <cell r="J926" t="str">
            <v>HUILA</v>
          </cell>
          <cell r="K926" t="str">
            <v>X</v>
          </cell>
          <cell r="M926">
            <v>9013261694</v>
          </cell>
          <cell r="N926" t="str">
            <v>edsgaitanatimana2021@hotmail.com</v>
          </cell>
          <cell r="O926" t="str">
            <v>PJ</v>
          </cell>
          <cell r="P926" t="str">
            <v>CR30</v>
          </cell>
        </row>
        <row r="927">
          <cell r="A927">
            <v>142450</v>
          </cell>
          <cell r="B927" t="str">
            <v xml:space="preserve">CARLOS MARIO CLAROS </v>
          </cell>
          <cell r="C927" t="str">
            <v>ELIO MILED VARGAS ARGUELLO</v>
          </cell>
          <cell r="E927" t="str">
            <v>CL 4B #20-59 B/ EL ENCANTO</v>
          </cell>
          <cell r="G927">
            <v>3222029071</v>
          </cell>
          <cell r="I927" t="str">
            <v>PITALITO</v>
          </cell>
          <cell r="J927" t="str">
            <v>HUILA</v>
          </cell>
          <cell r="K927" t="str">
            <v>X</v>
          </cell>
          <cell r="M927">
            <v>83182811</v>
          </cell>
          <cell r="N927" t="str">
            <v>eliovargass78@gmail.com</v>
          </cell>
          <cell r="O927" t="str">
            <v>PN</v>
          </cell>
          <cell r="P927" t="str">
            <v>CO00</v>
          </cell>
        </row>
        <row r="928">
          <cell r="A928">
            <v>142451</v>
          </cell>
          <cell r="B928" t="str">
            <v xml:space="preserve">CARLOS MARIO CLAROS </v>
          </cell>
          <cell r="C928" t="str">
            <v>DIANA YUDELI CAICEDO ZUNIGA</v>
          </cell>
          <cell r="E928" t="str">
            <v>CR 3 # 4-114 SUR B/ LA ISLA</v>
          </cell>
          <cell r="G928">
            <v>3105232859</v>
          </cell>
          <cell r="I928" t="str">
            <v>PITALITO</v>
          </cell>
          <cell r="J928" t="str">
            <v>HUILA</v>
          </cell>
          <cell r="K928" t="str">
            <v>X</v>
          </cell>
          <cell r="M928">
            <v>1084252361</v>
          </cell>
          <cell r="N928" t="str">
            <v>dianayuledicaicedozuniga@gmail.com</v>
          </cell>
          <cell r="O928" t="str">
            <v>PN</v>
          </cell>
          <cell r="P928" t="str">
            <v>CR15</v>
          </cell>
        </row>
        <row r="929">
          <cell r="A929">
            <v>142452</v>
          </cell>
          <cell r="B929" t="str">
            <v xml:space="preserve">CARLOS MARIO CLAROS </v>
          </cell>
          <cell r="C929" t="str">
            <v>YAZMANI VARGAS MARTINEZ</v>
          </cell>
          <cell r="E929" t="str">
            <v>CR 2 ESTE # 3-48 SUR B/ LEON 13</v>
          </cell>
          <cell r="G929">
            <v>3125531075</v>
          </cell>
          <cell r="I929" t="str">
            <v>PITALITO</v>
          </cell>
          <cell r="J929" t="str">
            <v>HUILA</v>
          </cell>
          <cell r="K929" t="str">
            <v>X</v>
          </cell>
          <cell r="M929">
            <v>83040745</v>
          </cell>
          <cell r="N929" t="str">
            <v>yazmaniv69@gmail.com</v>
          </cell>
          <cell r="O929" t="str">
            <v>PN</v>
          </cell>
          <cell r="P929" t="str">
            <v>CO00</v>
          </cell>
        </row>
        <row r="930">
          <cell r="A930">
            <v>142454</v>
          </cell>
          <cell r="B930" t="str">
            <v xml:space="preserve">CARLOS MARIO CLAROS </v>
          </cell>
          <cell r="C930" t="str">
            <v>ROMMEL JAIR FLOREZ</v>
          </cell>
          <cell r="E930" t="str">
            <v>CR 5 ESTE # 2-60 SUR</v>
          </cell>
          <cell r="G930">
            <v>3118206979</v>
          </cell>
          <cell r="I930" t="str">
            <v>PITALITO</v>
          </cell>
          <cell r="J930" t="str">
            <v>HUILA</v>
          </cell>
          <cell r="K930" t="str">
            <v>X</v>
          </cell>
          <cell r="M930">
            <v>18157392</v>
          </cell>
          <cell r="N930" t="str">
            <v>jairr9379@gmail.com</v>
          </cell>
          <cell r="O930" t="str">
            <v>PN</v>
          </cell>
          <cell r="P930" t="str">
            <v>CO00</v>
          </cell>
        </row>
        <row r="931">
          <cell r="A931">
            <v>142455</v>
          </cell>
          <cell r="B931" t="str">
            <v xml:space="preserve">CARLOS MARIO CLAROS </v>
          </cell>
          <cell r="C931" t="str">
            <v>LUIS ARBEY VALDERRAMA CUELLAR</v>
          </cell>
          <cell r="E931" t="str">
            <v>AV 3 # 9-68 SUR B/ PANORAMA</v>
          </cell>
          <cell r="G931">
            <v>3177408783</v>
          </cell>
          <cell r="I931" t="str">
            <v>PITALITO</v>
          </cell>
          <cell r="J931" t="str">
            <v>HUILA</v>
          </cell>
          <cell r="K931" t="str">
            <v>X</v>
          </cell>
          <cell r="M931">
            <v>1083919506</v>
          </cell>
          <cell r="N931" t="str">
            <v>luisarbeyvalderrama@gmail.com</v>
          </cell>
          <cell r="O931" t="str">
            <v>PN</v>
          </cell>
          <cell r="P931" t="str">
            <v>CO00</v>
          </cell>
        </row>
        <row r="932">
          <cell r="A932">
            <v>142462</v>
          </cell>
          <cell r="B932" t="str">
            <v xml:space="preserve">CARLOS MARIO CLAROS </v>
          </cell>
          <cell r="C932" t="str">
            <v>MILDRET SADAY LEAL TAPIERO</v>
          </cell>
          <cell r="E932" t="str">
            <v>CL 10 # 2-95 ESTE B/ CAMBULOS</v>
          </cell>
          <cell r="G932">
            <v>3202436265</v>
          </cell>
          <cell r="I932" t="str">
            <v>PITALITO</v>
          </cell>
          <cell r="J932" t="str">
            <v>HUILA</v>
          </cell>
          <cell r="K932" t="str">
            <v>X</v>
          </cell>
          <cell r="M932">
            <v>1007562810</v>
          </cell>
          <cell r="N932" t="str">
            <v>saralealtapiero@gmail.com</v>
          </cell>
          <cell r="O932" t="str">
            <v>PN</v>
          </cell>
          <cell r="P932" t="str">
            <v>CR15</v>
          </cell>
        </row>
        <row r="933">
          <cell r="A933">
            <v>142464</v>
          </cell>
          <cell r="B933" t="str">
            <v xml:space="preserve">CARLOS MARIO CLAROS </v>
          </cell>
          <cell r="C933" t="str">
            <v>GUILLERMO CEBALLES BURBANO</v>
          </cell>
          <cell r="E933" t="str">
            <v>CL 10 # 7-49 LOC 2 B/ CAMBULOS</v>
          </cell>
          <cell r="G933">
            <v>3184630639</v>
          </cell>
          <cell r="I933" t="str">
            <v>PITALITO</v>
          </cell>
          <cell r="J933" t="str">
            <v>HUILA</v>
          </cell>
          <cell r="K933" t="str">
            <v>X</v>
          </cell>
          <cell r="M933">
            <v>1083887166</v>
          </cell>
          <cell r="N933" t="str">
            <v>guillermocaballesburbano@gmail.com</v>
          </cell>
          <cell r="O933" t="str">
            <v>PN</v>
          </cell>
          <cell r="P933" t="str">
            <v>CO00</v>
          </cell>
        </row>
        <row r="934">
          <cell r="A934">
            <v>142467</v>
          </cell>
          <cell r="B934" t="str">
            <v xml:space="preserve">CARLOS MARIO CLAROS </v>
          </cell>
          <cell r="C934" t="str">
            <v>JUAN DIEGO TORRENTE ROJAS</v>
          </cell>
          <cell r="E934" t="str">
            <v>CR 2 ESTE # 11-24 B/ CAMBULOS</v>
          </cell>
          <cell r="G934">
            <v>3208904494</v>
          </cell>
          <cell r="I934" t="str">
            <v>PITALITO</v>
          </cell>
          <cell r="J934" t="str">
            <v>HUILA</v>
          </cell>
          <cell r="K934" t="str">
            <v>X</v>
          </cell>
          <cell r="M934">
            <v>1007462758</v>
          </cell>
          <cell r="N934" t="str">
            <v>juanatorrenterojas@gmail.com</v>
          </cell>
          <cell r="O934" t="str">
            <v>PN</v>
          </cell>
          <cell r="P934" t="str">
            <v>CO00</v>
          </cell>
        </row>
        <row r="935">
          <cell r="A935">
            <v>142468</v>
          </cell>
          <cell r="B935" t="str">
            <v xml:space="preserve">CARLOS MARIO CLAROS </v>
          </cell>
          <cell r="C935" t="str">
            <v>DARIO ORREGO JOAQUI</v>
          </cell>
          <cell r="E935" t="str">
            <v>CL 1 # 2-65 B/ VALVANERA</v>
          </cell>
          <cell r="G935">
            <v>3102824419</v>
          </cell>
          <cell r="I935" t="str">
            <v>PITALITO</v>
          </cell>
          <cell r="J935" t="str">
            <v>HUILA</v>
          </cell>
          <cell r="K935" t="str">
            <v>X</v>
          </cell>
          <cell r="M935">
            <v>1083889298</v>
          </cell>
          <cell r="N935" t="str">
            <v>darioorrego2018@gmail.com</v>
          </cell>
          <cell r="O935" t="str">
            <v>PN</v>
          </cell>
          <cell r="P935" t="str">
            <v>CO00</v>
          </cell>
        </row>
        <row r="936">
          <cell r="A936">
            <v>142469</v>
          </cell>
          <cell r="B936" t="str">
            <v xml:space="preserve">CARLOS MARIO CLAROS </v>
          </cell>
          <cell r="C936" t="str">
            <v>YANETH TORRES ORTIZ</v>
          </cell>
          <cell r="E936" t="str">
            <v>CR 5 ESTE # 2A -12 SUR B/ VILLA CATARINA</v>
          </cell>
          <cell r="G936">
            <v>3103025092</v>
          </cell>
          <cell r="I936" t="str">
            <v>PITALITO</v>
          </cell>
          <cell r="J936" t="str">
            <v>HUILA</v>
          </cell>
          <cell r="K936" t="str">
            <v>X</v>
          </cell>
          <cell r="M936">
            <v>36286549</v>
          </cell>
          <cell r="N936" t="str">
            <v>alvarotovar@hotmail.es</v>
          </cell>
          <cell r="O936" t="str">
            <v>PN</v>
          </cell>
          <cell r="P936" t="str">
            <v>CO00</v>
          </cell>
        </row>
        <row r="937">
          <cell r="A937">
            <v>142470</v>
          </cell>
          <cell r="B937" t="str">
            <v xml:space="preserve">CARLOS MARIO CLAROS </v>
          </cell>
          <cell r="C937" t="str">
            <v>GILBERTO VALENCIA ARTUNDUAGA</v>
          </cell>
          <cell r="E937" t="str">
            <v>CL 3 # 4-64 B/ LOS ANGELES</v>
          </cell>
          <cell r="G937">
            <v>3125075527</v>
          </cell>
          <cell r="I937" t="str">
            <v>PITALITO</v>
          </cell>
          <cell r="J937" t="str">
            <v>HUILA</v>
          </cell>
          <cell r="K937" t="str">
            <v>X</v>
          </cell>
          <cell r="M937">
            <v>93422696</v>
          </cell>
          <cell r="N937" t="str">
            <v>gilbertovalenciaartunduaga@gmail.com</v>
          </cell>
          <cell r="O937" t="str">
            <v>PN</v>
          </cell>
          <cell r="P937" t="str">
            <v>CO00</v>
          </cell>
        </row>
        <row r="938">
          <cell r="A938">
            <v>142472</v>
          </cell>
          <cell r="B938" t="str">
            <v xml:space="preserve">CARLOS MARIO CLAROS </v>
          </cell>
          <cell r="C938" t="str">
            <v>KEVIN ARNOLD ORTIZ LOZANO</v>
          </cell>
          <cell r="E938" t="str">
            <v>CL 1 # 2-71 B/ VALVANERA</v>
          </cell>
          <cell r="G938">
            <v>3107505213</v>
          </cell>
          <cell r="I938" t="str">
            <v>PITALITO</v>
          </cell>
          <cell r="J938" t="str">
            <v>HUILA</v>
          </cell>
          <cell r="K938" t="str">
            <v>X</v>
          </cell>
          <cell r="M938">
            <v>1083917653</v>
          </cell>
          <cell r="N938" t="str">
            <v>happytan368@gmail.com</v>
          </cell>
          <cell r="O938" t="str">
            <v>PN</v>
          </cell>
          <cell r="P938" t="str">
            <v>CO00</v>
          </cell>
        </row>
        <row r="939">
          <cell r="A939">
            <v>142482</v>
          </cell>
          <cell r="B939" t="str">
            <v xml:space="preserve">CARLOS MARIO CLAROS </v>
          </cell>
          <cell r="C939" t="str">
            <v>YILBER SILVA OSORIO</v>
          </cell>
          <cell r="E939" t="str">
            <v>CL 26 # 6-65 B/ LARA BONILLA</v>
          </cell>
          <cell r="G939">
            <v>3118107406</v>
          </cell>
          <cell r="I939" t="str">
            <v>PITALITO</v>
          </cell>
          <cell r="J939" t="str">
            <v>HUILA</v>
          </cell>
          <cell r="K939" t="str">
            <v>X</v>
          </cell>
          <cell r="M939">
            <v>1117817045</v>
          </cell>
          <cell r="N939" t="str">
            <v>yilversilva36@gmail.com</v>
          </cell>
          <cell r="O939" t="str">
            <v>PN</v>
          </cell>
          <cell r="P939" t="str">
            <v>CO00</v>
          </cell>
        </row>
        <row r="940">
          <cell r="A940">
            <v>142483</v>
          </cell>
          <cell r="B940" t="str">
            <v xml:space="preserve">CARLOS MARIO CLAROS </v>
          </cell>
          <cell r="C940" t="str">
            <v>MONICA DANIELA CUAJI RODRIGUEZ</v>
          </cell>
          <cell r="E940" t="str">
            <v>CL 26 # 4-44 B/ LARA BONILLA</v>
          </cell>
          <cell r="G940">
            <v>3223740164</v>
          </cell>
          <cell r="I940" t="str">
            <v>PITALITO</v>
          </cell>
          <cell r="J940" t="str">
            <v>HUILA</v>
          </cell>
          <cell r="K940" t="str">
            <v>X</v>
          </cell>
          <cell r="M940">
            <v>1006995585</v>
          </cell>
          <cell r="N940" t="str">
            <v>autocamperos.07@gmail.com</v>
          </cell>
          <cell r="O940" t="str">
            <v>PN</v>
          </cell>
          <cell r="P940" t="str">
            <v>CO00</v>
          </cell>
        </row>
        <row r="941">
          <cell r="A941">
            <v>142486</v>
          </cell>
          <cell r="B941" t="str">
            <v xml:space="preserve">CARLOS MARIO CLAROS </v>
          </cell>
          <cell r="C941" t="str">
            <v>ECTOR JAVIER SIFUENTES LOPEZ</v>
          </cell>
          <cell r="E941" t="str">
            <v>CR 2 ESTE # 10-86 B/ CAMBULOS</v>
          </cell>
          <cell r="G941">
            <v>3133729942</v>
          </cell>
          <cell r="I941" t="str">
            <v>PITALITO</v>
          </cell>
          <cell r="J941" t="str">
            <v>HUILA</v>
          </cell>
          <cell r="K941" t="str">
            <v>X</v>
          </cell>
          <cell r="M941">
            <v>18618400</v>
          </cell>
          <cell r="N941" t="str">
            <v>javiersifuentes203@gmail.com</v>
          </cell>
          <cell r="O941" t="str">
            <v>PN</v>
          </cell>
          <cell r="P941" t="str">
            <v>CO00</v>
          </cell>
        </row>
        <row r="942">
          <cell r="A942">
            <v>142487</v>
          </cell>
          <cell r="B942" t="str">
            <v xml:space="preserve">CARLOS MARIO CLAROS </v>
          </cell>
          <cell r="C942" t="str">
            <v>OLGA LUZ CABRERA CASTRO</v>
          </cell>
          <cell r="E942" t="str">
            <v>CL 2 SUR # 5-01 B/ TRINIDAD</v>
          </cell>
          <cell r="F942">
            <v>3208500583</v>
          </cell>
          <cell r="G942">
            <v>3107614317</v>
          </cell>
          <cell r="I942" t="str">
            <v>PITALITO</v>
          </cell>
          <cell r="J942" t="str">
            <v>HUILA</v>
          </cell>
          <cell r="K942" t="str">
            <v>X</v>
          </cell>
          <cell r="M942">
            <v>36287092</v>
          </cell>
          <cell r="N942" t="str">
            <v>olc.0614@gmail.com</v>
          </cell>
          <cell r="O942" t="str">
            <v>PN</v>
          </cell>
          <cell r="P942" t="str">
            <v>CR30</v>
          </cell>
        </row>
        <row r="943">
          <cell r="A943">
            <v>142488</v>
          </cell>
          <cell r="B943" t="str">
            <v xml:space="preserve">CARLOS MARIO CLAROS </v>
          </cell>
          <cell r="C943" t="str">
            <v>MIGUEL ARTURO SILVA PERAFAN</v>
          </cell>
          <cell r="E943" t="str">
            <v>CR 1 # 11-66 B/ CAMBULOS</v>
          </cell>
          <cell r="G943">
            <v>3104856330</v>
          </cell>
          <cell r="I943" t="str">
            <v>PITALITO</v>
          </cell>
          <cell r="J943" t="str">
            <v>HUILA</v>
          </cell>
          <cell r="K943" t="str">
            <v>X</v>
          </cell>
          <cell r="M943">
            <v>12240296</v>
          </cell>
          <cell r="N943" t="str">
            <v>msilvaperafan@gmail.com</v>
          </cell>
          <cell r="O943" t="str">
            <v>PN</v>
          </cell>
          <cell r="P943" t="str">
            <v>CO00</v>
          </cell>
        </row>
        <row r="944">
          <cell r="A944">
            <v>142491</v>
          </cell>
          <cell r="B944" t="str">
            <v xml:space="preserve">CARLOS MARIO CLAROS </v>
          </cell>
          <cell r="C944" t="str">
            <v>CARLOS ANDRES ESCOBAR GASCA</v>
          </cell>
          <cell r="E944" t="str">
            <v>CR 4 # 1 SUR-14 B/ TRINIDAD</v>
          </cell>
          <cell r="G944">
            <v>3138187146</v>
          </cell>
          <cell r="I944" t="str">
            <v>PITALITO</v>
          </cell>
          <cell r="J944" t="str">
            <v>HUILA</v>
          </cell>
          <cell r="K944" t="str">
            <v>X</v>
          </cell>
          <cell r="M944">
            <v>108033115</v>
          </cell>
          <cell r="N944" t="str">
            <v>carloskanes9027@gmail.com</v>
          </cell>
          <cell r="O944" t="str">
            <v>PN</v>
          </cell>
          <cell r="P944" t="str">
            <v>CO00</v>
          </cell>
        </row>
        <row r="945">
          <cell r="A945">
            <v>142492</v>
          </cell>
          <cell r="B945" t="str">
            <v xml:space="preserve">CARLOS MARIO CLAROS </v>
          </cell>
          <cell r="C945" t="str">
            <v>LEONARDO ROJAS LOSADA</v>
          </cell>
          <cell r="E945" t="str">
            <v>CR 5 # 1 SUR-45 B/ TRINIDAD</v>
          </cell>
          <cell r="F945">
            <v>3026809363</v>
          </cell>
          <cell r="G945">
            <v>3136905768</v>
          </cell>
          <cell r="I945" t="str">
            <v>PITALITO</v>
          </cell>
          <cell r="J945" t="str">
            <v>HUILA</v>
          </cell>
          <cell r="K945" t="str">
            <v>X</v>
          </cell>
          <cell r="M945">
            <v>1023909700</v>
          </cell>
          <cell r="N945" t="str">
            <v>leonardorojas2706@gmail.com</v>
          </cell>
          <cell r="O945" t="str">
            <v>PN</v>
          </cell>
          <cell r="P945" t="str">
            <v>CO00</v>
          </cell>
        </row>
        <row r="946">
          <cell r="A946">
            <v>142495</v>
          </cell>
          <cell r="B946" t="str">
            <v xml:space="preserve">CARLOS MARIO CLAROS </v>
          </cell>
          <cell r="C946" t="str">
            <v>CLAUDIA PATRICIAS RAMIREZ ORTIZ</v>
          </cell>
          <cell r="E946" t="str">
            <v>CR 3 # 1 SUR-65 B/ VALVANERA</v>
          </cell>
          <cell r="G946">
            <v>3134662101</v>
          </cell>
          <cell r="I946" t="str">
            <v>PITALITO</v>
          </cell>
          <cell r="J946" t="str">
            <v>HUILA</v>
          </cell>
          <cell r="K946" t="str">
            <v>X</v>
          </cell>
          <cell r="M946">
            <v>36278028</v>
          </cell>
          <cell r="N946" t="str">
            <v>patiramirezortiz@hotmail.es</v>
          </cell>
          <cell r="O946" t="str">
            <v>PN</v>
          </cell>
          <cell r="P946" t="str">
            <v>CO00</v>
          </cell>
        </row>
        <row r="947">
          <cell r="A947">
            <v>142499</v>
          </cell>
          <cell r="B947" t="str">
            <v xml:space="preserve">CARLOS MARIO CLAROS </v>
          </cell>
          <cell r="C947" t="str">
            <v>JHON HAROLD RAMIREZ VASQUEZ</v>
          </cell>
          <cell r="E947" t="str">
            <v>CR 3 # 1 SUR-06 B/ TRINIDAD</v>
          </cell>
          <cell r="G947">
            <v>3187401554</v>
          </cell>
          <cell r="I947" t="str">
            <v>PITALITO</v>
          </cell>
          <cell r="J947" t="str">
            <v>HUILA</v>
          </cell>
          <cell r="K947" t="str">
            <v>X</v>
          </cell>
          <cell r="M947">
            <v>1083893970</v>
          </cell>
          <cell r="N947" t="str">
            <v>importadorarodiautos@gmail.com</v>
          </cell>
          <cell r="O947" t="str">
            <v>PN</v>
          </cell>
          <cell r="P947" t="str">
            <v>CO00</v>
          </cell>
        </row>
        <row r="948">
          <cell r="A948">
            <v>142509</v>
          </cell>
          <cell r="B948" t="str">
            <v xml:space="preserve">CARLOS MARIO CLAROS </v>
          </cell>
          <cell r="C948" t="str">
            <v>LUIS ALFREDO BOLAÑOS CABRERRA</v>
          </cell>
          <cell r="E948" t="str">
            <v>B/ EL PORTAL SALIDA A PITALITO</v>
          </cell>
          <cell r="G948">
            <v>3184299743</v>
          </cell>
          <cell r="I948" t="str">
            <v>PALESTINA</v>
          </cell>
          <cell r="J948" t="str">
            <v>HUILA</v>
          </cell>
          <cell r="K948" t="str">
            <v>X</v>
          </cell>
          <cell r="M948">
            <v>4930384</v>
          </cell>
          <cell r="N948" t="str">
            <v>ab8262186@gmail.com</v>
          </cell>
          <cell r="O948" t="str">
            <v>PN</v>
          </cell>
          <cell r="P948" t="str">
            <v>CO00</v>
          </cell>
        </row>
        <row r="949">
          <cell r="A949">
            <v>142510</v>
          </cell>
          <cell r="B949" t="str">
            <v xml:space="preserve">CARLOS MARIO CLAROS </v>
          </cell>
          <cell r="C949" t="str">
            <v>ALEXA ROSANA MUÑOZ URQUIJO</v>
          </cell>
          <cell r="E949" t="str">
            <v>CL 2 # 4-61 B/ JUAN XXIII</v>
          </cell>
          <cell r="G949">
            <v>3118163861</v>
          </cell>
          <cell r="I949" t="str">
            <v>PALESTINA</v>
          </cell>
          <cell r="J949" t="str">
            <v>HUILA</v>
          </cell>
          <cell r="K949" t="str">
            <v>X</v>
          </cell>
          <cell r="M949">
            <v>1083876731</v>
          </cell>
          <cell r="N949" t="str">
            <v>munozalexa34@gmail.com</v>
          </cell>
          <cell r="O949" t="str">
            <v>PN</v>
          </cell>
          <cell r="P949" t="str">
            <v>CO00</v>
          </cell>
        </row>
        <row r="950">
          <cell r="A950">
            <v>142511</v>
          </cell>
          <cell r="B950" t="str">
            <v xml:space="preserve">CARLOS MARIO CLAROS </v>
          </cell>
          <cell r="C950" t="str">
            <v>EFREN CABRERA PENAGOS</v>
          </cell>
          <cell r="E950" t="str">
            <v>VDA QUEBRADON VIA PITALITO</v>
          </cell>
          <cell r="G950">
            <v>3215818044</v>
          </cell>
          <cell r="I950" t="str">
            <v>PALESTINA</v>
          </cell>
          <cell r="J950" t="str">
            <v>HUILA</v>
          </cell>
          <cell r="K950" t="str">
            <v>X</v>
          </cell>
          <cell r="M950">
            <v>1116203240</v>
          </cell>
          <cell r="N950" t="str">
            <v>efrenpenagos412@gmail.com</v>
          </cell>
          <cell r="O950" t="str">
            <v>PN</v>
          </cell>
          <cell r="P950" t="str">
            <v>CO00</v>
          </cell>
        </row>
        <row r="951">
          <cell r="A951">
            <v>142512</v>
          </cell>
          <cell r="B951" t="str">
            <v xml:space="preserve">CARLOS MARIO CLAROS </v>
          </cell>
          <cell r="C951" t="str">
            <v>ANGY CAMILA PEÑA GIRALDO</v>
          </cell>
          <cell r="E951" t="str">
            <v>KM 8 VIA PALESTINA - PALMARITO</v>
          </cell>
          <cell r="G951">
            <v>3204849035</v>
          </cell>
          <cell r="I951" t="str">
            <v>PITALITO</v>
          </cell>
          <cell r="J951" t="str">
            <v>HUILA</v>
          </cell>
          <cell r="K951" t="str">
            <v>X</v>
          </cell>
          <cell r="M951">
            <v>1002461139</v>
          </cell>
          <cell r="N951" t="str">
            <v>cami092919@gmail.com</v>
          </cell>
          <cell r="O951" t="str">
            <v>PN</v>
          </cell>
          <cell r="P951" t="str">
            <v>CO00</v>
          </cell>
        </row>
        <row r="952">
          <cell r="A952">
            <v>142516</v>
          </cell>
          <cell r="B952" t="str">
            <v xml:space="preserve">CARLOS MARIO CLAROS </v>
          </cell>
          <cell r="C952" t="str">
            <v>LUCRECIA GOMEZ DE CHAVARRO</v>
          </cell>
          <cell r="E952" t="str">
            <v>KM 11 VIA PITALITO PALESTINA</v>
          </cell>
          <cell r="G952">
            <v>3223738731</v>
          </cell>
          <cell r="I952" t="str">
            <v>PITALITO</v>
          </cell>
          <cell r="J952" t="str">
            <v>HUILA</v>
          </cell>
          <cell r="K952" t="str">
            <v>X</v>
          </cell>
          <cell r="M952">
            <v>36235016</v>
          </cell>
          <cell r="N952" t="str">
            <v>jesuschavano85@gmail.com</v>
          </cell>
          <cell r="O952" t="str">
            <v>PN</v>
          </cell>
          <cell r="P952" t="str">
            <v>CO00</v>
          </cell>
        </row>
        <row r="953">
          <cell r="A953">
            <v>142517</v>
          </cell>
          <cell r="B953" t="str">
            <v xml:space="preserve">CARLOS MARIO CLAROS </v>
          </cell>
          <cell r="C953" t="str">
            <v>ESTEFANIA CUELLAR ARTUNDUAGA</v>
          </cell>
          <cell r="E953" t="str">
            <v>VDA GUADUALES VIA ISNOS PITALITO</v>
          </cell>
          <cell r="G953">
            <v>3116463403</v>
          </cell>
          <cell r="I953" t="str">
            <v>ISNOS</v>
          </cell>
          <cell r="J953" t="str">
            <v>HUILA</v>
          </cell>
          <cell r="K953" t="str">
            <v>X</v>
          </cell>
          <cell r="M953">
            <v>1004268438</v>
          </cell>
          <cell r="N953" t="str">
            <v>cuellarestefaniaos@gmail.com</v>
          </cell>
          <cell r="O953" t="str">
            <v>PN</v>
          </cell>
          <cell r="P953" t="str">
            <v>CR15</v>
          </cell>
        </row>
        <row r="954">
          <cell r="A954">
            <v>142518</v>
          </cell>
          <cell r="B954" t="str">
            <v xml:space="preserve">CARLOS MARIO CLAROS </v>
          </cell>
          <cell r="C954" t="str">
            <v>JUAN MATEO CHITO RUIZ</v>
          </cell>
          <cell r="E954" t="str">
            <v>VDA MATANZAS CRUCE EL BARNIZ</v>
          </cell>
          <cell r="G954">
            <v>3182295762</v>
          </cell>
          <cell r="I954" t="str">
            <v>PITALITO</v>
          </cell>
          <cell r="J954" t="str">
            <v>HUILA</v>
          </cell>
          <cell r="K954" t="str">
            <v>X</v>
          </cell>
          <cell r="M954">
            <v>1007576226</v>
          </cell>
          <cell r="N954" t="str">
            <v>juanmateoruiz2002@gmail.com</v>
          </cell>
          <cell r="O954" t="str">
            <v>PN</v>
          </cell>
          <cell r="P954" t="str">
            <v>CO00</v>
          </cell>
        </row>
        <row r="955">
          <cell r="A955">
            <v>142519</v>
          </cell>
          <cell r="B955" t="str">
            <v xml:space="preserve">CARLOS MARIO CLAROS </v>
          </cell>
          <cell r="C955" t="str">
            <v>CARLOS FERNANDO CORONADO HOYOS</v>
          </cell>
          <cell r="E955" t="str">
            <v>VEREDA EL CABULLO</v>
          </cell>
          <cell r="G955">
            <v>3145312990</v>
          </cell>
          <cell r="I955" t="str">
            <v>PITALITO</v>
          </cell>
          <cell r="J955" t="str">
            <v>HUILA</v>
          </cell>
          <cell r="K955" t="str">
            <v>X</v>
          </cell>
          <cell r="M955">
            <v>1082780332</v>
          </cell>
          <cell r="N955" t="str">
            <v>carlosfercoromado@gmail.com</v>
          </cell>
          <cell r="O955" t="str">
            <v>PN</v>
          </cell>
          <cell r="P955" t="str">
            <v>CO00</v>
          </cell>
        </row>
        <row r="956">
          <cell r="A956">
            <v>142520</v>
          </cell>
          <cell r="B956" t="str">
            <v xml:space="preserve">CARLOS MARIO CLAROS </v>
          </cell>
          <cell r="C956" t="str">
            <v>DORA LID MURCIA URQUINA</v>
          </cell>
          <cell r="E956" t="str">
            <v>KM 14 VIA PITALITO SAN AGUSTIN</v>
          </cell>
          <cell r="G956">
            <v>3138964071</v>
          </cell>
          <cell r="I956" t="str">
            <v>PITALITO</v>
          </cell>
          <cell r="J956" t="str">
            <v>HUILA</v>
          </cell>
          <cell r="K956" t="str">
            <v>X</v>
          </cell>
          <cell r="M956">
            <v>36287875</v>
          </cell>
          <cell r="N956" t="str">
            <v>doralidmurcia@gmail.com</v>
          </cell>
          <cell r="O956" t="str">
            <v>PN</v>
          </cell>
          <cell r="P956" t="str">
            <v>CO00</v>
          </cell>
        </row>
        <row r="957">
          <cell r="A957">
            <v>142522</v>
          </cell>
          <cell r="B957" t="str">
            <v xml:space="preserve">CARLOS MARIO CLAROS </v>
          </cell>
          <cell r="C957" t="str">
            <v>MIRTHA RIVERA DOMINGUEZ</v>
          </cell>
          <cell r="E957" t="str">
            <v>CL 2 SUR # 7-06 ASUPROVICO</v>
          </cell>
          <cell r="G957">
            <v>3223954233</v>
          </cell>
          <cell r="I957" t="str">
            <v>ISNOS</v>
          </cell>
          <cell r="J957" t="str">
            <v>HUILA</v>
          </cell>
          <cell r="K957" t="str">
            <v>X</v>
          </cell>
          <cell r="M957">
            <v>1007061836</v>
          </cell>
          <cell r="N957" t="str">
            <v>mirtharivera1998@gmail.com</v>
          </cell>
          <cell r="O957" t="str">
            <v>PN</v>
          </cell>
          <cell r="P957" t="str">
            <v>CO00</v>
          </cell>
        </row>
        <row r="958">
          <cell r="A958">
            <v>142524</v>
          </cell>
          <cell r="B958" t="str">
            <v xml:space="preserve">CARLOS MARIO CLAROS </v>
          </cell>
          <cell r="C958" t="str">
            <v>JOEL QUINAYAS CORDOBA</v>
          </cell>
          <cell r="E958" t="str">
            <v>CTRO PBLADO CRIOLLOS CRUCE BRUSELAS</v>
          </cell>
          <cell r="G958">
            <v>3115231512</v>
          </cell>
          <cell r="I958" t="str">
            <v>PITALITO</v>
          </cell>
          <cell r="J958" t="str">
            <v>HUILA</v>
          </cell>
          <cell r="K958" t="str">
            <v>X</v>
          </cell>
          <cell r="M958">
            <v>18128247</v>
          </cell>
          <cell r="N958" t="str">
            <v>joelquinayasc@gmail.com</v>
          </cell>
          <cell r="O958" t="str">
            <v>PN</v>
          </cell>
          <cell r="P958" t="str">
            <v>CO00</v>
          </cell>
        </row>
        <row r="959">
          <cell r="A959">
            <v>142531</v>
          </cell>
          <cell r="B959" t="str">
            <v xml:space="preserve">CARLOS MARIO CLAROS </v>
          </cell>
          <cell r="C959" t="str">
            <v>SERGIO CUERVO BURBANO</v>
          </cell>
          <cell r="E959" t="str">
            <v>KM 1 VIA IDOLOS VDA IDOLOS</v>
          </cell>
          <cell r="G959">
            <v>3232152613</v>
          </cell>
          <cell r="I959" t="str">
            <v>ISNOS</v>
          </cell>
          <cell r="J959" t="str">
            <v>HUILA</v>
          </cell>
          <cell r="K959" t="str">
            <v>X</v>
          </cell>
          <cell r="M959">
            <v>1004440353</v>
          </cell>
          <cell r="N959" t="str">
            <v>sergioburbano17@gmail.com</v>
          </cell>
          <cell r="O959" t="str">
            <v>PN</v>
          </cell>
          <cell r="P959" t="str">
            <v>CO00</v>
          </cell>
        </row>
        <row r="960">
          <cell r="A960">
            <v>142532</v>
          </cell>
          <cell r="B960" t="str">
            <v xml:space="preserve">CARLOS MARIO CLAROS </v>
          </cell>
          <cell r="C960" t="str">
            <v>LUIS MANUEL PEÑA OLAVE</v>
          </cell>
          <cell r="E960" t="str">
            <v>CR 5A ET #2A-35 SUR B/ VILLA CATARINA</v>
          </cell>
          <cell r="G960">
            <v>3182999417</v>
          </cell>
          <cell r="I960" t="str">
            <v>PITALITO</v>
          </cell>
          <cell r="J960" t="str">
            <v>HUILA</v>
          </cell>
          <cell r="K960" t="str">
            <v>X</v>
          </cell>
          <cell r="M960">
            <v>16664328</v>
          </cell>
          <cell r="N960" t="str">
            <v>lumanpe@gmail.com</v>
          </cell>
          <cell r="O960" t="str">
            <v>PN</v>
          </cell>
          <cell r="P960" t="str">
            <v>CO00</v>
          </cell>
        </row>
        <row r="961">
          <cell r="A961">
            <v>142533</v>
          </cell>
          <cell r="B961" t="str">
            <v xml:space="preserve">CARLOS MARIO CLAROS </v>
          </cell>
          <cell r="C961" t="str">
            <v>ROBERTO CARLOS ZUÑIGA PIAMBA</v>
          </cell>
          <cell r="E961" t="str">
            <v>CL 6 # 5-22 B/ SAN FERNANDO</v>
          </cell>
          <cell r="G961">
            <v>3144059276</v>
          </cell>
          <cell r="I961" t="str">
            <v>ISNOS</v>
          </cell>
          <cell r="J961" t="str">
            <v>HUILA</v>
          </cell>
          <cell r="K961" t="str">
            <v>X</v>
          </cell>
          <cell r="M961">
            <v>12170691</v>
          </cell>
          <cell r="N961" t="str">
            <v>veloxmotorsisnos@gmail.com</v>
          </cell>
          <cell r="O961" t="str">
            <v>PN</v>
          </cell>
          <cell r="P961" t="str">
            <v>CO00</v>
          </cell>
        </row>
        <row r="962">
          <cell r="A962">
            <v>142534</v>
          </cell>
          <cell r="B962" t="str">
            <v xml:space="preserve">CARLOS MARIO CLAROS </v>
          </cell>
          <cell r="C962" t="str">
            <v>MARLY JANETH CAMPOS CAICEDO</v>
          </cell>
          <cell r="E962" t="str">
            <v>CL 5 # 3-40 B/ CENTRO</v>
          </cell>
          <cell r="G962">
            <v>3209444068</v>
          </cell>
          <cell r="I962" t="str">
            <v>ISNOS</v>
          </cell>
          <cell r="J962" t="str">
            <v>HUILA</v>
          </cell>
          <cell r="K962" t="str">
            <v>X</v>
          </cell>
          <cell r="M962">
            <v>1084255782</v>
          </cell>
          <cell r="N962" t="str">
            <v>mariaaleja2992@hotmail.com</v>
          </cell>
          <cell r="O962" t="str">
            <v>PN</v>
          </cell>
          <cell r="P962" t="str">
            <v>CO00</v>
          </cell>
        </row>
        <row r="963">
          <cell r="A963">
            <v>142535</v>
          </cell>
          <cell r="B963" t="str">
            <v xml:space="preserve">CARLOS MARIO CLAROS </v>
          </cell>
          <cell r="C963" t="str">
            <v>KEIDY ELIANA DELGADO ANACONA</v>
          </cell>
          <cell r="E963" t="str">
            <v>CL 7 # 4-07 B/ DIVINO NIÑO</v>
          </cell>
          <cell r="G963">
            <v>3153934721</v>
          </cell>
          <cell r="I963" t="str">
            <v>ISNOS</v>
          </cell>
          <cell r="J963" t="str">
            <v>HUILA</v>
          </cell>
          <cell r="K963" t="str">
            <v>X</v>
          </cell>
          <cell r="M963">
            <v>1004441408</v>
          </cell>
          <cell r="N963" t="str">
            <v>elianidelgado1408@gmail.com</v>
          </cell>
          <cell r="O963" t="str">
            <v>PN</v>
          </cell>
          <cell r="P963" t="str">
            <v>CO00</v>
          </cell>
        </row>
        <row r="964">
          <cell r="A964">
            <v>142536</v>
          </cell>
          <cell r="B964" t="str">
            <v xml:space="preserve">CARLOS MARIO CLAROS </v>
          </cell>
          <cell r="C964" t="str">
            <v>YANETH ZUÑIGA PIAMBA</v>
          </cell>
          <cell r="E964" t="str">
            <v>CR 5 # 7-34 B/ DIVINO NIÑO</v>
          </cell>
          <cell r="G964">
            <v>3207450523</v>
          </cell>
          <cell r="I964" t="str">
            <v>ISNOS</v>
          </cell>
          <cell r="J964" t="str">
            <v>HUILA</v>
          </cell>
          <cell r="K964" t="str">
            <v>X</v>
          </cell>
          <cell r="M964">
            <v>36115536</v>
          </cell>
          <cell r="N964" t="str">
            <v>yeneth1285@gmail.com</v>
          </cell>
          <cell r="O964" t="str">
            <v>PN</v>
          </cell>
          <cell r="P964" t="str">
            <v>CO00</v>
          </cell>
        </row>
        <row r="965">
          <cell r="A965">
            <v>142537</v>
          </cell>
          <cell r="B965" t="str">
            <v xml:space="preserve">CARLOS MARIO CLAROS </v>
          </cell>
          <cell r="C965" t="str">
            <v>BELLANIR ORDOÑEZ TRIANA</v>
          </cell>
          <cell r="E965" t="str">
            <v>CR 5 # 9-63 B/ AMERICAS</v>
          </cell>
          <cell r="G965">
            <v>3142193491</v>
          </cell>
          <cell r="I965" t="str">
            <v>ISNOS</v>
          </cell>
          <cell r="J965" t="str">
            <v>HUILA</v>
          </cell>
          <cell r="K965" t="str">
            <v>X</v>
          </cell>
          <cell r="M965">
            <v>36113137</v>
          </cell>
          <cell r="N965" t="str">
            <v>bellanirordonez@gmail.com</v>
          </cell>
          <cell r="O965" t="str">
            <v>PN</v>
          </cell>
          <cell r="P965" t="str">
            <v>CO00</v>
          </cell>
        </row>
        <row r="966">
          <cell r="A966">
            <v>142540</v>
          </cell>
          <cell r="B966" t="str">
            <v xml:space="preserve">CARLOS MARIO CLAROS </v>
          </cell>
          <cell r="C966" t="str">
            <v>WILSON FERNANDO MUÑOZ GARZON</v>
          </cell>
          <cell r="E966" t="str">
            <v>KM 7 VIA TIMANA-PITALITO</v>
          </cell>
          <cell r="G966">
            <v>3206058429</v>
          </cell>
          <cell r="I966" t="str">
            <v>TIMANA</v>
          </cell>
          <cell r="J966" t="str">
            <v>HUILA</v>
          </cell>
          <cell r="K966" t="str">
            <v>X</v>
          </cell>
          <cell r="M966">
            <v>12239638</v>
          </cell>
          <cell r="N966" t="str">
            <v>wilfer074@gmail.com</v>
          </cell>
          <cell r="O966" t="str">
            <v xml:space="preserve">PN </v>
          </cell>
          <cell r="P966" t="str">
            <v>CO00</v>
          </cell>
        </row>
        <row r="967">
          <cell r="A967">
            <v>142541</v>
          </cell>
          <cell r="B967" t="str">
            <v xml:space="preserve">CARLOS MARIO CLAROS </v>
          </cell>
          <cell r="C967" t="str">
            <v>LEIDY YURANY TOVAR BARRERA</v>
          </cell>
          <cell r="E967" t="str">
            <v>CR 9 # 1-18 B/ LA BODEGA</v>
          </cell>
          <cell r="G967">
            <v>3134250191</v>
          </cell>
          <cell r="I967" t="str">
            <v>TARQUI</v>
          </cell>
          <cell r="J967" t="str">
            <v>HUILA</v>
          </cell>
          <cell r="K967" t="str">
            <v>X</v>
          </cell>
          <cell r="M967">
            <v>1081517184</v>
          </cell>
          <cell r="N967" t="str">
            <v>tovaringenieriasa@gmail.com</v>
          </cell>
          <cell r="O967" t="str">
            <v xml:space="preserve">PN </v>
          </cell>
          <cell r="P967" t="str">
            <v>CO00</v>
          </cell>
        </row>
        <row r="968">
          <cell r="A968">
            <v>142542</v>
          </cell>
          <cell r="B968" t="str">
            <v xml:space="preserve">CARLOS MARIO CLAROS </v>
          </cell>
          <cell r="C968" t="str">
            <v>MICHAEL STUAR CANO HERNANDEZ</v>
          </cell>
          <cell r="E968" t="str">
            <v>CL 4 # 8-31 B/ SAN JOSE</v>
          </cell>
          <cell r="G968">
            <v>3013387097</v>
          </cell>
          <cell r="I968" t="str">
            <v xml:space="preserve">SAN AGUSTIN </v>
          </cell>
          <cell r="J968" t="str">
            <v>HUILA</v>
          </cell>
          <cell r="K968" t="str">
            <v>X</v>
          </cell>
          <cell r="M968">
            <v>1097396568</v>
          </cell>
          <cell r="N968" t="str">
            <v>miscejay0726@gmail.com</v>
          </cell>
          <cell r="O968" t="str">
            <v xml:space="preserve">PN </v>
          </cell>
          <cell r="P968" t="str">
            <v>CO00</v>
          </cell>
        </row>
        <row r="969">
          <cell r="A969">
            <v>142555</v>
          </cell>
          <cell r="B969" t="str">
            <v xml:space="preserve">CARLOS MARIO CLAROS </v>
          </cell>
          <cell r="C969" t="str">
            <v>PAULINA RUBIO SOLARTE</v>
          </cell>
          <cell r="E969" t="str">
            <v>VRD JARDIN CORG CRIOLLO</v>
          </cell>
          <cell r="G969">
            <v>3134745404</v>
          </cell>
          <cell r="I969" t="str">
            <v>PITALITO</v>
          </cell>
          <cell r="J969" t="str">
            <v>HUILA</v>
          </cell>
          <cell r="K969" t="str">
            <v>X</v>
          </cell>
          <cell r="M969">
            <v>1082772663</v>
          </cell>
          <cell r="N969" t="str">
            <v>paulinasolarte1419@gmail.com</v>
          </cell>
          <cell r="O969" t="str">
            <v>PN</v>
          </cell>
          <cell r="P969" t="str">
            <v>CR15</v>
          </cell>
        </row>
        <row r="970">
          <cell r="A970">
            <v>142560</v>
          </cell>
          <cell r="B970" t="str">
            <v xml:space="preserve">CARLOS MARIO CLAROS </v>
          </cell>
          <cell r="C970" t="str">
            <v>JUAN GABRIEL MORA BELTRAN</v>
          </cell>
          <cell r="E970" t="str">
            <v>CL 11 # 4-14 B/ CAMBULOS</v>
          </cell>
          <cell r="G970">
            <v>3124179988</v>
          </cell>
          <cell r="I970" t="str">
            <v>PITALITO</v>
          </cell>
          <cell r="J970" t="str">
            <v>HUILA</v>
          </cell>
          <cell r="K970" t="str">
            <v>X</v>
          </cell>
          <cell r="M970">
            <v>83042606</v>
          </cell>
          <cell r="N970" t="str">
            <v>juanchomora901@gmail.com</v>
          </cell>
          <cell r="O970" t="str">
            <v>PN</v>
          </cell>
          <cell r="P970" t="str">
            <v>CO00</v>
          </cell>
        </row>
        <row r="971">
          <cell r="A971">
            <v>142561</v>
          </cell>
          <cell r="B971" t="str">
            <v xml:space="preserve">CARLOS MARIO CLAROS </v>
          </cell>
          <cell r="C971" t="str">
            <v>JUAN GERARDO CHAVARRO ROJAS</v>
          </cell>
          <cell r="E971" t="str">
            <v>CL 6 # 8-24 B/ CENTRO</v>
          </cell>
          <cell r="G971">
            <v>3143994529</v>
          </cell>
          <cell r="I971" t="str">
            <v>OPORAPA</v>
          </cell>
          <cell r="J971" t="str">
            <v>HUILA</v>
          </cell>
          <cell r="K971" t="str">
            <v>X</v>
          </cell>
          <cell r="M971">
            <v>83219024</v>
          </cell>
          <cell r="N971" t="str">
            <v>adrianaisacha@gmail.com</v>
          </cell>
          <cell r="O971" t="str">
            <v>PN</v>
          </cell>
          <cell r="P971" t="str">
            <v>CO00</v>
          </cell>
        </row>
        <row r="972">
          <cell r="A972">
            <v>142562</v>
          </cell>
          <cell r="B972" t="str">
            <v xml:space="preserve">CARLOS MARIO CLAROS </v>
          </cell>
          <cell r="C972" t="str">
            <v>YULI ANDREA VALENCIANO SANCHEZ</v>
          </cell>
          <cell r="E972" t="str">
            <v>KM 6 VIA PITALITO-OPORAPA</v>
          </cell>
          <cell r="G972">
            <v>3178755838</v>
          </cell>
          <cell r="I972" t="str">
            <v>PITALITO</v>
          </cell>
          <cell r="J972" t="str">
            <v>HUILA</v>
          </cell>
          <cell r="K972" t="str">
            <v>X</v>
          </cell>
          <cell r="M972">
            <v>1083910641</v>
          </cell>
          <cell r="N972" t="str">
            <v>andreavalenciano1995@hotmail.com</v>
          </cell>
          <cell r="O972" t="str">
            <v>PN</v>
          </cell>
          <cell r="P972" t="str">
            <v>CO00</v>
          </cell>
        </row>
        <row r="973">
          <cell r="A973">
            <v>142565</v>
          </cell>
          <cell r="B973" t="str">
            <v xml:space="preserve">CARLOS MARIO CLAROS </v>
          </cell>
          <cell r="C973" t="str">
            <v>FERNEY EXQUIVEL HERNANDEZ</v>
          </cell>
          <cell r="E973" t="str">
            <v>KM 12 VIA PITALITO - OPORAPA</v>
          </cell>
          <cell r="G973">
            <v>3112650932</v>
          </cell>
          <cell r="I973" t="str">
            <v xml:space="preserve">PITALITO </v>
          </cell>
          <cell r="J973" t="str">
            <v>HUILA</v>
          </cell>
          <cell r="K973" t="str">
            <v>X</v>
          </cell>
          <cell r="M973">
            <v>12240804</v>
          </cell>
          <cell r="N973" t="str">
            <v>ferneyexquivel@hotmail.com</v>
          </cell>
          <cell r="O973" t="str">
            <v>PN</v>
          </cell>
          <cell r="P973" t="str">
            <v>CO00</v>
          </cell>
        </row>
        <row r="974">
          <cell r="A974">
            <v>142566</v>
          </cell>
          <cell r="B974" t="str">
            <v xml:space="preserve">CARLOS MARIO CLAROS </v>
          </cell>
          <cell r="C974" t="str">
            <v>JUAN CARLOS SANTOFIMIO SANCHEZ</v>
          </cell>
          <cell r="E974" t="str">
            <v>VIA LA CABAÑA-SALADOBLANCO B/DIVINO NIÑO</v>
          </cell>
          <cell r="G974">
            <v>3144556832</v>
          </cell>
          <cell r="I974" t="str">
            <v>SALADOBLANCO</v>
          </cell>
          <cell r="J974" t="str">
            <v>HUILA</v>
          </cell>
          <cell r="K974" t="str">
            <v>X</v>
          </cell>
          <cell r="M974">
            <v>12263530</v>
          </cell>
          <cell r="N974" t="str">
            <v>santofimiosanchezjuancarlos5@hotmail.com</v>
          </cell>
          <cell r="O974" t="str">
            <v>PN</v>
          </cell>
          <cell r="P974" t="str">
            <v>CO00</v>
          </cell>
        </row>
        <row r="975">
          <cell r="A975">
            <v>142567</v>
          </cell>
          <cell r="B975" t="str">
            <v xml:space="preserve">CARLOS MARIO CLAROS </v>
          </cell>
          <cell r="C975" t="str">
            <v>ELVER DAVID VIVEROS SCARPETA</v>
          </cell>
          <cell r="E975" t="str">
            <v>CR 6 # 5-19 B/ OBRERO</v>
          </cell>
          <cell r="G975">
            <v>3114610759</v>
          </cell>
          <cell r="I975" t="str">
            <v>SALADOBLANCO</v>
          </cell>
          <cell r="J975" t="str">
            <v>HUILA</v>
          </cell>
          <cell r="K975" t="str">
            <v>X</v>
          </cell>
          <cell r="M975">
            <v>1030695996</v>
          </cell>
          <cell r="N975" t="str">
            <v>viverosdavid123@gmail.com</v>
          </cell>
          <cell r="O975" t="str">
            <v>PN</v>
          </cell>
          <cell r="P975" t="str">
            <v>CO00</v>
          </cell>
        </row>
        <row r="976">
          <cell r="A976">
            <v>142568</v>
          </cell>
          <cell r="B976" t="str">
            <v xml:space="preserve">CARLOS MARIO CLAROS </v>
          </cell>
          <cell r="C976" t="str">
            <v xml:space="preserve">DANIA MILENA LOPEZ GONZALEZ </v>
          </cell>
          <cell r="E976" t="str">
            <v>CL 3 # 6-14 B/ CENTRO</v>
          </cell>
          <cell r="G976">
            <v>3202626638</v>
          </cell>
          <cell r="I976" t="str">
            <v>SALADOBLANCO</v>
          </cell>
          <cell r="J976" t="str">
            <v>HUILA</v>
          </cell>
          <cell r="K976" t="str">
            <v>X</v>
          </cell>
          <cell r="M976">
            <v>37440546</v>
          </cell>
          <cell r="N976" t="str">
            <v>agroalimentosmiestablo@hotmail.com</v>
          </cell>
          <cell r="O976" t="str">
            <v>PN</v>
          </cell>
          <cell r="P976" t="str">
            <v>CO00</v>
          </cell>
        </row>
        <row r="977">
          <cell r="A977">
            <v>142569</v>
          </cell>
          <cell r="B977" t="str">
            <v xml:space="preserve">CARLOS MARIO CLAROS </v>
          </cell>
          <cell r="C977" t="str">
            <v>CLAUDIA BIVIANA HURTADO GARCIA</v>
          </cell>
          <cell r="E977" t="str">
            <v>KM 12 VIA PITALITO-SALADOBLANCO</v>
          </cell>
          <cell r="G977">
            <v>3108118947</v>
          </cell>
          <cell r="I977" t="str">
            <v>PITALITO</v>
          </cell>
          <cell r="J977" t="str">
            <v>HUILA</v>
          </cell>
          <cell r="K977" t="str">
            <v>X</v>
          </cell>
          <cell r="M977">
            <v>38290212</v>
          </cell>
          <cell r="N977" t="str">
            <v>claudia35mil@gmail.com</v>
          </cell>
          <cell r="O977" t="str">
            <v>PN</v>
          </cell>
          <cell r="P977" t="str">
            <v>CO00</v>
          </cell>
        </row>
        <row r="978">
          <cell r="A978">
            <v>142576</v>
          </cell>
          <cell r="B978" t="str">
            <v xml:space="preserve">CARLOS MARIO CLAROS </v>
          </cell>
          <cell r="C978" t="str">
            <v>SINDY LORENA PEREZ GUILOMBO</v>
          </cell>
          <cell r="E978" t="str">
            <v>CL 6 # 3-54 B/ OBRERO</v>
          </cell>
          <cell r="G978">
            <v>3138183934</v>
          </cell>
          <cell r="I978" t="str">
            <v>GIGANTE</v>
          </cell>
          <cell r="J978" t="str">
            <v>HUILA</v>
          </cell>
          <cell r="K978" t="str">
            <v>X</v>
          </cell>
          <cell r="M978">
            <v>1032438582</v>
          </cell>
          <cell r="N978" t="str">
            <v>sindyloperezos@gmail.com</v>
          </cell>
          <cell r="O978" t="str">
            <v>PN</v>
          </cell>
          <cell r="P978" t="str">
            <v>CO00</v>
          </cell>
        </row>
        <row r="979">
          <cell r="A979">
            <v>142577</v>
          </cell>
          <cell r="B979" t="str">
            <v xml:space="preserve">CARLOS MARIO CLAROS </v>
          </cell>
          <cell r="C979" t="str">
            <v>DANNA CRISTINA SOTO TRIVIÑO</v>
          </cell>
          <cell r="E979" t="str">
            <v>CL 2 # 2-85 B/ SAN FRANCISCO</v>
          </cell>
          <cell r="G979">
            <v>3227379907</v>
          </cell>
          <cell r="I979" t="str">
            <v>ACEVEDO</v>
          </cell>
          <cell r="J979" t="str">
            <v>HUILA</v>
          </cell>
          <cell r="K979" t="str">
            <v>X</v>
          </cell>
          <cell r="M979">
            <v>1084330303</v>
          </cell>
          <cell r="N979" t="str">
            <v>sotodanna954@gamil.com</v>
          </cell>
          <cell r="O979" t="str">
            <v>PN</v>
          </cell>
          <cell r="P979" t="str">
            <v>CO00</v>
          </cell>
        </row>
        <row r="980">
          <cell r="A980">
            <v>142578</v>
          </cell>
          <cell r="B980" t="str">
            <v xml:space="preserve">CARLOS MARIO CLAROS </v>
          </cell>
          <cell r="C980" t="str">
            <v>MERCEDES CLAROS PERDOMO</v>
          </cell>
          <cell r="E980" t="str">
            <v>VDA LA VICTORIA CERCA AL COLEGIO</v>
          </cell>
          <cell r="G980">
            <v>3202516657</v>
          </cell>
          <cell r="I980" t="str">
            <v>ACEVEDO</v>
          </cell>
          <cell r="J980" t="str">
            <v>HUILA</v>
          </cell>
          <cell r="K980" t="str">
            <v>X</v>
          </cell>
          <cell r="M980">
            <v>55208045</v>
          </cell>
          <cell r="N980" t="str">
            <v>mercedesclarosperdomo@gmail.com</v>
          </cell>
          <cell r="O980" t="str">
            <v>PN</v>
          </cell>
          <cell r="P980" t="str">
            <v>CO00</v>
          </cell>
        </row>
        <row r="981">
          <cell r="A981">
            <v>142579</v>
          </cell>
          <cell r="B981" t="str">
            <v xml:space="preserve">CARLOS MARIO CLAROS </v>
          </cell>
          <cell r="C981" t="str">
            <v>JUAN PABLO ROJAS GAVIRIA</v>
          </cell>
          <cell r="E981" t="str">
            <v>VDA SAN MARCOS AL LADO EDS TERPEL</v>
          </cell>
          <cell r="G981">
            <v>3144499689</v>
          </cell>
          <cell r="I981" t="str">
            <v>ACEVEDO</v>
          </cell>
          <cell r="J981" t="str">
            <v>HUILA</v>
          </cell>
          <cell r="K981" t="str">
            <v>X</v>
          </cell>
          <cell r="M981">
            <v>1123307918</v>
          </cell>
          <cell r="N981" t="str">
            <v>juanpablorojasgaviria@gmail.com</v>
          </cell>
          <cell r="O981" t="str">
            <v>PN</v>
          </cell>
          <cell r="P981" t="str">
            <v>CO00</v>
          </cell>
        </row>
        <row r="982">
          <cell r="A982">
            <v>142580</v>
          </cell>
          <cell r="B982" t="str">
            <v xml:space="preserve">CARLOS MARIO CLAROS </v>
          </cell>
          <cell r="C982" t="str">
            <v>BLADIMIR ZAMBRANO MARTINEZ</v>
          </cell>
          <cell r="E982" t="str">
            <v>VDA SAN MARCOS VIA SAN ADOLFO</v>
          </cell>
          <cell r="G982">
            <v>3118689446</v>
          </cell>
          <cell r="I982" t="str">
            <v>ACEVEDO</v>
          </cell>
          <cell r="J982" t="str">
            <v>HUILA</v>
          </cell>
          <cell r="K982" t="str">
            <v>X</v>
          </cell>
          <cell r="M982">
            <v>80745949</v>
          </cell>
          <cell r="N982" t="str">
            <v>bladimirzambrano001@gmail.com</v>
          </cell>
          <cell r="O982" t="str">
            <v>PN</v>
          </cell>
          <cell r="P982" t="str">
            <v>CO00</v>
          </cell>
        </row>
        <row r="983">
          <cell r="A983">
            <v>142582</v>
          </cell>
          <cell r="B983" t="str">
            <v xml:space="preserve">CARLOS MARIO CLAROS </v>
          </cell>
          <cell r="C983" t="str">
            <v>FAIVER RAMIREZ BOLAÑOS</v>
          </cell>
          <cell r="D983" t="str">
            <v>TALLER Y ALMACEN LA PEÑA</v>
          </cell>
          <cell r="E983" t="str">
            <v>COPALITO VIA ACEVEDO-SAN ADOLFO</v>
          </cell>
          <cell r="G983">
            <v>3143429258</v>
          </cell>
          <cell r="I983" t="str">
            <v>ACEVEDO</v>
          </cell>
          <cell r="J983" t="str">
            <v>HUILA</v>
          </cell>
          <cell r="K983" t="str">
            <v>X</v>
          </cell>
          <cell r="M983">
            <v>1007587121</v>
          </cell>
          <cell r="N983" t="str">
            <v>ramirezfaiver380@gmail.com</v>
          </cell>
          <cell r="O983" t="str">
            <v>PN</v>
          </cell>
          <cell r="P983" t="str">
            <v>CO00</v>
          </cell>
        </row>
        <row r="984">
          <cell r="A984">
            <v>142583</v>
          </cell>
          <cell r="B984" t="str">
            <v xml:space="preserve">CARLOS MARIO CLAROS </v>
          </cell>
          <cell r="C984" t="str">
            <v>YISELA DIAZ SANCHEZ</v>
          </cell>
          <cell r="D984" t="str">
            <v>EL FINKERO</v>
          </cell>
          <cell r="E984" t="str">
            <v>CENTRO SAN ADOLFO</v>
          </cell>
          <cell r="G984">
            <v>3143691804</v>
          </cell>
          <cell r="I984" t="str">
            <v>ACEVEDO</v>
          </cell>
          <cell r="J984" t="str">
            <v>HUILA</v>
          </cell>
          <cell r="K984" t="str">
            <v>X</v>
          </cell>
          <cell r="M984">
            <v>1083890692</v>
          </cell>
          <cell r="N984" t="str">
            <v>yidis.31@gmail.com</v>
          </cell>
          <cell r="O984" t="str">
            <v>PN</v>
          </cell>
          <cell r="P984" t="str">
            <v>CO00</v>
          </cell>
        </row>
        <row r="985">
          <cell r="A985">
            <v>142591</v>
          </cell>
          <cell r="B985" t="str">
            <v xml:space="preserve">CARLOS MARIO CLAROS </v>
          </cell>
          <cell r="C985" t="str">
            <v>ADRIANA OSORIO PELAEZ</v>
          </cell>
          <cell r="E985" t="str">
            <v>CL 19A SUR # 5-08 B/ SOLARTE</v>
          </cell>
          <cell r="G985">
            <v>3177156888</v>
          </cell>
          <cell r="I985" t="str">
            <v>PITALITO</v>
          </cell>
          <cell r="J985" t="str">
            <v>HUILA</v>
          </cell>
          <cell r="K985" t="str">
            <v>X</v>
          </cell>
          <cell r="M985">
            <v>1144158532</v>
          </cell>
          <cell r="N985" t="str">
            <v>osoriopelaezadriana@gmail.com</v>
          </cell>
          <cell r="O985" t="str">
            <v>PN</v>
          </cell>
          <cell r="P985" t="str">
            <v>CO00</v>
          </cell>
        </row>
        <row r="986">
          <cell r="A986">
            <v>142596</v>
          </cell>
          <cell r="B986" t="str">
            <v xml:space="preserve">CARLOS MARIO CLAROS </v>
          </cell>
          <cell r="C986" t="str">
            <v>CAMILO ANDRES TORRES ROJAS</v>
          </cell>
          <cell r="E986" t="str">
            <v>CL 4B # 22A-06 B/ LAS ACACIAS</v>
          </cell>
          <cell r="G986">
            <v>3219911729</v>
          </cell>
          <cell r="I986" t="str">
            <v>PITALITO</v>
          </cell>
          <cell r="J986" t="str">
            <v>HUILA</v>
          </cell>
          <cell r="K986" t="str">
            <v>X</v>
          </cell>
          <cell r="M986">
            <v>1075317070</v>
          </cell>
          <cell r="N986" t="str">
            <v>ferrelaboyana.js@gmail.com</v>
          </cell>
          <cell r="O986" t="str">
            <v>PN</v>
          </cell>
          <cell r="P986" t="str">
            <v>CO00</v>
          </cell>
        </row>
        <row r="987">
          <cell r="A987">
            <v>142604</v>
          </cell>
          <cell r="B987" t="str">
            <v xml:space="preserve">CARLOS MARIO CLAROS </v>
          </cell>
          <cell r="C987" t="str">
            <v>WILMER RIVERA TRIVIÑO</v>
          </cell>
          <cell r="E987" t="str">
            <v>CL 5 # 19-42 B/ LOS PINOS</v>
          </cell>
          <cell r="G987">
            <v>3106171023</v>
          </cell>
          <cell r="I987" t="str">
            <v xml:space="preserve">PITALITO </v>
          </cell>
          <cell r="J987" t="str">
            <v>HUILA</v>
          </cell>
          <cell r="K987" t="str">
            <v>X</v>
          </cell>
          <cell r="M987">
            <v>1083872187</v>
          </cell>
          <cell r="N987" t="str">
            <v>rhdistribuciones2017@gmail.com</v>
          </cell>
          <cell r="O987" t="str">
            <v>PN</v>
          </cell>
          <cell r="P987" t="str">
            <v>CO00</v>
          </cell>
        </row>
        <row r="988">
          <cell r="A988">
            <v>142606</v>
          </cell>
          <cell r="B988" t="str">
            <v xml:space="preserve">CARLOS MARIO CLAROS </v>
          </cell>
          <cell r="C988" t="str">
            <v>MANUEL IGNACIO GUAMANGA MAMIAN</v>
          </cell>
          <cell r="E988" t="str">
            <v>CR 2 ESTE # 11-05 B/ CAMBULOS</v>
          </cell>
          <cell r="G988">
            <v>3114599809</v>
          </cell>
          <cell r="I988" t="str">
            <v xml:space="preserve">PITALITO </v>
          </cell>
          <cell r="J988" t="str">
            <v>HUILA</v>
          </cell>
          <cell r="K988" t="str">
            <v>X</v>
          </cell>
          <cell r="M988">
            <v>12226484</v>
          </cell>
          <cell r="N988" t="str">
            <v>jpantera1@hotmail.com</v>
          </cell>
          <cell r="O988" t="str">
            <v>PN</v>
          </cell>
          <cell r="P988" t="str">
            <v>CO00</v>
          </cell>
        </row>
        <row r="989">
          <cell r="A989">
            <v>142607</v>
          </cell>
          <cell r="B989" t="str">
            <v xml:space="preserve">CARLOS MARIO CLAROS </v>
          </cell>
          <cell r="C989" t="str">
            <v>WILFRED ARTUNDUAGA VALENCIA</v>
          </cell>
          <cell r="E989" t="str">
            <v>CL 5 # 16A -107 LC 6 CJ SANTA CLARA</v>
          </cell>
          <cell r="G989">
            <v>3132484657</v>
          </cell>
          <cell r="I989" t="str">
            <v xml:space="preserve">PITALITO </v>
          </cell>
          <cell r="J989" t="str">
            <v>HUILA</v>
          </cell>
          <cell r="K989" t="str">
            <v>X</v>
          </cell>
          <cell r="M989">
            <v>12263000</v>
          </cell>
          <cell r="N989" t="str">
            <v>wavdistribuciones@gmail.com</v>
          </cell>
          <cell r="O989" t="str">
            <v>PN</v>
          </cell>
          <cell r="P989" t="str">
            <v>CO00</v>
          </cell>
        </row>
        <row r="990">
          <cell r="A990">
            <v>142625</v>
          </cell>
          <cell r="B990" t="str">
            <v xml:space="preserve">CARLOS MARIO CLAROS </v>
          </cell>
          <cell r="C990" t="str">
            <v>ELIZABETH ZUÑIGA SAMBONI</v>
          </cell>
          <cell r="D990" t="str">
            <v>FERRETERIA ANDINA ISNOS</v>
          </cell>
          <cell r="E990" t="str">
            <v>CR 4 # 6-25</v>
          </cell>
          <cell r="G990">
            <v>3142380576</v>
          </cell>
          <cell r="I990" t="str">
            <v>ISNOS</v>
          </cell>
          <cell r="J990" t="str">
            <v>HUILA</v>
          </cell>
          <cell r="K990" t="str">
            <v>X</v>
          </cell>
          <cell r="M990">
            <v>36113838</v>
          </cell>
          <cell r="N990" t="str">
            <v>liz.fandina@hotmail.com</v>
          </cell>
          <cell r="O990" t="str">
            <v xml:space="preserve">PN </v>
          </cell>
          <cell r="P990" t="str">
            <v>CO00</v>
          </cell>
        </row>
        <row r="991">
          <cell r="A991">
            <v>142626</v>
          </cell>
          <cell r="B991" t="str">
            <v xml:space="preserve">CARLOS MARIO CLAROS </v>
          </cell>
          <cell r="C991" t="str">
            <v>ERVIN SANTIAGO QUINAYAS ORDOÑEZ</v>
          </cell>
          <cell r="D991" t="str">
            <v>STOP YINER</v>
          </cell>
          <cell r="E991" t="str">
            <v>CR 4 # 3-15 B/ SAN MARTIN</v>
          </cell>
          <cell r="G991">
            <v>3209396028</v>
          </cell>
          <cell r="I991" t="str">
            <v>SAN AGUSTIN</v>
          </cell>
          <cell r="J991" t="str">
            <v>HUILA</v>
          </cell>
          <cell r="K991" t="str">
            <v>X</v>
          </cell>
          <cell r="M991">
            <v>1082780350</v>
          </cell>
          <cell r="N991" t="str">
            <v>ervinsantiago.quinayas@gmail.com</v>
          </cell>
          <cell r="O991" t="str">
            <v xml:space="preserve">PN </v>
          </cell>
          <cell r="P991" t="str">
            <v>CO00</v>
          </cell>
        </row>
        <row r="992">
          <cell r="A992">
            <v>142628</v>
          </cell>
          <cell r="B992" t="str">
            <v xml:space="preserve">CARLOS MARIO CLAROS </v>
          </cell>
          <cell r="C992" t="str">
            <v>DIVA CARMENZA JURADO QUINAYAS</v>
          </cell>
          <cell r="D992" t="str">
            <v>LUBRICANTES LA ECONOMIA</v>
          </cell>
          <cell r="E992" t="str">
            <v>CL 4 # 12-64 B/ SAN ANTONIO</v>
          </cell>
          <cell r="G992">
            <v>3163317013</v>
          </cell>
          <cell r="I992" t="str">
            <v xml:space="preserve">SAN AGUSTIN </v>
          </cell>
          <cell r="J992" t="str">
            <v>HUILA</v>
          </cell>
          <cell r="K992" t="str">
            <v>X</v>
          </cell>
          <cell r="M992">
            <v>26567376</v>
          </cell>
          <cell r="N992" t="str">
            <v>jesusantiliobm@hotmail.com</v>
          </cell>
          <cell r="O992" t="str">
            <v xml:space="preserve">PN </v>
          </cell>
          <cell r="P992" t="str">
            <v>CO00</v>
          </cell>
        </row>
        <row r="993">
          <cell r="A993">
            <v>142632</v>
          </cell>
          <cell r="B993" t="str">
            <v xml:space="preserve">CARLOS MARIO CLAROS </v>
          </cell>
          <cell r="C993" t="str">
            <v>DEIMAR JAIR JIMENEZ SAMBONI</v>
          </cell>
          <cell r="D993" t="str">
            <v>TALLER JIMENEZ</v>
          </cell>
          <cell r="E993" t="str">
            <v>CL 4 # 10-97 B/ SAN JOSE</v>
          </cell>
          <cell r="G993">
            <v>3125581885</v>
          </cell>
          <cell r="I993" t="str">
            <v xml:space="preserve">SAN AGUSTIN </v>
          </cell>
          <cell r="J993" t="str">
            <v>HUILA</v>
          </cell>
          <cell r="K993" t="str">
            <v>X</v>
          </cell>
          <cell r="M993">
            <v>1082778962</v>
          </cell>
          <cell r="N993" t="str">
            <v>jimenezjair174@gmail.com</v>
          </cell>
          <cell r="O993" t="str">
            <v xml:space="preserve">PN </v>
          </cell>
          <cell r="P993" t="str">
            <v>CO00</v>
          </cell>
        </row>
        <row r="994">
          <cell r="A994">
            <v>142643</v>
          </cell>
          <cell r="B994" t="str">
            <v xml:space="preserve">CARLOS MARIO CLAROS </v>
          </cell>
          <cell r="C994" t="str">
            <v>EDNA CRISTINA TRUJILLO TOVAR</v>
          </cell>
          <cell r="E994" t="str">
            <v>CR 8 # 4-55 B/ CENTRO</v>
          </cell>
          <cell r="G994">
            <v>3107742314</v>
          </cell>
          <cell r="I994" t="str">
            <v>TARQUI</v>
          </cell>
          <cell r="J994" t="str">
            <v>HUILA</v>
          </cell>
          <cell r="K994" t="str">
            <v>X</v>
          </cell>
          <cell r="M994">
            <v>26579476</v>
          </cell>
          <cell r="N994" t="str">
            <v>ednactrujillot@gmail.com</v>
          </cell>
          <cell r="O994" t="str">
            <v>PN</v>
          </cell>
          <cell r="P994" t="str">
            <v>CO00</v>
          </cell>
        </row>
        <row r="995">
          <cell r="A995">
            <v>142646</v>
          </cell>
          <cell r="B995" t="str">
            <v xml:space="preserve">CARLOS MARIO CLAROS </v>
          </cell>
          <cell r="C995" t="str">
            <v>DIANA KATHERIN ORTIZ POLANCO</v>
          </cell>
          <cell r="E995" t="str">
            <v>CR 4 # 6-48 B/ CENTRO</v>
          </cell>
          <cell r="G995">
            <v>3182458174</v>
          </cell>
          <cell r="I995" t="str">
            <v>TIMANA</v>
          </cell>
          <cell r="J995" t="str">
            <v>HUILA</v>
          </cell>
          <cell r="K995" t="str">
            <v>X</v>
          </cell>
          <cell r="M995">
            <v>1083912777</v>
          </cell>
          <cell r="N995" t="str">
            <v>diakatherin1995@gmail.com</v>
          </cell>
          <cell r="O995" t="str">
            <v>PN</v>
          </cell>
          <cell r="P995" t="str">
            <v>CO00</v>
          </cell>
        </row>
        <row r="996">
          <cell r="A996">
            <v>142647</v>
          </cell>
          <cell r="B996" t="str">
            <v xml:space="preserve">CARLOS MARIO CLAROS </v>
          </cell>
          <cell r="C996" t="str">
            <v xml:space="preserve">ANDRES DAVID GARCIA MOGOLLON </v>
          </cell>
          <cell r="D996" t="str">
            <v>SUPERMERCADO MERKASCAJAL</v>
          </cell>
          <cell r="E996" t="str">
            <v>KM 14 VEREDA CASCAJAL VIA PIT-TIMA</v>
          </cell>
          <cell r="G996">
            <v>3213518001</v>
          </cell>
          <cell r="I996" t="str">
            <v>TIMANA</v>
          </cell>
          <cell r="J996" t="str">
            <v>HUILA</v>
          </cell>
          <cell r="K996" t="str">
            <v>X</v>
          </cell>
          <cell r="M996">
            <v>1000835910</v>
          </cell>
          <cell r="N996" t="str">
            <v>oscarandresflorencia@outlook.es</v>
          </cell>
          <cell r="O996" t="str">
            <v>PN</v>
          </cell>
          <cell r="P996" t="str">
            <v>CO00</v>
          </cell>
        </row>
        <row r="997">
          <cell r="A997">
            <v>142649</v>
          </cell>
          <cell r="B997" t="str">
            <v xml:space="preserve">CARLOS MARIO CLAROS </v>
          </cell>
          <cell r="C997" t="str">
            <v>TOVAR INGENIERIA S.A.S.</v>
          </cell>
          <cell r="D997" t="str">
            <v>FERRETARIA SAN JOSE DE TARQUI</v>
          </cell>
          <cell r="E997" t="str">
            <v>CR 9 # 1-18 B/ LA BODEGA</v>
          </cell>
          <cell r="G997">
            <v>3134250191</v>
          </cell>
          <cell r="I997" t="str">
            <v>TARQUI</v>
          </cell>
          <cell r="J997" t="str">
            <v>HUILA</v>
          </cell>
          <cell r="K997" t="str">
            <v>X</v>
          </cell>
          <cell r="M997">
            <v>9015140313</v>
          </cell>
          <cell r="N997" t="str">
            <v>tovaringenieriasa@gmail.com</v>
          </cell>
          <cell r="O997" t="str">
            <v>PJ</v>
          </cell>
          <cell r="P997" t="str">
            <v>CO00</v>
          </cell>
        </row>
        <row r="998">
          <cell r="A998">
            <v>142650</v>
          </cell>
          <cell r="B998" t="str">
            <v xml:space="preserve">CARLOS MARIO CLAROS </v>
          </cell>
          <cell r="C998" t="str">
            <v>ROLANDO ORTIZ VALENZUEL</v>
          </cell>
          <cell r="D998" t="str">
            <v>DISTRITOOLS</v>
          </cell>
          <cell r="E998" t="str">
            <v>CR 9 # 2-42 B/ CENTRO</v>
          </cell>
          <cell r="G998">
            <v>3112592132</v>
          </cell>
          <cell r="I998" t="str">
            <v>TARQUI</v>
          </cell>
          <cell r="J998" t="str">
            <v>HUILA</v>
          </cell>
          <cell r="K998" t="str">
            <v>X</v>
          </cell>
          <cell r="M998">
            <v>83166000</v>
          </cell>
          <cell r="N998" t="str">
            <v>rolandoortiz816@gmail.com</v>
          </cell>
          <cell r="O998" t="str">
            <v>PN</v>
          </cell>
          <cell r="P998" t="str">
            <v>CO00</v>
          </cell>
        </row>
        <row r="999">
          <cell r="A999">
            <v>142669</v>
          </cell>
          <cell r="B999" t="str">
            <v xml:space="preserve">CARLOS MARIO CLAROS </v>
          </cell>
          <cell r="C999" t="str">
            <v>OMAR BOLAÑOS IMBACHI</v>
          </cell>
          <cell r="D999" t="str">
            <v>EL PROVEEDOR FERRETERO DEL HUILA</v>
          </cell>
          <cell r="E999" t="str">
            <v>CL 6 # 6-44 B/ CENTRO</v>
          </cell>
          <cell r="G999">
            <v>3123217729</v>
          </cell>
          <cell r="I999" t="str">
            <v>PITALITO</v>
          </cell>
          <cell r="J999" t="str">
            <v>HUILA</v>
          </cell>
          <cell r="K999" t="str">
            <v>X</v>
          </cell>
          <cell r="M999">
            <v>12232197</v>
          </cell>
          <cell r="N999" t="str">
            <v>proveedorferreterodelhuila@gmail.com</v>
          </cell>
          <cell r="O999" t="str">
            <v>PN</v>
          </cell>
          <cell r="P999" t="str">
            <v>CR30</v>
          </cell>
        </row>
        <row r="1000">
          <cell r="A1000">
            <v>142671</v>
          </cell>
          <cell r="B1000" t="str">
            <v xml:space="preserve">CARLOS MARIO CLAROS </v>
          </cell>
          <cell r="C1000" t="str">
            <v>YEISON JAVIER LUNA MELO</v>
          </cell>
          <cell r="D1000" t="str">
            <v>AGROMAQUINAS</v>
          </cell>
          <cell r="E1000" t="str">
            <v>CR 5A #2-09 B/ SAN FRANCISCO</v>
          </cell>
          <cell r="G1000">
            <v>3138187934</v>
          </cell>
          <cell r="I1000" t="str">
            <v>ACEVEDO</v>
          </cell>
          <cell r="J1000" t="str">
            <v>HUILA</v>
          </cell>
          <cell r="K1000" t="str">
            <v>X</v>
          </cell>
          <cell r="M1000">
            <v>1080185203</v>
          </cell>
          <cell r="N1000" t="str">
            <v>yeisonjavierluna398@gmail.com</v>
          </cell>
          <cell r="O1000" t="str">
            <v>PN</v>
          </cell>
          <cell r="P1000" t="str">
            <v>CO00</v>
          </cell>
        </row>
        <row r="1001">
          <cell r="A1001">
            <v>142672</v>
          </cell>
          <cell r="B1001" t="str">
            <v xml:space="preserve">CARLOS MARIO CLAROS </v>
          </cell>
          <cell r="C1001" t="str">
            <v>GILBERTO COLLAZOS HERNANDEZ</v>
          </cell>
          <cell r="D1001" t="str">
            <v>DISTRIBUCIONES TRAPICHITO</v>
          </cell>
          <cell r="E1001" t="str">
            <v>CR 3 # 8-15 B/ CENTRO</v>
          </cell>
          <cell r="G1001">
            <v>3185162237</v>
          </cell>
          <cell r="I1001" t="str">
            <v>TIMANA</v>
          </cell>
          <cell r="J1001" t="str">
            <v>HUILA</v>
          </cell>
          <cell r="K1001" t="str">
            <v>X</v>
          </cell>
          <cell r="M1001">
            <v>4881010</v>
          </cell>
          <cell r="N1001" t="str">
            <v>trapichitogcollazos@gmail.com</v>
          </cell>
          <cell r="O1001" t="str">
            <v>PN</v>
          </cell>
          <cell r="P1001" t="str">
            <v>CO00</v>
          </cell>
        </row>
        <row r="1002">
          <cell r="A1002">
            <v>142673</v>
          </cell>
          <cell r="B1002" t="str">
            <v xml:space="preserve">CARLOS MARIO CLAROS </v>
          </cell>
          <cell r="C1002" t="str">
            <v>NELSON JAIR RUIZ HUACA</v>
          </cell>
          <cell r="E1002" t="str">
            <v>CR 1 # 3-23 B/ SAN MARTIN</v>
          </cell>
          <cell r="G1002">
            <v>3175901671</v>
          </cell>
          <cell r="I1002" t="str">
            <v>SAN AGUSTIN</v>
          </cell>
          <cell r="J1002" t="str">
            <v>HUILA</v>
          </cell>
          <cell r="K1002" t="str">
            <v>X</v>
          </cell>
          <cell r="M1002">
            <v>96357850</v>
          </cell>
          <cell r="N1002" t="str">
            <v>jair95726@gmail.com</v>
          </cell>
          <cell r="O1002" t="str">
            <v>PN</v>
          </cell>
          <cell r="P1002" t="str">
            <v>CO00</v>
          </cell>
        </row>
        <row r="1003">
          <cell r="A1003">
            <v>142674</v>
          </cell>
          <cell r="B1003" t="str">
            <v xml:space="preserve">CARLOS MARIO CLAROS </v>
          </cell>
          <cell r="C1003" t="str">
            <v>FERLEY DUCUARA SAMBONI</v>
          </cell>
          <cell r="D1003" t="str">
            <v>MOTOS CAR</v>
          </cell>
          <cell r="E1003" t="str">
            <v>VIA ACEVEDO GUAYABAL FTE EESTADERO</v>
          </cell>
          <cell r="G1003">
            <v>3134851966</v>
          </cell>
          <cell r="I1003" t="str">
            <v>ACEVEDO</v>
          </cell>
          <cell r="J1003" t="str">
            <v>HUILA</v>
          </cell>
          <cell r="K1003" t="str">
            <v>X</v>
          </cell>
          <cell r="M1003">
            <v>1098676491</v>
          </cell>
          <cell r="N1003" t="str">
            <v>ferley1989@hotmail.com</v>
          </cell>
          <cell r="O1003" t="str">
            <v>PN</v>
          </cell>
          <cell r="P1003" t="str">
            <v>CO00</v>
          </cell>
        </row>
        <row r="1004">
          <cell r="A1004">
            <v>142675</v>
          </cell>
          <cell r="B1004" t="str">
            <v xml:space="preserve">CARLOS MARIO CLAROS </v>
          </cell>
          <cell r="C1004" t="str">
            <v>LORENA ANDREA DIAZ VICTORIA</v>
          </cell>
          <cell r="E1004" t="str">
            <v>CL 3 # 4-48 B/ VILLAS DEL MAGDALENA</v>
          </cell>
          <cell r="G1004">
            <v>3105520299</v>
          </cell>
          <cell r="I1004" t="str">
            <v>TARQUI</v>
          </cell>
          <cell r="J1004" t="str">
            <v>HUILA</v>
          </cell>
          <cell r="K1004" t="str">
            <v>X</v>
          </cell>
          <cell r="M1004">
            <v>1081515404</v>
          </cell>
          <cell r="N1004" t="str">
            <v>bebecita_1220@hotmail.com</v>
          </cell>
          <cell r="O1004" t="str">
            <v>PN</v>
          </cell>
          <cell r="P1004" t="str">
            <v>CO00</v>
          </cell>
        </row>
        <row r="1005">
          <cell r="A1005">
            <v>142679</v>
          </cell>
          <cell r="B1005" t="str">
            <v xml:space="preserve">CARLOS MARIO CLAROS </v>
          </cell>
          <cell r="C1005" t="str">
            <v>INVERSIONES MUÑOZ E HIJOS S.A.S</v>
          </cell>
          <cell r="E1005" t="str">
            <v>KM 1 VIA IDOLOS VDA IDOLOS</v>
          </cell>
          <cell r="G1005">
            <v>3208730072</v>
          </cell>
          <cell r="I1005" t="str">
            <v>ISNOS</v>
          </cell>
          <cell r="J1005" t="str">
            <v>HUILA</v>
          </cell>
          <cell r="K1005" t="str">
            <v>X</v>
          </cell>
          <cell r="M1005">
            <v>9014158251</v>
          </cell>
          <cell r="N1005" t="str">
            <v>mmaudy204@gmail.com</v>
          </cell>
          <cell r="O1005" t="str">
            <v>PJ</v>
          </cell>
          <cell r="P1005" t="str">
            <v>CR30</v>
          </cell>
        </row>
        <row r="1006">
          <cell r="A1006">
            <v>142691</v>
          </cell>
          <cell r="B1006" t="str">
            <v xml:space="preserve">CARLOS MARIO CLAROS </v>
          </cell>
          <cell r="C1006" t="str">
            <v>ANA YOJANA MIRANDA YULE</v>
          </cell>
          <cell r="D1006" t="str">
            <v>FERRETERIA SAN JOSE DE OPORAPA</v>
          </cell>
          <cell r="E1006" t="str">
            <v>CR 8 # 4B -21 B/ CENTRO</v>
          </cell>
          <cell r="G1006">
            <v>3114859784</v>
          </cell>
          <cell r="I1006" t="str">
            <v>OPORAPA</v>
          </cell>
          <cell r="J1006" t="str">
            <v>HUILA</v>
          </cell>
          <cell r="K1006" t="str">
            <v>X</v>
          </cell>
          <cell r="M1006">
            <v>52778802</v>
          </cell>
          <cell r="N1006" t="str">
            <v>ferreteriaoporapa@hotmail.com</v>
          </cell>
          <cell r="O1006" t="str">
            <v>PN</v>
          </cell>
          <cell r="P1006" t="str">
            <v>CO00</v>
          </cell>
        </row>
        <row r="1007">
          <cell r="A1007">
            <v>142695</v>
          </cell>
          <cell r="B1007" t="str">
            <v xml:space="preserve">CARLOS MARIO CLAROS </v>
          </cell>
          <cell r="C1007" t="str">
            <v>ELMER ORTIZ VARGAS</v>
          </cell>
          <cell r="D1007" t="str">
            <v>FUTURE MOTOS</v>
          </cell>
          <cell r="E1007" t="str">
            <v>FTE EDS TERPEL VIA A LA CABAÑA</v>
          </cell>
          <cell r="G1007">
            <v>3132110594</v>
          </cell>
          <cell r="I1007" t="str">
            <v>SALADOBLANCO</v>
          </cell>
          <cell r="J1007" t="str">
            <v>HUILA</v>
          </cell>
          <cell r="K1007" t="str">
            <v>X</v>
          </cell>
          <cell r="M1007">
            <v>1081731012</v>
          </cell>
          <cell r="N1007" t="str">
            <v>elmucas16@gmail.com</v>
          </cell>
          <cell r="O1007" t="str">
            <v>PN</v>
          </cell>
          <cell r="P1007" t="str">
            <v>CO00</v>
          </cell>
        </row>
        <row r="1008">
          <cell r="A1008">
            <v>142696</v>
          </cell>
          <cell r="B1008" t="str">
            <v xml:space="preserve">CARLOS MARIO CLAROS </v>
          </cell>
          <cell r="C1008" t="str">
            <v>BETTI CHAVARRO SANCHEZ</v>
          </cell>
          <cell r="D1008" t="str">
            <v>JJ MOTOR OPORAPA</v>
          </cell>
          <cell r="E1008" t="str">
            <v>CL 7 # 5-12 B/ CENTRO</v>
          </cell>
          <cell r="G1008">
            <v>3115162002</v>
          </cell>
          <cell r="I1008" t="str">
            <v>OPORAPA</v>
          </cell>
          <cell r="J1008" t="str">
            <v>HUILA</v>
          </cell>
          <cell r="K1008" t="str">
            <v>X</v>
          </cell>
          <cell r="M1008">
            <v>55194423</v>
          </cell>
          <cell r="N1008" t="str">
            <v>jjmotoroporapa@yahoo.es</v>
          </cell>
          <cell r="O1008" t="str">
            <v>PN</v>
          </cell>
          <cell r="P1008" t="str">
            <v>CO00</v>
          </cell>
        </row>
        <row r="1009">
          <cell r="A1009">
            <v>142704</v>
          </cell>
          <cell r="B1009" t="str">
            <v xml:space="preserve">CARLOS MARIO CLAROS </v>
          </cell>
          <cell r="C1009" t="str">
            <v>JULIAN ANDRES BOLAÑOS</v>
          </cell>
          <cell r="D1009" t="str">
            <v>CITY SMART MOTOS</v>
          </cell>
          <cell r="E1009" t="str">
            <v>GUACACALLO B/ CENTRO</v>
          </cell>
          <cell r="G1009">
            <v>3182078163</v>
          </cell>
          <cell r="I1009" t="str">
            <v xml:space="preserve">PITALITO </v>
          </cell>
          <cell r="J1009" t="str">
            <v>HUILA</v>
          </cell>
          <cell r="K1009" t="str">
            <v>X</v>
          </cell>
          <cell r="M1009">
            <v>1073504407</v>
          </cell>
          <cell r="N1009" t="str">
            <v>all.madmen_1087@hotmail.com</v>
          </cell>
          <cell r="O1009" t="str">
            <v>PN</v>
          </cell>
          <cell r="P1009" t="str">
            <v>CO00</v>
          </cell>
        </row>
        <row r="1010">
          <cell r="A1010">
            <v>142710</v>
          </cell>
          <cell r="B1010" t="str">
            <v xml:space="preserve">CARLOS MARIO CLAROS </v>
          </cell>
          <cell r="C1010" t="str">
            <v>HECTOR DANIEL VILLANUEVA TORRES</v>
          </cell>
          <cell r="E1010" t="str">
            <v>LA LAGUNA TALLER ESQ VIA BORDONES</v>
          </cell>
          <cell r="G1010">
            <v>3144694307</v>
          </cell>
          <cell r="I1010" t="str">
            <v xml:space="preserve">PITALITO </v>
          </cell>
          <cell r="J1010" t="str">
            <v>HUILA</v>
          </cell>
          <cell r="K1010" t="str">
            <v>X</v>
          </cell>
          <cell r="M1010">
            <v>1083900433</v>
          </cell>
          <cell r="N1010" t="str">
            <v>villanuevatorresanamaria@gmail.com</v>
          </cell>
          <cell r="O1010" t="str">
            <v>PN</v>
          </cell>
          <cell r="P1010" t="str">
            <v>CO00</v>
          </cell>
        </row>
        <row r="1011">
          <cell r="A1011">
            <v>142727</v>
          </cell>
          <cell r="B1011" t="str">
            <v xml:space="preserve">CARLOS MARIO CLAROS </v>
          </cell>
          <cell r="C1011" t="str">
            <v>JOSE MIGUEL RINCONOBANDO</v>
          </cell>
          <cell r="D1011" t="str">
            <v>EDS VILLA ESPERANZA SAN ADOLFO</v>
          </cell>
          <cell r="E1011" t="str">
            <v>VDA LA MONUS SAN ADOLFO EDS PLUST</v>
          </cell>
          <cell r="G1011">
            <v>3202092826</v>
          </cell>
          <cell r="I1011" t="str">
            <v>ACEVEDO</v>
          </cell>
          <cell r="J1011" t="str">
            <v>HUILA</v>
          </cell>
          <cell r="K1011" t="str">
            <v>X</v>
          </cell>
          <cell r="M1011">
            <v>1075311571</v>
          </cell>
          <cell r="N1011" t="str">
            <v>joserincon1998@gmail.com</v>
          </cell>
          <cell r="O1011" t="str">
            <v xml:space="preserve">PN </v>
          </cell>
          <cell r="P1011" t="str">
            <v>CR30</v>
          </cell>
        </row>
        <row r="1012">
          <cell r="A1012">
            <v>142765</v>
          </cell>
          <cell r="B1012" t="str">
            <v xml:space="preserve">CARLOS MARIO CLAROS </v>
          </cell>
          <cell r="C1012" t="str">
            <v>JAVIER ANTONIO ARIAS SUAREZ</v>
          </cell>
          <cell r="D1012" t="str">
            <v>RADIADORES ARIAS</v>
          </cell>
          <cell r="E1012" t="str">
            <v>CL 22 SUR # 03-04 LOCAL 1 B/ SOLARTE</v>
          </cell>
          <cell r="G1012">
            <v>3114849102</v>
          </cell>
          <cell r="I1012" t="str">
            <v xml:space="preserve">PITALITO </v>
          </cell>
          <cell r="J1012" t="str">
            <v>HUILA</v>
          </cell>
          <cell r="K1012" t="str">
            <v>X</v>
          </cell>
          <cell r="M1012">
            <v>79836070</v>
          </cell>
          <cell r="N1012" t="str">
            <v>anassuarezjavierantonio@gmail.com</v>
          </cell>
          <cell r="O1012" t="str">
            <v>PN</v>
          </cell>
          <cell r="P1012" t="str">
            <v>CR30</v>
          </cell>
        </row>
        <row r="1013">
          <cell r="A1013">
            <v>142802</v>
          </cell>
          <cell r="B1013" t="str">
            <v xml:space="preserve">CARLOS MARIO CLAROS </v>
          </cell>
          <cell r="C1013" t="str">
            <v>JUAN CARLOS REYES COLORADO</v>
          </cell>
          <cell r="E1013" t="str">
            <v>CL 5 # 11-59 B/ ROSARIO</v>
          </cell>
          <cell r="F1013">
            <v>3112142880</v>
          </cell>
          <cell r="G1013">
            <v>3125009985</v>
          </cell>
          <cell r="I1013" t="str">
            <v>GARZON</v>
          </cell>
          <cell r="J1013" t="str">
            <v>HUILA</v>
          </cell>
          <cell r="K1013" t="str">
            <v>X</v>
          </cell>
          <cell r="M1013">
            <v>1006517794</v>
          </cell>
          <cell r="N1013" t="str">
            <v>juancarey245@gmail.com</v>
          </cell>
          <cell r="O1013" t="str">
            <v>PN</v>
          </cell>
          <cell r="P1013" t="str">
            <v>CO00</v>
          </cell>
        </row>
        <row r="1014">
          <cell r="A1014">
            <v>142850</v>
          </cell>
          <cell r="B1014" t="str">
            <v xml:space="preserve">CARLOS MARIO CLAROS </v>
          </cell>
          <cell r="C1014" t="str">
            <v>ALEXANDER GAVIRIA HURTADO</v>
          </cell>
          <cell r="E1014" t="str">
            <v>CR 4 # 5-22 B/ PROGRESO</v>
          </cell>
          <cell r="G1014">
            <v>3142010297</v>
          </cell>
          <cell r="I1014" t="str">
            <v>ISNOS</v>
          </cell>
          <cell r="J1014" t="str">
            <v>HUILA</v>
          </cell>
          <cell r="K1014" t="str">
            <v>X</v>
          </cell>
          <cell r="M1014">
            <v>12171537</v>
          </cell>
          <cell r="N1014" t="str">
            <v>nancygaviria031097@gmail.com</v>
          </cell>
          <cell r="O1014" t="str">
            <v>PN</v>
          </cell>
          <cell r="P1014" t="str">
            <v>CO00</v>
          </cell>
        </row>
        <row r="1015">
          <cell r="A1015">
            <v>142905</v>
          </cell>
          <cell r="B1015" t="str">
            <v xml:space="preserve">CARLOS MARIO CLAROS </v>
          </cell>
          <cell r="C1015" t="str">
            <v>JHON FREDY CASTILLO ARDILA</v>
          </cell>
          <cell r="E1015" t="str">
            <v>CL 9 # 6-32 B/ LA ESPERANZA</v>
          </cell>
          <cell r="G1015">
            <v>3106743458</v>
          </cell>
          <cell r="I1015" t="str">
            <v>PITAL</v>
          </cell>
          <cell r="J1015" t="str">
            <v>HUILA</v>
          </cell>
          <cell r="K1015" t="str">
            <v>X</v>
          </cell>
          <cell r="M1015">
            <v>12202085</v>
          </cell>
          <cell r="N1015" t="str">
            <v>fredicastillo@outloock.com</v>
          </cell>
          <cell r="O1015" t="str">
            <v>PN</v>
          </cell>
          <cell r="P1015" t="str">
            <v>CO00</v>
          </cell>
        </row>
        <row r="1016">
          <cell r="A1016">
            <v>142973</v>
          </cell>
          <cell r="B1016" t="str">
            <v xml:space="preserve">CARLOS MARIO CLAROS </v>
          </cell>
          <cell r="C1016" t="str">
            <v>NELSON ENRIQUE VARGAS GUACA</v>
          </cell>
          <cell r="E1016" t="str">
            <v>VRD SAN MARCOS VIA A SAN ADOLFO</v>
          </cell>
          <cell r="G1016">
            <v>3133531841</v>
          </cell>
          <cell r="I1016" t="str">
            <v>ACEVEDO</v>
          </cell>
          <cell r="J1016" t="str">
            <v>HUILA</v>
          </cell>
          <cell r="K1016" t="str">
            <v>X</v>
          </cell>
          <cell r="M1016">
            <v>83215996</v>
          </cell>
          <cell r="N1016" t="str">
            <v>nv413721@gmail.com</v>
          </cell>
          <cell r="O1016" t="str">
            <v>PN</v>
          </cell>
          <cell r="P1016" t="str">
            <v>CO00</v>
          </cell>
        </row>
        <row r="1017">
          <cell r="A1017">
            <v>142998</v>
          </cell>
          <cell r="B1017" t="str">
            <v xml:space="preserve">CARLOS MARIO CLAROS </v>
          </cell>
          <cell r="C1017" t="str">
            <v>JHOAN MAURICIO MANCIPE OSORIO</v>
          </cell>
          <cell r="E1017" t="str">
            <v>CR 4 # 4-06</v>
          </cell>
          <cell r="G1017">
            <v>3502301195</v>
          </cell>
          <cell r="I1017" t="str">
            <v>GUADALUPE</v>
          </cell>
          <cell r="J1017" t="str">
            <v>HUILA</v>
          </cell>
          <cell r="K1017" t="str">
            <v>X</v>
          </cell>
          <cell r="M1017">
            <v>1082129113</v>
          </cell>
          <cell r="N1017" t="str">
            <v>mauriciomancipe95@gmail.com</v>
          </cell>
          <cell r="O1017" t="str">
            <v>PN</v>
          </cell>
          <cell r="P1017" t="str">
            <v>CO00</v>
          </cell>
        </row>
        <row r="1018">
          <cell r="A1018">
            <v>143055</v>
          </cell>
          <cell r="B1018" t="str">
            <v xml:space="preserve">CARLOS MARIO CLAROS </v>
          </cell>
          <cell r="C1018" t="str">
            <v>SANDRA MILENA RENZA LIZCANO</v>
          </cell>
          <cell r="E1018" t="str">
            <v>CL 3 # 2-46 B/ SAN MARTIN</v>
          </cell>
          <cell r="G1018">
            <v>3115546103</v>
          </cell>
          <cell r="I1018" t="str">
            <v>SAN AGUSTIN</v>
          </cell>
          <cell r="J1018" t="str">
            <v>HUILA</v>
          </cell>
          <cell r="K1018" t="str">
            <v>X</v>
          </cell>
          <cell r="M1018">
            <v>36287095</v>
          </cell>
          <cell r="N1018" t="str">
            <v>angelita12lr@gmail.com</v>
          </cell>
          <cell r="O1018" t="str">
            <v>PN</v>
          </cell>
          <cell r="P1018" t="str">
            <v>CO00</v>
          </cell>
        </row>
        <row r="1019">
          <cell r="A1019">
            <v>143065</v>
          </cell>
          <cell r="B1019" t="str">
            <v xml:space="preserve">CARLOS MARIO CLAROS </v>
          </cell>
          <cell r="C1019" t="str">
            <v>LUZ MIRIAN CABRERA BRAVO</v>
          </cell>
          <cell r="D1019" t="str">
            <v>FERRETERIA LA SEPTIMA</v>
          </cell>
          <cell r="E1019" t="str">
            <v>CL 7 # 3-15 B/ CENTRO</v>
          </cell>
          <cell r="G1019">
            <v>3144403997</v>
          </cell>
          <cell r="I1019" t="str">
            <v>ACEVEDO</v>
          </cell>
          <cell r="J1019" t="str">
            <v>HUILA</v>
          </cell>
          <cell r="K1019" t="str">
            <v>X</v>
          </cell>
          <cell r="M1019">
            <v>40772134</v>
          </cell>
          <cell r="N1019" t="str">
            <v>luzmirian0217@gmail.com</v>
          </cell>
          <cell r="O1019" t="str">
            <v>PN</v>
          </cell>
          <cell r="P1019" t="str">
            <v>CO00</v>
          </cell>
        </row>
        <row r="1020">
          <cell r="A1020">
            <v>143082</v>
          </cell>
          <cell r="B1020" t="str">
            <v xml:space="preserve">CARLOS MARIO CLAROS </v>
          </cell>
          <cell r="C1020" t="str">
            <v>YORK WILLIAM ALMARIO GUEVARA</v>
          </cell>
          <cell r="E1020" t="str">
            <v>CR 1 # 8-05 B/ SANTA CLARA</v>
          </cell>
          <cell r="G1020">
            <v>3142679567</v>
          </cell>
          <cell r="I1020" t="str">
            <v>GARZON</v>
          </cell>
          <cell r="J1020" t="str">
            <v>HUILA</v>
          </cell>
          <cell r="K1020" t="str">
            <v>X</v>
          </cell>
          <cell r="M1020">
            <v>1077853591</v>
          </cell>
          <cell r="N1020" t="str">
            <v>yorkwilliamalmarioguevara@gmail.com</v>
          </cell>
          <cell r="O1020" t="str">
            <v xml:space="preserve">PN </v>
          </cell>
          <cell r="P1020" t="str">
            <v>CO00</v>
          </cell>
        </row>
        <row r="1021">
          <cell r="A1021">
            <v>143093</v>
          </cell>
          <cell r="B1021" t="str">
            <v xml:space="preserve">CARLOS MARIO CLAROS </v>
          </cell>
          <cell r="C1021" t="str">
            <v>DIANA MILDREY BAHAMON MARTINEZ</v>
          </cell>
          <cell r="D1021" t="str">
            <v>TALLER LA MUÑECA</v>
          </cell>
          <cell r="E1021" t="str">
            <v>CR 23 # 1-07</v>
          </cell>
          <cell r="G1021">
            <v>3188175972</v>
          </cell>
          <cell r="I1021" t="str">
            <v>GARZON</v>
          </cell>
          <cell r="J1021" t="str">
            <v>HUILA</v>
          </cell>
          <cell r="K1021" t="str">
            <v>X</v>
          </cell>
          <cell r="M1021">
            <v>1003802354</v>
          </cell>
          <cell r="N1021" t="str">
            <v>medinamorenajuliocesar@gmail.com</v>
          </cell>
          <cell r="O1021" t="str">
            <v>PN</v>
          </cell>
          <cell r="P1021" t="str">
            <v>CO00</v>
          </cell>
        </row>
        <row r="1022">
          <cell r="A1022">
            <v>143141</v>
          </cell>
          <cell r="B1022" t="str">
            <v xml:space="preserve">CARLOS MARIO CLAROS </v>
          </cell>
          <cell r="C1022" t="str">
            <v>JAVIER PARGA FERNANDEZ</v>
          </cell>
          <cell r="E1022" t="str">
            <v>CR 23 # 1-93 B/ GUADUALES</v>
          </cell>
          <cell r="G1022">
            <v>3107866659</v>
          </cell>
          <cell r="I1022" t="str">
            <v>GARZON</v>
          </cell>
          <cell r="J1022" t="str">
            <v>HUILA</v>
          </cell>
          <cell r="K1022" t="str">
            <v>X</v>
          </cell>
          <cell r="M1022">
            <v>12192701</v>
          </cell>
          <cell r="N1022" t="str">
            <v>japarfe5@hotmail.com</v>
          </cell>
          <cell r="O1022" t="str">
            <v>PN</v>
          </cell>
          <cell r="P1022" t="str">
            <v>CR30</v>
          </cell>
        </row>
        <row r="1023">
          <cell r="A1023">
            <v>143142</v>
          </cell>
          <cell r="B1023" t="str">
            <v xml:space="preserve">CARLOS MARIO CLAROS </v>
          </cell>
          <cell r="C1023" t="str">
            <v>NIDIA JANETH QUINTERO</v>
          </cell>
          <cell r="E1023" t="str">
            <v>CR 4 # 2-43 CENTRO POBLAD  ZULUAGA</v>
          </cell>
          <cell r="G1023">
            <v>3112639609</v>
          </cell>
          <cell r="I1023" t="str">
            <v>GARZON</v>
          </cell>
          <cell r="J1023" t="str">
            <v>HUILA</v>
          </cell>
          <cell r="K1023" t="str">
            <v>X</v>
          </cell>
          <cell r="M1023">
            <v>29508878</v>
          </cell>
          <cell r="N1023" t="str">
            <v>nidiayanethq@gmail.com</v>
          </cell>
          <cell r="O1023" t="str">
            <v>PN</v>
          </cell>
          <cell r="P1023" t="str">
            <v>CR15</v>
          </cell>
        </row>
        <row r="1024">
          <cell r="A1024">
            <v>103461</v>
          </cell>
          <cell r="B1024" t="str">
            <v>CARLOS TERAN</v>
          </cell>
          <cell r="C1024" t="str">
            <v>HUMBERTO ROJAS MEDINA</v>
          </cell>
          <cell r="D1024" t="str">
            <v>E/S COMBUSTIBLES EL CASTILLO</v>
          </cell>
          <cell r="E1024" t="str">
            <v>CL 7 3 49  BRR ALTO EL CASTILLO</v>
          </cell>
          <cell r="F1024" t="str">
            <v>2 2674482 / 83</v>
          </cell>
          <cell r="H1024" t="str">
            <v>PETROMIL</v>
          </cell>
          <cell r="I1024" t="str">
            <v>PRADERA</v>
          </cell>
          <cell r="J1024" t="str">
            <v>VALLE DEL CAUCA</v>
          </cell>
          <cell r="K1024" t="str">
            <v>x</v>
          </cell>
          <cell r="M1024">
            <v>2611594</v>
          </cell>
          <cell r="N1024" t="str">
            <v>edselcastillo666@hotmail.com</v>
          </cell>
          <cell r="O1024" t="str">
            <v>PN</v>
          </cell>
          <cell r="P1024" t="str">
            <v>CR30</v>
          </cell>
        </row>
        <row r="1025">
          <cell r="A1025">
            <v>103463</v>
          </cell>
          <cell r="B1025" t="str">
            <v>CARLOS TERAN</v>
          </cell>
          <cell r="C1025" t="str">
            <v>OLGA LUCIA CAÑAS BUITRAGO</v>
          </cell>
          <cell r="D1025" t="str">
            <v>BICICLETERIA PRADERA</v>
          </cell>
          <cell r="E1025" t="str">
            <v>KR 10 7 38  BRR CENTRO</v>
          </cell>
          <cell r="F1025" t="str">
            <v>2 2674237</v>
          </cell>
          <cell r="G1025">
            <v>3103891173</v>
          </cell>
          <cell r="I1025" t="str">
            <v>PRADERA</v>
          </cell>
          <cell r="J1025" t="str">
            <v>VALLE DEL CAUCA</v>
          </cell>
          <cell r="K1025" t="str">
            <v>x</v>
          </cell>
          <cell r="M1025">
            <v>66768999</v>
          </cell>
          <cell r="N1025" t="str">
            <v>olgabuitrago012@gmail.com</v>
          </cell>
          <cell r="O1025" t="str">
            <v>PN</v>
          </cell>
          <cell r="P1025" t="str">
            <v>CR30</v>
          </cell>
        </row>
        <row r="1026">
          <cell r="A1026">
            <v>103469</v>
          </cell>
          <cell r="B1026" t="str">
            <v>CARLOS TERAN</v>
          </cell>
          <cell r="C1026" t="str">
            <v>DALILA SOCORRO ORTEGA PRADO</v>
          </cell>
          <cell r="D1026" t="str">
            <v>AUTOPARTES</v>
          </cell>
          <cell r="E1026" t="str">
            <v>KR 7 10 05  BRR SAN LUIS</v>
          </cell>
          <cell r="F1026" t="str">
            <v>312 8350800</v>
          </cell>
          <cell r="G1026" t="str">
            <v>2 8476133</v>
          </cell>
          <cell r="I1026" t="str">
            <v>MIRANDA</v>
          </cell>
          <cell r="J1026" t="str">
            <v>CAUCA</v>
          </cell>
          <cell r="K1026" t="str">
            <v>x</v>
          </cell>
          <cell r="M1026">
            <v>294989590</v>
          </cell>
          <cell r="N1026" t="str">
            <v>almacenautopartesmiranda@gmail.com</v>
          </cell>
          <cell r="O1026" t="str">
            <v>PN</v>
          </cell>
          <cell r="P1026" t="str">
            <v>CR30</v>
          </cell>
        </row>
        <row r="1027">
          <cell r="A1027">
            <v>103610</v>
          </cell>
          <cell r="B1027" t="str">
            <v>CARLOS TERAN</v>
          </cell>
          <cell r="C1027" t="str">
            <v>HERNAN TOBAR AMAYA</v>
          </cell>
          <cell r="D1027" t="str">
            <v>HERNAN MOTOS</v>
          </cell>
          <cell r="E1027" t="str">
            <v>CL 16 18 69</v>
          </cell>
          <cell r="F1027" t="str">
            <v>2 8285912</v>
          </cell>
          <cell r="I1027" t="str">
            <v>PUERTO TEJADA</v>
          </cell>
          <cell r="J1027" t="str">
            <v>CAUCA</v>
          </cell>
          <cell r="K1027" t="str">
            <v>x</v>
          </cell>
          <cell r="M1027">
            <v>10477634</v>
          </cell>
          <cell r="N1027" t="str">
            <v>tobaraya@libet.com</v>
          </cell>
          <cell r="O1027" t="str">
            <v>PN</v>
          </cell>
          <cell r="P1027" t="str">
            <v>CR30</v>
          </cell>
        </row>
        <row r="1028">
          <cell r="A1028">
            <v>103611</v>
          </cell>
          <cell r="B1028" t="str">
            <v>CARLOS TERAN</v>
          </cell>
          <cell r="C1028" t="str">
            <v>EDGAR HUMBERTO VILLAQUIRAN HURTADO</v>
          </cell>
          <cell r="D1028" t="str">
            <v>AUTOREPUESTOS EL MONO</v>
          </cell>
          <cell r="E1028" t="str">
            <v>KR 13 7 79</v>
          </cell>
          <cell r="F1028" t="str">
            <v>(572)8294109</v>
          </cell>
          <cell r="I1028" t="str">
            <v>SANTANDER DE QUILICHAO</v>
          </cell>
          <cell r="J1028" t="str">
            <v>CAUCA</v>
          </cell>
          <cell r="K1028" t="str">
            <v>x</v>
          </cell>
          <cell r="M1028">
            <v>10481389</v>
          </cell>
          <cell r="N1028" t="str">
            <v>villaqui23@hotmail.com</v>
          </cell>
          <cell r="O1028" t="str">
            <v>PN</v>
          </cell>
          <cell r="P1028" t="str">
            <v>CR30</v>
          </cell>
        </row>
        <row r="1029">
          <cell r="A1029">
            <v>103612</v>
          </cell>
          <cell r="B1029" t="str">
            <v>CARLOS TERAN</v>
          </cell>
          <cell r="C1029" t="str">
            <v>FERNANDO HOLGUIN TAFUR</v>
          </cell>
          <cell r="D1029" t="str">
            <v>R P M MOTOS</v>
          </cell>
          <cell r="E1029" t="str">
            <v>KR 12 7 91 BRR CENTENARIO</v>
          </cell>
          <cell r="F1029" t="str">
            <v>2 8297813</v>
          </cell>
          <cell r="I1029" t="str">
            <v>SANTANDER DE QUILICHAO</v>
          </cell>
          <cell r="J1029" t="str">
            <v>CAUCA</v>
          </cell>
          <cell r="K1029" t="str">
            <v>x</v>
          </cell>
          <cell r="M1029">
            <v>10482371</v>
          </cell>
          <cell r="N1029" t="str">
            <v>anasofiacapotemuelas@gmail.com</v>
          </cell>
          <cell r="O1029" t="str">
            <v>PN</v>
          </cell>
          <cell r="P1029" t="str">
            <v>CR30</v>
          </cell>
        </row>
        <row r="1030">
          <cell r="A1030">
            <v>103710</v>
          </cell>
          <cell r="B1030" t="str">
            <v>CARLOS TERAN</v>
          </cell>
          <cell r="C1030" t="str">
            <v>GILBERTO JIMENEZ GUTIERREZ</v>
          </cell>
          <cell r="D1030" t="str">
            <v>LUBRICANTES EL PORTAL</v>
          </cell>
          <cell r="E1030" t="str">
            <v>KR 4  10B 137</v>
          </cell>
          <cell r="F1030" t="str">
            <v>2 5911132</v>
          </cell>
          <cell r="I1030" t="str">
            <v>JAMUNDI</v>
          </cell>
          <cell r="J1030" t="str">
            <v>VALLE DEL CAUCA</v>
          </cell>
          <cell r="K1030" t="str">
            <v>x</v>
          </cell>
          <cell r="M1030">
            <v>14443403</v>
          </cell>
          <cell r="N1030" t="str">
            <v>gilbertojimenez53@hotmail.com</v>
          </cell>
          <cell r="O1030" t="str">
            <v>PN</v>
          </cell>
          <cell r="P1030" t="str">
            <v>CR30</v>
          </cell>
        </row>
        <row r="1031">
          <cell r="A1031">
            <v>103857</v>
          </cell>
          <cell r="B1031" t="str">
            <v>CARLOS TERAN</v>
          </cell>
          <cell r="C1031" t="str">
            <v>DIEGO ARAGON VASQUEZ</v>
          </cell>
          <cell r="D1031" t="str">
            <v>CENTRAL DE LUBRICANTES</v>
          </cell>
          <cell r="E1031" t="str">
            <v>KR 13 6 42</v>
          </cell>
          <cell r="F1031" t="str">
            <v>(572)8292224</v>
          </cell>
          <cell r="I1031" t="str">
            <v>SANTANDER DE QUILICHAO</v>
          </cell>
          <cell r="J1031" t="str">
            <v>CAUCA</v>
          </cell>
          <cell r="K1031" t="str">
            <v>x</v>
          </cell>
          <cell r="M1031">
            <v>16604040</v>
          </cell>
          <cell r="N1031" t="str">
            <v>centraldeaceitessantander@gmail.com</v>
          </cell>
          <cell r="O1031" t="str">
            <v>PN</v>
          </cell>
          <cell r="P1031" t="str">
            <v>CR45</v>
          </cell>
        </row>
        <row r="1032">
          <cell r="A1032">
            <v>103873</v>
          </cell>
          <cell r="B1032" t="str">
            <v>CARLOS TERAN</v>
          </cell>
          <cell r="C1032" t="str">
            <v>LUIS ALBERTO GUTIERREZ PEÑA</v>
          </cell>
          <cell r="D1032" t="str">
            <v>MOTOS JUNIOR</v>
          </cell>
          <cell r="E1032" t="str">
            <v>CL 8 16 16  BRR CENTRO</v>
          </cell>
          <cell r="F1032" t="str">
            <v>2 2640542</v>
          </cell>
          <cell r="I1032" t="str">
            <v>FLORIDA</v>
          </cell>
          <cell r="J1032" t="str">
            <v>VALLE DEL CAUCA</v>
          </cell>
          <cell r="K1032" t="str">
            <v>x</v>
          </cell>
          <cell r="M1032">
            <v>16653258</v>
          </cell>
          <cell r="N1032" t="str">
            <v>motosjunior2011@hotmail.com</v>
          </cell>
          <cell r="O1032" t="str">
            <v>PN</v>
          </cell>
          <cell r="P1032" t="str">
            <v>CR30</v>
          </cell>
        </row>
        <row r="1033">
          <cell r="A1033">
            <v>103929</v>
          </cell>
          <cell r="B1033" t="str">
            <v>CARLOS TERAN</v>
          </cell>
          <cell r="C1033" t="str">
            <v>JAIRO JARAMILLO</v>
          </cell>
          <cell r="D1033" t="str">
            <v>GRASA Y ACEITES JJ</v>
          </cell>
          <cell r="E1033" t="str">
            <v>CL 14 10 37  BRR LOS LIBERTADORES</v>
          </cell>
          <cell r="F1033" t="str">
            <v>311 3249388</v>
          </cell>
          <cell r="I1033" t="str">
            <v>JAMUNDI</v>
          </cell>
          <cell r="J1033" t="str">
            <v>VALLE DEL CAUCA</v>
          </cell>
          <cell r="K1033" t="str">
            <v>x</v>
          </cell>
          <cell r="M1033">
            <v>16822510</v>
          </cell>
          <cell r="N1033" t="str">
            <v>jairojaramilloquintero.@gmail.com</v>
          </cell>
          <cell r="O1033" t="str">
            <v>PN</v>
          </cell>
          <cell r="P1033" t="str">
            <v>CR30</v>
          </cell>
        </row>
        <row r="1034">
          <cell r="A1034">
            <v>103932</v>
          </cell>
          <cell r="B1034" t="str">
            <v>CARLOS TERAN</v>
          </cell>
          <cell r="C1034" t="str">
            <v>ILDE BRANDO OSORIO TRUJILLO</v>
          </cell>
          <cell r="D1034" t="str">
            <v>NICO REPUESTOS OSORIO</v>
          </cell>
          <cell r="E1034" t="str">
            <v>KR 6 5 81 B/ VILLA ESTELA</v>
          </cell>
          <cell r="F1034" t="str">
            <v>2 5161269</v>
          </cell>
          <cell r="G1034">
            <v>3165225434</v>
          </cell>
          <cell r="I1034" t="str">
            <v>JAMUNDI</v>
          </cell>
          <cell r="J1034" t="str">
            <v>VALLE DEL CAUCA</v>
          </cell>
          <cell r="K1034" t="str">
            <v>X</v>
          </cell>
          <cell r="M1034">
            <v>16824985</v>
          </cell>
          <cell r="N1034" t="str">
            <v>nicorepuestososorio7@gmail.com</v>
          </cell>
          <cell r="O1034" t="str">
            <v>PN</v>
          </cell>
          <cell r="P1034" t="str">
            <v>CR30</v>
          </cell>
        </row>
        <row r="1035">
          <cell r="A1035">
            <v>103934</v>
          </cell>
          <cell r="B1035" t="str">
            <v>CARLOS TERAN</v>
          </cell>
          <cell r="C1035" t="str">
            <v>EDWARD HERNAN GRISALES MESA</v>
          </cell>
          <cell r="D1035" t="str">
            <v>LUBRI 1 JAMUNDI</v>
          </cell>
          <cell r="E1035" t="str">
            <v>KR 10 14 07  BRR LIBERTADORES</v>
          </cell>
          <cell r="F1035" t="str">
            <v>2 5539969</v>
          </cell>
          <cell r="I1035" t="str">
            <v>JAMUNDI</v>
          </cell>
          <cell r="J1035" t="str">
            <v>VALLE DEL CAUCA</v>
          </cell>
          <cell r="K1035" t="str">
            <v>X</v>
          </cell>
          <cell r="L1035" t="str">
            <v xml:space="preserve"> </v>
          </cell>
          <cell r="M1035">
            <v>16829347</v>
          </cell>
          <cell r="N1035" t="str">
            <v>lubri10jdi@hotmail.com</v>
          </cell>
          <cell r="O1035" t="str">
            <v>PN</v>
          </cell>
          <cell r="P1035" t="str">
            <v>CO00</v>
          </cell>
        </row>
        <row r="1036">
          <cell r="A1036">
            <v>103938</v>
          </cell>
          <cell r="B1036" t="str">
            <v>CARLOS TERAN</v>
          </cell>
          <cell r="C1036" t="str">
            <v>DIEGO FERNANDO OSPINA OROZCO</v>
          </cell>
          <cell r="D1036" t="str">
            <v xml:space="preserve"> </v>
          </cell>
          <cell r="E1036" t="str">
            <v>CRA. 6  5-85 BRR VILLA STELLA</v>
          </cell>
          <cell r="F1036" t="str">
            <v>311 3002758</v>
          </cell>
          <cell r="I1036" t="str">
            <v>JAMUNDI</v>
          </cell>
          <cell r="J1036" t="str">
            <v>VALLE DEL CAUCA</v>
          </cell>
          <cell r="K1036" t="str">
            <v>X</v>
          </cell>
          <cell r="M1036">
            <v>16842095</v>
          </cell>
          <cell r="N1036" t="str">
            <v>diegof_0911@hotmail.com</v>
          </cell>
          <cell r="O1036" t="str">
            <v>PN</v>
          </cell>
          <cell r="P1036" t="str">
            <v>CR30</v>
          </cell>
        </row>
        <row r="1037">
          <cell r="A1037">
            <v>103942</v>
          </cell>
          <cell r="B1037" t="str">
            <v>CARLOS TERAN</v>
          </cell>
          <cell r="C1037" t="str">
            <v>JAIRO CHAVEZ TELLEZ</v>
          </cell>
          <cell r="D1037" t="str">
            <v>LUBRICANTES Y REPUESTOS LA QUINTA</v>
          </cell>
          <cell r="E1037" t="str">
            <v>KR 17 4 66  BRR FALARDO</v>
          </cell>
          <cell r="F1037" t="str">
            <v>2 2642081</v>
          </cell>
          <cell r="G1037">
            <v>3165293687</v>
          </cell>
          <cell r="I1037" t="str">
            <v>FLORIDA</v>
          </cell>
          <cell r="J1037" t="str">
            <v>VALLE DEL CAUCA</v>
          </cell>
          <cell r="K1037" t="str">
            <v>X</v>
          </cell>
          <cell r="M1037">
            <v>16881932</v>
          </cell>
          <cell r="N1037" t="str">
            <v>lubricanteesyrepuestoslaquinta@gmail.com</v>
          </cell>
          <cell r="O1037" t="str">
            <v>PN</v>
          </cell>
          <cell r="P1037" t="str">
            <v>CR30</v>
          </cell>
        </row>
        <row r="1038">
          <cell r="A1038">
            <v>201450</v>
          </cell>
          <cell r="B1038" t="str">
            <v>CARLOS TERAN</v>
          </cell>
          <cell r="C1038" t="str">
            <v>CLAUDIA ANDREA CARVAJAL GUERRERO</v>
          </cell>
          <cell r="D1038" t="str">
            <v>SERVICENTRO YIRETH</v>
          </cell>
          <cell r="E1038" t="str">
            <v>KM 1  VIA PRADERA-PALMIRA</v>
          </cell>
          <cell r="F1038" t="str">
            <v>315 4848671</v>
          </cell>
          <cell r="H1038" t="str">
            <v>Terpel</v>
          </cell>
          <cell r="I1038" t="str">
            <v>PRADERA</v>
          </cell>
          <cell r="J1038" t="str">
            <v>VALLE DEL CAUCA</v>
          </cell>
          <cell r="K1038" t="str">
            <v>x</v>
          </cell>
          <cell r="M1038">
            <v>370802422</v>
          </cell>
          <cell r="N1038" t="str">
            <v>facturacionyireth37@gmail.com</v>
          </cell>
          <cell r="O1038" t="str">
            <v>PN</v>
          </cell>
          <cell r="P1038" t="str">
            <v>CR30</v>
          </cell>
        </row>
        <row r="1039">
          <cell r="A1039">
            <v>104119</v>
          </cell>
          <cell r="B1039" t="str">
            <v>CARLOS TERAN</v>
          </cell>
          <cell r="C1039" t="str">
            <v>LUZ DARY BECERRA LEON</v>
          </cell>
          <cell r="D1039" t="str">
            <v>LUBRICANTES LA NOVENA DANY</v>
          </cell>
          <cell r="E1039" t="str">
            <v>CLL  9 12 15  BRR LA CABAÑA</v>
          </cell>
          <cell r="F1039" t="str">
            <v>2 2643756</v>
          </cell>
          <cell r="I1039" t="str">
            <v>FLORIDA</v>
          </cell>
          <cell r="J1039" t="str">
            <v>VALLE DEL CAUCA</v>
          </cell>
          <cell r="K1039" t="str">
            <v>x</v>
          </cell>
          <cell r="M1039">
            <v>31629379</v>
          </cell>
          <cell r="N1039" t="str">
            <v>luzdary_becerra@hotmail.com</v>
          </cell>
          <cell r="O1039" t="str">
            <v>PN</v>
          </cell>
          <cell r="P1039" t="str">
            <v>CR30</v>
          </cell>
        </row>
        <row r="1040">
          <cell r="A1040">
            <v>104151</v>
          </cell>
          <cell r="B1040" t="str">
            <v>CARLOS TERAN</v>
          </cell>
          <cell r="C1040" t="str">
            <v>SULMA INES PALOMINO De TRUJILLO</v>
          </cell>
          <cell r="D1040" t="str">
            <v>LUBRICANTES TRUJILLO</v>
          </cell>
          <cell r="E1040" t="str">
            <v>CR 17 # 14-66 B/ CENTRO</v>
          </cell>
          <cell r="F1040" t="str">
            <v>(572)8283073</v>
          </cell>
          <cell r="I1040" t="str">
            <v>PUERTO TEJADA</v>
          </cell>
          <cell r="J1040" t="str">
            <v>CAUCA</v>
          </cell>
          <cell r="K1040" t="str">
            <v>X</v>
          </cell>
          <cell r="M1040">
            <v>34507115</v>
          </cell>
          <cell r="N1040" t="str">
            <v>lubricantestrujillo@gmail.com</v>
          </cell>
          <cell r="O1040" t="str">
            <v>PN</v>
          </cell>
          <cell r="P1040" t="str">
            <v>CR30</v>
          </cell>
        </row>
        <row r="1041">
          <cell r="A1041">
            <v>104166</v>
          </cell>
          <cell r="B1041" t="str">
            <v>CARLOS TERAN</v>
          </cell>
          <cell r="C1041" t="str">
            <v>CLARA INES BOLAÑOS ELVIRA</v>
          </cell>
          <cell r="D1041" t="str">
            <v>CLARA MOTOS</v>
          </cell>
          <cell r="E1041" t="str">
            <v>KR 13 8 18 BRR PANAMERICANO</v>
          </cell>
          <cell r="F1041" t="str">
            <v>2 8296661</v>
          </cell>
          <cell r="I1041" t="str">
            <v>SANTANDER DE QUILICHAO</v>
          </cell>
          <cell r="J1041" t="str">
            <v>CAUCA</v>
          </cell>
          <cell r="K1041" t="str">
            <v>x</v>
          </cell>
          <cell r="M1041">
            <v>34601914</v>
          </cell>
          <cell r="N1041" t="str">
            <v>claramotos@hotmail.com</v>
          </cell>
          <cell r="O1041" t="str">
            <v>PN</v>
          </cell>
          <cell r="P1041" t="str">
            <v>CR30</v>
          </cell>
        </row>
        <row r="1042">
          <cell r="A1042">
            <v>104358</v>
          </cell>
          <cell r="B1042" t="str">
            <v>CARLOS TERAN</v>
          </cell>
          <cell r="C1042" t="str">
            <v>ALEXANDER MICOLTA FRANCO</v>
          </cell>
          <cell r="D1042" t="str">
            <v>COLOMBIA MOTOS  PUERTO TEJADA</v>
          </cell>
          <cell r="E1042" t="str">
            <v>CL 15  18  44  BRR EL CENTRO</v>
          </cell>
          <cell r="F1042" t="str">
            <v>(572)8283841</v>
          </cell>
          <cell r="G1042" t="str">
            <v>311 7377531</v>
          </cell>
          <cell r="I1042" t="str">
            <v>PUERTO TEJADA</v>
          </cell>
          <cell r="J1042" t="str">
            <v>CAUCA</v>
          </cell>
          <cell r="K1042" t="str">
            <v>x</v>
          </cell>
          <cell r="M1042">
            <v>94404403</v>
          </cell>
          <cell r="N1042" t="str">
            <v>puertotejada.andina@gmail.com</v>
          </cell>
          <cell r="O1042" t="str">
            <v>PN</v>
          </cell>
          <cell r="P1042" t="str">
            <v>CR30</v>
          </cell>
        </row>
        <row r="1043">
          <cell r="A1043">
            <v>104360</v>
          </cell>
          <cell r="B1043" t="str">
            <v>CARLOS TERAN</v>
          </cell>
          <cell r="C1043" t="str">
            <v>ALIRIO RODRIGUEZ QUINTERO</v>
          </cell>
          <cell r="D1043" t="str">
            <v>CORINMOTOS</v>
          </cell>
          <cell r="E1043" t="str">
            <v>KR 10 5 34  BRR CENTRO</v>
          </cell>
          <cell r="F1043" t="str">
            <v>310 3701061</v>
          </cell>
          <cell r="I1043" t="str">
            <v>CORINTO</v>
          </cell>
          <cell r="J1043" t="str">
            <v>CAUCA</v>
          </cell>
          <cell r="K1043" t="str">
            <v>x</v>
          </cell>
          <cell r="M1043">
            <v>94411402</v>
          </cell>
          <cell r="N1043" t="str">
            <v>alirio_rodriguezp@hotmail.com</v>
          </cell>
          <cell r="O1043" t="str">
            <v>PN</v>
          </cell>
          <cell r="P1043" t="str">
            <v>CR30</v>
          </cell>
        </row>
        <row r="1044">
          <cell r="A1044">
            <v>104402</v>
          </cell>
          <cell r="B1044" t="str">
            <v>CARLOS TERAN</v>
          </cell>
          <cell r="C1044" t="str">
            <v>WILLIAM AMILCAR BRAVO BURBANO</v>
          </cell>
          <cell r="D1044" t="str">
            <v>E/S SANTANDER DE QUILICHAO</v>
          </cell>
          <cell r="E1044" t="str">
            <v>PARQ IND EL PARAISO MZ E  LT 9</v>
          </cell>
          <cell r="F1044" t="str">
            <v>2 8294464</v>
          </cell>
          <cell r="H1044" t="str">
            <v>MOBIL</v>
          </cell>
          <cell r="I1044" t="str">
            <v>SANTANDER DE QUILICHAO</v>
          </cell>
          <cell r="J1044" t="str">
            <v>CAUCA</v>
          </cell>
          <cell r="K1044" t="str">
            <v>x</v>
          </cell>
          <cell r="M1044">
            <v>98366931</v>
          </cell>
          <cell r="N1044" t="str">
            <v>santandereds1@gmail.com</v>
          </cell>
          <cell r="O1044" t="str">
            <v>PN</v>
          </cell>
          <cell r="P1044" t="str">
            <v>CR30</v>
          </cell>
        </row>
        <row r="1045">
          <cell r="A1045">
            <v>105475</v>
          </cell>
          <cell r="B1045" t="str">
            <v>CARLOS TERAN</v>
          </cell>
          <cell r="C1045" t="str">
            <v>ANGELMIRO RENGIFO RESTREPO</v>
          </cell>
          <cell r="D1045" t="str">
            <v>LAVADERO CORINTO</v>
          </cell>
          <cell r="E1045" t="str">
            <v>CR 10  14  21</v>
          </cell>
          <cell r="F1045" t="str">
            <v>312 8512963</v>
          </cell>
          <cell r="I1045" t="str">
            <v>CORINTO</v>
          </cell>
          <cell r="J1045" t="str">
            <v>CAUCA</v>
          </cell>
          <cell r="K1045" t="str">
            <v>x</v>
          </cell>
          <cell r="M1045">
            <v>163508931</v>
          </cell>
          <cell r="N1045" t="str">
            <v>centrodelubricacioncorinto@hotmail.com</v>
          </cell>
          <cell r="O1045" t="str">
            <v>PJ</v>
          </cell>
          <cell r="P1045" t="str">
            <v>CR30</v>
          </cell>
        </row>
        <row r="1046">
          <cell r="A1046">
            <v>105514</v>
          </cell>
          <cell r="B1046" t="str">
            <v>CARLOS TERAN</v>
          </cell>
          <cell r="C1046" t="str">
            <v>ANYELA MILENA SOLARTE FRANQUI</v>
          </cell>
          <cell r="D1046" t="str">
            <v>REPUESTOS CORINTO</v>
          </cell>
          <cell r="E1046" t="str">
            <v>CL 6 12 55 BRR LA COLOMBIANA</v>
          </cell>
          <cell r="F1046" t="str">
            <v>573 113878855</v>
          </cell>
          <cell r="I1046" t="str">
            <v>CORINTO</v>
          </cell>
          <cell r="J1046" t="str">
            <v>CAUCA</v>
          </cell>
          <cell r="K1046" t="str">
            <v>x</v>
          </cell>
          <cell r="M1046">
            <v>29505670</v>
          </cell>
          <cell r="N1046" t="str">
            <v>anyelasolarte@hotmail.com</v>
          </cell>
          <cell r="O1046" t="str">
            <v>PN</v>
          </cell>
          <cell r="P1046" t="str">
            <v>CO00</v>
          </cell>
        </row>
        <row r="1047">
          <cell r="A1047">
            <v>107106</v>
          </cell>
          <cell r="B1047" t="str">
            <v>CARLOS TERAN</v>
          </cell>
          <cell r="C1047" t="str">
            <v>EMILIANO LABRADOR ESCOBAR</v>
          </cell>
          <cell r="D1047" t="str">
            <v>TORNIREPUESTOS LABRADOR</v>
          </cell>
          <cell r="E1047" t="str">
            <v>CLL 10  13  10  BRR SAN ANTONIO</v>
          </cell>
          <cell r="F1047" t="str">
            <v>(572)2640011</v>
          </cell>
          <cell r="I1047" t="str">
            <v>FLORIDA</v>
          </cell>
          <cell r="J1047" t="str">
            <v>VALLE DEL CAUCA</v>
          </cell>
          <cell r="K1047" t="str">
            <v>X</v>
          </cell>
          <cell r="M1047">
            <v>168838754</v>
          </cell>
          <cell r="N1047" t="str">
            <v>tornimotoslabrador-19@hotmail.com</v>
          </cell>
          <cell r="O1047" t="str">
            <v>PN</v>
          </cell>
          <cell r="P1047" t="str">
            <v>CR30</v>
          </cell>
        </row>
        <row r="1048">
          <cell r="A1048">
            <v>108897</v>
          </cell>
          <cell r="B1048" t="str">
            <v>CARLOS TERAN</v>
          </cell>
          <cell r="C1048" t="str">
            <v>RENE VIDAL PEÑARANDA</v>
          </cell>
          <cell r="D1048" t="str">
            <v>SURTIREPUESTOS RENVI</v>
          </cell>
          <cell r="E1048" t="str">
            <v>CL 9A  2-23 BRR CARLOS LLERAS</v>
          </cell>
          <cell r="F1048" t="str">
            <v>312 2179516</v>
          </cell>
          <cell r="G1048" t="str">
            <v>311 7101438</v>
          </cell>
          <cell r="I1048" t="str">
            <v>PADILLA</v>
          </cell>
          <cell r="J1048" t="str">
            <v>CAUCA</v>
          </cell>
          <cell r="K1048" t="str">
            <v>x</v>
          </cell>
          <cell r="M1048">
            <v>94312033</v>
          </cell>
          <cell r="N1048" t="str">
            <v>renvi223@gmail.com</v>
          </cell>
          <cell r="O1048" t="str">
            <v>PN</v>
          </cell>
          <cell r="P1048" t="str">
            <v>CR30</v>
          </cell>
        </row>
        <row r="1049">
          <cell r="A1049">
            <v>109596</v>
          </cell>
          <cell r="B1049" t="str">
            <v>CARLOS TERAN</v>
          </cell>
          <cell r="C1049" t="str">
            <v>AUTOMOTOS DEL CAUCA E.U</v>
          </cell>
          <cell r="D1049" t="str">
            <v>AUTOMOTOS DEL CAUCA E.U</v>
          </cell>
          <cell r="E1049" t="str">
            <v>CR 13   8  81</v>
          </cell>
          <cell r="F1049" t="str">
            <v>572 8292085</v>
          </cell>
          <cell r="I1049" t="str">
            <v>SANTANDER DE QUILICHAO</v>
          </cell>
          <cell r="J1049" t="str">
            <v>CAUCA</v>
          </cell>
          <cell r="K1049" t="str">
            <v>x</v>
          </cell>
          <cell r="M1049">
            <v>9002118582</v>
          </cell>
          <cell r="N1049" t="str">
            <v>automotosdelcauca@hotmail.com</v>
          </cell>
          <cell r="O1049" t="str">
            <v>PJ</v>
          </cell>
          <cell r="P1049" t="str">
            <v>CR30</v>
          </cell>
        </row>
        <row r="1050">
          <cell r="A1050">
            <v>109606</v>
          </cell>
          <cell r="B1050" t="str">
            <v>CARLOS TERAN</v>
          </cell>
          <cell r="C1050" t="str">
            <v>JESUS ANTONIO GALINDO MARTINEZ</v>
          </cell>
          <cell r="D1050" t="str">
            <v xml:space="preserve"> </v>
          </cell>
          <cell r="E1050" t="str">
            <v>CRA. 21  20C-06 BRR CENTRO</v>
          </cell>
          <cell r="F1050" t="str">
            <v>316 3601916</v>
          </cell>
          <cell r="I1050" t="str">
            <v>PUERTO TEJADA</v>
          </cell>
          <cell r="J1050" t="str">
            <v>CAUCA</v>
          </cell>
          <cell r="K1050" t="str">
            <v>X</v>
          </cell>
          <cell r="L1050" t="str">
            <v xml:space="preserve"> </v>
          </cell>
          <cell r="M1050">
            <v>105445761</v>
          </cell>
          <cell r="N1050" t="str">
            <v>jesuzgalindo.09@gmail.com</v>
          </cell>
          <cell r="O1050" t="str">
            <v>PN</v>
          </cell>
          <cell r="P1050" t="str">
            <v>CO00</v>
          </cell>
        </row>
        <row r="1051">
          <cell r="A1051">
            <v>110291</v>
          </cell>
          <cell r="B1051" t="str">
            <v>CARLOS TERAN</v>
          </cell>
          <cell r="C1051" t="str">
            <v>MOTO REPUESTOS Y TORNILLERIA URREA HERMANOS LTDA.</v>
          </cell>
          <cell r="D1051" t="str">
            <v>MOTO REPUESTOS</v>
          </cell>
          <cell r="E1051" t="str">
            <v>CRA  15  6  57 BRR LA CABAÑA</v>
          </cell>
          <cell r="F1051" t="str">
            <v>2 2641296</v>
          </cell>
          <cell r="I1051" t="str">
            <v>FLORIDA</v>
          </cell>
          <cell r="J1051" t="str">
            <v>VALLE DEL CAUCA</v>
          </cell>
          <cell r="K1051" t="str">
            <v>x</v>
          </cell>
          <cell r="M1051">
            <v>8150043389</v>
          </cell>
          <cell r="N1051" t="str">
            <v>facturascredito3@gmail.com</v>
          </cell>
          <cell r="O1051" t="str">
            <v>PJ</v>
          </cell>
          <cell r="P1051" t="str">
            <v>CR30</v>
          </cell>
        </row>
        <row r="1052">
          <cell r="A1052">
            <v>110525</v>
          </cell>
          <cell r="B1052" t="str">
            <v>CARLOS TERAN</v>
          </cell>
          <cell r="C1052" t="str">
            <v>FAOLI MIRANDA VALENZUELA</v>
          </cell>
          <cell r="D1052" t="str">
            <v>ALMACEN FAOLI</v>
          </cell>
          <cell r="E1052" t="str">
            <v>CL 1 SUR # 15-29</v>
          </cell>
          <cell r="F1052" t="str">
            <v>312 2132364</v>
          </cell>
          <cell r="I1052" t="str">
            <v>SANTANDER DE QUILICHAO</v>
          </cell>
          <cell r="J1052" t="str">
            <v>CAUCA</v>
          </cell>
          <cell r="K1052" t="str">
            <v>x</v>
          </cell>
          <cell r="M1052">
            <v>10616906950</v>
          </cell>
          <cell r="N1052" t="str">
            <v>anyelaalejandra1186@gmail.com</v>
          </cell>
          <cell r="O1052" t="str">
            <v>PN</v>
          </cell>
          <cell r="P1052" t="str">
            <v>CR30</v>
          </cell>
        </row>
        <row r="1053">
          <cell r="A1053">
            <v>110534</v>
          </cell>
          <cell r="B1053" t="str">
            <v>CARLOS TERAN</v>
          </cell>
          <cell r="C1053" t="str">
            <v>FLORIBERTO DIAZ DIAZ</v>
          </cell>
          <cell r="D1053" t="str">
            <v>SERVICENTRO ALEJANDRA</v>
          </cell>
          <cell r="E1053" t="str">
            <v>CR 7  VIA MIRANDA CORINTO</v>
          </cell>
          <cell r="F1053" t="str">
            <v>314 8192572</v>
          </cell>
          <cell r="G1053" t="str">
            <v>314 7045813</v>
          </cell>
          <cell r="H1053" t="str">
            <v>BIOMAX</v>
          </cell>
          <cell r="I1053" t="str">
            <v>MIRANDA</v>
          </cell>
          <cell r="J1053" t="str">
            <v>CAUCA</v>
          </cell>
          <cell r="K1053" t="str">
            <v>X</v>
          </cell>
          <cell r="M1053">
            <v>983346468</v>
          </cell>
          <cell r="N1053" t="str">
            <v>servicentroalejandra@hotmail.com</v>
          </cell>
          <cell r="O1053" t="str">
            <v>PN</v>
          </cell>
          <cell r="P1053" t="str">
            <v>CO08</v>
          </cell>
        </row>
        <row r="1054">
          <cell r="A1054">
            <v>110579</v>
          </cell>
          <cell r="B1054" t="str">
            <v>CARLOS TERAN</v>
          </cell>
          <cell r="C1054" t="str">
            <v>SANDRA YOMAIRA VALDERRAMA VASQUEZ</v>
          </cell>
          <cell r="D1054" t="str">
            <v>MOTOS FULL</v>
          </cell>
          <cell r="E1054" t="str">
            <v>CR  13   1  61  BRR  PANAMERICANO</v>
          </cell>
          <cell r="F1054" t="str">
            <v>(572)8294835</v>
          </cell>
          <cell r="I1054" t="str">
            <v>SANTANDER DE QUILICHAO</v>
          </cell>
          <cell r="J1054" t="str">
            <v>CAUCA</v>
          </cell>
          <cell r="K1054" t="str">
            <v>x</v>
          </cell>
          <cell r="M1054">
            <v>406259604</v>
          </cell>
          <cell r="N1054" t="str">
            <v>sandramotosfull@hotmail.com</v>
          </cell>
          <cell r="O1054" t="str">
            <v>PN</v>
          </cell>
          <cell r="P1054" t="str">
            <v>CR30</v>
          </cell>
        </row>
        <row r="1055">
          <cell r="A1055">
            <v>110623</v>
          </cell>
          <cell r="B1055" t="str">
            <v>CARLOS TERAN</v>
          </cell>
          <cell r="C1055" t="str">
            <v>MYRIAM ESTELLA HURTADO ÑAÑEZ</v>
          </cell>
          <cell r="D1055" t="str">
            <v>MOTOS SANTANDER DE QUILICHAO</v>
          </cell>
          <cell r="E1055" t="str">
            <v>CRA 13   7  14  BRR PANAMERICANO</v>
          </cell>
          <cell r="F1055" t="str">
            <v>(572)8293985</v>
          </cell>
          <cell r="I1055" t="str">
            <v>SANTANDER DE QUILICHAO</v>
          </cell>
          <cell r="J1055" t="str">
            <v>CAUCA</v>
          </cell>
          <cell r="K1055" t="str">
            <v>x</v>
          </cell>
          <cell r="M1055">
            <v>34592765</v>
          </cell>
          <cell r="N1055" t="str">
            <v>motosylujossantander@gmail.com</v>
          </cell>
          <cell r="O1055" t="str">
            <v>PN</v>
          </cell>
          <cell r="P1055" t="str">
            <v>CR30</v>
          </cell>
        </row>
        <row r="1056">
          <cell r="A1056">
            <v>110661</v>
          </cell>
          <cell r="B1056" t="str">
            <v>CARLOS TERAN</v>
          </cell>
          <cell r="C1056" t="str">
            <v>DORA LILIA VALENCIA IDROBO</v>
          </cell>
          <cell r="D1056" t="str">
            <v>MOTO REPUESTOS J&amp;M</v>
          </cell>
          <cell r="E1056" t="str">
            <v xml:space="preserve"> CR 10  # 9-57</v>
          </cell>
          <cell r="F1056" t="str">
            <v>3113250333</v>
          </cell>
          <cell r="I1056" t="str">
            <v>CORINTO</v>
          </cell>
          <cell r="J1056" t="str">
            <v>CAUCA</v>
          </cell>
          <cell r="K1056" t="str">
            <v>x</v>
          </cell>
          <cell r="M1056">
            <v>386132392</v>
          </cell>
          <cell r="N1056" t="str">
            <v>facturascontadocauca@gmail.com</v>
          </cell>
          <cell r="O1056" t="str">
            <v>PN</v>
          </cell>
          <cell r="P1056" t="str">
            <v>CO08</v>
          </cell>
        </row>
        <row r="1057">
          <cell r="A1057">
            <v>110662</v>
          </cell>
          <cell r="B1057" t="str">
            <v>CARLOS TERAN</v>
          </cell>
          <cell r="C1057" t="str">
            <v>CRISTINA ISABEL ALFONSO RESTREPO</v>
          </cell>
          <cell r="D1057" t="str">
            <v>FERROTORNILLOS EL PAISA</v>
          </cell>
          <cell r="E1057" t="str">
            <v>CR  10  8  58  BRR CENTRO</v>
          </cell>
          <cell r="F1057" t="str">
            <v>312 7767388</v>
          </cell>
          <cell r="I1057" t="str">
            <v>CORINTO</v>
          </cell>
          <cell r="J1057" t="str">
            <v>CAUCA</v>
          </cell>
          <cell r="K1057" t="str">
            <v>x</v>
          </cell>
          <cell r="M1057">
            <v>670200712</v>
          </cell>
          <cell r="N1057" t="str">
            <v>elpaisitacolimense@yahoo.com.co</v>
          </cell>
          <cell r="O1057" t="str">
            <v>PN</v>
          </cell>
          <cell r="P1057" t="str">
            <v>CR30</v>
          </cell>
        </row>
        <row r="1058">
          <cell r="A1058">
            <v>110999</v>
          </cell>
          <cell r="B1058" t="str">
            <v>CARLOS TERAN</v>
          </cell>
          <cell r="C1058" t="str">
            <v>JOHN FAIVER GONZALEZ AMADOR</v>
          </cell>
          <cell r="D1058" t="str">
            <v>HONDA PRADERA</v>
          </cell>
          <cell r="E1058" t="str">
            <v>CL 6 # 6-35</v>
          </cell>
          <cell r="F1058" t="str">
            <v>310 5471276</v>
          </cell>
          <cell r="I1058" t="str">
            <v>PRADERA</v>
          </cell>
          <cell r="J1058" t="str">
            <v>VALLE DEL CAUCA</v>
          </cell>
          <cell r="K1058" t="str">
            <v>x</v>
          </cell>
          <cell r="M1058">
            <v>6405378</v>
          </cell>
          <cell r="N1058" t="str">
            <v>motoshondapradera@hotmail.com</v>
          </cell>
          <cell r="O1058" t="str">
            <v>PN</v>
          </cell>
          <cell r="P1058" t="str">
            <v>CR30</v>
          </cell>
        </row>
        <row r="1059">
          <cell r="A1059">
            <v>111323</v>
          </cell>
          <cell r="B1059" t="str">
            <v>CARLOS TERAN</v>
          </cell>
          <cell r="C1059" t="str">
            <v>WILSON ANDRES DUQUE ARCE</v>
          </cell>
          <cell r="E1059" t="str">
            <v>CL 7  4  84 BRR LA MISERICORDIA</v>
          </cell>
          <cell r="F1059" t="str">
            <v>311 3016673</v>
          </cell>
          <cell r="I1059" t="str">
            <v>PRADERA</v>
          </cell>
          <cell r="J1059" t="str">
            <v>VALLE DEL CAUCA</v>
          </cell>
          <cell r="K1059" t="str">
            <v>X</v>
          </cell>
          <cell r="M1059">
            <v>94301555</v>
          </cell>
          <cell r="N1059" t="str">
            <v>wilsonduque681@hotmail.com</v>
          </cell>
          <cell r="O1059" t="str">
            <v>PN</v>
          </cell>
          <cell r="P1059" t="str">
            <v>CO00</v>
          </cell>
        </row>
        <row r="1060">
          <cell r="A1060">
            <v>111407</v>
          </cell>
          <cell r="B1060" t="str">
            <v>CARLOS TERAN</v>
          </cell>
          <cell r="C1060" t="str">
            <v>DIDIMO DIAZ SANCHEZ</v>
          </cell>
          <cell r="D1060" t="str">
            <v>DIDIMO</v>
          </cell>
          <cell r="E1060" t="str">
            <v>KR 13  1 63</v>
          </cell>
          <cell r="F1060" t="str">
            <v>2 8294835</v>
          </cell>
          <cell r="G1060" t="str">
            <v>313 8757537</v>
          </cell>
          <cell r="I1060" t="str">
            <v>SANTANDER DE QUILICHAO</v>
          </cell>
          <cell r="J1060" t="str">
            <v>CAUCA</v>
          </cell>
          <cell r="K1060" t="str">
            <v>x</v>
          </cell>
          <cell r="M1060">
            <v>17708817</v>
          </cell>
          <cell r="N1060" t="str">
            <v>didimodia29@hotmail.com</v>
          </cell>
          <cell r="O1060" t="str">
            <v>PN</v>
          </cell>
          <cell r="P1060" t="str">
            <v>CO00</v>
          </cell>
        </row>
        <row r="1061">
          <cell r="A1061">
            <v>201447</v>
          </cell>
          <cell r="B1061" t="str">
            <v>CARLOS TERAN</v>
          </cell>
          <cell r="C1061" t="str">
            <v>JORGE ALIRIO MELO PORTILLA</v>
          </cell>
          <cell r="D1061" t="str">
            <v>EDS BRIO LA COLOMBIANA</v>
          </cell>
          <cell r="E1061" t="str">
            <v>CRUCERO CANDELARIA VIA FLORIDA</v>
          </cell>
          <cell r="F1061" t="str">
            <v>315 3381059</v>
          </cell>
          <cell r="H1061" t="str">
            <v>Otra bandera</v>
          </cell>
          <cell r="I1061" t="str">
            <v>FLORIDA</v>
          </cell>
          <cell r="J1061" t="str">
            <v>VALLE DEL CAUCA</v>
          </cell>
          <cell r="K1061" t="str">
            <v>x</v>
          </cell>
          <cell r="M1061">
            <v>103475971</v>
          </cell>
          <cell r="N1061" t="str">
            <v>estacionbriolacolombiana@hotmail.com</v>
          </cell>
          <cell r="O1061" t="str">
            <v>PN</v>
          </cell>
          <cell r="P1061" t="str">
            <v>CR30</v>
          </cell>
        </row>
        <row r="1062">
          <cell r="A1062">
            <v>111672</v>
          </cell>
          <cell r="B1062" t="str">
            <v>CARLOS TERAN</v>
          </cell>
          <cell r="C1062" t="str">
            <v>MARCO ANTONIO CHAMORRO PEREZ</v>
          </cell>
          <cell r="D1062" t="str">
            <v>AUTOPARTES LA OCTAVA</v>
          </cell>
          <cell r="E1062" t="str">
            <v>CL 8  12  70 BRR CENTENARIO</v>
          </cell>
          <cell r="F1062" t="str">
            <v>311 5111149</v>
          </cell>
          <cell r="I1062" t="str">
            <v>SANTANDER DE QUILICHAO</v>
          </cell>
          <cell r="J1062" t="str">
            <v>CAUCA</v>
          </cell>
          <cell r="K1062" t="str">
            <v>x</v>
          </cell>
          <cell r="M1062">
            <v>18155970</v>
          </cell>
          <cell r="N1062" t="str">
            <v>motopartes2665@hotmail.com</v>
          </cell>
          <cell r="O1062" t="str">
            <v>PN</v>
          </cell>
          <cell r="P1062" t="str">
            <v>CR30</v>
          </cell>
        </row>
        <row r="1063">
          <cell r="A1063">
            <v>111750</v>
          </cell>
          <cell r="B1063" t="str">
            <v>CARLOS TERAN</v>
          </cell>
          <cell r="C1063" t="str">
            <v>SERVICIOS AUTOMORES FLORIDA S.A.S</v>
          </cell>
          <cell r="D1063" t="str">
            <v>SERVIAUTOS FLORIDA S.A.S</v>
          </cell>
          <cell r="E1063" t="str">
            <v>KR 15  7 18 BRR LA CABAÑA</v>
          </cell>
          <cell r="F1063" t="str">
            <v>2 2640552</v>
          </cell>
          <cell r="G1063" t="str">
            <v>311 3440382</v>
          </cell>
          <cell r="I1063" t="str">
            <v>FLORIDA</v>
          </cell>
          <cell r="J1063" t="str">
            <v>VALLE DEL CAUCA</v>
          </cell>
          <cell r="K1063" t="str">
            <v>x</v>
          </cell>
          <cell r="M1063">
            <v>9002297433</v>
          </cell>
          <cell r="N1063" t="str">
            <v>serviautosflorida@hotmail.com</v>
          </cell>
          <cell r="O1063" t="str">
            <v>PJ</v>
          </cell>
          <cell r="P1063" t="str">
            <v>CR30</v>
          </cell>
        </row>
        <row r="1064">
          <cell r="A1064">
            <v>111976</v>
          </cell>
          <cell r="B1064" t="str">
            <v>CARLOS TERAN</v>
          </cell>
          <cell r="C1064" t="str">
            <v>JAVIER RENGIFO LARGO</v>
          </cell>
          <cell r="D1064" t="str">
            <v xml:space="preserve">TALLER CENTRAL    </v>
          </cell>
          <cell r="E1064" t="str">
            <v>KR 10  3  33 BRR LA CENTRAL</v>
          </cell>
          <cell r="F1064" t="str">
            <v>313 7886728</v>
          </cell>
          <cell r="I1064" t="str">
            <v>CORINTO</v>
          </cell>
          <cell r="J1064" t="str">
            <v>CAUCA</v>
          </cell>
          <cell r="K1064" t="str">
            <v>x</v>
          </cell>
          <cell r="M1064">
            <v>6248602</v>
          </cell>
          <cell r="N1064" t="str">
            <v>toroisazasonia@gmail.com</v>
          </cell>
          <cell r="O1064" t="str">
            <v>PN</v>
          </cell>
          <cell r="P1064" t="str">
            <v>CO00</v>
          </cell>
        </row>
        <row r="1065">
          <cell r="A1065">
            <v>111977</v>
          </cell>
          <cell r="B1065" t="str">
            <v>CARLOS TERAN</v>
          </cell>
          <cell r="C1065" t="str">
            <v>MOISES MOSQUERA JIMENEZ</v>
          </cell>
          <cell r="D1065" t="str">
            <v xml:space="preserve"> </v>
          </cell>
          <cell r="E1065" t="str">
            <v>CL  9  # 9-34  B/ CABAÑA</v>
          </cell>
          <cell r="F1065">
            <v>3103530710</v>
          </cell>
          <cell r="I1065" t="str">
            <v>FLORIDA</v>
          </cell>
          <cell r="J1065" t="str">
            <v>VALLE DEL CAUCA</v>
          </cell>
          <cell r="K1065" t="str">
            <v xml:space="preserve"> x</v>
          </cell>
          <cell r="L1065" t="str">
            <v xml:space="preserve"> </v>
          </cell>
          <cell r="M1065">
            <v>1130638051</v>
          </cell>
          <cell r="N1065" t="str">
            <v>motoracerflorida@gmail.com</v>
          </cell>
          <cell r="O1065" t="str">
            <v>pn</v>
          </cell>
          <cell r="P1065" t="str">
            <v>cr30</v>
          </cell>
        </row>
        <row r="1066">
          <cell r="A1066">
            <v>112028</v>
          </cell>
          <cell r="B1066" t="str">
            <v>CARLOS TERAN</v>
          </cell>
          <cell r="C1066" t="str">
            <v>WILDERMAN GALEANO ARIAS</v>
          </cell>
          <cell r="D1066" t="str">
            <v>WILLIMOTOS</v>
          </cell>
          <cell r="E1066" t="str">
            <v>CL 10  12  60  BRR SAN ANTONIO</v>
          </cell>
          <cell r="F1066" t="str">
            <v>312 2519040</v>
          </cell>
          <cell r="I1066" t="str">
            <v>FLORIDA</v>
          </cell>
          <cell r="J1066" t="str">
            <v>VALLE DEL CAUCA</v>
          </cell>
          <cell r="K1066" t="str">
            <v>x</v>
          </cell>
          <cell r="M1066">
            <v>16884026</v>
          </cell>
          <cell r="N1066" t="str">
            <v>willimotosflorida@hotmail.com</v>
          </cell>
          <cell r="O1066" t="str">
            <v>PN</v>
          </cell>
          <cell r="P1066" t="str">
            <v>CR30</v>
          </cell>
        </row>
        <row r="1067">
          <cell r="A1067">
            <v>112063</v>
          </cell>
          <cell r="B1067" t="str">
            <v>CARLOS TERAN</v>
          </cell>
          <cell r="C1067" t="str">
            <v>GUIDO SANDOVAL CLAROS</v>
          </cell>
          <cell r="D1067" t="str">
            <v>MOTO REPUESTOS EL DESVARE</v>
          </cell>
          <cell r="E1067" t="str">
            <v>CR 11 # 15-146</v>
          </cell>
          <cell r="F1067" t="str">
            <v>314 7068362</v>
          </cell>
          <cell r="I1067" t="str">
            <v>SANTANDER DE QUILICHAO</v>
          </cell>
          <cell r="J1067" t="str">
            <v>CAUCA</v>
          </cell>
          <cell r="K1067" t="str">
            <v>X</v>
          </cell>
          <cell r="M1067">
            <v>4762707</v>
          </cell>
          <cell r="N1067" t="str">
            <v>guidos4ndov41@gmail.com</v>
          </cell>
          <cell r="O1067" t="str">
            <v>PN</v>
          </cell>
          <cell r="P1067" t="str">
            <v>CO00</v>
          </cell>
        </row>
        <row r="1068">
          <cell r="A1068">
            <v>113047</v>
          </cell>
          <cell r="B1068" t="str">
            <v>CARLOS TERAN</v>
          </cell>
          <cell r="C1068" t="str">
            <v>CENTRO DE SERVICIOS LAS MERCEDES S</v>
          </cell>
          <cell r="E1068" t="str">
            <v>LT DE TERRENO 1 A SM 1 SEC 3 ALFAGU</v>
          </cell>
          <cell r="F1068" t="str">
            <v>2 5151222</v>
          </cell>
          <cell r="H1068" t="str">
            <v>PETROMIL</v>
          </cell>
          <cell r="I1068" t="str">
            <v>JAMUNDI</v>
          </cell>
          <cell r="J1068" t="str">
            <v>VALLE DEL CAUCA</v>
          </cell>
          <cell r="K1068" t="str">
            <v>X</v>
          </cell>
          <cell r="M1068">
            <v>9003403989</v>
          </cell>
          <cell r="N1068" t="str">
            <v>900340398@recepciondefacturas.co</v>
          </cell>
          <cell r="O1068" t="str">
            <v>PJ</v>
          </cell>
          <cell r="P1068" t="str">
            <v>CR30</v>
          </cell>
        </row>
        <row r="1069">
          <cell r="A1069">
            <v>115247</v>
          </cell>
          <cell r="B1069" t="str">
            <v>CARLOS TERAN</v>
          </cell>
          <cell r="C1069" t="str">
            <v>JAVIER CAMPOS CASTILLO</v>
          </cell>
          <cell r="E1069" t="str">
            <v>CR 5 # 7-72</v>
          </cell>
          <cell r="F1069" t="str">
            <v>2 8476211</v>
          </cell>
          <cell r="G1069" t="str">
            <v>318 8547212</v>
          </cell>
          <cell r="I1069" t="str">
            <v>MIRANDA</v>
          </cell>
          <cell r="J1069" t="str">
            <v>CAUCA</v>
          </cell>
          <cell r="K1069" t="str">
            <v>X</v>
          </cell>
          <cell r="M1069">
            <v>94497960</v>
          </cell>
          <cell r="N1069" t="str">
            <v>transcamposc@hotmail.com</v>
          </cell>
          <cell r="O1069" t="str">
            <v>PN</v>
          </cell>
          <cell r="P1069" t="str">
            <v>CO00</v>
          </cell>
        </row>
        <row r="1070">
          <cell r="A1070">
            <v>115823</v>
          </cell>
          <cell r="B1070" t="str">
            <v>CARLOS TERAN</v>
          </cell>
          <cell r="C1070" t="str">
            <v>YESID CARVAJAL ALVAREZ</v>
          </cell>
          <cell r="D1070" t="str">
            <v>ALMACEN CALDAS</v>
          </cell>
          <cell r="E1070" t="str">
            <v>KR 10  7A  53  BRR CENTRO</v>
          </cell>
          <cell r="F1070" t="str">
            <v>311 7469020</v>
          </cell>
          <cell r="I1070" t="str">
            <v>CORINTO</v>
          </cell>
          <cell r="J1070" t="str">
            <v>CAUCA</v>
          </cell>
          <cell r="K1070" t="str">
            <v>X</v>
          </cell>
          <cell r="M1070">
            <v>14585857</v>
          </cell>
          <cell r="N1070" t="str">
            <v>dalilacarvajal4@gmail.com</v>
          </cell>
          <cell r="O1070" t="str">
            <v>PN</v>
          </cell>
          <cell r="P1070" t="str">
            <v>CO00</v>
          </cell>
        </row>
        <row r="1071">
          <cell r="A1071">
            <v>116092</v>
          </cell>
          <cell r="B1071" t="str">
            <v>CARLOS TERAN</v>
          </cell>
          <cell r="C1071" t="str">
            <v>MARIA OLIVA VALENCIA GOMEZ</v>
          </cell>
          <cell r="D1071" t="str">
            <v>USSA MOTOS Y PARTES</v>
          </cell>
          <cell r="E1071" t="str">
            <v>KR 10  9  08  BRR JUAN DE AMPUDIA</v>
          </cell>
          <cell r="F1071" t="str">
            <v>2 5163705</v>
          </cell>
          <cell r="I1071" t="str">
            <v>JAMUNDI</v>
          </cell>
          <cell r="J1071" t="str">
            <v>VALLE DEL CAUCA</v>
          </cell>
          <cell r="K1071" t="str">
            <v>x</v>
          </cell>
          <cell r="M1071">
            <v>221389506</v>
          </cell>
          <cell r="N1071" t="str">
            <v>almacenussa@hotmail.com</v>
          </cell>
          <cell r="O1071" t="str">
            <v>PN</v>
          </cell>
          <cell r="P1071" t="str">
            <v>CR30</v>
          </cell>
        </row>
        <row r="1072">
          <cell r="A1072">
            <v>116340</v>
          </cell>
          <cell r="B1072" t="str">
            <v>CARLOS TERAN</v>
          </cell>
          <cell r="C1072" t="str">
            <v>JOSE VICENTE ENRIQUEZ ERASO</v>
          </cell>
          <cell r="D1072" t="str">
            <v>EDS VILLA RICA</v>
          </cell>
          <cell r="E1072" t="str">
            <v>TRAMO 2 VILLA RICA</v>
          </cell>
          <cell r="F1072" t="str">
            <v>2 5504384</v>
          </cell>
          <cell r="H1072" t="str">
            <v>Mobil</v>
          </cell>
          <cell r="I1072" t="str">
            <v>SANTANDER DE QUILICHAO</v>
          </cell>
          <cell r="J1072" t="str">
            <v>CAUCA</v>
          </cell>
          <cell r="K1072" t="str">
            <v>x</v>
          </cell>
          <cell r="M1072">
            <v>797927224</v>
          </cell>
          <cell r="N1072" t="str">
            <v>argotimariana@hotmail.com</v>
          </cell>
          <cell r="O1072" t="str">
            <v>PJ</v>
          </cell>
          <cell r="P1072" t="str">
            <v>CR30</v>
          </cell>
        </row>
        <row r="1073">
          <cell r="A1073">
            <v>116600</v>
          </cell>
          <cell r="B1073" t="str">
            <v>CARLOS TERAN</v>
          </cell>
          <cell r="C1073" t="str">
            <v>DAVID FERNANDO ELVIRA HURTADO</v>
          </cell>
          <cell r="D1073" t="str">
            <v>LUJI MOTOS DAVID</v>
          </cell>
          <cell r="E1073" t="str">
            <v>CR 13 # 8-30 B/ PANAMERICANO</v>
          </cell>
          <cell r="F1073" t="str">
            <v>2 829848559</v>
          </cell>
          <cell r="I1073" t="str">
            <v>SANTANDER DE QUILICHAO</v>
          </cell>
          <cell r="J1073" t="str">
            <v>CAUCA</v>
          </cell>
          <cell r="K1073" t="str">
            <v>x</v>
          </cell>
          <cell r="M1073">
            <v>10623019138</v>
          </cell>
          <cell r="N1073" t="str">
            <v>david_hurtado20@hotmail.com</v>
          </cell>
          <cell r="O1073" t="str">
            <v>PN</v>
          </cell>
          <cell r="P1073" t="str">
            <v>CR30</v>
          </cell>
        </row>
        <row r="1074">
          <cell r="A1074">
            <v>116758</v>
          </cell>
          <cell r="B1074" t="str">
            <v>CARLOS TERAN</v>
          </cell>
          <cell r="C1074" t="str">
            <v>YESID ALEJANDRO BANGUERO VELASCO</v>
          </cell>
          <cell r="D1074" t="str">
            <v>AGROVENTAS DEL CAUCA</v>
          </cell>
          <cell r="E1074" t="str">
            <v>KR 12  8  36  BRR CENTENARIO</v>
          </cell>
          <cell r="F1074" t="str">
            <v>2 8295935</v>
          </cell>
          <cell r="I1074" t="str">
            <v>SANTANDER DE QUILICHAO</v>
          </cell>
          <cell r="J1074" t="str">
            <v>CAUCA</v>
          </cell>
          <cell r="K1074" t="str">
            <v>x</v>
          </cell>
          <cell r="M1074">
            <v>47847471</v>
          </cell>
          <cell r="N1074" t="str">
            <v>agroventasde@gmail.com</v>
          </cell>
          <cell r="O1074" t="str">
            <v>PN</v>
          </cell>
          <cell r="P1074" t="str">
            <v>CR30</v>
          </cell>
        </row>
        <row r="1075">
          <cell r="A1075">
            <v>116766</v>
          </cell>
          <cell r="B1075" t="str">
            <v>CARLOS TERAN</v>
          </cell>
          <cell r="C1075" t="str">
            <v>ANDRES EDUARDO HORMAZA RODRIGUEZ</v>
          </cell>
          <cell r="D1075" t="str">
            <v>CIBAR BIKE BICICLETERIA</v>
          </cell>
          <cell r="E1075" t="str">
            <v>KR 13  7  30  BRR PANAMERICANO</v>
          </cell>
          <cell r="F1075" t="str">
            <v>320 6993628</v>
          </cell>
          <cell r="I1075" t="str">
            <v>SANTANDER DE QUILICHAO</v>
          </cell>
          <cell r="J1075" t="str">
            <v>CAUCA</v>
          </cell>
          <cell r="K1075" t="str">
            <v>X</v>
          </cell>
          <cell r="M1075">
            <v>94328093</v>
          </cell>
          <cell r="N1075" t="str">
            <v>ae_hormaza@yahoo.es</v>
          </cell>
          <cell r="O1075" t="str">
            <v>PN</v>
          </cell>
          <cell r="P1075" t="str">
            <v>CO00</v>
          </cell>
        </row>
        <row r="1076">
          <cell r="A1076">
            <v>116952</v>
          </cell>
          <cell r="B1076" t="str">
            <v>CARLOS TERAN</v>
          </cell>
          <cell r="C1076" t="str">
            <v>OSCAR ANDRES ELVIRA HURTADO</v>
          </cell>
          <cell r="D1076" t="str">
            <v>MAXILLANTAS DEL CAUCA</v>
          </cell>
          <cell r="E1076" t="str">
            <v>KR 13   6  92</v>
          </cell>
          <cell r="F1076" t="str">
            <v>320 7515037</v>
          </cell>
          <cell r="I1076" t="str">
            <v>SANTANDER DE QUILICHAO</v>
          </cell>
          <cell r="J1076" t="str">
            <v>CAUCA</v>
          </cell>
          <cell r="K1076" t="str">
            <v>x</v>
          </cell>
          <cell r="M1076">
            <v>146396502</v>
          </cell>
          <cell r="N1076" t="str">
            <v>maxillantasdelcauca@hotmail.com</v>
          </cell>
          <cell r="O1076" t="str">
            <v>PN</v>
          </cell>
          <cell r="P1076" t="str">
            <v>CR30</v>
          </cell>
        </row>
        <row r="1077">
          <cell r="A1077">
            <v>117460</v>
          </cell>
          <cell r="B1077" t="str">
            <v>CARLOS TERAN</v>
          </cell>
          <cell r="C1077" t="str">
            <v>MARIA FERNANDA VELASCO COBO</v>
          </cell>
          <cell r="E1077" t="str">
            <v>CR 13 # 8-58  B/ PANAMERICANO</v>
          </cell>
          <cell r="F1077" t="str">
            <v>321 6468981</v>
          </cell>
          <cell r="I1077" t="str">
            <v>SANTANDER DE QUILICHAO</v>
          </cell>
          <cell r="J1077" t="str">
            <v>CAUCA</v>
          </cell>
          <cell r="K1077" t="str">
            <v>X</v>
          </cell>
          <cell r="M1077">
            <v>346110203</v>
          </cell>
          <cell r="N1077" t="str">
            <v>facturascreditocauca@gmail.com</v>
          </cell>
          <cell r="O1077" t="str">
            <v>PN</v>
          </cell>
          <cell r="P1077" t="str">
            <v>CR30</v>
          </cell>
        </row>
        <row r="1078">
          <cell r="A1078">
            <v>117483</v>
          </cell>
          <cell r="B1078" t="str">
            <v>CARLOS TERAN</v>
          </cell>
          <cell r="C1078" t="str">
            <v>LINA MARIA ESCOBAR RIVILLAS</v>
          </cell>
          <cell r="D1078" t="str">
            <v xml:space="preserve"> MUNDIAL DE REP Y TORNILLOS EL DIAMANTE</v>
          </cell>
          <cell r="E1078" t="str">
            <v>CL 20  20 12  BRR ECONOMICO</v>
          </cell>
          <cell r="F1078" t="str">
            <v>2 8284037</v>
          </cell>
          <cell r="I1078" t="str">
            <v>PUERTO TEJADA</v>
          </cell>
          <cell r="J1078" t="str">
            <v>CAUCA</v>
          </cell>
          <cell r="K1078" t="str">
            <v>x</v>
          </cell>
          <cell r="M1078">
            <v>256196094</v>
          </cell>
          <cell r="N1078" t="str">
            <v>linaes19@gmail.com</v>
          </cell>
          <cell r="O1078" t="str">
            <v>PN</v>
          </cell>
          <cell r="P1078" t="str">
            <v>CR30</v>
          </cell>
        </row>
        <row r="1079">
          <cell r="A1079">
            <v>117484</v>
          </cell>
          <cell r="B1079" t="str">
            <v>CARLOS TERAN</v>
          </cell>
          <cell r="C1079" t="str">
            <v>ESTACION DE SERVICIO RIO PALO S.A.S</v>
          </cell>
          <cell r="E1079" t="str">
            <v>KR 22  17 16 BRR CENTRO</v>
          </cell>
          <cell r="F1079" t="str">
            <v>312 7765743</v>
          </cell>
          <cell r="G1079" t="str">
            <v>2 8285982</v>
          </cell>
          <cell r="H1079" t="str">
            <v>Terpel</v>
          </cell>
          <cell r="I1079" t="str">
            <v>PUERTO TEJADA</v>
          </cell>
          <cell r="J1079" t="str">
            <v>CAUCA</v>
          </cell>
          <cell r="L1079" t="str">
            <v>X</v>
          </cell>
          <cell r="M1079">
            <v>9003091255</v>
          </cell>
          <cell r="N1079" t="str">
            <v>facturacion.edsriopalosas@gmail.com</v>
          </cell>
          <cell r="O1079" t="str">
            <v>PJ</v>
          </cell>
          <cell r="P1079" t="str">
            <v>CR30</v>
          </cell>
        </row>
        <row r="1080">
          <cell r="A1080">
            <v>117589</v>
          </cell>
          <cell r="B1080" t="str">
            <v>CARLOS TERAN</v>
          </cell>
          <cell r="C1080" t="str">
            <v>ESTACION DE SERVICIO LAS PALMAS S.A</v>
          </cell>
          <cell r="E1080" t="str">
            <v>KR 7  CL 9 ESQUINA BRR EL FRIJOL</v>
          </cell>
          <cell r="F1080" t="str">
            <v>2 8270922</v>
          </cell>
          <cell r="H1080" t="str">
            <v>Otra bandera</v>
          </cell>
          <cell r="I1080" t="str">
            <v>CORINTO</v>
          </cell>
          <cell r="J1080" t="str">
            <v>CAUCA</v>
          </cell>
          <cell r="K1080" t="str">
            <v>x</v>
          </cell>
          <cell r="M1080">
            <v>8170075458</v>
          </cell>
          <cell r="N1080" t="str">
            <v>edslaspalmas@hotmail.com</v>
          </cell>
          <cell r="O1080" t="str">
            <v>PJ</v>
          </cell>
          <cell r="P1080" t="str">
            <v>CR30</v>
          </cell>
        </row>
        <row r="1081">
          <cell r="A1081">
            <v>117621</v>
          </cell>
          <cell r="B1081" t="str">
            <v>CARLOS TERAN</v>
          </cell>
          <cell r="C1081" t="str">
            <v>TORNIFRENOS Y REPUESTOS OSORIO S.A.S.</v>
          </cell>
          <cell r="E1081" t="str">
            <v>KR 10  14  03  BRR CENTRO</v>
          </cell>
          <cell r="F1081" t="str">
            <v>2 5161269</v>
          </cell>
          <cell r="I1081" t="str">
            <v>JAMUNDI</v>
          </cell>
          <cell r="J1081" t="str">
            <v>VALLE DEL CAUCA</v>
          </cell>
          <cell r="K1081" t="str">
            <v>x</v>
          </cell>
          <cell r="M1081">
            <v>9006090168</v>
          </cell>
          <cell r="N1081" t="str">
            <v>tornifrenososorio@gmail.com</v>
          </cell>
          <cell r="O1081" t="str">
            <v>PJ</v>
          </cell>
          <cell r="P1081" t="str">
            <v>CR30</v>
          </cell>
        </row>
        <row r="1082">
          <cell r="A1082">
            <v>117648</v>
          </cell>
          <cell r="B1082" t="str">
            <v>CARLOS TERAN</v>
          </cell>
          <cell r="C1082" t="str">
            <v>ALBERTO ARANGO MEJIA</v>
          </cell>
          <cell r="D1082" t="str">
            <v>ALMACEN ARANGO</v>
          </cell>
          <cell r="E1082" t="str">
            <v>CL 13  1  95 BRR CENTRO</v>
          </cell>
          <cell r="F1082" t="str">
            <v>315 5811881</v>
          </cell>
          <cell r="I1082" t="str">
            <v>SANTANDER DE QUILICHAO</v>
          </cell>
          <cell r="J1082" t="str">
            <v>CAUCA</v>
          </cell>
          <cell r="K1082" t="str">
            <v>x</v>
          </cell>
          <cell r="L1082" t="str">
            <v xml:space="preserve"> </v>
          </cell>
          <cell r="M1082">
            <v>104753697</v>
          </cell>
          <cell r="N1082" t="str">
            <v>arangobarrera@hotmail.com</v>
          </cell>
          <cell r="O1082" t="str">
            <v>PN</v>
          </cell>
          <cell r="P1082" t="str">
            <v>CR30</v>
          </cell>
        </row>
        <row r="1083">
          <cell r="A1083">
            <v>117742</v>
          </cell>
          <cell r="B1083" t="str">
            <v>CARLOS TERAN</v>
          </cell>
          <cell r="C1083" t="str">
            <v>B&amp;G ASOCIADOS DEL VALLE SAS</v>
          </cell>
          <cell r="E1083" t="str">
            <v>KR 17  6  10  BRR JORGE E. GAITAN</v>
          </cell>
          <cell r="F1083" t="str">
            <v>2 2640408</v>
          </cell>
          <cell r="H1083" t="str">
            <v>Otra bandera</v>
          </cell>
          <cell r="I1083" t="str">
            <v>FLORIDA</v>
          </cell>
          <cell r="J1083" t="str">
            <v>VALLE DEL CAUCA</v>
          </cell>
          <cell r="K1083" t="str">
            <v>x</v>
          </cell>
          <cell r="M1083">
            <v>9006357498</v>
          </cell>
          <cell r="N1083" t="str">
            <v>edsbiomaxflorida@hotmail.com</v>
          </cell>
          <cell r="O1083" t="str">
            <v>PJ</v>
          </cell>
          <cell r="P1083" t="str">
            <v>CR30</v>
          </cell>
        </row>
        <row r="1084">
          <cell r="A1084">
            <v>117803</v>
          </cell>
          <cell r="B1084" t="str">
            <v>CARLOS TERAN</v>
          </cell>
          <cell r="C1084" t="str">
            <v>EDGAR CALVO GARCIA</v>
          </cell>
          <cell r="D1084" t="str">
            <v>DRAKO AUTOPARTES</v>
          </cell>
          <cell r="E1084" t="str">
            <v>CRA 13 # 9-19 B/PANAMERICANO</v>
          </cell>
          <cell r="G1084">
            <v>3112420955</v>
          </cell>
          <cell r="I1084" t="str">
            <v>SANTANDER DE QUILICHAO</v>
          </cell>
          <cell r="J1084" t="str">
            <v>CAUCA</v>
          </cell>
          <cell r="K1084" t="str">
            <v>x</v>
          </cell>
          <cell r="M1084">
            <v>104859501</v>
          </cell>
          <cell r="N1084" t="str">
            <v>documentos-electronicos@drako.com.co</v>
          </cell>
          <cell r="O1084" t="str">
            <v>PN</v>
          </cell>
          <cell r="P1084" t="str">
            <v>CR30</v>
          </cell>
        </row>
        <row r="1085">
          <cell r="A1085">
            <v>117983</v>
          </cell>
          <cell r="B1085" t="str">
            <v>CARLOS TERAN</v>
          </cell>
          <cell r="C1085" t="str">
            <v>MONICA ELIANA FLOREZ ELVIRA</v>
          </cell>
          <cell r="E1085" t="str">
            <v>KR 13  1  60  BRR ALFONSO LOPEZ</v>
          </cell>
          <cell r="F1085" t="str">
            <v>314 7009006</v>
          </cell>
          <cell r="I1085" t="str">
            <v>SANTANDER DE QUILICHAO</v>
          </cell>
          <cell r="J1085" t="str">
            <v>CAUCA</v>
          </cell>
          <cell r="K1085" t="str">
            <v>x</v>
          </cell>
          <cell r="M1085">
            <v>669787678</v>
          </cell>
          <cell r="N1085" t="str">
            <v>frenosypartesquilichao@hotmail.com</v>
          </cell>
          <cell r="O1085" t="str">
            <v>PN</v>
          </cell>
          <cell r="P1085" t="str">
            <v>CO00</v>
          </cell>
        </row>
        <row r="1086">
          <cell r="A1086">
            <v>118001</v>
          </cell>
          <cell r="B1086" t="str">
            <v>CARLOS TERAN</v>
          </cell>
          <cell r="C1086" t="str">
            <v>EFRAIN URREA OSPINA</v>
          </cell>
          <cell r="D1086" t="str">
            <v>MOTOCENTRO URREAMOTOS SPORT</v>
          </cell>
          <cell r="E1086" t="str">
            <v>CL 6  9  05  BRR FRIJOL</v>
          </cell>
          <cell r="F1086" t="str">
            <v>314 6780075</v>
          </cell>
          <cell r="I1086" t="str">
            <v>CORINTO</v>
          </cell>
          <cell r="J1086" t="str">
            <v>CAUCA</v>
          </cell>
          <cell r="K1086" t="str">
            <v>x</v>
          </cell>
          <cell r="M1086">
            <v>106325830</v>
          </cell>
          <cell r="N1086" t="str">
            <v>urreamotos@gmail.com</v>
          </cell>
          <cell r="O1086" t="str">
            <v>PN</v>
          </cell>
          <cell r="P1086" t="str">
            <v>CR30</v>
          </cell>
        </row>
        <row r="1087">
          <cell r="A1087">
            <v>118152</v>
          </cell>
          <cell r="B1087" t="str">
            <v>CARLOS TERAN</v>
          </cell>
          <cell r="C1087" t="str">
            <v>VICTOR ANDRES VALVERAS GARZON</v>
          </cell>
          <cell r="E1087" t="str">
            <v>CR 13 # 7-08 B/ CENTRO</v>
          </cell>
          <cell r="F1087" t="str">
            <v>322 616 9682</v>
          </cell>
          <cell r="I1087" t="str">
            <v>SANTANDER DE QUILICHAO</v>
          </cell>
          <cell r="J1087" t="str">
            <v>CAUCA</v>
          </cell>
          <cell r="K1087" t="str">
            <v>X</v>
          </cell>
          <cell r="M1087">
            <v>1061700245</v>
          </cell>
          <cell r="N1087" t="str">
            <v>andresuico186@hotmail.com</v>
          </cell>
          <cell r="O1087" t="str">
            <v>PN</v>
          </cell>
          <cell r="P1087" t="str">
            <v>CR30</v>
          </cell>
        </row>
        <row r="1088">
          <cell r="A1088">
            <v>118626</v>
          </cell>
          <cell r="B1088" t="str">
            <v>CARLOS TERAN</v>
          </cell>
          <cell r="C1088" t="str">
            <v>ELECTRICOS Y ACEITES DEL VALLE SAS</v>
          </cell>
          <cell r="E1088" t="str">
            <v>KR 10  5  49  BRR CENTRO</v>
          </cell>
          <cell r="F1088" t="str">
            <v>2 2671564</v>
          </cell>
          <cell r="G1088" t="str">
            <v>311 3093325</v>
          </cell>
          <cell r="I1088" t="str">
            <v>PRADERA</v>
          </cell>
          <cell r="J1088" t="str">
            <v>VALLE DEL CAUCA</v>
          </cell>
          <cell r="K1088" t="str">
            <v>x</v>
          </cell>
          <cell r="M1088">
            <v>9007253190</v>
          </cell>
          <cell r="N1088" t="str">
            <v>facturacionelectricosyaceites@outlook.com</v>
          </cell>
          <cell r="O1088" t="str">
            <v>PJ</v>
          </cell>
          <cell r="P1088" t="str">
            <v>CO00</v>
          </cell>
        </row>
        <row r="1089">
          <cell r="A1089">
            <v>118765</v>
          </cell>
          <cell r="B1089" t="str">
            <v>CARLOS TERAN</v>
          </cell>
          <cell r="C1089" t="str">
            <v>OSCAR EDUARDO MINA SANCHEZ</v>
          </cell>
          <cell r="E1089" t="str">
            <v>CLL  9  7  48</v>
          </cell>
          <cell r="F1089" t="str">
            <v>320 6532038</v>
          </cell>
          <cell r="I1089" t="str">
            <v>CORINTO</v>
          </cell>
          <cell r="J1089" t="str">
            <v>CAUCA</v>
          </cell>
          <cell r="K1089" t="str">
            <v>X</v>
          </cell>
          <cell r="M1089">
            <v>1002858030</v>
          </cell>
          <cell r="N1089" t="str">
            <v>oscarmina12@hotmail.com</v>
          </cell>
          <cell r="O1089" t="str">
            <v>PN</v>
          </cell>
          <cell r="P1089" t="str">
            <v>CR30</v>
          </cell>
        </row>
        <row r="1090">
          <cell r="A1090">
            <v>118824</v>
          </cell>
          <cell r="B1090" t="str">
            <v>CARLOS TERAN</v>
          </cell>
          <cell r="C1090" t="str">
            <v>KATHERINE GALARZA CUEVAS</v>
          </cell>
          <cell r="D1090" t="str">
            <v>FERRETERIA KTG</v>
          </cell>
          <cell r="E1090" t="str">
            <v>CRUCERA TIMBA VALLE BRR TIMBA</v>
          </cell>
          <cell r="F1090">
            <v>3205826429</v>
          </cell>
          <cell r="G1090">
            <v>3213873554</v>
          </cell>
          <cell r="I1090" t="str">
            <v>JAMUNDI</v>
          </cell>
          <cell r="J1090" t="str">
            <v>VALLE DEL CAUCA</v>
          </cell>
          <cell r="K1090" t="str">
            <v>X</v>
          </cell>
          <cell r="M1090">
            <v>314475375</v>
          </cell>
          <cell r="N1090" t="str">
            <v>timba.ferreteriaktg@gmail.com</v>
          </cell>
          <cell r="O1090" t="str">
            <v>PN</v>
          </cell>
          <cell r="P1090" t="str">
            <v>CR30</v>
          </cell>
        </row>
        <row r="1091">
          <cell r="A1091">
            <v>118831</v>
          </cell>
          <cell r="B1091" t="str">
            <v>CARLOS TERAN</v>
          </cell>
          <cell r="C1091" t="str">
            <v>LUIS ALFONSO ZAMBRANO MERA</v>
          </cell>
          <cell r="E1091" t="str">
            <v>CLL  5  14  43 BRR MORALES DUQUE</v>
          </cell>
          <cell r="F1091" t="str">
            <v>318 6909290</v>
          </cell>
          <cell r="I1091" t="str">
            <v>SANTANDER DE QUILICHAO</v>
          </cell>
          <cell r="J1091" t="str">
            <v>CAUCA</v>
          </cell>
          <cell r="K1091" t="str">
            <v>X</v>
          </cell>
          <cell r="M1091">
            <v>1067460280</v>
          </cell>
          <cell r="N1091" t="str">
            <v>facturascontadocauca@gmail.com</v>
          </cell>
          <cell r="O1091" t="str">
            <v>PN</v>
          </cell>
          <cell r="P1091" t="str">
            <v>CO00</v>
          </cell>
        </row>
        <row r="1092">
          <cell r="A1092">
            <v>118986</v>
          </cell>
          <cell r="B1092" t="str">
            <v>CARLOS TERAN</v>
          </cell>
          <cell r="C1092" t="str">
            <v>ALVARO SABOGAL ALVAREZ</v>
          </cell>
          <cell r="D1092" t="str">
            <v>MOTOREPUESTOS LOS PIPOS</v>
          </cell>
          <cell r="E1092" t="str">
            <v>CL 9  9  51  BRR LA ESMERALDA</v>
          </cell>
          <cell r="F1092" t="str">
            <v>301 2092508</v>
          </cell>
          <cell r="I1092" t="str">
            <v>JAMUNDI</v>
          </cell>
          <cell r="J1092" t="str">
            <v>VALLE DEL CAUCA</v>
          </cell>
          <cell r="K1092" t="str">
            <v>X</v>
          </cell>
          <cell r="M1092">
            <v>16836716</v>
          </cell>
          <cell r="N1092" t="str">
            <v>alvaro_772011@hotmail.com</v>
          </cell>
          <cell r="O1092" t="str">
            <v>PN</v>
          </cell>
          <cell r="P1092" t="str">
            <v>CR15</v>
          </cell>
        </row>
        <row r="1093">
          <cell r="A1093">
            <v>201485</v>
          </cell>
          <cell r="B1093" t="str">
            <v>CARLOS TERAN</v>
          </cell>
          <cell r="C1093" t="str">
            <v>SERVITEC LLANTAS S A S</v>
          </cell>
          <cell r="D1093" t="str">
            <v xml:space="preserve">SERVITEC </v>
          </cell>
          <cell r="E1093" t="str">
            <v>GLORIETA ALFAGUARA ESTAC PETROMIL</v>
          </cell>
          <cell r="F1093" t="str">
            <v>2694459</v>
          </cell>
          <cell r="I1093" t="str">
            <v>JAMUNDI</v>
          </cell>
          <cell r="J1093" t="str">
            <v>VALLE DEL CAUCA</v>
          </cell>
          <cell r="K1093" t="str">
            <v>X</v>
          </cell>
          <cell r="M1093">
            <v>9004972179</v>
          </cell>
          <cell r="N1093" t="str">
            <v>servicentrolacoraza@gmail.com</v>
          </cell>
          <cell r="O1093" t="str">
            <v>PJ</v>
          </cell>
          <cell r="P1093" t="str">
            <v>CR30</v>
          </cell>
        </row>
        <row r="1094">
          <cell r="A1094">
            <v>119165</v>
          </cell>
          <cell r="B1094" t="str">
            <v>CARLOS TERAN</v>
          </cell>
          <cell r="C1094" t="str">
            <v>LUIS ADAN CAMPOS</v>
          </cell>
          <cell r="E1094" t="str">
            <v>CR 6  10  39</v>
          </cell>
          <cell r="F1094" t="str">
            <v>314 8933470</v>
          </cell>
          <cell r="I1094" t="str">
            <v>MIRANDA</v>
          </cell>
          <cell r="J1094" t="str">
            <v>CAUCA</v>
          </cell>
          <cell r="K1094" t="str">
            <v>X</v>
          </cell>
          <cell r="M1094">
            <v>16885562</v>
          </cell>
          <cell r="N1094" t="str">
            <v>facturascontadocauca@gmail.com</v>
          </cell>
          <cell r="O1094" t="str">
            <v>PN</v>
          </cell>
          <cell r="P1094" t="str">
            <v>CO00</v>
          </cell>
        </row>
        <row r="1095">
          <cell r="A1095">
            <v>119191</v>
          </cell>
          <cell r="B1095" t="str">
            <v>CARLOS TERAN</v>
          </cell>
          <cell r="C1095" t="str">
            <v>ERWIN  VALDERRAMA VASQUEZ</v>
          </cell>
          <cell r="E1095" t="str">
            <v>CR 11 # CL 3 SUR-38 B/ NARIÑO</v>
          </cell>
          <cell r="G1095">
            <v>3153210375</v>
          </cell>
          <cell r="I1095" t="str">
            <v>SANTANDER DE QUILICHAO</v>
          </cell>
          <cell r="J1095" t="str">
            <v>CAUCA</v>
          </cell>
          <cell r="K1095" t="str">
            <v>X</v>
          </cell>
          <cell r="M1095">
            <v>16189076</v>
          </cell>
          <cell r="N1095" t="str">
            <v>motosantanderdas@hotmail.com</v>
          </cell>
          <cell r="O1095" t="str">
            <v>PN</v>
          </cell>
          <cell r="P1095" t="str">
            <v>CO00</v>
          </cell>
        </row>
        <row r="1096">
          <cell r="A1096">
            <v>119362</v>
          </cell>
          <cell r="B1096" t="str">
            <v>CARLOS TERAN</v>
          </cell>
          <cell r="C1096" t="str">
            <v>MAYUYI MOTOS SAS</v>
          </cell>
          <cell r="E1096" t="str">
            <v>CL 11  13  154</v>
          </cell>
          <cell r="F1096" t="str">
            <v>2 5162263</v>
          </cell>
          <cell r="G1096" t="str">
            <v>316 5252667</v>
          </cell>
          <cell r="I1096" t="str">
            <v>JAMUNDI</v>
          </cell>
          <cell r="J1096" t="str">
            <v>VALLE DEL CAUCA</v>
          </cell>
          <cell r="K1096" t="str">
            <v>x</v>
          </cell>
          <cell r="M1096">
            <v>9006914950</v>
          </cell>
          <cell r="N1096" t="str">
            <v>facturacion@mayuyimotos.co</v>
          </cell>
          <cell r="O1096" t="str">
            <v>PJ</v>
          </cell>
          <cell r="P1096" t="str">
            <v>CR30</v>
          </cell>
        </row>
        <row r="1097">
          <cell r="A1097">
            <v>119464</v>
          </cell>
          <cell r="B1097" t="str">
            <v>CARLOS TERAN</v>
          </cell>
          <cell r="C1097" t="str">
            <v>SEGUNDO ALEXANDER CARLOSAMA VILLOTA</v>
          </cell>
          <cell r="E1097" t="str">
            <v>CRA 17   #8-18 B/ CENTRO</v>
          </cell>
          <cell r="F1097" t="str">
            <v>312 7935061</v>
          </cell>
          <cell r="G1097" t="str">
            <v>312 7935061</v>
          </cell>
          <cell r="I1097" t="str">
            <v>FLORIDA</v>
          </cell>
          <cell r="J1097" t="str">
            <v>VALLE DEL CAUCA</v>
          </cell>
          <cell r="K1097" t="str">
            <v>x</v>
          </cell>
          <cell r="L1097" t="str">
            <v xml:space="preserve"> </v>
          </cell>
          <cell r="M1097">
            <v>87573744</v>
          </cell>
          <cell r="N1097" t="str">
            <v>motospanamaflorida@hotmail.com</v>
          </cell>
          <cell r="O1097" t="str">
            <v>PN</v>
          </cell>
          <cell r="P1097" t="str">
            <v>CR30</v>
          </cell>
        </row>
        <row r="1098">
          <cell r="A1098">
            <v>119613</v>
          </cell>
          <cell r="B1098" t="str">
            <v>CARLOS TERAN</v>
          </cell>
          <cell r="C1098" t="str">
            <v>HERNANDO SERNA PENAGOS</v>
          </cell>
          <cell r="E1098" t="str">
            <v>KM 5  SANTANDER/MONDOMO</v>
          </cell>
          <cell r="F1098" t="str">
            <v>311 6343872</v>
          </cell>
          <cell r="G1098" t="str">
            <v>311 6343872</v>
          </cell>
          <cell r="I1098" t="str">
            <v>SANTANDER DE QUILICHAO</v>
          </cell>
          <cell r="J1098" t="str">
            <v>CAUCA</v>
          </cell>
          <cell r="K1098" t="str">
            <v>x</v>
          </cell>
          <cell r="M1098">
            <v>76270500</v>
          </cell>
          <cell r="N1098" t="str">
            <v>tiendaelarca@gmail.com</v>
          </cell>
          <cell r="O1098" t="str">
            <v>PN</v>
          </cell>
          <cell r="P1098" t="str">
            <v>CO00</v>
          </cell>
        </row>
        <row r="1099">
          <cell r="A1099">
            <v>119626</v>
          </cell>
          <cell r="B1099" t="str">
            <v>CARLOS TERAN</v>
          </cell>
          <cell r="C1099" t="str">
            <v>ALEJANDRO RUIZ LARGO</v>
          </cell>
          <cell r="E1099" t="str">
            <v>KR 10  3  33  BRR LA COLOMBIA</v>
          </cell>
          <cell r="F1099" t="str">
            <v>318 3381943</v>
          </cell>
          <cell r="G1099" t="str">
            <v>318 3381943</v>
          </cell>
          <cell r="I1099" t="str">
            <v>CORINTO</v>
          </cell>
          <cell r="J1099" t="str">
            <v>CAUCA</v>
          </cell>
          <cell r="K1099" t="str">
            <v>x</v>
          </cell>
          <cell r="M1099">
            <v>6246448</v>
          </cell>
          <cell r="N1099" t="str">
            <v>lejandromotoscorinto@hotmail.com</v>
          </cell>
          <cell r="O1099" t="str">
            <v>PN</v>
          </cell>
          <cell r="P1099" t="str">
            <v>CO00</v>
          </cell>
        </row>
        <row r="1100">
          <cell r="A1100">
            <v>119730</v>
          </cell>
          <cell r="B1100" t="str">
            <v>CARLOS TERAN</v>
          </cell>
          <cell r="C1100" t="str">
            <v>JAMES CARDONA MUÑOZ</v>
          </cell>
          <cell r="E1100" t="str">
            <v>CL 8  12  29  BRR CENTRO</v>
          </cell>
          <cell r="F1100" t="str">
            <v>312 8673779</v>
          </cell>
          <cell r="G1100" t="str">
            <v>312 8673779</v>
          </cell>
          <cell r="I1100" t="str">
            <v>SANTANDER DE QUILICHAO</v>
          </cell>
          <cell r="J1100" t="str">
            <v>CAUCA</v>
          </cell>
          <cell r="K1100" t="str">
            <v>x</v>
          </cell>
          <cell r="M1100">
            <v>10489118</v>
          </cell>
          <cell r="N1100" t="str">
            <v>motoscandelosantander@hotmail.com</v>
          </cell>
          <cell r="O1100" t="str">
            <v>PN</v>
          </cell>
          <cell r="P1100" t="str">
            <v>CO00</v>
          </cell>
        </row>
        <row r="1101">
          <cell r="A1101">
            <v>119954</v>
          </cell>
          <cell r="B1101" t="str">
            <v>CARLOS TERAN</v>
          </cell>
          <cell r="C1101" t="str">
            <v>JOSE ARNULFO PENCUA MARTINEZ</v>
          </cell>
          <cell r="E1101" t="str">
            <v>KR 18  15  58 BRR CENTRO</v>
          </cell>
          <cell r="F1101" t="str">
            <v>318 8993010</v>
          </cell>
          <cell r="I1101" t="str">
            <v>PUERTO TEJADA</v>
          </cell>
          <cell r="J1101" t="str">
            <v>CAUCA</v>
          </cell>
          <cell r="K1101" t="str">
            <v>X</v>
          </cell>
          <cell r="M1101">
            <v>94505538</v>
          </cell>
          <cell r="N1101" t="str">
            <v>josepencua125@gmail.com</v>
          </cell>
          <cell r="O1101" t="str">
            <v>PN</v>
          </cell>
          <cell r="P1101" t="str">
            <v>CR30</v>
          </cell>
        </row>
        <row r="1102">
          <cell r="A1102">
            <v>119973</v>
          </cell>
          <cell r="B1102" t="str">
            <v>CARLOS TERAN</v>
          </cell>
          <cell r="C1102" t="str">
            <v>HUMBERTO DIAZ TROCHEZ</v>
          </cell>
          <cell r="E1102" t="str">
            <v>CL 5  13 58</v>
          </cell>
          <cell r="F1102" t="str">
            <v>314 8963029</v>
          </cell>
          <cell r="I1102" t="str">
            <v>PRADERA</v>
          </cell>
          <cell r="J1102" t="str">
            <v>VALLE DEL CAUCA</v>
          </cell>
          <cell r="K1102" t="str">
            <v>X</v>
          </cell>
          <cell r="M1102">
            <v>94308774</v>
          </cell>
          <cell r="N1102" t="str">
            <v>humditro@gmail.com</v>
          </cell>
          <cell r="O1102" t="str">
            <v>PN</v>
          </cell>
          <cell r="P1102" t="str">
            <v>CR30</v>
          </cell>
        </row>
        <row r="1103">
          <cell r="A1103">
            <v>201449</v>
          </cell>
          <cell r="B1103" t="str">
            <v>CARLOS TERAN</v>
          </cell>
          <cell r="C1103" t="str">
            <v>WILSON MATITOY PEREZ</v>
          </cell>
          <cell r="D1103" t="str">
            <v>MOTOS CHOCLO MIRANDA</v>
          </cell>
          <cell r="E1103" t="str">
            <v>CL 7  11C  53</v>
          </cell>
          <cell r="F1103" t="str">
            <v>2 6639899</v>
          </cell>
          <cell r="I1103" t="str">
            <v>MIRANDA</v>
          </cell>
          <cell r="J1103" t="str">
            <v>CAUCA</v>
          </cell>
          <cell r="K1103" t="str">
            <v>X</v>
          </cell>
          <cell r="M1103">
            <v>87573492</v>
          </cell>
          <cell r="N1103" t="str">
            <v>a@a.com</v>
          </cell>
          <cell r="O1103" t="str">
            <v>PN</v>
          </cell>
          <cell r="P1103" t="str">
            <v>CR30</v>
          </cell>
        </row>
        <row r="1104">
          <cell r="A1104">
            <v>120067</v>
          </cell>
          <cell r="B1104" t="str">
            <v>CARLOS TERAN</v>
          </cell>
          <cell r="C1104" t="str">
            <v>DIEGO ENRIQUE SOTO HERNANDEZ</v>
          </cell>
          <cell r="E1104" t="str">
            <v>CL 3  8 15 BRR CENTRO</v>
          </cell>
          <cell r="F1104" t="str">
            <v>321 7598923</v>
          </cell>
          <cell r="I1104" t="str">
            <v>MIRANDA</v>
          </cell>
          <cell r="J1104" t="str">
            <v>CAUCA</v>
          </cell>
          <cell r="K1104" t="str">
            <v>X</v>
          </cell>
          <cell r="M1104">
            <v>10347310</v>
          </cell>
          <cell r="N1104" t="str">
            <v>angeldi2224@yahoo.es</v>
          </cell>
          <cell r="O1104" t="str">
            <v>PN</v>
          </cell>
          <cell r="P1104" t="str">
            <v>CR30</v>
          </cell>
        </row>
        <row r="1105">
          <cell r="A1105">
            <v>120133</v>
          </cell>
          <cell r="B1105" t="str">
            <v>CARLOS TERAN</v>
          </cell>
          <cell r="C1105" t="str">
            <v>FRAIVER SALAZAR LEMA</v>
          </cell>
          <cell r="E1105" t="str">
            <v>KR 6 10 80</v>
          </cell>
          <cell r="F1105" t="str">
            <v>314 8458098</v>
          </cell>
          <cell r="I1105" t="str">
            <v>MIRANDA</v>
          </cell>
          <cell r="J1105" t="str">
            <v>CAUCA</v>
          </cell>
          <cell r="K1105" t="str">
            <v>X</v>
          </cell>
          <cell r="M1105">
            <v>94310464</v>
          </cell>
          <cell r="N1105" t="str">
            <v>motosylujossilvana@hotmail.com</v>
          </cell>
          <cell r="O1105" t="str">
            <v>PN</v>
          </cell>
          <cell r="P1105" t="str">
            <v>CO00</v>
          </cell>
        </row>
        <row r="1106">
          <cell r="A1106">
            <v>120139</v>
          </cell>
          <cell r="B1106" t="str">
            <v>CARLOS TERAN</v>
          </cell>
          <cell r="C1106" t="str">
            <v>JOSE JOAQUIN RIVERA CESPEDES</v>
          </cell>
          <cell r="E1106" t="str">
            <v>CL 8  10-45</v>
          </cell>
          <cell r="F1106" t="str">
            <v>2 2670817</v>
          </cell>
          <cell r="G1106" t="str">
            <v>314 5845836</v>
          </cell>
          <cell r="I1106" t="str">
            <v>PRADERA</v>
          </cell>
          <cell r="J1106" t="str">
            <v>VALLE DEL CAUCA</v>
          </cell>
          <cell r="K1106" t="str">
            <v>X</v>
          </cell>
          <cell r="M1106">
            <v>6400739</v>
          </cell>
          <cell r="N1106" t="str">
            <v>josejuaquinrivera12@hotmail.com</v>
          </cell>
          <cell r="O1106" t="str">
            <v>PN</v>
          </cell>
          <cell r="P1106" t="str">
            <v>CO00</v>
          </cell>
        </row>
        <row r="1107">
          <cell r="A1107">
            <v>120368</v>
          </cell>
          <cell r="B1107" t="str">
            <v>CARLOS TERAN</v>
          </cell>
          <cell r="C1107" t="str">
            <v>PAOLA ANGEE RIAÑO</v>
          </cell>
          <cell r="D1107" t="str">
            <v>LAVADERO/ LUBRICANTES Y MAS LA OCATAVA</v>
          </cell>
          <cell r="E1107" t="str">
            <v>CL 8  10 60</v>
          </cell>
          <cell r="F1107" t="str">
            <v>320 7853995</v>
          </cell>
          <cell r="I1107" t="str">
            <v>CORINTO</v>
          </cell>
          <cell r="J1107" t="str">
            <v>CAUCA</v>
          </cell>
          <cell r="K1107" t="str">
            <v>X</v>
          </cell>
          <cell r="M1107">
            <v>295073330</v>
          </cell>
          <cell r="N1107" t="str">
            <v>paoangee@hotmail.com</v>
          </cell>
          <cell r="O1107" t="str">
            <v>PN</v>
          </cell>
          <cell r="P1107" t="str">
            <v>CO00</v>
          </cell>
        </row>
        <row r="1108">
          <cell r="A1108">
            <v>120489</v>
          </cell>
          <cell r="B1108" t="str">
            <v>CARLOS TERAN</v>
          </cell>
          <cell r="C1108" t="str">
            <v>JHON JAIRO GONZALEZ YEPES</v>
          </cell>
          <cell r="E1108" t="str">
            <v>KR 12  6 27  BRR CENTRO</v>
          </cell>
          <cell r="F1108" t="str">
            <v>312 6522539</v>
          </cell>
          <cell r="I1108" t="str">
            <v>CORINTO</v>
          </cell>
          <cell r="J1108" t="str">
            <v>CAUCA</v>
          </cell>
          <cell r="L1108" t="str">
            <v>X</v>
          </cell>
          <cell r="M1108">
            <v>15959871</v>
          </cell>
          <cell r="N1108" t="str">
            <v>jhonjairogonsalesyepes@gmail.com</v>
          </cell>
          <cell r="O1108" t="str">
            <v>PN</v>
          </cell>
          <cell r="P1108" t="str">
            <v>CR15</v>
          </cell>
        </row>
        <row r="1109">
          <cell r="A1109">
            <v>120622</v>
          </cell>
          <cell r="B1109" t="str">
            <v>CARLOS TERAN</v>
          </cell>
          <cell r="C1109" t="str">
            <v>GERMAN TOVAR PRADO</v>
          </cell>
          <cell r="D1109" t="str">
            <v xml:space="preserve"> </v>
          </cell>
          <cell r="E1109" t="str">
            <v>CL 6  15 03</v>
          </cell>
          <cell r="F1109" t="str">
            <v>312 7350188</v>
          </cell>
          <cell r="I1109" t="str">
            <v>PRADERA</v>
          </cell>
          <cell r="J1109" t="str">
            <v>VALLE DEL CAUCA</v>
          </cell>
          <cell r="K1109" t="str">
            <v>X</v>
          </cell>
          <cell r="M1109">
            <v>11122267511</v>
          </cell>
          <cell r="N1109" t="str">
            <v>pitmotos.gt@hotmail.com</v>
          </cell>
          <cell r="O1109" t="str">
            <v>PN</v>
          </cell>
          <cell r="P1109" t="str">
            <v>CO15</v>
          </cell>
        </row>
        <row r="1110">
          <cell r="A1110">
            <v>120651</v>
          </cell>
          <cell r="B1110" t="str">
            <v>CARLOS TERAN</v>
          </cell>
          <cell r="C1110" t="str">
            <v>FRANCISCO ANTONIO BARONA</v>
          </cell>
          <cell r="E1110" t="str">
            <v>CL 7  7 136  BRR SAN ANTONIO CABALL</v>
          </cell>
          <cell r="F1110" t="str">
            <v>314 7744052</v>
          </cell>
          <cell r="I1110" t="str">
            <v>FLORIDA</v>
          </cell>
          <cell r="J1110" t="str">
            <v>VALLE DEL CAUCA</v>
          </cell>
          <cell r="K1110" t="str">
            <v>X</v>
          </cell>
          <cell r="M1110">
            <v>12281841</v>
          </cell>
          <cell r="N1110" t="str">
            <v>lubricantessanantoniodecaballero@hotmail.com</v>
          </cell>
          <cell r="O1110" t="str">
            <v>PN</v>
          </cell>
          <cell r="P1110" t="str">
            <v>CO00</v>
          </cell>
        </row>
        <row r="1111">
          <cell r="A1111">
            <v>120767</v>
          </cell>
          <cell r="B1111" t="str">
            <v>CARLOS TERAN</v>
          </cell>
          <cell r="C1111" t="str">
            <v>ROSEBEL PENAGOS CABRERA</v>
          </cell>
          <cell r="E1111" t="str">
            <v>CL 6  8 64</v>
          </cell>
          <cell r="F1111" t="str">
            <v>311 3962258</v>
          </cell>
          <cell r="I1111" t="str">
            <v>PRADERA</v>
          </cell>
          <cell r="J1111" t="str">
            <v>VALLE DEL CAUCA</v>
          </cell>
          <cell r="K1111" t="str">
            <v>X</v>
          </cell>
          <cell r="M1111">
            <v>10590765</v>
          </cell>
          <cell r="N1111" t="str">
            <v>gpenagos4@misena.edu.co</v>
          </cell>
          <cell r="O1111" t="str">
            <v>PN</v>
          </cell>
          <cell r="P1111" t="str">
            <v>CO00</v>
          </cell>
        </row>
        <row r="1112">
          <cell r="A1112">
            <v>120928</v>
          </cell>
          <cell r="B1112" t="str">
            <v>CARLOS TERAN</v>
          </cell>
          <cell r="C1112" t="str">
            <v>ESTHER JULIA RIVAS SALINAS</v>
          </cell>
          <cell r="E1112" t="str">
            <v>CL  11  4  14  BRR BELALCAZAR</v>
          </cell>
          <cell r="F1112" t="str">
            <v>313 5102642</v>
          </cell>
          <cell r="I1112" t="str">
            <v>JAMUNDI</v>
          </cell>
          <cell r="J1112" t="str">
            <v>VALLE DEL CAUCA</v>
          </cell>
          <cell r="K1112" t="str">
            <v>X</v>
          </cell>
          <cell r="M1112">
            <v>31521170</v>
          </cell>
          <cell r="N1112" t="str">
            <v>facturascontado6@gmail.com</v>
          </cell>
          <cell r="O1112" t="str">
            <v>PN</v>
          </cell>
          <cell r="P1112" t="str">
            <v>CO00</v>
          </cell>
        </row>
        <row r="1113">
          <cell r="A1113">
            <v>121164</v>
          </cell>
          <cell r="B1113" t="str">
            <v>CARLOS TERAN</v>
          </cell>
          <cell r="C1113" t="str">
            <v>OSCAR DAVID PINEDA ESPITIA</v>
          </cell>
          <cell r="E1113" t="str">
            <v>CRA 11 15 41</v>
          </cell>
          <cell r="F1113">
            <v>3102220750</v>
          </cell>
          <cell r="I1113" t="str">
            <v>JAMUNDI</v>
          </cell>
          <cell r="J1113" t="str">
            <v>VALLE DEL CAUCA</v>
          </cell>
          <cell r="K1113" t="str">
            <v>X</v>
          </cell>
          <cell r="M1113">
            <v>79408488</v>
          </cell>
          <cell r="N1113" t="str">
            <v>oscar.pinedaespitia@gmail.com</v>
          </cell>
          <cell r="O1113" t="str">
            <v>PN</v>
          </cell>
          <cell r="P1113" t="str">
            <v>CR30</v>
          </cell>
        </row>
        <row r="1114">
          <cell r="A1114">
            <v>121214</v>
          </cell>
          <cell r="B1114" t="str">
            <v>CARLOS TERAN</v>
          </cell>
          <cell r="C1114" t="str">
            <v>JACKELINE BELALCAZAR CHAVES</v>
          </cell>
          <cell r="E1114" t="str">
            <v>KR 7  11  115  BRR CENTRO</v>
          </cell>
          <cell r="F1114" t="str">
            <v>320 6926299</v>
          </cell>
          <cell r="I1114" t="str">
            <v>MIRANDA</v>
          </cell>
          <cell r="J1114" t="str">
            <v>CAUCA</v>
          </cell>
          <cell r="K1114" t="str">
            <v>X</v>
          </cell>
          <cell r="M1114">
            <v>25529617</v>
          </cell>
          <cell r="N1114" t="str">
            <v>autoeletricosmiranda@gmail.com</v>
          </cell>
          <cell r="O1114" t="str">
            <v>PN</v>
          </cell>
          <cell r="P1114" t="str">
            <v>CO00</v>
          </cell>
        </row>
        <row r="1115">
          <cell r="A1115">
            <v>121221</v>
          </cell>
          <cell r="B1115" t="str">
            <v>CARLOS TERAN</v>
          </cell>
          <cell r="C1115" t="str">
            <v>LILIANA ALVAREZ RUIZ</v>
          </cell>
          <cell r="D1115" t="str">
            <v>LUBRICANTES Y FILTROS EL TRIANGULO</v>
          </cell>
          <cell r="E1115" t="str">
            <v>AV CIRCUNVALAR 3-130</v>
          </cell>
          <cell r="F1115" t="str">
            <v>311 2304830</v>
          </cell>
          <cell r="G1115" t="str">
            <v xml:space="preserve"> </v>
          </cell>
          <cell r="I1115" t="str">
            <v>JAMUNDI</v>
          </cell>
          <cell r="J1115" t="str">
            <v>VALLE DEL CAUCA</v>
          </cell>
          <cell r="K1115" t="str">
            <v>X</v>
          </cell>
          <cell r="M1115">
            <v>31190960</v>
          </cell>
          <cell r="N1115" t="str">
            <v>lialru@hotmail.com</v>
          </cell>
          <cell r="O1115" t="str">
            <v>PN</v>
          </cell>
          <cell r="P1115" t="str">
            <v>CR30</v>
          </cell>
        </row>
        <row r="1116">
          <cell r="A1116">
            <v>121229</v>
          </cell>
          <cell r="B1116" t="str">
            <v>CARLOS TERAN</v>
          </cell>
          <cell r="C1116" t="str">
            <v>LINA VANESSA NUÑEZ FRASSER</v>
          </cell>
          <cell r="D1116" t="str">
            <v>LAVADERO Y LUBBRITECA LA 70</v>
          </cell>
          <cell r="E1116" t="str">
            <v>CL L 14 # 11-25</v>
          </cell>
          <cell r="F1116" t="str">
            <v>311 6586987</v>
          </cell>
          <cell r="I1116" t="str">
            <v>JAMUNDI</v>
          </cell>
          <cell r="J1116" t="str">
            <v>VALLE DEL CAUCA</v>
          </cell>
          <cell r="K1116" t="str">
            <v>X</v>
          </cell>
          <cell r="M1116">
            <v>386042860</v>
          </cell>
          <cell r="N1116" t="str">
            <v>lvflaca@hotmail.com</v>
          </cell>
          <cell r="O1116" t="str">
            <v>PN</v>
          </cell>
          <cell r="P1116" t="str">
            <v>CR30</v>
          </cell>
        </row>
        <row r="1117">
          <cell r="A1117">
            <v>121346</v>
          </cell>
          <cell r="B1117" t="str">
            <v>CARLOS TERAN</v>
          </cell>
          <cell r="C1117" t="str">
            <v>INVERSIONES SISE GARCIA S.C.A</v>
          </cell>
          <cell r="D1117" t="str">
            <v>AUTOSERVICIO LA PORTADA</v>
          </cell>
          <cell r="E1117" t="str">
            <v>CL 9  30 44 BRR QUINAMAYO</v>
          </cell>
          <cell r="F1117" t="str">
            <v>317 4017163</v>
          </cell>
          <cell r="H1117" t="str">
            <v>Mobil</v>
          </cell>
          <cell r="I1117" t="str">
            <v>FLORIDA</v>
          </cell>
          <cell r="J1117" t="str">
            <v>VALLE DEL CAUCA</v>
          </cell>
          <cell r="K1117" t="str">
            <v>X</v>
          </cell>
          <cell r="M1117">
            <v>9001309163</v>
          </cell>
          <cell r="N1117" t="str">
            <v>contabilidad.gordito@gmail.com</v>
          </cell>
          <cell r="O1117" t="str">
            <v>PJ</v>
          </cell>
          <cell r="P1117" t="str">
            <v>CR30</v>
          </cell>
        </row>
        <row r="1118">
          <cell r="A1118">
            <v>121431</v>
          </cell>
          <cell r="B1118" t="str">
            <v>CARLOS TERAN</v>
          </cell>
          <cell r="C1118" t="str">
            <v>JULIAN ALBERTO MUÑOZ MOSQUERA</v>
          </cell>
          <cell r="E1118" t="str">
            <v>KR 16  6  11</v>
          </cell>
          <cell r="F1118" t="str">
            <v>315 8048223</v>
          </cell>
          <cell r="I1118" t="str">
            <v>CORINTO</v>
          </cell>
          <cell r="J1118" t="str">
            <v>CAUCA</v>
          </cell>
          <cell r="K1118" t="str">
            <v>X</v>
          </cell>
          <cell r="M1118">
            <v>1130631395</v>
          </cell>
          <cell r="N1118" t="str">
            <v>jammtaro10@live.com</v>
          </cell>
          <cell r="O1118" t="str">
            <v>PN</v>
          </cell>
          <cell r="P1118" t="str">
            <v>CO00</v>
          </cell>
        </row>
        <row r="1119">
          <cell r="A1119">
            <v>121485</v>
          </cell>
          <cell r="B1119" t="str">
            <v>CARLOS TERAN</v>
          </cell>
          <cell r="C1119" t="str">
            <v>MARIA AMPARO MONTIEL MARIN</v>
          </cell>
          <cell r="D1119" t="str">
            <v>LUBRICANTES Y FILTROS MONTIEL</v>
          </cell>
          <cell r="E1119" t="str">
            <v>KR 11  8  06  BRR LA PAZ</v>
          </cell>
          <cell r="F1119" t="str">
            <v>2 8270517</v>
          </cell>
          <cell r="G1119" t="str">
            <v>314 6958548</v>
          </cell>
          <cell r="I1119" t="str">
            <v>CORINTO</v>
          </cell>
          <cell r="J1119" t="str">
            <v>CAUCA</v>
          </cell>
          <cell r="K1119" t="str">
            <v>X</v>
          </cell>
          <cell r="M1119">
            <v>25379257</v>
          </cell>
          <cell r="N1119" t="str">
            <v>ferreterianarvaezcorinto@hotmail.com</v>
          </cell>
          <cell r="O1119" t="str">
            <v>PN</v>
          </cell>
          <cell r="P1119" t="str">
            <v>CR30</v>
          </cell>
        </row>
        <row r="1120">
          <cell r="A1120">
            <v>121568</v>
          </cell>
          <cell r="B1120" t="str">
            <v>CARLOS TERAN</v>
          </cell>
          <cell r="C1120" t="str">
            <v>RUBEN HURTADO RIVERA</v>
          </cell>
          <cell r="E1120" t="str">
            <v>CL 8 # 14-70 B/ RICAUTE</v>
          </cell>
          <cell r="F1120">
            <v>3117207089</v>
          </cell>
          <cell r="G1120">
            <v>3117207089</v>
          </cell>
          <cell r="H1120" t="str">
            <v>Otra bandera</v>
          </cell>
          <cell r="I1120" t="str">
            <v>PRADERA</v>
          </cell>
          <cell r="J1120" t="str">
            <v>VALLE DEL CAUCA</v>
          </cell>
          <cell r="K1120" t="str">
            <v>X</v>
          </cell>
          <cell r="M1120">
            <v>94301544</v>
          </cell>
          <cell r="N1120" t="str">
            <v>stepania16759@gmail.com</v>
          </cell>
          <cell r="O1120" t="str">
            <v>PN</v>
          </cell>
          <cell r="P1120" t="str">
            <v>CO00</v>
          </cell>
        </row>
        <row r="1121">
          <cell r="A1121">
            <v>121654</v>
          </cell>
          <cell r="B1121" t="str">
            <v>CARLOS TERAN</v>
          </cell>
          <cell r="C1121" t="str">
            <v>GERALDINE BEDOYA QUESADA</v>
          </cell>
          <cell r="E1121" t="str">
            <v>KR 18 # 15-50</v>
          </cell>
          <cell r="F1121" t="str">
            <v>311 3469666</v>
          </cell>
          <cell r="I1121" t="str">
            <v>PUERTO TEJADA</v>
          </cell>
          <cell r="J1121" t="str">
            <v>CAUCA</v>
          </cell>
          <cell r="K1121" t="str">
            <v>x</v>
          </cell>
          <cell r="M1121">
            <v>1144071525</v>
          </cell>
          <cell r="N1121" t="str">
            <v>yuyeril@hotmail.com</v>
          </cell>
          <cell r="O1121" t="str">
            <v>PN</v>
          </cell>
          <cell r="P1121" t="str">
            <v>CO00</v>
          </cell>
        </row>
        <row r="1122">
          <cell r="A1122">
            <v>121683</v>
          </cell>
          <cell r="B1122" t="str">
            <v>CARLOS TERAN</v>
          </cell>
          <cell r="C1122" t="str">
            <v>CARLOS MAURICIO GUERRERO SARRIA</v>
          </cell>
          <cell r="E1122" t="str">
            <v>KR 18  15  58  BRR CENTRO</v>
          </cell>
          <cell r="F1122" t="str">
            <v>310 8930112</v>
          </cell>
          <cell r="G1122" t="str">
            <v>317 3744765</v>
          </cell>
          <cell r="I1122" t="str">
            <v>PUERTO TEJADA</v>
          </cell>
          <cell r="J1122" t="str">
            <v>CAUCA</v>
          </cell>
          <cell r="K1122" t="str">
            <v>X</v>
          </cell>
          <cell r="M1122">
            <v>1062310232</v>
          </cell>
          <cell r="N1122" t="str">
            <v>calitos2793@hotmail.com</v>
          </cell>
          <cell r="O1122" t="str">
            <v>PN</v>
          </cell>
          <cell r="P1122" t="str">
            <v>CR30</v>
          </cell>
        </row>
        <row r="1123">
          <cell r="A1123">
            <v>121713</v>
          </cell>
          <cell r="B1123" t="str">
            <v>CARLOS TERAN</v>
          </cell>
          <cell r="C1123" t="str">
            <v>SANTOS CRISTOBAL</v>
          </cell>
          <cell r="E1123" t="str">
            <v>KR 10  2  40</v>
          </cell>
          <cell r="F1123" t="str">
            <v>311 8817822</v>
          </cell>
          <cell r="I1123" t="str">
            <v>CORINTO</v>
          </cell>
          <cell r="J1123" t="str">
            <v>CAUCA</v>
          </cell>
          <cell r="K1123" t="str">
            <v>X</v>
          </cell>
          <cell r="M1123">
            <v>16885487</v>
          </cell>
          <cell r="N1123" t="str">
            <v>facturascontadocauca@gmail.com</v>
          </cell>
          <cell r="O1123" t="str">
            <v>PN</v>
          </cell>
          <cell r="P1123" t="str">
            <v>CO00</v>
          </cell>
        </row>
        <row r="1124">
          <cell r="A1124">
            <v>121726</v>
          </cell>
          <cell r="B1124" t="str">
            <v>CARLOS TERAN</v>
          </cell>
          <cell r="C1124" t="str">
            <v>MARISOL BARBOSA VILLAREAL</v>
          </cell>
          <cell r="E1124" t="str">
            <v>CL 10  8B 32</v>
          </cell>
          <cell r="F1124" t="str">
            <v>2 2644226</v>
          </cell>
          <cell r="G1124" t="str">
            <v>312 2897999</v>
          </cell>
          <cell r="I1124" t="str">
            <v>FLORIDA</v>
          </cell>
          <cell r="J1124" t="str">
            <v>VALLE DEL CAUCA</v>
          </cell>
          <cell r="K1124" t="str">
            <v>X</v>
          </cell>
          <cell r="M1124">
            <v>38872474</v>
          </cell>
          <cell r="N1124" t="str">
            <v>facturascontado6@gmail.com</v>
          </cell>
          <cell r="O1124" t="str">
            <v>PN</v>
          </cell>
          <cell r="P1124" t="str">
            <v>CO00</v>
          </cell>
        </row>
        <row r="1125">
          <cell r="A1125">
            <v>121747</v>
          </cell>
          <cell r="B1125" t="str">
            <v>CARLOS TERAN</v>
          </cell>
          <cell r="C1125" t="str">
            <v>DANIEL GIRON MURILLO</v>
          </cell>
          <cell r="E1125" t="str">
            <v>CL 15  23  01  BRR TERRAZA</v>
          </cell>
          <cell r="F1125" t="str">
            <v>300 4817884</v>
          </cell>
          <cell r="I1125" t="str">
            <v>PUERTO TEJADA</v>
          </cell>
          <cell r="J1125" t="str">
            <v>CAUCA</v>
          </cell>
          <cell r="K1125" t="str">
            <v>X</v>
          </cell>
          <cell r="M1125">
            <v>76045703</v>
          </cell>
          <cell r="N1125" t="str">
            <v>danielgironpuertotejada@gmail.com</v>
          </cell>
          <cell r="O1125" t="str">
            <v>PN</v>
          </cell>
          <cell r="P1125" t="str">
            <v>CO00</v>
          </cell>
        </row>
        <row r="1126">
          <cell r="A1126">
            <v>121781</v>
          </cell>
          <cell r="B1126" t="str">
            <v>CARLOS TERAN</v>
          </cell>
          <cell r="C1126" t="str">
            <v>EIDER MUÑOZ CAMPO</v>
          </cell>
          <cell r="E1126" t="str">
            <v>KR 10  2  82  BRR EL PUENTE</v>
          </cell>
          <cell r="F1126" t="str">
            <v>313 7412905</v>
          </cell>
          <cell r="I1126" t="str">
            <v>CORINTO</v>
          </cell>
          <cell r="J1126" t="str">
            <v>CAUCA</v>
          </cell>
          <cell r="K1126" t="str">
            <v>X</v>
          </cell>
          <cell r="M1126">
            <v>1114875116</v>
          </cell>
          <cell r="N1126" t="str">
            <v>vulcanizadoracorinto@hotmail.com</v>
          </cell>
          <cell r="O1126" t="str">
            <v>PN</v>
          </cell>
          <cell r="P1126" t="str">
            <v>CO00</v>
          </cell>
        </row>
        <row r="1127">
          <cell r="A1127">
            <v>122316</v>
          </cell>
          <cell r="B1127" t="str">
            <v>CARLOS TERAN</v>
          </cell>
          <cell r="C1127" t="str">
            <v>ANGELA MARIA LIZCANO RECALDE</v>
          </cell>
          <cell r="E1127" t="str">
            <v>CR 18 CL 18 04 BRR ANTONIO NARIÑO</v>
          </cell>
          <cell r="F1127" t="str">
            <v>313 7552529</v>
          </cell>
          <cell r="G1127" t="str">
            <v>313 3682567</v>
          </cell>
          <cell r="I1127" t="str">
            <v>PUERTO TEJADA</v>
          </cell>
          <cell r="J1127" t="str">
            <v>CAUCA</v>
          </cell>
          <cell r="K1127" t="str">
            <v>X</v>
          </cell>
          <cell r="M1127">
            <v>1059987723</v>
          </cell>
          <cell r="N1127" t="str">
            <v>flaviocabrera1983@gmail.com</v>
          </cell>
          <cell r="O1127" t="str">
            <v>PN</v>
          </cell>
          <cell r="P1127" t="str">
            <v>CR15</v>
          </cell>
        </row>
        <row r="1128">
          <cell r="A1128">
            <v>122418</v>
          </cell>
          <cell r="B1128" t="str">
            <v>CARLOS TERAN</v>
          </cell>
          <cell r="C1128" t="str">
            <v>LUIS FERNANDO CORREA GIRALDO</v>
          </cell>
          <cell r="E1128" t="str">
            <v>CR 10 1 76 BRR EL PUENTE</v>
          </cell>
          <cell r="F1128" t="str">
            <v>311 6197490</v>
          </cell>
          <cell r="I1128" t="str">
            <v>CORINTO</v>
          </cell>
          <cell r="J1128" t="str">
            <v>CAUCA</v>
          </cell>
          <cell r="K1128" t="str">
            <v>X</v>
          </cell>
          <cell r="M1128">
            <v>1130617027</v>
          </cell>
          <cell r="N1128" t="str">
            <v>luiscor8711@gmail.com</v>
          </cell>
          <cell r="O1128" t="str">
            <v>PN</v>
          </cell>
          <cell r="P1128" t="str">
            <v>CR15</v>
          </cell>
        </row>
        <row r="1129">
          <cell r="A1129">
            <v>122595</v>
          </cell>
          <cell r="B1129" t="str">
            <v>CARLOS TERAN</v>
          </cell>
          <cell r="C1129" t="str">
            <v>LIBARDO HURTADO ÑAÑEZ</v>
          </cell>
          <cell r="E1129" t="str">
            <v>KR 13  CL 7  LC 1  BRR CENTRO</v>
          </cell>
          <cell r="F1129" t="str">
            <v>317 3062490</v>
          </cell>
          <cell r="I1129" t="str">
            <v>SANTANDER DE QUILICHAO</v>
          </cell>
          <cell r="J1129" t="str">
            <v>CAUCA</v>
          </cell>
          <cell r="K1129" t="str">
            <v>X</v>
          </cell>
          <cell r="M1129">
            <v>10479123</v>
          </cell>
          <cell r="N1129" t="str">
            <v>lihurna@hotmail.com</v>
          </cell>
          <cell r="O1129" t="str">
            <v>PN</v>
          </cell>
          <cell r="P1129" t="str">
            <v>CR30</v>
          </cell>
        </row>
        <row r="1130">
          <cell r="A1130">
            <v>122627</v>
          </cell>
          <cell r="B1130" t="str">
            <v>CARLOS TERAN</v>
          </cell>
          <cell r="C1130" t="str">
            <v>SHARON DANIELA ORTIZ MEZA</v>
          </cell>
          <cell r="E1130" t="str">
            <v>KR 7  1 S 22  BRR SAN ANTONIO</v>
          </cell>
          <cell r="F1130" t="str">
            <v>320 6732949</v>
          </cell>
          <cell r="I1130" t="str">
            <v>MIRANDA</v>
          </cell>
          <cell r="J1130" t="str">
            <v>CAUCA</v>
          </cell>
          <cell r="K1130" t="str">
            <v>X</v>
          </cell>
          <cell r="M1130">
            <v>1114892121</v>
          </cell>
          <cell r="N1130" t="str">
            <v>sharonortizmeza@gmail.com</v>
          </cell>
          <cell r="O1130" t="str">
            <v>PN</v>
          </cell>
          <cell r="P1130" t="str">
            <v>CR30</v>
          </cell>
        </row>
        <row r="1131">
          <cell r="A1131">
            <v>122658</v>
          </cell>
          <cell r="B1131" t="str">
            <v>CARLOS TERAN</v>
          </cell>
          <cell r="C1131" t="str">
            <v>WILLIAM ANDRES MACHADO RODRIGUEZ</v>
          </cell>
          <cell r="E1131" t="str">
            <v>CR 22 # 20B-06</v>
          </cell>
          <cell r="F1131" t="str">
            <v>317 2978178</v>
          </cell>
          <cell r="I1131" t="str">
            <v>PUERTO TEJADA</v>
          </cell>
          <cell r="J1131" t="str">
            <v>CAUCA</v>
          </cell>
          <cell r="K1131" t="str">
            <v>X</v>
          </cell>
          <cell r="M1131">
            <v>1143839406</v>
          </cell>
          <cell r="N1131" t="str">
            <v>wianmaro115rx@gmail.com</v>
          </cell>
          <cell r="O1131" t="str">
            <v>PN</v>
          </cell>
          <cell r="P1131" t="str">
            <v>CO00</v>
          </cell>
        </row>
        <row r="1132">
          <cell r="A1132">
            <v>122769</v>
          </cell>
          <cell r="B1132" t="str">
            <v>CARLOS TERAN</v>
          </cell>
          <cell r="C1132" t="str">
            <v>MONICA MARIA MONTOYA GOMEZ</v>
          </cell>
          <cell r="E1132" t="str">
            <v>CL 10  14  39  BRR SAN ANTONIO</v>
          </cell>
          <cell r="F1132" t="str">
            <v>2 2644258</v>
          </cell>
          <cell r="G1132" t="str">
            <v>310 4481017</v>
          </cell>
          <cell r="I1132" t="str">
            <v>FLORIDA</v>
          </cell>
          <cell r="J1132" t="str">
            <v>VALLE DEL CAUCA</v>
          </cell>
          <cell r="K1132" t="str">
            <v>X</v>
          </cell>
          <cell r="M1132">
            <v>66884394</v>
          </cell>
          <cell r="N1132" t="str">
            <v>jessicarames_02@hotmail.com</v>
          </cell>
          <cell r="O1132" t="str">
            <v xml:space="preserve">PN </v>
          </cell>
          <cell r="P1132" t="str">
            <v>CO00</v>
          </cell>
        </row>
        <row r="1133">
          <cell r="A1133">
            <v>122785</v>
          </cell>
          <cell r="B1133" t="str">
            <v>CARLOS TERAN</v>
          </cell>
          <cell r="C1133" t="str">
            <v>CARLOS FELIPE ZUÑIGA CRUZ</v>
          </cell>
          <cell r="E1133" t="str">
            <v>CL 5 15-57 BRR MORALES DUQUE</v>
          </cell>
          <cell r="F1133" t="str">
            <v>312 8843258</v>
          </cell>
          <cell r="I1133" t="str">
            <v>SANTANDER DE QUILICHAO</v>
          </cell>
          <cell r="J1133" t="str">
            <v>CAUCA</v>
          </cell>
          <cell r="K1133" t="str">
            <v>X</v>
          </cell>
          <cell r="M1133">
            <v>1061704077</v>
          </cell>
          <cell r="N1133" t="str">
            <v>calpipe888@gmail.com</v>
          </cell>
          <cell r="O1133" t="str">
            <v>PN</v>
          </cell>
          <cell r="P1133" t="str">
            <v>CO00</v>
          </cell>
        </row>
        <row r="1134">
          <cell r="A1134">
            <v>122814</v>
          </cell>
          <cell r="B1134" t="str">
            <v>CARLOS TERAN</v>
          </cell>
          <cell r="C1134" t="str">
            <v>JUAN DAVID REYES SALAMANCA</v>
          </cell>
          <cell r="E1134" t="str">
            <v>CR 3 # 3-04  B/ PILOTO</v>
          </cell>
          <cell r="F1134" t="str">
            <v>310 4469138</v>
          </cell>
          <cell r="I1134" t="str">
            <v>JAMUNDI</v>
          </cell>
          <cell r="J1134" t="str">
            <v>VALLE DEL CAUCA</v>
          </cell>
          <cell r="K1134" t="str">
            <v>X</v>
          </cell>
          <cell r="M1134">
            <v>1112489174</v>
          </cell>
          <cell r="N1134" t="str">
            <v>motostotaljamundi2@gmail.com</v>
          </cell>
          <cell r="O1134" t="str">
            <v xml:space="preserve">PN </v>
          </cell>
          <cell r="P1134" t="str">
            <v>CO00</v>
          </cell>
        </row>
        <row r="1135">
          <cell r="A1135">
            <v>122830</v>
          </cell>
          <cell r="B1135" t="str">
            <v>CARLOS TERAN</v>
          </cell>
          <cell r="C1135" t="str">
            <v>INVERSIONES LONDOÑO GOMEZ SAS</v>
          </cell>
          <cell r="E1135" t="str">
            <v>AV CIRCUNVALAR No. 3-210</v>
          </cell>
          <cell r="F1135" t="str">
            <v>2 2681843</v>
          </cell>
          <cell r="G1135" t="str">
            <v>315 5384916</v>
          </cell>
          <cell r="I1135" t="str">
            <v>JAMUNDI</v>
          </cell>
          <cell r="J1135" t="str">
            <v>VALLE DEL CAUCA</v>
          </cell>
          <cell r="K1135" t="str">
            <v>X</v>
          </cell>
          <cell r="M1135">
            <v>901033524</v>
          </cell>
          <cell r="N1135" t="str">
            <v>jamundi@renovautos.com</v>
          </cell>
          <cell r="O1135" t="str">
            <v xml:space="preserve">PN </v>
          </cell>
          <cell r="P1135" t="str">
            <v>CO00</v>
          </cell>
        </row>
        <row r="1136">
          <cell r="A1136">
            <v>122899</v>
          </cell>
          <cell r="B1136" t="str">
            <v>CARLOS TERAN</v>
          </cell>
          <cell r="C1136" t="str">
            <v>ARGEMIRO ORDOÑEZ CABUYALES</v>
          </cell>
          <cell r="E1136" t="str">
            <v>CR 6 # 12-50</v>
          </cell>
          <cell r="F1136" t="str">
            <v>350 2292897</v>
          </cell>
          <cell r="I1136" t="str">
            <v>MIRANDA</v>
          </cell>
          <cell r="J1136" t="str">
            <v>CAUCA</v>
          </cell>
          <cell r="K1136" t="str">
            <v>X</v>
          </cell>
          <cell r="M1136">
            <v>1114891620</v>
          </cell>
          <cell r="N1136" t="str">
            <v>facturascontadocauca@gmail.com</v>
          </cell>
          <cell r="O1136" t="str">
            <v xml:space="preserve">PN </v>
          </cell>
          <cell r="P1136" t="str">
            <v>CO00</v>
          </cell>
        </row>
        <row r="1137">
          <cell r="A1137">
            <v>122990</v>
          </cell>
          <cell r="B1137" t="str">
            <v>CARLOS TERAN</v>
          </cell>
          <cell r="C1137" t="str">
            <v>YOANI SANTACRUZ</v>
          </cell>
          <cell r="E1137" t="str">
            <v>CR 8  10-26</v>
          </cell>
          <cell r="G1137" t="str">
            <v>317 5798995</v>
          </cell>
          <cell r="I1137" t="str">
            <v>MIRANDA</v>
          </cell>
          <cell r="J1137" t="str">
            <v>CAUCA</v>
          </cell>
          <cell r="K1137" t="str">
            <v>X</v>
          </cell>
          <cell r="M1137">
            <v>10346562</v>
          </cell>
          <cell r="N1137" t="str">
            <v>riveragufaisury@gmail.com</v>
          </cell>
          <cell r="O1137" t="str">
            <v>PN</v>
          </cell>
          <cell r="P1137" t="str">
            <v>CO00</v>
          </cell>
        </row>
        <row r="1138">
          <cell r="A1138">
            <v>123079</v>
          </cell>
          <cell r="B1138" t="str">
            <v>CARLOS TERAN</v>
          </cell>
          <cell r="C1138" t="str">
            <v>OSCAR RAMIRO FLOREZ LOPEZ</v>
          </cell>
          <cell r="D1138" t="str">
            <v>TALLER Y RECTIFICADORA FLOREZ</v>
          </cell>
          <cell r="E1138" t="str">
            <v>CL 7  15  32  BRR JAMAICA</v>
          </cell>
          <cell r="F1138" t="str">
            <v>2 8297707</v>
          </cell>
          <cell r="G1138" t="str">
            <v>312 2675362</v>
          </cell>
          <cell r="I1138" t="str">
            <v>SANTANDER DE QUILICHAO</v>
          </cell>
          <cell r="J1138" t="str">
            <v>CAUCA</v>
          </cell>
          <cell r="K1138" t="str">
            <v>X</v>
          </cell>
          <cell r="M1138">
            <v>87550259</v>
          </cell>
          <cell r="N1138" t="str">
            <v>dorismoreno1957@hotmail.com</v>
          </cell>
          <cell r="O1138" t="str">
            <v>PN</v>
          </cell>
          <cell r="P1138" t="str">
            <v>CO00</v>
          </cell>
        </row>
        <row r="1139">
          <cell r="A1139">
            <v>123148</v>
          </cell>
          <cell r="B1139" t="str">
            <v>CARLOS TERAN</v>
          </cell>
          <cell r="C1139" t="str">
            <v>JOSE LUIS BURBANO MEDINA</v>
          </cell>
          <cell r="E1139" t="str">
            <v>CL 8  12  30  BRR CENTRO</v>
          </cell>
          <cell r="G1139" t="str">
            <v>312 7687020</v>
          </cell>
          <cell r="I1139" t="str">
            <v>SANTANDER DE QUILICHAO</v>
          </cell>
          <cell r="J1139" t="str">
            <v>CAUCA</v>
          </cell>
          <cell r="K1139" t="str">
            <v>X</v>
          </cell>
          <cell r="M1139">
            <v>1062284850</v>
          </cell>
          <cell r="N1139" t="str">
            <v>ferreteriacheosantander@hotmail.com</v>
          </cell>
          <cell r="O1139" t="str">
            <v>PN</v>
          </cell>
          <cell r="P1139" t="str">
            <v>CO00</v>
          </cell>
        </row>
        <row r="1140">
          <cell r="A1140">
            <v>123351</v>
          </cell>
          <cell r="B1140" t="str">
            <v>CARLOS TERAN</v>
          </cell>
          <cell r="C1140" t="str">
            <v>JACKELINE USSA BALANTA</v>
          </cell>
          <cell r="E1140" t="str">
            <v>AV CIRCUNVALAR 7a ESQUINA</v>
          </cell>
          <cell r="G1140" t="str">
            <v>310 5327106</v>
          </cell>
          <cell r="I1140" t="str">
            <v>JAMUNDI</v>
          </cell>
          <cell r="J1140" t="str">
            <v>VALLE DEL CAUCA</v>
          </cell>
          <cell r="K1140" t="str">
            <v>X</v>
          </cell>
          <cell r="M1140">
            <v>1130944730</v>
          </cell>
          <cell r="N1140" t="str">
            <v>vulcanizadorajamundi@gmail.com</v>
          </cell>
          <cell r="O1140" t="str">
            <v>PN</v>
          </cell>
          <cell r="P1140" t="str">
            <v>CO00</v>
          </cell>
        </row>
        <row r="1141">
          <cell r="A1141">
            <v>123390</v>
          </cell>
          <cell r="B1141" t="str">
            <v>CARLOS TERAN</v>
          </cell>
          <cell r="C1141" t="str">
            <v>CRISTIAN CAMILO TINTINAGO PENCUA</v>
          </cell>
          <cell r="E1141" t="str">
            <v>CL 16  18  35 BRR CENTRO</v>
          </cell>
          <cell r="F1141">
            <v>3154170755</v>
          </cell>
          <cell r="I1141" t="str">
            <v>PUERTO TEJADA</v>
          </cell>
          <cell r="J1141" t="str">
            <v>CAUCA</v>
          </cell>
          <cell r="K1141" t="str">
            <v>X</v>
          </cell>
          <cell r="M1141">
            <v>1143972482</v>
          </cell>
          <cell r="N1141" t="str">
            <v>cristianpencua12@hotmail.com</v>
          </cell>
          <cell r="O1141" t="str">
            <v>PN</v>
          </cell>
          <cell r="P1141" t="str">
            <v>CR30</v>
          </cell>
        </row>
        <row r="1142">
          <cell r="A1142">
            <v>123391</v>
          </cell>
          <cell r="B1142" t="str">
            <v>CARLOS TERAN</v>
          </cell>
          <cell r="C1142" t="str">
            <v>RONALD ALEXIS VILLOTA AMAYA</v>
          </cell>
          <cell r="E1142" t="str">
            <v>CR 7 # 11- 51</v>
          </cell>
          <cell r="F1142" t="str">
            <v>312 7964635</v>
          </cell>
          <cell r="I1142" t="str">
            <v>MIRANDA</v>
          </cell>
          <cell r="J1142" t="str">
            <v>CAUCA</v>
          </cell>
          <cell r="K1142" t="str">
            <v>X</v>
          </cell>
          <cell r="M1142">
            <v>1113667503</v>
          </cell>
          <cell r="N1142" t="str">
            <v>mobrivar0304@hotmail.com</v>
          </cell>
          <cell r="O1142" t="str">
            <v>PN</v>
          </cell>
          <cell r="P1142" t="str">
            <v>CR30</v>
          </cell>
        </row>
        <row r="1143">
          <cell r="A1143">
            <v>123495</v>
          </cell>
          <cell r="B1143" t="str">
            <v>CARLOS TERAN</v>
          </cell>
          <cell r="C1143" t="str">
            <v>ANIZAR NILSO CHARA MORENO</v>
          </cell>
          <cell r="D1143" t="str">
            <v>VULCANIZADORA CHARA</v>
          </cell>
          <cell r="E1143" t="str">
            <v>KR 22  18 12  BRR CENTRO</v>
          </cell>
          <cell r="G1143" t="str">
            <v>314 7899883</v>
          </cell>
          <cell r="I1143" t="str">
            <v>PUERTO TEJADA</v>
          </cell>
          <cell r="J1143" t="str">
            <v>CAUCA</v>
          </cell>
          <cell r="K1143" t="str">
            <v>X</v>
          </cell>
          <cell r="M1143">
            <v>1059982247</v>
          </cell>
          <cell r="N1143" t="str">
            <v>facturascontadocauca@gmail.com</v>
          </cell>
          <cell r="O1143" t="str">
            <v>PN</v>
          </cell>
          <cell r="P1143" t="str">
            <v>CO00</v>
          </cell>
        </row>
        <row r="1144">
          <cell r="A1144">
            <v>123593</v>
          </cell>
          <cell r="B1144" t="str">
            <v>CARLOS TERAN</v>
          </cell>
          <cell r="C1144" t="str">
            <v>CARLOS ESTEBAN ASTAIZA BECERRA</v>
          </cell>
          <cell r="E1144" t="str">
            <v>CL 8  CRA. 9 ESQ BRR CABAÑA</v>
          </cell>
          <cell r="F1144" t="str">
            <v>2 2643756</v>
          </cell>
          <cell r="I1144" t="str">
            <v>FLORIDA</v>
          </cell>
          <cell r="J1144" t="str">
            <v>VALLE DEL CAUCA</v>
          </cell>
          <cell r="K1144" t="str">
            <v>X</v>
          </cell>
          <cell r="M1144">
            <v>1151959533</v>
          </cell>
          <cell r="N1144" t="str">
            <v>astaiza-96@hotmail.com</v>
          </cell>
          <cell r="O1144" t="str">
            <v>PN</v>
          </cell>
          <cell r="P1144" t="str">
            <v>CR30</v>
          </cell>
        </row>
        <row r="1145">
          <cell r="A1145">
            <v>123807</v>
          </cell>
          <cell r="B1145" t="str">
            <v>CARLOS TERAN</v>
          </cell>
          <cell r="C1145" t="str">
            <v>ESLENDI YOHANA DIAZ MACHADO</v>
          </cell>
          <cell r="E1145" t="str">
            <v>KR 1  4  24  POTRERITO</v>
          </cell>
          <cell r="F1145" t="str">
            <v>316 6096784</v>
          </cell>
          <cell r="I1145" t="str">
            <v>JAMUNDI</v>
          </cell>
          <cell r="J1145" t="str">
            <v>VALLE DEL CAUCA</v>
          </cell>
          <cell r="K1145" t="str">
            <v>X</v>
          </cell>
          <cell r="M1145">
            <v>31446960</v>
          </cell>
          <cell r="N1145" t="str">
            <v>slendyohana@gmail.com</v>
          </cell>
          <cell r="O1145" t="str">
            <v>PN</v>
          </cell>
          <cell r="P1145" t="str">
            <v>CO00</v>
          </cell>
        </row>
        <row r="1146">
          <cell r="A1146">
            <v>124021</v>
          </cell>
          <cell r="B1146" t="str">
            <v>CARLOS TERAN</v>
          </cell>
          <cell r="C1146" t="str">
            <v>MILTON JAIRO CORAL NARVAEZ</v>
          </cell>
          <cell r="E1146" t="str">
            <v>KR 14  CL 6  ESQ BRR LA CABAÑA</v>
          </cell>
          <cell r="F1146" t="str">
            <v>321 7732641</v>
          </cell>
          <cell r="I1146" t="str">
            <v>FLORIDA</v>
          </cell>
          <cell r="J1146" t="str">
            <v>VALLE DEL CAUCA</v>
          </cell>
          <cell r="K1146" t="str">
            <v>X</v>
          </cell>
          <cell r="M1146">
            <v>16894315</v>
          </cell>
          <cell r="N1146" t="str">
            <v>facturascontado6@gmail.com</v>
          </cell>
          <cell r="O1146" t="str">
            <v>PN</v>
          </cell>
          <cell r="P1146" t="str">
            <v>CO00</v>
          </cell>
        </row>
        <row r="1147">
          <cell r="A1147">
            <v>124225</v>
          </cell>
          <cell r="B1147" t="str">
            <v>CARLOS TERAN</v>
          </cell>
          <cell r="C1147" t="str">
            <v>ELIANA VICTORIA MIRANDA OSNAS</v>
          </cell>
          <cell r="D1147" t="str">
            <v xml:space="preserve"> </v>
          </cell>
          <cell r="E1147" t="str">
            <v>CL 1 SUR  15  29 BRR BETANIA</v>
          </cell>
          <cell r="F1147" t="str">
            <v>323 3331065</v>
          </cell>
          <cell r="I1147" t="str">
            <v>SANTANDER DE QUILICHAO</v>
          </cell>
          <cell r="J1147" t="str">
            <v>CAUCA</v>
          </cell>
          <cell r="K1147" t="str">
            <v>X</v>
          </cell>
          <cell r="M1147">
            <v>1062331384</v>
          </cell>
          <cell r="N1147" t="str">
            <v>anyelaalejandra1186@gmail.com</v>
          </cell>
          <cell r="O1147" t="str">
            <v>PN</v>
          </cell>
          <cell r="P1147" t="str">
            <v>CO00</v>
          </cell>
        </row>
        <row r="1148">
          <cell r="A1148">
            <v>124300</v>
          </cell>
          <cell r="B1148" t="str">
            <v>CARLOS TERAN</v>
          </cell>
          <cell r="C1148" t="str">
            <v>LUZ DARYS BETANCURT CEBALLOS</v>
          </cell>
          <cell r="E1148" t="str">
            <v>CR 16 B  1 A  45</v>
          </cell>
          <cell r="F1148" t="str">
            <v>2 4841201</v>
          </cell>
          <cell r="G1148" t="str">
            <v>313 8957144</v>
          </cell>
          <cell r="I1148" t="str">
            <v>FLORIDA</v>
          </cell>
          <cell r="J1148" t="str">
            <v>VALLE DEL CAUCA</v>
          </cell>
          <cell r="L1148" t="str">
            <v>X</v>
          </cell>
          <cell r="M1148">
            <v>27309287</v>
          </cell>
          <cell r="N1148" t="str">
            <v>facturascontado6@gmail.com</v>
          </cell>
          <cell r="O1148" t="str">
            <v>PN</v>
          </cell>
          <cell r="P1148" t="str">
            <v>CO00</v>
          </cell>
        </row>
        <row r="1149">
          <cell r="A1149">
            <v>124323</v>
          </cell>
          <cell r="B1149" t="str">
            <v>CARLOS TERAN</v>
          </cell>
          <cell r="C1149" t="str">
            <v>EDS BRISAS DE LAS PALMAS S.A.S.</v>
          </cell>
          <cell r="E1149" t="str">
            <v>VEREDA AGUA AZUL BRR VILLA RICA</v>
          </cell>
          <cell r="F1149" t="str">
            <v>312 7938123</v>
          </cell>
          <cell r="I1149" t="str">
            <v>PUERTO TEJADA</v>
          </cell>
          <cell r="J1149" t="str">
            <v>CAUCA</v>
          </cell>
          <cell r="K1149" t="str">
            <v>X</v>
          </cell>
          <cell r="M1149">
            <v>900676422</v>
          </cell>
          <cell r="N1149" t="str">
            <v>brisasdelaspalmassas@hotmail.com</v>
          </cell>
          <cell r="O1149" t="str">
            <v>PJ</v>
          </cell>
          <cell r="P1149" t="str">
            <v>CR30</v>
          </cell>
        </row>
        <row r="1150">
          <cell r="A1150">
            <v>124694</v>
          </cell>
          <cell r="B1150" t="str">
            <v>CARLOS TERAN</v>
          </cell>
          <cell r="C1150" t="str">
            <v>LUIS ALFONSO MONTENEGRO PORTILLA</v>
          </cell>
          <cell r="E1150" t="str">
            <v>VIA FLORIDA-TARRRAGONA CHOCOSITO</v>
          </cell>
          <cell r="F1150" t="str">
            <v>313 8957144</v>
          </cell>
          <cell r="I1150" t="str">
            <v>FLORIDA</v>
          </cell>
          <cell r="J1150" t="str">
            <v>VALLE DEL CAUCA</v>
          </cell>
          <cell r="K1150" t="str">
            <v>X</v>
          </cell>
          <cell r="M1150">
            <v>18102643</v>
          </cell>
          <cell r="N1150" t="str">
            <v>estaciontarragona@hotmail.com</v>
          </cell>
          <cell r="O1150" t="str">
            <v>PN</v>
          </cell>
          <cell r="P1150" t="str">
            <v>CO00</v>
          </cell>
        </row>
        <row r="1151">
          <cell r="A1151">
            <v>124998</v>
          </cell>
          <cell r="B1151" t="str">
            <v>CARLOS TERAN</v>
          </cell>
          <cell r="C1151" t="str">
            <v>GUSTAVO ADOLFO BALLESTEROS LONDOÑO</v>
          </cell>
          <cell r="E1151" t="str">
            <v>CL 11 # 3-18</v>
          </cell>
          <cell r="F1151" t="str">
            <v>320 5758824</v>
          </cell>
          <cell r="I1151" t="str">
            <v>JAMUNDI</v>
          </cell>
          <cell r="J1151" t="str">
            <v>VALLE DEL CAUCA</v>
          </cell>
          <cell r="K1151" t="str">
            <v>X</v>
          </cell>
          <cell r="M1151">
            <v>1112472293</v>
          </cell>
          <cell r="N1151" t="str">
            <v>gustavo251905@hotmail.com</v>
          </cell>
          <cell r="O1151" t="str">
            <v>PN</v>
          </cell>
          <cell r="P1151" t="str">
            <v>CO00</v>
          </cell>
        </row>
        <row r="1152">
          <cell r="A1152">
            <v>124999</v>
          </cell>
          <cell r="B1152" t="str">
            <v>CARLOS TERAN</v>
          </cell>
          <cell r="C1152" t="str">
            <v>NAZLLY BURBANO TORRES</v>
          </cell>
          <cell r="E1152" t="str">
            <v>CL 11  4  68 BRR BELALCAZAR</v>
          </cell>
          <cell r="F1152" t="str">
            <v>300 2031813</v>
          </cell>
          <cell r="I1152" t="str">
            <v>JAMUNDI</v>
          </cell>
          <cell r="J1152" t="str">
            <v>VALLE DEL CAUCA</v>
          </cell>
          <cell r="K1152" t="str">
            <v>X</v>
          </cell>
          <cell r="M1152">
            <v>38670669</v>
          </cell>
          <cell r="N1152" t="str">
            <v>armandomotosla11@hotmail.com</v>
          </cell>
          <cell r="O1152" t="str">
            <v>PN</v>
          </cell>
          <cell r="P1152" t="str">
            <v>CO00</v>
          </cell>
        </row>
        <row r="1153">
          <cell r="A1153">
            <v>125059</v>
          </cell>
          <cell r="B1153" t="str">
            <v>CARLOS TERAN</v>
          </cell>
          <cell r="C1153" t="str">
            <v>ANIBAR ARLEY NOGUERA FLORES</v>
          </cell>
          <cell r="D1153" t="str">
            <v>COMPRA DE MOTOS SMITH</v>
          </cell>
          <cell r="E1153" t="str">
            <v>CL 5  16- 54  BRR MORALES DUQUE</v>
          </cell>
          <cell r="F1153" t="str">
            <v>320 7901748</v>
          </cell>
          <cell r="I1153" t="str">
            <v>SANTANDER DE QUILICHAO</v>
          </cell>
          <cell r="J1153" t="str">
            <v>CAUCA</v>
          </cell>
          <cell r="K1153" t="str">
            <v>X</v>
          </cell>
          <cell r="M1153">
            <v>13079502</v>
          </cell>
          <cell r="N1153" t="str">
            <v>arleynoguera8115@gmail.com</v>
          </cell>
          <cell r="O1153" t="str">
            <v>PN</v>
          </cell>
          <cell r="P1153" t="str">
            <v>CR30</v>
          </cell>
        </row>
        <row r="1154">
          <cell r="A1154">
            <v>125323</v>
          </cell>
          <cell r="B1154" t="str">
            <v>CARLOS TERAN</v>
          </cell>
          <cell r="C1154" t="str">
            <v>JOSE NORBERTO MARTINEZ REY</v>
          </cell>
          <cell r="E1154" t="str">
            <v>CRA. 5  7-01  BRR CENTRAL</v>
          </cell>
          <cell r="F1154" t="str">
            <v>316 4290778</v>
          </cell>
          <cell r="I1154" t="str">
            <v>MIRANDA</v>
          </cell>
          <cell r="J1154" t="str">
            <v>CAUCA</v>
          </cell>
          <cell r="K1154" t="str">
            <v>X</v>
          </cell>
          <cell r="M1154">
            <v>4711389</v>
          </cell>
          <cell r="N1154" t="str">
            <v>gabrielavivass@gmail.com</v>
          </cell>
          <cell r="O1154" t="str">
            <v>PN</v>
          </cell>
          <cell r="P1154" t="str">
            <v>CR30</v>
          </cell>
        </row>
        <row r="1155">
          <cell r="A1155">
            <v>125554</v>
          </cell>
          <cell r="B1155" t="str">
            <v>CARLOS TERAN</v>
          </cell>
          <cell r="C1155" t="str">
            <v>NILSSON PAZ LOZANO</v>
          </cell>
          <cell r="E1155" t="str">
            <v>CRA 10  3  54  BRR CENTRO</v>
          </cell>
          <cell r="F1155" t="str">
            <v>300 7727118</v>
          </cell>
          <cell r="I1155" t="str">
            <v>CORINTO</v>
          </cell>
          <cell r="J1155" t="str">
            <v>CAUCA</v>
          </cell>
          <cell r="K1155" t="str">
            <v>X</v>
          </cell>
          <cell r="M1155">
            <v>76009078</v>
          </cell>
          <cell r="N1155" t="str">
            <v>facturascontadocauca@gmail.com</v>
          </cell>
          <cell r="O1155" t="str">
            <v>PN</v>
          </cell>
          <cell r="P1155" t="str">
            <v>CO00</v>
          </cell>
        </row>
        <row r="1156">
          <cell r="A1156">
            <v>125555</v>
          </cell>
          <cell r="B1156" t="str">
            <v>CARLOS TERAN</v>
          </cell>
          <cell r="C1156" t="str">
            <v>JHON ELIAS MOTTA MOSQUERA</v>
          </cell>
          <cell r="E1156" t="str">
            <v>CR 18B CLL 14A-23 CONJUNTO ANDALUCIA</v>
          </cell>
          <cell r="F1156" t="str">
            <v>318 593 6577</v>
          </cell>
          <cell r="G1156" t="str">
            <v>317 2824896</v>
          </cell>
          <cell r="I1156" t="str">
            <v>SANTANDER DE QUILICHAO</v>
          </cell>
          <cell r="J1156" t="str">
            <v>CAUCA</v>
          </cell>
          <cell r="K1156" t="str">
            <v>X</v>
          </cell>
          <cell r="M1156">
            <v>1062312901</v>
          </cell>
          <cell r="N1156" t="str">
            <v>jhonmotta1994@gmail.com</v>
          </cell>
          <cell r="O1156" t="str">
            <v>PN</v>
          </cell>
          <cell r="P1156" t="str">
            <v>CR30</v>
          </cell>
        </row>
        <row r="1157">
          <cell r="A1157">
            <v>125704</v>
          </cell>
          <cell r="B1157" t="str">
            <v>CARLOS TERAN</v>
          </cell>
          <cell r="C1157" t="str">
            <v>TRANSPORTES ESPECIALES DEL CAUCA S.A.S.</v>
          </cell>
          <cell r="D1157" t="str">
            <v>TESCAUCA S.A.S.</v>
          </cell>
          <cell r="E1157" t="str">
            <v>CRA 22  17  16 BRR EL CENTRO</v>
          </cell>
          <cell r="F1157" t="str">
            <v>2 8282019</v>
          </cell>
          <cell r="G1157" t="str">
            <v>314 6451616</v>
          </cell>
          <cell r="I1157" t="str">
            <v>PUERTO TEJADA</v>
          </cell>
          <cell r="J1157" t="str">
            <v>CAUCA</v>
          </cell>
          <cell r="K1157" t="str">
            <v>X</v>
          </cell>
          <cell r="M1157">
            <v>901161036</v>
          </cell>
          <cell r="N1157" t="str">
            <v>tescauca.facturacion@gmail.com</v>
          </cell>
          <cell r="O1157" t="str">
            <v>PJ</v>
          </cell>
          <cell r="P1157" t="str">
            <v>CR30</v>
          </cell>
        </row>
        <row r="1158">
          <cell r="A1158">
            <v>125913</v>
          </cell>
          <cell r="B1158" t="str">
            <v>CARLOS TERAN</v>
          </cell>
          <cell r="C1158" t="str">
            <v>OSBALDO JORGE BRAVO GUEVARA</v>
          </cell>
          <cell r="E1158" t="str">
            <v>CL 10A 45S-47 MARGARITA II/BONANZA</v>
          </cell>
          <cell r="F1158" t="str">
            <v>317 6710090</v>
          </cell>
          <cell r="G1158" t="str">
            <v>317 5248182</v>
          </cell>
          <cell r="I1158" t="str">
            <v>JAMUNDI</v>
          </cell>
          <cell r="J1158" t="str">
            <v>VALLE DEL CAUCA</v>
          </cell>
          <cell r="K1158" t="str">
            <v>X</v>
          </cell>
          <cell r="L1158" t="str">
            <v xml:space="preserve"> </v>
          </cell>
          <cell r="M1158">
            <v>94486650</v>
          </cell>
          <cell r="N1158" t="str">
            <v>jorge.bravo01@hotmail.com</v>
          </cell>
          <cell r="O1158" t="str">
            <v>PN</v>
          </cell>
          <cell r="P1158" t="str">
            <v>CO00</v>
          </cell>
        </row>
        <row r="1159">
          <cell r="A1159">
            <v>125917</v>
          </cell>
          <cell r="B1159" t="str">
            <v>CARLOS TERAN</v>
          </cell>
          <cell r="C1159" t="str">
            <v>ANDRES MAURICIO GONZALEZ CHICA</v>
          </cell>
          <cell r="E1159" t="str">
            <v>CRA. 18  13-05  BRR SACHAMATE</v>
          </cell>
          <cell r="F1159" t="str">
            <v>315 8397301</v>
          </cell>
          <cell r="I1159" t="str">
            <v>JAMUNDI</v>
          </cell>
          <cell r="J1159" t="str">
            <v>VALLE DEL CAUCA</v>
          </cell>
          <cell r="K1159" t="str">
            <v>X</v>
          </cell>
          <cell r="M1159">
            <v>1112495129</v>
          </cell>
          <cell r="N1159" t="str">
            <v>andresgu023@hotmail.com</v>
          </cell>
          <cell r="O1159" t="str">
            <v>PN</v>
          </cell>
          <cell r="P1159" t="str">
            <v>CO00</v>
          </cell>
        </row>
        <row r="1160">
          <cell r="A1160">
            <v>125947</v>
          </cell>
          <cell r="B1160" t="str">
            <v>CARLOS TERAN</v>
          </cell>
          <cell r="C1160" t="str">
            <v>LUIS ENRIQUE ALZATE BONILLA</v>
          </cell>
          <cell r="E1160" t="str">
            <v>CRA. 20 # 39SUR 21 P1</v>
          </cell>
          <cell r="F1160" t="str">
            <v>321 5708528</v>
          </cell>
          <cell r="I1160" t="str">
            <v>JAMUNDI</v>
          </cell>
          <cell r="J1160" t="str">
            <v>VALLE DEL CAUCA</v>
          </cell>
          <cell r="K1160" t="str">
            <v>X</v>
          </cell>
          <cell r="M1160">
            <v>1062278384</v>
          </cell>
          <cell r="N1160" t="str">
            <v>fernandokangas@gmail.com</v>
          </cell>
          <cell r="O1160" t="str">
            <v>PN</v>
          </cell>
          <cell r="P1160" t="str">
            <v>CO00</v>
          </cell>
        </row>
        <row r="1161">
          <cell r="A1161">
            <v>125971</v>
          </cell>
          <cell r="B1161" t="str">
            <v>CARLOS TERAN</v>
          </cell>
          <cell r="C1161" t="str">
            <v>EDISON ORLANDO CERON VILLOTA</v>
          </cell>
          <cell r="E1161" t="str">
            <v>CL 9  21-50 BRR CENTRO</v>
          </cell>
          <cell r="F1161" t="str">
            <v>310 6314064</v>
          </cell>
          <cell r="I1161" t="str">
            <v>FLORIDA</v>
          </cell>
          <cell r="J1161" t="str">
            <v>VALLE DEL CAUCA</v>
          </cell>
          <cell r="K1161" t="str">
            <v>X</v>
          </cell>
          <cell r="M1161">
            <v>16464377</v>
          </cell>
          <cell r="N1161" t="str">
            <v>mototallerflorida12@hotmail.com</v>
          </cell>
          <cell r="O1161" t="str">
            <v>PN</v>
          </cell>
          <cell r="P1161" t="str">
            <v>CR15</v>
          </cell>
        </row>
        <row r="1162">
          <cell r="A1162">
            <v>125986</v>
          </cell>
          <cell r="B1162" t="str">
            <v>CARLOS TERAN</v>
          </cell>
          <cell r="C1162" t="str">
            <v>DAVID ALEXANDER SOLARTE FERNANDEZ</v>
          </cell>
          <cell r="E1162" t="str">
            <v>CRA 10 # 3-37</v>
          </cell>
          <cell r="F1162" t="str">
            <v>314 8105363</v>
          </cell>
          <cell r="I1162" t="str">
            <v>CORINTO</v>
          </cell>
          <cell r="J1162" t="str">
            <v>CAUCA</v>
          </cell>
          <cell r="K1162" t="str">
            <v>X</v>
          </cell>
          <cell r="M1162">
            <v>1085326964</v>
          </cell>
          <cell r="N1162" t="str">
            <v>No lo colocaron</v>
          </cell>
          <cell r="O1162" t="str">
            <v>PN</v>
          </cell>
          <cell r="P1162" t="str">
            <v>CR15</v>
          </cell>
        </row>
        <row r="1163">
          <cell r="A1163">
            <v>126118</v>
          </cell>
          <cell r="B1163" t="str">
            <v>CARLOS TERAN</v>
          </cell>
          <cell r="C1163" t="str">
            <v>PAOLA ANDREA MONTOYA GOMEZ</v>
          </cell>
          <cell r="E1163" t="str">
            <v>CL 9  20-73  BRR CENTRO</v>
          </cell>
          <cell r="F1163" t="str">
            <v>314 6758977</v>
          </cell>
          <cell r="I1163" t="str">
            <v>FLORIDA</v>
          </cell>
          <cell r="J1163" t="str">
            <v>VALLE DEL CAUCA</v>
          </cell>
          <cell r="K1163" t="str">
            <v>X</v>
          </cell>
          <cell r="M1163">
            <v>29507348</v>
          </cell>
          <cell r="N1163" t="str">
            <v>jessirames_02@hotmail.com</v>
          </cell>
          <cell r="O1163" t="str">
            <v>PN</v>
          </cell>
          <cell r="P1163" t="str">
            <v>CO00</v>
          </cell>
        </row>
        <row r="1164">
          <cell r="A1164">
            <v>126155</v>
          </cell>
          <cell r="B1164" t="str">
            <v>CARLOS TERAN</v>
          </cell>
          <cell r="C1164" t="str">
            <v>HEBER ARBEY AGUDELO TRUJILLO</v>
          </cell>
          <cell r="E1164" t="str">
            <v>CRA. 18  15-24 BRR CENTRO</v>
          </cell>
          <cell r="F1164" t="str">
            <v>315 5261674</v>
          </cell>
          <cell r="I1164" t="str">
            <v>PUERTO TEJADA</v>
          </cell>
          <cell r="J1164" t="str">
            <v>CAUCA</v>
          </cell>
          <cell r="K1164" t="str">
            <v>X</v>
          </cell>
          <cell r="M1164">
            <v>10556549</v>
          </cell>
          <cell r="N1164" t="str">
            <v>heberagudelo@hotmail.com</v>
          </cell>
          <cell r="O1164" t="str">
            <v>PN</v>
          </cell>
          <cell r="P1164" t="str">
            <v>CR30</v>
          </cell>
        </row>
        <row r="1165">
          <cell r="A1165">
            <v>126248</v>
          </cell>
          <cell r="B1165" t="str">
            <v>CARLOS TERAN</v>
          </cell>
          <cell r="C1165" t="str">
            <v>LUIS CARLOS URBANO PENCUA</v>
          </cell>
          <cell r="E1165" t="str">
            <v>CRA. 18  16-24 BRR CENTRO</v>
          </cell>
          <cell r="F1165" t="str">
            <v>316 7262604</v>
          </cell>
          <cell r="I1165" t="str">
            <v>PUERTO TEJADA</v>
          </cell>
          <cell r="J1165" t="str">
            <v>CAUCA</v>
          </cell>
          <cell r="K1165" t="str">
            <v>X</v>
          </cell>
          <cell r="M1165">
            <v>16849388</v>
          </cell>
          <cell r="N1165" t="str">
            <v>santhimotos19@hotmail.com</v>
          </cell>
          <cell r="O1165" t="str">
            <v>PN</v>
          </cell>
          <cell r="P1165" t="str">
            <v>CR30</v>
          </cell>
        </row>
        <row r="1166">
          <cell r="A1166">
            <v>126343</v>
          </cell>
          <cell r="B1166" t="str">
            <v>CARLOS TERAN</v>
          </cell>
          <cell r="C1166" t="str">
            <v>HOVER ALIRIO GOMEZ GIRALDO</v>
          </cell>
          <cell r="E1166" t="str">
            <v>CRA. 17  8-18</v>
          </cell>
          <cell r="F1166" t="str">
            <v>318 2539665</v>
          </cell>
          <cell r="I1166" t="str">
            <v>FLORIDA</v>
          </cell>
          <cell r="J1166" t="str">
            <v>VALLE DEL CAUCA</v>
          </cell>
          <cell r="K1166" t="str">
            <v>X</v>
          </cell>
          <cell r="M1166">
            <v>16896198</v>
          </cell>
          <cell r="N1166" t="str">
            <v>ale-ruf@hotmail.com</v>
          </cell>
          <cell r="O1166" t="str">
            <v>PN</v>
          </cell>
          <cell r="P1166" t="str">
            <v>CO00</v>
          </cell>
        </row>
        <row r="1167">
          <cell r="A1167">
            <v>126344</v>
          </cell>
          <cell r="B1167" t="str">
            <v>CARLOS TERAN</v>
          </cell>
          <cell r="C1167" t="str">
            <v>JUAN GABRIEL CARBONERO MERA</v>
          </cell>
          <cell r="E1167" t="str">
            <v>CRA. 11  16-24 BRR LIBERTADORES</v>
          </cell>
          <cell r="F1167" t="str">
            <v>310 3764056</v>
          </cell>
          <cell r="I1167" t="str">
            <v>SANTANDER DE QUILICHAO</v>
          </cell>
          <cell r="J1167" t="str">
            <v>CAUCA</v>
          </cell>
          <cell r="K1167" t="str">
            <v>X</v>
          </cell>
          <cell r="M1167">
            <v>1062295371</v>
          </cell>
          <cell r="N1167" t="str">
            <v>galvicarboner2227@gmail.com</v>
          </cell>
          <cell r="O1167" t="str">
            <v>PN</v>
          </cell>
          <cell r="P1167" t="str">
            <v>CO00</v>
          </cell>
        </row>
        <row r="1168">
          <cell r="A1168">
            <v>126441</v>
          </cell>
          <cell r="B1168" t="str">
            <v>CARLOS TERAN</v>
          </cell>
          <cell r="C1168" t="str">
            <v>ESTACION DE SERVICIO LOURDES S.A.S.</v>
          </cell>
          <cell r="E1168" t="str">
            <v>CL 1 VIA SAN PEDRO</v>
          </cell>
          <cell r="F1168" t="str">
            <v>312 8453414</v>
          </cell>
          <cell r="G1168" t="str">
            <v>320 6765941</v>
          </cell>
          <cell r="I1168" t="str">
            <v>SANTANDER DE QUILICHAO</v>
          </cell>
          <cell r="J1168" t="str">
            <v>CAUCA</v>
          </cell>
          <cell r="K1168" t="str">
            <v>X</v>
          </cell>
          <cell r="M1168">
            <v>901071565</v>
          </cell>
          <cell r="N1168" t="str">
            <v>edslourdes13@gmail.com</v>
          </cell>
          <cell r="O1168" t="str">
            <v>PJ</v>
          </cell>
          <cell r="P1168" t="str">
            <v>CR30</v>
          </cell>
        </row>
        <row r="1169">
          <cell r="A1169">
            <v>126926</v>
          </cell>
          <cell r="B1169" t="str">
            <v>CARLOS TERAN</v>
          </cell>
          <cell r="C1169" t="str">
            <v>GMR COMBUSTIBLES S.A.S.</v>
          </cell>
          <cell r="E1169" t="str">
            <v>CRA. 7  33-13 CENTRO</v>
          </cell>
          <cell r="F1169" t="str">
            <v>6 3335504</v>
          </cell>
          <cell r="I1169" t="str">
            <v>PEREIRA</v>
          </cell>
          <cell r="J1169" t="str">
            <v>RISARALDA</v>
          </cell>
          <cell r="K1169" t="str">
            <v>X</v>
          </cell>
          <cell r="M1169">
            <v>901037415</v>
          </cell>
          <cell r="N1169" t="str">
            <v>proveedores@gmrcombustibles.com</v>
          </cell>
          <cell r="O1169" t="str">
            <v>PJ</v>
          </cell>
          <cell r="P1169" t="str">
            <v>CR30</v>
          </cell>
        </row>
        <row r="1170">
          <cell r="A1170">
            <v>201955</v>
          </cell>
          <cell r="B1170" t="str">
            <v>CARLOS TERAN</v>
          </cell>
          <cell r="C1170" t="str">
            <v>GMR COMBUSTIBLES S.A.S.</v>
          </cell>
          <cell r="D1170" t="str">
            <v>EDS COTTOLENGO</v>
          </cell>
          <cell r="E1170" t="str">
            <v>KM 2 VIA JAMUNDI - POPAYAN</v>
          </cell>
          <cell r="F1170" t="str">
            <v>316 8586140</v>
          </cell>
          <cell r="G1170" t="str">
            <v xml:space="preserve"> </v>
          </cell>
          <cell r="I1170" t="str">
            <v>JAMUNDI</v>
          </cell>
          <cell r="J1170" t="str">
            <v>VALLE DEL CAUCA</v>
          </cell>
          <cell r="K1170" t="str">
            <v>X</v>
          </cell>
          <cell r="M1170">
            <v>901037415</v>
          </cell>
          <cell r="N1170" t="str">
            <v>proveedores@gmrcombustibles.com</v>
          </cell>
          <cell r="O1170" t="str">
            <v>PJ</v>
          </cell>
          <cell r="P1170" t="str">
            <v>CR30</v>
          </cell>
        </row>
        <row r="1171">
          <cell r="A1171">
            <v>126931</v>
          </cell>
          <cell r="B1171" t="str">
            <v>CARLOS TERAN</v>
          </cell>
          <cell r="C1171" t="str">
            <v>ROCIO DEL TRANSITO BENAVIDES ROSERO</v>
          </cell>
          <cell r="E1171" t="str">
            <v>CL 7 12-25 BRR CENTRO</v>
          </cell>
          <cell r="F1171" t="str">
            <v>316 6912324</v>
          </cell>
          <cell r="I1171" t="str">
            <v>PRADERA</v>
          </cell>
          <cell r="J1171" t="str">
            <v>VALLE DEL CAUCA</v>
          </cell>
          <cell r="K1171" t="str">
            <v>X</v>
          </cell>
          <cell r="M1171">
            <v>27251983</v>
          </cell>
          <cell r="N1171" t="str">
            <v>williambenavides77@gmail.com</v>
          </cell>
          <cell r="O1171" t="str">
            <v>PN</v>
          </cell>
          <cell r="P1171" t="str">
            <v>CR30</v>
          </cell>
        </row>
        <row r="1172">
          <cell r="A1172">
            <v>127015</v>
          </cell>
          <cell r="B1172" t="str">
            <v>CARLOS TERAN</v>
          </cell>
          <cell r="C1172" t="str">
            <v>MARIA EUGENIA ALVARADO ARANGO</v>
          </cell>
          <cell r="E1172" t="str">
            <v>CL 8  4-53  BRR CENTRO</v>
          </cell>
          <cell r="F1172" t="str">
            <v>313 7491193</v>
          </cell>
          <cell r="I1172" t="str">
            <v>PRADERA</v>
          </cell>
          <cell r="J1172" t="str">
            <v>VALLE DEL CAUCA</v>
          </cell>
          <cell r="K1172" t="str">
            <v>X</v>
          </cell>
          <cell r="M1172">
            <v>31886624</v>
          </cell>
          <cell r="N1172" t="str">
            <v>vicoalvarado8711@gmail.com</v>
          </cell>
          <cell r="O1172" t="str">
            <v>PN</v>
          </cell>
          <cell r="P1172" t="str">
            <v>CO00</v>
          </cell>
        </row>
        <row r="1173">
          <cell r="A1173">
            <v>127017</v>
          </cell>
          <cell r="B1173" t="str">
            <v>CARLOS TERAN</v>
          </cell>
          <cell r="C1173" t="str">
            <v>CAROLYN DANIELA RENGIFO GIRON</v>
          </cell>
          <cell r="E1173" t="str">
            <v>CR 6 # 10-45 B/ CENTRO</v>
          </cell>
          <cell r="F1173">
            <v>3153469253</v>
          </cell>
          <cell r="I1173" t="str">
            <v>MIRANDA</v>
          </cell>
          <cell r="J1173" t="str">
            <v>CAUCA</v>
          </cell>
          <cell r="K1173" t="str">
            <v>X</v>
          </cell>
          <cell r="M1173">
            <v>1114902450</v>
          </cell>
          <cell r="N1173" t="str">
            <v>carolyndarenzo@gmail.com</v>
          </cell>
          <cell r="O1173" t="str">
            <v>PN</v>
          </cell>
          <cell r="P1173" t="str">
            <v>CO00</v>
          </cell>
        </row>
        <row r="1174">
          <cell r="A1174">
            <v>127112</v>
          </cell>
          <cell r="B1174" t="str">
            <v>CARLOS TERAN</v>
          </cell>
          <cell r="C1174" t="str">
            <v>ANGELA VIVAS PORRAS</v>
          </cell>
          <cell r="E1174" t="str">
            <v>CRA. 6  6-09 BRR CIRCUNVALAR</v>
          </cell>
          <cell r="F1174" t="str">
            <v>310 3982880</v>
          </cell>
          <cell r="I1174" t="str">
            <v>JAMUNDI</v>
          </cell>
          <cell r="J1174" t="str">
            <v>VALLE DEL CAUCA</v>
          </cell>
          <cell r="K1174" t="str">
            <v>X</v>
          </cell>
          <cell r="M1174">
            <v>1112472487</v>
          </cell>
          <cell r="N1174" t="str">
            <v>angelavivas777@outlook.com</v>
          </cell>
          <cell r="O1174" t="str">
            <v>PN</v>
          </cell>
          <cell r="P1174" t="str">
            <v>CO15</v>
          </cell>
        </row>
        <row r="1175">
          <cell r="A1175">
            <v>127127</v>
          </cell>
          <cell r="B1175" t="str">
            <v>CARLOS TERAN</v>
          </cell>
          <cell r="C1175" t="str">
            <v>LUIS CARLOS VELEZ MONTES</v>
          </cell>
          <cell r="D1175" t="str">
            <v>SERVILLANTAS LA CIRCUNVALAR</v>
          </cell>
          <cell r="E1175" t="str">
            <v>CRA. 4  11-64 AV CIRCUNVALAR BRR BELALCAZAR</v>
          </cell>
          <cell r="F1175" t="str">
            <v>311 7614299</v>
          </cell>
          <cell r="I1175" t="str">
            <v>JAMUNDI</v>
          </cell>
          <cell r="J1175" t="str">
            <v>VALLE DEL CAUCA</v>
          </cell>
          <cell r="K1175" t="str">
            <v>X</v>
          </cell>
          <cell r="M1175">
            <v>17709201</v>
          </cell>
          <cell r="N1175" t="str">
            <v>servillantaslacircunvalar@gmail.com</v>
          </cell>
          <cell r="O1175" t="str">
            <v>PN</v>
          </cell>
          <cell r="P1175" t="str">
            <v>CR30</v>
          </cell>
        </row>
        <row r="1176">
          <cell r="A1176">
            <v>127189</v>
          </cell>
          <cell r="B1176" t="str">
            <v>CARLOS TERAN</v>
          </cell>
          <cell r="C1176" t="str">
            <v>CARLOS ARTURO ASTAIZA MARTINEZ</v>
          </cell>
          <cell r="E1176" t="str">
            <v>CL 9  12-15  BRR LA CABAÑA</v>
          </cell>
          <cell r="F1176" t="str">
            <v>316 6117903</v>
          </cell>
          <cell r="I1176" t="str">
            <v>FLORIDA</v>
          </cell>
          <cell r="J1176" t="str">
            <v>VALLE DEL CAUCA</v>
          </cell>
          <cell r="K1176" t="str">
            <v>X</v>
          </cell>
          <cell r="M1176">
            <v>16989407</v>
          </cell>
          <cell r="N1176" t="str">
            <v>uzdary-becerra@hotmail.com</v>
          </cell>
          <cell r="O1176" t="str">
            <v>PN</v>
          </cell>
          <cell r="P1176" t="str">
            <v>CO00</v>
          </cell>
        </row>
        <row r="1177">
          <cell r="A1177">
            <v>127219</v>
          </cell>
          <cell r="B1177" t="str">
            <v>CARLOS TERAN</v>
          </cell>
          <cell r="C1177" t="str">
            <v>LILIAN PATRICIA MUÑOZ CARDENAS</v>
          </cell>
          <cell r="D1177" t="str">
            <v>ESTACION DE SERVICIO LOS LIBERTADORES</v>
          </cell>
          <cell r="E1177" t="str">
            <v>CRA. 11 16-30 BRR BOLIVARIANO</v>
          </cell>
          <cell r="F1177" t="str">
            <v>315 6611541</v>
          </cell>
          <cell r="G1177" t="str">
            <v>314 7227486</v>
          </cell>
          <cell r="I1177" t="str">
            <v>SANTANDER DE QUILICHAO</v>
          </cell>
          <cell r="J1177" t="str">
            <v>CAUCA</v>
          </cell>
          <cell r="K1177" t="str">
            <v>X</v>
          </cell>
          <cell r="M1177">
            <v>1107051141</v>
          </cell>
          <cell r="N1177" t="str">
            <v>estacionlibertadores@hotmail.com</v>
          </cell>
          <cell r="O1177" t="str">
            <v>PN</v>
          </cell>
          <cell r="P1177" t="str">
            <v>CR30</v>
          </cell>
        </row>
        <row r="1178">
          <cell r="A1178">
            <v>127422</v>
          </cell>
          <cell r="B1178" t="str">
            <v>CARLOS TERAN</v>
          </cell>
          <cell r="C1178" t="str">
            <v>JOSMA ORLANDO MURILLO MEDINA</v>
          </cell>
          <cell r="E1178" t="str">
            <v>CR 41B SUR # 10H-81</v>
          </cell>
          <cell r="F1178" t="str">
            <v>315 8793911</v>
          </cell>
          <cell r="I1178" t="str">
            <v>JAMUNDI</v>
          </cell>
          <cell r="J1178" t="str">
            <v>VALLE DEL CAUCA</v>
          </cell>
          <cell r="K1178" t="str">
            <v>x</v>
          </cell>
          <cell r="M1178">
            <v>1110058285</v>
          </cell>
          <cell r="N1178" t="str">
            <v>elchamotaller8@hotmail.com</v>
          </cell>
          <cell r="O1178" t="str">
            <v>PN</v>
          </cell>
          <cell r="P1178" t="str">
            <v>CO00</v>
          </cell>
        </row>
        <row r="1179">
          <cell r="A1179">
            <v>127604</v>
          </cell>
          <cell r="B1179" t="str">
            <v>CARLOS TERAN</v>
          </cell>
          <cell r="C1179" t="str">
            <v>ESTACION DE SERVICIO EL ESTADIO A B. SAS</v>
          </cell>
          <cell r="E1179" t="str">
            <v>CL 9  27-57 BRR ESPERANZA</v>
          </cell>
          <cell r="F1179" t="str">
            <v>311 3432991</v>
          </cell>
          <cell r="G1179" t="str">
            <v>310 4256357</v>
          </cell>
          <cell r="I1179" t="str">
            <v>FLORIDA</v>
          </cell>
          <cell r="J1179" t="str">
            <v>VALLE DEL CAUCA</v>
          </cell>
          <cell r="K1179" t="str">
            <v>X</v>
          </cell>
          <cell r="M1179">
            <v>900918945</v>
          </cell>
          <cell r="N1179" t="str">
            <v>solarte51@hotmail.com</v>
          </cell>
          <cell r="O1179" t="str">
            <v>PJ</v>
          </cell>
          <cell r="P1179" t="str">
            <v>CO00</v>
          </cell>
        </row>
        <row r="1180">
          <cell r="A1180">
            <v>127717</v>
          </cell>
          <cell r="B1180" t="str">
            <v>CARLOS TERAN</v>
          </cell>
          <cell r="C1180" t="str">
            <v>CLINIMOTOS JAMUNDI S.A.S.</v>
          </cell>
          <cell r="E1180" t="str">
            <v>CRA. 11  13-48 BRR LIBERTADORES</v>
          </cell>
          <cell r="F1180" t="str">
            <v>311 3503172</v>
          </cell>
          <cell r="I1180" t="str">
            <v>JAMUNDI</v>
          </cell>
          <cell r="J1180" t="str">
            <v>VALLE DEL CAUCA</v>
          </cell>
          <cell r="K1180" t="str">
            <v>X</v>
          </cell>
          <cell r="M1180">
            <v>900681937</v>
          </cell>
          <cell r="N1180" t="str">
            <v>clinimotosjamundi@hotmail.com</v>
          </cell>
          <cell r="O1180" t="str">
            <v>PN</v>
          </cell>
          <cell r="P1180" t="str">
            <v>CR30</v>
          </cell>
        </row>
        <row r="1181">
          <cell r="A1181">
            <v>127755</v>
          </cell>
          <cell r="B1181" t="str">
            <v>CARLOS TERAN</v>
          </cell>
          <cell r="C1181" t="str">
            <v>ANDRES FELIPE NOGUERA SARRIA</v>
          </cell>
          <cell r="E1181" t="str">
            <v>CL 9 # 13-36  BRR PANAMERICANO</v>
          </cell>
          <cell r="F1181" t="str">
            <v>321 5112141</v>
          </cell>
          <cell r="I1181" t="str">
            <v>SANTANDER DE QUILICHAO</v>
          </cell>
          <cell r="J1181" t="str">
            <v>CAUCA</v>
          </cell>
          <cell r="K1181" t="str">
            <v>X</v>
          </cell>
          <cell r="M1181">
            <v>4758905</v>
          </cell>
          <cell r="N1181" t="str">
            <v>pipegala913@hotmail.com</v>
          </cell>
          <cell r="O1181" t="str">
            <v>PN</v>
          </cell>
          <cell r="P1181" t="str">
            <v>CO00</v>
          </cell>
        </row>
        <row r="1182">
          <cell r="A1182">
            <v>127857</v>
          </cell>
          <cell r="B1182" t="str">
            <v>CARLOS TERAN</v>
          </cell>
          <cell r="C1182" t="str">
            <v>LUIS FERNANDO RODRIGUEZ ARTEAGA</v>
          </cell>
          <cell r="E1182" t="str">
            <v>CL 9  11-19  BRR LA PAZ</v>
          </cell>
          <cell r="F1182" t="str">
            <v>320 5520883</v>
          </cell>
          <cell r="I1182" t="str">
            <v>CORINTO</v>
          </cell>
          <cell r="J1182" t="str">
            <v>CAUCA</v>
          </cell>
          <cell r="K1182" t="str">
            <v>X</v>
          </cell>
          <cell r="M1182">
            <v>16894431</v>
          </cell>
          <cell r="N1182" t="str">
            <v>f-r81@hotmail.com</v>
          </cell>
          <cell r="O1182" t="str">
            <v>PN</v>
          </cell>
          <cell r="P1182" t="str">
            <v>CR08</v>
          </cell>
        </row>
        <row r="1183">
          <cell r="A1183">
            <v>128148</v>
          </cell>
          <cell r="B1183" t="str">
            <v>CARLOS TERAN</v>
          </cell>
          <cell r="C1183" t="str">
            <v>LILIA INES ACOSTA VELASQUEZ</v>
          </cell>
          <cell r="E1183" t="str">
            <v>CRA. 2  2-03 BRR LA ESPERANZA</v>
          </cell>
          <cell r="F1183" t="str">
            <v>313 3047575</v>
          </cell>
          <cell r="I1183" t="str">
            <v>MIRANDA</v>
          </cell>
          <cell r="J1183" t="str">
            <v>CAUCA</v>
          </cell>
          <cell r="K1183" t="str">
            <v>X</v>
          </cell>
          <cell r="M1183">
            <v>25528063</v>
          </cell>
          <cell r="N1183" t="str">
            <v>liliainesacosta20@hotmail.com</v>
          </cell>
          <cell r="O1183" t="str">
            <v>PN</v>
          </cell>
          <cell r="P1183" t="str">
            <v>CO00</v>
          </cell>
        </row>
        <row r="1184">
          <cell r="A1184">
            <v>128149</v>
          </cell>
          <cell r="B1184" t="str">
            <v>CARLOS TERAN</v>
          </cell>
          <cell r="C1184" t="str">
            <v>NEDY EMILER YATACUE COBO</v>
          </cell>
          <cell r="D1184" t="str">
            <v>MOTOREPUESTOS Y PINTURAS EL POLLO</v>
          </cell>
          <cell r="E1184" t="str">
            <v>CRA. 13  9-32  BRR PANAMERICANO</v>
          </cell>
          <cell r="F1184" t="str">
            <v>311 7285653</v>
          </cell>
          <cell r="I1184" t="str">
            <v>SANTANDER DE QUILICHAO</v>
          </cell>
          <cell r="J1184" t="str">
            <v>CAUCA</v>
          </cell>
          <cell r="K1184" t="str">
            <v>X</v>
          </cell>
          <cell r="M1184">
            <v>10741803</v>
          </cell>
          <cell r="N1184" t="str">
            <v>nedymiller@gmail.com</v>
          </cell>
          <cell r="O1184" t="str">
            <v>PN</v>
          </cell>
          <cell r="P1184" t="str">
            <v>CO00</v>
          </cell>
        </row>
        <row r="1185">
          <cell r="A1185">
            <v>128241</v>
          </cell>
          <cell r="B1185" t="str">
            <v>CARLOS TERAN</v>
          </cell>
          <cell r="C1185" t="str">
            <v>ESTEFANNY ARTEAGA YUNDA</v>
          </cell>
          <cell r="E1185" t="str">
            <v>CR 8 # 3-65</v>
          </cell>
          <cell r="F1185" t="str">
            <v>314 7932803</v>
          </cell>
          <cell r="I1185" t="str">
            <v>MIRANDA</v>
          </cell>
          <cell r="J1185" t="str">
            <v>CAUCA</v>
          </cell>
          <cell r="K1185" t="str">
            <v>X</v>
          </cell>
          <cell r="M1185">
            <v>1114893213</v>
          </cell>
          <cell r="N1185" t="str">
            <v>estefany-arteaga@hotmail.com</v>
          </cell>
          <cell r="O1185" t="str">
            <v>PN</v>
          </cell>
          <cell r="P1185" t="str">
            <v>CO00</v>
          </cell>
        </row>
        <row r="1186">
          <cell r="A1186">
            <v>128253</v>
          </cell>
          <cell r="B1186" t="str">
            <v>CARLOS TERAN</v>
          </cell>
          <cell r="C1186" t="str">
            <v>ALEJANDRO GIRALDO RAMIREZ</v>
          </cell>
          <cell r="D1186" t="str">
            <v>VENTA DE REPUESTOS F-15</v>
          </cell>
          <cell r="E1186" t="str">
            <v>CRA. 51  SUR  10F-15  BRR BONANZA</v>
          </cell>
          <cell r="F1186" t="str">
            <v>311 3541613</v>
          </cell>
          <cell r="I1186" t="str">
            <v>JAMUNDI</v>
          </cell>
          <cell r="J1186" t="str">
            <v>VALLE DEL CAUCA</v>
          </cell>
          <cell r="K1186" t="str">
            <v>X</v>
          </cell>
          <cell r="M1186">
            <v>14677862</v>
          </cell>
          <cell r="N1186" t="str">
            <v>alejo7308@hotmail.com</v>
          </cell>
          <cell r="O1186" t="str">
            <v>PN</v>
          </cell>
          <cell r="P1186" t="str">
            <v>CR30</v>
          </cell>
        </row>
        <row r="1187">
          <cell r="A1187">
            <v>128451</v>
          </cell>
          <cell r="B1187" t="str">
            <v>CARLOS TERAN</v>
          </cell>
          <cell r="C1187" t="str">
            <v>MARIA LISBETH BOTOTO TROCHEZ</v>
          </cell>
          <cell r="E1187" t="str">
            <v>CRA. 13  7-05 BRR CENTRO</v>
          </cell>
          <cell r="F1187" t="str">
            <v>8 8292150</v>
          </cell>
          <cell r="G1187" t="str">
            <v>310 3732331</v>
          </cell>
          <cell r="I1187" t="str">
            <v>SANTANDER DE QUILICHAO</v>
          </cell>
          <cell r="J1187" t="str">
            <v>CAUCA</v>
          </cell>
          <cell r="K1187" t="str">
            <v>X</v>
          </cell>
          <cell r="M1187">
            <v>34612127</v>
          </cell>
          <cell r="N1187" t="str">
            <v>marialisbeth365@hotmail.com</v>
          </cell>
          <cell r="O1187" t="str">
            <v>PN</v>
          </cell>
          <cell r="P1187" t="str">
            <v>CR30</v>
          </cell>
        </row>
        <row r="1188">
          <cell r="A1188">
            <v>128452</v>
          </cell>
          <cell r="B1188" t="str">
            <v>CARLOS TERAN</v>
          </cell>
          <cell r="C1188" t="str">
            <v>LILIANA DE LOS ANGELES MEDINA</v>
          </cell>
          <cell r="D1188" t="str">
            <v>RODAMIENTOS DEL CAUCA</v>
          </cell>
          <cell r="E1188" t="str">
            <v>CRA. 13  8-91 BRR PANAMERICANO</v>
          </cell>
          <cell r="F1188" t="str">
            <v>310 3863743</v>
          </cell>
          <cell r="I1188" t="str">
            <v>SANTANDER DE QUILICHAO</v>
          </cell>
          <cell r="J1188" t="str">
            <v>CAUCA</v>
          </cell>
          <cell r="K1188" t="str">
            <v>X</v>
          </cell>
          <cell r="M1188">
            <v>34552023</v>
          </cell>
          <cell r="N1188" t="str">
            <v>rodamientosdelcauca@hotmail.com</v>
          </cell>
          <cell r="O1188" t="str">
            <v>PN</v>
          </cell>
          <cell r="P1188" t="str">
            <v>CO00</v>
          </cell>
        </row>
        <row r="1189">
          <cell r="A1189">
            <v>128542</v>
          </cell>
          <cell r="B1189" t="str">
            <v>CARLOS TERAN</v>
          </cell>
          <cell r="C1189" t="str">
            <v>HECTOR JOSE OLAYA</v>
          </cell>
          <cell r="E1189" t="str">
            <v>CRA. 9  2-23  BRR PARQUE</v>
          </cell>
          <cell r="F1189" t="str">
            <v>314 7988414</v>
          </cell>
          <cell r="I1189" t="str">
            <v>PADILLA</v>
          </cell>
          <cell r="J1189" t="str">
            <v>CAUCA</v>
          </cell>
          <cell r="K1189" t="str">
            <v>X</v>
          </cell>
          <cell r="M1189">
            <v>2766276</v>
          </cell>
          <cell r="N1189" t="str">
            <v>andre.aym@hotmail.com</v>
          </cell>
          <cell r="O1189" t="str">
            <v>PN</v>
          </cell>
          <cell r="P1189" t="str">
            <v>CO00</v>
          </cell>
        </row>
        <row r="1190">
          <cell r="A1190">
            <v>128551</v>
          </cell>
          <cell r="B1190" t="str">
            <v>CARLOS TERAN</v>
          </cell>
          <cell r="C1190" t="str">
            <v>BERNARDO QUINTERO ADARVE</v>
          </cell>
          <cell r="D1190" t="str">
            <v>BIOMAX CORINTO</v>
          </cell>
          <cell r="E1190" t="str">
            <v>CRA. 10 CL 3 ESQ BRR CENTRO</v>
          </cell>
          <cell r="F1190" t="str">
            <v>315 5570967</v>
          </cell>
          <cell r="I1190" t="str">
            <v>CORINTO</v>
          </cell>
          <cell r="J1190" t="str">
            <v>CAUCA</v>
          </cell>
          <cell r="K1190" t="str">
            <v>X</v>
          </cell>
          <cell r="M1190">
            <v>10538475</v>
          </cell>
          <cell r="N1190" t="str">
            <v>estacioncorinto@hotmail.com</v>
          </cell>
          <cell r="O1190" t="str">
            <v>PN</v>
          </cell>
          <cell r="P1190" t="str">
            <v>CR30</v>
          </cell>
        </row>
        <row r="1191">
          <cell r="A1191">
            <v>128672</v>
          </cell>
          <cell r="B1191" t="str">
            <v>CARLOS TERAN</v>
          </cell>
          <cell r="C1191" t="str">
            <v>JULIO CESAR GALINDO</v>
          </cell>
          <cell r="D1191" t="str">
            <v>MOTOREPUESTOS GALINDO</v>
          </cell>
          <cell r="E1191" t="str">
            <v>CRA. 5N  10B-05 BRR POPULAR</v>
          </cell>
          <cell r="F1191" t="str">
            <v>312 3674371</v>
          </cell>
          <cell r="H1191" t="str">
            <v xml:space="preserve"> </v>
          </cell>
          <cell r="I1191" t="str">
            <v>JAMUNDI</v>
          </cell>
          <cell r="J1191" t="str">
            <v>VALLE DEL CAUCA</v>
          </cell>
          <cell r="K1191" t="str">
            <v>X</v>
          </cell>
          <cell r="M1191">
            <v>79613952</v>
          </cell>
          <cell r="N1191" t="str">
            <v>motorepuestosgalindo2015@hotmail.com</v>
          </cell>
          <cell r="O1191" t="str">
            <v>PN</v>
          </cell>
          <cell r="P1191" t="str">
            <v>CR30</v>
          </cell>
        </row>
        <row r="1192">
          <cell r="A1192">
            <v>128869</v>
          </cell>
          <cell r="B1192" t="str">
            <v>CARLOS TERAN</v>
          </cell>
          <cell r="C1192" t="str">
            <v>LUIS ALBERTO TAIMAL OSORIO</v>
          </cell>
          <cell r="E1192" t="str">
            <v>CR 15 # 5-66 B/ CENTRO</v>
          </cell>
          <cell r="F1192" t="str">
            <v>310 252 3914</v>
          </cell>
          <cell r="I1192" t="str">
            <v>FLORIDA</v>
          </cell>
          <cell r="J1192" t="str">
            <v>VALLE DEL CAUCA</v>
          </cell>
          <cell r="K1192" t="str">
            <v>X</v>
          </cell>
          <cell r="M1192">
            <v>16889531</v>
          </cell>
          <cell r="N1192" t="str">
            <v>luisalbertotaimalosorio@gmail.com</v>
          </cell>
          <cell r="O1192" t="str">
            <v>PN</v>
          </cell>
          <cell r="P1192" t="str">
            <v>CO00</v>
          </cell>
        </row>
        <row r="1193">
          <cell r="A1193">
            <v>128971</v>
          </cell>
          <cell r="B1193" t="str">
            <v>CARLOS TERAN</v>
          </cell>
          <cell r="C1193" t="str">
            <v>HENRY CASTRO RUIZ</v>
          </cell>
          <cell r="D1193" t="str">
            <v>LUBRICANTES CASTRO T</v>
          </cell>
          <cell r="E1193" t="str">
            <v>CRA. 4  6-90 AV CIRCUNVALAR</v>
          </cell>
          <cell r="F1193" t="str">
            <v>311 7740481</v>
          </cell>
          <cell r="I1193" t="str">
            <v>JAMUNDI</v>
          </cell>
          <cell r="J1193" t="str">
            <v>VALLE DEL CAUCA</v>
          </cell>
          <cell r="K1193" t="str">
            <v>X</v>
          </cell>
          <cell r="M1193">
            <v>94306910</v>
          </cell>
          <cell r="N1193" t="str">
            <v>aydetolosa@hotmail.com</v>
          </cell>
          <cell r="O1193" t="str">
            <v>PN</v>
          </cell>
          <cell r="P1193" t="str">
            <v>CR30</v>
          </cell>
        </row>
        <row r="1194">
          <cell r="A1194">
            <v>128977</v>
          </cell>
          <cell r="B1194" t="str">
            <v>CARLOS TERAN</v>
          </cell>
          <cell r="C1194" t="str">
            <v>LUGENY ANDREA CERON MUÑOZ</v>
          </cell>
          <cell r="E1194" t="str">
            <v>CR 11  # 15-30 BRR CENTRO</v>
          </cell>
          <cell r="F1194" t="str">
            <v>321 8556187</v>
          </cell>
          <cell r="I1194" t="str">
            <v>JAMUNDI</v>
          </cell>
          <cell r="J1194" t="str">
            <v>VALLE DEL CAUCA</v>
          </cell>
          <cell r="K1194" t="str">
            <v>X</v>
          </cell>
          <cell r="M1194">
            <v>31567948</v>
          </cell>
          <cell r="N1194" t="str">
            <v>ceronandrea@hotmail.com</v>
          </cell>
          <cell r="O1194" t="str">
            <v>PN</v>
          </cell>
          <cell r="P1194" t="str">
            <v>CO00</v>
          </cell>
        </row>
        <row r="1195">
          <cell r="A1195">
            <v>128978</v>
          </cell>
          <cell r="B1195" t="str">
            <v>CARLOS TERAN</v>
          </cell>
          <cell r="C1195" t="str">
            <v>JAQUELINE VALLEJO VILLALOBOS</v>
          </cell>
          <cell r="E1195" t="str">
            <v>CL 14 # 11-52 B/ SIMON BOLIVAR</v>
          </cell>
          <cell r="F1195">
            <v>3104226748</v>
          </cell>
          <cell r="I1195" t="str">
            <v>JAMUNDI</v>
          </cell>
          <cell r="J1195" t="str">
            <v>VALLE DEL CAUCA</v>
          </cell>
          <cell r="K1195" t="str">
            <v>X</v>
          </cell>
          <cell r="M1195">
            <v>31449523</v>
          </cell>
          <cell r="N1195" t="str">
            <v>alejandro7769@hotmail.com</v>
          </cell>
          <cell r="O1195" t="str">
            <v>PN</v>
          </cell>
          <cell r="P1195" t="str">
            <v>CR30</v>
          </cell>
        </row>
        <row r="1196">
          <cell r="A1196">
            <v>129041</v>
          </cell>
          <cell r="B1196" t="str">
            <v>CARLOS TERAN</v>
          </cell>
          <cell r="C1196" t="str">
            <v>ESTACION DE SERVICIO MORALES DUQUE DEL CAUCA S.A.S.</v>
          </cell>
          <cell r="E1196" t="str">
            <v>CL 5  25-92 BRR MORALES DUQUE</v>
          </cell>
          <cell r="F1196" t="str">
            <v>320 6765941</v>
          </cell>
          <cell r="I1196" t="str">
            <v>SANTANDER DE QUILICHAO</v>
          </cell>
          <cell r="J1196" t="str">
            <v>CAUCA</v>
          </cell>
          <cell r="K1196" t="str">
            <v>X</v>
          </cell>
          <cell r="M1196">
            <v>9011521166</v>
          </cell>
          <cell r="N1196" t="str">
            <v>edsmoralesduque@hotmail.com</v>
          </cell>
          <cell r="O1196" t="str">
            <v>PJ</v>
          </cell>
          <cell r="P1196" t="str">
            <v>CR30</v>
          </cell>
        </row>
        <row r="1197">
          <cell r="A1197">
            <v>129043</v>
          </cell>
          <cell r="B1197" t="str">
            <v>CARLOS TERAN</v>
          </cell>
          <cell r="C1197" t="str">
            <v>ROMULO FOY CARABALI</v>
          </cell>
          <cell r="D1197" t="str">
            <v>TALLER DE MOTOS LOS MELLIZOS</v>
          </cell>
          <cell r="E1197" t="str">
            <v>CL 20  20-69 BRR CENTRO</v>
          </cell>
          <cell r="F1197" t="str">
            <v>8 8282093</v>
          </cell>
          <cell r="G1197" t="str">
            <v>315 4242394</v>
          </cell>
          <cell r="I1197" t="str">
            <v>PUERTO TEJADA</v>
          </cell>
          <cell r="J1197" t="str">
            <v>CAUCA</v>
          </cell>
          <cell r="K1197" t="str">
            <v>X</v>
          </cell>
          <cell r="M1197">
            <v>10556093</v>
          </cell>
          <cell r="N1197" t="str">
            <v>rofoca1964@hotmail.com</v>
          </cell>
          <cell r="O1197" t="str">
            <v>PJ</v>
          </cell>
          <cell r="P1197" t="str">
            <v>CR30</v>
          </cell>
        </row>
        <row r="1198">
          <cell r="A1198">
            <v>129177</v>
          </cell>
          <cell r="B1198" t="str">
            <v>CARLOS TERAN</v>
          </cell>
          <cell r="C1198" t="str">
            <v>BEATRIZ VELEZ GARZON</v>
          </cell>
          <cell r="E1198" t="str">
            <v>CRA. 1  8-35 BRR CENTRO</v>
          </cell>
          <cell r="F1198" t="str">
            <v>312 8596499</v>
          </cell>
          <cell r="I1198" t="str">
            <v>CORINTO</v>
          </cell>
          <cell r="J1198" t="str">
            <v>CAUCA</v>
          </cell>
          <cell r="K1198" t="str">
            <v>X</v>
          </cell>
          <cell r="M1198">
            <v>1107510903</v>
          </cell>
          <cell r="N1198" t="str">
            <v>velezbeatriz0697@gmail.com</v>
          </cell>
          <cell r="O1198" t="str">
            <v>PN</v>
          </cell>
          <cell r="P1198" t="str">
            <v>CO00</v>
          </cell>
        </row>
        <row r="1199">
          <cell r="A1199">
            <v>129568</v>
          </cell>
          <cell r="B1199" t="str">
            <v>CARLOS TERAN</v>
          </cell>
          <cell r="C1199" t="str">
            <v>INVERSIONES BENAVIDEZ SOLARTE S.C.S.</v>
          </cell>
          <cell r="E1199" t="str">
            <v>AV CIRCUNVALAR CRA. 4  6-90</v>
          </cell>
          <cell r="F1199" t="str">
            <v>314 6742094</v>
          </cell>
          <cell r="I1199" t="str">
            <v>JAMUNDI</v>
          </cell>
          <cell r="J1199" t="str">
            <v>VALLE DEL CAUCA</v>
          </cell>
          <cell r="K1199" t="str">
            <v>X</v>
          </cell>
          <cell r="M1199">
            <v>9000772912</v>
          </cell>
          <cell r="N1199" t="str">
            <v>900077291_2@recepciondefacturas.co</v>
          </cell>
          <cell r="O1199" t="str">
            <v>PJ</v>
          </cell>
          <cell r="P1199" t="str">
            <v>CR30</v>
          </cell>
        </row>
        <row r="1200">
          <cell r="A1200">
            <v>129646</v>
          </cell>
          <cell r="B1200" t="str">
            <v>CARLOS TERAN</v>
          </cell>
          <cell r="C1200" t="str">
            <v>MAYRA ALEJANDRA GUZMAN QUESADA</v>
          </cell>
          <cell r="E1200" t="str">
            <v>CL 14A  19-33  BRR DOS AGUAS</v>
          </cell>
          <cell r="F1200" t="str">
            <v>316 7496564</v>
          </cell>
          <cell r="I1200" t="str">
            <v>PUERTO TEJADA</v>
          </cell>
          <cell r="J1200" t="str">
            <v>CAUCA</v>
          </cell>
          <cell r="K1200" t="str">
            <v>X</v>
          </cell>
          <cell r="M1200">
            <v>1144064598</v>
          </cell>
          <cell r="N1200" t="str">
            <v>bandasyfrenosguzman@hotmail.com</v>
          </cell>
          <cell r="O1200" t="str">
            <v>PN</v>
          </cell>
          <cell r="P1200" t="str">
            <v>CR30</v>
          </cell>
        </row>
        <row r="1201">
          <cell r="A1201">
            <v>129747</v>
          </cell>
          <cell r="B1201" t="str">
            <v>CARLOS TERAN</v>
          </cell>
          <cell r="C1201" t="str">
            <v>PAOLA SANTACRUZ VELASQUEZ</v>
          </cell>
          <cell r="E1201" t="str">
            <v>TV 14  10-22 BRR SACHAMATE</v>
          </cell>
          <cell r="F1201" t="str">
            <v>310 2896469</v>
          </cell>
          <cell r="I1201" t="str">
            <v>JAMUNDI</v>
          </cell>
          <cell r="J1201" t="str">
            <v>VALLE DEL CAUCA</v>
          </cell>
          <cell r="K1201" t="str">
            <v>X</v>
          </cell>
          <cell r="M1201">
            <v>38683822</v>
          </cell>
          <cell r="N1201" t="str">
            <v>motospaolala22@hotmail.com</v>
          </cell>
          <cell r="O1201" t="str">
            <v>PN</v>
          </cell>
          <cell r="P1201" t="str">
            <v>CO00</v>
          </cell>
        </row>
        <row r="1202">
          <cell r="A1202">
            <v>129769</v>
          </cell>
          <cell r="B1202" t="str">
            <v>CARLOS TERAN</v>
          </cell>
          <cell r="C1202" t="str">
            <v>GEOVANY MUÑOZ CAMPO</v>
          </cell>
          <cell r="E1202" t="str">
            <v>CL 6 # 12-13 B/ CENTRO</v>
          </cell>
          <cell r="F1202" t="str">
            <v>300 7761948</v>
          </cell>
          <cell r="I1202" t="str">
            <v>CORINTO</v>
          </cell>
          <cell r="J1202" t="str">
            <v>CAUCA</v>
          </cell>
          <cell r="K1202" t="str">
            <v>X</v>
          </cell>
          <cell r="M1202">
            <v>1114891806</v>
          </cell>
          <cell r="N1202" t="str">
            <v>geovanimc1992@gmail.com</v>
          </cell>
          <cell r="O1202" t="str">
            <v>PN</v>
          </cell>
          <cell r="P1202" t="str">
            <v>CR30</v>
          </cell>
        </row>
        <row r="1203">
          <cell r="A1203">
            <v>129843</v>
          </cell>
          <cell r="B1203" t="str">
            <v>CARLOS TERAN</v>
          </cell>
          <cell r="C1203" t="str">
            <v>NOLBERTO CHAVEZ CABRERA</v>
          </cell>
          <cell r="E1203" t="str">
            <v>CL 15  16A-26 BRR MORALES DUQUE</v>
          </cell>
          <cell r="F1203" t="str">
            <v>311 7777210</v>
          </cell>
          <cell r="I1203" t="str">
            <v>SANTANDER DE QUILICHAO</v>
          </cell>
          <cell r="J1203" t="str">
            <v>CAUCA</v>
          </cell>
          <cell r="K1203" t="str">
            <v>X</v>
          </cell>
          <cell r="M1203">
            <v>94295376</v>
          </cell>
          <cell r="N1203" t="str">
            <v>eugenialub75@hotmail.com</v>
          </cell>
          <cell r="O1203" t="str">
            <v>PN</v>
          </cell>
          <cell r="P1203" t="str">
            <v>CO00</v>
          </cell>
        </row>
        <row r="1204">
          <cell r="A1204">
            <v>130024</v>
          </cell>
          <cell r="B1204" t="str">
            <v>CARLOS TERAN</v>
          </cell>
          <cell r="C1204" t="str">
            <v>NESTOR ALONSO CARABALI GUAZA</v>
          </cell>
          <cell r="E1204" t="str">
            <v>CRA 6 # 10-03 B/ PALMAS - GUACHE</v>
          </cell>
          <cell r="F1204" t="str">
            <v>316 579 3609</v>
          </cell>
          <cell r="I1204" t="str">
            <v>PUERTO TEJADA</v>
          </cell>
          <cell r="J1204" t="str">
            <v>CAUCA</v>
          </cell>
          <cell r="K1204" t="str">
            <v>X</v>
          </cell>
          <cell r="M1204">
            <v>4655304</v>
          </cell>
          <cell r="N1204" t="str">
            <v>nestoralonso7502@gmail.com</v>
          </cell>
          <cell r="O1204" t="str">
            <v>PN</v>
          </cell>
          <cell r="P1204" t="str">
            <v>CO00</v>
          </cell>
        </row>
        <row r="1205">
          <cell r="A1205">
            <v>130360</v>
          </cell>
          <cell r="B1205" t="str">
            <v>CARLOS TERAN</v>
          </cell>
          <cell r="C1205" t="str">
            <v>FREDY RUBIANO MUELAS</v>
          </cell>
          <cell r="E1205" t="str">
            <v>CRA. 6  11-35  BRR CENTRO</v>
          </cell>
          <cell r="F1205" t="str">
            <v>315 2571695</v>
          </cell>
          <cell r="I1205" t="str">
            <v>JAMUNDI</v>
          </cell>
          <cell r="J1205" t="str">
            <v>VALLE DEL CAUCA</v>
          </cell>
          <cell r="K1205" t="str">
            <v>X</v>
          </cell>
          <cell r="M1205">
            <v>16637752</v>
          </cell>
          <cell r="N1205" t="str">
            <v>lavadorasjamundi@gmail.com</v>
          </cell>
          <cell r="O1205" t="str">
            <v>PN</v>
          </cell>
          <cell r="P1205" t="str">
            <v>CO00</v>
          </cell>
        </row>
        <row r="1206">
          <cell r="A1206">
            <v>130369</v>
          </cell>
          <cell r="B1206" t="str">
            <v>CARLOS TERAN</v>
          </cell>
          <cell r="C1206" t="str">
            <v>SAMUEL REYES GARCES</v>
          </cell>
          <cell r="E1206" t="str">
            <v>VDA CHOCOCITO VIA PRINCIPAL</v>
          </cell>
          <cell r="F1206" t="str">
            <v>320 5106758</v>
          </cell>
          <cell r="I1206" t="str">
            <v>FLORIDA</v>
          </cell>
          <cell r="J1206" t="str">
            <v>VALLE DEL CAUCA</v>
          </cell>
          <cell r="K1206" t="str">
            <v>X</v>
          </cell>
          <cell r="M1206">
            <v>16888273</v>
          </cell>
          <cell r="N1206" t="str">
            <v>dianamariaholguin10@gmail.com</v>
          </cell>
          <cell r="O1206" t="str">
            <v>PN</v>
          </cell>
          <cell r="P1206" t="str">
            <v>CO00</v>
          </cell>
        </row>
        <row r="1207">
          <cell r="A1207">
            <v>130491</v>
          </cell>
          <cell r="B1207" t="str">
            <v>CARLOS TERAN</v>
          </cell>
          <cell r="C1207" t="str">
            <v>CARLOS ARTURO MOSQUERA SALAZAR</v>
          </cell>
          <cell r="E1207" t="str">
            <v>CL 5  7-58</v>
          </cell>
          <cell r="F1207" t="str">
            <v>310 4639470</v>
          </cell>
          <cell r="I1207" t="str">
            <v>PRADERA</v>
          </cell>
          <cell r="J1207" t="str">
            <v>VALLE DEL CAUCA</v>
          </cell>
          <cell r="K1207" t="str">
            <v>X</v>
          </cell>
          <cell r="M1207">
            <v>1112227990</v>
          </cell>
          <cell r="N1207" t="str">
            <v>motosmosquerapradera@hotmail.com</v>
          </cell>
          <cell r="O1207" t="str">
            <v>PN</v>
          </cell>
          <cell r="P1207" t="str">
            <v>CO00</v>
          </cell>
        </row>
        <row r="1208">
          <cell r="A1208">
            <v>130492</v>
          </cell>
          <cell r="B1208" t="str">
            <v>CARLOS TERAN</v>
          </cell>
          <cell r="C1208" t="str">
            <v>LOHENGRY VLADIMIR SANCHEZ FUENTES</v>
          </cell>
          <cell r="E1208" t="str">
            <v>CRA 6 # 10-47</v>
          </cell>
          <cell r="F1208" t="str">
            <v>322 8897949</v>
          </cell>
          <cell r="I1208" t="str">
            <v>MIRANDA</v>
          </cell>
          <cell r="J1208" t="str">
            <v>CAUCA</v>
          </cell>
          <cell r="K1208" t="str">
            <v>X</v>
          </cell>
          <cell r="M1208">
            <v>1107533528</v>
          </cell>
          <cell r="N1208" t="str">
            <v>lohendryvladimir18@gmail.com</v>
          </cell>
          <cell r="O1208" t="str">
            <v>PN</v>
          </cell>
          <cell r="P1208" t="str">
            <v>CO00</v>
          </cell>
        </row>
        <row r="1209">
          <cell r="A1209">
            <v>130904</v>
          </cell>
          <cell r="B1209" t="str">
            <v>CARLOS TERAN</v>
          </cell>
          <cell r="C1209" t="str">
            <v>JOSE JAROLD CHAVEZ CASTAÑO</v>
          </cell>
          <cell r="E1209" t="str">
            <v>CR 7A # 5-49</v>
          </cell>
          <cell r="F1209" t="str">
            <v>321 5800296</v>
          </cell>
          <cell r="I1209" t="str">
            <v>PRADERA</v>
          </cell>
          <cell r="J1209" t="str">
            <v>VALLE DEL CAUCA</v>
          </cell>
          <cell r="K1209" t="str">
            <v>X</v>
          </cell>
          <cell r="M1209">
            <v>1112223653</v>
          </cell>
          <cell r="N1209" t="str">
            <v>jmotospradera@gmail.com</v>
          </cell>
          <cell r="O1209" t="str">
            <v>PN</v>
          </cell>
          <cell r="P1209" t="str">
            <v>CO00</v>
          </cell>
        </row>
        <row r="1210">
          <cell r="A1210">
            <v>130911</v>
          </cell>
          <cell r="B1210" t="str">
            <v>CARLOS TERAN</v>
          </cell>
          <cell r="C1210" t="str">
            <v>PHANOR PEREZ LOURIDO</v>
          </cell>
          <cell r="E1210" t="str">
            <v>CL 8 # 8-86 BRR SAN ROQUE</v>
          </cell>
          <cell r="F1210" t="str">
            <v>320 6420747</v>
          </cell>
          <cell r="I1210" t="str">
            <v>PRADERA</v>
          </cell>
          <cell r="J1210" t="str">
            <v>VALLE DEL CAUCA</v>
          </cell>
          <cell r="K1210" t="str">
            <v>X</v>
          </cell>
          <cell r="M1210">
            <v>16890905</v>
          </cell>
          <cell r="N1210" t="str">
            <v>motorepuestospraderala9@hotmail.com</v>
          </cell>
          <cell r="O1210" t="str">
            <v>PN</v>
          </cell>
          <cell r="P1210" t="str">
            <v>CO00</v>
          </cell>
        </row>
        <row r="1211">
          <cell r="A1211">
            <v>130933</v>
          </cell>
          <cell r="B1211" t="str">
            <v>CARLOS TERAN</v>
          </cell>
          <cell r="C1211" t="str">
            <v>SANTIAGO ALEXIS ARIAS TROCHEZ</v>
          </cell>
          <cell r="E1211" t="str">
            <v>CRA. 8 # 17-35 BRR CORONA II</v>
          </cell>
          <cell r="F1211" t="str">
            <v>310 7053666</v>
          </cell>
          <cell r="I1211" t="str">
            <v>SANTANDER DE QUILICHAO</v>
          </cell>
          <cell r="J1211" t="str">
            <v>CAUCA</v>
          </cell>
          <cell r="K1211" t="str">
            <v>X</v>
          </cell>
          <cell r="M1211">
            <v>1193554233</v>
          </cell>
          <cell r="N1211" t="str">
            <v>sariastrochez@gmail.com</v>
          </cell>
          <cell r="O1211" t="str">
            <v>PN</v>
          </cell>
          <cell r="P1211" t="str">
            <v>CO00</v>
          </cell>
        </row>
        <row r="1212">
          <cell r="A1212">
            <v>131144</v>
          </cell>
          <cell r="B1212" t="str">
            <v>CARLOS TERAN</v>
          </cell>
          <cell r="C1212" t="str">
            <v>ANGIE KATHERINE RODRIGUEZ AVENDAÑO</v>
          </cell>
          <cell r="E1212" t="str">
            <v>CR 10 # 6-51 B/ ESMERALDA</v>
          </cell>
          <cell r="F1212" t="str">
            <v>320 527 0885</v>
          </cell>
          <cell r="I1212" t="str">
            <v>JAMUNDI</v>
          </cell>
          <cell r="J1212" t="str">
            <v>VALLE DEL CAUCA</v>
          </cell>
          <cell r="K1212" t="str">
            <v>X</v>
          </cell>
          <cell r="M1212">
            <v>1007761122</v>
          </cell>
          <cell r="N1212" t="str">
            <v>taniacaldeg@gmail.com</v>
          </cell>
          <cell r="O1212" t="str">
            <v>PN</v>
          </cell>
          <cell r="P1212" t="str">
            <v>CO00</v>
          </cell>
        </row>
        <row r="1213">
          <cell r="A1213">
            <v>131166</v>
          </cell>
          <cell r="B1213" t="str">
            <v>CARLOS TERAN</v>
          </cell>
          <cell r="C1213" t="str">
            <v>RICARDO ANDRES PENCUA CERON</v>
          </cell>
          <cell r="E1213" t="str">
            <v>CL 13B # 49A SUR -21</v>
          </cell>
          <cell r="F1213" t="str">
            <v>312 237 7548</v>
          </cell>
          <cell r="I1213" t="str">
            <v>JAMUNDI</v>
          </cell>
          <cell r="J1213" t="str">
            <v>VALLE DEL CAUCA</v>
          </cell>
          <cell r="K1213" t="str">
            <v>X</v>
          </cell>
          <cell r="M1213">
            <v>1061600130</v>
          </cell>
          <cell r="N1213" t="str">
            <v>ricardopencua@gmail.com</v>
          </cell>
          <cell r="O1213" t="str">
            <v>PN</v>
          </cell>
          <cell r="P1213" t="str">
            <v>CO00</v>
          </cell>
        </row>
        <row r="1214">
          <cell r="A1214">
            <v>131167</v>
          </cell>
          <cell r="B1214" t="str">
            <v>CARLOS TERAN</v>
          </cell>
          <cell r="C1214" t="str">
            <v>MAURICIO LOPEZ INFANTE</v>
          </cell>
          <cell r="E1214" t="str">
            <v>CL 10 # 12-13 B/ CENTRO</v>
          </cell>
          <cell r="F1214" t="str">
            <v>321 520 2585</v>
          </cell>
          <cell r="I1214" t="str">
            <v>FLORIDA</v>
          </cell>
          <cell r="J1214" t="str">
            <v>VALLE DEL CAUCA</v>
          </cell>
          <cell r="K1214" t="str">
            <v>X</v>
          </cell>
          <cell r="M1214">
            <v>94540711</v>
          </cell>
          <cell r="N1214" t="str">
            <v>maloin25@hotmail.com</v>
          </cell>
          <cell r="O1214" t="str">
            <v>PN</v>
          </cell>
          <cell r="P1214" t="str">
            <v>CO00</v>
          </cell>
        </row>
        <row r="1215">
          <cell r="A1215">
            <v>202216</v>
          </cell>
          <cell r="B1215" t="str">
            <v>CARLOS TERAN</v>
          </cell>
          <cell r="C1215" t="str">
            <v>TORNIFRENOS Y REPUESTOS OSORIO SAS</v>
          </cell>
          <cell r="E1215" t="str">
            <v>CR 6 # 5-81 B/ VILLA ESTELLA</v>
          </cell>
          <cell r="F1215" t="str">
            <v>2 5161269</v>
          </cell>
          <cell r="G1215" t="str">
            <v>316 5225634</v>
          </cell>
          <cell r="I1215" t="str">
            <v>JAMUNDI</v>
          </cell>
          <cell r="J1215" t="str">
            <v>VALLE DEL CAUCA</v>
          </cell>
          <cell r="K1215" t="str">
            <v>X</v>
          </cell>
          <cell r="M1215">
            <v>9006090168</v>
          </cell>
          <cell r="N1215" t="str">
            <v>tornillosyfrenos@hotmail.com</v>
          </cell>
          <cell r="O1215" t="str">
            <v>PJ</v>
          </cell>
          <cell r="P1215" t="str">
            <v>CR30</v>
          </cell>
        </row>
        <row r="1216">
          <cell r="A1216">
            <v>131342</v>
          </cell>
          <cell r="B1216" t="str">
            <v>CARLOS TERAN</v>
          </cell>
          <cell r="C1216" t="str">
            <v>MARTHA ISABEL SOLARTE HERNANDEZ</v>
          </cell>
          <cell r="E1216" t="str">
            <v>CL  8 # 12-36</v>
          </cell>
          <cell r="F1216" t="str">
            <v>310 597 0343</v>
          </cell>
          <cell r="I1216" t="str">
            <v>SANTANDER DE QUILICHAO</v>
          </cell>
          <cell r="J1216" t="str">
            <v>CAUCA</v>
          </cell>
          <cell r="K1216" t="str">
            <v>X</v>
          </cell>
          <cell r="M1216">
            <v>34605378</v>
          </cell>
          <cell r="N1216" t="str">
            <v>617daniela@gmail.com</v>
          </cell>
          <cell r="O1216" t="str">
            <v>PN</v>
          </cell>
          <cell r="P1216" t="str">
            <v>CO00</v>
          </cell>
        </row>
        <row r="1217">
          <cell r="A1217">
            <v>131374</v>
          </cell>
          <cell r="B1217" t="str">
            <v>CARLOS TERAN</v>
          </cell>
          <cell r="C1217" t="str">
            <v>ANA SILVIA MINA SANCHEZ</v>
          </cell>
          <cell r="E1217" t="str">
            <v>CL 9 # 7-48 B/ ELVIRA</v>
          </cell>
          <cell r="F1217" t="str">
            <v>311 855 3235</v>
          </cell>
          <cell r="I1217" t="str">
            <v>CORINTO</v>
          </cell>
          <cell r="J1217" t="str">
            <v>CAUCA</v>
          </cell>
          <cell r="K1217" t="str">
            <v>X</v>
          </cell>
          <cell r="M1217">
            <v>25380591</v>
          </cell>
          <cell r="N1217" t="str">
            <v>oscarmina12@hotmail.com</v>
          </cell>
          <cell r="O1217" t="str">
            <v>PN</v>
          </cell>
          <cell r="P1217" t="str">
            <v>CO00</v>
          </cell>
        </row>
        <row r="1218">
          <cell r="A1218">
            <v>131375</v>
          </cell>
          <cell r="B1218" t="str">
            <v>CARLOS TERAN</v>
          </cell>
          <cell r="C1218" t="str">
            <v>CARMENZA DEL MAR AMAYA</v>
          </cell>
          <cell r="E1218" t="str">
            <v>CR 1 ORIE # 11-74</v>
          </cell>
          <cell r="F1218" t="str">
            <v>316 868 4489</v>
          </cell>
          <cell r="G1218" t="str">
            <v>2 261 0059</v>
          </cell>
          <cell r="I1218" t="str">
            <v>FLORIDA</v>
          </cell>
          <cell r="J1218" t="str">
            <v>VALLE DEL CAUCA</v>
          </cell>
          <cell r="K1218" t="str">
            <v>X</v>
          </cell>
          <cell r="M1218">
            <v>66880263</v>
          </cell>
          <cell r="N1218" t="str">
            <v>celdelmaramay@gmail.com</v>
          </cell>
          <cell r="O1218" t="str">
            <v>PN</v>
          </cell>
          <cell r="P1218" t="str">
            <v>CO00</v>
          </cell>
        </row>
        <row r="1219">
          <cell r="A1219">
            <v>131376</v>
          </cell>
          <cell r="B1219" t="str">
            <v>CARLOS TERAN</v>
          </cell>
          <cell r="C1219" t="str">
            <v>MAYRA ALEJANDRO SOLARTE RAMOS</v>
          </cell>
          <cell r="E1219" t="str">
            <v>CL 12 # 7-47 B/ CABAÑA</v>
          </cell>
          <cell r="F1219" t="str">
            <v>316 758 1543</v>
          </cell>
          <cell r="I1219" t="str">
            <v>FLORIDA</v>
          </cell>
          <cell r="J1219" t="str">
            <v>VALLE DEL CAUCA</v>
          </cell>
          <cell r="K1219" t="str">
            <v>X</v>
          </cell>
          <cell r="M1219">
            <v>1114884969</v>
          </cell>
          <cell r="N1219" t="str">
            <v>mairita1908@hotmail.com</v>
          </cell>
          <cell r="O1219" t="str">
            <v>PN</v>
          </cell>
          <cell r="P1219" t="str">
            <v>CO00</v>
          </cell>
        </row>
        <row r="1220">
          <cell r="A1220">
            <v>131379</v>
          </cell>
          <cell r="B1220" t="str">
            <v>CARLOS TERAN</v>
          </cell>
          <cell r="C1220" t="str">
            <v>NORBY LORENA HURTADO VELESCO</v>
          </cell>
          <cell r="D1220" t="str">
            <v>TORNIREPUESTOS PIPE</v>
          </cell>
          <cell r="E1220" t="str">
            <v>CL 5 # 15-57 B/ MORALES DUQUE</v>
          </cell>
          <cell r="F1220" t="str">
            <v>322 808 4368</v>
          </cell>
          <cell r="I1220" t="str">
            <v>SANTANDER DE QUILICHAO</v>
          </cell>
          <cell r="J1220" t="str">
            <v>CAUCA</v>
          </cell>
          <cell r="K1220" t="str">
            <v>X</v>
          </cell>
          <cell r="M1220">
            <v>1062326407</v>
          </cell>
          <cell r="N1220" t="str">
            <v>lorenahurtadov997@gmail.com</v>
          </cell>
          <cell r="O1220" t="str">
            <v>PN</v>
          </cell>
          <cell r="P1220" t="str">
            <v>CR30</v>
          </cell>
        </row>
        <row r="1221">
          <cell r="A1221">
            <v>131440</v>
          </cell>
          <cell r="B1221" t="str">
            <v>CARLOS TERAN</v>
          </cell>
          <cell r="C1221" t="str">
            <v>JOSE HELVERT PEREZ CARDENAS</v>
          </cell>
          <cell r="E1221" t="str">
            <v>CR 9 # 9-66 B/ LA ELVIRA</v>
          </cell>
          <cell r="F1221" t="str">
            <v>312 736 5355</v>
          </cell>
          <cell r="I1221" t="str">
            <v>CORINTO</v>
          </cell>
          <cell r="J1221" t="str">
            <v>CAUCA</v>
          </cell>
          <cell r="K1221" t="str">
            <v>X</v>
          </cell>
          <cell r="M1221">
            <v>1112970174</v>
          </cell>
          <cell r="N1221" t="str">
            <v>josehelvertperez@gmail.com</v>
          </cell>
          <cell r="O1221" t="str">
            <v>PN</v>
          </cell>
          <cell r="P1221" t="str">
            <v>CO00</v>
          </cell>
        </row>
        <row r="1222">
          <cell r="A1222">
            <v>131441</v>
          </cell>
          <cell r="B1222" t="str">
            <v>CARLOS TERAN</v>
          </cell>
          <cell r="C1222" t="str">
            <v>BRAYAN STIVEN PINCHAO COLINAS</v>
          </cell>
          <cell r="E1222" t="str">
            <v>CR 11 CL 5A # 5-21 LA CABAÑA</v>
          </cell>
          <cell r="F1222" t="str">
            <v>315 848 3492</v>
          </cell>
          <cell r="I1222" t="str">
            <v>MIRANDA</v>
          </cell>
          <cell r="J1222" t="str">
            <v>CAUCA</v>
          </cell>
          <cell r="K1222" t="str">
            <v>X</v>
          </cell>
          <cell r="M1222">
            <v>1059067611</v>
          </cell>
          <cell r="N1222" t="str">
            <v>pinchobrayan98@hotmail.com</v>
          </cell>
          <cell r="O1222" t="str">
            <v>PN</v>
          </cell>
          <cell r="P1222" t="str">
            <v>CO00</v>
          </cell>
        </row>
        <row r="1223">
          <cell r="A1223">
            <v>131509</v>
          </cell>
          <cell r="B1223" t="str">
            <v>CARLOS TERAN</v>
          </cell>
          <cell r="C1223" t="str">
            <v xml:space="preserve">GIOVANY ALEXANDRA MONTENEGRO CORRALES </v>
          </cell>
          <cell r="D1223" t="str">
            <v>MECANICOS NAYI</v>
          </cell>
          <cell r="E1223" t="str">
            <v>CR 1 # 0-21 B/ ESMERALDA</v>
          </cell>
          <cell r="F1223" t="str">
            <v>315 481 4377</v>
          </cell>
          <cell r="I1223" t="str">
            <v>CORINTO</v>
          </cell>
          <cell r="J1223" t="str">
            <v>CAUCA</v>
          </cell>
          <cell r="K1223" t="str">
            <v>X</v>
          </cell>
          <cell r="M1223">
            <v>31488000</v>
          </cell>
          <cell r="N1223" t="str">
            <v>montenegroalexandra@gmail.com</v>
          </cell>
          <cell r="O1223" t="str">
            <v>PN</v>
          </cell>
          <cell r="P1223" t="str">
            <v>CO00</v>
          </cell>
        </row>
        <row r="1224">
          <cell r="A1224">
            <v>131546</v>
          </cell>
          <cell r="B1224" t="str">
            <v>CARLOS TERAN</v>
          </cell>
          <cell r="C1224" t="str">
            <v>CINDY LORENA FRANCO OROZCO</v>
          </cell>
          <cell r="E1224" t="str">
            <v>CR 13 # 1-115 B/ ALFONSO LOPEZ</v>
          </cell>
          <cell r="F1224" t="str">
            <v>312 600 1743</v>
          </cell>
          <cell r="I1224" t="str">
            <v>SANTANDER DE QUILICHAO</v>
          </cell>
          <cell r="J1224" t="str">
            <v>CAUCA</v>
          </cell>
          <cell r="K1224" t="str">
            <v>X</v>
          </cell>
          <cell r="M1224">
            <v>1062290944</v>
          </cell>
          <cell r="N1224" t="str">
            <v>yacys@hotmail.com</v>
          </cell>
          <cell r="O1224" t="str">
            <v>PN</v>
          </cell>
          <cell r="P1224" t="str">
            <v>CO00</v>
          </cell>
        </row>
        <row r="1225">
          <cell r="A1225">
            <v>202251</v>
          </cell>
          <cell r="B1225" t="str">
            <v>CARLOS TERAN</v>
          </cell>
          <cell r="C1225" t="str">
            <v>DIAZ HIDALGO S.A.S ZOMAC</v>
          </cell>
          <cell r="D1225" t="str">
            <v>EDS EL HORMIGUERO</v>
          </cell>
          <cell r="E1225" t="str">
            <v>VD HORMIGUERO VIA PUERTO TEJADA</v>
          </cell>
          <cell r="F1225" t="str">
            <v>2 874 6091</v>
          </cell>
          <cell r="G1225" t="str">
            <v>321 746 8773</v>
          </cell>
          <cell r="I1225" t="str">
            <v>CALI</v>
          </cell>
          <cell r="J1225" t="str">
            <v>VALLE DEL CAUCA</v>
          </cell>
          <cell r="K1225" t="str">
            <v>X</v>
          </cell>
          <cell r="M1225">
            <v>9012972285</v>
          </cell>
          <cell r="N1225" t="str">
            <v>diazhidalgosaszomac2020@gmail.com</v>
          </cell>
          <cell r="O1225" t="str">
            <v>PJ</v>
          </cell>
          <cell r="P1225" t="str">
            <v>CR30</v>
          </cell>
        </row>
        <row r="1226">
          <cell r="A1226">
            <v>131629</v>
          </cell>
          <cell r="B1226" t="str">
            <v>CARLOS TERAN</v>
          </cell>
          <cell r="C1226" t="str">
            <v>JULIANA ANDREA MOSQUERA BENITEZ</v>
          </cell>
          <cell r="E1226" t="str">
            <v>KM3 VIA PADILLA-CORINTO</v>
          </cell>
          <cell r="F1226" t="str">
            <v>323 342 4533</v>
          </cell>
          <cell r="I1226" t="str">
            <v>PADILLA</v>
          </cell>
          <cell r="J1226" t="str">
            <v>CAUCA</v>
          </cell>
          <cell r="K1226" t="str">
            <v>X</v>
          </cell>
          <cell r="M1226">
            <v>1059066313</v>
          </cell>
          <cell r="N1226" t="str">
            <v>julianaandrea12311@gmail.com</v>
          </cell>
          <cell r="O1226" t="str">
            <v>PN</v>
          </cell>
          <cell r="P1226" t="str">
            <v>CO00</v>
          </cell>
        </row>
        <row r="1227">
          <cell r="A1227">
            <v>131721</v>
          </cell>
          <cell r="B1227" t="str">
            <v>CARLOS TERAN</v>
          </cell>
          <cell r="C1227" t="str">
            <v>JULIAN DARIO SANDOVAl ALVAREZ</v>
          </cell>
          <cell r="E1227" t="str">
            <v>CL 4 SUR # 14-22</v>
          </cell>
          <cell r="F1227" t="str">
            <v>314 786 2614</v>
          </cell>
          <cell r="I1227" t="str">
            <v>SANTANDER DE QUILICHAO</v>
          </cell>
          <cell r="J1227" t="str">
            <v>CAUCA</v>
          </cell>
          <cell r="K1227" t="str">
            <v>X</v>
          </cell>
          <cell r="M1227">
            <v>1062313942</v>
          </cell>
          <cell r="N1227" t="str">
            <v>motosdario19@gmail.com</v>
          </cell>
          <cell r="O1227" t="str">
            <v>PN</v>
          </cell>
          <cell r="P1227" t="str">
            <v>CO00</v>
          </cell>
        </row>
        <row r="1228">
          <cell r="A1228">
            <v>131736</v>
          </cell>
          <cell r="B1228" t="str">
            <v>CARLOS TERAN</v>
          </cell>
          <cell r="C1228" t="str">
            <v>FRANKLY MARQUEZ CELORIO</v>
          </cell>
          <cell r="E1228" t="str">
            <v>CR 22 # 58-60</v>
          </cell>
          <cell r="F1228" t="str">
            <v>311 321 0302</v>
          </cell>
          <cell r="I1228" t="str">
            <v>PUERTO TEJADA</v>
          </cell>
          <cell r="J1228" t="str">
            <v>CAUCA</v>
          </cell>
          <cell r="K1228" t="str">
            <v>X</v>
          </cell>
          <cell r="M1228">
            <v>76042954</v>
          </cell>
          <cell r="N1228" t="str">
            <v>franklymarquezcelorio@gmail.com</v>
          </cell>
          <cell r="O1228" t="str">
            <v>PN</v>
          </cell>
          <cell r="P1228" t="str">
            <v>CO00</v>
          </cell>
        </row>
        <row r="1229">
          <cell r="A1229">
            <v>131793</v>
          </cell>
          <cell r="B1229" t="str">
            <v>CARLOS TERAN</v>
          </cell>
          <cell r="C1229" t="str">
            <v>ALVARO BERMUDEZ</v>
          </cell>
          <cell r="E1229" t="str">
            <v>CR 13 # 1-109 B/ ALFONSO LOPEZ</v>
          </cell>
          <cell r="F1229" t="str">
            <v>311 678 3287</v>
          </cell>
          <cell r="I1229" t="str">
            <v>SANTANDER DE QUILICHAO</v>
          </cell>
          <cell r="J1229" t="str">
            <v>CAUCA</v>
          </cell>
          <cell r="K1229" t="str">
            <v>X</v>
          </cell>
          <cell r="M1229">
            <v>10485685</v>
          </cell>
          <cell r="N1229" t="str">
            <v>serviautosbermudez@hotmail.com</v>
          </cell>
          <cell r="O1229" t="str">
            <v>PN</v>
          </cell>
          <cell r="P1229" t="str">
            <v>CO00</v>
          </cell>
        </row>
        <row r="1230">
          <cell r="A1230">
            <v>131794</v>
          </cell>
          <cell r="B1230" t="str">
            <v>CARLOS TERAN</v>
          </cell>
          <cell r="C1230" t="str">
            <v>CRISTIAN CAMILO GALEANO ROJAS</v>
          </cell>
          <cell r="E1230" t="str">
            <v>CL 8 # 18-32 B/ PUERTO NUEVO</v>
          </cell>
          <cell r="F1230" t="str">
            <v>310 394 7038</v>
          </cell>
          <cell r="I1230" t="str">
            <v>FLORIDA</v>
          </cell>
          <cell r="J1230" t="str">
            <v>VALLE DEL CAUCA</v>
          </cell>
          <cell r="K1230" t="str">
            <v>X</v>
          </cell>
          <cell r="M1230">
            <v>1114895199</v>
          </cell>
          <cell r="N1230" t="str">
            <v>cristiangaleanorojas5@gmail.com</v>
          </cell>
          <cell r="O1230" t="str">
            <v>PN</v>
          </cell>
          <cell r="P1230" t="str">
            <v>CR15</v>
          </cell>
        </row>
        <row r="1231">
          <cell r="A1231">
            <v>131844</v>
          </cell>
          <cell r="B1231" t="str">
            <v>CARLOS TERAN</v>
          </cell>
          <cell r="C1231" t="str">
            <v>HEYDI JOHANNA SANCHEZ PASTRANA</v>
          </cell>
          <cell r="E1231" t="str">
            <v>CL 11 # 5-52 B/ POPULAR</v>
          </cell>
          <cell r="F1231" t="str">
            <v>314 614 3980</v>
          </cell>
          <cell r="I1231" t="str">
            <v>JAMUNDI</v>
          </cell>
          <cell r="J1231" t="str">
            <v>VALLE DEL CAUCA</v>
          </cell>
          <cell r="K1231" t="str">
            <v>X</v>
          </cell>
          <cell r="M1231">
            <v>1112477161</v>
          </cell>
          <cell r="N1231" t="str">
            <v>matita1927@gmail.com</v>
          </cell>
          <cell r="O1231" t="str">
            <v>PN</v>
          </cell>
          <cell r="P1231" t="str">
            <v>CO00</v>
          </cell>
        </row>
        <row r="1232">
          <cell r="A1232">
            <v>131870</v>
          </cell>
          <cell r="B1232" t="str">
            <v>CARLOS TERAN</v>
          </cell>
          <cell r="C1232" t="str">
            <v>ALBEIRO DE JESUS CARDONA ALCALDE</v>
          </cell>
          <cell r="E1232" t="str">
            <v>CL 2 # 5B-31 B/SAN ANTONIO DE LOS CABALLEROS</v>
          </cell>
          <cell r="F1232" t="str">
            <v>313 786 1938</v>
          </cell>
          <cell r="I1232" t="str">
            <v>FLORIDA</v>
          </cell>
          <cell r="J1232" t="str">
            <v>VALLE DEL CAUCA</v>
          </cell>
          <cell r="K1232" t="str">
            <v>X</v>
          </cell>
          <cell r="M1232">
            <v>15921458</v>
          </cell>
          <cell r="N1232" t="str">
            <v>albeirodejesuscardona10@gmail.com</v>
          </cell>
          <cell r="O1232" t="str">
            <v>PN</v>
          </cell>
          <cell r="P1232" t="str">
            <v>CO00</v>
          </cell>
        </row>
        <row r="1233">
          <cell r="A1233">
            <v>131953</v>
          </cell>
          <cell r="B1233" t="str">
            <v>CARLOS TERAN</v>
          </cell>
          <cell r="C1233" t="str">
            <v>MYRIAM RODRIGUEZ MEDINA</v>
          </cell>
          <cell r="E1233" t="str">
            <v>CR 10 # 1-95 B/ EL PILOTO</v>
          </cell>
          <cell r="F1233" t="str">
            <v>314 713 7933</v>
          </cell>
          <cell r="I1233" t="str">
            <v>JAMUNDI</v>
          </cell>
          <cell r="J1233" t="str">
            <v>VALLE DEL CAUCA</v>
          </cell>
          <cell r="K1233" t="str">
            <v>X</v>
          </cell>
          <cell r="M1233">
            <v>31971665</v>
          </cell>
          <cell r="N1233" t="str">
            <v>mygome71@hotmail.com</v>
          </cell>
          <cell r="O1233" t="str">
            <v>PN</v>
          </cell>
          <cell r="P1233" t="str">
            <v>CR15</v>
          </cell>
        </row>
        <row r="1234">
          <cell r="A1234">
            <v>131983</v>
          </cell>
          <cell r="B1234" t="str">
            <v>CARLOS TERAN</v>
          </cell>
          <cell r="C1234" t="str">
            <v>JOHAN ESNEIDER FLOREZ CALDONO</v>
          </cell>
          <cell r="E1234" t="str">
            <v>CR 8 # 2-39</v>
          </cell>
          <cell r="F1234" t="str">
            <v>316 428 7348</v>
          </cell>
          <cell r="I1234" t="str">
            <v>MIRANDA</v>
          </cell>
          <cell r="J1234" t="str">
            <v>CAUCA</v>
          </cell>
          <cell r="K1234" t="str">
            <v>X</v>
          </cell>
          <cell r="M1234">
            <v>16378158</v>
          </cell>
          <cell r="N1234" t="str">
            <v>johanflorez214@hotmail.com</v>
          </cell>
          <cell r="O1234" t="str">
            <v>PN</v>
          </cell>
          <cell r="P1234" t="str">
            <v>CO00</v>
          </cell>
        </row>
        <row r="1235">
          <cell r="A1235">
            <v>132009</v>
          </cell>
          <cell r="B1235" t="str">
            <v>CARLOS TERAN</v>
          </cell>
          <cell r="C1235" t="str">
            <v>JORGE ENRIQUE HERNANDEZ TRUJILLO</v>
          </cell>
          <cell r="E1235" t="str">
            <v>CR 14 # 24-103</v>
          </cell>
          <cell r="F1235" t="str">
            <v>317 425 4194</v>
          </cell>
          <cell r="I1235" t="str">
            <v>JAMUNDI</v>
          </cell>
          <cell r="J1235" t="str">
            <v>VALLE DEL CAUCA</v>
          </cell>
          <cell r="K1235" t="str">
            <v>X</v>
          </cell>
          <cell r="M1235">
            <v>1112478504</v>
          </cell>
          <cell r="N1235" t="str">
            <v>colombiana468@hotmail.com</v>
          </cell>
          <cell r="O1235" t="str">
            <v>PN</v>
          </cell>
          <cell r="P1235" t="str">
            <v>CO00</v>
          </cell>
        </row>
        <row r="1236">
          <cell r="A1236">
            <v>132010</v>
          </cell>
          <cell r="B1236" t="str">
            <v>CARLOS TERAN</v>
          </cell>
          <cell r="C1236" t="str">
            <v>CRISTHIAN ANDRES RUIZ ROCHA</v>
          </cell>
          <cell r="E1236" t="str">
            <v>CR  18 # 16-02</v>
          </cell>
          <cell r="F1236" t="str">
            <v>318 288 1946</v>
          </cell>
          <cell r="I1236" t="str">
            <v>PUERTO TEJADA</v>
          </cell>
          <cell r="J1236" t="str">
            <v>CAUCA</v>
          </cell>
          <cell r="K1236" t="str">
            <v>X</v>
          </cell>
          <cell r="M1236">
            <v>1059987221</v>
          </cell>
          <cell r="N1236" t="str">
            <v>motoscristianruiz@hotmail.com</v>
          </cell>
          <cell r="O1236" t="str">
            <v>PN</v>
          </cell>
          <cell r="P1236" t="str">
            <v>CO00</v>
          </cell>
        </row>
        <row r="1237">
          <cell r="A1237">
            <v>132088</v>
          </cell>
          <cell r="B1237" t="str">
            <v>CARLOS TERAN</v>
          </cell>
          <cell r="C1237" t="str">
            <v>FREDY IMBACUAN MELO</v>
          </cell>
          <cell r="E1237" t="str">
            <v>CR 10 # 3-42 B/ CENTRO</v>
          </cell>
          <cell r="F1237" t="str">
            <v>315 783 7998</v>
          </cell>
          <cell r="I1237" t="str">
            <v>CORINTO</v>
          </cell>
          <cell r="J1237" t="str">
            <v>CAUCA</v>
          </cell>
          <cell r="K1237" t="str">
            <v>X</v>
          </cell>
          <cell r="M1237">
            <v>10634154</v>
          </cell>
          <cell r="N1237" t="str">
            <v>fredyimbacuan@gmail.com</v>
          </cell>
          <cell r="O1237" t="str">
            <v>PN</v>
          </cell>
          <cell r="P1237" t="str">
            <v>CO00</v>
          </cell>
        </row>
        <row r="1238">
          <cell r="A1238">
            <v>132234</v>
          </cell>
          <cell r="B1238" t="str">
            <v>CARLOS TERAN</v>
          </cell>
          <cell r="C1238" t="str">
            <v>VICTOR DANIEL GRAJALES GUETIO</v>
          </cell>
          <cell r="E1238" t="str">
            <v>CR 10 CL 4 ESQ LOCAL 3</v>
          </cell>
          <cell r="F1238" t="str">
            <v>310 342 6197</v>
          </cell>
          <cell r="I1238" t="str">
            <v>CORINTO</v>
          </cell>
          <cell r="J1238" t="str">
            <v>CAUCA</v>
          </cell>
          <cell r="K1238" t="str">
            <v>X</v>
          </cell>
          <cell r="M1238">
            <v>1114897849</v>
          </cell>
          <cell r="N1238" t="str">
            <v>danielg.19@outlook.es</v>
          </cell>
          <cell r="O1238" t="str">
            <v>PN</v>
          </cell>
          <cell r="P1238" t="str">
            <v>CO00</v>
          </cell>
        </row>
        <row r="1239">
          <cell r="A1239">
            <v>132288</v>
          </cell>
          <cell r="B1239" t="str">
            <v>CARLOS TERAN</v>
          </cell>
          <cell r="C1239" t="str">
            <v>JUAN PABLO VILLAQUIRAN TINTINAGO</v>
          </cell>
          <cell r="E1239" t="str">
            <v>CL 10 SUR # 7-91 B/ VILLA DEL SUR</v>
          </cell>
          <cell r="F1239" t="str">
            <v>313 502 9835</v>
          </cell>
          <cell r="I1239" t="str">
            <v>SANTANDER DE QUILICHAO</v>
          </cell>
          <cell r="J1239" t="str">
            <v>CAUCA</v>
          </cell>
          <cell r="K1239" t="str">
            <v>X</v>
          </cell>
          <cell r="M1239">
            <v>1062314624</v>
          </cell>
          <cell r="N1239" t="str">
            <v>jvillaquiran643@gmail.com</v>
          </cell>
          <cell r="O1239" t="str">
            <v>PN</v>
          </cell>
          <cell r="P1239" t="str">
            <v>CO00</v>
          </cell>
        </row>
        <row r="1240">
          <cell r="A1240">
            <v>132362</v>
          </cell>
          <cell r="B1240" t="str">
            <v>CARLOS TERAN</v>
          </cell>
          <cell r="C1240" t="str">
            <v>RAMIRO LEMUNS GARCIA</v>
          </cell>
          <cell r="E1240" t="str">
            <v>CL 11 # 18-41 B/ FLORIDA</v>
          </cell>
          <cell r="F1240" t="str">
            <v>310 294 9391</v>
          </cell>
          <cell r="I1240" t="str">
            <v>FLORIDA</v>
          </cell>
          <cell r="J1240" t="str">
            <v>VALLE DEL CAUCA</v>
          </cell>
          <cell r="K1240" t="str">
            <v>X</v>
          </cell>
          <cell r="M1240">
            <v>94225470</v>
          </cell>
          <cell r="N1240" t="str">
            <v>ramiro_lemus63@hotmail.com</v>
          </cell>
          <cell r="O1240" t="str">
            <v>PN</v>
          </cell>
          <cell r="P1240" t="str">
            <v>CO00</v>
          </cell>
        </row>
        <row r="1241">
          <cell r="A1241">
            <v>132366</v>
          </cell>
          <cell r="B1241" t="str">
            <v>CARLOS TERAN</v>
          </cell>
          <cell r="C1241" t="str">
            <v>LUIS ALBERTO TOBAR GUZMAN</v>
          </cell>
          <cell r="E1241" t="str">
            <v>CL 9 # 10-39 B/ CENTRO</v>
          </cell>
          <cell r="F1241" t="str">
            <v>318 497 2489</v>
          </cell>
          <cell r="I1241" t="str">
            <v>JAMUNDI</v>
          </cell>
          <cell r="J1241" t="str">
            <v>VALLE DEL CAUCA</v>
          </cell>
          <cell r="K1241" t="str">
            <v>X</v>
          </cell>
          <cell r="M1241">
            <v>76304225</v>
          </cell>
          <cell r="N1241" t="str">
            <v>motosvalverde@hotmail.com</v>
          </cell>
          <cell r="O1241" t="str">
            <v>PN</v>
          </cell>
          <cell r="P1241" t="str">
            <v>CO00</v>
          </cell>
        </row>
        <row r="1242">
          <cell r="A1242">
            <v>132456</v>
          </cell>
          <cell r="B1242" t="str">
            <v>CARLOS TERAN</v>
          </cell>
          <cell r="C1242" t="str">
            <v>YURANY RUIZ PATONAZO</v>
          </cell>
          <cell r="D1242" t="str">
            <v>MOTO REPUESTOS J.J.R</v>
          </cell>
          <cell r="E1242" t="str">
            <v>CR 5 # 10B-05 LC 3 B/ POPULAR</v>
          </cell>
          <cell r="F1242" t="str">
            <v>301 491 3043</v>
          </cell>
          <cell r="I1242" t="str">
            <v>JAMUNDI</v>
          </cell>
          <cell r="J1242" t="str">
            <v>VALLE DEL CAUCA</v>
          </cell>
          <cell r="K1242" t="str">
            <v>X</v>
          </cell>
          <cell r="M1242">
            <v>38666409</v>
          </cell>
          <cell r="N1242" t="str">
            <v>motorepuestosjjr2020@gmail.com</v>
          </cell>
          <cell r="O1242" t="str">
            <v>PN</v>
          </cell>
          <cell r="P1242" t="str">
            <v>CR30</v>
          </cell>
        </row>
        <row r="1243">
          <cell r="A1243">
            <v>132457</v>
          </cell>
          <cell r="B1243" t="str">
            <v>CARLOS TERAN</v>
          </cell>
          <cell r="C1243" t="str">
            <v>LILIANA GUACA MADRONERO</v>
          </cell>
          <cell r="E1243" t="str">
            <v>CR 15 # 5-66 B/ CENTRO</v>
          </cell>
          <cell r="F1243" t="str">
            <v>310 252 3914</v>
          </cell>
          <cell r="I1243" t="str">
            <v>FLORIDA</v>
          </cell>
          <cell r="J1243" t="str">
            <v>VALLE DEL CAUCA</v>
          </cell>
          <cell r="K1243" t="str">
            <v>X</v>
          </cell>
          <cell r="M1243">
            <v>1123205267</v>
          </cell>
          <cell r="N1243" t="str">
            <v>motosktci8@hotmail.com</v>
          </cell>
          <cell r="O1243" t="str">
            <v>PN</v>
          </cell>
          <cell r="P1243" t="str">
            <v>CO00</v>
          </cell>
        </row>
        <row r="1244">
          <cell r="A1244">
            <v>132539</v>
          </cell>
          <cell r="B1244" t="str">
            <v>CARLOS TERAN</v>
          </cell>
          <cell r="C1244" t="str">
            <v>SHIRLEY CUATIN BALCAZAR</v>
          </cell>
          <cell r="E1244" t="str">
            <v>CRA. 22 # 10-23 B/ CENTRO</v>
          </cell>
          <cell r="F1244" t="str">
            <v>318 5057762</v>
          </cell>
          <cell r="I1244" t="str">
            <v>FLORIDA</v>
          </cell>
          <cell r="J1244" t="str">
            <v>VALLE DEL CAUCA</v>
          </cell>
          <cell r="K1244" t="str">
            <v>X</v>
          </cell>
          <cell r="M1244">
            <v>67020187</v>
          </cell>
          <cell r="N1244" t="str">
            <v>tecno.mecanic@hotmail.com</v>
          </cell>
          <cell r="O1244" t="str">
            <v>PN</v>
          </cell>
          <cell r="P1244" t="str">
            <v>CR30</v>
          </cell>
        </row>
        <row r="1245">
          <cell r="A1245">
            <v>132573</v>
          </cell>
          <cell r="B1245" t="str">
            <v>CARLOS TERAN</v>
          </cell>
          <cell r="C1245" t="str">
            <v>CAROLINA HURTADO PINO</v>
          </cell>
          <cell r="E1245" t="str">
            <v>CRA. 13 # 8-70 B/ CENTRO</v>
          </cell>
          <cell r="F1245" t="str">
            <v>311 3747059</v>
          </cell>
          <cell r="G1245">
            <v>3137330646</v>
          </cell>
          <cell r="I1245" t="str">
            <v>SANTANDER DE QUILICHAO</v>
          </cell>
          <cell r="J1245" t="str">
            <v>CAUCA</v>
          </cell>
          <cell r="K1245" t="str">
            <v>X</v>
          </cell>
          <cell r="M1245">
            <v>34614128</v>
          </cell>
          <cell r="N1245" t="str">
            <v>carohurta1@gmail.com</v>
          </cell>
          <cell r="O1245" t="str">
            <v>PN</v>
          </cell>
          <cell r="P1245" t="str">
            <v>CR30</v>
          </cell>
        </row>
        <row r="1246">
          <cell r="A1246">
            <v>132651</v>
          </cell>
          <cell r="B1246" t="str">
            <v>CARLOS TERAN</v>
          </cell>
          <cell r="C1246" t="str">
            <v>JAIME OSPINA ESPINOSA</v>
          </cell>
          <cell r="D1246" t="str">
            <v xml:space="preserve"> VULCANIZADORA MAX</v>
          </cell>
          <cell r="E1246" t="str">
            <v xml:space="preserve">CLL 11 #4-96 B/POPULAR  </v>
          </cell>
          <cell r="F1246">
            <v>3167833621</v>
          </cell>
          <cell r="I1246" t="str">
            <v>JAMUNDI</v>
          </cell>
          <cell r="J1246" t="str">
            <v>VALLE DEL CAUCA</v>
          </cell>
          <cell r="K1246" t="str">
            <v>X</v>
          </cell>
          <cell r="M1246">
            <v>3167833621</v>
          </cell>
          <cell r="N1246" t="str">
            <v>jospina1222@gmail.com</v>
          </cell>
          <cell r="O1246" t="str">
            <v>PN</v>
          </cell>
          <cell r="P1246" t="str">
            <v>CO00</v>
          </cell>
        </row>
        <row r="1247">
          <cell r="A1247">
            <v>132767</v>
          </cell>
          <cell r="B1247" t="str">
            <v>CARLOS TERAN</v>
          </cell>
          <cell r="C1247" t="str">
            <v>RIVERA BRAVA SAS</v>
          </cell>
          <cell r="E1247" t="str">
            <v xml:space="preserve"> CR 10#14-16</v>
          </cell>
          <cell r="F1247">
            <v>5530901</v>
          </cell>
          <cell r="G1247">
            <v>315658394</v>
          </cell>
          <cell r="H1247">
            <v>5530860</v>
          </cell>
          <cell r="I1247" t="str">
            <v>JAMUNDI</v>
          </cell>
          <cell r="J1247" t="str">
            <v>VALLE DEL CAUCA</v>
          </cell>
          <cell r="K1247" t="str">
            <v>X</v>
          </cell>
          <cell r="M1247">
            <v>9012413861</v>
          </cell>
          <cell r="N1247" t="str">
            <v>facturacion@riverabrava.com</v>
          </cell>
          <cell r="O1247" t="str">
            <v>PJ</v>
          </cell>
          <cell r="P1247" t="str">
            <v>CR30</v>
          </cell>
        </row>
        <row r="1248">
          <cell r="A1248">
            <v>132880</v>
          </cell>
          <cell r="B1248" t="str">
            <v>CARLOS TERAN</v>
          </cell>
          <cell r="C1248" t="str">
            <v>OSCAR ANDRES ORTEGA OSPINA</v>
          </cell>
          <cell r="E1248" t="str">
            <v>CALLE 9A # 18- 03 LIBERTAD</v>
          </cell>
          <cell r="G1248">
            <v>3147562658</v>
          </cell>
          <cell r="I1248" t="str">
            <v>PRADERA</v>
          </cell>
          <cell r="J1248" t="str">
            <v>VALLE DEL CAUCA</v>
          </cell>
          <cell r="K1248" t="str">
            <v>X</v>
          </cell>
          <cell r="M1248">
            <v>1006332142</v>
          </cell>
          <cell r="N1248" t="str">
            <v>andres_ortega80@hotmail.com</v>
          </cell>
          <cell r="O1248" t="str">
            <v>PN</v>
          </cell>
          <cell r="P1248" t="str">
            <v>CO00</v>
          </cell>
        </row>
        <row r="1249">
          <cell r="A1249">
            <v>202338</v>
          </cell>
          <cell r="B1249" t="str">
            <v>CARLOS TERAN</v>
          </cell>
          <cell r="C1249" t="str">
            <v>RIVERA BRAVA SAS</v>
          </cell>
          <cell r="D1249" t="str">
            <v>EDS AUTOPRO SAN MARINO</v>
          </cell>
          <cell r="E1249" t="str">
            <v>CLL 70 # 7D BIS- 70</v>
          </cell>
          <cell r="F1249">
            <v>5530901</v>
          </cell>
          <cell r="I1249" t="str">
            <v>CALI</v>
          </cell>
          <cell r="J1249" t="str">
            <v>VALLE DEL CAUCA</v>
          </cell>
          <cell r="K1249" t="str">
            <v>X</v>
          </cell>
          <cell r="M1249">
            <v>9012413861</v>
          </cell>
          <cell r="N1249" t="str">
            <v>erfacturaelectronica@rivera.com.co</v>
          </cell>
          <cell r="O1249" t="str">
            <v>PJ</v>
          </cell>
          <cell r="P1249" t="str">
            <v>CR30</v>
          </cell>
        </row>
        <row r="1250">
          <cell r="A1250">
            <v>133062</v>
          </cell>
          <cell r="B1250" t="str">
            <v>CARLOS TERAN</v>
          </cell>
          <cell r="C1250" t="str">
            <v>EDWIN CARDENAS</v>
          </cell>
          <cell r="E1250" t="str">
            <v xml:space="preserve">CR 6 # 10- 45 B/CENTRO </v>
          </cell>
          <cell r="G1250">
            <v>3165492353</v>
          </cell>
          <cell r="I1250" t="str">
            <v>MIRANDA</v>
          </cell>
          <cell r="J1250" t="str">
            <v>CAUCA</v>
          </cell>
          <cell r="K1250" t="str">
            <v>X</v>
          </cell>
          <cell r="M1250">
            <v>16893967</v>
          </cell>
          <cell r="N1250" t="str">
            <v>vulcanizadoraelmono@hotmail.com</v>
          </cell>
          <cell r="O1250" t="str">
            <v>PN</v>
          </cell>
          <cell r="P1250" t="str">
            <v>CO00</v>
          </cell>
        </row>
        <row r="1251">
          <cell r="A1251">
            <v>133123</v>
          </cell>
          <cell r="B1251" t="str">
            <v>CARLOS TERAN</v>
          </cell>
          <cell r="C1251" t="str">
            <v>ANA ELIZABETH BRAVO BURBANO</v>
          </cell>
          <cell r="E1251" t="str">
            <v>CALLE 12 # 11- 57 B/PANAMERICANO</v>
          </cell>
          <cell r="G1251">
            <v>3218076004</v>
          </cell>
          <cell r="I1251" t="str">
            <v>SANTANDER DE QUILICHAO</v>
          </cell>
          <cell r="J1251" t="str">
            <v>CAUCA</v>
          </cell>
          <cell r="K1251" t="str">
            <v>X</v>
          </cell>
          <cell r="M1251">
            <v>67021475</v>
          </cell>
          <cell r="N1251" t="str">
            <v>miguel2017cabrera@icloud.com</v>
          </cell>
          <cell r="O1251" t="str">
            <v>PN</v>
          </cell>
          <cell r="P1251" t="str">
            <v>CO00</v>
          </cell>
        </row>
        <row r="1252">
          <cell r="A1252">
            <v>133124</v>
          </cell>
          <cell r="B1252" t="str">
            <v>CARLOS TERAN</v>
          </cell>
          <cell r="C1252" t="str">
            <v>HUMBERTO RAMOS MOSQUERA</v>
          </cell>
          <cell r="E1252" t="str">
            <v>CR 13 # 1A- 216 B/BETANIA</v>
          </cell>
          <cell r="G1252">
            <v>3134579532</v>
          </cell>
          <cell r="I1252" t="str">
            <v>SANTANDER DE QUILICHAO</v>
          </cell>
          <cell r="J1252" t="str">
            <v>CAUCA</v>
          </cell>
          <cell r="K1252" t="str">
            <v>X</v>
          </cell>
          <cell r="M1252">
            <v>1062284073</v>
          </cell>
          <cell r="N1252" t="str">
            <v>humbertoramosmosquera@mail.com</v>
          </cell>
          <cell r="O1252" t="str">
            <v>PN</v>
          </cell>
          <cell r="P1252" t="str">
            <v>CO00</v>
          </cell>
        </row>
        <row r="1253">
          <cell r="A1253">
            <v>133152</v>
          </cell>
          <cell r="B1253" t="str">
            <v>CARLOS TERAN</v>
          </cell>
          <cell r="C1253" t="str">
            <v xml:space="preserve">LISETH DANIELA QUINAYAS MOSQUERA </v>
          </cell>
          <cell r="D1253" t="str">
            <v>ALMACEN Y TALLER JUANCA</v>
          </cell>
          <cell r="E1253" t="str">
            <v>CRA 13 CON 12 ESQUINA B/PANAMERICANO</v>
          </cell>
          <cell r="G1253">
            <v>3203889650</v>
          </cell>
          <cell r="I1253" t="str">
            <v>SANTANDER DE QUILICHAO</v>
          </cell>
          <cell r="J1253" t="str">
            <v>CAUCA</v>
          </cell>
          <cell r="K1253" t="str">
            <v>X</v>
          </cell>
          <cell r="M1253">
            <v>1002963410</v>
          </cell>
          <cell r="N1253" t="str">
            <v>almacenytallerjuanca2001@gmail.com</v>
          </cell>
          <cell r="O1253" t="str">
            <v>PN</v>
          </cell>
          <cell r="P1253" t="str">
            <v>CO00</v>
          </cell>
        </row>
        <row r="1254">
          <cell r="A1254">
            <v>133177</v>
          </cell>
          <cell r="B1254" t="str">
            <v>CARLOS TERAN</v>
          </cell>
          <cell r="C1254" t="str">
            <v>ESPERANZA ALARCON LOPEZ</v>
          </cell>
          <cell r="E1254" t="str">
            <v xml:space="preserve">SEGUNDA ENTRADA A POTRERITO </v>
          </cell>
          <cell r="G1254">
            <v>3174687965</v>
          </cell>
          <cell r="I1254" t="str">
            <v>JAMUNDI</v>
          </cell>
          <cell r="J1254" t="str">
            <v>VALLE DEL CAUCA</v>
          </cell>
          <cell r="K1254" t="str">
            <v>X</v>
          </cell>
          <cell r="M1254">
            <v>29975837</v>
          </cell>
          <cell r="N1254" t="str">
            <v>esperanzaalarcon200018@gmail.com</v>
          </cell>
          <cell r="O1254" t="str">
            <v>PN</v>
          </cell>
          <cell r="P1254" t="str">
            <v>CO00</v>
          </cell>
        </row>
        <row r="1255">
          <cell r="A1255">
            <v>133233</v>
          </cell>
          <cell r="B1255" t="str">
            <v>CARLOS TERAN</v>
          </cell>
          <cell r="C1255" t="str">
            <v>FREDDY ARMANDO MAMIANGOMEZ</v>
          </cell>
          <cell r="E1255" t="str">
            <v>CALLE 17 # 13- 50 B/CIRO</v>
          </cell>
          <cell r="G1255">
            <v>3175046071</v>
          </cell>
          <cell r="I1255" t="str">
            <v>JAMUNDI</v>
          </cell>
          <cell r="J1255" t="str">
            <v>VALLE DEL CAUCA</v>
          </cell>
          <cell r="K1255" t="str">
            <v>X</v>
          </cell>
          <cell r="M1255">
            <v>1112473908</v>
          </cell>
          <cell r="N1255" t="str">
            <v>fmamiangomez9215@gmail.com</v>
          </cell>
          <cell r="O1255" t="str">
            <v>PN</v>
          </cell>
          <cell r="P1255" t="str">
            <v>CO00</v>
          </cell>
        </row>
        <row r="1256">
          <cell r="A1256">
            <v>133297</v>
          </cell>
          <cell r="B1256" t="str">
            <v>CARLOS TERAN</v>
          </cell>
          <cell r="C1256" t="str">
            <v>ACOPLES INDUSTRIALES Y LUBRICANTES SAS</v>
          </cell>
          <cell r="E1256" t="str">
            <v xml:space="preserve">CALLE 9 # 12- 35 </v>
          </cell>
          <cell r="F1256">
            <v>3155707065</v>
          </cell>
          <cell r="I1256" t="str">
            <v>FLORIDA</v>
          </cell>
          <cell r="J1256" t="str">
            <v>VALLE DEL CAUCA</v>
          </cell>
          <cell r="K1256" t="str">
            <v>X</v>
          </cell>
          <cell r="M1256">
            <v>9014258213</v>
          </cell>
          <cell r="N1256" t="str">
            <v>acoplesylubricantes@gmail.com</v>
          </cell>
          <cell r="O1256" t="str">
            <v>PJ</v>
          </cell>
          <cell r="P1256" t="str">
            <v>CO00</v>
          </cell>
        </row>
        <row r="1257">
          <cell r="A1257">
            <v>133347</v>
          </cell>
          <cell r="B1257" t="str">
            <v>CARLOS TERAN</v>
          </cell>
          <cell r="C1257" t="str">
            <v>LUISA FERNANDA VIEDMAN VASQUEZ</v>
          </cell>
          <cell r="E1257" t="str">
            <v xml:space="preserve"> CLL 6 # 6-74 BR SAN ANTONIO</v>
          </cell>
          <cell r="G1257">
            <v>1107072300</v>
          </cell>
          <cell r="I1257" t="str">
            <v>FLORIDA</v>
          </cell>
          <cell r="J1257" t="str">
            <v>VALLE DEL CAUCA</v>
          </cell>
          <cell r="K1257" t="str">
            <v>X</v>
          </cell>
          <cell r="M1257">
            <v>1107072300</v>
          </cell>
          <cell r="N1257" t="str">
            <v>nandavv-2018@hotmail.com</v>
          </cell>
          <cell r="O1257" t="str">
            <v>PN</v>
          </cell>
          <cell r="P1257" t="str">
            <v>CO00</v>
          </cell>
        </row>
        <row r="1258">
          <cell r="A1258">
            <v>133358</v>
          </cell>
          <cell r="B1258" t="str">
            <v>CARLOS TERAN</v>
          </cell>
          <cell r="C1258" t="str">
            <v>CARMEN HELENA GALLEGO MELENDEZ</v>
          </cell>
          <cell r="E1258" t="str">
            <v>MANZANA H CASA # 28 BR MARGARITA</v>
          </cell>
          <cell r="G1258">
            <v>3217278286</v>
          </cell>
          <cell r="I1258" t="str">
            <v>PRADERA</v>
          </cell>
          <cell r="J1258" t="str">
            <v>VALLE DEL CAUCA</v>
          </cell>
          <cell r="K1258" t="str">
            <v>X</v>
          </cell>
          <cell r="M1258">
            <v>1112219177</v>
          </cell>
          <cell r="N1258" t="str">
            <v>galenoso9@hotmail.com</v>
          </cell>
          <cell r="O1258" t="str">
            <v>PN</v>
          </cell>
          <cell r="P1258" t="str">
            <v>CR15</v>
          </cell>
        </row>
        <row r="1259">
          <cell r="A1259">
            <v>133407</v>
          </cell>
          <cell r="B1259" t="str">
            <v>CARLOS TERAN</v>
          </cell>
          <cell r="C1259" t="str">
            <v>CARLOS HUMBERTO CUELLAR ALZATE</v>
          </cell>
          <cell r="E1259" t="str">
            <v xml:space="preserve">  CRA 7 VIA CORINTO BR EL CEMENTERIO</v>
          </cell>
          <cell r="G1259">
            <v>3154505975</v>
          </cell>
          <cell r="I1259" t="str">
            <v>MIRANDA</v>
          </cell>
          <cell r="J1259" t="str">
            <v>CAUCA</v>
          </cell>
          <cell r="K1259" t="str">
            <v>X</v>
          </cell>
          <cell r="M1259">
            <v>4712087</v>
          </cell>
          <cell r="N1259" t="str">
            <v>carbum_0711@hotmail.com</v>
          </cell>
          <cell r="O1259" t="str">
            <v>PN</v>
          </cell>
          <cell r="P1259" t="str">
            <v>CO00</v>
          </cell>
        </row>
        <row r="1260">
          <cell r="A1260">
            <v>133514</v>
          </cell>
          <cell r="B1260" t="str">
            <v>CARLOS TERAN</v>
          </cell>
          <cell r="C1260" t="str">
            <v>JOSE FRANCISCO SUAZA SANTANILLA</v>
          </cell>
          <cell r="E1260" t="str">
            <v>CR 7 # 4-12</v>
          </cell>
          <cell r="G1260">
            <v>3172241808</v>
          </cell>
          <cell r="I1260" t="str">
            <v>MIRANDA</v>
          </cell>
          <cell r="J1260" t="str">
            <v>CAUCA</v>
          </cell>
          <cell r="K1260" t="str">
            <v>X</v>
          </cell>
          <cell r="M1260">
            <v>1107524175</v>
          </cell>
          <cell r="N1260" t="str">
            <v>pachomotos238@gmail.com</v>
          </cell>
          <cell r="O1260" t="str">
            <v>PN</v>
          </cell>
          <cell r="P1260" t="str">
            <v>CR30</v>
          </cell>
        </row>
        <row r="1261">
          <cell r="A1261">
            <v>133552</v>
          </cell>
          <cell r="B1261" t="str">
            <v>CARLOS TERAN</v>
          </cell>
          <cell r="C1261" t="str">
            <v>CIELO PEQUI YATAQUE</v>
          </cell>
          <cell r="E1261" t="str">
            <v>CALLE 5 # 21 B/MORALES</v>
          </cell>
          <cell r="G1261">
            <v>3137643418</v>
          </cell>
          <cell r="I1261" t="str">
            <v>SANTANDER DE QUILICHAO</v>
          </cell>
          <cell r="J1261" t="str">
            <v>CAUCA</v>
          </cell>
          <cell r="K1261" t="str">
            <v>X</v>
          </cell>
          <cell r="M1261">
            <v>4761791</v>
          </cell>
          <cell r="N1261" t="str">
            <v>cielopequi2000@gmail.com</v>
          </cell>
          <cell r="O1261" t="str">
            <v>PN</v>
          </cell>
          <cell r="P1261" t="str">
            <v>CO00</v>
          </cell>
        </row>
        <row r="1262">
          <cell r="A1262">
            <v>133728</v>
          </cell>
          <cell r="B1262" t="str">
            <v>CARLOS TERAN</v>
          </cell>
          <cell r="C1262" t="str">
            <v xml:space="preserve">JHOANES ESPAÑA SAAVEDRA </v>
          </cell>
          <cell r="E1262" t="str">
            <v>CRA 7 # 16-210 TERPEL</v>
          </cell>
          <cell r="G1262">
            <v>3128131231</v>
          </cell>
          <cell r="I1262" t="str">
            <v>MIRANDA</v>
          </cell>
          <cell r="J1262" t="str">
            <v>CAUCA</v>
          </cell>
          <cell r="K1262" t="str">
            <v>X</v>
          </cell>
          <cell r="M1262">
            <v>1113657052</v>
          </cell>
          <cell r="N1262" t="str">
            <v>jangelsas@gmail.com</v>
          </cell>
          <cell r="O1262" t="str">
            <v>PN</v>
          </cell>
          <cell r="P1262" t="str">
            <v>CO00</v>
          </cell>
        </row>
        <row r="1263">
          <cell r="A1263">
            <v>133835</v>
          </cell>
          <cell r="B1263" t="str">
            <v>CARLOS TERAN</v>
          </cell>
          <cell r="C1263" t="str">
            <v>JAMES IZQUIERDO PEÑARANDA</v>
          </cell>
          <cell r="E1263" t="str">
            <v>CRA 3 DIAGONAL 206 BR BERLIN</v>
          </cell>
          <cell r="G1263">
            <v>3127309231</v>
          </cell>
          <cell r="I1263" t="str">
            <v>PRADERA</v>
          </cell>
          <cell r="J1263" t="str">
            <v>VALLE DEL CAUCA</v>
          </cell>
          <cell r="K1263" t="str">
            <v>X</v>
          </cell>
          <cell r="M1263">
            <v>6401646</v>
          </cell>
          <cell r="N1263" t="str">
            <v>jamesizquierdop@gmail.com</v>
          </cell>
          <cell r="O1263" t="str">
            <v>PN</v>
          </cell>
          <cell r="P1263" t="str">
            <v>CR15</v>
          </cell>
        </row>
        <row r="1264">
          <cell r="A1264">
            <v>133939</v>
          </cell>
          <cell r="B1264" t="str">
            <v>CARLOS TERAN</v>
          </cell>
          <cell r="C1264" t="str">
            <v>NICOLAS RUIZ JIMENEZ</v>
          </cell>
          <cell r="E1264" t="str">
            <v>CLL 11 # 5-03 BR POPULAR</v>
          </cell>
          <cell r="G1264">
            <v>3174153579</v>
          </cell>
          <cell r="I1264" t="str">
            <v>JAMUNDI</v>
          </cell>
          <cell r="J1264" t="str">
            <v>VALLE DEL CAUCA</v>
          </cell>
          <cell r="K1264" t="str">
            <v>X</v>
          </cell>
          <cell r="M1264">
            <v>1006365892</v>
          </cell>
          <cell r="N1264" t="str">
            <v>motorepuestosxer.2021@gmail.com</v>
          </cell>
          <cell r="O1264" t="str">
            <v>PN</v>
          </cell>
          <cell r="P1264" t="str">
            <v>CR30</v>
          </cell>
        </row>
        <row r="1265">
          <cell r="A1265">
            <v>134020</v>
          </cell>
          <cell r="B1265" t="str">
            <v>CARLOS TERAN</v>
          </cell>
          <cell r="C1265" t="str">
            <v>JOHNATAN ACOSTA MONTOYA</v>
          </cell>
          <cell r="E1265" t="str">
            <v>CRA 26 # 13-26 BR SANTA ELENA</v>
          </cell>
          <cell r="G1265">
            <v>3217316013</v>
          </cell>
          <cell r="I1265" t="str">
            <v>EL CERRITO</v>
          </cell>
          <cell r="J1265" t="str">
            <v>VALLE DEL CAUCA</v>
          </cell>
          <cell r="K1265" t="str">
            <v>X</v>
          </cell>
          <cell r="M1265">
            <v>1113680996</v>
          </cell>
          <cell r="N1265" t="str">
            <v>manguerashidraulicastypartes@gmail.com</v>
          </cell>
          <cell r="O1265" t="str">
            <v>PN</v>
          </cell>
          <cell r="P1265" t="str">
            <v>CR15</v>
          </cell>
        </row>
        <row r="1266">
          <cell r="A1266">
            <v>134034</v>
          </cell>
          <cell r="B1266" t="str">
            <v>CARLOS TERAN</v>
          </cell>
          <cell r="C1266" t="str">
            <v>EDS SAN JOAQUIN SAS</v>
          </cell>
          <cell r="E1266" t="str">
            <v>LOTE A TRES PUERTAS</v>
          </cell>
          <cell r="G1266">
            <v>3117688923</v>
          </cell>
          <cell r="I1266" t="str">
            <v>CANDELARIA</v>
          </cell>
          <cell r="J1266" t="str">
            <v>VALLE DEL CAUCA</v>
          </cell>
          <cell r="K1266" t="str">
            <v>X</v>
          </cell>
          <cell r="M1266">
            <v>9009135050</v>
          </cell>
          <cell r="N1266" t="str">
            <v>edssanjoaquin2020@hotmail.com</v>
          </cell>
          <cell r="O1266" t="str">
            <v>PJ</v>
          </cell>
          <cell r="P1266" t="str">
            <v>CR30</v>
          </cell>
        </row>
        <row r="1267">
          <cell r="A1267">
            <v>134273</v>
          </cell>
          <cell r="B1267" t="str">
            <v>CARLOS TERAN</v>
          </cell>
          <cell r="C1267" t="str">
            <v>CARLOS FERNANDO AMARILLO ORTIZ</v>
          </cell>
          <cell r="E1267" t="str">
            <v>CRA 26A # 15-18 BR BRISAS RIO PALO</v>
          </cell>
          <cell r="G1267">
            <v>3182303549</v>
          </cell>
          <cell r="I1267" t="str">
            <v>PUERTO TEJADA</v>
          </cell>
          <cell r="J1267" t="str">
            <v>CAUCA</v>
          </cell>
          <cell r="K1267" t="str">
            <v>X</v>
          </cell>
          <cell r="M1267">
            <v>10499538</v>
          </cell>
          <cell r="N1267" t="str">
            <v>fernando07.cfao@gmail.com</v>
          </cell>
          <cell r="O1267" t="str">
            <v>PN</v>
          </cell>
          <cell r="P1267" t="str">
            <v>CO00</v>
          </cell>
        </row>
        <row r="1268">
          <cell r="A1268">
            <v>134316</v>
          </cell>
          <cell r="B1268" t="str">
            <v>CARLOS TERAN</v>
          </cell>
          <cell r="C1268" t="str">
            <v>EDS BRISAS DE TAMINANGO SAS</v>
          </cell>
          <cell r="E1268" t="str">
            <v>LOTE C VEREDA TAMINANGO</v>
          </cell>
          <cell r="G1268">
            <v>3105049512</v>
          </cell>
          <cell r="I1268" t="str">
            <v>SANTANDER DE QUILICHAO</v>
          </cell>
          <cell r="J1268" t="str">
            <v>CAUCA</v>
          </cell>
          <cell r="K1268" t="str">
            <v>X</v>
          </cell>
          <cell r="M1268">
            <v>9014214355</v>
          </cell>
          <cell r="N1268" t="str">
            <v>edstaminango17@gmail.com</v>
          </cell>
          <cell r="O1268" t="str">
            <v>PJ</v>
          </cell>
          <cell r="P1268" t="str">
            <v>CR30</v>
          </cell>
        </row>
        <row r="1269">
          <cell r="A1269">
            <v>134318</v>
          </cell>
          <cell r="B1269" t="str">
            <v>CARLOS TERAN</v>
          </cell>
          <cell r="C1269" t="str">
            <v>YURI ANDREA GRAJALES REYES</v>
          </cell>
          <cell r="E1269" t="str">
            <v>CRA 7 # 10-35 BR RUIZ</v>
          </cell>
          <cell r="G1269">
            <v>3188678132</v>
          </cell>
          <cell r="I1269" t="str">
            <v>MIRANDA</v>
          </cell>
          <cell r="J1269" t="str">
            <v>CAUCA</v>
          </cell>
          <cell r="K1269" t="str">
            <v>X</v>
          </cell>
          <cell r="M1269">
            <v>67025334</v>
          </cell>
          <cell r="N1269" t="str">
            <v>bicimotosmiranda@gmail.com</v>
          </cell>
          <cell r="O1269" t="str">
            <v>PN</v>
          </cell>
          <cell r="P1269" t="str">
            <v>CO00</v>
          </cell>
        </row>
        <row r="1270">
          <cell r="A1270">
            <v>134324</v>
          </cell>
          <cell r="B1270" t="str">
            <v>CARLOS TERAN</v>
          </cell>
          <cell r="C1270" t="str">
            <v>YERSON DAVID CARDENAS ALVAREZ</v>
          </cell>
          <cell r="E1270" t="str">
            <v>CLL 5 # 17-21 BR CENTRO</v>
          </cell>
          <cell r="G1270">
            <v>3135906450</v>
          </cell>
          <cell r="I1270" t="str">
            <v>PUERTO TEJADA</v>
          </cell>
          <cell r="J1270" t="str">
            <v>CAUCA</v>
          </cell>
          <cell r="K1270" t="str">
            <v>X</v>
          </cell>
          <cell r="M1270">
            <v>1151935137</v>
          </cell>
          <cell r="N1270" t="str">
            <v>yersondca-90@hotmail.com</v>
          </cell>
          <cell r="O1270" t="str">
            <v>PN</v>
          </cell>
          <cell r="P1270" t="str">
            <v>CR15</v>
          </cell>
        </row>
        <row r="1271">
          <cell r="A1271">
            <v>134334</v>
          </cell>
          <cell r="B1271" t="str">
            <v>CARLOS TERAN</v>
          </cell>
          <cell r="C1271" t="str">
            <v>LUIS DAVID CAMPO BALANTA</v>
          </cell>
          <cell r="E1271" t="str">
            <v>CRA 26  11A # 27</v>
          </cell>
          <cell r="G1271">
            <v>3166358203</v>
          </cell>
          <cell r="I1271" t="str">
            <v>PUERTO TEJADA</v>
          </cell>
          <cell r="J1271" t="str">
            <v>CAUCA</v>
          </cell>
          <cell r="K1271" t="str">
            <v>X</v>
          </cell>
          <cell r="M1271">
            <v>1130950039</v>
          </cell>
          <cell r="N1271" t="str">
            <v>campovalantaluisdavid@gmail.com</v>
          </cell>
          <cell r="O1271" t="str">
            <v>PN</v>
          </cell>
          <cell r="P1271" t="str">
            <v>CR15</v>
          </cell>
        </row>
        <row r="1272">
          <cell r="A1272">
            <v>134337</v>
          </cell>
          <cell r="B1272" t="str">
            <v>CARLOS TERAN</v>
          </cell>
          <cell r="C1272" t="str">
            <v>CARLOS ALBERTO AVILA VELEZ</v>
          </cell>
          <cell r="E1272" t="str">
            <v>CRA 7 # 11 C -57</v>
          </cell>
          <cell r="G1272">
            <v>3108726455</v>
          </cell>
          <cell r="I1272" t="str">
            <v>MIRANDA</v>
          </cell>
          <cell r="J1272" t="str">
            <v>CAUCA</v>
          </cell>
          <cell r="K1272" t="str">
            <v>X</v>
          </cell>
          <cell r="M1272">
            <v>6312197</v>
          </cell>
          <cell r="N1272" t="str">
            <v>calichito2548@gmail.com</v>
          </cell>
          <cell r="O1272" t="str">
            <v>PN</v>
          </cell>
          <cell r="P1272" t="str">
            <v>CO00</v>
          </cell>
        </row>
        <row r="1273">
          <cell r="A1273">
            <v>134338</v>
          </cell>
          <cell r="B1273" t="str">
            <v>CARLOS TERAN</v>
          </cell>
          <cell r="C1273" t="str">
            <v>LINA MARCELA PIEDRAHITA PIEDRAHITA</v>
          </cell>
          <cell r="E1273" t="str">
            <v>CLL 10 # 2-27 BR PARAISO</v>
          </cell>
          <cell r="G1273">
            <v>3146243409</v>
          </cell>
          <cell r="I1273" t="str">
            <v>MIRANDA</v>
          </cell>
          <cell r="J1273" t="str">
            <v>CAUCA</v>
          </cell>
          <cell r="K1273" t="str">
            <v>X</v>
          </cell>
          <cell r="M1273">
            <v>31578467</v>
          </cell>
          <cell r="N1273" t="str">
            <v>linampa18@hotmail.com</v>
          </cell>
          <cell r="O1273" t="str">
            <v>PN</v>
          </cell>
          <cell r="P1273" t="str">
            <v>CO00</v>
          </cell>
        </row>
        <row r="1274">
          <cell r="A1274">
            <v>134341</v>
          </cell>
          <cell r="B1274" t="str">
            <v>CARLOS TERAN</v>
          </cell>
          <cell r="C1274" t="str">
            <v>EDILSON UBEIMAR PORTILLO BASTIDAS</v>
          </cell>
          <cell r="E1274" t="str">
            <v>CRA 10 # 11-189 BR PAMPA LINDA</v>
          </cell>
          <cell r="G1274">
            <v>3105316310</v>
          </cell>
          <cell r="I1274" t="str">
            <v>CORINTO</v>
          </cell>
          <cell r="J1274" t="str">
            <v>CAUCA</v>
          </cell>
          <cell r="K1274" t="str">
            <v>X</v>
          </cell>
          <cell r="M1274">
            <v>1089845797</v>
          </cell>
          <cell r="N1274" t="str">
            <v>edixbastidas005@gmail.com</v>
          </cell>
          <cell r="O1274" t="str">
            <v>PN</v>
          </cell>
          <cell r="P1274" t="str">
            <v>CR08</v>
          </cell>
        </row>
        <row r="1275">
          <cell r="A1275">
            <v>134419</v>
          </cell>
          <cell r="B1275" t="str">
            <v>CARLOS TERAN</v>
          </cell>
          <cell r="C1275" t="str">
            <v>JONH JAIRO SANCHEZ DIZU</v>
          </cell>
          <cell r="E1275" t="str">
            <v>CR  10 # 1-79 B/ LA PLAYA</v>
          </cell>
          <cell r="G1275">
            <v>3157933510</v>
          </cell>
          <cell r="I1275" t="str">
            <v>CORINTO</v>
          </cell>
          <cell r="J1275" t="str">
            <v>CAUCA</v>
          </cell>
          <cell r="K1275" t="str">
            <v>X</v>
          </cell>
          <cell r="M1275">
            <v>74360298</v>
          </cell>
          <cell r="N1275" t="str">
            <v>sjjjairosanchez@gmail.com</v>
          </cell>
          <cell r="O1275" t="str">
            <v>PN</v>
          </cell>
          <cell r="P1275" t="str">
            <v>CR08</v>
          </cell>
        </row>
        <row r="1276">
          <cell r="A1276">
            <v>134421</v>
          </cell>
          <cell r="B1276" t="str">
            <v>CARLOS TERAN</v>
          </cell>
          <cell r="C1276" t="str">
            <v>RUBIELA IPUS GUTIERREZ</v>
          </cell>
          <cell r="E1276" t="str">
            <v>CLL 2 CRA 2 # 1A  33 ESQUINA</v>
          </cell>
          <cell r="G1276">
            <v>3103738466</v>
          </cell>
          <cell r="I1276" t="str">
            <v>MIRANDA</v>
          </cell>
          <cell r="J1276" t="str">
            <v>CAUCA</v>
          </cell>
          <cell r="K1276" t="str">
            <v>X</v>
          </cell>
          <cell r="M1276">
            <v>25528782</v>
          </cell>
          <cell r="N1276" t="str">
            <v>luzmilapineda895@yahoo.com</v>
          </cell>
          <cell r="O1276" t="str">
            <v>PN</v>
          </cell>
          <cell r="P1276" t="str">
            <v>CO00</v>
          </cell>
        </row>
        <row r="1277">
          <cell r="A1277">
            <v>134424</v>
          </cell>
          <cell r="B1277" t="str">
            <v>CARLOS TERAN</v>
          </cell>
          <cell r="C1277" t="str">
            <v>WILLI FABIAN SANDOVAL CAMPO</v>
          </cell>
          <cell r="E1277" t="str">
            <v>CLL 9 # 9-34 BR LA CABAÑA</v>
          </cell>
          <cell r="G1277">
            <v>3234243757</v>
          </cell>
          <cell r="I1277" t="str">
            <v>FLORIDA</v>
          </cell>
          <cell r="J1277" t="str">
            <v>VALLE DEL CAUCA</v>
          </cell>
          <cell r="K1277" t="str">
            <v>X</v>
          </cell>
          <cell r="M1277">
            <v>1143870851</v>
          </cell>
          <cell r="N1277" t="str">
            <v>wfscsg@gmail.com</v>
          </cell>
          <cell r="O1277" t="str">
            <v>PN</v>
          </cell>
          <cell r="P1277" t="str">
            <v>CR15</v>
          </cell>
        </row>
        <row r="1278">
          <cell r="A1278">
            <v>134426</v>
          </cell>
          <cell r="B1278" t="str">
            <v>CARLOS TERAN</v>
          </cell>
          <cell r="C1278" t="str">
            <v>JORGE HERNAN HENAO MOLINA</v>
          </cell>
          <cell r="E1278" t="str">
            <v>CRA 13 # 8-40 BR HORIZONTE</v>
          </cell>
          <cell r="G1278">
            <v>3105129647</v>
          </cell>
          <cell r="I1278" t="str">
            <v>PRADERA</v>
          </cell>
          <cell r="J1278" t="str">
            <v>VALLE DEL CAUCA</v>
          </cell>
          <cell r="K1278" t="str">
            <v>X</v>
          </cell>
          <cell r="M1278">
            <v>94299214</v>
          </cell>
          <cell r="N1278" t="str">
            <v>jorgehenao09@gmail.com</v>
          </cell>
          <cell r="O1278" t="str">
            <v>PN</v>
          </cell>
          <cell r="P1278" t="str">
            <v>CO00</v>
          </cell>
        </row>
        <row r="1279">
          <cell r="A1279">
            <v>134427</v>
          </cell>
          <cell r="B1279" t="str">
            <v>CARLOS TERAN</v>
          </cell>
          <cell r="C1279" t="str">
            <v>JHON JANER ARRECHEA</v>
          </cell>
          <cell r="E1279" t="str">
            <v>CRA 4 # 02-33 BR BERLYN</v>
          </cell>
          <cell r="G1279">
            <v>3216040196</v>
          </cell>
          <cell r="I1279" t="str">
            <v>PRADERA</v>
          </cell>
          <cell r="J1279" t="str">
            <v>VALLE DEL CAUCA</v>
          </cell>
          <cell r="K1279" t="str">
            <v>X</v>
          </cell>
          <cell r="M1279">
            <v>1006217735</v>
          </cell>
          <cell r="N1279" t="str">
            <v>arrecheajhonjaner@gmail.com</v>
          </cell>
          <cell r="O1279" t="str">
            <v>PN</v>
          </cell>
          <cell r="P1279" t="str">
            <v>CR15</v>
          </cell>
        </row>
        <row r="1280">
          <cell r="A1280">
            <v>134488</v>
          </cell>
          <cell r="B1280" t="str">
            <v>CARLOS TERAN</v>
          </cell>
          <cell r="C1280" t="str">
            <v>HERMINSUL CAMPO CAMACHO</v>
          </cell>
          <cell r="E1280" t="str">
            <v>CLL 5 # 8-40 BR ORIENTE</v>
          </cell>
          <cell r="G1280">
            <v>3105292838</v>
          </cell>
          <cell r="I1280" t="str">
            <v>PRADERA</v>
          </cell>
          <cell r="J1280" t="str">
            <v>VALLE DEL CAUCA</v>
          </cell>
          <cell r="K1280" t="str">
            <v>X</v>
          </cell>
          <cell r="M1280">
            <v>6402656</v>
          </cell>
          <cell r="N1280" t="str">
            <v>michocamposcamacho1962@gmail.com</v>
          </cell>
          <cell r="O1280" t="str">
            <v>PN</v>
          </cell>
          <cell r="P1280" t="str">
            <v>CO00</v>
          </cell>
        </row>
        <row r="1281">
          <cell r="A1281">
            <v>134489</v>
          </cell>
          <cell r="B1281" t="str">
            <v>CARLOS TERAN</v>
          </cell>
          <cell r="C1281" t="str">
            <v>CARLOS ANDRES GIRALDO OSSA</v>
          </cell>
          <cell r="E1281" t="str">
            <v>CLL 6 # 8-06 SAN ANTONIO</v>
          </cell>
          <cell r="G1281">
            <v>3017553455</v>
          </cell>
          <cell r="I1281" t="str">
            <v>FLORIDA</v>
          </cell>
          <cell r="J1281" t="str">
            <v>VALLE DEL CAUCA</v>
          </cell>
          <cell r="K1281" t="str">
            <v>X</v>
          </cell>
          <cell r="M1281">
            <v>94468259</v>
          </cell>
          <cell r="N1281" t="str">
            <v>hmendez.contador@gmail.com</v>
          </cell>
          <cell r="O1281" t="str">
            <v>PN</v>
          </cell>
          <cell r="P1281" t="str">
            <v>CR30</v>
          </cell>
        </row>
        <row r="1282">
          <cell r="A1282">
            <v>134490</v>
          </cell>
          <cell r="B1282" t="str">
            <v>CARLOS TERAN</v>
          </cell>
          <cell r="C1282" t="str">
            <v>JHON FREDDY CUARTAS ECHEVERRI</v>
          </cell>
          <cell r="E1282" t="str">
            <v>CRA 7 # 6-53 BR LA MISERICORDIA</v>
          </cell>
          <cell r="G1282">
            <v>3218542076</v>
          </cell>
          <cell r="I1282" t="str">
            <v>PRADERA</v>
          </cell>
          <cell r="J1282" t="str">
            <v>VALLE DEL CAUCA</v>
          </cell>
          <cell r="K1282" t="str">
            <v>X</v>
          </cell>
          <cell r="M1282">
            <v>16231766</v>
          </cell>
          <cell r="N1282" t="str">
            <v>jhonfcuartas@hotmail.com</v>
          </cell>
          <cell r="O1282" t="str">
            <v>PN</v>
          </cell>
          <cell r="P1282" t="str">
            <v>CR15</v>
          </cell>
        </row>
        <row r="1283">
          <cell r="A1283">
            <v>134512</v>
          </cell>
          <cell r="B1283" t="str">
            <v>CARLOS TERAN</v>
          </cell>
          <cell r="C1283" t="str">
            <v>FRANCE ELENA MANCILLA BALANTA</v>
          </cell>
          <cell r="E1283" t="str">
            <v>CRA 22 # 16-38 B/ CENTRO</v>
          </cell>
          <cell r="G1283">
            <v>3162582667</v>
          </cell>
          <cell r="I1283" t="str">
            <v>PUERTO TEJADA</v>
          </cell>
          <cell r="J1283" t="str">
            <v>CAUCA</v>
          </cell>
          <cell r="K1283" t="str">
            <v>X</v>
          </cell>
          <cell r="M1283">
            <v>34597144</v>
          </cell>
          <cell r="N1283" t="str">
            <v>efrencarabalz23@gmail.com</v>
          </cell>
          <cell r="O1283" t="str">
            <v>PN</v>
          </cell>
          <cell r="P1283" t="str">
            <v>CO00</v>
          </cell>
        </row>
        <row r="1284">
          <cell r="A1284">
            <v>134513</v>
          </cell>
          <cell r="B1284" t="str">
            <v>CARLOS TERAN</v>
          </cell>
          <cell r="C1284" t="str">
            <v>ARLEX MUÑOZ CAMPO</v>
          </cell>
          <cell r="E1284" t="str">
            <v>CRA 10 # 11-77 B/ 20 DE AGOSTO</v>
          </cell>
          <cell r="G1284">
            <v>3014688765</v>
          </cell>
          <cell r="I1284" t="str">
            <v>CORINTO</v>
          </cell>
          <cell r="J1284" t="str">
            <v>CAUCA</v>
          </cell>
          <cell r="K1284" t="str">
            <v>X</v>
          </cell>
          <cell r="M1284">
            <v>16897338</v>
          </cell>
          <cell r="N1284" t="str">
            <v>mariasantiedier@gmail.com</v>
          </cell>
          <cell r="O1284" t="str">
            <v>PN</v>
          </cell>
          <cell r="P1284" t="str">
            <v>CO00</v>
          </cell>
        </row>
        <row r="1285">
          <cell r="A1285">
            <v>134561</v>
          </cell>
          <cell r="B1285" t="str">
            <v>CARLOS TERAN</v>
          </cell>
          <cell r="C1285" t="str">
            <v>JOSE LIBARDO PEÑAFIEL JURADO</v>
          </cell>
          <cell r="E1285" t="str">
            <v>CLL 10 # 03-39 BR LOS ALMENDROS</v>
          </cell>
          <cell r="G1285">
            <v>3235955849</v>
          </cell>
          <cell r="I1285" t="str">
            <v>FLORIDA</v>
          </cell>
          <cell r="J1285" t="str">
            <v>VALLE DEL CAUCA</v>
          </cell>
          <cell r="K1285" t="str">
            <v>X</v>
          </cell>
          <cell r="M1285">
            <v>6298675</v>
          </cell>
          <cell r="N1285" t="str">
            <v>joselibardo.1245@gmail.com</v>
          </cell>
          <cell r="O1285" t="str">
            <v>PN</v>
          </cell>
          <cell r="P1285" t="str">
            <v>CO00</v>
          </cell>
        </row>
        <row r="1286">
          <cell r="A1286">
            <v>134611</v>
          </cell>
          <cell r="B1286" t="str">
            <v>CARLOS TERAN</v>
          </cell>
          <cell r="C1286" t="str">
            <v>EDUARDO MONTOYA MENDOZA</v>
          </cell>
          <cell r="E1286" t="str">
            <v>CLL 8 # 15 -20 PUERTO NUEVO</v>
          </cell>
          <cell r="G1286">
            <v>3202605518</v>
          </cell>
          <cell r="I1286" t="str">
            <v>FLORIDA</v>
          </cell>
          <cell r="J1286" t="str">
            <v>VALLE DEL CAUCA</v>
          </cell>
          <cell r="K1286" t="str">
            <v>X</v>
          </cell>
          <cell r="M1286">
            <v>93456601</v>
          </cell>
          <cell r="N1286" t="str">
            <v>eduarmomontana2021@gmail.com</v>
          </cell>
          <cell r="O1286" t="str">
            <v>PN</v>
          </cell>
          <cell r="P1286" t="str">
            <v>CO00</v>
          </cell>
        </row>
        <row r="1287">
          <cell r="A1287">
            <v>134615</v>
          </cell>
          <cell r="B1287" t="str">
            <v>CARLOS TERAN</v>
          </cell>
          <cell r="C1287" t="str">
            <v>OSCAR LOPEZ PATIÑO</v>
          </cell>
          <cell r="E1287" t="str">
            <v>CLL 10 # 4-13 LOS ALMENDROS</v>
          </cell>
          <cell r="G1287">
            <v>3127111058</v>
          </cell>
          <cell r="I1287" t="str">
            <v>FLORIDA</v>
          </cell>
          <cell r="J1287" t="str">
            <v>VALLE DEL CAUCA</v>
          </cell>
          <cell r="K1287" t="str">
            <v>X</v>
          </cell>
          <cell r="M1287">
            <v>16885109</v>
          </cell>
          <cell r="N1287" t="str">
            <v>lopez33martin@hotmail.com</v>
          </cell>
          <cell r="O1287" t="str">
            <v>PN</v>
          </cell>
          <cell r="P1287" t="str">
            <v>CR15</v>
          </cell>
        </row>
        <row r="1288">
          <cell r="A1288">
            <v>134617</v>
          </cell>
          <cell r="B1288" t="str">
            <v>CARLOS TERAN</v>
          </cell>
          <cell r="C1288" t="str">
            <v>DUBIER CAICEDO VARELA</v>
          </cell>
          <cell r="E1288" t="str">
            <v>CLL 10 # 4-14</v>
          </cell>
          <cell r="G1288">
            <v>3207811999</v>
          </cell>
          <cell r="I1288" t="str">
            <v>FLORIDA</v>
          </cell>
          <cell r="J1288" t="str">
            <v>VALLE DEL CAUCA</v>
          </cell>
          <cell r="K1288" t="str">
            <v>X</v>
          </cell>
          <cell r="M1288">
            <v>1113624652</v>
          </cell>
          <cell r="N1288" t="str">
            <v>dubiersantos@hotmail.com</v>
          </cell>
          <cell r="O1288" t="str">
            <v>PN</v>
          </cell>
          <cell r="P1288" t="str">
            <v>CR15</v>
          </cell>
        </row>
        <row r="1289">
          <cell r="A1289">
            <v>134618</v>
          </cell>
          <cell r="B1289" t="str">
            <v>CARLOS TERAN</v>
          </cell>
          <cell r="C1289" t="str">
            <v>DIEGO ARMANDO YUQUILEMA GUARANGA</v>
          </cell>
          <cell r="E1289" t="str">
            <v>CLL 5 CRA 9 -91 BR CENTRO</v>
          </cell>
          <cell r="G1289">
            <v>3218923605</v>
          </cell>
          <cell r="I1289" t="str">
            <v>CORINTO</v>
          </cell>
          <cell r="J1289" t="str">
            <v>CAUCA</v>
          </cell>
          <cell r="K1289" t="str">
            <v>X</v>
          </cell>
          <cell r="M1289">
            <v>10491113</v>
          </cell>
          <cell r="N1289" t="str">
            <v>diegoyuquilema8@gmail.com</v>
          </cell>
          <cell r="O1289" t="str">
            <v>PN</v>
          </cell>
          <cell r="P1289" t="str">
            <v>CR08</v>
          </cell>
        </row>
        <row r="1290">
          <cell r="A1290">
            <v>134656</v>
          </cell>
          <cell r="B1290" t="str">
            <v>CARLOS TERAN</v>
          </cell>
          <cell r="C1290" t="str">
            <v>BRAYAN STIVEN MERA NAVAS</v>
          </cell>
          <cell r="E1290" t="str">
            <v>CRA 16 # 15-88 BR CENTRO</v>
          </cell>
          <cell r="G1290">
            <v>3155633349</v>
          </cell>
          <cell r="I1290" t="str">
            <v>PUERTO TEJADA</v>
          </cell>
          <cell r="J1290" t="str">
            <v>CAUCA</v>
          </cell>
          <cell r="K1290" t="str">
            <v>X</v>
          </cell>
          <cell r="M1290">
            <v>1010124862</v>
          </cell>
          <cell r="N1290" t="str">
            <v>jeisonmotospuerto18@hotmail.com</v>
          </cell>
          <cell r="O1290" t="str">
            <v>PN</v>
          </cell>
          <cell r="P1290" t="str">
            <v>CO00</v>
          </cell>
        </row>
        <row r="1291">
          <cell r="A1291">
            <v>134710</v>
          </cell>
          <cell r="B1291" t="str">
            <v>CARLOS TERAN</v>
          </cell>
          <cell r="C1291" t="str">
            <v>DUVIER ARLEY GIRALDO MONTOYA</v>
          </cell>
          <cell r="E1291" t="str">
            <v>GRANERO CAÑAVERAL CGTO TIMBADC</v>
          </cell>
          <cell r="G1291">
            <v>3226491727</v>
          </cell>
          <cell r="I1291" t="str">
            <v>MIRANDA</v>
          </cell>
          <cell r="J1291" t="str">
            <v>CAUCA</v>
          </cell>
          <cell r="K1291" t="str">
            <v>X</v>
          </cell>
          <cell r="M1291">
            <v>1045017625</v>
          </cell>
          <cell r="N1291" t="str">
            <v>duvierarleygiraldo@gmail.com</v>
          </cell>
          <cell r="O1291" t="str">
            <v>PN</v>
          </cell>
          <cell r="P1291" t="str">
            <v>CO00</v>
          </cell>
        </row>
        <row r="1292">
          <cell r="A1292">
            <v>134711</v>
          </cell>
          <cell r="B1292" t="str">
            <v>CARLOS TERAN</v>
          </cell>
          <cell r="C1292" t="str">
            <v>LUZ ENITH CUARTAS CUCHILLO</v>
          </cell>
          <cell r="E1292" t="str">
            <v>CRA. 1  # 04-87 CGTO TIMBA</v>
          </cell>
          <cell r="G1292">
            <v>3207563845</v>
          </cell>
          <cell r="I1292" t="str">
            <v>MIRANDA</v>
          </cell>
          <cell r="J1292" t="str">
            <v>CAUCA</v>
          </cell>
          <cell r="K1292" t="str">
            <v>X</v>
          </cell>
          <cell r="M1292">
            <v>1064435163</v>
          </cell>
          <cell r="N1292" t="str">
            <v>olbein.1981@hotmail.com</v>
          </cell>
          <cell r="O1292" t="str">
            <v>PN</v>
          </cell>
          <cell r="P1292" t="str">
            <v>CO00</v>
          </cell>
        </row>
        <row r="1293">
          <cell r="A1293">
            <v>134724</v>
          </cell>
          <cell r="B1293" t="str">
            <v>CARLOS TERAN</v>
          </cell>
          <cell r="C1293" t="str">
            <v>JUAN SEBASTIAN ALEGRIAS CORRALES</v>
          </cell>
          <cell r="E1293" t="str">
            <v>CRA. 25 # 8-20 BRR VILLA DEL SUR</v>
          </cell>
          <cell r="G1293">
            <v>3194028248</v>
          </cell>
          <cell r="I1293" t="str">
            <v>PUERTO TEJADA</v>
          </cell>
          <cell r="J1293" t="str">
            <v>CAUCA</v>
          </cell>
          <cell r="K1293" t="str">
            <v>X</v>
          </cell>
          <cell r="M1293">
            <v>1002862972</v>
          </cell>
          <cell r="N1293" t="str">
            <v>lubricantesyfiltros12@gmail.com</v>
          </cell>
          <cell r="O1293" t="str">
            <v>PN</v>
          </cell>
          <cell r="P1293" t="str">
            <v>CO00</v>
          </cell>
        </row>
        <row r="1294">
          <cell r="A1294">
            <v>134801</v>
          </cell>
          <cell r="B1294" t="str">
            <v>CARLOS TERAN</v>
          </cell>
          <cell r="C1294" t="str">
            <v>ILDA CECILIA GUERRERO</v>
          </cell>
          <cell r="E1294" t="str">
            <v>CLL 4 # 12-08 BR COLOMBIANA</v>
          </cell>
          <cell r="G1294">
            <v>3193052883</v>
          </cell>
          <cell r="I1294" t="str">
            <v>CORINTO</v>
          </cell>
          <cell r="J1294" t="str">
            <v>CAUCA</v>
          </cell>
          <cell r="K1294" t="str">
            <v>X</v>
          </cell>
          <cell r="M1294">
            <v>25381387</v>
          </cell>
          <cell r="N1294" t="str">
            <v>tallerdemotoscorinto12@hotmail.com</v>
          </cell>
          <cell r="O1294" t="str">
            <v>PN</v>
          </cell>
          <cell r="P1294" t="str">
            <v>CO00</v>
          </cell>
        </row>
        <row r="1295">
          <cell r="A1295">
            <v>134837</v>
          </cell>
          <cell r="B1295" t="str">
            <v>CARLOS TERAN</v>
          </cell>
          <cell r="C1295" t="str">
            <v>MERLY CARVAJAL LEON</v>
          </cell>
          <cell r="E1295" t="str">
            <v>CLL 2 # 18-31 B/ SERREZUELA</v>
          </cell>
          <cell r="G1295">
            <v>3176957368</v>
          </cell>
          <cell r="I1295" t="str">
            <v>PRADERA</v>
          </cell>
          <cell r="J1295" t="str">
            <v>VALLE DEL CAUCA</v>
          </cell>
          <cell r="K1295" t="str">
            <v>X</v>
          </cell>
          <cell r="M1295">
            <v>1117963386</v>
          </cell>
          <cell r="N1295" t="str">
            <v>carvajalmerly171@gmail.com</v>
          </cell>
          <cell r="O1295" t="str">
            <v>PN</v>
          </cell>
          <cell r="P1295" t="str">
            <v>CR30</v>
          </cell>
        </row>
        <row r="1296">
          <cell r="A1296">
            <v>134865</v>
          </cell>
          <cell r="B1296" t="str">
            <v>CARLOS TERAN</v>
          </cell>
          <cell r="C1296" t="str">
            <v>JOSE RICARDO RAMIREZ OLAYA</v>
          </cell>
          <cell r="E1296" t="str">
            <v>CRA 17 # 5-54 JORGE ELIECER GAITAN</v>
          </cell>
          <cell r="G1296">
            <v>3122716196</v>
          </cell>
          <cell r="I1296" t="str">
            <v>FLORIDA</v>
          </cell>
          <cell r="J1296" t="str">
            <v>VALLE DEL CAUCA</v>
          </cell>
          <cell r="K1296" t="str">
            <v>X</v>
          </cell>
          <cell r="M1296">
            <v>16889157</v>
          </cell>
          <cell r="N1296" t="str">
            <v>andrescampos3010@gmail.com</v>
          </cell>
          <cell r="O1296" t="str">
            <v>PN</v>
          </cell>
          <cell r="P1296" t="str">
            <v>CO00</v>
          </cell>
        </row>
        <row r="1297">
          <cell r="A1297">
            <v>134971</v>
          </cell>
          <cell r="B1297" t="str">
            <v>CARLOS TERAN</v>
          </cell>
          <cell r="C1297" t="str">
            <v>CARLOS ARTURO OCORO MUÑOZ</v>
          </cell>
          <cell r="E1297" t="str">
            <v>CRA 8 # 9-24 BR EL RUIZ</v>
          </cell>
          <cell r="G1297">
            <v>3168126879</v>
          </cell>
          <cell r="I1297" t="str">
            <v>MIRANDA</v>
          </cell>
          <cell r="J1297" t="str">
            <v>CAUCA</v>
          </cell>
          <cell r="K1297" t="str">
            <v>X</v>
          </cell>
          <cell r="M1297">
            <v>1059066629</v>
          </cell>
          <cell r="N1297" t="str">
            <v>arturoocoro41@gmail.com</v>
          </cell>
          <cell r="O1297" t="str">
            <v>PN</v>
          </cell>
          <cell r="P1297" t="str">
            <v>CO00</v>
          </cell>
        </row>
        <row r="1298">
          <cell r="A1298">
            <v>134972</v>
          </cell>
          <cell r="B1298" t="str">
            <v>CARLOS TERAN</v>
          </cell>
          <cell r="C1298" t="str">
            <v>DAVID CAMILO GARCIA</v>
          </cell>
          <cell r="E1298" t="str">
            <v>CRA 16 # 6-35 JORGE ELIECER</v>
          </cell>
          <cell r="G1298">
            <v>3217771623</v>
          </cell>
          <cell r="I1298" t="str">
            <v>FLORIDA</v>
          </cell>
          <cell r="J1298" t="str">
            <v>VALLE DEL CAUCA</v>
          </cell>
          <cell r="K1298" t="str">
            <v>X</v>
          </cell>
          <cell r="M1298">
            <v>1114892814</v>
          </cell>
          <cell r="N1298" t="str">
            <v>camilo9465@hotmail.com</v>
          </cell>
          <cell r="O1298" t="str">
            <v>PN</v>
          </cell>
          <cell r="P1298" t="str">
            <v>CR15</v>
          </cell>
        </row>
        <row r="1299">
          <cell r="A1299">
            <v>134973</v>
          </cell>
          <cell r="B1299" t="str">
            <v>CARLOS TERAN</v>
          </cell>
          <cell r="C1299" t="str">
            <v>YOJAN ALEXIS BUILES CALERO</v>
          </cell>
          <cell r="E1299" t="str">
            <v>CRA 10 # 4 ESQ BR CENTRO</v>
          </cell>
          <cell r="G1299">
            <v>3146120864</v>
          </cell>
          <cell r="I1299" t="str">
            <v>CORINTO</v>
          </cell>
          <cell r="J1299" t="str">
            <v>CAUCA</v>
          </cell>
          <cell r="K1299" t="str">
            <v>X</v>
          </cell>
          <cell r="M1299">
            <v>1002857756</v>
          </cell>
          <cell r="N1299" t="str">
            <v>yojanbuiles@hotmail.com</v>
          </cell>
          <cell r="O1299" t="str">
            <v>PN</v>
          </cell>
          <cell r="P1299" t="str">
            <v>CR08</v>
          </cell>
        </row>
        <row r="1300">
          <cell r="A1300">
            <v>135041</v>
          </cell>
          <cell r="B1300" t="str">
            <v>CARLOS TERAN</v>
          </cell>
          <cell r="C1300" t="str">
            <v>EIDER ALFONSO RESTREPO GONZALEZ</v>
          </cell>
          <cell r="E1300" t="str">
            <v>CLL 11 # 21-60 BR LA ESPERANZA</v>
          </cell>
          <cell r="G1300">
            <v>3127299075</v>
          </cell>
          <cell r="I1300" t="str">
            <v>FLORIDA</v>
          </cell>
          <cell r="J1300" t="str">
            <v>VALLE DEL CAUCA</v>
          </cell>
          <cell r="K1300" t="str">
            <v>X</v>
          </cell>
          <cell r="M1300">
            <v>79848465</v>
          </cell>
          <cell r="N1300" t="str">
            <v>nicolescobar2004@gmail.com</v>
          </cell>
          <cell r="O1300" t="str">
            <v>PN</v>
          </cell>
          <cell r="P1300" t="str">
            <v>CO00</v>
          </cell>
        </row>
        <row r="1301">
          <cell r="A1301">
            <v>135042</v>
          </cell>
          <cell r="B1301" t="str">
            <v>CARLOS TERAN</v>
          </cell>
          <cell r="C1301" t="str">
            <v>JAMES GIRON VALENCIA</v>
          </cell>
          <cell r="E1301" t="str">
            <v>MANZ G CASA 2 BR LAS MARGARITAS</v>
          </cell>
          <cell r="G1301">
            <v>3113911806</v>
          </cell>
          <cell r="I1301" t="str">
            <v>PRADERA</v>
          </cell>
          <cell r="J1301" t="str">
            <v>VALLE DEL CAUCA</v>
          </cell>
          <cell r="K1301" t="str">
            <v>X</v>
          </cell>
          <cell r="M1301">
            <v>6406251</v>
          </cell>
          <cell r="N1301" t="str">
            <v>jamesgiron82@hotmail.com</v>
          </cell>
          <cell r="O1301" t="str">
            <v>PN</v>
          </cell>
          <cell r="P1301" t="str">
            <v>CR15</v>
          </cell>
        </row>
        <row r="1302">
          <cell r="A1302">
            <v>135049</v>
          </cell>
          <cell r="B1302" t="str">
            <v>CARLOS TERAN</v>
          </cell>
          <cell r="C1302" t="str">
            <v>OSCAR DANILO BALANTA LUCUMI</v>
          </cell>
          <cell r="E1302" t="str">
            <v>CRA 4 # 226  CORREG EL ORTIGAL</v>
          </cell>
          <cell r="G1302">
            <v>3167277211</v>
          </cell>
          <cell r="I1302" t="str">
            <v>MIRANDA</v>
          </cell>
          <cell r="J1302" t="str">
            <v>CAUCA</v>
          </cell>
          <cell r="K1302" t="str">
            <v>X</v>
          </cell>
          <cell r="M1302">
            <v>1133354021</v>
          </cell>
          <cell r="N1302" t="str">
            <v>lucumidanilo@gmail.com</v>
          </cell>
          <cell r="O1302" t="str">
            <v>PN</v>
          </cell>
          <cell r="P1302" t="str">
            <v>CR15</v>
          </cell>
        </row>
        <row r="1303">
          <cell r="A1303">
            <v>135107</v>
          </cell>
          <cell r="B1303" t="str">
            <v>CARLOS TERAN</v>
          </cell>
          <cell r="C1303" t="str">
            <v>YAIR NUÑEZ LARRAHONDO</v>
          </cell>
          <cell r="E1303" t="str">
            <v>CRA 11 # 3-38 BR LA COLOMBIANA</v>
          </cell>
          <cell r="G1303">
            <v>3154081803</v>
          </cell>
          <cell r="I1303" t="str">
            <v>CORINTO</v>
          </cell>
          <cell r="J1303" t="str">
            <v>CAUCA</v>
          </cell>
          <cell r="K1303" t="str">
            <v>X</v>
          </cell>
          <cell r="M1303">
            <v>16893025</v>
          </cell>
          <cell r="N1303" t="str">
            <v>yairsamsung82@gmail.com</v>
          </cell>
          <cell r="O1303" t="str">
            <v>PN</v>
          </cell>
          <cell r="P1303" t="str">
            <v>CO00</v>
          </cell>
        </row>
        <row r="1304">
          <cell r="A1304">
            <v>135193</v>
          </cell>
          <cell r="B1304" t="str">
            <v>CARLOS TERAN</v>
          </cell>
          <cell r="C1304" t="str">
            <v>NORHA PATRICIA MARIN VICTORIA</v>
          </cell>
          <cell r="E1304" t="str">
            <v>CL 10 # 14-10 B/ CENTRO</v>
          </cell>
          <cell r="G1304">
            <v>3015386347</v>
          </cell>
          <cell r="I1304" t="str">
            <v>FLORIDA</v>
          </cell>
          <cell r="J1304" t="str">
            <v>VALLE DEL CAUCA</v>
          </cell>
          <cell r="K1304" t="str">
            <v>X</v>
          </cell>
          <cell r="M1304">
            <v>31970853</v>
          </cell>
          <cell r="N1304" t="str">
            <v>zarymarin1997@gmail.com</v>
          </cell>
          <cell r="O1304" t="str">
            <v>PN</v>
          </cell>
          <cell r="P1304" t="str">
            <v>CR30</v>
          </cell>
        </row>
        <row r="1305">
          <cell r="A1305">
            <v>135274</v>
          </cell>
          <cell r="B1305" t="str">
            <v>CARLOS TERAN</v>
          </cell>
          <cell r="C1305" t="str">
            <v>ANGIE ESTEFAN SOLARTE MEDINA</v>
          </cell>
          <cell r="E1305" t="str">
            <v>CRA 10# 3-14 B/CENTRAL</v>
          </cell>
          <cell r="G1305">
            <v>3156298070</v>
          </cell>
          <cell r="I1305" t="str">
            <v>CORINTO</v>
          </cell>
          <cell r="J1305" t="str">
            <v>CAUCA</v>
          </cell>
          <cell r="K1305" t="str">
            <v>X</v>
          </cell>
          <cell r="M1305">
            <v>1004598437</v>
          </cell>
          <cell r="N1305" t="str">
            <v>medinita09@gmail.com</v>
          </cell>
          <cell r="O1305" t="str">
            <v>PN</v>
          </cell>
          <cell r="P1305" t="str">
            <v>CR30</v>
          </cell>
        </row>
        <row r="1306">
          <cell r="A1306">
            <v>135325</v>
          </cell>
          <cell r="B1306" t="str">
            <v>CARLOS TERAN</v>
          </cell>
          <cell r="C1306" t="str">
            <v>MARIA FERNANDA CUELLAR RIOS</v>
          </cell>
          <cell r="E1306" t="str">
            <v>CL 5 # 2ESTE 15</v>
          </cell>
          <cell r="G1306">
            <v>3212148091</v>
          </cell>
          <cell r="I1306" t="str">
            <v>MIRANDA</v>
          </cell>
          <cell r="J1306" t="str">
            <v>CAUCA</v>
          </cell>
          <cell r="K1306" t="str">
            <v>X</v>
          </cell>
          <cell r="M1306">
            <v>1144142088</v>
          </cell>
          <cell r="N1306" t="str">
            <v>mariafernandacuella@gmail.com</v>
          </cell>
          <cell r="O1306" t="str">
            <v>PN</v>
          </cell>
          <cell r="P1306" t="str">
            <v>CO00</v>
          </cell>
        </row>
        <row r="1307">
          <cell r="A1307">
            <v>135373</v>
          </cell>
          <cell r="B1307" t="str">
            <v>CARLOS TERAN</v>
          </cell>
          <cell r="C1307" t="str">
            <v>MARIA FERNANDA TROMPETA</v>
          </cell>
          <cell r="E1307" t="str">
            <v>CL 11 # 5-65 B/ POPULAR</v>
          </cell>
          <cell r="G1307">
            <v>3133810671</v>
          </cell>
          <cell r="I1307" t="str">
            <v>JAMUNDI</v>
          </cell>
          <cell r="J1307" t="str">
            <v>VALLE DEL CAUCA</v>
          </cell>
          <cell r="K1307" t="str">
            <v>X</v>
          </cell>
          <cell r="M1307">
            <v>34604218</v>
          </cell>
          <cell r="N1307" t="str">
            <v>tecnimotoslucho@hotmail.com</v>
          </cell>
          <cell r="O1307" t="str">
            <v>PN</v>
          </cell>
          <cell r="P1307" t="str">
            <v>CR30</v>
          </cell>
        </row>
        <row r="1308">
          <cell r="A1308">
            <v>135425</v>
          </cell>
          <cell r="B1308" t="str">
            <v>CARLOS TERAN</v>
          </cell>
          <cell r="C1308" t="str">
            <v>LEIDY TATIANA SAA RIVERA</v>
          </cell>
          <cell r="E1308" t="str">
            <v>CL 8 # 18-41 PUERTO NUEVO</v>
          </cell>
          <cell r="G1308">
            <v>3137713710</v>
          </cell>
          <cell r="I1308" t="str">
            <v>FLORIDA</v>
          </cell>
          <cell r="J1308" t="str">
            <v>VALLE DEL CAUCA</v>
          </cell>
          <cell r="K1308" t="str">
            <v>X</v>
          </cell>
          <cell r="M1308">
            <v>1113517034</v>
          </cell>
          <cell r="N1308" t="str">
            <v>elgranmotocarro1@gmail.com</v>
          </cell>
          <cell r="O1308" t="str">
            <v>PN</v>
          </cell>
          <cell r="P1308" t="str">
            <v>CO00</v>
          </cell>
        </row>
        <row r="1309">
          <cell r="A1309">
            <v>135524</v>
          </cell>
          <cell r="B1309" t="str">
            <v>CARLOS TERAN</v>
          </cell>
          <cell r="C1309" t="str">
            <v>DOLLY SORAYA MUÑOZ MOLINA</v>
          </cell>
          <cell r="E1309" t="str">
            <v>CL 5 CR 4 ESQUINA B/ LA BODEGA</v>
          </cell>
          <cell r="G1309">
            <v>3206135860</v>
          </cell>
          <cell r="I1309" t="str">
            <v>PRADERA</v>
          </cell>
          <cell r="J1309" t="str">
            <v>VALLE DEL CAUCA</v>
          </cell>
          <cell r="K1309" t="str">
            <v>X</v>
          </cell>
          <cell r="M1309">
            <v>25313170</v>
          </cell>
          <cell r="N1309" t="str">
            <v>dolimunoz23@gmail.com</v>
          </cell>
          <cell r="O1309" t="str">
            <v>PN</v>
          </cell>
          <cell r="P1309" t="str">
            <v>CR30</v>
          </cell>
        </row>
        <row r="1310">
          <cell r="A1310">
            <v>135709</v>
          </cell>
          <cell r="B1310" t="str">
            <v>CARLOS TERAN</v>
          </cell>
          <cell r="C1310" t="str">
            <v>CESAR AUGUSTO MOSQUERA BOHORQUEZ</v>
          </cell>
          <cell r="E1310" t="str">
            <v>CRA 17 CL 5 ESQ B/ PARAISO</v>
          </cell>
          <cell r="G1310">
            <v>3145282438</v>
          </cell>
          <cell r="I1310" t="str">
            <v>FLORIDA</v>
          </cell>
          <cell r="J1310" t="str">
            <v>VALLE DEL CAUCA</v>
          </cell>
          <cell r="K1310" t="str">
            <v>X</v>
          </cell>
          <cell r="M1310">
            <v>16893132</v>
          </cell>
          <cell r="N1310" t="str">
            <v>cesarmosquera7940@gmail.com</v>
          </cell>
          <cell r="O1310" t="str">
            <v>PN</v>
          </cell>
          <cell r="P1310" t="str">
            <v>CO00</v>
          </cell>
        </row>
        <row r="1311">
          <cell r="A1311">
            <v>135712</v>
          </cell>
          <cell r="B1311" t="str">
            <v>CARLOS TERAN</v>
          </cell>
          <cell r="C1311" t="str">
            <v>MARCO EVER URIBE</v>
          </cell>
          <cell r="E1311" t="str">
            <v>CL 6 CRA 7 # 54 B/ CENTRAL</v>
          </cell>
          <cell r="G1311">
            <v>3187963852</v>
          </cell>
          <cell r="I1311" t="str">
            <v>MIRANDA</v>
          </cell>
          <cell r="J1311" t="str">
            <v>CAUCA</v>
          </cell>
          <cell r="K1311" t="str">
            <v>X</v>
          </cell>
          <cell r="M1311">
            <v>10500038</v>
          </cell>
          <cell r="N1311" t="str">
            <v>marcosuribe309@gmail.com</v>
          </cell>
          <cell r="O1311" t="str">
            <v>PN</v>
          </cell>
          <cell r="P1311" t="str">
            <v>CO00</v>
          </cell>
        </row>
        <row r="1312">
          <cell r="A1312">
            <v>135802</v>
          </cell>
          <cell r="B1312" t="str">
            <v>CARLOS TERAN</v>
          </cell>
          <cell r="C1312" t="str">
            <v>YARLENE CERON GRAJALES</v>
          </cell>
          <cell r="E1312" t="str">
            <v>CL 11 # 6-17 B/ EL ROSARIO</v>
          </cell>
          <cell r="G1312">
            <v>3225251288</v>
          </cell>
          <cell r="I1312" t="str">
            <v>MIRANDA</v>
          </cell>
          <cell r="J1312" t="str">
            <v>CAUCA</v>
          </cell>
          <cell r="K1312" t="str">
            <v>X</v>
          </cell>
          <cell r="M1312">
            <v>29507555</v>
          </cell>
          <cell r="N1312" t="str">
            <v>juanestebanecheverry691@gmail.com</v>
          </cell>
          <cell r="O1312" t="str">
            <v>PN</v>
          </cell>
          <cell r="P1312" t="str">
            <v>CO00</v>
          </cell>
        </row>
        <row r="1313">
          <cell r="A1313">
            <v>135968</v>
          </cell>
          <cell r="B1313" t="str">
            <v>CARLOS TERAN</v>
          </cell>
          <cell r="C1313" t="str">
            <v>OBEZMA VELAZCO LOPEZ</v>
          </cell>
          <cell r="E1313" t="str">
            <v>CR 6 # 10-52 B/ ROSARIO</v>
          </cell>
          <cell r="G1313">
            <v>3136847040</v>
          </cell>
          <cell r="I1313" t="str">
            <v>MIRANDA</v>
          </cell>
          <cell r="J1313" t="str">
            <v>CAUCA</v>
          </cell>
          <cell r="K1313" t="str">
            <v>X</v>
          </cell>
          <cell r="M1313">
            <v>16933020</v>
          </cell>
          <cell r="N1313" t="str">
            <v>bezman1790@gmail.com</v>
          </cell>
          <cell r="O1313" t="str">
            <v>PN</v>
          </cell>
          <cell r="P1313" t="str">
            <v>CO00</v>
          </cell>
        </row>
        <row r="1314">
          <cell r="A1314">
            <v>135969</v>
          </cell>
          <cell r="B1314" t="str">
            <v>CARLOS TERAN</v>
          </cell>
          <cell r="C1314" t="str">
            <v>ANDRES FELIPE GALARZA CARDONA</v>
          </cell>
          <cell r="E1314" t="str">
            <v>CR 6 # 5-85 B/ VILLA STELLA</v>
          </cell>
          <cell r="G1314">
            <v>3152704969</v>
          </cell>
          <cell r="I1314" t="str">
            <v>JAMUNDI</v>
          </cell>
          <cell r="J1314" t="str">
            <v>VALLE DEL CAUCA</v>
          </cell>
          <cell r="K1314" t="str">
            <v>X</v>
          </cell>
          <cell r="M1314">
            <v>1006235005</v>
          </cell>
          <cell r="N1314" t="str">
            <v>gloriacv72@hotmail.com</v>
          </cell>
          <cell r="O1314" t="str">
            <v>PN</v>
          </cell>
          <cell r="P1314" t="str">
            <v>CR30</v>
          </cell>
        </row>
        <row r="1315">
          <cell r="A1315">
            <v>136147</v>
          </cell>
          <cell r="B1315" t="str">
            <v>CARLOS TERAN</v>
          </cell>
          <cell r="C1315" t="str">
            <v>PABLO NERY ORTIZ OCORO</v>
          </cell>
          <cell r="E1315" t="str">
            <v>CR 26 CL 13 ESQ B/ SANTA ELENA</v>
          </cell>
          <cell r="G1315">
            <v>3113002692</v>
          </cell>
          <cell r="I1315" t="str">
            <v>PUERTO TEJADA</v>
          </cell>
          <cell r="J1315" t="str">
            <v>CAUCA</v>
          </cell>
          <cell r="K1315" t="str">
            <v>X</v>
          </cell>
          <cell r="M1315">
            <v>10559892</v>
          </cell>
          <cell r="N1315" t="str">
            <v>nerypablo71@hotmail.com</v>
          </cell>
          <cell r="O1315" t="str">
            <v>PN</v>
          </cell>
          <cell r="P1315" t="str">
            <v>CR30</v>
          </cell>
        </row>
        <row r="1316">
          <cell r="A1316">
            <v>136168</v>
          </cell>
          <cell r="B1316" t="str">
            <v>CARLOS TERAN</v>
          </cell>
          <cell r="C1316" t="str">
            <v>AMERICA JULIETH GOMEZ LUCUMI</v>
          </cell>
          <cell r="E1316" t="str">
            <v>CR 26 # 7-15 B/ SANTA ELENA</v>
          </cell>
          <cell r="G1316">
            <v>3163972652</v>
          </cell>
          <cell r="I1316" t="str">
            <v>PUERTO TEJADA</v>
          </cell>
          <cell r="J1316" t="str">
            <v>CAUCA</v>
          </cell>
          <cell r="K1316" t="str">
            <v>X</v>
          </cell>
          <cell r="M1316">
            <v>1143834775</v>
          </cell>
          <cell r="N1316" t="str">
            <v>ameryu12@hotmail.com</v>
          </cell>
          <cell r="O1316" t="str">
            <v>PN</v>
          </cell>
          <cell r="P1316" t="str">
            <v>CR30</v>
          </cell>
        </row>
        <row r="1317">
          <cell r="A1317">
            <v>136233</v>
          </cell>
          <cell r="B1317" t="str">
            <v>CARLOS TERAN</v>
          </cell>
          <cell r="C1317" t="str">
            <v>KATHERINE SANCHEZ SANCHEZ</v>
          </cell>
          <cell r="E1317" t="str">
            <v>CL 7 # 15-75 B/ RICAURTE</v>
          </cell>
          <cell r="G1317">
            <v>3235244664</v>
          </cell>
          <cell r="I1317" t="str">
            <v>PRADERA</v>
          </cell>
          <cell r="J1317" t="str">
            <v>VALLE DEL CAUCA</v>
          </cell>
          <cell r="K1317" t="str">
            <v>X</v>
          </cell>
          <cell r="M1317">
            <v>1113674816</v>
          </cell>
          <cell r="N1317" t="str">
            <v>motosyrepuestospradera@hotmail.com</v>
          </cell>
          <cell r="O1317" t="str">
            <v>PN</v>
          </cell>
          <cell r="P1317" t="str">
            <v>CO00</v>
          </cell>
        </row>
        <row r="1318">
          <cell r="A1318">
            <v>136441</v>
          </cell>
          <cell r="B1318" t="str">
            <v>CARLOS TERAN</v>
          </cell>
          <cell r="C1318" t="str">
            <v>JUAN CAMILO RUIZ LAMBERTINEZ</v>
          </cell>
          <cell r="E1318" t="str">
            <v>CL 5 CON 7 # 05-06 LA MISERICORDIA</v>
          </cell>
          <cell r="G1318">
            <v>3005342910</v>
          </cell>
          <cell r="I1318" t="str">
            <v>PRADERA</v>
          </cell>
          <cell r="J1318" t="str">
            <v>VALLE DEL CAUCA</v>
          </cell>
          <cell r="K1318" t="str">
            <v>X</v>
          </cell>
          <cell r="M1318">
            <v>1127956701</v>
          </cell>
          <cell r="N1318" t="str">
            <v>el22pana22camilo@gmail.com</v>
          </cell>
          <cell r="O1318" t="str">
            <v>PN</v>
          </cell>
          <cell r="P1318" t="str">
            <v>CO00</v>
          </cell>
        </row>
        <row r="1319">
          <cell r="A1319">
            <v>136554</v>
          </cell>
          <cell r="B1319" t="str">
            <v>CARLOS TERAN</v>
          </cell>
          <cell r="C1319" t="str">
            <v>C P NEW CONSTRUCTION S.A.S</v>
          </cell>
          <cell r="E1319" t="str">
            <v>CL 14 CR 1 # 247 APTO 2</v>
          </cell>
          <cell r="G1319">
            <v>3173564453</v>
          </cell>
          <cell r="I1319" t="str">
            <v>MIRANDA</v>
          </cell>
          <cell r="J1319" t="str">
            <v>CAUCA</v>
          </cell>
          <cell r="K1319" t="str">
            <v>X</v>
          </cell>
          <cell r="M1319">
            <v>9011813317</v>
          </cell>
          <cell r="N1319" t="str">
            <v>cpnewconstruction@gmail.com</v>
          </cell>
          <cell r="O1319" t="str">
            <v>PJ</v>
          </cell>
          <cell r="P1319" t="str">
            <v>CO00</v>
          </cell>
        </row>
        <row r="1320">
          <cell r="A1320">
            <v>202564</v>
          </cell>
          <cell r="B1320" t="str">
            <v>CARLOS TERAN</v>
          </cell>
          <cell r="C1320" t="str">
            <v>COESCO COLOMBIA SAS</v>
          </cell>
          <cell r="D1320" t="str">
            <v>EDS COESCO BRISAS DEL LAGO</v>
          </cell>
          <cell r="E1320" t="str">
            <v>CL 12 SUR # 10A-77</v>
          </cell>
          <cell r="G1320">
            <v>3163583474</v>
          </cell>
          <cell r="I1320" t="str">
            <v>JAMUNDI</v>
          </cell>
          <cell r="J1320" t="str">
            <v>VALLE DEL CAUCA</v>
          </cell>
          <cell r="K1320" t="str">
            <v>X</v>
          </cell>
          <cell r="M1320">
            <v>9013007415</v>
          </cell>
          <cell r="N1320" t="str">
            <v>notificaciones@coescocolombia.com</v>
          </cell>
          <cell r="O1320" t="str">
            <v>PJ</v>
          </cell>
          <cell r="P1320" t="str">
            <v>CR30</v>
          </cell>
        </row>
        <row r="1321">
          <cell r="A1321">
            <v>136739</v>
          </cell>
          <cell r="B1321" t="str">
            <v>CARLOS TERAN</v>
          </cell>
          <cell r="C1321" t="str">
            <v>YORBELIS CAROLINA GUERRA GOMEZ</v>
          </cell>
          <cell r="E1321" t="str">
            <v>CL  15 # 16-71 B/ PASO LA MARIA</v>
          </cell>
          <cell r="G1321">
            <v>3187414203</v>
          </cell>
          <cell r="I1321" t="str">
            <v>PUERTO TEJADA</v>
          </cell>
          <cell r="J1321" t="str">
            <v>CAUCA</v>
          </cell>
          <cell r="K1321" t="str">
            <v>X</v>
          </cell>
          <cell r="M1321">
            <v>5516872</v>
          </cell>
          <cell r="N1321" t="str">
            <v>pedrovelasquez2@gmail.com</v>
          </cell>
          <cell r="O1321" t="str">
            <v>PN</v>
          </cell>
          <cell r="P1321" t="str">
            <v>CR15</v>
          </cell>
        </row>
        <row r="1322">
          <cell r="A1322">
            <v>136747</v>
          </cell>
          <cell r="B1322" t="str">
            <v>CARLOS TERAN</v>
          </cell>
          <cell r="C1322" t="str">
            <v>JHON ALVARO GRISALES MEZA</v>
          </cell>
          <cell r="D1322" t="str">
            <v>ESTACION DE  SERVICIO EL PORVENIR</v>
          </cell>
          <cell r="E1322" t="str">
            <v>CL 1 BIS # 11A-51 ALFA LOPEZ</v>
          </cell>
          <cell r="G1322">
            <v>3143217078</v>
          </cell>
          <cell r="I1322" t="str">
            <v>SANTANDER DE QUILICHAO</v>
          </cell>
          <cell r="J1322" t="str">
            <v>CAUCA</v>
          </cell>
          <cell r="K1322" t="str">
            <v>X</v>
          </cell>
          <cell r="M1322">
            <v>1062280405</v>
          </cell>
          <cell r="N1322" t="str">
            <v>grisales-13@hotmail.com</v>
          </cell>
          <cell r="O1322" t="str">
            <v>PN</v>
          </cell>
          <cell r="P1322" t="str">
            <v>CO00</v>
          </cell>
        </row>
        <row r="1323">
          <cell r="A1323">
            <v>136748</v>
          </cell>
          <cell r="B1323" t="str">
            <v>CARLOS TERAN</v>
          </cell>
          <cell r="C1323" t="str">
            <v>ALEX FABIAN SACRO CADENA</v>
          </cell>
          <cell r="E1323" t="str">
            <v>CL 5 # 15-67 B/ MORALES</v>
          </cell>
          <cell r="G1323">
            <v>3152275807</v>
          </cell>
          <cell r="I1323" t="str">
            <v>SANTANDER DE QUILICHAO</v>
          </cell>
          <cell r="J1323" t="str">
            <v>CAUCA</v>
          </cell>
          <cell r="K1323" t="str">
            <v>X</v>
          </cell>
          <cell r="M1323">
            <v>1107079515</v>
          </cell>
          <cell r="N1323" t="str">
            <v>alexsacros@gmail.com</v>
          </cell>
          <cell r="O1323" t="str">
            <v>PN</v>
          </cell>
          <cell r="P1323" t="str">
            <v>CO00</v>
          </cell>
        </row>
        <row r="1324">
          <cell r="A1324">
            <v>136837</v>
          </cell>
          <cell r="B1324" t="str">
            <v>CARLOS TERAN</v>
          </cell>
          <cell r="C1324" t="str">
            <v>HENDER LUIS GARCIA TORRES</v>
          </cell>
          <cell r="E1324" t="str">
            <v>CL 5 # 5-49 B/ LA MISERICORDIA</v>
          </cell>
          <cell r="G1324">
            <v>3188585020</v>
          </cell>
          <cell r="I1324" t="str">
            <v>PRADERA</v>
          </cell>
          <cell r="J1324" t="str">
            <v>VALLE DEL CAUCA</v>
          </cell>
          <cell r="K1324" t="str">
            <v>X</v>
          </cell>
          <cell r="M1324">
            <v>4361154</v>
          </cell>
          <cell r="N1324" t="str">
            <v>torrestorreshenderluis1994@gmail.com</v>
          </cell>
          <cell r="O1324" t="str">
            <v>PN</v>
          </cell>
          <cell r="P1324" t="str">
            <v>CO00</v>
          </cell>
        </row>
        <row r="1325">
          <cell r="A1325">
            <v>136846</v>
          </cell>
          <cell r="B1325" t="str">
            <v>CARLOS TERAN</v>
          </cell>
          <cell r="C1325" t="str">
            <v>DIEGO FERNANDO PORTILLO REVELO</v>
          </cell>
          <cell r="E1325" t="str">
            <v>CL 9 # 30-263</v>
          </cell>
          <cell r="G1325">
            <v>3127086274</v>
          </cell>
          <cell r="I1325" t="str">
            <v>FLORIDA</v>
          </cell>
          <cell r="J1325" t="str">
            <v>VALLE DEL CAUCA</v>
          </cell>
          <cell r="K1325" t="str">
            <v>X</v>
          </cell>
          <cell r="M1325">
            <v>16893068</v>
          </cell>
          <cell r="N1325" t="str">
            <v>diegofernandoportillo@yahoo.com</v>
          </cell>
          <cell r="O1325" t="str">
            <v>PN</v>
          </cell>
          <cell r="P1325" t="str">
            <v>CR30</v>
          </cell>
        </row>
        <row r="1326">
          <cell r="A1326">
            <v>136857</v>
          </cell>
          <cell r="B1326" t="str">
            <v>CARLOS TERAN</v>
          </cell>
          <cell r="C1326" t="str">
            <v>LM AUTOPARTS MOTORS S.A.S</v>
          </cell>
          <cell r="E1326" t="str">
            <v>CL 6 # 869 B/ CENTRO</v>
          </cell>
          <cell r="G1326">
            <v>3007209383</v>
          </cell>
          <cell r="I1326" t="str">
            <v>PRADERA</v>
          </cell>
          <cell r="J1326" t="str">
            <v>VALLE DEL CAUCA</v>
          </cell>
          <cell r="K1326" t="str">
            <v>X</v>
          </cell>
          <cell r="M1326">
            <v>9015400266</v>
          </cell>
          <cell r="N1326" t="str">
            <v>lmotorspradera@hotmail.com</v>
          </cell>
          <cell r="O1326" t="str">
            <v>PJ</v>
          </cell>
          <cell r="P1326" t="str">
            <v>CR15</v>
          </cell>
        </row>
        <row r="1327">
          <cell r="A1327">
            <v>136870</v>
          </cell>
          <cell r="B1327" t="str">
            <v>CARLOS TERAN</v>
          </cell>
          <cell r="C1327" t="str">
            <v>JUAN CAMILO ULABARES BALANTA</v>
          </cell>
          <cell r="E1327" t="str">
            <v>CR 10 # 02-78 ENTRADA PRINCIPAL</v>
          </cell>
          <cell r="G1327">
            <v>3116248260</v>
          </cell>
          <cell r="I1327" t="str">
            <v>CORINTO</v>
          </cell>
          <cell r="J1327" t="str">
            <v>CAUCA</v>
          </cell>
          <cell r="K1327" t="str">
            <v>X</v>
          </cell>
          <cell r="M1327">
            <v>1060419100</v>
          </cell>
          <cell r="N1327" t="str">
            <v>juancamiloulabares98@outlook.com</v>
          </cell>
          <cell r="O1327" t="str">
            <v>PN</v>
          </cell>
          <cell r="P1327" t="str">
            <v>CR08</v>
          </cell>
        </row>
        <row r="1328">
          <cell r="A1328">
            <v>136871</v>
          </cell>
          <cell r="B1328" t="str">
            <v>CARLOS TERAN</v>
          </cell>
          <cell r="C1328" t="str">
            <v>JUAN PABLO MENA HENAO</v>
          </cell>
          <cell r="D1328" t="str">
            <v>TALLER DE MECANICA AUTOMOTRIZ JM</v>
          </cell>
          <cell r="E1328" t="str">
            <v>CR 11 CL 3 ESQUINA B/ LA ESMERALDA</v>
          </cell>
          <cell r="G1328">
            <v>3145610043</v>
          </cell>
          <cell r="I1328" t="str">
            <v>CORINTO</v>
          </cell>
          <cell r="J1328" t="str">
            <v>CAUCA</v>
          </cell>
          <cell r="K1328" t="str">
            <v>X</v>
          </cell>
          <cell r="M1328">
            <v>10633736</v>
          </cell>
          <cell r="N1328" t="str">
            <v>juanmena0506@gmail.com</v>
          </cell>
          <cell r="O1328" t="str">
            <v>PN</v>
          </cell>
          <cell r="P1328" t="str">
            <v>CR30</v>
          </cell>
        </row>
        <row r="1329">
          <cell r="A1329">
            <v>136877</v>
          </cell>
          <cell r="B1329" t="str">
            <v>CARLOS TERAN</v>
          </cell>
          <cell r="C1329" t="str">
            <v>JOSE DANIEL VARGAS SOLARTE</v>
          </cell>
          <cell r="E1329" t="str">
            <v>CR 17 # 5-29 B/ JORGE E GAITAN</v>
          </cell>
          <cell r="G1329">
            <v>3178215674</v>
          </cell>
          <cell r="I1329" t="str">
            <v>FLORIDA</v>
          </cell>
          <cell r="J1329" t="str">
            <v>VALLE DEL CAUCA</v>
          </cell>
          <cell r="K1329" t="str">
            <v>X</v>
          </cell>
          <cell r="M1329">
            <v>1113691709</v>
          </cell>
          <cell r="N1329" t="str">
            <v>danielsolarte230716@gmail.com</v>
          </cell>
          <cell r="O1329" t="str">
            <v>PN</v>
          </cell>
          <cell r="P1329" t="str">
            <v>CO00</v>
          </cell>
        </row>
        <row r="1330">
          <cell r="A1330">
            <v>136915</v>
          </cell>
          <cell r="B1330" t="str">
            <v>CARLOS TERAN</v>
          </cell>
          <cell r="C1330" t="str">
            <v>CARLOS ALBERTO ALOS SOTO</v>
          </cell>
          <cell r="E1330" t="str">
            <v>CR 6 # 11-40</v>
          </cell>
          <cell r="G1330">
            <v>3116796056</v>
          </cell>
          <cell r="I1330" t="str">
            <v>MIRANDA</v>
          </cell>
          <cell r="J1330" t="str">
            <v>CAUCA</v>
          </cell>
          <cell r="K1330" t="str">
            <v>X</v>
          </cell>
          <cell r="M1330">
            <v>16886748</v>
          </cell>
          <cell r="N1330" t="str">
            <v>motorepuestosmprenda@hotmail.com</v>
          </cell>
          <cell r="O1330" t="str">
            <v>PN</v>
          </cell>
          <cell r="P1330" t="str">
            <v>CO00</v>
          </cell>
        </row>
        <row r="1331">
          <cell r="A1331">
            <v>137131</v>
          </cell>
          <cell r="B1331" t="str">
            <v>CARLOS TERAN</v>
          </cell>
          <cell r="C1331" t="str">
            <v>FERNANDO PENCUA MARTINEZ</v>
          </cell>
          <cell r="D1331" t="str">
            <v>BICIMOTOS PENCUA</v>
          </cell>
          <cell r="E1331" t="str">
            <v>CR 18 # 16-02 B/ CENTRO</v>
          </cell>
          <cell r="G1331">
            <v>3103055225</v>
          </cell>
          <cell r="I1331" t="str">
            <v>PUERTO TEJADA</v>
          </cell>
          <cell r="J1331" t="str">
            <v>CAUCA</v>
          </cell>
          <cell r="K1331" t="str">
            <v>X</v>
          </cell>
          <cell r="M1331">
            <v>4752223</v>
          </cell>
          <cell r="N1331" t="str">
            <v>fernandopencua@hotmail.com</v>
          </cell>
          <cell r="O1331" t="str">
            <v>PN</v>
          </cell>
          <cell r="P1331" t="str">
            <v>CR30</v>
          </cell>
        </row>
        <row r="1332">
          <cell r="A1332">
            <v>137150</v>
          </cell>
          <cell r="B1332" t="str">
            <v>CARLOS TERAN</v>
          </cell>
          <cell r="C1332" t="str">
            <v>LEIBY MARCELA TASCON COSTAIN</v>
          </cell>
          <cell r="E1332" t="str">
            <v>CL 10 # 14-03 B/ BELLO ORIZONTE</v>
          </cell>
          <cell r="G1332">
            <v>3116817789</v>
          </cell>
          <cell r="I1332" t="str">
            <v>PRADERA</v>
          </cell>
          <cell r="J1332" t="str">
            <v>VALLE DEL CAUCA</v>
          </cell>
          <cell r="K1332" t="str">
            <v>X</v>
          </cell>
          <cell r="M1332">
            <v>1113643687</v>
          </cell>
          <cell r="N1332" t="str">
            <v>marcelatasconconstain@hotmail.com</v>
          </cell>
          <cell r="O1332" t="str">
            <v>PN</v>
          </cell>
          <cell r="P1332" t="str">
            <v>CO00</v>
          </cell>
        </row>
        <row r="1333">
          <cell r="A1333">
            <v>137286</v>
          </cell>
          <cell r="B1333" t="str">
            <v>CARLOS TERAN</v>
          </cell>
          <cell r="C1333" t="str">
            <v>JESUS HORACIO LOPEZ ESCOBAR</v>
          </cell>
          <cell r="E1333" t="str">
            <v>CR 2 # 5-80 ALTO DE CASTILLO</v>
          </cell>
          <cell r="G1333">
            <v>3116202491</v>
          </cell>
          <cell r="I1333" t="str">
            <v>PRADERA</v>
          </cell>
          <cell r="J1333" t="str">
            <v>VALLE DEL CAUCA</v>
          </cell>
          <cell r="K1333" t="str">
            <v>X</v>
          </cell>
          <cell r="M1333">
            <v>6196537</v>
          </cell>
          <cell r="N1333" t="str">
            <v>jesushoraciolopezescobar34@gmail.com</v>
          </cell>
          <cell r="O1333" t="str">
            <v>PN</v>
          </cell>
          <cell r="P1333" t="str">
            <v>CO00</v>
          </cell>
        </row>
        <row r="1334">
          <cell r="A1334">
            <v>137437</v>
          </cell>
          <cell r="B1334" t="str">
            <v>CARLOS TERAN</v>
          </cell>
          <cell r="C1334" t="str">
            <v>DIANA CAROLINA ROJAS LULIGO</v>
          </cell>
          <cell r="E1334" t="str">
            <v>CR 4 # 11-17 B/ BELALCAZAR</v>
          </cell>
          <cell r="G1334">
            <v>3112842487</v>
          </cell>
          <cell r="I1334" t="str">
            <v>JAMUNDI</v>
          </cell>
          <cell r="J1334" t="str">
            <v>VALLE DEL CAUCA</v>
          </cell>
          <cell r="K1334" t="str">
            <v>X</v>
          </cell>
          <cell r="M1334">
            <v>1022378626</v>
          </cell>
          <cell r="N1334" t="str">
            <v>rojasluligodianacarolina@gmail.com</v>
          </cell>
          <cell r="O1334" t="str">
            <v>PN</v>
          </cell>
          <cell r="P1334" t="str">
            <v>CO00</v>
          </cell>
        </row>
        <row r="1335">
          <cell r="A1335">
            <v>137642</v>
          </cell>
          <cell r="B1335" t="str">
            <v>CARLOS TERAN</v>
          </cell>
          <cell r="C1335" t="str">
            <v>YINETH ANYEL BURBANO MEDINA</v>
          </cell>
          <cell r="E1335" t="str">
            <v>CL 8 # 12-15 B/ CENTRO</v>
          </cell>
          <cell r="G1335">
            <v>3127687020</v>
          </cell>
          <cell r="I1335" t="str">
            <v>SANTANDER DE QUILICHAO</v>
          </cell>
          <cell r="J1335" t="str">
            <v>CAUCA</v>
          </cell>
          <cell r="K1335" t="str">
            <v>X</v>
          </cell>
          <cell r="M1335">
            <v>1062280969</v>
          </cell>
          <cell r="N1335" t="str">
            <v>yinethburbanomedina8@gmail.com</v>
          </cell>
          <cell r="O1335" t="str">
            <v>PN</v>
          </cell>
          <cell r="P1335" t="str">
            <v>CO00</v>
          </cell>
        </row>
        <row r="1336">
          <cell r="A1336">
            <v>137875</v>
          </cell>
          <cell r="B1336" t="str">
            <v>CARLOS TERAN</v>
          </cell>
          <cell r="C1336" t="str">
            <v>MALLERLY MARIN MILLARES</v>
          </cell>
          <cell r="E1336" t="str">
            <v>CL 6 # 4-36</v>
          </cell>
          <cell r="G1336" t="str">
            <v>3215194014</v>
          </cell>
          <cell r="I1336" t="str">
            <v>PRADERA</v>
          </cell>
          <cell r="J1336" t="str">
            <v>VALLE DEL CAUCA</v>
          </cell>
          <cell r="K1336" t="str">
            <v>X</v>
          </cell>
          <cell r="M1336">
            <v>1113663308</v>
          </cell>
          <cell r="N1336" t="str">
            <v>mayersita0323@gmail.com</v>
          </cell>
          <cell r="O1336" t="str">
            <v>PN</v>
          </cell>
          <cell r="P1336" t="str">
            <v>CR15</v>
          </cell>
        </row>
        <row r="1337">
          <cell r="A1337">
            <v>137895</v>
          </cell>
          <cell r="B1337" t="str">
            <v>CARLOS TERAN</v>
          </cell>
          <cell r="C1337" t="str">
            <v>SEDOMO RICAUTE MUÑOZ LOPEZ</v>
          </cell>
          <cell r="E1337" t="str">
            <v>CL 6 # 4-30 B/ LA ELISA</v>
          </cell>
          <cell r="G1337" t="str">
            <v>3213510122</v>
          </cell>
          <cell r="I1337" t="str">
            <v>MIRANDA</v>
          </cell>
          <cell r="J1337" t="str">
            <v>CAUCA</v>
          </cell>
          <cell r="K1337" t="str">
            <v>X</v>
          </cell>
          <cell r="M1337">
            <v>94417079</v>
          </cell>
          <cell r="N1337" t="str">
            <v>carmenmadronero826@gmail.com</v>
          </cell>
          <cell r="O1337" t="str">
            <v>PN</v>
          </cell>
          <cell r="P1337" t="str">
            <v>CO00</v>
          </cell>
        </row>
        <row r="1338">
          <cell r="A1338">
            <v>137896</v>
          </cell>
          <cell r="B1338" t="str">
            <v>CARLOS TERAN</v>
          </cell>
          <cell r="C1338" t="str">
            <v>LUIS EDUARDO MEDINA CORDOBA</v>
          </cell>
          <cell r="E1338" t="str">
            <v>CL 11 # 14-90 B/ MONTALIANO</v>
          </cell>
          <cell r="G1338" t="str">
            <v>3145419345</v>
          </cell>
          <cell r="I1338" t="str">
            <v>FLORIDA</v>
          </cell>
          <cell r="J1338" t="str">
            <v>VALLE DEL CAUCA</v>
          </cell>
          <cell r="K1338" t="str">
            <v>X</v>
          </cell>
          <cell r="M1338">
            <v>16882623</v>
          </cell>
          <cell r="N1338" t="str">
            <v>luiseduardomedina515@gmail.com</v>
          </cell>
          <cell r="O1338" t="str">
            <v>PN</v>
          </cell>
          <cell r="P1338" t="str">
            <v>CO00</v>
          </cell>
        </row>
        <row r="1339">
          <cell r="A1339">
            <v>137897</v>
          </cell>
          <cell r="B1339" t="str">
            <v>CARLOS TERAN</v>
          </cell>
          <cell r="C1339" t="str">
            <v>CARLOS CALDERON CAMACHO</v>
          </cell>
          <cell r="E1339" t="str">
            <v>CL 3 # 4-33 B/ SAN FERNANDO CRG ORT</v>
          </cell>
          <cell r="G1339" t="str">
            <v>3244574436</v>
          </cell>
          <cell r="I1339" t="str">
            <v>MIRANDA</v>
          </cell>
          <cell r="J1339" t="str">
            <v>CAUCA</v>
          </cell>
          <cell r="K1339" t="str">
            <v>X</v>
          </cell>
          <cell r="M1339">
            <v>6404343</v>
          </cell>
          <cell r="N1339" t="str">
            <v>calderon1812.carlos@gmail.com</v>
          </cell>
          <cell r="O1339" t="str">
            <v>PN</v>
          </cell>
          <cell r="P1339" t="str">
            <v>CO00</v>
          </cell>
        </row>
        <row r="1340">
          <cell r="A1340">
            <v>137898</v>
          </cell>
          <cell r="B1340" t="str">
            <v>CARLOS TERAN</v>
          </cell>
          <cell r="C1340" t="str">
            <v>YANIRA MARY LOPEZ PEREZ</v>
          </cell>
          <cell r="E1340" t="str">
            <v>CR 5 CL 2 # 2-02 CRG ORTIGAL B/ ANT</v>
          </cell>
          <cell r="G1340" t="str">
            <v>3217477084</v>
          </cell>
          <cell r="I1340" t="str">
            <v>MIRANDA</v>
          </cell>
          <cell r="J1340" t="str">
            <v>CAUCA</v>
          </cell>
          <cell r="K1340" t="str">
            <v>X</v>
          </cell>
          <cell r="M1340">
            <v>1113514070</v>
          </cell>
          <cell r="N1340" t="str">
            <v>lopezperesmaryanira@gmail.com</v>
          </cell>
          <cell r="O1340" t="str">
            <v>PN</v>
          </cell>
          <cell r="P1340" t="str">
            <v>CO00</v>
          </cell>
        </row>
        <row r="1341">
          <cell r="A1341">
            <v>137955</v>
          </cell>
          <cell r="B1341" t="str">
            <v>CARLOS TERAN</v>
          </cell>
          <cell r="C1341" t="str">
            <v>EDWARD JAIRO LONDOÑO SALAZAR</v>
          </cell>
          <cell r="E1341" t="str">
            <v>CR 143 # 3-25 B/ EL HORMIGERO</v>
          </cell>
          <cell r="G1341" t="str">
            <v>3122561580</v>
          </cell>
          <cell r="I1341" t="str">
            <v>PUERTO TEJADA</v>
          </cell>
          <cell r="J1341" t="str">
            <v>CAUCA</v>
          </cell>
          <cell r="K1341" t="str">
            <v>X</v>
          </cell>
          <cell r="M1341">
            <v>16848494</v>
          </cell>
          <cell r="N1341" t="str">
            <v>edwardlondonosalazar@gmail.com</v>
          </cell>
          <cell r="O1341" t="str">
            <v>PN</v>
          </cell>
          <cell r="P1341" t="str">
            <v>CR15</v>
          </cell>
        </row>
        <row r="1342">
          <cell r="A1342">
            <v>137986</v>
          </cell>
          <cell r="B1342" t="str">
            <v>CARLOS TERAN</v>
          </cell>
          <cell r="C1342" t="str">
            <v>JULIAN FERNANDO BECERRA BARALT</v>
          </cell>
          <cell r="E1342" t="str">
            <v>CR 7A # 7-38</v>
          </cell>
          <cell r="G1342" t="str">
            <v>3103828397</v>
          </cell>
          <cell r="I1342" t="str">
            <v>FLORIDA</v>
          </cell>
          <cell r="J1342" t="str">
            <v>VALLE DEL CAUCA</v>
          </cell>
          <cell r="K1342" t="str">
            <v>X</v>
          </cell>
          <cell r="M1342">
            <v>14701990</v>
          </cell>
          <cell r="N1342" t="str">
            <v>ferreteria.el.libano.florida@gmail.com</v>
          </cell>
          <cell r="O1342" t="str">
            <v xml:space="preserve">PN </v>
          </cell>
          <cell r="P1342" t="str">
            <v>CO00</v>
          </cell>
        </row>
        <row r="1343">
          <cell r="A1343">
            <v>140525</v>
          </cell>
          <cell r="B1343" t="str">
            <v>CARLOS TERAN</v>
          </cell>
          <cell r="C1343" t="str">
            <v>BRAIDON JANIER ABONIAS ZAMBRANO</v>
          </cell>
          <cell r="E1343" t="str">
            <v>CL 9 # 11-48 B/ SAN ANTONIO</v>
          </cell>
          <cell r="G1343">
            <v>3117732908</v>
          </cell>
          <cell r="I1343" t="str">
            <v>FLORIDA</v>
          </cell>
          <cell r="J1343" t="str">
            <v>VALLE DEL CAUCA</v>
          </cell>
          <cell r="K1343" t="str">
            <v>X</v>
          </cell>
          <cell r="M1343">
            <v>1151949947</v>
          </cell>
          <cell r="N1343" t="str">
            <v>szmotorepuesto@gmail.com</v>
          </cell>
          <cell r="O1343" t="str">
            <v>PN</v>
          </cell>
          <cell r="P1343" t="str">
            <v>CR15</v>
          </cell>
        </row>
        <row r="1344">
          <cell r="A1344">
            <v>140570</v>
          </cell>
          <cell r="B1344" t="str">
            <v>CARLOS TERAN</v>
          </cell>
          <cell r="C1344" t="str">
            <v>SAIRA MARIA MERA LOPEZ</v>
          </cell>
          <cell r="E1344" t="str">
            <v>CL 5 # 4-41 B/ MISERICORDIA</v>
          </cell>
          <cell r="G1344">
            <v>3218665451</v>
          </cell>
          <cell r="I1344" t="str">
            <v>PRADERA</v>
          </cell>
          <cell r="J1344" t="str">
            <v>VALLE DEL CAUCA</v>
          </cell>
          <cell r="K1344" t="str">
            <v>X</v>
          </cell>
          <cell r="M1344">
            <v>1113673302</v>
          </cell>
          <cell r="N1344" t="str">
            <v>sairalopez0203@gmail.com</v>
          </cell>
          <cell r="O1344" t="str">
            <v>PN</v>
          </cell>
          <cell r="P1344" t="str">
            <v>CO00</v>
          </cell>
        </row>
        <row r="1345">
          <cell r="A1345">
            <v>137884</v>
          </cell>
          <cell r="B1345" t="str">
            <v>CARLOS TERAN</v>
          </cell>
          <cell r="C1345" t="str">
            <v>HERMES EVELIO CAMPOS CHAVEZ</v>
          </cell>
          <cell r="E1345" t="str">
            <v>CL 9 CR 4-136 B/ VILLA DEL ROSARIO</v>
          </cell>
          <cell r="G1345">
            <v>3145454599</v>
          </cell>
          <cell r="I1345" t="str">
            <v>CORINTO</v>
          </cell>
          <cell r="J1345" t="str">
            <v>CAUCA</v>
          </cell>
          <cell r="K1345" t="str">
            <v>X</v>
          </cell>
          <cell r="M1345">
            <v>1114389078</v>
          </cell>
          <cell r="N1345" t="str">
            <v>hermescampos1993daddy@gmail.com</v>
          </cell>
          <cell r="O1345" t="str">
            <v>PN</v>
          </cell>
          <cell r="P1345" t="str">
            <v>CO00</v>
          </cell>
        </row>
        <row r="1346">
          <cell r="A1346">
            <v>137885</v>
          </cell>
          <cell r="B1346" t="str">
            <v>CARLOS TERAN</v>
          </cell>
          <cell r="C1346" t="str">
            <v>JUNIOR JAVIER ALOMIA RIVERA</v>
          </cell>
          <cell r="E1346" t="str">
            <v>CL 9 # 12-16 B/ CENTRO</v>
          </cell>
          <cell r="G1346">
            <v>3116117903</v>
          </cell>
          <cell r="I1346" t="str">
            <v>FLORIDA</v>
          </cell>
          <cell r="J1346" t="str">
            <v>VALLE DEL CAUCA</v>
          </cell>
          <cell r="K1346" t="str">
            <v>X</v>
          </cell>
          <cell r="M1346">
            <v>1148956023</v>
          </cell>
          <cell r="N1346" t="str">
            <v>lubricantescanaveral@hotmail.com</v>
          </cell>
          <cell r="O1346" t="str">
            <v>PN</v>
          </cell>
          <cell r="P1346" t="str">
            <v>CO00</v>
          </cell>
        </row>
        <row r="1347">
          <cell r="A1347">
            <v>140947</v>
          </cell>
          <cell r="B1347" t="str">
            <v>CARLOS TERAN</v>
          </cell>
          <cell r="C1347" t="str">
            <v>WILLIAM ANDRES MONTENEGRO MINA</v>
          </cell>
          <cell r="E1347" t="str">
            <v>CL 4 # 6-34 B/ ORIENTE</v>
          </cell>
          <cell r="G1347">
            <v>3122324776</v>
          </cell>
          <cell r="I1347" t="str">
            <v>PRADERA</v>
          </cell>
          <cell r="J1347" t="str">
            <v>VALLE DEL CAUCA</v>
          </cell>
          <cell r="K1347" t="str">
            <v>X</v>
          </cell>
          <cell r="M1347">
            <v>1112220391</v>
          </cell>
          <cell r="N1347" t="str">
            <v>linami24@hotmail.com</v>
          </cell>
          <cell r="O1347" t="str">
            <v>PN</v>
          </cell>
          <cell r="P1347" t="str">
            <v>CR15</v>
          </cell>
        </row>
        <row r="1348">
          <cell r="A1348">
            <v>141026</v>
          </cell>
          <cell r="B1348" t="str">
            <v>CARLOS TERAN</v>
          </cell>
          <cell r="C1348" t="str">
            <v>BOBINADOS Y MANTENIMIENTOS DEL CAUC</v>
          </cell>
          <cell r="E1348" t="str">
            <v>CR 22 # 15-20 B/ CENTRO</v>
          </cell>
          <cell r="G1348">
            <v>3168908830</v>
          </cell>
          <cell r="I1348" t="str">
            <v>PUERTO TEJADA</v>
          </cell>
          <cell r="J1348" t="str">
            <v>CAUCA</v>
          </cell>
          <cell r="K1348" t="str">
            <v>X</v>
          </cell>
          <cell r="M1348">
            <v>9009289793</v>
          </cell>
          <cell r="N1348" t="str">
            <v>handerssonr@mantenimientosdelcauca.com</v>
          </cell>
          <cell r="O1348" t="str">
            <v>PJ</v>
          </cell>
          <cell r="P1348" t="str">
            <v>CO00</v>
          </cell>
        </row>
        <row r="1349">
          <cell r="A1349">
            <v>141188</v>
          </cell>
          <cell r="B1349" t="str">
            <v>CARLOS TERAN</v>
          </cell>
          <cell r="C1349" t="str">
            <v>NINFA VALENCIA HURTADO</v>
          </cell>
          <cell r="E1349" t="str">
            <v>CR 14 # 6-37 B/ LA CABAÑA</v>
          </cell>
          <cell r="G1349">
            <v>3185785871</v>
          </cell>
          <cell r="I1349" t="str">
            <v>FLORIDA</v>
          </cell>
          <cell r="J1349" t="str">
            <v>VALLE DEL CAUCA</v>
          </cell>
          <cell r="K1349" t="str">
            <v>X</v>
          </cell>
          <cell r="M1349">
            <v>38940788</v>
          </cell>
          <cell r="N1349" t="str">
            <v>ninfavalencia98@gmail.com</v>
          </cell>
          <cell r="O1349" t="str">
            <v>PN</v>
          </cell>
          <cell r="P1349" t="str">
            <v>CO00</v>
          </cell>
        </row>
        <row r="1350">
          <cell r="A1350">
            <v>141269</v>
          </cell>
          <cell r="B1350" t="str">
            <v>CARLOS TERAN</v>
          </cell>
          <cell r="C1350" t="str">
            <v>MARTHA CECILIA MUÑOZ GUEVARA</v>
          </cell>
          <cell r="E1350" t="str">
            <v>CR 11 # 11-130 B/ CENTRO</v>
          </cell>
          <cell r="G1350">
            <v>3108228031</v>
          </cell>
          <cell r="I1350" t="str">
            <v>SANTANDER DE QUILICHAO</v>
          </cell>
          <cell r="J1350" t="str">
            <v>CAUCA</v>
          </cell>
          <cell r="K1350" t="str">
            <v>X</v>
          </cell>
          <cell r="M1350">
            <v>34597091</v>
          </cell>
          <cell r="N1350" t="str">
            <v>mg.marthac50@hotmail.com</v>
          </cell>
          <cell r="O1350" t="str">
            <v>PN</v>
          </cell>
          <cell r="P1350" t="str">
            <v>CO00</v>
          </cell>
        </row>
        <row r="1351">
          <cell r="A1351">
            <v>141282</v>
          </cell>
          <cell r="B1351" t="str">
            <v>CARLOS TERAN</v>
          </cell>
          <cell r="C1351" t="str">
            <v>ORLANDO SALDAÑA TRUJILLO</v>
          </cell>
          <cell r="E1351" t="str">
            <v>CR 4 # 11-17 B/ BELARCAZAR</v>
          </cell>
          <cell r="G1351">
            <v>3106928260</v>
          </cell>
          <cell r="I1351" t="str">
            <v>JAMUNDI</v>
          </cell>
          <cell r="J1351" t="str">
            <v>VALLE DEL CAUCA</v>
          </cell>
          <cell r="K1351" t="str">
            <v>X</v>
          </cell>
          <cell r="M1351">
            <v>16821380</v>
          </cell>
          <cell r="N1351" t="str">
            <v>vjamundi17@hotmail.com</v>
          </cell>
          <cell r="O1351" t="str">
            <v>PN</v>
          </cell>
          <cell r="P1351" t="str">
            <v>CO00</v>
          </cell>
        </row>
        <row r="1352">
          <cell r="A1352">
            <v>141382</v>
          </cell>
          <cell r="B1352" t="str">
            <v>CARLOS TERAN</v>
          </cell>
          <cell r="C1352" t="str">
            <v>CRISTIAN ALEXIS RIOS LUGO</v>
          </cell>
          <cell r="E1352" t="str">
            <v>CL 7 # 3-03 B/ ALTO DE CASTILLO</v>
          </cell>
          <cell r="G1352">
            <v>3174378900</v>
          </cell>
          <cell r="I1352" t="str">
            <v>PRADERA</v>
          </cell>
          <cell r="J1352" t="str">
            <v>VALLE DEL CAUCA</v>
          </cell>
          <cell r="K1352" t="str">
            <v>X</v>
          </cell>
          <cell r="M1352">
            <v>1113677896</v>
          </cell>
          <cell r="N1352" t="str">
            <v>cristianalexisrioslugo@gmail.com</v>
          </cell>
          <cell r="O1352" t="str">
            <v>PN</v>
          </cell>
          <cell r="P1352" t="str">
            <v>CO00</v>
          </cell>
        </row>
        <row r="1353">
          <cell r="A1353">
            <v>141437</v>
          </cell>
          <cell r="B1353" t="str">
            <v>CARLOS TERAN</v>
          </cell>
          <cell r="C1353" t="str">
            <v>ANA CARLINA CORTES GONZALEZ</v>
          </cell>
          <cell r="E1353" t="str">
            <v>CL # 13-03 B/ CENTRO</v>
          </cell>
          <cell r="G1353">
            <v>3104130011</v>
          </cell>
          <cell r="I1353" t="str">
            <v>PRADERA</v>
          </cell>
          <cell r="J1353" t="str">
            <v>VALLE DEL CAUCA</v>
          </cell>
          <cell r="K1353" t="str">
            <v>X</v>
          </cell>
          <cell r="M1353">
            <v>66929440</v>
          </cell>
          <cell r="N1353" t="str">
            <v>akarlina@gmail.com</v>
          </cell>
          <cell r="O1353" t="str">
            <v>PN</v>
          </cell>
          <cell r="P1353" t="str">
            <v>CO00</v>
          </cell>
        </row>
        <row r="1354">
          <cell r="A1354">
            <v>141485</v>
          </cell>
          <cell r="B1354" t="str">
            <v>CARLOS TERAN</v>
          </cell>
          <cell r="C1354" t="str">
            <v>YESICA GIL YANDUN</v>
          </cell>
          <cell r="E1354" t="str">
            <v>CL 8 # 18-43</v>
          </cell>
          <cell r="G1354">
            <v>3136469922</v>
          </cell>
          <cell r="I1354" t="str">
            <v>FLORIDA</v>
          </cell>
          <cell r="J1354" t="str">
            <v>VALLE DEL CAUCA</v>
          </cell>
          <cell r="K1354" t="str">
            <v>X</v>
          </cell>
          <cell r="M1354">
            <v>1113536506</v>
          </cell>
          <cell r="N1354" t="str">
            <v>gilyandunyesica2@gmail.com</v>
          </cell>
          <cell r="O1354" t="str">
            <v>PN</v>
          </cell>
          <cell r="P1354" t="str">
            <v>CO00</v>
          </cell>
        </row>
        <row r="1355">
          <cell r="A1355">
            <v>141487</v>
          </cell>
          <cell r="B1355" t="str">
            <v>CARLOS TERAN</v>
          </cell>
          <cell r="C1355" t="str">
            <v>MIGUEL ALBERTO PALACIOS HERRERA</v>
          </cell>
          <cell r="E1355" t="str">
            <v>CR 10 # 6-10 B/ CENTRO</v>
          </cell>
          <cell r="G1355">
            <v>3238099370</v>
          </cell>
          <cell r="I1355" t="str">
            <v>JAMUNDI</v>
          </cell>
          <cell r="J1355" t="str">
            <v>VALLE DEL CAUCA</v>
          </cell>
          <cell r="K1355" t="str">
            <v>X</v>
          </cell>
          <cell r="M1355">
            <v>18147342</v>
          </cell>
          <cell r="N1355" t="str">
            <v>motorepuestosytallermpj@hotmail.com</v>
          </cell>
          <cell r="O1355" t="str">
            <v>PN</v>
          </cell>
          <cell r="P1355" t="str">
            <v>CO00</v>
          </cell>
        </row>
        <row r="1356">
          <cell r="A1356">
            <v>141489</v>
          </cell>
          <cell r="B1356" t="str">
            <v>CARLOS TERAN</v>
          </cell>
          <cell r="C1356" t="str">
            <v>HARRY YOVAN LASPRILLA SERRANO</v>
          </cell>
          <cell r="E1356" t="str">
            <v>CL 10 # 9-104 B/ SAN ANTONIO</v>
          </cell>
          <cell r="G1356">
            <v>3115063808</v>
          </cell>
          <cell r="I1356" t="str">
            <v>FLORIDA</v>
          </cell>
          <cell r="J1356" t="str">
            <v>VALLE DEL CAUCA</v>
          </cell>
          <cell r="K1356" t="str">
            <v>X</v>
          </cell>
          <cell r="M1356">
            <v>1114873692</v>
          </cell>
          <cell r="N1356" t="str">
            <v>lasprillaimael0@gmail.com</v>
          </cell>
          <cell r="O1356" t="str">
            <v>PN</v>
          </cell>
          <cell r="P1356" t="str">
            <v>CO00</v>
          </cell>
        </row>
        <row r="1357">
          <cell r="A1357">
            <v>141535</v>
          </cell>
          <cell r="B1357" t="str">
            <v>CARLOS TERAN</v>
          </cell>
          <cell r="C1357" t="str">
            <v>JOSE FERNANDO TELLEZ POTES</v>
          </cell>
          <cell r="E1357" t="str">
            <v>CR 17 # 4-73 ESQ B/ PARAISO</v>
          </cell>
          <cell r="G1357">
            <v>3122043716</v>
          </cell>
          <cell r="I1357" t="str">
            <v>FLORIDA</v>
          </cell>
          <cell r="J1357" t="str">
            <v>VALLE DEL CAUCA</v>
          </cell>
          <cell r="K1357" t="str">
            <v>X</v>
          </cell>
          <cell r="M1357">
            <v>16890814</v>
          </cell>
          <cell r="N1357" t="str">
            <v>fertepo@hotmail.com</v>
          </cell>
          <cell r="O1357" t="str">
            <v>PN</v>
          </cell>
          <cell r="P1357" t="str">
            <v>CR30</v>
          </cell>
        </row>
        <row r="1358">
          <cell r="A1358">
            <v>141536</v>
          </cell>
          <cell r="B1358" t="str">
            <v>CARLOS TERAN</v>
          </cell>
          <cell r="C1358" t="str">
            <v>NELSY LORENA OROZCO ARIAS</v>
          </cell>
          <cell r="E1358" t="str">
            <v>CL 9 # 25-32 B/ LA ESPERANZA</v>
          </cell>
          <cell r="G1358">
            <v>3122616777</v>
          </cell>
          <cell r="I1358" t="str">
            <v>FLORIDA</v>
          </cell>
          <cell r="J1358" t="str">
            <v>VALLE DEL CAUCA</v>
          </cell>
          <cell r="K1358" t="str">
            <v>X</v>
          </cell>
          <cell r="M1358">
            <v>29505146</v>
          </cell>
          <cell r="N1358" t="str">
            <v>bajaj.shoping@gmail.com</v>
          </cell>
          <cell r="O1358" t="str">
            <v>PN</v>
          </cell>
          <cell r="P1358" t="str">
            <v>CO00</v>
          </cell>
        </row>
        <row r="1359">
          <cell r="A1359">
            <v>202665</v>
          </cell>
          <cell r="B1359" t="str">
            <v>CARLOS TERAN</v>
          </cell>
          <cell r="C1359" t="str">
            <v>CENTRO DE SERVICIOS LAS MERCEDES S.</v>
          </cell>
          <cell r="D1359" t="str">
            <v>SERVITEKA LAS MERCEDES</v>
          </cell>
          <cell r="E1359" t="str">
            <v>LT DE TERRENO 1 A SM 1 SEC 3</v>
          </cell>
          <cell r="F1359">
            <v>25151222</v>
          </cell>
          <cell r="I1359" t="str">
            <v>JAMUNDI</v>
          </cell>
          <cell r="J1359" t="str">
            <v>VALLE DEL CAUCA</v>
          </cell>
          <cell r="K1359" t="str">
            <v>X</v>
          </cell>
          <cell r="M1359">
            <v>9003403989</v>
          </cell>
          <cell r="N1359" t="str">
            <v>900340398@recepciondefacturas.co</v>
          </cell>
          <cell r="O1359" t="str">
            <v>PJ</v>
          </cell>
          <cell r="P1359" t="str">
            <v>CR30</v>
          </cell>
        </row>
        <row r="1360">
          <cell r="A1360">
            <v>141918</v>
          </cell>
          <cell r="B1360" t="str">
            <v>CARLOS TERAN</v>
          </cell>
          <cell r="C1360" t="str">
            <v>MONICA LISETH SAAVEDRA CASTRILLON</v>
          </cell>
          <cell r="E1360" t="str">
            <v>CL 7 # 12-25 B/ CENTRO</v>
          </cell>
          <cell r="G1360">
            <v>3202251510</v>
          </cell>
          <cell r="I1360" t="str">
            <v>PRADERA</v>
          </cell>
          <cell r="J1360" t="str">
            <v>VALLE DEL CAUCA</v>
          </cell>
          <cell r="K1360" t="str">
            <v>X</v>
          </cell>
          <cell r="M1360">
            <v>31793571</v>
          </cell>
          <cell r="N1360" t="str">
            <v>centropradera@gmail.com</v>
          </cell>
          <cell r="O1360" t="str">
            <v>PN</v>
          </cell>
          <cell r="P1360" t="str">
            <v>CO00</v>
          </cell>
        </row>
        <row r="1361">
          <cell r="A1361">
            <v>142053</v>
          </cell>
          <cell r="B1361" t="str">
            <v>CARLOS TERAN</v>
          </cell>
          <cell r="C1361" t="str">
            <v>EDIER JOHANY PACUE CRUZ</v>
          </cell>
          <cell r="E1361" t="str">
            <v>CR 11 # 16-24 B/ LIBERTADORES</v>
          </cell>
          <cell r="G1361">
            <v>3113086521</v>
          </cell>
          <cell r="I1361" t="str">
            <v>SANTANDER DE QUILICHAO</v>
          </cell>
          <cell r="J1361" t="str">
            <v>CAUCA</v>
          </cell>
          <cell r="K1361" t="str">
            <v>X</v>
          </cell>
          <cell r="M1361">
            <v>1062306326</v>
          </cell>
          <cell r="N1361" t="str">
            <v>johanpacue@gmail.com</v>
          </cell>
          <cell r="O1361" t="str">
            <v>PN</v>
          </cell>
          <cell r="P1361" t="str">
            <v>CO00</v>
          </cell>
        </row>
        <row r="1362">
          <cell r="A1362">
            <v>142110</v>
          </cell>
          <cell r="B1362" t="str">
            <v>CARLOS TERAN</v>
          </cell>
          <cell r="C1362" t="str">
            <v>FLEIDER ARLEY GUERRA PANTOJA</v>
          </cell>
          <cell r="E1362" t="str">
            <v>ENT PRIPAL BUNOS AIRES B/ LAS VILLA</v>
          </cell>
          <cell r="G1362">
            <v>3116594713</v>
          </cell>
          <cell r="I1362" t="str">
            <v>BUENOS AIRES</v>
          </cell>
          <cell r="J1362" t="str">
            <v>CAUCA</v>
          </cell>
          <cell r="K1362" t="str">
            <v>X</v>
          </cell>
          <cell r="M1362">
            <v>1004548039</v>
          </cell>
          <cell r="N1362" t="str">
            <v>fleiguerra1999@gmail.com</v>
          </cell>
          <cell r="O1362" t="str">
            <v>PN</v>
          </cell>
          <cell r="P1362" t="str">
            <v>CO00</v>
          </cell>
        </row>
        <row r="1363">
          <cell r="A1363">
            <v>142139</v>
          </cell>
          <cell r="B1363" t="str">
            <v>CARLOS TERAN</v>
          </cell>
          <cell r="C1363" t="str">
            <v>MAX MOTOS JML S.A.S.</v>
          </cell>
          <cell r="D1363" t="str">
            <v>MAX MOTOS JML S.A.S.</v>
          </cell>
          <cell r="E1363" t="str">
            <v>CL 11 # 4-96 B/ BELALCAZAR</v>
          </cell>
          <cell r="G1363">
            <v>3166247119</v>
          </cell>
          <cell r="I1363" t="str">
            <v>JAMUNDI</v>
          </cell>
          <cell r="J1363" t="str">
            <v>VALLE DEL CAUCA</v>
          </cell>
          <cell r="K1363" t="str">
            <v>X</v>
          </cell>
          <cell r="M1363">
            <v>9016546810</v>
          </cell>
          <cell r="N1363" t="str">
            <v>jaimemaxmotos@hotmail.com</v>
          </cell>
          <cell r="O1363" t="str">
            <v>PJ</v>
          </cell>
          <cell r="P1363" t="str">
            <v>CR15</v>
          </cell>
        </row>
        <row r="1364">
          <cell r="A1364">
            <v>142144</v>
          </cell>
          <cell r="B1364" t="str">
            <v>CARLOS TERAN</v>
          </cell>
          <cell r="C1364" t="str">
            <v>JHON ALEJANDRO SANDOVAL HURTADO</v>
          </cell>
          <cell r="E1364" t="str">
            <v>CR 6 # 11-18 B/ JUAN DE AMPUDIA</v>
          </cell>
          <cell r="G1364">
            <v>3103622493</v>
          </cell>
          <cell r="I1364" t="str">
            <v>JAMUNDI</v>
          </cell>
          <cell r="J1364" t="str">
            <v>VALLE DEL CAUCA</v>
          </cell>
          <cell r="K1364" t="str">
            <v>X</v>
          </cell>
          <cell r="M1364">
            <v>1112479325</v>
          </cell>
          <cell r="N1364" t="str">
            <v>jhonHC1993@hotmail.com</v>
          </cell>
          <cell r="O1364" t="str">
            <v>PN</v>
          </cell>
          <cell r="P1364" t="str">
            <v>CO00</v>
          </cell>
        </row>
        <row r="1365">
          <cell r="A1365">
            <v>142188</v>
          </cell>
          <cell r="B1365" t="str">
            <v>CARLOS TERAN</v>
          </cell>
          <cell r="C1365" t="str">
            <v>CENTRO DE SERVICIOS PUERTAS DEL SOL</v>
          </cell>
          <cell r="D1365" t="str">
            <v>C.D.S PUERTAS DEL SOL S.A.S.</v>
          </cell>
          <cell r="E1365" t="str">
            <v>CR 10 VIA POTRERITO URBANIZACION</v>
          </cell>
          <cell r="G1365">
            <v>3132835414</v>
          </cell>
          <cell r="I1365" t="str">
            <v>JAMUNDI</v>
          </cell>
          <cell r="J1365" t="str">
            <v>VALLE DEL CAUCA</v>
          </cell>
          <cell r="K1365" t="str">
            <v>X</v>
          </cell>
          <cell r="M1365">
            <v>9014420868</v>
          </cell>
          <cell r="N1365" t="str">
            <v>administracionpuertasdelsol@casasylotes.com.co</v>
          </cell>
          <cell r="O1365" t="str">
            <v>PJ</v>
          </cell>
          <cell r="P1365" t="str">
            <v>CR08</v>
          </cell>
        </row>
        <row r="1366">
          <cell r="A1366">
            <v>142352</v>
          </cell>
          <cell r="B1366" t="str">
            <v>CARLOS TERAN</v>
          </cell>
          <cell r="C1366" t="str">
            <v>WILLIAM HERNANDEZ AGUDELO</v>
          </cell>
          <cell r="E1366" t="str">
            <v>CR 18 CL 14 ESQUINA</v>
          </cell>
          <cell r="G1366">
            <v>3164766264</v>
          </cell>
          <cell r="I1366" t="str">
            <v>PUERTO TEJADA</v>
          </cell>
          <cell r="J1366" t="str">
            <v>CAUCA</v>
          </cell>
          <cell r="K1366" t="str">
            <v>X</v>
          </cell>
          <cell r="M1366">
            <v>94150723</v>
          </cell>
          <cell r="N1366" t="str">
            <v>aceitecalifornia941@gmail.com</v>
          </cell>
          <cell r="O1366" t="str">
            <v>PN</v>
          </cell>
          <cell r="P1366" t="str">
            <v>CO00</v>
          </cell>
        </row>
        <row r="1367">
          <cell r="A1367">
            <v>142372</v>
          </cell>
          <cell r="B1367" t="str">
            <v>CARLOS TERAN</v>
          </cell>
          <cell r="C1367" t="str">
            <v>JONATHAN FERNANDO MURILLO LOPEZ</v>
          </cell>
          <cell r="E1367" t="str">
            <v>CL 10 # 12-15 B/ CENTRO</v>
          </cell>
          <cell r="G1367">
            <v>3103608239</v>
          </cell>
          <cell r="I1367" t="str">
            <v>JAMUNDI</v>
          </cell>
          <cell r="J1367" t="str">
            <v>VALLE</v>
          </cell>
          <cell r="K1367" t="str">
            <v>X</v>
          </cell>
          <cell r="M1367">
            <v>1061754387</v>
          </cell>
          <cell r="N1367" t="str">
            <v>repuestosyaccesoriosjg28@gmail.com</v>
          </cell>
          <cell r="O1367" t="str">
            <v>PN</v>
          </cell>
          <cell r="P1367" t="str">
            <v>CO00</v>
          </cell>
        </row>
        <row r="1368">
          <cell r="A1368">
            <v>142401</v>
          </cell>
          <cell r="B1368" t="str">
            <v>CARLOS TERAN</v>
          </cell>
          <cell r="C1368" t="str">
            <v>JULISSA ALEJANDRA CORPUS RAMOS</v>
          </cell>
          <cell r="E1368" t="str">
            <v>CR 13 # 2 SUR -25J 04 B/ BRETAÑA</v>
          </cell>
          <cell r="G1368">
            <v>3136213858</v>
          </cell>
          <cell r="I1368" t="str">
            <v>SANTANDER DE QUILICHAO</v>
          </cell>
          <cell r="J1368" t="str">
            <v>CAUCA</v>
          </cell>
          <cell r="K1368" t="str">
            <v>X</v>
          </cell>
          <cell r="M1368">
            <v>1062329870</v>
          </cell>
          <cell r="N1368" t="str">
            <v>yulisacorpus98@gmail.com</v>
          </cell>
          <cell r="O1368" t="str">
            <v>PN</v>
          </cell>
          <cell r="P1368" t="str">
            <v>CO00</v>
          </cell>
        </row>
        <row r="1369">
          <cell r="A1369">
            <v>142453</v>
          </cell>
          <cell r="B1369" t="str">
            <v>CARLOS TERAN</v>
          </cell>
          <cell r="C1369" t="str">
            <v>YURIANA SUAZA SANTANILLA</v>
          </cell>
          <cell r="E1369" t="str">
            <v>CR 7 # 4-16 B/ CENTRO</v>
          </cell>
          <cell r="G1369">
            <v>3215575635</v>
          </cell>
          <cell r="I1369" t="str">
            <v>MIRANDA</v>
          </cell>
          <cell r="J1369" t="str">
            <v>CAUCA</v>
          </cell>
          <cell r="K1369" t="str">
            <v>X</v>
          </cell>
          <cell r="M1369">
            <v>1082129678</v>
          </cell>
          <cell r="N1369" t="str">
            <v>yurianasuazasantanilla36@gmail.com</v>
          </cell>
          <cell r="O1369" t="str">
            <v>PN</v>
          </cell>
          <cell r="P1369" t="str">
            <v>CO00</v>
          </cell>
        </row>
        <row r="1370">
          <cell r="A1370">
            <v>202697</v>
          </cell>
          <cell r="B1370" t="str">
            <v>CARLOS TERAN</v>
          </cell>
          <cell r="C1370" t="str">
            <v>JANGEL S.A.S</v>
          </cell>
          <cell r="D1370" t="str">
            <v>TERPEL MIRANDA</v>
          </cell>
          <cell r="E1370" t="str">
            <v>CR 7 # 16-40</v>
          </cell>
          <cell r="G1370">
            <v>3128131231</v>
          </cell>
          <cell r="I1370" t="str">
            <v>MIRANDA</v>
          </cell>
          <cell r="J1370" t="str">
            <v>CAUCA</v>
          </cell>
          <cell r="K1370" t="str">
            <v>X</v>
          </cell>
          <cell r="M1370">
            <v>9015260924</v>
          </cell>
          <cell r="N1370" t="str">
            <v>jangelsas@gmail.com</v>
          </cell>
          <cell r="O1370" t="str">
            <v>PJ</v>
          </cell>
          <cell r="P1370" t="str">
            <v>CR30</v>
          </cell>
        </row>
        <row r="1371">
          <cell r="A1371">
            <v>142653</v>
          </cell>
          <cell r="B1371" t="str">
            <v>CARLOS TERAN</v>
          </cell>
          <cell r="C1371" t="str">
            <v>HENRY CANDELO GARCIA</v>
          </cell>
          <cell r="E1371" t="str">
            <v>CR 13 # 09-01 B/ CENTRO</v>
          </cell>
          <cell r="G1371">
            <v>3163199174</v>
          </cell>
          <cell r="I1371" t="str">
            <v>SANTANDER DE QUILICHAO</v>
          </cell>
          <cell r="J1371" t="str">
            <v>CAUCA</v>
          </cell>
          <cell r="K1371" t="str">
            <v>X</v>
          </cell>
          <cell r="M1371">
            <v>1130665419</v>
          </cell>
          <cell r="N1371" t="str">
            <v>tu_hen0621@hotmail.com</v>
          </cell>
          <cell r="O1371" t="str">
            <v xml:space="preserve">PN </v>
          </cell>
          <cell r="P1371" t="str">
            <v>CO00</v>
          </cell>
        </row>
        <row r="1372">
          <cell r="A1372">
            <v>142830</v>
          </cell>
          <cell r="B1372" t="str">
            <v>CARLOS TERAN</v>
          </cell>
          <cell r="C1372" t="str">
            <v>JEISON MELLER HERNANDEZ NOGUERA</v>
          </cell>
          <cell r="E1372" t="str">
            <v>CR 13 # 6-50 B/ PANAMERICANO</v>
          </cell>
          <cell r="G1372">
            <v>3173663585</v>
          </cell>
          <cell r="I1372" t="str">
            <v>SANTANDER DE QUILICHAO</v>
          </cell>
          <cell r="J1372" t="str">
            <v>CAUCA</v>
          </cell>
          <cell r="K1372" t="str">
            <v>X</v>
          </cell>
          <cell r="M1372">
            <v>1122785701</v>
          </cell>
          <cell r="N1372" t="str">
            <v>coyotes2508@gmail.com</v>
          </cell>
          <cell r="O1372" t="str">
            <v>PN</v>
          </cell>
          <cell r="P1372" t="str">
            <v>CO00</v>
          </cell>
        </row>
        <row r="1373">
          <cell r="A1373">
            <v>142956</v>
          </cell>
          <cell r="B1373" t="str">
            <v>CARLOS TERAN</v>
          </cell>
          <cell r="C1373" t="str">
            <v>CARLOS ANDRES VILLEGAS OSORIO</v>
          </cell>
          <cell r="E1373" t="str">
            <v>CR 10 # 6-10 B/ CENTRO</v>
          </cell>
          <cell r="G1373">
            <v>3155688004</v>
          </cell>
          <cell r="I1373" t="str">
            <v>JAMUNDI</v>
          </cell>
          <cell r="J1373" t="str">
            <v>VALLE DEL CAUCA</v>
          </cell>
          <cell r="K1373" t="str">
            <v>X</v>
          </cell>
          <cell r="M1373">
            <v>16843061</v>
          </cell>
          <cell r="N1373" t="str">
            <v>andres1981osorio@gmail.com</v>
          </cell>
          <cell r="O1373" t="str">
            <v>PN</v>
          </cell>
          <cell r="P1373" t="str">
            <v>CO00</v>
          </cell>
        </row>
        <row r="1374">
          <cell r="A1374">
            <v>143103</v>
          </cell>
          <cell r="B1374" t="str">
            <v>CARLOS TERAN</v>
          </cell>
          <cell r="C1374" t="str">
            <v>LEONELA PATRICIA LEOS PASCUAZA</v>
          </cell>
          <cell r="E1374" t="str">
            <v>CR 14 # 6-31 B/ CENTRO</v>
          </cell>
          <cell r="G1374">
            <v>3122990374</v>
          </cell>
          <cell r="I1374" t="str">
            <v>FLORIDA</v>
          </cell>
          <cell r="J1374" t="str">
            <v>VALLE DEL CAUCA</v>
          </cell>
          <cell r="K1374" t="str">
            <v>X</v>
          </cell>
          <cell r="M1374">
            <v>1113628900</v>
          </cell>
          <cell r="N1374" t="str">
            <v>leydi1412@hotmail.com</v>
          </cell>
          <cell r="O1374" t="str">
            <v xml:space="preserve">PN </v>
          </cell>
          <cell r="P1374" t="str">
            <v>CO00</v>
          </cell>
        </row>
        <row r="1375">
          <cell r="A1375">
            <v>103631</v>
          </cell>
          <cell r="B1375" t="str">
            <v>CARTERA CASTIGADA</v>
          </cell>
          <cell r="C1375" t="str">
            <v>LUIS ALBERTO GUTIERREZ CERTUCHE</v>
          </cell>
          <cell r="D1375" t="str">
            <v>SURTILUBRICANTES GUTIERREZ</v>
          </cell>
          <cell r="E1375" t="str">
            <v>CL 1 OE 52 22</v>
          </cell>
          <cell r="F1375" t="str">
            <v>(572)5516389</v>
          </cell>
          <cell r="I1375" t="str">
            <v>CALI</v>
          </cell>
          <cell r="J1375" t="str">
            <v>VALLE DEL CAUCA</v>
          </cell>
          <cell r="K1375" t="str">
            <v>x</v>
          </cell>
          <cell r="M1375">
            <v>10539439</v>
          </cell>
          <cell r="N1375" t="str">
            <v>2@gmail.com</v>
          </cell>
          <cell r="O1375" t="str">
            <v>PN</v>
          </cell>
          <cell r="P1375" t="str">
            <v>CR30</v>
          </cell>
        </row>
        <row r="1376">
          <cell r="A1376">
            <v>103658</v>
          </cell>
          <cell r="B1376" t="str">
            <v>CARTERA CASTIGADA</v>
          </cell>
          <cell r="C1376" t="str">
            <v>LEONARDO FABIO GOMEZ LOPEZ</v>
          </cell>
          <cell r="E1376" t="str">
            <v>CL 13 20 21</v>
          </cell>
          <cell r="F1376" t="str">
            <v>311 3786140</v>
          </cell>
          <cell r="I1376" t="str">
            <v>CALI</v>
          </cell>
          <cell r="J1376" t="str">
            <v>VALLE DEL CAUCA</v>
          </cell>
          <cell r="K1376" t="str">
            <v>x</v>
          </cell>
          <cell r="M1376">
            <v>11805464</v>
          </cell>
          <cell r="N1376" t="str">
            <v>contadosdistri@gmail</v>
          </cell>
          <cell r="O1376" t="str">
            <v>PN</v>
          </cell>
          <cell r="P1376" t="str">
            <v>CO00</v>
          </cell>
        </row>
        <row r="1377">
          <cell r="A1377">
            <v>103754</v>
          </cell>
          <cell r="B1377" t="str">
            <v>CARTERA CASTIGADA</v>
          </cell>
          <cell r="C1377" t="str">
            <v>GILBERTO CAICEDO DUQUE</v>
          </cell>
          <cell r="D1377" t="str">
            <v>LUBRICANTES CAICEDO</v>
          </cell>
          <cell r="E1377" t="str">
            <v>CL 31  12  11</v>
          </cell>
          <cell r="F1377" t="str">
            <v>(572)6820547</v>
          </cell>
          <cell r="I1377" t="str">
            <v>CALI</v>
          </cell>
          <cell r="J1377" t="str">
            <v>VALLE DEL CAUCA</v>
          </cell>
          <cell r="K1377" t="str">
            <v>X</v>
          </cell>
          <cell r="M1377">
            <v>14970854</v>
          </cell>
          <cell r="N1377" t="str">
            <v>contadosdistri@gmail</v>
          </cell>
          <cell r="O1377" t="str">
            <v>PN</v>
          </cell>
          <cell r="P1377" t="str">
            <v>CO08</v>
          </cell>
        </row>
        <row r="1378">
          <cell r="A1378">
            <v>103968</v>
          </cell>
          <cell r="B1378" t="str">
            <v>CARTERA CASTIGADA</v>
          </cell>
          <cell r="C1378" t="str">
            <v>MARCOS ACOSTA</v>
          </cell>
          <cell r="D1378" t="str">
            <v>TODO MOTORS</v>
          </cell>
          <cell r="E1378" t="str">
            <v>KR 25 10 40</v>
          </cell>
          <cell r="F1378" t="str">
            <v>(578)4228802</v>
          </cell>
          <cell r="I1378" t="str">
            <v>PUERTO ASIS</v>
          </cell>
          <cell r="J1378" t="str">
            <v>PUTUMAYO</v>
          </cell>
          <cell r="K1378" t="str">
            <v>X</v>
          </cell>
          <cell r="M1378">
            <v>18187344</v>
          </cell>
          <cell r="N1378" t="str">
            <v>contadosdistri@gmail</v>
          </cell>
          <cell r="O1378" t="str">
            <v>PN</v>
          </cell>
          <cell r="P1378" t="str">
            <v>CO00</v>
          </cell>
        </row>
        <row r="1379">
          <cell r="A1379">
            <v>104042</v>
          </cell>
          <cell r="B1379" t="str">
            <v>CARTERA CASTIGADA</v>
          </cell>
          <cell r="C1379" t="str">
            <v>SANDRA PATRICIA VELASQUEZ OLAVE</v>
          </cell>
          <cell r="D1379" t="str">
            <v>LUBRICANTES JD</v>
          </cell>
          <cell r="E1379" t="str">
            <v>KR 28  44  49  BRR SINDICAL</v>
          </cell>
          <cell r="F1379" t="str">
            <v>(572)4103020</v>
          </cell>
          <cell r="I1379" t="str">
            <v>CALI</v>
          </cell>
          <cell r="J1379" t="str">
            <v>VALLE DEL CAUCA</v>
          </cell>
          <cell r="K1379" t="str">
            <v>x</v>
          </cell>
          <cell r="M1379">
            <v>29110230</v>
          </cell>
          <cell r="N1379" t="str">
            <v>contadosdistri@gmail</v>
          </cell>
          <cell r="O1379" t="str">
            <v>PN</v>
          </cell>
          <cell r="P1379" t="str">
            <v>CR30</v>
          </cell>
        </row>
        <row r="1380">
          <cell r="A1380">
            <v>104059</v>
          </cell>
          <cell r="B1380" t="str">
            <v>CARTERA CASTIGADA</v>
          </cell>
          <cell r="C1380" t="str">
            <v>LUZ MARINA RAYO DEVIA</v>
          </cell>
          <cell r="D1380" t="str">
            <v>LUBRICANTES PUNTO ROJO</v>
          </cell>
          <cell r="E1380" t="str">
            <v>KR 44 9A 02</v>
          </cell>
          <cell r="F1380" t="str">
            <v>(572)5528403</v>
          </cell>
          <cell r="I1380" t="str">
            <v>CALI</v>
          </cell>
          <cell r="J1380" t="str">
            <v>VALLE DEL CAUCA</v>
          </cell>
          <cell r="K1380" t="str">
            <v>x</v>
          </cell>
          <cell r="M1380">
            <v>29562474</v>
          </cell>
          <cell r="N1380" t="str">
            <v>contadosdistri@gmail</v>
          </cell>
          <cell r="O1380" t="str">
            <v>PN</v>
          </cell>
          <cell r="P1380" t="str">
            <v>CR30</v>
          </cell>
        </row>
        <row r="1381">
          <cell r="A1381">
            <v>104077</v>
          </cell>
          <cell r="B1381" t="str">
            <v>CARTERA CASTIGADA</v>
          </cell>
          <cell r="C1381" t="str">
            <v>OMAYRA TERESA PORTILLA</v>
          </cell>
          <cell r="D1381" t="str">
            <v>REPUESTOS EXITO</v>
          </cell>
          <cell r="E1381" t="str">
            <v>CL PAYAN</v>
          </cell>
          <cell r="F1381" t="str">
            <v>(573)155593672</v>
          </cell>
          <cell r="I1381" t="str">
            <v>TUMACO</v>
          </cell>
          <cell r="J1381" t="str">
            <v>NARIÑO</v>
          </cell>
          <cell r="K1381" t="str">
            <v>x</v>
          </cell>
          <cell r="M1381">
            <v>30727800</v>
          </cell>
          <cell r="N1381" t="str">
            <v>contadosdistri@gmail</v>
          </cell>
          <cell r="O1381" t="str">
            <v>PN</v>
          </cell>
          <cell r="P1381" t="str">
            <v>CR30</v>
          </cell>
        </row>
        <row r="1382">
          <cell r="A1382">
            <v>104104</v>
          </cell>
          <cell r="B1382" t="str">
            <v>CARTERA CASTIGADA</v>
          </cell>
          <cell r="C1382" t="str">
            <v>CAROLINA CHARRY ESCOBAR</v>
          </cell>
          <cell r="D1382" t="str">
            <v>DISTRIBUIDORA TRIPLE XXX SUPERLUBRI</v>
          </cell>
          <cell r="E1382" t="str">
            <v>KR 36B  5  89  BRR SAN FERNANDO</v>
          </cell>
          <cell r="F1382" t="str">
            <v>572 3654289</v>
          </cell>
          <cell r="I1382" t="str">
            <v>CALI</v>
          </cell>
          <cell r="J1382" t="str">
            <v>VALLE DEL CAUCA</v>
          </cell>
          <cell r="K1382" t="str">
            <v>X</v>
          </cell>
          <cell r="M1382">
            <v>31307869</v>
          </cell>
          <cell r="N1382" t="str">
            <v>cachaes@gmail.com</v>
          </cell>
          <cell r="O1382" t="str">
            <v>PN</v>
          </cell>
          <cell r="P1382" t="str">
            <v>CO00</v>
          </cell>
        </row>
        <row r="1383">
          <cell r="A1383">
            <v>104118</v>
          </cell>
          <cell r="B1383" t="str">
            <v>CARTERA CASTIGADA</v>
          </cell>
          <cell r="C1383" t="str">
            <v>FLORALBA DIAZ PAZ (NO DESPACHAR)</v>
          </cell>
          <cell r="D1383" t="str">
            <v>LUBRICANTES FLORALBA</v>
          </cell>
          <cell r="E1383" t="str">
            <v>AV SIMON BOLIVAR 37 11</v>
          </cell>
          <cell r="F1383" t="str">
            <v>311 7447101</v>
          </cell>
          <cell r="I1383" t="str">
            <v>BUENAVENTURA</v>
          </cell>
          <cell r="J1383" t="str">
            <v>VALLE DEL CAUCA</v>
          </cell>
          <cell r="K1383" t="str">
            <v>X</v>
          </cell>
          <cell r="M1383">
            <v>31585151</v>
          </cell>
          <cell r="N1383" t="str">
            <v>contadosdistri@gmail</v>
          </cell>
          <cell r="O1383" t="str">
            <v>PN</v>
          </cell>
          <cell r="P1383" t="str">
            <v>CO00</v>
          </cell>
        </row>
        <row r="1384">
          <cell r="A1384">
            <v>104141</v>
          </cell>
          <cell r="B1384" t="str">
            <v>CARTERA CASTIGADA</v>
          </cell>
          <cell r="C1384" t="str">
            <v>CLAUDIA MARITZA DE LA ROCHE MESA LE</v>
          </cell>
          <cell r="D1384" t="str">
            <v>AYC DISTRIBUCIONES</v>
          </cell>
          <cell r="E1384" t="str">
            <v>KR 1E 32C 24</v>
          </cell>
          <cell r="F1384" t="str">
            <v>573116172529</v>
          </cell>
          <cell r="I1384" t="str">
            <v>PALMIRA</v>
          </cell>
          <cell r="J1384" t="str">
            <v>VALLE DEL CAUCA</v>
          </cell>
          <cell r="K1384" t="str">
            <v>X</v>
          </cell>
          <cell r="M1384">
            <v>31955583</v>
          </cell>
          <cell r="N1384" t="str">
            <v>cderroche@hotmail.com</v>
          </cell>
          <cell r="O1384" t="str">
            <v>PN</v>
          </cell>
          <cell r="P1384" t="str">
            <v>CO00</v>
          </cell>
        </row>
        <row r="1385">
          <cell r="A1385">
            <v>104168</v>
          </cell>
          <cell r="B1385" t="str">
            <v>CARTERA CASTIGADA</v>
          </cell>
          <cell r="C1385" t="str">
            <v>SANDRA PATRICIA MINOTA URURIAGA</v>
          </cell>
          <cell r="D1385" t="str">
            <v>PATRICIA MINOTA</v>
          </cell>
          <cell r="E1385" t="str">
            <v>KR 18 3 81</v>
          </cell>
          <cell r="F1385" t="str">
            <v>(572)8295825</v>
          </cell>
          <cell r="I1385" t="str">
            <v>SANTANDER DE QUILICHAO</v>
          </cell>
          <cell r="J1385" t="str">
            <v>CAUCA</v>
          </cell>
          <cell r="K1385" t="str">
            <v>X</v>
          </cell>
          <cell r="M1385">
            <v>34605358</v>
          </cell>
          <cell r="N1385" t="str">
            <v>fact@gmail.com</v>
          </cell>
          <cell r="O1385" t="str">
            <v>PN</v>
          </cell>
          <cell r="P1385" t="str">
            <v>CO08</v>
          </cell>
        </row>
        <row r="1386">
          <cell r="A1386">
            <v>104170</v>
          </cell>
          <cell r="B1386" t="str">
            <v>CARTERA CASTIGADA</v>
          </cell>
          <cell r="C1386" t="str">
            <v>CIELO ARIEL MARTINEZ</v>
          </cell>
          <cell r="D1386" t="str">
            <v>TODO REPUESTOS</v>
          </cell>
          <cell r="E1386" t="str">
            <v>KR 10 8 43</v>
          </cell>
          <cell r="F1386" t="str">
            <v>(572)8270020</v>
          </cell>
          <cell r="I1386" t="str">
            <v>CORINTO</v>
          </cell>
          <cell r="J1386" t="str">
            <v>CAUCA</v>
          </cell>
          <cell r="K1386" t="str">
            <v>X</v>
          </cell>
          <cell r="M1386">
            <v>34874221</v>
          </cell>
          <cell r="N1386" t="str">
            <v>fact@gmail.com</v>
          </cell>
          <cell r="O1386" t="str">
            <v>PN</v>
          </cell>
          <cell r="P1386" t="str">
            <v>CR30</v>
          </cell>
        </row>
        <row r="1387">
          <cell r="A1387">
            <v>104248</v>
          </cell>
          <cell r="B1387" t="str">
            <v>CARTERA CASTIGADA</v>
          </cell>
          <cell r="C1387" t="str">
            <v>ANGELA CABEZAS MORCILLO</v>
          </cell>
          <cell r="D1387" t="str">
            <v>ALMACEN DE REPUESTOS MOTO JHON</v>
          </cell>
          <cell r="E1387" t="str">
            <v>CL 36 47 B 79 BRR MARIANO RAMOS</v>
          </cell>
          <cell r="F1387" t="str">
            <v>(572)4043969</v>
          </cell>
          <cell r="I1387" t="str">
            <v>CALI</v>
          </cell>
          <cell r="J1387" t="str">
            <v>VALLE DEL CAUCA</v>
          </cell>
          <cell r="K1387" t="str">
            <v>x</v>
          </cell>
          <cell r="M1387">
            <v>66907920</v>
          </cell>
          <cell r="N1387" t="str">
            <v>2@gmail.com</v>
          </cell>
          <cell r="O1387" t="str">
            <v>PN</v>
          </cell>
          <cell r="P1387" t="str">
            <v>CR30</v>
          </cell>
        </row>
        <row r="1388">
          <cell r="A1388">
            <v>104339</v>
          </cell>
          <cell r="B1388" t="str">
            <v>CARTERA CASTIGADA</v>
          </cell>
          <cell r="C1388" t="str">
            <v>CARLOS ALBERTO MURCIA LARRAHONDO</v>
          </cell>
          <cell r="D1388" t="str">
            <v>EMPAQUETADURAS CALICHE</v>
          </cell>
          <cell r="E1388" t="str">
            <v>KR 1 6 13</v>
          </cell>
          <cell r="F1388" t="str">
            <v>3153538258</v>
          </cell>
          <cell r="I1388" t="str">
            <v>EL CERRITO</v>
          </cell>
          <cell r="J1388" t="str">
            <v>VALLE DEL CAUCA</v>
          </cell>
          <cell r="K1388" t="str">
            <v>X</v>
          </cell>
          <cell r="M1388">
            <v>94312094</v>
          </cell>
          <cell r="N1388" t="str">
            <v>contadosdistri@gmail</v>
          </cell>
          <cell r="O1388" t="str">
            <v>PN</v>
          </cell>
          <cell r="P1388" t="str">
            <v>CR30</v>
          </cell>
        </row>
        <row r="1389">
          <cell r="A1389">
            <v>104413</v>
          </cell>
          <cell r="B1389" t="str">
            <v>CARTERA CASTIGADA</v>
          </cell>
          <cell r="C1389" t="str">
            <v>RUBEN DARIO PARRA RESTREPO</v>
          </cell>
          <cell r="D1389" t="str">
            <v>TECNICENTRO AUTOS Y CAMIONES</v>
          </cell>
          <cell r="E1389" t="str">
            <v>KR 24  45 27</v>
          </cell>
          <cell r="F1389" t="str">
            <v>(572)2321571</v>
          </cell>
          <cell r="I1389" t="str">
            <v>TULUA</v>
          </cell>
          <cell r="J1389" t="str">
            <v>VALLE DEL CAUCA</v>
          </cell>
          <cell r="K1389" t="str">
            <v>X</v>
          </cell>
          <cell r="M1389">
            <v>98490826</v>
          </cell>
          <cell r="N1389" t="str">
            <v>tecnicentroautosycamiones@yahoo.com</v>
          </cell>
          <cell r="O1389" t="str">
            <v>PN</v>
          </cell>
          <cell r="P1389" t="str">
            <v>CR30</v>
          </cell>
        </row>
        <row r="1390">
          <cell r="A1390">
            <v>104553</v>
          </cell>
          <cell r="B1390" t="str">
            <v>CARTERA CASTIGADA</v>
          </cell>
          <cell r="C1390" t="str">
            <v>LUBRIVALVES DE COLOMBIA LTDA</v>
          </cell>
          <cell r="D1390" t="str">
            <v>LUBRIVALVES DE COLOMBIA LTDA</v>
          </cell>
          <cell r="E1390" t="str">
            <v>KR 50  43  41  ENTRADA ANTIG BASURO</v>
          </cell>
          <cell r="F1390" t="str">
            <v>(572)3264199</v>
          </cell>
          <cell r="I1390" t="str">
            <v>CALI</v>
          </cell>
          <cell r="J1390" t="str">
            <v>VALLE DEL CAUCA</v>
          </cell>
          <cell r="K1390" t="str">
            <v>x</v>
          </cell>
          <cell r="M1390">
            <v>8050292264</v>
          </cell>
          <cell r="N1390" t="str">
            <v>2@gmail.com</v>
          </cell>
          <cell r="O1390" t="str">
            <v>PJ</v>
          </cell>
          <cell r="P1390" t="str">
            <v>CO00</v>
          </cell>
        </row>
        <row r="1391">
          <cell r="A1391">
            <v>104801</v>
          </cell>
          <cell r="B1391" t="str">
            <v>CARTERA CASTIGADA</v>
          </cell>
          <cell r="C1391" t="str">
            <v>COOP. DE TRANSPORTADORES CIUDAD DE</v>
          </cell>
          <cell r="D1391" t="str">
            <v>COOTRANSCITUL</v>
          </cell>
          <cell r="E1391" t="str">
            <v>KR 40 31 12</v>
          </cell>
          <cell r="F1391" t="str">
            <v>(572)2243030</v>
          </cell>
          <cell r="I1391" t="str">
            <v>TULUA</v>
          </cell>
          <cell r="J1391" t="str">
            <v>VALLE DEL CAUCA</v>
          </cell>
          <cell r="K1391" t="str">
            <v>X</v>
          </cell>
          <cell r="M1391">
            <v>8919017569</v>
          </cell>
          <cell r="N1391" t="str">
            <v>contadosdistri@gmail</v>
          </cell>
          <cell r="O1391" t="str">
            <v>PJ</v>
          </cell>
          <cell r="P1391" t="str">
            <v>CO00</v>
          </cell>
        </row>
        <row r="1392">
          <cell r="A1392">
            <v>104845</v>
          </cell>
          <cell r="B1392" t="str">
            <v>CARTERA CASTIGADA</v>
          </cell>
          <cell r="C1392" t="str">
            <v>A &amp; M MOTOS LTDA</v>
          </cell>
          <cell r="D1392" t="str">
            <v>A &amp; M MOTOS LTDA</v>
          </cell>
          <cell r="E1392" t="str">
            <v>CL 23 18 50  BRR BELALCAZAR</v>
          </cell>
          <cell r="F1392" t="str">
            <v>(572)6843211</v>
          </cell>
          <cell r="I1392" t="str">
            <v>CALI</v>
          </cell>
          <cell r="J1392" t="str">
            <v>VALLE DEL CAUCA</v>
          </cell>
          <cell r="K1392" t="str">
            <v>X</v>
          </cell>
          <cell r="M1392">
            <v>9001020035</v>
          </cell>
          <cell r="N1392" t="str">
            <v>aymmotos@yahoo.com</v>
          </cell>
          <cell r="O1392" t="str">
            <v>PJ</v>
          </cell>
          <cell r="P1392" t="str">
            <v>CR30</v>
          </cell>
        </row>
        <row r="1393">
          <cell r="A1393">
            <v>105020</v>
          </cell>
          <cell r="B1393" t="str">
            <v>CARTERA CASTIGADA</v>
          </cell>
          <cell r="C1393" t="str">
            <v>SOCIEDAD DE TRANSPORTADORES LATINA</v>
          </cell>
          <cell r="D1393" t="str">
            <v>SOCIEDAD DE TRANSPORTADORES LATINA</v>
          </cell>
          <cell r="E1393" t="str">
            <v>CL 17  12 95  BRR FATIMA</v>
          </cell>
          <cell r="F1393" t="str">
            <v>578 7331494</v>
          </cell>
          <cell r="I1393" t="str">
            <v>PASTO</v>
          </cell>
          <cell r="J1393" t="str">
            <v>NARIÑO</v>
          </cell>
          <cell r="K1393" t="str">
            <v>X</v>
          </cell>
          <cell r="M1393">
            <v>9000278387</v>
          </cell>
          <cell r="N1393" t="str">
            <v>contadosdistri@gmail</v>
          </cell>
          <cell r="O1393" t="str">
            <v>PJ</v>
          </cell>
          <cell r="P1393" t="str">
            <v>CR30</v>
          </cell>
        </row>
        <row r="1394">
          <cell r="A1394">
            <v>105030</v>
          </cell>
          <cell r="B1394" t="str">
            <v>CARTERA CASTIGADA</v>
          </cell>
          <cell r="C1394" t="str">
            <v>JHON JAIRO FLOREZ LOPEZ</v>
          </cell>
          <cell r="D1394" t="str">
            <v>ALMACEN DE REPUESTOS</v>
          </cell>
          <cell r="E1394" t="str">
            <v>KR 32 23 05</v>
          </cell>
          <cell r="F1394" t="str">
            <v>572 2722341</v>
          </cell>
          <cell r="I1394" t="str">
            <v>PALMIRA</v>
          </cell>
          <cell r="J1394" t="str">
            <v>VALLE DEL CAUCA</v>
          </cell>
          <cell r="K1394" t="str">
            <v>X</v>
          </cell>
          <cell r="M1394">
            <v>167271900</v>
          </cell>
          <cell r="N1394" t="str">
            <v>contadosdistri@gmail</v>
          </cell>
          <cell r="O1394" t="str">
            <v>PN</v>
          </cell>
          <cell r="P1394" t="str">
            <v>CR30</v>
          </cell>
        </row>
        <row r="1395">
          <cell r="A1395">
            <v>108883</v>
          </cell>
          <cell r="B1395" t="str">
            <v>CARTERA CASTIGADA</v>
          </cell>
          <cell r="C1395" t="str">
            <v>JOHN JAIRO MURILLO</v>
          </cell>
          <cell r="E1395" t="str">
            <v>CLL 36  17  13    BRR SAN PEDRO</v>
          </cell>
          <cell r="F1395" t="str">
            <v>572 2733154</v>
          </cell>
          <cell r="I1395" t="str">
            <v>PALMIRA</v>
          </cell>
          <cell r="J1395" t="str">
            <v>VALLE DEL CAUCA</v>
          </cell>
          <cell r="K1395" t="str">
            <v>X</v>
          </cell>
          <cell r="M1395">
            <v>94330272</v>
          </cell>
          <cell r="N1395" t="str">
            <v>contadosdistri@gmail</v>
          </cell>
          <cell r="O1395" t="str">
            <v>PN</v>
          </cell>
          <cell r="P1395" t="str">
            <v>CR30</v>
          </cell>
        </row>
        <row r="1396">
          <cell r="A1396">
            <v>109553</v>
          </cell>
          <cell r="B1396" t="str">
            <v>CARTERA CASTIGADA</v>
          </cell>
          <cell r="C1396" t="str">
            <v>SUGEY CASTAÑEDA SOTO</v>
          </cell>
          <cell r="E1396" t="str">
            <v>AV CIUDAD DE CALI 14 54</v>
          </cell>
          <cell r="F1396" t="str">
            <v>572 6636420</v>
          </cell>
          <cell r="I1396" t="str">
            <v>CALI</v>
          </cell>
          <cell r="J1396" t="str">
            <v>VALLE DEL CAUCA</v>
          </cell>
          <cell r="K1396" t="str">
            <v>X</v>
          </cell>
          <cell r="M1396">
            <v>669933725</v>
          </cell>
          <cell r="N1396" t="str">
            <v>contadosdistri@gmail</v>
          </cell>
          <cell r="O1396" t="str">
            <v>PN</v>
          </cell>
          <cell r="P1396" t="str">
            <v>CR30</v>
          </cell>
        </row>
        <row r="1397">
          <cell r="A1397">
            <v>111551</v>
          </cell>
          <cell r="B1397" t="str">
            <v>CARTERA CASTIGADA</v>
          </cell>
          <cell r="C1397" t="str">
            <v>DINEY JOANNA LASSO MOLINA</v>
          </cell>
          <cell r="D1397" t="str">
            <v xml:space="preserve">NICOLL MOTOS CALI  </v>
          </cell>
          <cell r="E1397" t="str">
            <v>AV 5 OE  22A  17 BRR TERRON COLOR</v>
          </cell>
          <cell r="F1397" t="str">
            <v>(572) 391 1005</v>
          </cell>
          <cell r="I1397" t="str">
            <v>CALI</v>
          </cell>
          <cell r="J1397" t="str">
            <v>VALLE DEL CAUCA</v>
          </cell>
          <cell r="K1397" t="str">
            <v>X</v>
          </cell>
          <cell r="M1397">
            <v>1130611147</v>
          </cell>
          <cell r="N1397" t="str">
            <v>contadosdistri@gmail</v>
          </cell>
          <cell r="O1397" t="str">
            <v>PN</v>
          </cell>
          <cell r="P1397" t="str">
            <v>CR30</v>
          </cell>
        </row>
        <row r="1398">
          <cell r="A1398">
            <v>113217</v>
          </cell>
          <cell r="B1398" t="str">
            <v>CARTERA CASTIGADA</v>
          </cell>
          <cell r="C1398" t="str">
            <v>GRUPO EMPRESARIAL B &amp; B  S.A.S.</v>
          </cell>
          <cell r="E1398" t="str">
            <v>GLORIETA ALFAGUARA VIA CAÑAS GORDAS</v>
          </cell>
          <cell r="F1398" t="str">
            <v>2 5160700</v>
          </cell>
          <cell r="I1398" t="str">
            <v>JAMUNDI</v>
          </cell>
          <cell r="J1398" t="str">
            <v>VALLE DEL CAUCA</v>
          </cell>
          <cell r="K1398" t="str">
            <v>X</v>
          </cell>
          <cell r="M1398">
            <v>9004538312</v>
          </cell>
          <cell r="N1398" t="str">
            <v>contadosdistri@gmail</v>
          </cell>
          <cell r="O1398" t="str">
            <v>PJ</v>
          </cell>
          <cell r="P1398" t="str">
            <v>CR30</v>
          </cell>
        </row>
        <row r="1399">
          <cell r="A1399">
            <v>115325</v>
          </cell>
          <cell r="B1399" t="str">
            <v>CARTERA CASTIGADA</v>
          </cell>
          <cell r="C1399" t="str">
            <v>KAROL VANESSA GONZALEZ PINO</v>
          </cell>
          <cell r="D1399" t="str">
            <v>MOTO REPUESTOS DIGY</v>
          </cell>
          <cell r="E1399" t="str">
            <v>CL 15  23  10</v>
          </cell>
          <cell r="F1399" t="str">
            <v>2 3740940</v>
          </cell>
          <cell r="I1399" t="str">
            <v>CALI</v>
          </cell>
          <cell r="J1399" t="str">
            <v>VALLE DEL CAUCA</v>
          </cell>
          <cell r="L1399" t="str">
            <v>X</v>
          </cell>
          <cell r="M1399">
            <v>11440563790</v>
          </cell>
          <cell r="N1399" t="str">
            <v>kritotennis@hotmail.com</v>
          </cell>
          <cell r="O1399" t="str">
            <v>PN</v>
          </cell>
          <cell r="P1399" t="str">
            <v>CO00</v>
          </cell>
        </row>
        <row r="1400">
          <cell r="A1400">
            <v>103552</v>
          </cell>
          <cell r="B1400" t="str">
            <v>CESAR REINA</v>
          </cell>
          <cell r="C1400" t="str">
            <v>JAVIER ENRIQUE SANTANDER BRAVO</v>
          </cell>
          <cell r="D1400" t="str">
            <v>LUBRICANTES LA CENTRAL</v>
          </cell>
          <cell r="E1400" t="str">
            <v>KR 8 5 06  AMAIME</v>
          </cell>
          <cell r="F1400" t="str">
            <v>(572)2554031</v>
          </cell>
          <cell r="I1400" t="str">
            <v>PALMIRA</v>
          </cell>
          <cell r="J1400" t="str">
            <v>VALLE DEL CAUCA</v>
          </cell>
          <cell r="K1400" t="str">
            <v>X</v>
          </cell>
          <cell r="M1400">
            <v>6292689</v>
          </cell>
          <cell r="N1400" t="str">
            <v>facturascredito3@gmail.com</v>
          </cell>
          <cell r="O1400" t="str">
            <v>PN</v>
          </cell>
          <cell r="P1400" t="str">
            <v>CR30</v>
          </cell>
        </row>
        <row r="1401">
          <cell r="A1401">
            <v>103553</v>
          </cell>
          <cell r="B1401" t="str">
            <v>CESAR REINA</v>
          </cell>
          <cell r="C1401" t="str">
            <v>FABIO ALBERTO BETANCOURT CARDONA</v>
          </cell>
          <cell r="D1401" t="str">
            <v>E/S MOBIL LA VIÑA</v>
          </cell>
          <cell r="E1401" t="str">
            <v>KR 14 CT PANAMERICANA</v>
          </cell>
          <cell r="F1401" t="str">
            <v>(572)2565654</v>
          </cell>
          <cell r="H1401" t="str">
            <v>MOBIL</v>
          </cell>
          <cell r="I1401" t="str">
            <v>EL CERRITO</v>
          </cell>
          <cell r="J1401" t="str">
            <v>VALLE DEL CAUCA</v>
          </cell>
          <cell r="K1401" t="str">
            <v>X</v>
          </cell>
          <cell r="M1401">
            <v>6315279</v>
          </cell>
          <cell r="N1401" t="str">
            <v>estacionlavina@hotmail.com</v>
          </cell>
          <cell r="O1401" t="str">
            <v>PN</v>
          </cell>
          <cell r="P1401" t="str">
            <v>CR45</v>
          </cell>
        </row>
        <row r="1402">
          <cell r="A1402">
            <v>103554</v>
          </cell>
          <cell r="B1402" t="str">
            <v>CESAR REINA</v>
          </cell>
          <cell r="C1402" t="str">
            <v>ROMULO REYES SAAVEDRA</v>
          </cell>
          <cell r="D1402" t="str">
            <v>E/S EL LEON</v>
          </cell>
          <cell r="E1402" t="str">
            <v>KR 4 2 02</v>
          </cell>
          <cell r="F1402" t="str">
            <v>(572)2561180</v>
          </cell>
          <cell r="H1402" t="str">
            <v>TERPEL</v>
          </cell>
          <cell r="I1402" t="str">
            <v>GINEBRA</v>
          </cell>
          <cell r="J1402" t="str">
            <v>VALLE DEL CAUCA</v>
          </cell>
          <cell r="K1402" t="str">
            <v>X</v>
          </cell>
          <cell r="M1402">
            <v>6315451</v>
          </cell>
          <cell r="N1402" t="str">
            <v>facturascredito3@gmail.com</v>
          </cell>
          <cell r="O1402" t="str">
            <v>PN</v>
          </cell>
          <cell r="P1402" t="str">
            <v>CR30</v>
          </cell>
        </row>
        <row r="1403">
          <cell r="A1403">
            <v>103555</v>
          </cell>
          <cell r="B1403" t="str">
            <v>CESAR REINA</v>
          </cell>
          <cell r="C1403" t="str">
            <v>WILLIAM ANCIZAR VILLAFAÑE BEDOYA</v>
          </cell>
          <cell r="D1403" t="str">
            <v>WILLIPLAS</v>
          </cell>
          <cell r="E1403" t="str">
            <v>KR 7 5 25</v>
          </cell>
          <cell r="F1403" t="str">
            <v>(572)2532677</v>
          </cell>
          <cell r="I1403" t="str">
            <v>GUACARI</v>
          </cell>
          <cell r="J1403" t="str">
            <v>VALLE DEL CAUCA</v>
          </cell>
          <cell r="K1403" t="str">
            <v>X</v>
          </cell>
          <cell r="M1403">
            <v>6318539</v>
          </cell>
          <cell r="N1403" t="str">
            <v>facturascredito3@gmail.com</v>
          </cell>
          <cell r="O1403" t="str">
            <v>PN</v>
          </cell>
          <cell r="P1403" t="str">
            <v>CR30</v>
          </cell>
        </row>
        <row r="1404">
          <cell r="A1404">
            <v>103795</v>
          </cell>
          <cell r="B1404" t="str">
            <v>CESAR REINA</v>
          </cell>
          <cell r="C1404" t="str">
            <v>OMAR OBANDO QUIRAMA</v>
          </cell>
          <cell r="D1404" t="str">
            <v>TECNICENTRO HONDA</v>
          </cell>
          <cell r="E1404" t="str">
            <v>KR 18 31 23</v>
          </cell>
          <cell r="F1404" t="str">
            <v>(572)2815054</v>
          </cell>
          <cell r="I1404" t="str">
            <v>PALMIRA</v>
          </cell>
          <cell r="J1404" t="str">
            <v>VALLE DEL CAUCA</v>
          </cell>
          <cell r="K1404" t="str">
            <v>X</v>
          </cell>
          <cell r="M1404">
            <v>16282120</v>
          </cell>
          <cell r="N1404" t="str">
            <v>tecnicentromotos@hotmail.com</v>
          </cell>
          <cell r="O1404" t="str">
            <v>PN</v>
          </cell>
          <cell r="P1404" t="str">
            <v>CR30</v>
          </cell>
        </row>
        <row r="1405">
          <cell r="A1405">
            <v>104089</v>
          </cell>
          <cell r="B1405" t="str">
            <v>CESAR REINA</v>
          </cell>
          <cell r="C1405" t="str">
            <v>MARIA MARLENY ROSERO MOGOLLON</v>
          </cell>
          <cell r="D1405" t="str">
            <v>ACCESORIOS MOTOS LA 28</v>
          </cell>
          <cell r="E1405" t="str">
            <v>CRA. 19  36-39</v>
          </cell>
          <cell r="F1405" t="str">
            <v>2 2748234</v>
          </cell>
          <cell r="G1405" t="str">
            <v>316 5338760</v>
          </cell>
          <cell r="I1405" t="str">
            <v>PALMIRA</v>
          </cell>
          <cell r="J1405" t="str">
            <v>VALLE DEL CAUCA</v>
          </cell>
          <cell r="K1405" t="str">
            <v>X</v>
          </cell>
          <cell r="L1405" t="str">
            <v xml:space="preserve"> </v>
          </cell>
          <cell r="M1405">
            <v>31156525</v>
          </cell>
          <cell r="N1405" t="str">
            <v>accesoriosmotosla28@hotmail.com</v>
          </cell>
          <cell r="O1405" t="str">
            <v>PN</v>
          </cell>
          <cell r="P1405" t="str">
            <v>CR30</v>
          </cell>
        </row>
        <row r="1406">
          <cell r="A1406">
            <v>104091</v>
          </cell>
          <cell r="B1406" t="str">
            <v>CESAR REINA</v>
          </cell>
          <cell r="C1406" t="str">
            <v>GRACIELA ORTEGON AMADOR</v>
          </cell>
          <cell r="D1406" t="str">
            <v>E/S LA COPA DE ORO</v>
          </cell>
          <cell r="E1406" t="str">
            <v>CL 9 9 118</v>
          </cell>
          <cell r="F1406" t="str">
            <v>(572)2685045</v>
          </cell>
          <cell r="H1406" t="str">
            <v>BIOMAX</v>
          </cell>
          <cell r="I1406" t="str">
            <v>ROZO</v>
          </cell>
          <cell r="J1406" t="str">
            <v>VALLE DEL CAUCA</v>
          </cell>
          <cell r="K1406" t="str">
            <v>X</v>
          </cell>
          <cell r="M1406">
            <v>31163357</v>
          </cell>
          <cell r="N1406" t="str">
            <v>31163357@recepciondefacturas.co</v>
          </cell>
          <cell r="O1406" t="str">
            <v>PN</v>
          </cell>
          <cell r="P1406" t="str">
            <v>CR30</v>
          </cell>
        </row>
        <row r="1407">
          <cell r="A1407">
            <v>104340</v>
          </cell>
          <cell r="B1407" t="str">
            <v>CESAR REINA</v>
          </cell>
          <cell r="C1407" t="str">
            <v>ANDRES MAURICIO MONCADA TABARES</v>
          </cell>
          <cell r="D1407" t="str">
            <v>TORNIELECTRICOS</v>
          </cell>
          <cell r="E1407" t="str">
            <v>CL 31  35  41  BRR SANTA BARBARA</v>
          </cell>
          <cell r="F1407" t="str">
            <v>2 2714129</v>
          </cell>
          <cell r="I1407" t="str">
            <v>PALMIRA</v>
          </cell>
          <cell r="J1407" t="str">
            <v>VALLE DEL CAUCA</v>
          </cell>
          <cell r="K1407" t="str">
            <v>x</v>
          </cell>
          <cell r="L1407" t="str">
            <v xml:space="preserve"> </v>
          </cell>
          <cell r="M1407">
            <v>94314511</v>
          </cell>
          <cell r="N1407" t="str">
            <v>facturascontado6@gmail.com</v>
          </cell>
          <cell r="O1407" t="str">
            <v>PN</v>
          </cell>
          <cell r="P1407" t="str">
            <v>CO00</v>
          </cell>
        </row>
        <row r="1408">
          <cell r="A1408">
            <v>104341</v>
          </cell>
          <cell r="B1408" t="str">
            <v>CESAR REINA</v>
          </cell>
          <cell r="C1408" t="str">
            <v>MARIO FERNANDO GOMEZ BOTERO</v>
          </cell>
          <cell r="D1408" t="str">
            <v>MOTO PLACER</v>
          </cell>
          <cell r="E1408" t="str">
            <v>CRR 14  9  93 ESQUINA</v>
          </cell>
          <cell r="F1408" t="str">
            <v>(572)2571933</v>
          </cell>
          <cell r="I1408" t="str">
            <v>EL CERRITO</v>
          </cell>
          <cell r="J1408" t="str">
            <v>VALLE DEL CAUCA</v>
          </cell>
          <cell r="K1408" t="str">
            <v>X</v>
          </cell>
          <cell r="M1408">
            <v>94315710</v>
          </cell>
          <cell r="N1408" t="str">
            <v>94315710@recepciondefacturas.co</v>
          </cell>
          <cell r="O1408" t="str">
            <v>PN</v>
          </cell>
          <cell r="P1408" t="str">
            <v>CR30</v>
          </cell>
        </row>
        <row r="1409">
          <cell r="A1409">
            <v>201406</v>
          </cell>
          <cell r="B1409" t="str">
            <v>CESAR REINA</v>
          </cell>
          <cell r="C1409" t="str">
            <v>DISTRACOM S.A.</v>
          </cell>
          <cell r="D1409" t="str">
            <v>EDS PARQUE DEL AZUCAR</v>
          </cell>
          <cell r="E1409" t="str">
            <v>EDS PARQUE DEL AZUCAR</v>
          </cell>
          <cell r="F1409" t="str">
            <v>313 5289402</v>
          </cell>
          <cell r="H1409" t="str">
            <v>Mobil</v>
          </cell>
          <cell r="I1409" t="str">
            <v>PALMIRA</v>
          </cell>
          <cell r="J1409" t="str">
            <v>VALLE DEL CAUCA</v>
          </cell>
          <cell r="K1409" t="str">
            <v>X</v>
          </cell>
          <cell r="L1409" t="str">
            <v xml:space="preserve"> </v>
          </cell>
          <cell r="M1409">
            <v>8110097888</v>
          </cell>
          <cell r="N1409" t="str">
            <v>facturacionelectronica@distracom.com.co</v>
          </cell>
          <cell r="O1409" t="str">
            <v>PJ</v>
          </cell>
          <cell r="P1409" t="str">
            <v>CR30</v>
          </cell>
        </row>
        <row r="1410">
          <cell r="A1410">
            <v>104453</v>
          </cell>
          <cell r="B1410" t="str">
            <v>CESAR REINA</v>
          </cell>
          <cell r="C1410" t="str">
            <v>COOP DE TRANSP FLOTA PALMIRA LTDA</v>
          </cell>
          <cell r="D1410" t="str">
            <v>COOFLOPAL</v>
          </cell>
          <cell r="E1410" t="str">
            <v>KR 25 40 34</v>
          </cell>
          <cell r="F1410" t="str">
            <v>2 2750875</v>
          </cell>
          <cell r="G1410" t="str">
            <v>323 3604955</v>
          </cell>
          <cell r="I1410" t="str">
            <v>PALMIRA</v>
          </cell>
          <cell r="J1410" t="str">
            <v>VALLE DEL CAUCA</v>
          </cell>
          <cell r="K1410" t="str">
            <v>X</v>
          </cell>
          <cell r="M1410">
            <v>8001214265</v>
          </cell>
          <cell r="N1410" t="str">
            <v>facturacion@cooflopal.com</v>
          </cell>
          <cell r="O1410" t="str">
            <v>PJ</v>
          </cell>
          <cell r="P1410" t="str">
            <v>CR30</v>
          </cell>
        </row>
        <row r="1411">
          <cell r="A1411">
            <v>104462</v>
          </cell>
          <cell r="B1411" t="str">
            <v>CESAR REINA</v>
          </cell>
          <cell r="C1411" t="str">
            <v>TRANSPORTES MEJIA S A</v>
          </cell>
          <cell r="D1411" t="str">
            <v>TRANSPORTEMEJIA S A</v>
          </cell>
          <cell r="E1411" t="str">
            <v>KR 28 66 120</v>
          </cell>
          <cell r="F1411" t="str">
            <v>(572)2732856</v>
          </cell>
          <cell r="I1411" t="str">
            <v>PALMIRA</v>
          </cell>
          <cell r="J1411" t="str">
            <v>VALLE DEL CAUCA</v>
          </cell>
          <cell r="K1411" t="str">
            <v>X</v>
          </cell>
          <cell r="M1411">
            <v>8001814089</v>
          </cell>
          <cell r="N1411" t="str">
            <v>almacen@multiservicioscamioneros.com</v>
          </cell>
          <cell r="O1411" t="str">
            <v>PJ</v>
          </cell>
          <cell r="P1411" t="str">
            <v>CR30</v>
          </cell>
        </row>
        <row r="1412">
          <cell r="A1412">
            <v>104511</v>
          </cell>
          <cell r="B1412" t="str">
            <v>CESAR REINA</v>
          </cell>
          <cell r="C1412" t="str">
            <v>INCOMSA S A S</v>
          </cell>
          <cell r="D1412" t="str">
            <v>E/S ESSO VERSALLES</v>
          </cell>
          <cell r="E1412" t="str">
            <v>KR 28 41 68</v>
          </cell>
          <cell r="F1412" t="str">
            <v>(572)2710808</v>
          </cell>
          <cell r="H1412" t="str">
            <v>ESSO</v>
          </cell>
          <cell r="I1412" t="str">
            <v>PALMIRA</v>
          </cell>
          <cell r="J1412" t="str">
            <v>VALLE DEL CAUCA</v>
          </cell>
          <cell r="K1412" t="str">
            <v>X</v>
          </cell>
          <cell r="M1412">
            <v>8050114333</v>
          </cell>
          <cell r="N1412" t="str">
            <v>acomercial@incomsa.co</v>
          </cell>
          <cell r="O1412" t="str">
            <v>PJ</v>
          </cell>
          <cell r="P1412" t="str">
            <v>CR30</v>
          </cell>
        </row>
        <row r="1413">
          <cell r="A1413">
            <v>201514</v>
          </cell>
          <cell r="B1413" t="str">
            <v>CESAR REINA</v>
          </cell>
          <cell r="C1413" t="str">
            <v>EDS LA REYNA LTDA</v>
          </cell>
          <cell r="D1413" t="str">
            <v>LA REYNA GUACARY</v>
          </cell>
          <cell r="E1413" t="str">
            <v>KR 7  9 13</v>
          </cell>
          <cell r="F1413">
            <v>3146677791</v>
          </cell>
          <cell r="H1413" t="str">
            <v>Mobil</v>
          </cell>
          <cell r="I1413" t="str">
            <v>GUACARI</v>
          </cell>
          <cell r="J1413" t="str">
            <v>VALLE DEL CAUCA</v>
          </cell>
          <cell r="K1413" t="str">
            <v>X</v>
          </cell>
          <cell r="M1413">
            <v>8913020088</v>
          </cell>
          <cell r="N1413" t="str">
            <v>cristina.bedoya@lubrico.com</v>
          </cell>
          <cell r="O1413" t="str">
            <v>PJ</v>
          </cell>
          <cell r="P1413" t="str">
            <v>CR30</v>
          </cell>
        </row>
        <row r="1414">
          <cell r="A1414">
            <v>104572</v>
          </cell>
          <cell r="B1414" t="str">
            <v>CESAR REINA</v>
          </cell>
          <cell r="C1414" t="str">
            <v>MULTISERVICIOS CAMIONEROS  S A</v>
          </cell>
          <cell r="D1414" t="str">
            <v>E/S MULTISERVICIOS CAMIONEROS JM</v>
          </cell>
          <cell r="E1414" t="str">
            <v>KR 28 66 120</v>
          </cell>
          <cell r="F1414" t="str">
            <v>(572)2714578</v>
          </cell>
          <cell r="H1414" t="str">
            <v>MOBIL</v>
          </cell>
          <cell r="I1414" t="str">
            <v>PALMIRA</v>
          </cell>
          <cell r="J1414" t="str">
            <v>VALLE DEL CAUCA</v>
          </cell>
          <cell r="K1414" t="str">
            <v>X</v>
          </cell>
          <cell r="M1414">
            <v>8150026130</v>
          </cell>
          <cell r="N1414" t="str">
            <v>almacen@multiservicioscamioneros.com</v>
          </cell>
          <cell r="O1414" t="str">
            <v>PJ</v>
          </cell>
          <cell r="P1414" t="str">
            <v>CR30</v>
          </cell>
        </row>
        <row r="1415">
          <cell r="A1415">
            <v>104773</v>
          </cell>
          <cell r="B1415" t="str">
            <v>CESAR REINA</v>
          </cell>
          <cell r="C1415" t="str">
            <v>COOP. DE TRANSP PALMERAS LTDA</v>
          </cell>
          <cell r="D1415" t="str">
            <v>COOTRANSPAL LTDA</v>
          </cell>
          <cell r="E1415" t="str">
            <v>CL 42 30A 46</v>
          </cell>
          <cell r="F1415" t="str">
            <v>(572)2752000</v>
          </cell>
          <cell r="I1415" t="str">
            <v>PALMIRA</v>
          </cell>
          <cell r="J1415" t="str">
            <v>VALLE DEL CAUCA</v>
          </cell>
          <cell r="K1415" t="str">
            <v>X</v>
          </cell>
          <cell r="M1415">
            <v>8913010718</v>
          </cell>
          <cell r="N1415" t="str">
            <v>891301071@recepciondefacturas.co</v>
          </cell>
          <cell r="O1415" t="str">
            <v>PJ</v>
          </cell>
          <cell r="P1415" t="str">
            <v>CR30</v>
          </cell>
        </row>
        <row r="1416">
          <cell r="A1416">
            <v>104779</v>
          </cell>
          <cell r="B1416" t="str">
            <v>CESAR REINA</v>
          </cell>
          <cell r="C1416" t="str">
            <v>SOCIEDAD DE AMIGOS DE GINEBRA S A</v>
          </cell>
          <cell r="D1416" t="str">
            <v>SAGI S.A. EDS EL PARAISO</v>
          </cell>
          <cell r="E1416" t="str">
            <v>VTE CARRETERA CENTRAL</v>
          </cell>
          <cell r="F1416" t="str">
            <v>2 2575994</v>
          </cell>
          <cell r="G1416" t="str">
            <v>315 4561909</v>
          </cell>
          <cell r="H1416" t="str">
            <v>TERPEL</v>
          </cell>
          <cell r="I1416" t="str">
            <v>EL CERRITO</v>
          </cell>
          <cell r="J1416" t="str">
            <v>VALLE DEL CAUCA</v>
          </cell>
          <cell r="K1416" t="str">
            <v>X</v>
          </cell>
          <cell r="L1416" t="str">
            <v xml:space="preserve"> </v>
          </cell>
          <cell r="M1416">
            <v>8913036391</v>
          </cell>
          <cell r="N1416" t="str">
            <v>terpelsagi@hotmail.com</v>
          </cell>
          <cell r="O1416" t="str">
            <v>PJ</v>
          </cell>
          <cell r="P1416" t="str">
            <v>CR30</v>
          </cell>
        </row>
        <row r="1417">
          <cell r="A1417">
            <v>104782</v>
          </cell>
          <cell r="B1417" t="str">
            <v>CESAR REINA</v>
          </cell>
          <cell r="C1417" t="str">
            <v>CUERPO DE BOMBEROS VOL. PALMI</v>
          </cell>
          <cell r="D1417" t="str">
            <v>CUERPO DE BOMBEROS VOL. PALMI</v>
          </cell>
          <cell r="E1417" t="str">
            <v>KR 27 32 10</v>
          </cell>
          <cell r="F1417" t="str">
            <v>(572)2756677</v>
          </cell>
          <cell r="I1417" t="str">
            <v>PALMIRA</v>
          </cell>
          <cell r="J1417" t="str">
            <v>VALLE DEL CAUCA</v>
          </cell>
          <cell r="K1417" t="str">
            <v>X</v>
          </cell>
          <cell r="M1417">
            <v>8913800152</v>
          </cell>
          <cell r="N1417" t="str">
            <v>891380015@factureinbox.co</v>
          </cell>
          <cell r="O1417" t="str">
            <v>PJ</v>
          </cell>
          <cell r="P1417" t="str">
            <v>CR30</v>
          </cell>
        </row>
        <row r="1418">
          <cell r="A1418">
            <v>104830</v>
          </cell>
          <cell r="B1418" t="str">
            <v>CESAR REINA</v>
          </cell>
          <cell r="C1418" t="str">
            <v>CERON ZAPATA S.A.S.</v>
          </cell>
          <cell r="D1418" t="str">
            <v>E/S CERON ZAPATA Y CIA</v>
          </cell>
          <cell r="E1418" t="str">
            <v>CL 42 31 71</v>
          </cell>
          <cell r="F1418" t="str">
            <v>(572)2718751</v>
          </cell>
          <cell r="H1418" t="str">
            <v>MOBIL</v>
          </cell>
          <cell r="I1418" t="str">
            <v>PALMIRA</v>
          </cell>
          <cell r="J1418" t="str">
            <v>VALLE DEL CAUCA</v>
          </cell>
          <cell r="K1418" t="str">
            <v>X</v>
          </cell>
          <cell r="M1418">
            <v>9000644541</v>
          </cell>
          <cell r="N1418" t="str">
            <v>ceronzapataycialtda@hotmail.com</v>
          </cell>
          <cell r="O1418" t="str">
            <v>PJ</v>
          </cell>
          <cell r="P1418" t="str">
            <v>CR30</v>
          </cell>
        </row>
        <row r="1419">
          <cell r="A1419">
            <v>107064</v>
          </cell>
          <cell r="B1419" t="str">
            <v>CESAR REINA</v>
          </cell>
          <cell r="C1419" t="str">
            <v>MARIA MARGOTH OLAYA</v>
          </cell>
          <cell r="D1419" t="str">
            <v>CHIQUIMOTOS</v>
          </cell>
          <cell r="E1419" t="str">
            <v>CR 19 36 09</v>
          </cell>
          <cell r="F1419" t="str">
            <v>2 2869359</v>
          </cell>
          <cell r="I1419" t="str">
            <v>PALMIRA</v>
          </cell>
          <cell r="J1419" t="str">
            <v>VALLE DEL CAUCA</v>
          </cell>
          <cell r="K1419" t="str">
            <v>X</v>
          </cell>
          <cell r="M1419">
            <v>311724906</v>
          </cell>
          <cell r="N1419" t="str">
            <v>facturascredito3@gmail.com</v>
          </cell>
          <cell r="O1419" t="str">
            <v>PN</v>
          </cell>
          <cell r="P1419" t="str">
            <v>CR30</v>
          </cell>
        </row>
        <row r="1420">
          <cell r="A1420">
            <v>108304</v>
          </cell>
          <cell r="B1420" t="str">
            <v>CESAR REINA</v>
          </cell>
          <cell r="C1420" t="str">
            <v>JOHNNY DALVEYNER SOTO PARRA</v>
          </cell>
          <cell r="D1420" t="str">
            <v>MOTO REPUESTOS SOTO</v>
          </cell>
          <cell r="E1420" t="str">
            <v>CLL 42 35 73 BRR LA EMILIA</v>
          </cell>
          <cell r="F1420" t="str">
            <v>572 2857064</v>
          </cell>
          <cell r="I1420" t="str">
            <v>PALMIRA</v>
          </cell>
          <cell r="J1420" t="str">
            <v>VALLE DEL CAUCA</v>
          </cell>
          <cell r="K1420" t="str">
            <v>X</v>
          </cell>
          <cell r="M1420">
            <v>6393723</v>
          </cell>
          <cell r="N1420" t="str">
            <v>facturascontado6@gmail.com</v>
          </cell>
          <cell r="O1420" t="str">
            <v>PN</v>
          </cell>
          <cell r="P1420" t="str">
            <v>CO00</v>
          </cell>
        </row>
        <row r="1421">
          <cell r="A1421">
            <v>109533</v>
          </cell>
          <cell r="B1421" t="str">
            <v>CESAR REINA</v>
          </cell>
          <cell r="C1421" t="str">
            <v>DIEGO MARINO RENGIFO ARANGO</v>
          </cell>
          <cell r="D1421" t="str">
            <v>LAVADERO SUPERMARDEN</v>
          </cell>
          <cell r="E1421" t="str">
            <v>CL 47 33 01  BRR BENEDITA</v>
          </cell>
          <cell r="F1421" t="str">
            <v>572 2719415</v>
          </cell>
          <cell r="G1421" t="str">
            <v>316 2721012 - 316 4034709</v>
          </cell>
          <cell r="I1421" t="str">
            <v>PALMIRA</v>
          </cell>
          <cell r="J1421" t="str">
            <v>VALLE DEL CAUCA</v>
          </cell>
          <cell r="K1421" t="str">
            <v>X</v>
          </cell>
          <cell r="M1421">
            <v>16749516</v>
          </cell>
          <cell r="N1421" t="str">
            <v>diegorengifo1305@gmail.com</v>
          </cell>
          <cell r="O1421" t="str">
            <v>PN</v>
          </cell>
          <cell r="P1421" t="str">
            <v>CR30</v>
          </cell>
        </row>
        <row r="1422">
          <cell r="A1422">
            <v>201125</v>
          </cell>
          <cell r="B1422" t="str">
            <v>CESAR REINA</v>
          </cell>
          <cell r="C1422" t="str">
            <v>INCOMSA S A S</v>
          </cell>
          <cell r="D1422" t="str">
            <v>E/S LA NORTE</v>
          </cell>
          <cell r="E1422" t="str">
            <v>KR 28  39   20  BRR VERSALLES</v>
          </cell>
          <cell r="F1422" t="str">
            <v>572 2759392</v>
          </cell>
          <cell r="H1422" t="str">
            <v>ESSO</v>
          </cell>
          <cell r="I1422" t="str">
            <v>PALMIRA</v>
          </cell>
          <cell r="J1422" t="str">
            <v>VALLE DEL CAUCA</v>
          </cell>
          <cell r="K1422" t="str">
            <v>X</v>
          </cell>
          <cell r="M1422">
            <v>8050114333</v>
          </cell>
          <cell r="N1422" t="str">
            <v>acomercial@incomsa.co</v>
          </cell>
          <cell r="O1422" t="str">
            <v>PJ</v>
          </cell>
          <cell r="P1422" t="str">
            <v>CR30</v>
          </cell>
        </row>
        <row r="1423">
          <cell r="A1423">
            <v>201330</v>
          </cell>
          <cell r="B1423" t="str">
            <v>CESAR REINA</v>
          </cell>
          <cell r="C1423" t="str">
            <v>INCOMSA S A S</v>
          </cell>
          <cell r="E1423" t="str">
            <v>CL 30  15  21  BRR LA COLOMBINA</v>
          </cell>
          <cell r="F1423" t="str">
            <v>317 6385699</v>
          </cell>
          <cell r="H1423" t="str">
            <v>ESSO</v>
          </cell>
          <cell r="I1423" t="str">
            <v>PALMIRA</v>
          </cell>
          <cell r="J1423" t="str">
            <v>VALLE DEL CAUCA</v>
          </cell>
          <cell r="K1423" t="str">
            <v>X</v>
          </cell>
          <cell r="M1423">
            <v>8050114333</v>
          </cell>
          <cell r="N1423" t="str">
            <v>acomercial@incomsa.co</v>
          </cell>
          <cell r="O1423" t="str">
            <v>PJ</v>
          </cell>
          <cell r="P1423" t="str">
            <v>CR30</v>
          </cell>
        </row>
        <row r="1424">
          <cell r="A1424">
            <v>111226</v>
          </cell>
          <cell r="B1424" t="str">
            <v>CESAR REINA</v>
          </cell>
          <cell r="C1424" t="str">
            <v>CHRISTIAN CAMILO OCHOA GARCIA</v>
          </cell>
          <cell r="E1424" t="str">
            <v>KR 19  37  74  BRR SAN PEDRO</v>
          </cell>
          <cell r="F1424" t="str">
            <v>(052) 2750160</v>
          </cell>
          <cell r="I1424" t="str">
            <v>PALMIRA</v>
          </cell>
          <cell r="J1424" t="str">
            <v>VALLE DEL CAUCA</v>
          </cell>
          <cell r="K1424" t="str">
            <v>X</v>
          </cell>
          <cell r="M1424">
            <v>1113631524</v>
          </cell>
          <cell r="N1424" t="str">
            <v>facturascredito3@gmail.com</v>
          </cell>
          <cell r="O1424" t="str">
            <v>PN</v>
          </cell>
          <cell r="P1424" t="str">
            <v>CR30</v>
          </cell>
        </row>
        <row r="1425">
          <cell r="A1425">
            <v>111883</v>
          </cell>
          <cell r="B1425" t="str">
            <v>CESAR REINA</v>
          </cell>
          <cell r="C1425" t="str">
            <v>JAVIER GARCIA PALACIOS</v>
          </cell>
          <cell r="E1425" t="str">
            <v>CORREG TIENDA NUEVA KM 9 - 496</v>
          </cell>
          <cell r="F1425" t="str">
            <v>318 3128724</v>
          </cell>
          <cell r="I1425" t="str">
            <v>PALMIRA</v>
          </cell>
          <cell r="J1425" t="str">
            <v>VALLE DEL CAUCA</v>
          </cell>
          <cell r="K1425" t="str">
            <v>X</v>
          </cell>
          <cell r="M1425">
            <v>16195265</v>
          </cell>
          <cell r="N1425" t="str">
            <v>facturascontado6@gmail.com</v>
          </cell>
          <cell r="O1425" t="str">
            <v>PN</v>
          </cell>
          <cell r="P1425" t="str">
            <v>CO00</v>
          </cell>
        </row>
        <row r="1426">
          <cell r="A1426">
            <v>113126</v>
          </cell>
          <cell r="B1426" t="str">
            <v>CESAR REINA</v>
          </cell>
          <cell r="C1426" t="str">
            <v>PAOLA ANDREA TORRES MORALES</v>
          </cell>
          <cell r="D1426" t="str">
            <v>MISCELANEA AUTOMOTRIZ JD</v>
          </cell>
          <cell r="E1426" t="str">
            <v>KR 1  1  169  BRR CENTENARIO</v>
          </cell>
          <cell r="F1426" t="str">
            <v>315 5896863</v>
          </cell>
          <cell r="I1426" t="str">
            <v>EL CERRITO</v>
          </cell>
          <cell r="J1426" t="str">
            <v>VALLE DEL CAUCA</v>
          </cell>
          <cell r="K1426" t="str">
            <v>X</v>
          </cell>
          <cell r="M1426">
            <v>296870502</v>
          </cell>
          <cell r="N1426" t="str">
            <v>facturascredito3@gmail.com</v>
          </cell>
          <cell r="O1426" t="str">
            <v>PN</v>
          </cell>
          <cell r="P1426" t="str">
            <v>CR30</v>
          </cell>
        </row>
        <row r="1427">
          <cell r="A1427">
            <v>115432</v>
          </cell>
          <cell r="B1427" t="str">
            <v>CESAR REINA</v>
          </cell>
          <cell r="C1427" t="str">
            <v>SILVIO ALONSO SALGADO GONZALEZ</v>
          </cell>
          <cell r="D1427" t="str">
            <v>MOTO SUPERIOR HONDA</v>
          </cell>
          <cell r="E1427" t="str">
            <v>CL 31 38A  18  BRR RIVERA ESCOBAR</v>
          </cell>
          <cell r="F1427" t="str">
            <v>316 7568164</v>
          </cell>
          <cell r="I1427" t="str">
            <v>PALMIRA</v>
          </cell>
          <cell r="J1427" t="str">
            <v>VALLE DEL CAUCA</v>
          </cell>
          <cell r="K1427" t="str">
            <v>x</v>
          </cell>
          <cell r="L1427" t="str">
            <v xml:space="preserve"> </v>
          </cell>
          <cell r="M1427">
            <v>945250679</v>
          </cell>
          <cell r="N1427" t="str">
            <v>motosuperiorcolombia@hotmail.com</v>
          </cell>
          <cell r="O1427" t="str">
            <v>PN</v>
          </cell>
          <cell r="P1427" t="str">
            <v>CR30</v>
          </cell>
        </row>
        <row r="1428">
          <cell r="A1428">
            <v>115665</v>
          </cell>
          <cell r="B1428" t="str">
            <v>CESAR REINA</v>
          </cell>
          <cell r="C1428" t="str">
            <v>LUBRITECA LA 35 LAVADERO S A S</v>
          </cell>
          <cell r="D1428" t="str">
            <v>LUBRITECA LA 35 LAVADERO S A S</v>
          </cell>
          <cell r="E1428" t="str">
            <v>KR 35  37A  11  BRR LA EMILIA</v>
          </cell>
          <cell r="F1428" t="str">
            <v>316 688 2586</v>
          </cell>
          <cell r="I1428" t="str">
            <v>PALMIRA</v>
          </cell>
          <cell r="J1428" t="str">
            <v>VALLE DEL CAUCA</v>
          </cell>
          <cell r="K1428" t="str">
            <v>x</v>
          </cell>
          <cell r="M1428">
            <v>9004136766</v>
          </cell>
          <cell r="N1428" t="str">
            <v>adm.lubritecala35sas@gmail.com</v>
          </cell>
          <cell r="O1428" t="str">
            <v>PJ</v>
          </cell>
          <cell r="P1428" t="str">
            <v>CO00</v>
          </cell>
        </row>
        <row r="1429">
          <cell r="A1429">
            <v>116232</v>
          </cell>
          <cell r="B1429" t="str">
            <v>CESAR REINA</v>
          </cell>
          <cell r="C1429" t="str">
            <v>LUZ MERY CARDONA AVALO</v>
          </cell>
          <cell r="D1429" t="str">
            <v xml:space="preserve"> </v>
          </cell>
          <cell r="E1429" t="str">
            <v>CL  37  19  63  BRR BIZERTA</v>
          </cell>
          <cell r="F1429" t="str">
            <v>2 2816124</v>
          </cell>
          <cell r="I1429" t="str">
            <v>PALMIRA</v>
          </cell>
          <cell r="J1429" t="str">
            <v>VALLE DEL CAUCA</v>
          </cell>
          <cell r="K1429" t="str">
            <v>X</v>
          </cell>
          <cell r="L1429" t="str">
            <v xml:space="preserve"> </v>
          </cell>
          <cell r="M1429">
            <v>29690707</v>
          </cell>
          <cell r="N1429" t="str">
            <v>aj0424@gmail.com</v>
          </cell>
          <cell r="O1429" t="str">
            <v>PN</v>
          </cell>
          <cell r="P1429" t="str">
            <v>CO00</v>
          </cell>
        </row>
        <row r="1430">
          <cell r="A1430">
            <v>116383</v>
          </cell>
          <cell r="B1430" t="str">
            <v>CESAR REINA</v>
          </cell>
          <cell r="C1430" t="str">
            <v>SANDRA MARCELA MORALES VALDES</v>
          </cell>
          <cell r="D1430" t="str">
            <v>ASEMOTOS EL CERRITO</v>
          </cell>
          <cell r="E1430" t="str">
            <v>CL 10  13  40  BRR SAN RAFAEL</v>
          </cell>
          <cell r="F1430" t="str">
            <v>2 2570914</v>
          </cell>
          <cell r="I1430" t="str">
            <v>EL CERRITO</v>
          </cell>
          <cell r="J1430" t="str">
            <v>VALLE DEL CAUCA</v>
          </cell>
          <cell r="K1430" t="str">
            <v>x</v>
          </cell>
          <cell r="M1430">
            <v>1113636006</v>
          </cell>
          <cell r="N1430" t="str">
            <v>samava12014@gmail.com</v>
          </cell>
          <cell r="O1430" t="str">
            <v>PN</v>
          </cell>
          <cell r="P1430" t="str">
            <v>CR30</v>
          </cell>
        </row>
        <row r="1431">
          <cell r="A1431">
            <v>116516</v>
          </cell>
          <cell r="B1431" t="str">
            <v>CESAR REINA</v>
          </cell>
          <cell r="C1431" t="str">
            <v>CARLOS ALBERTO VALENZUELA MAHECHA</v>
          </cell>
          <cell r="D1431" t="str">
            <v>PINTUMOTOR VALENZUELA</v>
          </cell>
          <cell r="E1431" t="str">
            <v>CRA. 19  39  37  BRR SAN CAYETANO</v>
          </cell>
          <cell r="F1431" t="str">
            <v>317 2854857</v>
          </cell>
          <cell r="I1431" t="str">
            <v>PALMIRA</v>
          </cell>
          <cell r="J1431" t="str">
            <v>VALLE DEL CAUCA</v>
          </cell>
          <cell r="K1431" t="str">
            <v>X</v>
          </cell>
          <cell r="L1431" t="str">
            <v xml:space="preserve"> </v>
          </cell>
          <cell r="M1431">
            <v>16266407</v>
          </cell>
          <cell r="N1431" t="str">
            <v>facturascontado6@gmail.com</v>
          </cell>
          <cell r="O1431" t="str">
            <v>PN</v>
          </cell>
          <cell r="P1431" t="str">
            <v>CO00</v>
          </cell>
        </row>
        <row r="1432">
          <cell r="A1432">
            <v>117123</v>
          </cell>
          <cell r="B1432" t="str">
            <v>CESAR REINA</v>
          </cell>
          <cell r="C1432" t="str">
            <v>VIDALINA VELEZ DIAZ</v>
          </cell>
          <cell r="D1432" t="str">
            <v>MOTO ACCESORIOS</v>
          </cell>
          <cell r="E1432" t="str">
            <v>CL 24  29  33  BRR NUEVO</v>
          </cell>
          <cell r="F1432" t="str">
            <v>2 2728625</v>
          </cell>
          <cell r="I1432" t="str">
            <v>PALMIRA</v>
          </cell>
          <cell r="J1432" t="str">
            <v>VALLE DEL CAUCA</v>
          </cell>
          <cell r="K1432" t="str">
            <v>X</v>
          </cell>
          <cell r="L1432" t="str">
            <v xml:space="preserve"> </v>
          </cell>
          <cell r="M1432">
            <v>311583884</v>
          </cell>
          <cell r="N1432" t="str">
            <v>facturascontado6@gmail.com</v>
          </cell>
          <cell r="O1432" t="str">
            <v>PN</v>
          </cell>
          <cell r="P1432" t="str">
            <v>CO08</v>
          </cell>
        </row>
        <row r="1433">
          <cell r="A1433">
            <v>117961</v>
          </cell>
          <cell r="B1433" t="str">
            <v>CESAR REINA</v>
          </cell>
          <cell r="C1433" t="str">
            <v>DOUGLAS VEGA GARCES</v>
          </cell>
          <cell r="D1433" t="str">
            <v>LUBRICANTES VEGA</v>
          </cell>
          <cell r="E1433" t="str">
            <v>KR 28  47  52  BRR LOS SAMANES</v>
          </cell>
          <cell r="F1433" t="str">
            <v>2 2749562</v>
          </cell>
          <cell r="I1433" t="str">
            <v>PALMIRA</v>
          </cell>
          <cell r="J1433" t="str">
            <v>VALLE DEL CAUCA</v>
          </cell>
          <cell r="K1433" t="str">
            <v>x</v>
          </cell>
          <cell r="M1433">
            <v>943313085</v>
          </cell>
          <cell r="N1433" t="str">
            <v>94331308@recepciondefacturas.co</v>
          </cell>
          <cell r="O1433" t="str">
            <v>PN</v>
          </cell>
          <cell r="P1433" t="str">
            <v>CR30</v>
          </cell>
        </row>
        <row r="1434">
          <cell r="A1434">
            <v>118453</v>
          </cell>
          <cell r="B1434" t="str">
            <v>CESAR REINA</v>
          </cell>
          <cell r="C1434" t="str">
            <v>ADECUACION DE TERRENO LIBANIEL AGUI</v>
          </cell>
          <cell r="E1434" t="str">
            <v>CR 10C OESTE 5C ESTE 5</v>
          </cell>
          <cell r="F1434" t="str">
            <v>2 2572418</v>
          </cell>
          <cell r="I1434" t="str">
            <v>EL CERRITO</v>
          </cell>
          <cell r="J1434" t="str">
            <v>VALLE DEL CAUCA</v>
          </cell>
          <cell r="K1434" t="str">
            <v>x</v>
          </cell>
          <cell r="M1434">
            <v>9006719551</v>
          </cell>
          <cell r="N1434" t="str">
            <v>facturascredito3@gmail.com</v>
          </cell>
          <cell r="O1434" t="str">
            <v>PJ</v>
          </cell>
          <cell r="P1434" t="str">
            <v>CR30</v>
          </cell>
        </row>
        <row r="1435">
          <cell r="A1435">
            <v>118584</v>
          </cell>
          <cell r="B1435" t="str">
            <v>CESAR REINA</v>
          </cell>
          <cell r="C1435" t="str">
            <v>EXCAVAR EMMANUEL D Y D SAS</v>
          </cell>
          <cell r="E1435" t="str">
            <v>KR 4  4A  16</v>
          </cell>
          <cell r="F1435" t="str">
            <v>2 2558466</v>
          </cell>
          <cell r="I1435" t="str">
            <v>GUACARI</v>
          </cell>
          <cell r="J1435" t="str">
            <v>VALLE DEL CAUCA</v>
          </cell>
          <cell r="K1435" t="str">
            <v>x</v>
          </cell>
          <cell r="M1435">
            <v>9006889209</v>
          </cell>
          <cell r="N1435" t="str">
            <v>excavaremmanuelsas@hotmail.com</v>
          </cell>
          <cell r="O1435" t="str">
            <v>PJ</v>
          </cell>
          <cell r="P1435" t="str">
            <v>CR30</v>
          </cell>
        </row>
        <row r="1436">
          <cell r="A1436">
            <v>118736</v>
          </cell>
          <cell r="B1436" t="str">
            <v>CESAR REINA</v>
          </cell>
          <cell r="C1436" t="str">
            <v>EVA ZORAIDA VALENCIA NARVAEZ</v>
          </cell>
          <cell r="E1436" t="str">
            <v>KM 9  3 33  CGTO TIENDA NUEVA</v>
          </cell>
          <cell r="F1436" t="str">
            <v>312 8477385</v>
          </cell>
          <cell r="G1436" t="str">
            <v>312 8477385</v>
          </cell>
          <cell r="I1436" t="str">
            <v>PALMIRA</v>
          </cell>
          <cell r="J1436" t="str">
            <v>VALLE DEL CAUCA</v>
          </cell>
          <cell r="K1436" t="str">
            <v>x</v>
          </cell>
          <cell r="M1436">
            <v>388865588</v>
          </cell>
          <cell r="N1436" t="str">
            <v>N/A</v>
          </cell>
          <cell r="O1436" t="str">
            <v>PN</v>
          </cell>
          <cell r="P1436" t="str">
            <v>CO00</v>
          </cell>
        </row>
        <row r="1437">
          <cell r="A1437">
            <v>118839</v>
          </cell>
          <cell r="B1437" t="str">
            <v>CESAR REINA</v>
          </cell>
          <cell r="C1437" t="str">
            <v>SANDRA MILENA ROMO ALEGRIA</v>
          </cell>
          <cell r="E1437" t="str">
            <v>CR 8 # 4BIS-57 CORR EL PALCER</v>
          </cell>
          <cell r="F1437" t="str">
            <v>314 885 7480</v>
          </cell>
          <cell r="I1437" t="str">
            <v>EL CERRITO</v>
          </cell>
          <cell r="J1437" t="str">
            <v>VALLE DEL CAUCA</v>
          </cell>
          <cell r="K1437" t="str">
            <v>X</v>
          </cell>
          <cell r="M1437">
            <v>66659821</v>
          </cell>
          <cell r="N1437" t="str">
            <v>sandra12_83@hotmail.com</v>
          </cell>
          <cell r="O1437" t="str">
            <v>PN</v>
          </cell>
          <cell r="P1437" t="str">
            <v>CO00</v>
          </cell>
        </row>
        <row r="1438">
          <cell r="A1438">
            <v>119063</v>
          </cell>
          <cell r="B1438" t="str">
            <v>CESAR REINA</v>
          </cell>
          <cell r="C1438" t="str">
            <v>WILLIAM SAAVEDRA ÑAÑEZ</v>
          </cell>
          <cell r="D1438" t="str">
            <v>SERVIREPUESTOS EL PLACER</v>
          </cell>
          <cell r="E1438" t="str">
            <v>CLL  4  6 65    BR EL PLACER</v>
          </cell>
          <cell r="F1438" t="str">
            <v>321 8043476</v>
          </cell>
          <cell r="I1438" t="str">
            <v>EL CERRITO</v>
          </cell>
          <cell r="J1438" t="str">
            <v>VALLE DEL CAUCA</v>
          </cell>
          <cell r="K1438" t="str">
            <v>X</v>
          </cell>
          <cell r="M1438">
            <v>6388868</v>
          </cell>
          <cell r="N1438" t="str">
            <v>facturascontado6@gmail.com</v>
          </cell>
          <cell r="O1438" t="str">
            <v>PN</v>
          </cell>
          <cell r="P1438" t="str">
            <v>CO00</v>
          </cell>
        </row>
        <row r="1439">
          <cell r="A1439">
            <v>201464</v>
          </cell>
          <cell r="B1439" t="str">
            <v>CESAR REINA</v>
          </cell>
          <cell r="C1439" t="str">
            <v>SOCIEDAD AGROINDUSTRIAL EL PROGRESO</v>
          </cell>
          <cell r="E1439" t="str">
            <v>KR  32  11  20</v>
          </cell>
          <cell r="F1439" t="str">
            <v>2 2732643</v>
          </cell>
          <cell r="G1439" t="str">
            <v>311 7270567</v>
          </cell>
          <cell r="H1439" t="str">
            <v>Mobil</v>
          </cell>
          <cell r="I1439" t="str">
            <v>PALMIRA</v>
          </cell>
          <cell r="J1439" t="str">
            <v>VALLE DEL CAUCA</v>
          </cell>
          <cell r="K1439" t="str">
            <v>X</v>
          </cell>
          <cell r="M1439">
            <v>9001967375</v>
          </cell>
          <cell r="N1439" t="str">
            <v>millernava@yahoo.es</v>
          </cell>
          <cell r="O1439" t="str">
            <v>PJ</v>
          </cell>
          <cell r="P1439" t="str">
            <v>CR30</v>
          </cell>
        </row>
        <row r="1440">
          <cell r="A1440">
            <v>119252</v>
          </cell>
          <cell r="B1440" t="str">
            <v>CESAR REINA</v>
          </cell>
          <cell r="C1440" t="str">
            <v>ANA ROSA DIAS ARENA</v>
          </cell>
          <cell r="E1440" t="str">
            <v>CORREG SONSO BRR CENTRAL</v>
          </cell>
          <cell r="F1440" t="str">
            <v>2 2559272</v>
          </cell>
          <cell r="G1440" t="str">
            <v>311 3189465</v>
          </cell>
          <cell r="I1440" t="str">
            <v>GUACARI</v>
          </cell>
          <cell r="J1440" t="str">
            <v>VALLE DEL CAUCA</v>
          </cell>
          <cell r="K1440" t="str">
            <v>X</v>
          </cell>
          <cell r="M1440">
            <v>388794108</v>
          </cell>
          <cell r="N1440" t="str">
            <v>anarosadiasarenas@hotmail.com</v>
          </cell>
          <cell r="O1440" t="str">
            <v>PN</v>
          </cell>
          <cell r="P1440" t="str">
            <v>CO00</v>
          </cell>
        </row>
        <row r="1441">
          <cell r="A1441">
            <v>200513</v>
          </cell>
          <cell r="B1441" t="str">
            <v>CESAR REINA</v>
          </cell>
          <cell r="C1441" t="str">
            <v>TANQUES DEL NORDESTE LTDA</v>
          </cell>
          <cell r="D1441" t="str">
            <v>E/S PUERTA DEL SUR</v>
          </cell>
          <cell r="E1441" t="str">
            <v>VIA CABUYAL</v>
          </cell>
          <cell r="F1441" t="str">
            <v>(573)122146655</v>
          </cell>
          <cell r="H1441" t="str">
            <v>TERPEL</v>
          </cell>
          <cell r="I1441" t="str">
            <v>CANDELARIA</v>
          </cell>
          <cell r="J1441" t="str">
            <v>VALLE DEL CAUCA</v>
          </cell>
          <cell r="K1441" t="str">
            <v>X</v>
          </cell>
          <cell r="M1441">
            <v>8000920242</v>
          </cell>
          <cell r="N1441" t="str">
            <v>tractolujosdelsur@gmail.com</v>
          </cell>
          <cell r="O1441" t="str">
            <v>PJ</v>
          </cell>
          <cell r="P1441" t="str">
            <v>CR30</v>
          </cell>
        </row>
        <row r="1442">
          <cell r="A1442">
            <v>119381</v>
          </cell>
          <cell r="B1442" t="str">
            <v>CESAR REINA</v>
          </cell>
          <cell r="C1442" t="str">
            <v>CARLOS ANDRES CHITIVA ESCOBAR</v>
          </cell>
          <cell r="E1442" t="str">
            <v>KR 3  3  10  BRR CG SANTA ELENA</v>
          </cell>
          <cell r="F1442" t="str">
            <v>311 3472808</v>
          </cell>
          <cell r="G1442" t="str">
            <v>311 3472808</v>
          </cell>
          <cell r="I1442" t="str">
            <v>EL CERRITO</v>
          </cell>
          <cell r="J1442" t="str">
            <v>VALLE DEL CAUCA</v>
          </cell>
          <cell r="K1442" t="str">
            <v>x</v>
          </cell>
          <cell r="M1442">
            <v>16864086</v>
          </cell>
          <cell r="N1442" t="str">
            <v>andresalbertochivita@outlook.com</v>
          </cell>
          <cell r="O1442" t="str">
            <v>PN</v>
          </cell>
          <cell r="P1442" t="str">
            <v>CO00</v>
          </cell>
        </row>
        <row r="1443">
          <cell r="A1443">
            <v>119419</v>
          </cell>
          <cell r="B1443" t="str">
            <v>CESAR REINA</v>
          </cell>
          <cell r="C1443" t="str">
            <v>COMERCIALIZADORA INTEGRAL VIAL SAS</v>
          </cell>
          <cell r="E1443" t="str">
            <v>VIA AEROPUERTO INT DESN K12 900MT</v>
          </cell>
          <cell r="F1443" t="str">
            <v>313 3963939</v>
          </cell>
          <cell r="G1443" t="str">
            <v>313 3963939</v>
          </cell>
          <cell r="H1443" t="str">
            <v>Mobil</v>
          </cell>
          <cell r="I1443" t="str">
            <v>PALMIRA</v>
          </cell>
          <cell r="J1443" t="str">
            <v>VALLE DEL CAUCA</v>
          </cell>
          <cell r="K1443" t="str">
            <v>x</v>
          </cell>
          <cell r="M1443">
            <v>9006868390</v>
          </cell>
          <cell r="N1443" t="str">
            <v>lina.m.gonzalez@hotmail.com</v>
          </cell>
          <cell r="O1443" t="str">
            <v>PN</v>
          </cell>
          <cell r="P1443" t="str">
            <v>CR30</v>
          </cell>
        </row>
        <row r="1444">
          <cell r="A1444">
            <v>119609</v>
          </cell>
          <cell r="B1444" t="str">
            <v>CESAR REINA</v>
          </cell>
          <cell r="C1444" t="str">
            <v>LUIS CARLOS GARCIA PEREZ</v>
          </cell>
          <cell r="D1444" t="str">
            <v>MUNDO MOTOS LA 14</v>
          </cell>
          <cell r="E1444" t="str">
            <v>CL 10 # 13-79 B/ SAN RAFAEL</v>
          </cell>
          <cell r="F1444">
            <v>3145849497</v>
          </cell>
          <cell r="I1444" t="str">
            <v>EL CERRITO</v>
          </cell>
          <cell r="J1444" t="str">
            <v>VALLE DEL CAUCA</v>
          </cell>
          <cell r="K1444" t="str">
            <v>X</v>
          </cell>
          <cell r="M1444">
            <v>168569188</v>
          </cell>
          <cell r="N1444" t="str">
            <v>luisgarper1963@gmail.com</v>
          </cell>
          <cell r="O1444" t="str">
            <v>PN</v>
          </cell>
          <cell r="P1444" t="str">
            <v>CO00</v>
          </cell>
        </row>
        <row r="1445">
          <cell r="A1445">
            <v>119817</v>
          </cell>
          <cell r="B1445" t="str">
            <v>CESAR REINA</v>
          </cell>
          <cell r="C1445" t="str">
            <v>WILSON JAMAUCA GENOY</v>
          </cell>
          <cell r="D1445" t="str">
            <v>PARQUEADERO Y LAVADERO FLORIDA</v>
          </cell>
          <cell r="E1445" t="str">
            <v>KR 14  12 52  BRR LA ESPERANZA</v>
          </cell>
          <cell r="F1445" t="str">
            <v>300 7839003</v>
          </cell>
          <cell r="I1445" t="str">
            <v>EL CERRITO</v>
          </cell>
          <cell r="J1445" t="str">
            <v>VALLE DEL CAUCA</v>
          </cell>
          <cell r="K1445" t="str">
            <v>X</v>
          </cell>
          <cell r="M1445">
            <v>52780801</v>
          </cell>
          <cell r="N1445" t="str">
            <v>jose32499@gmail.com</v>
          </cell>
          <cell r="O1445" t="str">
            <v>PJ</v>
          </cell>
          <cell r="P1445" t="str">
            <v>CR30</v>
          </cell>
        </row>
        <row r="1446">
          <cell r="A1446">
            <v>120093</v>
          </cell>
          <cell r="B1446" t="str">
            <v>CESAR REINA</v>
          </cell>
          <cell r="C1446" t="str">
            <v>NILSON CESAR DIAZ ARANGO</v>
          </cell>
          <cell r="E1446" t="str">
            <v>CL 10 14A 493 BR LA PRIMAVERA-ROZO</v>
          </cell>
          <cell r="F1446" t="str">
            <v>312 2879064</v>
          </cell>
          <cell r="G1446" t="str">
            <v>318 3487341</v>
          </cell>
          <cell r="I1446" t="str">
            <v>PALMIRA</v>
          </cell>
          <cell r="J1446" t="str">
            <v>VALLE DEL CAUCA</v>
          </cell>
          <cell r="K1446" t="str">
            <v>X</v>
          </cell>
          <cell r="M1446">
            <v>94328771</v>
          </cell>
          <cell r="N1446" t="str">
            <v>facturascontado6@gmail.com</v>
          </cell>
          <cell r="O1446" t="str">
            <v>PN</v>
          </cell>
          <cell r="P1446" t="str">
            <v>CO00</v>
          </cell>
        </row>
        <row r="1447">
          <cell r="A1447">
            <v>120949</v>
          </cell>
          <cell r="B1447" t="str">
            <v>CESAR REINA</v>
          </cell>
          <cell r="C1447" t="str">
            <v>JOHNNY OTONIEL QUINTERO CANO</v>
          </cell>
          <cell r="E1447" t="str">
            <v>CL 10  No. 24 59</v>
          </cell>
          <cell r="F1447" t="str">
            <v>316 6615906</v>
          </cell>
          <cell r="I1447" t="str">
            <v>PALMIRA</v>
          </cell>
          <cell r="J1447" t="str">
            <v>VALLE DEL CAUCA</v>
          </cell>
          <cell r="K1447" t="str">
            <v>x</v>
          </cell>
          <cell r="M1447">
            <v>16281854</v>
          </cell>
          <cell r="N1447" t="str">
            <v>joqui68@hotmail.com</v>
          </cell>
          <cell r="O1447" t="str">
            <v>pn</v>
          </cell>
          <cell r="P1447" t="str">
            <v>CO00</v>
          </cell>
        </row>
        <row r="1448">
          <cell r="A1448">
            <v>201588</v>
          </cell>
          <cell r="B1448" t="str">
            <v>CESAR REINA</v>
          </cell>
          <cell r="C1448" t="str">
            <v>SANSEBKEN S A S</v>
          </cell>
          <cell r="D1448" t="str">
            <v>EDS GRAN PARADO DE ROZO</v>
          </cell>
          <cell r="E1448" t="str">
            <v>KM 7  VIA PALMASECA - ROZO</v>
          </cell>
          <cell r="F1448" t="str">
            <v>312 8553534</v>
          </cell>
          <cell r="G1448" t="str">
            <v>321 8114572</v>
          </cell>
          <cell r="H1448" t="str">
            <v>Otra bandera</v>
          </cell>
          <cell r="I1448" t="str">
            <v>PALMIRA</v>
          </cell>
          <cell r="J1448" t="str">
            <v>VALLE DEL CAUCA</v>
          </cell>
          <cell r="K1448" t="str">
            <v>X</v>
          </cell>
          <cell r="M1448">
            <v>9007476824</v>
          </cell>
          <cell r="N1448" t="str">
            <v>sansebken@hotmail.com</v>
          </cell>
          <cell r="O1448" t="str">
            <v>PJ</v>
          </cell>
          <cell r="P1448" t="str">
            <v>CR30</v>
          </cell>
        </row>
        <row r="1449">
          <cell r="A1449">
            <v>121244</v>
          </cell>
          <cell r="B1449" t="str">
            <v>CESAR REINA</v>
          </cell>
          <cell r="C1449" t="str">
            <v>ANTONY JOSE SOLIS CABAL</v>
          </cell>
          <cell r="D1449" t="str">
            <v>ANTONY MOTOS REPUESTOS Y ACCESORIOS</v>
          </cell>
          <cell r="E1449" t="str">
            <v>CL 10  13-17  BRR CABAL MOLINA</v>
          </cell>
          <cell r="F1449" t="str">
            <v>310 7383629</v>
          </cell>
          <cell r="I1449" t="str">
            <v>EL CERRITO</v>
          </cell>
          <cell r="J1449" t="str">
            <v>VALLE DEL CAUCA</v>
          </cell>
          <cell r="K1449" t="str">
            <v>X</v>
          </cell>
          <cell r="M1449">
            <v>1114832165</v>
          </cell>
          <cell r="N1449" t="str">
            <v>antonymotos@hotmail.com</v>
          </cell>
          <cell r="O1449" t="str">
            <v>PN</v>
          </cell>
          <cell r="P1449" t="str">
            <v>CR30</v>
          </cell>
        </row>
        <row r="1450">
          <cell r="A1450">
            <v>121259</v>
          </cell>
          <cell r="B1450" t="str">
            <v>CESAR REINA</v>
          </cell>
          <cell r="C1450" t="str">
            <v>MARITZA MAYA RINCON</v>
          </cell>
          <cell r="D1450" t="str">
            <v>TENCIMOTOS LA 30</v>
          </cell>
          <cell r="E1450" t="str">
            <v>KR 30  32  122  BRR COLOMBIA</v>
          </cell>
          <cell r="F1450" t="str">
            <v>2 2723074</v>
          </cell>
          <cell r="G1450">
            <v>3173319941</v>
          </cell>
          <cell r="I1450" t="str">
            <v>PALMIRA</v>
          </cell>
          <cell r="J1450" t="str">
            <v>VALLE DEL CAUCA</v>
          </cell>
          <cell r="K1450" t="str">
            <v>X</v>
          </cell>
          <cell r="M1450">
            <v>29344124</v>
          </cell>
          <cell r="N1450" t="str">
            <v>camilan85@hotmail.com</v>
          </cell>
          <cell r="O1450" t="str">
            <v>PN</v>
          </cell>
          <cell r="P1450" t="str">
            <v>CO00</v>
          </cell>
        </row>
        <row r="1451">
          <cell r="A1451">
            <v>121280</v>
          </cell>
          <cell r="B1451" t="str">
            <v>CESAR REINA</v>
          </cell>
          <cell r="C1451" t="str">
            <v>WILLIAN RENGIFO ALVAREZ</v>
          </cell>
          <cell r="E1451" t="str">
            <v>CL 7 #  8-46 B/ URIBE</v>
          </cell>
          <cell r="F1451">
            <v>3158426331</v>
          </cell>
          <cell r="I1451" t="str">
            <v>YUMBO</v>
          </cell>
          <cell r="J1451" t="str">
            <v>VALLE DEL CAUCA</v>
          </cell>
          <cell r="K1451" t="str">
            <v>X</v>
          </cell>
          <cell r="M1451">
            <v>94426281</v>
          </cell>
          <cell r="N1451" t="str">
            <v>willi.ren@hotmail.com</v>
          </cell>
          <cell r="O1451" t="str">
            <v>PN</v>
          </cell>
          <cell r="P1451" t="str">
            <v>CO00</v>
          </cell>
        </row>
        <row r="1452">
          <cell r="A1452">
            <v>121359</v>
          </cell>
          <cell r="B1452" t="str">
            <v>CESAR REINA</v>
          </cell>
          <cell r="C1452" t="str">
            <v>HECTOR DANIEL MORALES PATIÑO</v>
          </cell>
          <cell r="E1452" t="str">
            <v>KR 19  36 50  BRR SAN PEDRO</v>
          </cell>
          <cell r="F1452" t="str">
            <v>2 2830421</v>
          </cell>
          <cell r="G1452" t="str">
            <v>320 5983392</v>
          </cell>
          <cell r="I1452" t="str">
            <v>PALMIRA</v>
          </cell>
          <cell r="J1452" t="str">
            <v>VALLE DEL CAUCA</v>
          </cell>
          <cell r="K1452" t="str">
            <v>x</v>
          </cell>
          <cell r="M1452">
            <v>66254506</v>
          </cell>
          <cell r="N1452" t="str">
            <v>danielmorales70@hotmail.com</v>
          </cell>
          <cell r="O1452" t="str">
            <v>PN</v>
          </cell>
          <cell r="P1452" t="str">
            <v>CR30</v>
          </cell>
        </row>
        <row r="1453">
          <cell r="A1453">
            <v>121450</v>
          </cell>
          <cell r="B1453" t="str">
            <v>CESAR REINA</v>
          </cell>
          <cell r="C1453" t="str">
            <v>MUNDO LLANTAS SAS</v>
          </cell>
          <cell r="E1453" t="str">
            <v>CL 31  44  239  CC LLANO GRANDE</v>
          </cell>
          <cell r="F1453" t="str">
            <v>2 2756028</v>
          </cell>
          <cell r="I1453" t="str">
            <v>PALMIRA</v>
          </cell>
          <cell r="J1453" t="str">
            <v>VALLE DEL CAUCA</v>
          </cell>
          <cell r="K1453" t="str">
            <v>X</v>
          </cell>
          <cell r="M1453">
            <v>800024014</v>
          </cell>
          <cell r="N1453" t="str">
            <v>mundollantassas@recepcion.alegra.com</v>
          </cell>
          <cell r="O1453" t="str">
            <v>PJ</v>
          </cell>
          <cell r="P1453" t="str">
            <v>CR30</v>
          </cell>
        </row>
        <row r="1454">
          <cell r="A1454">
            <v>121625</v>
          </cell>
          <cell r="B1454" t="str">
            <v>CESAR REINA</v>
          </cell>
          <cell r="C1454" t="str">
            <v>JUAN GABRIEL BUSTOS PEDROZA</v>
          </cell>
          <cell r="E1454" t="str">
            <v>CL 4  6 36 CGT SANTA ELENA</v>
          </cell>
          <cell r="F1454" t="str">
            <v>321 8454588</v>
          </cell>
          <cell r="I1454" t="str">
            <v>EL CERRITO</v>
          </cell>
          <cell r="J1454" t="str">
            <v>VALLE DEL CAUCA</v>
          </cell>
          <cell r="K1454" t="str">
            <v>X</v>
          </cell>
          <cell r="M1454">
            <v>14276945</v>
          </cell>
          <cell r="N1454" t="str">
            <v>gabitho0119@gmail.com</v>
          </cell>
          <cell r="O1454" t="str">
            <v>PN</v>
          </cell>
          <cell r="P1454" t="str">
            <v>CO00</v>
          </cell>
        </row>
        <row r="1455">
          <cell r="A1455">
            <v>121670</v>
          </cell>
          <cell r="B1455" t="str">
            <v>CESAR REINA</v>
          </cell>
          <cell r="C1455" t="str">
            <v>FERNANDO MORENO LEYVA</v>
          </cell>
          <cell r="E1455" t="str">
            <v>KR 35  25A  09  BRR OLIMPICO</v>
          </cell>
          <cell r="F1455" t="str">
            <v>321 6573930</v>
          </cell>
          <cell r="I1455" t="str">
            <v>PALMIRA</v>
          </cell>
          <cell r="J1455" t="str">
            <v>VALLE DEL CAUCA</v>
          </cell>
          <cell r="K1455" t="str">
            <v>X</v>
          </cell>
          <cell r="M1455">
            <v>16283779</v>
          </cell>
          <cell r="N1455" t="str">
            <v>fernandomorenoleyva@hotmail.com</v>
          </cell>
          <cell r="O1455" t="str">
            <v>PN</v>
          </cell>
          <cell r="P1455" t="str">
            <v>CO00</v>
          </cell>
        </row>
        <row r="1456">
          <cell r="A1456">
            <v>121694</v>
          </cell>
          <cell r="B1456" t="str">
            <v>CESAR REINA</v>
          </cell>
          <cell r="C1456" t="str">
            <v>GLORIA ALEYDA ALZATE VALENCIA</v>
          </cell>
          <cell r="D1456" t="str">
            <v>SERVIMOTOS YAMAHA GINEBRA</v>
          </cell>
          <cell r="E1456" t="str">
            <v>CRA. 2  10-65 BRR MUNICIPAL</v>
          </cell>
          <cell r="F1456" t="str">
            <v>323 4642201</v>
          </cell>
          <cell r="I1456" t="str">
            <v>GINEBRA</v>
          </cell>
          <cell r="J1456" t="str">
            <v>VALLE DEL CAUCA</v>
          </cell>
          <cell r="K1456" t="str">
            <v>X</v>
          </cell>
          <cell r="L1456" t="str">
            <v xml:space="preserve"> </v>
          </cell>
          <cell r="M1456">
            <v>29533424</v>
          </cell>
          <cell r="N1456" t="str">
            <v>gloalva49@gmail.com</v>
          </cell>
          <cell r="O1456" t="str">
            <v>PN</v>
          </cell>
          <cell r="P1456" t="str">
            <v>CR30</v>
          </cell>
        </row>
        <row r="1457">
          <cell r="A1457">
            <v>122013</v>
          </cell>
          <cell r="B1457" t="str">
            <v>CESAR REINA</v>
          </cell>
          <cell r="C1457" t="str">
            <v>HAROLD ALEJANDRO CHAVEZ BERMUDEZ</v>
          </cell>
          <cell r="E1457" t="str">
            <v xml:space="preserve">   CLL 3 # 3-08 ESQUINA B/MOLINO</v>
          </cell>
          <cell r="F1457">
            <v>3158181501</v>
          </cell>
          <cell r="I1457" t="str">
            <v>GINEBRA</v>
          </cell>
          <cell r="J1457" t="str">
            <v>VALLE DEL CAUCA</v>
          </cell>
          <cell r="K1457" t="str">
            <v>X</v>
          </cell>
          <cell r="M1457">
            <v>1114452885</v>
          </cell>
          <cell r="N1457" t="str">
            <v>motorepuestoschavez2016@gmail.com</v>
          </cell>
          <cell r="O1457" t="str">
            <v>PN</v>
          </cell>
          <cell r="P1457" t="str">
            <v>CR30</v>
          </cell>
        </row>
        <row r="1458">
          <cell r="A1458">
            <v>122052</v>
          </cell>
          <cell r="B1458" t="str">
            <v>CESAR REINA</v>
          </cell>
          <cell r="C1458" t="str">
            <v>RUBY ALBA HERNANDEZ LOPEZ</v>
          </cell>
          <cell r="E1458" t="str">
            <v>CL 4  5 09 CENTRO CGTO STA ELENA</v>
          </cell>
          <cell r="F1458" t="str">
            <v>313 7972298</v>
          </cell>
          <cell r="I1458" t="str">
            <v>EL CERRITO</v>
          </cell>
          <cell r="J1458" t="str">
            <v>VALLE DEL CAUCA</v>
          </cell>
          <cell r="K1458" t="str">
            <v>X</v>
          </cell>
          <cell r="M1458">
            <v>311728971</v>
          </cell>
          <cell r="N1458" t="str">
            <v>ferreexitos@hotmail.com</v>
          </cell>
          <cell r="O1458" t="str">
            <v>PN</v>
          </cell>
          <cell r="P1458" t="str">
            <v>CO00</v>
          </cell>
        </row>
        <row r="1459">
          <cell r="A1459">
            <v>122070</v>
          </cell>
          <cell r="B1459" t="str">
            <v>CESAR REINA</v>
          </cell>
          <cell r="C1459" t="str">
            <v>GUSTAVO ROJAS BOTERO</v>
          </cell>
          <cell r="E1459" t="str">
            <v>CL 11  4  53  CGTO COSTA RICA</v>
          </cell>
          <cell r="F1459" t="str">
            <v>313 6171985</v>
          </cell>
          <cell r="I1459" t="str">
            <v>GINEBRA</v>
          </cell>
          <cell r="J1459" t="str">
            <v>VALLE DEL CAUCA</v>
          </cell>
          <cell r="K1459" t="str">
            <v>X</v>
          </cell>
          <cell r="M1459">
            <v>10263541</v>
          </cell>
          <cell r="N1459" t="str">
            <v>facturascontado6@gmail.com</v>
          </cell>
          <cell r="O1459" t="str">
            <v>PN</v>
          </cell>
          <cell r="P1459" t="str">
            <v>CO00</v>
          </cell>
        </row>
        <row r="1460">
          <cell r="A1460">
            <v>122119</v>
          </cell>
          <cell r="B1460" t="str">
            <v>CESAR REINA</v>
          </cell>
          <cell r="C1460" t="str">
            <v>ARTURO CAICEDO NIETO</v>
          </cell>
          <cell r="E1460" t="str">
            <v>CRR BUITRERA FR COND ACUARELA</v>
          </cell>
          <cell r="F1460" t="str">
            <v>317 5007966</v>
          </cell>
          <cell r="G1460" t="str">
            <v>310 8203470</v>
          </cell>
          <cell r="I1460" t="str">
            <v>PALMIRA</v>
          </cell>
          <cell r="J1460" t="str">
            <v>VALLE DEL CAUCA</v>
          </cell>
          <cell r="K1460" t="str">
            <v>X</v>
          </cell>
          <cell r="M1460">
            <v>162735548</v>
          </cell>
          <cell r="N1460" t="str">
            <v>mafecara@hotmail.com</v>
          </cell>
          <cell r="O1460" t="str">
            <v>PN</v>
          </cell>
          <cell r="P1460" t="str">
            <v>CR30</v>
          </cell>
        </row>
        <row r="1461">
          <cell r="A1461">
            <v>122158</v>
          </cell>
          <cell r="B1461" t="str">
            <v>CESAR REINA</v>
          </cell>
          <cell r="C1461" t="str">
            <v>MARIA OLIVA MATEUS ESGUERRA</v>
          </cell>
          <cell r="D1461" t="str">
            <v>RESTAURANTE TOLIMENSE</v>
          </cell>
          <cell r="E1461" t="str">
            <v>KR 19  35  80  BRR SAN PEDRO</v>
          </cell>
          <cell r="F1461" t="str">
            <v>2 2844109</v>
          </cell>
          <cell r="G1461" t="str">
            <v>320 6903357</v>
          </cell>
          <cell r="I1461" t="str">
            <v>PALMIRA</v>
          </cell>
          <cell r="J1461" t="str">
            <v>VALLE DEL CAUCA</v>
          </cell>
          <cell r="K1461" t="str">
            <v>X</v>
          </cell>
          <cell r="M1461">
            <v>28780500</v>
          </cell>
          <cell r="N1461" t="str">
            <v>tiendamoterospalmira@gmail.com</v>
          </cell>
          <cell r="O1461" t="str">
            <v>PN</v>
          </cell>
          <cell r="P1461" t="str">
            <v>CR30</v>
          </cell>
        </row>
        <row r="1462">
          <cell r="A1462">
            <v>122310</v>
          </cell>
          <cell r="B1462" t="str">
            <v>CESAR REINA</v>
          </cell>
          <cell r="C1462" t="str">
            <v>JUAN CARLOS CHAMORRO QUENGUAN</v>
          </cell>
          <cell r="E1462" t="str">
            <v>CL 6 1 03 CORREG AMAIME</v>
          </cell>
          <cell r="F1462" t="str">
            <v>316 8814444</v>
          </cell>
          <cell r="I1462" t="str">
            <v>PALMIRA</v>
          </cell>
          <cell r="J1462" t="str">
            <v>VALLE DEL CAUCA</v>
          </cell>
          <cell r="K1462" t="str">
            <v>X</v>
          </cell>
          <cell r="M1462">
            <v>1113628536</v>
          </cell>
          <cell r="N1462" t="str">
            <v>facturascontado6@gmail.com</v>
          </cell>
          <cell r="O1462" t="str">
            <v xml:space="preserve">PN </v>
          </cell>
          <cell r="P1462" t="str">
            <v>CO00</v>
          </cell>
        </row>
        <row r="1463">
          <cell r="A1463">
            <v>122464</v>
          </cell>
          <cell r="B1463" t="str">
            <v>CESAR REINA</v>
          </cell>
          <cell r="C1463" t="str">
            <v>LEIDY AMINTA ARANGO YATE</v>
          </cell>
          <cell r="E1463" t="str">
            <v>KR 5  8  49  CGTO COSTA RICA</v>
          </cell>
          <cell r="F1463" t="str">
            <v>314 7594135</v>
          </cell>
          <cell r="I1463" t="str">
            <v>GINEBRA</v>
          </cell>
          <cell r="J1463" t="str">
            <v>VALLE DEL CAUCA</v>
          </cell>
          <cell r="K1463" t="str">
            <v>X</v>
          </cell>
          <cell r="M1463">
            <v>38656893</v>
          </cell>
          <cell r="N1463" t="str">
            <v>arangoleidy1508@gmail.com</v>
          </cell>
          <cell r="O1463" t="str">
            <v>PN</v>
          </cell>
          <cell r="P1463" t="str">
            <v>CR30</v>
          </cell>
        </row>
        <row r="1464">
          <cell r="A1464">
            <v>122521</v>
          </cell>
          <cell r="B1464" t="str">
            <v>CESAR REINA</v>
          </cell>
          <cell r="C1464" t="str">
            <v>JOHN JAIRO OCAMPO ARENAS</v>
          </cell>
          <cell r="E1464" t="str">
            <v>CL 10 DIAG 25  137  BRR PARQ ITALIA</v>
          </cell>
          <cell r="F1464" t="str">
            <v>312 6663555</v>
          </cell>
          <cell r="I1464" t="str">
            <v>PALMIRA</v>
          </cell>
          <cell r="J1464" t="str">
            <v>VALLE DEL CAUCA</v>
          </cell>
          <cell r="K1464" t="str">
            <v>X</v>
          </cell>
          <cell r="M1464">
            <v>94310363</v>
          </cell>
          <cell r="N1464" t="str">
            <v>facturascontado6@gmail.com</v>
          </cell>
          <cell r="O1464" t="str">
            <v>PN</v>
          </cell>
          <cell r="P1464" t="str">
            <v>CO00</v>
          </cell>
        </row>
        <row r="1465">
          <cell r="A1465">
            <v>122523</v>
          </cell>
          <cell r="B1465" t="str">
            <v>CESAR REINA</v>
          </cell>
          <cell r="C1465" t="str">
            <v>LUIS FABIO TARAPUES PAZ</v>
          </cell>
          <cell r="E1465" t="str">
            <v>CLL 6 8 13 BRR LIMONAR</v>
          </cell>
          <cell r="F1465" t="str">
            <v>310 3959221</v>
          </cell>
          <cell r="I1465" t="str">
            <v>GUACARI</v>
          </cell>
          <cell r="J1465" t="str">
            <v>VALLE DEL CAUCA</v>
          </cell>
          <cell r="K1465" t="str">
            <v>X</v>
          </cell>
          <cell r="M1465">
            <v>6318418</v>
          </cell>
          <cell r="N1465" t="str">
            <v>lufata2269@hotmail.com</v>
          </cell>
          <cell r="O1465" t="str">
            <v>PN</v>
          </cell>
          <cell r="P1465" t="str">
            <v>CR30</v>
          </cell>
        </row>
        <row r="1466">
          <cell r="A1466">
            <v>122573</v>
          </cell>
          <cell r="B1466" t="str">
            <v>CESAR REINA</v>
          </cell>
          <cell r="C1466" t="str">
            <v>DENNYS GIULIAM HERNANDEZ QUINTANA</v>
          </cell>
          <cell r="D1466" t="str">
            <v>CHAMPIONS MOTOS PALMIRA</v>
          </cell>
          <cell r="E1466" t="str">
            <v>CRA. 19  36-37  BRR SAN PEDRO</v>
          </cell>
          <cell r="F1466" t="str">
            <v>311 3467585</v>
          </cell>
          <cell r="I1466" t="str">
            <v>PALMIRA</v>
          </cell>
          <cell r="J1466" t="str">
            <v>VALLE DEL CAUCA</v>
          </cell>
          <cell r="K1466" t="str">
            <v>X</v>
          </cell>
          <cell r="M1466">
            <v>1144042151</v>
          </cell>
          <cell r="N1466" t="str">
            <v>gulian164@gmail.com</v>
          </cell>
          <cell r="O1466" t="str">
            <v>PN</v>
          </cell>
          <cell r="P1466" t="str">
            <v>CR30</v>
          </cell>
        </row>
        <row r="1467">
          <cell r="A1467">
            <v>122669</v>
          </cell>
          <cell r="B1467" t="str">
            <v>CESAR REINA</v>
          </cell>
          <cell r="C1467" t="str">
            <v>JORGE ANDRES SUAREZ SILVA</v>
          </cell>
          <cell r="D1467" t="str">
            <v>SUMOTO REPUESTOS</v>
          </cell>
          <cell r="E1467" t="str">
            <v>KR 7  7  63  BRR EL DORADO</v>
          </cell>
          <cell r="F1467" t="str">
            <v>2 2530450</v>
          </cell>
          <cell r="G1467" t="str">
            <v>311 7880496</v>
          </cell>
          <cell r="I1467" t="str">
            <v>GUACARI</v>
          </cell>
          <cell r="J1467" t="str">
            <v>VALLE DEL CAUCA</v>
          </cell>
          <cell r="K1467" t="str">
            <v>X</v>
          </cell>
          <cell r="M1467">
            <v>6321478</v>
          </cell>
          <cell r="N1467" t="str">
            <v>jorgesuarezsilva@hotmail.com</v>
          </cell>
          <cell r="O1467" t="str">
            <v>PN</v>
          </cell>
          <cell r="P1467" t="str">
            <v>CR30</v>
          </cell>
        </row>
        <row r="1468">
          <cell r="A1468">
            <v>122856</v>
          </cell>
          <cell r="B1468" t="str">
            <v>CESAR REINA</v>
          </cell>
          <cell r="C1468" t="str">
            <v>JOSE ALFREDO VASQUEZ GARCES</v>
          </cell>
          <cell r="D1468" t="str">
            <v>MOTO RACER LOS PAISAS</v>
          </cell>
          <cell r="E1468" t="str">
            <v>CL 31  39  67 BRR RIVERA ESCOBAR</v>
          </cell>
          <cell r="F1468" t="str">
            <v>317 5123307</v>
          </cell>
          <cell r="I1468" t="str">
            <v>PALMIRA</v>
          </cell>
          <cell r="J1468" t="str">
            <v>VALLE DEL CAUCA</v>
          </cell>
          <cell r="K1468" t="str">
            <v>X</v>
          </cell>
          <cell r="M1468">
            <v>1094920674</v>
          </cell>
          <cell r="N1468" t="str">
            <v>facturascontado6@gmail.com</v>
          </cell>
          <cell r="O1468" t="str">
            <v xml:space="preserve">PN </v>
          </cell>
          <cell r="P1468" t="str">
            <v>CO00</v>
          </cell>
        </row>
        <row r="1469">
          <cell r="A1469">
            <v>122959</v>
          </cell>
          <cell r="B1469" t="str">
            <v>CESAR REINA</v>
          </cell>
          <cell r="C1469" t="str">
            <v>EDS SANTA ELENA VALLE S.A.S.</v>
          </cell>
          <cell r="E1469" t="str">
            <v>CGTO SANTA ELENA</v>
          </cell>
          <cell r="G1469" t="str">
            <v>311 3442856</v>
          </cell>
          <cell r="H1469" t="str">
            <v>Otra bandera</v>
          </cell>
          <cell r="I1469" t="str">
            <v>EL CERRITO</v>
          </cell>
          <cell r="J1469" t="str">
            <v>VALLE DEL CAUCA</v>
          </cell>
          <cell r="K1469" t="str">
            <v>X</v>
          </cell>
          <cell r="M1469">
            <v>900425332</v>
          </cell>
          <cell r="N1469" t="str">
            <v>estacion-santaelena@hotmail.com</v>
          </cell>
          <cell r="O1469" t="str">
            <v>PJ</v>
          </cell>
          <cell r="P1469" t="str">
            <v>CO00</v>
          </cell>
        </row>
        <row r="1470">
          <cell r="A1470">
            <v>122960</v>
          </cell>
          <cell r="B1470" t="str">
            <v>CESAR REINA</v>
          </cell>
          <cell r="C1470" t="str">
            <v>GENTIL OLIVEROS LOSADA</v>
          </cell>
          <cell r="E1470" t="str">
            <v>CL 5A # 28 D11 TULIPANES D LA ITALIA</v>
          </cell>
          <cell r="F1470" t="str">
            <v>300 8642500</v>
          </cell>
          <cell r="G1470" t="str">
            <v xml:space="preserve"> </v>
          </cell>
          <cell r="I1470" t="str">
            <v>PALMIRA</v>
          </cell>
          <cell r="J1470" t="str">
            <v>VALLE DEL CAUCA</v>
          </cell>
          <cell r="K1470" t="str">
            <v>X</v>
          </cell>
          <cell r="L1470" t="str">
            <v xml:space="preserve"> </v>
          </cell>
          <cell r="M1470">
            <v>1143931362</v>
          </cell>
          <cell r="N1470" t="str">
            <v>genolian13@hotmail.com</v>
          </cell>
          <cell r="O1470" t="str">
            <v>PN</v>
          </cell>
          <cell r="P1470" t="str">
            <v>CR15</v>
          </cell>
        </row>
        <row r="1471">
          <cell r="A1471">
            <v>122998</v>
          </cell>
          <cell r="B1471" t="str">
            <v>CESAR REINA</v>
          </cell>
          <cell r="C1471" t="str">
            <v>ALFREDO DUARTE S.A.S.</v>
          </cell>
          <cell r="E1471" t="str">
            <v>KR 4  1 54</v>
          </cell>
          <cell r="F1471" t="str">
            <v>2 2562071</v>
          </cell>
          <cell r="G1471" t="str">
            <v>317 5051121</v>
          </cell>
          <cell r="I1471" t="str">
            <v>GINEBRA</v>
          </cell>
          <cell r="J1471" t="str">
            <v>VALLE DEL CAUCA</v>
          </cell>
          <cell r="K1471" t="str">
            <v>X</v>
          </cell>
          <cell r="M1471">
            <v>901085407</v>
          </cell>
          <cell r="N1471" t="str">
            <v>alfredoduarte172@hotmail.com</v>
          </cell>
          <cell r="O1471" t="str">
            <v>PJ</v>
          </cell>
          <cell r="P1471" t="str">
            <v>CR30</v>
          </cell>
        </row>
        <row r="1472">
          <cell r="A1472">
            <v>123094</v>
          </cell>
          <cell r="B1472" t="str">
            <v>CESAR REINA</v>
          </cell>
          <cell r="C1472" t="str">
            <v>MARIA FERNANDA CASTRO VIVAS</v>
          </cell>
          <cell r="D1472" t="str">
            <v>MOTOSTILO</v>
          </cell>
          <cell r="E1472" t="str">
            <v>CL 09  14  45  BRR SAN RAFAEL</v>
          </cell>
          <cell r="G1472" t="str">
            <v>323 5810521</v>
          </cell>
          <cell r="I1472" t="str">
            <v>EL CERRITO</v>
          </cell>
          <cell r="J1472" t="str">
            <v>VALLE DEL CAUCA</v>
          </cell>
          <cell r="K1472" t="str">
            <v>X</v>
          </cell>
          <cell r="L1472" t="str">
            <v xml:space="preserve"> </v>
          </cell>
          <cell r="M1472">
            <v>66656077</v>
          </cell>
          <cell r="N1472" t="str">
            <v>moto.stilo@hotmail.com</v>
          </cell>
          <cell r="O1472" t="str">
            <v>PN</v>
          </cell>
          <cell r="P1472" t="str">
            <v>CR30</v>
          </cell>
        </row>
        <row r="1473">
          <cell r="A1473">
            <v>123196</v>
          </cell>
          <cell r="B1473" t="str">
            <v>CESAR REINA</v>
          </cell>
          <cell r="C1473" t="str">
            <v>BYB TU MOTO VALLE S.A.S.</v>
          </cell>
          <cell r="E1473" t="str">
            <v>CL 12  8  73  BRR EL CENTRO</v>
          </cell>
          <cell r="F1473" t="str">
            <v>2 2586657</v>
          </cell>
          <cell r="G1473" t="str">
            <v>315 6460830</v>
          </cell>
          <cell r="I1473" t="str">
            <v>EL CERRITO</v>
          </cell>
          <cell r="J1473" t="str">
            <v>VALLE DEL CAUCA</v>
          </cell>
          <cell r="K1473" t="str">
            <v>X</v>
          </cell>
          <cell r="M1473">
            <v>901030863</v>
          </cell>
          <cell r="N1473" t="str">
            <v>bybtumotohero@gmail.com</v>
          </cell>
          <cell r="O1473" t="str">
            <v>PN</v>
          </cell>
          <cell r="P1473" t="str">
            <v>CO00</v>
          </cell>
        </row>
        <row r="1474">
          <cell r="A1474">
            <v>123197</v>
          </cell>
          <cell r="B1474" t="str">
            <v>CESAR REINA</v>
          </cell>
          <cell r="C1474" t="str">
            <v>JIMMY EVERARDO BEJARANO BRAVO</v>
          </cell>
          <cell r="E1474" t="str">
            <v>CL 6 # 7-64  CGTO EL PLACER</v>
          </cell>
          <cell r="F1474" t="str">
            <v>2 2555061</v>
          </cell>
          <cell r="G1474">
            <v>3108464751</v>
          </cell>
          <cell r="I1474" t="str">
            <v>EL CERRITO</v>
          </cell>
          <cell r="J1474" t="str">
            <v>VALLE DEL CAUCA</v>
          </cell>
          <cell r="K1474" t="str">
            <v>X</v>
          </cell>
          <cell r="M1474">
            <v>87575311</v>
          </cell>
          <cell r="N1474" t="str">
            <v>motolujosjimmy@gmail.com</v>
          </cell>
          <cell r="O1474" t="str">
            <v>PN</v>
          </cell>
          <cell r="P1474" t="str">
            <v>CR15</v>
          </cell>
        </row>
        <row r="1475">
          <cell r="A1475">
            <v>123312</v>
          </cell>
          <cell r="B1475" t="str">
            <v>CESAR REINA</v>
          </cell>
          <cell r="C1475" t="str">
            <v>MARIA ANGELICA ASPRILLA MARTINEZ</v>
          </cell>
          <cell r="D1475" t="str">
            <v>MOTO RACING LA 10</v>
          </cell>
          <cell r="E1475" t="str">
            <v>CL 10  14  26  BRR SAN RAFAEL</v>
          </cell>
          <cell r="G1475" t="str">
            <v>310 3584599</v>
          </cell>
          <cell r="I1475" t="str">
            <v>EL CERRITO</v>
          </cell>
          <cell r="J1475" t="str">
            <v>VALLE DEL CAUCA</v>
          </cell>
          <cell r="K1475" t="str">
            <v>X</v>
          </cell>
          <cell r="M1475">
            <v>1114826350</v>
          </cell>
          <cell r="N1475" t="str">
            <v>julieta050280@hotmail.com</v>
          </cell>
          <cell r="O1475" t="str">
            <v>PN</v>
          </cell>
          <cell r="P1475" t="str">
            <v>CO00</v>
          </cell>
        </row>
        <row r="1476">
          <cell r="A1476">
            <v>124536</v>
          </cell>
          <cell r="B1476" t="str">
            <v>CESAR REINA</v>
          </cell>
          <cell r="C1476" t="str">
            <v>ANA RUBY DIAZ LASSO</v>
          </cell>
          <cell r="E1476" t="str">
            <v>CL 42 # 26-65</v>
          </cell>
          <cell r="F1476" t="str">
            <v>314 8253569</v>
          </cell>
          <cell r="I1476" t="str">
            <v>PALMIRA</v>
          </cell>
          <cell r="J1476" t="str">
            <v>VALLE DEL CAUCA</v>
          </cell>
          <cell r="K1476" t="str">
            <v>X</v>
          </cell>
          <cell r="M1476">
            <v>1087123273</v>
          </cell>
          <cell r="N1476" t="str">
            <v>motojairo@outlook.es</v>
          </cell>
          <cell r="O1476" t="str">
            <v xml:space="preserve">PN </v>
          </cell>
          <cell r="P1476" t="str">
            <v>CR30</v>
          </cell>
        </row>
        <row r="1477">
          <cell r="A1477">
            <v>125964</v>
          </cell>
          <cell r="B1477" t="str">
            <v>CESAR REINA</v>
          </cell>
          <cell r="C1477" t="str">
            <v>ANDRES ALBERTO RODRIGUEZ</v>
          </cell>
          <cell r="E1477" t="str">
            <v>CL 3  3-06  CGT SANTA ELENA</v>
          </cell>
          <cell r="F1477" t="str">
            <v>310 8420853</v>
          </cell>
          <cell r="I1477" t="str">
            <v>EL CERRITO</v>
          </cell>
          <cell r="J1477" t="str">
            <v>VALLE DEL CAUCA</v>
          </cell>
          <cell r="K1477" t="str">
            <v>X</v>
          </cell>
          <cell r="M1477">
            <v>6294504</v>
          </cell>
          <cell r="N1477" t="str">
            <v>analrod2011@hotmail.com</v>
          </cell>
          <cell r="O1477" t="str">
            <v>PN</v>
          </cell>
          <cell r="P1477" t="str">
            <v>CO00</v>
          </cell>
        </row>
        <row r="1478">
          <cell r="A1478">
            <v>126009</v>
          </cell>
          <cell r="B1478" t="str">
            <v>CESAR REINA</v>
          </cell>
          <cell r="C1478" t="str">
            <v>ELIANA ORTIZ FERNANDEZ</v>
          </cell>
          <cell r="E1478" t="str">
            <v>CL 10  14A-63  VIA PRINCIPAL -ROZO</v>
          </cell>
          <cell r="F1478" t="str">
            <v>321 8112482</v>
          </cell>
          <cell r="G1478" t="str">
            <v>310 4361997</v>
          </cell>
          <cell r="I1478" t="str">
            <v>ROZO</v>
          </cell>
          <cell r="J1478" t="str">
            <v>VALLE DEL CAUCA</v>
          </cell>
          <cell r="K1478" t="str">
            <v>X</v>
          </cell>
          <cell r="M1478">
            <v>66912347</v>
          </cell>
          <cell r="N1478" t="str">
            <v>No lo colocaron</v>
          </cell>
          <cell r="O1478" t="str">
            <v>PN</v>
          </cell>
          <cell r="P1478" t="str">
            <v>CO00</v>
          </cell>
        </row>
        <row r="1479">
          <cell r="A1479">
            <v>126074</v>
          </cell>
          <cell r="B1479" t="str">
            <v>CESAR REINA</v>
          </cell>
          <cell r="C1479" t="str">
            <v>CARLOS ANDRES ORTIZ CAÑAS</v>
          </cell>
          <cell r="E1479" t="str">
            <v>CRA. 1 1A-03 BRR BUENOS AIRES</v>
          </cell>
          <cell r="F1479" t="str">
            <v>316 4177478</v>
          </cell>
          <cell r="I1479" t="str">
            <v>EL CERRITO</v>
          </cell>
          <cell r="J1479" t="str">
            <v>VALLE DEL CAUCA</v>
          </cell>
          <cell r="K1479" t="str">
            <v>X</v>
          </cell>
          <cell r="M1479">
            <v>16863002</v>
          </cell>
          <cell r="N1479" t="str">
            <v>yamuve5@hotmail.com</v>
          </cell>
          <cell r="O1479" t="str">
            <v>PN</v>
          </cell>
          <cell r="P1479" t="str">
            <v>CR30</v>
          </cell>
        </row>
        <row r="1480">
          <cell r="A1480">
            <v>126102</v>
          </cell>
          <cell r="B1480" t="str">
            <v>CESAR REINA</v>
          </cell>
          <cell r="C1480" t="str">
            <v>MOTO AGUIRRE SM S.A.S.</v>
          </cell>
          <cell r="E1480" t="str">
            <v>CL 42  30A-45 BRR ALFONSO LOPEZ</v>
          </cell>
          <cell r="F1480" t="str">
            <v>2 2859826</v>
          </cell>
          <cell r="G1480" t="str">
            <v>318 3723545</v>
          </cell>
          <cell r="I1480" t="str">
            <v>PALMIRA</v>
          </cell>
          <cell r="J1480" t="str">
            <v>VALLE DEL CAUCA</v>
          </cell>
          <cell r="K1480" t="str">
            <v>X</v>
          </cell>
          <cell r="M1480">
            <v>900652784</v>
          </cell>
          <cell r="N1480" t="str">
            <v>motoaguirre@hotmail.com</v>
          </cell>
          <cell r="O1480" t="str">
            <v>PJ</v>
          </cell>
          <cell r="P1480" t="str">
            <v>CO00</v>
          </cell>
        </row>
        <row r="1481">
          <cell r="A1481">
            <v>126104</v>
          </cell>
          <cell r="B1481" t="str">
            <v>CESAR REINA</v>
          </cell>
          <cell r="C1481" t="str">
            <v>JOSE DANIEL OROZCO VILLADA</v>
          </cell>
          <cell r="E1481" t="str">
            <v>CL 31  35-15  BRR RIVERA ESCOBAR</v>
          </cell>
          <cell r="F1481" t="str">
            <v>317 6729003</v>
          </cell>
          <cell r="I1481" t="str">
            <v>PALMIRA</v>
          </cell>
          <cell r="J1481" t="str">
            <v>VALLE DEL CAUCA</v>
          </cell>
          <cell r="K1481" t="str">
            <v>X</v>
          </cell>
          <cell r="M1481">
            <v>93417382</v>
          </cell>
          <cell r="N1481" t="str">
            <v>No lo colocaron</v>
          </cell>
          <cell r="O1481" t="str">
            <v>PN</v>
          </cell>
          <cell r="P1481" t="str">
            <v>CO00</v>
          </cell>
        </row>
        <row r="1482">
          <cell r="A1482">
            <v>126235</v>
          </cell>
          <cell r="B1482" t="str">
            <v>CESAR REINA</v>
          </cell>
          <cell r="C1482" t="str">
            <v>ANDRES RODRIGO BOLIVAR ORDOÑEZ</v>
          </cell>
          <cell r="E1482" t="str">
            <v>CRA. 19  38-38 BRR SAN PEDRO</v>
          </cell>
          <cell r="F1482" t="str">
            <v>317 7806308</v>
          </cell>
          <cell r="G1482" t="str">
            <v>2 2843841</v>
          </cell>
          <cell r="I1482" t="str">
            <v>PALMIRA</v>
          </cell>
          <cell r="J1482" t="str">
            <v>VALLE DEL CAUCA</v>
          </cell>
          <cell r="K1482" t="str">
            <v>X</v>
          </cell>
          <cell r="M1482">
            <v>1113648477</v>
          </cell>
          <cell r="N1482" t="str">
            <v>andresbolivarr0815@gmail.com</v>
          </cell>
          <cell r="O1482" t="str">
            <v>PN</v>
          </cell>
          <cell r="P1482" t="str">
            <v>CR30</v>
          </cell>
        </row>
        <row r="1483">
          <cell r="A1483">
            <v>126285</v>
          </cell>
          <cell r="B1483" t="str">
            <v>CESAR REINA</v>
          </cell>
          <cell r="C1483" t="str">
            <v>MARICELA ESCOBAR JOYAS</v>
          </cell>
          <cell r="E1483" t="str">
            <v>AV CENTRAL # 4-68 CORR EL PLACER</v>
          </cell>
          <cell r="F1483" t="str">
            <v>323 4612885</v>
          </cell>
          <cell r="I1483" t="str">
            <v>EL CERRITO</v>
          </cell>
          <cell r="J1483" t="str">
            <v>VALLE DEL CAUCA</v>
          </cell>
          <cell r="K1483" t="str">
            <v>X</v>
          </cell>
          <cell r="M1483">
            <v>66784022</v>
          </cell>
          <cell r="N1483" t="str">
            <v>saavedrawilliam727@gmail.com</v>
          </cell>
          <cell r="O1483" t="str">
            <v>PN</v>
          </cell>
          <cell r="P1483" t="str">
            <v>CR30</v>
          </cell>
        </row>
        <row r="1484">
          <cell r="A1484">
            <v>126333</v>
          </cell>
          <cell r="B1484" t="str">
            <v>CESAR REINA</v>
          </cell>
          <cell r="C1484" t="str">
            <v>JULIAN ANDRES SANCHEZ DIAZ</v>
          </cell>
          <cell r="E1484" t="str">
            <v>CL 65  30-88 BRR ZAMORANO</v>
          </cell>
          <cell r="F1484" t="str">
            <v>304 3532722</v>
          </cell>
          <cell r="I1484" t="str">
            <v>PALMIRA</v>
          </cell>
          <cell r="J1484" t="str">
            <v>VALLE DEL CAUCA</v>
          </cell>
          <cell r="K1484" t="str">
            <v>X</v>
          </cell>
          <cell r="M1484">
            <v>6626326</v>
          </cell>
          <cell r="N1484" t="str">
            <v>eljuli422@gmail.com</v>
          </cell>
          <cell r="O1484" t="str">
            <v>PN</v>
          </cell>
          <cell r="P1484" t="str">
            <v>CO00</v>
          </cell>
        </row>
        <row r="1485">
          <cell r="A1485">
            <v>126711</v>
          </cell>
          <cell r="B1485" t="str">
            <v>CESAR REINA</v>
          </cell>
          <cell r="C1485" t="str">
            <v>DISTRIBUCIONES CRECEMOS S.A.S.</v>
          </cell>
          <cell r="E1485" t="str">
            <v>CRA. 100  11-90</v>
          </cell>
          <cell r="F1485" t="str">
            <v>2 2548001</v>
          </cell>
          <cell r="G1485" t="str">
            <v>314 8894629</v>
          </cell>
          <cell r="I1485" t="str">
            <v>EL CERRITO</v>
          </cell>
          <cell r="J1485" t="str">
            <v>VALLE DEL CAUCA</v>
          </cell>
          <cell r="K1485" t="str">
            <v>X</v>
          </cell>
          <cell r="M1485">
            <v>900966039</v>
          </cell>
          <cell r="N1485" t="str">
            <v>distribucionescrecemossas@gmail.com</v>
          </cell>
          <cell r="O1485" t="str">
            <v>PJ</v>
          </cell>
          <cell r="P1485" t="str">
            <v>CR30</v>
          </cell>
        </row>
        <row r="1486">
          <cell r="A1486">
            <v>127065</v>
          </cell>
          <cell r="B1486" t="str">
            <v>CESAR REINA</v>
          </cell>
          <cell r="C1486" t="str">
            <v>JOSE MIGUEL VILLEGAS MANZANO</v>
          </cell>
          <cell r="E1486" t="str">
            <v>CRA. 3  2-81  CGT SANTA ELENA</v>
          </cell>
          <cell r="F1486" t="str">
            <v>320 6490635</v>
          </cell>
          <cell r="I1486" t="str">
            <v>EL CERRITO</v>
          </cell>
          <cell r="J1486" t="str">
            <v>VALLE DEL CAUCA</v>
          </cell>
          <cell r="K1486" t="str">
            <v>X</v>
          </cell>
          <cell r="M1486">
            <v>1114828241</v>
          </cell>
          <cell r="N1486" t="str">
            <v>josemiguelvillegas1992@gmail.com</v>
          </cell>
          <cell r="O1486" t="str">
            <v>PN</v>
          </cell>
          <cell r="P1486" t="str">
            <v>CO00</v>
          </cell>
        </row>
        <row r="1487">
          <cell r="A1487">
            <v>127187</v>
          </cell>
          <cell r="B1487" t="str">
            <v>CESAR REINA</v>
          </cell>
          <cell r="C1487" t="str">
            <v>ANDRES MAURICIO VILLAREAL CORDOBA</v>
          </cell>
          <cell r="E1487" t="str">
            <v>CL 31 38-29 BR RIVERA ESCOBAR</v>
          </cell>
          <cell r="F1487" t="str">
            <v>318 7860608</v>
          </cell>
          <cell r="I1487" t="str">
            <v>PALMIRA</v>
          </cell>
          <cell r="J1487" t="str">
            <v>VALLE DEL CAUCA</v>
          </cell>
          <cell r="K1487" t="str">
            <v>X</v>
          </cell>
          <cell r="L1487" t="str">
            <v xml:space="preserve"> </v>
          </cell>
          <cell r="M1487">
            <v>6646653</v>
          </cell>
          <cell r="N1487" t="str">
            <v>andreschiqui23@hotmail.com</v>
          </cell>
          <cell r="O1487" t="str">
            <v>PN</v>
          </cell>
          <cell r="P1487" t="str">
            <v>CO00</v>
          </cell>
        </row>
        <row r="1488">
          <cell r="A1488">
            <v>127313</v>
          </cell>
          <cell r="B1488" t="str">
            <v>CESAR REINA</v>
          </cell>
          <cell r="C1488" t="str">
            <v>BULK COMPANY S.A.S.</v>
          </cell>
          <cell r="E1488" t="str">
            <v>CL 5  7-30 B/CENTRAL</v>
          </cell>
          <cell r="F1488" t="str">
            <v>2 531859</v>
          </cell>
          <cell r="G1488">
            <v>3147847513</v>
          </cell>
          <cell r="H1488">
            <v>3184683294</v>
          </cell>
          <cell r="I1488" t="str">
            <v>GUACARI</v>
          </cell>
          <cell r="J1488" t="str">
            <v>VALLE DEL CAUCA</v>
          </cell>
          <cell r="K1488" t="str">
            <v>X</v>
          </cell>
          <cell r="M1488">
            <v>900987233</v>
          </cell>
          <cell r="N1488" t="str">
            <v>bulk@bulk1.co</v>
          </cell>
          <cell r="O1488" t="str">
            <v>PN</v>
          </cell>
          <cell r="P1488" t="str">
            <v>CR30</v>
          </cell>
        </row>
        <row r="1489">
          <cell r="A1489">
            <v>127483</v>
          </cell>
          <cell r="B1489" t="str">
            <v>CESAR REINA</v>
          </cell>
          <cell r="C1489" t="str">
            <v>FABIO NELSON MARENTES CARVAJAL</v>
          </cell>
          <cell r="D1489" t="str">
            <v>FKF MOTOS</v>
          </cell>
          <cell r="E1489" t="str">
            <v>CL 33  32-52  BRR COLOMBIA</v>
          </cell>
          <cell r="F1489" t="str">
            <v>314 7020366</v>
          </cell>
          <cell r="I1489" t="str">
            <v>PALMIRA</v>
          </cell>
          <cell r="J1489" t="str">
            <v>VALLE DEL CAUCA</v>
          </cell>
          <cell r="K1489" t="str">
            <v>X</v>
          </cell>
          <cell r="M1489">
            <v>14700108</v>
          </cell>
          <cell r="N1489" t="str">
            <v>fabionelsonmarentes1984@gmail.com</v>
          </cell>
          <cell r="O1489" t="str">
            <v>PN</v>
          </cell>
          <cell r="P1489" t="str">
            <v>CO00</v>
          </cell>
        </row>
        <row r="1490">
          <cell r="A1490">
            <v>127496</v>
          </cell>
          <cell r="B1490" t="str">
            <v>CESAR REINA</v>
          </cell>
          <cell r="C1490" t="str">
            <v>PAOLA ANDREA MORALES PATIÑO</v>
          </cell>
          <cell r="E1490" t="str">
            <v>CRA. 19  39-92  BRR SAN PEDRO</v>
          </cell>
          <cell r="F1490" t="str">
            <v>320 5983392</v>
          </cell>
          <cell r="I1490" t="str">
            <v>PALMIRA</v>
          </cell>
          <cell r="J1490" t="str">
            <v>VALLE DEL CAUCA</v>
          </cell>
          <cell r="K1490" t="str">
            <v>X</v>
          </cell>
          <cell r="M1490">
            <v>29684398</v>
          </cell>
          <cell r="N1490" t="str">
            <v>paitooasis@gmail.com</v>
          </cell>
          <cell r="O1490" t="str">
            <v>PN</v>
          </cell>
          <cell r="P1490" t="str">
            <v>CO00</v>
          </cell>
        </row>
        <row r="1491">
          <cell r="A1491">
            <v>127658</v>
          </cell>
          <cell r="B1491" t="str">
            <v>CESAR REINA</v>
          </cell>
          <cell r="C1491" t="str">
            <v>AIMER ADOLFO SANABRIA SANABRIA</v>
          </cell>
          <cell r="E1491" t="str">
            <v>CL 2 3-44 BRR EL MOLINO</v>
          </cell>
          <cell r="F1491" t="str">
            <v>305 8606473</v>
          </cell>
          <cell r="I1491" t="str">
            <v>GINEBRA</v>
          </cell>
          <cell r="J1491" t="str">
            <v>VALLE DEL CAUCA</v>
          </cell>
          <cell r="K1491" t="str">
            <v>X</v>
          </cell>
          <cell r="M1491">
            <v>94395481</v>
          </cell>
          <cell r="N1491" t="str">
            <v>erika.bernal@correounivalle.edu.co</v>
          </cell>
          <cell r="O1491" t="str">
            <v>PN</v>
          </cell>
          <cell r="P1491" t="str">
            <v>CO00</v>
          </cell>
        </row>
        <row r="1492">
          <cell r="A1492">
            <v>128093</v>
          </cell>
          <cell r="B1492" t="str">
            <v>CESAR REINA</v>
          </cell>
          <cell r="C1492" t="str">
            <v>ESTACION DE SERVICIO ROZO PALMIRA S.A.S.</v>
          </cell>
          <cell r="E1492" t="str">
            <v>AV 9  13-638 CGT ROZO</v>
          </cell>
          <cell r="F1492" t="str">
            <v>310 4686266</v>
          </cell>
          <cell r="G1492" t="str">
            <v>321 8657131</v>
          </cell>
          <cell r="I1492" t="str">
            <v>PALMIRA</v>
          </cell>
          <cell r="J1492" t="str">
            <v>VALLE DEL CAUCA</v>
          </cell>
          <cell r="K1492" t="str">
            <v>X</v>
          </cell>
          <cell r="M1492" t="str">
            <v>901205182-1</v>
          </cell>
          <cell r="N1492" t="str">
            <v>edsrozopalmira@outlook.es</v>
          </cell>
          <cell r="O1492" t="str">
            <v>PJ</v>
          </cell>
          <cell r="P1492" t="str">
            <v>CR30</v>
          </cell>
        </row>
        <row r="1493">
          <cell r="A1493">
            <v>128209</v>
          </cell>
          <cell r="B1493" t="str">
            <v>CESAR REINA</v>
          </cell>
          <cell r="C1493" t="str">
            <v>WALDERMAR FLOREZ ROMERO</v>
          </cell>
          <cell r="D1493" t="str">
            <v>VULCANIZADORA FLOREZ</v>
          </cell>
          <cell r="E1493" t="str">
            <v>CRA. 1  5-69  BRR BUENOS AIRES</v>
          </cell>
          <cell r="F1493" t="str">
            <v>318 6271266</v>
          </cell>
          <cell r="I1493" t="str">
            <v>EL CERRITO</v>
          </cell>
          <cell r="J1493" t="str">
            <v>VALLE DEL CAUCA</v>
          </cell>
          <cell r="K1493" t="str">
            <v>X</v>
          </cell>
          <cell r="M1493">
            <v>94473664</v>
          </cell>
          <cell r="N1493" t="str">
            <v>waldemarflorez@gmail.com</v>
          </cell>
          <cell r="O1493" t="str">
            <v>PN</v>
          </cell>
          <cell r="P1493" t="str">
            <v>CO00</v>
          </cell>
        </row>
        <row r="1494">
          <cell r="A1494">
            <v>128277</v>
          </cell>
          <cell r="B1494" t="str">
            <v>CESAR REINA</v>
          </cell>
          <cell r="C1494" t="str">
            <v>DIEGO FERNANDO SANABRIA SANABRIA</v>
          </cell>
          <cell r="E1494" t="str">
            <v>CR 5  8 109 CGTO COSTA RICA</v>
          </cell>
          <cell r="F1494" t="str">
            <v>311 2223370</v>
          </cell>
          <cell r="I1494" t="str">
            <v>GINEBRA</v>
          </cell>
          <cell r="J1494" t="str">
            <v>VALLE DEL CAUCA</v>
          </cell>
          <cell r="K1494" t="str">
            <v>x</v>
          </cell>
          <cell r="M1494">
            <v>6498562</v>
          </cell>
          <cell r="N1494" t="str">
            <v>dsanabria232@gmail.com</v>
          </cell>
          <cell r="O1494" t="str">
            <v>PN</v>
          </cell>
          <cell r="P1494" t="str">
            <v>CO00</v>
          </cell>
        </row>
        <row r="1495">
          <cell r="A1495">
            <v>128296</v>
          </cell>
          <cell r="B1495" t="str">
            <v>CESAR REINA</v>
          </cell>
          <cell r="C1495" t="str">
            <v>WILFER JHOAN ALVAREZ CARDONA</v>
          </cell>
          <cell r="E1495" t="str">
            <v>PLAZA PRINCIPAL VDA STA ROSA DE TAPIAS</v>
          </cell>
          <cell r="F1495" t="str">
            <v>318 3799546</v>
          </cell>
          <cell r="I1495" t="str">
            <v>GUACARI</v>
          </cell>
          <cell r="J1495" t="str">
            <v>VALLE DEL CAUCA</v>
          </cell>
          <cell r="K1495" t="str">
            <v>x</v>
          </cell>
          <cell r="M1495">
            <v>1114458136</v>
          </cell>
          <cell r="N1495" t="str">
            <v>wilferja@hotmail.com</v>
          </cell>
          <cell r="O1495" t="str">
            <v>PN</v>
          </cell>
          <cell r="P1495" t="str">
            <v>CO00</v>
          </cell>
        </row>
        <row r="1496">
          <cell r="A1496">
            <v>128350</v>
          </cell>
          <cell r="B1496" t="str">
            <v>CESAR REINA</v>
          </cell>
          <cell r="C1496" t="str">
            <v>OSCAR IVAN GARCIA MARIN</v>
          </cell>
          <cell r="D1496" t="str">
            <v>PARQUEADERO PARA MOTOS OGM</v>
          </cell>
          <cell r="E1496" t="str">
            <v xml:space="preserve">CL 29 27 42  PISO 3 </v>
          </cell>
          <cell r="F1496" t="str">
            <v>318 2224611</v>
          </cell>
          <cell r="I1496" t="str">
            <v>PALMIRA</v>
          </cell>
          <cell r="J1496" t="str">
            <v>VALLE DEL CAUCA</v>
          </cell>
          <cell r="K1496" t="str">
            <v>X</v>
          </cell>
          <cell r="M1496">
            <v>1126593228</v>
          </cell>
          <cell r="N1496" t="str">
            <v>cali1_@hotmail.com</v>
          </cell>
          <cell r="O1496" t="str">
            <v>PN</v>
          </cell>
          <cell r="P1496" t="str">
            <v>CO00</v>
          </cell>
        </row>
        <row r="1497">
          <cell r="A1497">
            <v>128483</v>
          </cell>
          <cell r="B1497" t="str">
            <v>CESAR REINA</v>
          </cell>
          <cell r="C1497" t="str">
            <v>EDGAR JARAMILLO SANCHEZ</v>
          </cell>
          <cell r="E1497" t="str">
            <v>CRA. 19  35-28 BRR SAN PEDRO</v>
          </cell>
          <cell r="F1497" t="str">
            <v>318 3493428</v>
          </cell>
          <cell r="I1497" t="str">
            <v>PALMIRA</v>
          </cell>
          <cell r="J1497" t="str">
            <v>VALLE DEL CAUCA</v>
          </cell>
          <cell r="K1497" t="str">
            <v>X</v>
          </cell>
          <cell r="M1497">
            <v>16261640</v>
          </cell>
          <cell r="N1497" t="str">
            <v>edgar.jasa@hotmail.com</v>
          </cell>
          <cell r="O1497" t="str">
            <v>PN</v>
          </cell>
          <cell r="P1497" t="str">
            <v>CR30</v>
          </cell>
        </row>
        <row r="1498">
          <cell r="A1498">
            <v>128632</v>
          </cell>
          <cell r="B1498" t="str">
            <v>CESAR REINA</v>
          </cell>
          <cell r="C1498" t="str">
            <v>ANNUAR HERRERA OSORIO</v>
          </cell>
          <cell r="E1498" t="str">
            <v>CL 49  35-52 BRR SANTA TERESITA</v>
          </cell>
          <cell r="F1498" t="str">
            <v>310 6875878</v>
          </cell>
          <cell r="H1498" t="str">
            <v xml:space="preserve"> </v>
          </cell>
          <cell r="I1498" t="str">
            <v>PALMIRA</v>
          </cell>
          <cell r="J1498" t="str">
            <v>VALLE DEL CAUCA</v>
          </cell>
          <cell r="K1498" t="str">
            <v>X</v>
          </cell>
          <cell r="L1498" t="str">
            <v xml:space="preserve"> </v>
          </cell>
          <cell r="M1498">
            <v>94330868</v>
          </cell>
          <cell r="N1498" t="str">
            <v>annuarho@hotmail.com</v>
          </cell>
          <cell r="O1498" t="str">
            <v>PN</v>
          </cell>
          <cell r="P1498" t="str">
            <v>CO00</v>
          </cell>
        </row>
        <row r="1499">
          <cell r="A1499">
            <v>128853</v>
          </cell>
          <cell r="B1499" t="str">
            <v>CESAR REINA</v>
          </cell>
          <cell r="C1499" t="str">
            <v>JOSE LUCIO RUANO MELO</v>
          </cell>
          <cell r="E1499" t="str">
            <v>CRA. 6  5A-23  BR CHAPINERO</v>
          </cell>
          <cell r="F1499" t="str">
            <v>2 2531149</v>
          </cell>
          <cell r="G1499" t="str">
            <v>301 7275639</v>
          </cell>
          <cell r="I1499" t="str">
            <v>GUACARI</v>
          </cell>
          <cell r="J1499" t="str">
            <v>VALLE DEL CAUCA</v>
          </cell>
          <cell r="K1499" t="str">
            <v>X</v>
          </cell>
          <cell r="M1499">
            <v>2571377</v>
          </cell>
          <cell r="N1499" t="str">
            <v>romel1960@hotmail.com</v>
          </cell>
          <cell r="O1499" t="str">
            <v>PN</v>
          </cell>
          <cell r="P1499" t="str">
            <v>CO00</v>
          </cell>
        </row>
        <row r="1500">
          <cell r="A1500">
            <v>129201</v>
          </cell>
          <cell r="B1500" t="str">
            <v>CESAR REINA</v>
          </cell>
          <cell r="C1500" t="str">
            <v>ALBEIRO GUALTERO ÑUNGO</v>
          </cell>
          <cell r="E1500" t="str">
            <v>CR 4 # 3SUR 12 URB VILLA DEL CARMEN</v>
          </cell>
          <cell r="F1500" t="str">
            <v>323 5099354</v>
          </cell>
          <cell r="I1500" t="str">
            <v>EL CERRITO</v>
          </cell>
          <cell r="J1500" t="str">
            <v>VALLE DEL CAUCA</v>
          </cell>
          <cell r="K1500" t="str">
            <v>X</v>
          </cell>
          <cell r="M1500">
            <v>16855631</v>
          </cell>
          <cell r="N1500" t="str">
            <v>albeirogualtero1959@gmail.com</v>
          </cell>
          <cell r="O1500" t="str">
            <v>PN</v>
          </cell>
          <cell r="P1500" t="str">
            <v>CO00</v>
          </cell>
        </row>
        <row r="1501">
          <cell r="A1501">
            <v>129412</v>
          </cell>
          <cell r="B1501" t="str">
            <v>CESAR REINA</v>
          </cell>
          <cell r="C1501" t="str">
            <v>JOSE YOBANI PAPAMIJA PAPAMIJA</v>
          </cell>
          <cell r="E1501" t="str">
            <v>PLAZA PRINCIPAL VEREDA SANTA ROSA DE TAPIAS GUACARÍ</v>
          </cell>
          <cell r="F1501" t="str">
            <v>320 4854525</v>
          </cell>
          <cell r="G1501" t="str">
            <v>313 6134376</v>
          </cell>
          <cell r="I1501" t="str">
            <v>PALMIRA</v>
          </cell>
          <cell r="J1501" t="str">
            <v>VALLE DEL CAUCA</v>
          </cell>
          <cell r="K1501" t="str">
            <v>X</v>
          </cell>
          <cell r="M1501">
            <v>94326146</v>
          </cell>
          <cell r="N1501" t="str">
            <v>geovannoty@gmail.com</v>
          </cell>
          <cell r="O1501" t="str">
            <v>PN</v>
          </cell>
          <cell r="P1501" t="str">
            <v>CO00</v>
          </cell>
        </row>
        <row r="1502">
          <cell r="A1502">
            <v>129639</v>
          </cell>
          <cell r="B1502" t="str">
            <v>CESAR REINA</v>
          </cell>
          <cell r="C1502" t="str">
            <v>HENRY VANEGAS SCALANTE</v>
          </cell>
          <cell r="E1502" t="str">
            <v>CRA. 8  7-62 BRR LA ESTRELLA</v>
          </cell>
          <cell r="F1502" t="str">
            <v>316 5213716</v>
          </cell>
          <cell r="I1502" t="str">
            <v>EL CERRITO</v>
          </cell>
          <cell r="J1502" t="str">
            <v>VALLE DEL CAUCA</v>
          </cell>
          <cell r="K1502" t="str">
            <v>X</v>
          </cell>
          <cell r="M1502">
            <v>83231085</v>
          </cell>
          <cell r="N1502" t="str">
            <v>henrryvanegass@hotmail.com</v>
          </cell>
          <cell r="O1502" t="str">
            <v>PN</v>
          </cell>
          <cell r="P1502" t="str">
            <v>CO00</v>
          </cell>
        </row>
        <row r="1503">
          <cell r="A1503">
            <v>129949</v>
          </cell>
          <cell r="B1503" t="str">
            <v>CESAR REINA</v>
          </cell>
          <cell r="C1503" t="str">
            <v>CENTRO DE SERVICIOS CSTRANSUCOL SA</v>
          </cell>
          <cell r="E1503" t="str">
            <v>CENTRO DE SERVICIOS CSTRANSUCOL SA</v>
          </cell>
          <cell r="F1503" t="str">
            <v>2 284 4162</v>
          </cell>
          <cell r="G1503" t="str">
            <v>317 656 9361</v>
          </cell>
          <cell r="I1503" t="str">
            <v>PALMIRA</v>
          </cell>
          <cell r="J1503" t="str">
            <v>VALLE DEL CAUCA</v>
          </cell>
          <cell r="K1503" t="str">
            <v>X</v>
          </cell>
          <cell r="M1503">
            <v>9013437237</v>
          </cell>
          <cell r="N1503" t="str">
            <v>cstransucol@gmail.com</v>
          </cell>
          <cell r="O1503" t="str">
            <v>PJ</v>
          </cell>
          <cell r="P1503" t="str">
            <v>CR45</v>
          </cell>
        </row>
        <row r="1504">
          <cell r="A1504">
            <v>130822</v>
          </cell>
          <cell r="B1504" t="str">
            <v>CESAR REINA</v>
          </cell>
          <cell r="C1504" t="str">
            <v>LADY PAOLA BERMUDEZ RAMIREZ</v>
          </cell>
          <cell r="D1504" t="str">
            <v>LUBRISTAR LA 42</v>
          </cell>
          <cell r="E1504" t="str">
            <v>CL 42 # 25-73 BRR VERSALLES</v>
          </cell>
          <cell r="F1504" t="str">
            <v>2 2859999</v>
          </cell>
          <cell r="G1504" t="str">
            <v>312 2163430</v>
          </cell>
          <cell r="I1504" t="str">
            <v>PALMIRA</v>
          </cell>
          <cell r="J1504" t="str">
            <v>VALLE DEL CAUCA</v>
          </cell>
          <cell r="K1504" t="str">
            <v>X</v>
          </cell>
          <cell r="M1504">
            <v>1114817990</v>
          </cell>
          <cell r="N1504" t="str">
            <v>paobermudez922@gmail.com</v>
          </cell>
          <cell r="O1504" t="str">
            <v>PN</v>
          </cell>
          <cell r="P1504" t="str">
            <v>CR30</v>
          </cell>
        </row>
        <row r="1505">
          <cell r="A1505">
            <v>202178</v>
          </cell>
          <cell r="B1505" t="str">
            <v>CESAR REINA</v>
          </cell>
          <cell r="C1505" t="str">
            <v>MASSER S.A.S.</v>
          </cell>
          <cell r="D1505" t="str">
            <v>SABALETAS</v>
          </cell>
          <cell r="E1505" t="str">
            <v>CORREGIMIENTO DE SABALETAS SOBRE VÍA PANAMERICANA; GINEBRA  – VALLE DEL CAUCA</v>
          </cell>
          <cell r="F1505">
            <v>3164278588</v>
          </cell>
          <cell r="I1505" t="str">
            <v>GINEBRA</v>
          </cell>
          <cell r="J1505" t="str">
            <v>VALLE DEL CAUCA</v>
          </cell>
          <cell r="K1505" t="str">
            <v>X</v>
          </cell>
          <cell r="M1505">
            <v>9004918890</v>
          </cell>
          <cell r="N1505" t="str">
            <v>recepcionelectronica@masser.com.co</v>
          </cell>
          <cell r="O1505" t="str">
            <v>PJ</v>
          </cell>
          <cell r="P1505" t="str">
            <v>CR30</v>
          </cell>
        </row>
        <row r="1506">
          <cell r="A1506">
            <v>130987</v>
          </cell>
          <cell r="B1506" t="str">
            <v>CESAR REINA</v>
          </cell>
          <cell r="C1506" t="str">
            <v>BEATRIZ BLANDON GRISALES</v>
          </cell>
          <cell r="E1506" t="str">
            <v>CL 1 CRA 12-73 CGTO GUANABANAL</v>
          </cell>
          <cell r="F1506" t="str">
            <v>316 7212067</v>
          </cell>
          <cell r="I1506" t="str">
            <v>PALMIRA</v>
          </cell>
          <cell r="J1506" t="str">
            <v>VALLE DEL CAUCA</v>
          </cell>
          <cell r="K1506" t="str">
            <v>X</v>
          </cell>
          <cell r="M1506">
            <v>66763387</v>
          </cell>
          <cell r="N1506" t="str">
            <v>almacenbetty2019@hotmail.com</v>
          </cell>
          <cell r="O1506" t="str">
            <v>PN</v>
          </cell>
          <cell r="P1506" t="str">
            <v>CO00</v>
          </cell>
        </row>
        <row r="1507">
          <cell r="A1507">
            <v>131086</v>
          </cell>
          <cell r="B1507" t="str">
            <v>CESAR REINA</v>
          </cell>
          <cell r="C1507" t="str">
            <v>CASCOS Y ACCESORIOS GAMA MOTOS S.A.S</v>
          </cell>
          <cell r="E1507" t="str">
            <v>CR 19 # 40- 93 B/ LOS PINOS</v>
          </cell>
          <cell r="G1507">
            <v>3154198287</v>
          </cell>
          <cell r="I1507" t="str">
            <v>PALMIRA</v>
          </cell>
          <cell r="J1507" t="str">
            <v>VALLE DEL CAUCA</v>
          </cell>
          <cell r="K1507" t="str">
            <v>X</v>
          </cell>
          <cell r="M1507">
            <v>9006270196</v>
          </cell>
          <cell r="N1507" t="str">
            <v>gamamotoscascosyaccesorios@hotmail.com</v>
          </cell>
          <cell r="O1507" t="str">
            <v>PJ</v>
          </cell>
          <cell r="P1507" t="str">
            <v>CR30</v>
          </cell>
        </row>
        <row r="1508">
          <cell r="A1508">
            <v>131142</v>
          </cell>
          <cell r="B1508" t="str">
            <v>CESAR REINA</v>
          </cell>
          <cell r="C1508" t="str">
            <v>JOHN JAIRO CAICEDO ORTEGA</v>
          </cell>
          <cell r="E1508" t="str">
            <v>CL 10 # 14A-291 CGTO ROZO</v>
          </cell>
          <cell r="F1508" t="str">
            <v>311 383 7560</v>
          </cell>
          <cell r="I1508" t="str">
            <v>PALMIRA</v>
          </cell>
          <cell r="J1508" t="str">
            <v>VALLE DEL CAUCA</v>
          </cell>
          <cell r="K1508" t="str">
            <v>X</v>
          </cell>
          <cell r="M1508">
            <v>16985707</v>
          </cell>
          <cell r="N1508" t="str">
            <v>motorespuestosjj@gmail.com</v>
          </cell>
          <cell r="O1508" t="str">
            <v>PN</v>
          </cell>
          <cell r="P1508" t="str">
            <v>CR30</v>
          </cell>
        </row>
        <row r="1509">
          <cell r="A1509">
            <v>131294</v>
          </cell>
          <cell r="B1509" t="str">
            <v>CESAR REINA</v>
          </cell>
          <cell r="C1509" t="str">
            <v>CRISTIAN CAMILO GARCIA RUIZ</v>
          </cell>
          <cell r="E1509" t="str">
            <v>CR 15 # 7-19 B/ CHAPINERO</v>
          </cell>
          <cell r="F1509" t="str">
            <v>315 737 6070</v>
          </cell>
          <cell r="I1509" t="str">
            <v>EL CERRITO</v>
          </cell>
          <cell r="J1509" t="str">
            <v>VALLE DEL CAUCA</v>
          </cell>
          <cell r="K1509" t="str">
            <v>X</v>
          </cell>
          <cell r="M1509">
            <v>1114823994</v>
          </cell>
          <cell r="N1509" t="str">
            <v>cristiank327@gmail.com</v>
          </cell>
          <cell r="O1509" t="str">
            <v>PN</v>
          </cell>
          <cell r="P1509" t="str">
            <v>CO00</v>
          </cell>
        </row>
        <row r="1510">
          <cell r="A1510">
            <v>131345</v>
          </cell>
          <cell r="B1510" t="str">
            <v>CESAR REINA</v>
          </cell>
          <cell r="C1510" t="str">
            <v>OSCAR FERNEY OSPINA FERNANDEZ</v>
          </cell>
          <cell r="E1510" t="str">
            <v>CRA 19 # 37-73 B/ BIZERTA</v>
          </cell>
          <cell r="F1510" t="str">
            <v>315 400 1043</v>
          </cell>
          <cell r="I1510" t="str">
            <v>PALMIRA</v>
          </cell>
          <cell r="J1510" t="str">
            <v>VALLE DEL CAUCA</v>
          </cell>
          <cell r="K1510" t="str">
            <v>X</v>
          </cell>
          <cell r="M1510">
            <v>1118636662</v>
          </cell>
          <cell r="N1510" t="str">
            <v>mimoto@outlook.com</v>
          </cell>
          <cell r="O1510" t="str">
            <v>PN</v>
          </cell>
          <cell r="P1510" t="str">
            <v>CO00</v>
          </cell>
        </row>
        <row r="1511">
          <cell r="A1511">
            <v>131574</v>
          </cell>
          <cell r="B1511" t="str">
            <v>CESAR REINA</v>
          </cell>
          <cell r="C1511" t="str">
            <v>JAVIER EDUARDO SAAVEDRA SERRANO</v>
          </cell>
          <cell r="D1511" t="str">
            <v>LUBRICANTES BUENAVISTA J &amp; JR</v>
          </cell>
          <cell r="E1511" t="str">
            <v>CR  8 # 12-17  CRR COSTA RICA</v>
          </cell>
          <cell r="F1511" t="str">
            <v>310 507 5159</v>
          </cell>
          <cell r="I1511" t="str">
            <v>GINEBRA</v>
          </cell>
          <cell r="J1511" t="str">
            <v>VALLE DEL CAUCA</v>
          </cell>
          <cell r="K1511" t="str">
            <v>X</v>
          </cell>
          <cell r="M1511">
            <v>1114831768</v>
          </cell>
          <cell r="N1511" t="str">
            <v>jeduarsa@hotmail.com</v>
          </cell>
          <cell r="O1511" t="str">
            <v>PN</v>
          </cell>
          <cell r="P1511" t="str">
            <v>CR30</v>
          </cell>
        </row>
        <row r="1512">
          <cell r="A1512">
            <v>132908</v>
          </cell>
          <cell r="B1512" t="str">
            <v>CESAR REINA</v>
          </cell>
          <cell r="C1512" t="str">
            <v>MIGUEL ANGEL RAMIREZ MEJIA</v>
          </cell>
          <cell r="D1512" t="str">
            <v>IMPORMOTOS EL NEGRO</v>
          </cell>
          <cell r="E1512" t="str">
            <v>CRA 28 # 37 A 22B/ SANTA RITA</v>
          </cell>
          <cell r="G1512">
            <v>3165855683</v>
          </cell>
          <cell r="I1512" t="str">
            <v>PALMIRA</v>
          </cell>
          <cell r="J1512" t="str">
            <v>VALLE DEL CAUCA</v>
          </cell>
          <cell r="K1512" t="str">
            <v>X</v>
          </cell>
          <cell r="M1512">
            <v>1151944478</v>
          </cell>
          <cell r="N1512" t="str">
            <v>cristiancarm@hotmail.es</v>
          </cell>
          <cell r="O1512" t="str">
            <v>PN</v>
          </cell>
          <cell r="P1512" t="str">
            <v>CR30</v>
          </cell>
        </row>
        <row r="1513">
          <cell r="A1513">
            <v>132909</v>
          </cell>
          <cell r="B1513" t="str">
            <v>CESAR REINA</v>
          </cell>
          <cell r="C1513" t="str">
            <v>HECTOR REYES REYES</v>
          </cell>
          <cell r="D1513" t="str">
            <v>VULCANIZADORA EL CAMPESTRE</v>
          </cell>
          <cell r="E1513" t="str">
            <v>CL  29 # 23-12 B/CENTRO</v>
          </cell>
          <cell r="G1513">
            <v>3178207817</v>
          </cell>
          <cell r="I1513" t="str">
            <v>PALMIRA</v>
          </cell>
          <cell r="J1513" t="str">
            <v>VALLE DEL CAUCA</v>
          </cell>
          <cell r="K1513" t="str">
            <v>X</v>
          </cell>
          <cell r="M1513">
            <v>16281386</v>
          </cell>
          <cell r="N1513" t="str">
            <v>htrey106723@gmail.com</v>
          </cell>
          <cell r="O1513" t="str">
            <v>PN</v>
          </cell>
          <cell r="P1513" t="str">
            <v>CO00</v>
          </cell>
        </row>
        <row r="1514">
          <cell r="A1514">
            <v>132910</v>
          </cell>
          <cell r="B1514" t="str">
            <v>CESAR REINA</v>
          </cell>
          <cell r="C1514" t="str">
            <v>WILLIAM OVIEDO COTACIO</v>
          </cell>
          <cell r="D1514" t="str">
            <v>LUB. EL MOMPITA</v>
          </cell>
          <cell r="E1514" t="str">
            <v>CR 8 # 6- 09 B/CORREG. EL PLACER</v>
          </cell>
          <cell r="G1514">
            <v>3122120840</v>
          </cell>
          <cell r="I1514" t="str">
            <v>CERRITO</v>
          </cell>
          <cell r="J1514" t="str">
            <v>VALLE DEL CAUCA</v>
          </cell>
          <cell r="K1514" t="str">
            <v>X</v>
          </cell>
          <cell r="M1514">
            <v>16254631</v>
          </cell>
          <cell r="N1514" t="str">
            <v>williamoviedo67@gmail.com</v>
          </cell>
          <cell r="O1514" t="str">
            <v>PN</v>
          </cell>
          <cell r="P1514" t="str">
            <v>CO00</v>
          </cell>
        </row>
        <row r="1515">
          <cell r="A1515">
            <v>133440</v>
          </cell>
          <cell r="B1515" t="str">
            <v>CESAR REINA</v>
          </cell>
          <cell r="C1515" t="str">
            <v>JAVIER RESTREPO ZAPATA</v>
          </cell>
          <cell r="D1515" t="str">
            <v>MOTO REPUESTOS LOS PAISAS</v>
          </cell>
          <cell r="E1515" t="str">
            <v xml:space="preserve">CL 9 # 14 - 45A </v>
          </cell>
          <cell r="G1515">
            <v>3202878486</v>
          </cell>
          <cell r="I1515" t="str">
            <v>CERRITO</v>
          </cell>
          <cell r="J1515" t="str">
            <v>VALLE DEL CAUCA</v>
          </cell>
          <cell r="K1515" t="str">
            <v>X</v>
          </cell>
          <cell r="M1515">
            <v>1001643289</v>
          </cell>
          <cell r="N1515" t="str">
            <v>restrepojavier61@gmail.com</v>
          </cell>
          <cell r="O1515" t="str">
            <v>PN</v>
          </cell>
          <cell r="P1515" t="str">
            <v>CR30</v>
          </cell>
        </row>
        <row r="1516">
          <cell r="A1516">
            <v>133461</v>
          </cell>
          <cell r="B1516" t="str">
            <v>CESAR REINA</v>
          </cell>
          <cell r="C1516" t="str">
            <v>JULY ALEJANDRA GRISALES RODRIGUEZ</v>
          </cell>
          <cell r="D1516" t="str">
            <v>VILLA MOTOS LA 8VA</v>
          </cell>
          <cell r="E1516" t="str">
            <v>CARRERA 8 # 3-36 B/EL PLACER VILLA NELLY</v>
          </cell>
          <cell r="G1516">
            <v>3177001251</v>
          </cell>
          <cell r="I1516" t="str">
            <v>CERRITO</v>
          </cell>
          <cell r="J1516" t="str">
            <v>VALLE DEL CAUCA</v>
          </cell>
          <cell r="K1516" t="str">
            <v>X</v>
          </cell>
          <cell r="M1516">
            <v>1114813503</v>
          </cell>
          <cell r="N1516" t="str">
            <v>villamotosla8a@gmail.com</v>
          </cell>
          <cell r="O1516" t="str">
            <v>PN</v>
          </cell>
          <cell r="P1516" t="str">
            <v>CR30</v>
          </cell>
        </row>
        <row r="1517">
          <cell r="A1517">
            <v>133462</v>
          </cell>
          <cell r="B1517" t="str">
            <v>CESAR REINA</v>
          </cell>
          <cell r="C1517" t="str">
            <v>ALICIA VELANDIA GARCIA</v>
          </cell>
          <cell r="D1517" t="str">
            <v>DISTRIMOTOS LA 41</v>
          </cell>
          <cell r="E1517" t="str">
            <v>CRA 19 # 40-102 B/1 MAYO</v>
          </cell>
          <cell r="G1517">
            <v>3154838776</v>
          </cell>
          <cell r="I1517" t="str">
            <v>PALMIRA</v>
          </cell>
          <cell r="J1517" t="str">
            <v>VALLE DEL CAUCA</v>
          </cell>
          <cell r="K1517" t="str">
            <v>X</v>
          </cell>
          <cell r="M1517">
            <v>45620533</v>
          </cell>
          <cell r="N1517" t="str">
            <v>aliciavelandiagarcia@gmail.com</v>
          </cell>
          <cell r="O1517" t="str">
            <v>PN</v>
          </cell>
          <cell r="P1517" t="str">
            <v>CR30</v>
          </cell>
        </row>
        <row r="1518">
          <cell r="A1518">
            <v>133784</v>
          </cell>
          <cell r="B1518" t="str">
            <v>CESAR REINA</v>
          </cell>
          <cell r="C1518" t="str">
            <v>HELEN DAYANA LOPEZ BERNAL</v>
          </cell>
          <cell r="E1518" t="str">
            <v>CR  5 # 10-49</v>
          </cell>
          <cell r="G1518">
            <v>3146037069</v>
          </cell>
          <cell r="I1518" t="str">
            <v>GINEBRA</v>
          </cell>
          <cell r="J1518" t="str">
            <v>VALLE DEL CAUCA</v>
          </cell>
          <cell r="K1518" t="str">
            <v>X</v>
          </cell>
          <cell r="M1518">
            <v>1112966530</v>
          </cell>
          <cell r="N1518" t="str">
            <v>hellenlopez1411@hotmail.com</v>
          </cell>
          <cell r="O1518" t="str">
            <v>PN</v>
          </cell>
          <cell r="P1518" t="str">
            <v>CO00</v>
          </cell>
        </row>
        <row r="1519">
          <cell r="A1519">
            <v>133807</v>
          </cell>
          <cell r="B1519" t="str">
            <v>CESAR REINA</v>
          </cell>
          <cell r="C1519" t="str">
            <v>ANGELICA YULIETH LOAIZA CAMPO</v>
          </cell>
          <cell r="D1519" t="str">
            <v>MONTALLANTAS Y VULCANIZADORA LA REFORMA</v>
          </cell>
          <cell r="E1519" t="str">
            <v>CRA 1 # 5-65 BR AMAIME</v>
          </cell>
          <cell r="G1519">
            <v>3177049911</v>
          </cell>
          <cell r="I1519" t="str">
            <v>PALMIRA</v>
          </cell>
          <cell r="J1519" t="str">
            <v>VALLE DEL CAUCA</v>
          </cell>
          <cell r="K1519" t="str">
            <v>X</v>
          </cell>
          <cell r="M1519">
            <v>1006287815</v>
          </cell>
          <cell r="N1519" t="str">
            <v>yatejhon859@gmail.com</v>
          </cell>
          <cell r="O1519" t="str">
            <v>PN</v>
          </cell>
          <cell r="P1519" t="str">
            <v>CO00</v>
          </cell>
        </row>
        <row r="1520">
          <cell r="A1520">
            <v>134482</v>
          </cell>
          <cell r="B1520" t="str">
            <v>CESAR REINA</v>
          </cell>
          <cell r="C1520" t="str">
            <v>JOSE LUIS MORA RODRIGUEZ</v>
          </cell>
          <cell r="E1520" t="str">
            <v>CRA 1 # 35 B 18</v>
          </cell>
          <cell r="G1520">
            <v>3158402594</v>
          </cell>
          <cell r="I1520" t="str">
            <v>PALMIRA</v>
          </cell>
          <cell r="J1520" t="str">
            <v>VALLE DEL CAUCA</v>
          </cell>
          <cell r="K1520" t="str">
            <v>X</v>
          </cell>
          <cell r="M1520">
            <v>1113694123</v>
          </cell>
          <cell r="N1520" t="str">
            <v>joseluis921@hotmail.com</v>
          </cell>
          <cell r="O1520" t="str">
            <v>PN</v>
          </cell>
          <cell r="P1520" t="str">
            <v>CO00</v>
          </cell>
        </row>
        <row r="1521">
          <cell r="A1521">
            <v>134718</v>
          </cell>
          <cell r="B1521" t="str">
            <v>CESAR REINA</v>
          </cell>
          <cell r="C1521" t="str">
            <v>COMBUSTIBLES GUACARI SAS</v>
          </cell>
          <cell r="E1521" t="str">
            <v>VARIANTE GUACARI VIA PANAMERICANA</v>
          </cell>
          <cell r="G1521">
            <v>3103586636</v>
          </cell>
          <cell r="I1521" t="str">
            <v>GUACARI</v>
          </cell>
          <cell r="J1521" t="str">
            <v>VALLE DEL CAUCA</v>
          </cell>
          <cell r="K1521" t="str">
            <v>X</v>
          </cell>
          <cell r="M1521">
            <v>9014702698</v>
          </cell>
          <cell r="N1521" t="str">
            <v>maisaba8@hotmai.com</v>
          </cell>
          <cell r="O1521" t="str">
            <v>PJ</v>
          </cell>
          <cell r="P1521" t="str">
            <v>CR30</v>
          </cell>
        </row>
        <row r="1522">
          <cell r="A1522">
            <v>135192</v>
          </cell>
          <cell r="B1522" t="str">
            <v>CESAR REINA</v>
          </cell>
          <cell r="C1522" t="str">
            <v>ALMACEN MOTO PIÑA S.A.S.</v>
          </cell>
          <cell r="E1522" t="str">
            <v>CRA 28 # 35-33 B/ OBRERO</v>
          </cell>
          <cell r="G1522">
            <v>2650104</v>
          </cell>
          <cell r="I1522" t="str">
            <v>PALMIRA</v>
          </cell>
          <cell r="J1522" t="str">
            <v>VALLE DEL CAUCA</v>
          </cell>
          <cell r="K1522" t="str">
            <v>X</v>
          </cell>
          <cell r="M1522">
            <v>9014570182</v>
          </cell>
          <cell r="N1522" t="str">
            <v>motopinafacturacion@gmail.com</v>
          </cell>
          <cell r="O1522" t="str">
            <v>PJ</v>
          </cell>
          <cell r="P1522" t="str">
            <v>CR30</v>
          </cell>
        </row>
        <row r="1523">
          <cell r="A1523">
            <v>135421</v>
          </cell>
          <cell r="B1523" t="str">
            <v>CESAR REINA</v>
          </cell>
          <cell r="C1523" t="str">
            <v>CRISTIAN ANDRES SIFUENTES ARMERO</v>
          </cell>
          <cell r="E1523" t="str">
            <v>CL 34 # 40B-59 P1 B/ ACACIAS</v>
          </cell>
          <cell r="G1523">
            <v>3235532902</v>
          </cell>
          <cell r="I1523" t="str">
            <v>PALMIRA</v>
          </cell>
          <cell r="J1523" t="str">
            <v>VALLE DEL CAUCA</v>
          </cell>
          <cell r="K1523" t="str">
            <v>X</v>
          </cell>
          <cell r="M1523">
            <v>1114121048</v>
          </cell>
          <cell r="N1523" t="str">
            <v>cifuentesa432@gmail.com</v>
          </cell>
          <cell r="O1523" t="str">
            <v>PN</v>
          </cell>
          <cell r="P1523" t="str">
            <v>CO00</v>
          </cell>
        </row>
        <row r="1524">
          <cell r="A1524">
            <v>135682</v>
          </cell>
          <cell r="B1524" t="str">
            <v>CESAR REINA</v>
          </cell>
          <cell r="C1524" t="str">
            <v>AUTOTRUCKS IMECOL S.A.S</v>
          </cell>
          <cell r="E1524" t="str">
            <v>RECTA CALI PALMIRA KM 8</v>
          </cell>
          <cell r="G1524">
            <v>3128912970</v>
          </cell>
          <cell r="I1524" t="str">
            <v>PALMIRA</v>
          </cell>
          <cell r="J1524" t="str">
            <v>VALLE DEL CAUCA</v>
          </cell>
          <cell r="K1524" t="str">
            <v>X</v>
          </cell>
          <cell r="M1524">
            <v>9013504951</v>
          </cell>
          <cell r="N1524" t="str">
            <v>facturacionelectronicaautos@imecol.com</v>
          </cell>
          <cell r="O1524" t="str">
            <v>PJ</v>
          </cell>
          <cell r="P1524" t="str">
            <v>CO00</v>
          </cell>
        </row>
        <row r="1525">
          <cell r="A1525">
            <v>135847</v>
          </cell>
          <cell r="B1525" t="str">
            <v>CESAR REINA</v>
          </cell>
          <cell r="C1525" t="str">
            <v>DIEGO FELIPE RUEDA MERCHANCANO</v>
          </cell>
          <cell r="E1525" t="str">
            <v>CR 28BIS 5F 35 B/ LA ITALIA</v>
          </cell>
          <cell r="G1525">
            <v>3052390577</v>
          </cell>
          <cell r="I1525" t="str">
            <v>PALMIRA</v>
          </cell>
          <cell r="J1525" t="str">
            <v>VALLE DEL CAUCA</v>
          </cell>
          <cell r="K1525" t="str">
            <v>X</v>
          </cell>
          <cell r="M1525">
            <v>1112224005</v>
          </cell>
          <cell r="N1525" t="str">
            <v>diego12-25@hotmail.com</v>
          </cell>
          <cell r="O1525" t="str">
            <v>PN</v>
          </cell>
          <cell r="P1525" t="str">
            <v>CO00</v>
          </cell>
        </row>
        <row r="1526">
          <cell r="A1526">
            <v>135879</v>
          </cell>
          <cell r="B1526" t="str">
            <v>CESAR REINA</v>
          </cell>
          <cell r="C1526" t="str">
            <v>JANGEL S.A.S</v>
          </cell>
          <cell r="E1526" t="str">
            <v>CR 27 # 32-32 B/ CENTRO</v>
          </cell>
          <cell r="G1526">
            <v>3136457740</v>
          </cell>
          <cell r="I1526" t="str">
            <v>PALMIRA</v>
          </cell>
          <cell r="J1526" t="str">
            <v>VALLE DEL CAUCA</v>
          </cell>
          <cell r="K1526" t="str">
            <v>X</v>
          </cell>
          <cell r="M1526">
            <v>9015260924</v>
          </cell>
          <cell r="N1526" t="str">
            <v>jangelsas@gmail.com</v>
          </cell>
          <cell r="O1526" t="str">
            <v>PJ</v>
          </cell>
          <cell r="P1526" t="str">
            <v>CR30</v>
          </cell>
        </row>
        <row r="1527">
          <cell r="A1527">
            <v>136286</v>
          </cell>
          <cell r="B1527" t="str">
            <v>CESAR REINA</v>
          </cell>
          <cell r="C1527" t="str">
            <v>EDWIN JOSE ZAMORA INFANTE</v>
          </cell>
          <cell r="E1527" t="str">
            <v>CL 6 # 9-52 B/ CENTRO</v>
          </cell>
          <cell r="G1527">
            <v>3188446304</v>
          </cell>
          <cell r="I1527" t="str">
            <v>EL CERRITO</v>
          </cell>
          <cell r="J1527" t="str">
            <v>VALLE DEL CAUCA</v>
          </cell>
          <cell r="K1527" t="str">
            <v>X</v>
          </cell>
          <cell r="M1527" t="str">
            <v>810394517021982.</v>
          </cell>
          <cell r="N1527" t="str">
            <v>edwinjosezamorainfante80@gmail.com</v>
          </cell>
          <cell r="O1527" t="str">
            <v>PN</v>
          </cell>
          <cell r="P1527" t="str">
            <v>CO00</v>
          </cell>
        </row>
        <row r="1528">
          <cell r="A1528">
            <v>136468</v>
          </cell>
          <cell r="B1528" t="str">
            <v>CESAR REINA</v>
          </cell>
          <cell r="C1528" t="str">
            <v>MEJIA JARAMILLO Y CIA S.C.A</v>
          </cell>
          <cell r="E1528" t="str">
            <v>CR 28 #66-120 B/ ZAMORANO</v>
          </cell>
          <cell r="G1528">
            <v>3122572591</v>
          </cell>
          <cell r="I1528" t="str">
            <v>PALMIRA</v>
          </cell>
          <cell r="J1528" t="str">
            <v>VALLE DEL CAUCA</v>
          </cell>
          <cell r="K1528" t="str">
            <v>X</v>
          </cell>
          <cell r="M1528">
            <v>9008031095</v>
          </cell>
          <cell r="N1528" t="str">
            <v>siesaferecepcion@siesa.com</v>
          </cell>
          <cell r="O1528" t="str">
            <v>PJ</v>
          </cell>
          <cell r="P1528" t="str">
            <v>CR30</v>
          </cell>
        </row>
        <row r="1529">
          <cell r="A1529">
            <v>136607</v>
          </cell>
          <cell r="B1529" t="str">
            <v>CESAR REINA</v>
          </cell>
          <cell r="C1529" t="str">
            <v>ESTACION DE SERVICIO BRISAS DE CORO</v>
          </cell>
          <cell r="D1529" t="str">
            <v>CORONADO S.A.S</v>
          </cell>
          <cell r="E1529" t="str">
            <v>CR 38 # 62-12</v>
          </cell>
          <cell r="G1529">
            <v>3116358702</v>
          </cell>
          <cell r="I1529" t="str">
            <v>PALMIRA</v>
          </cell>
          <cell r="J1529" t="str">
            <v>VALLE DEL CAUCA</v>
          </cell>
          <cell r="K1529" t="str">
            <v>X</v>
          </cell>
          <cell r="M1529">
            <v>9013128866</v>
          </cell>
          <cell r="N1529" t="str">
            <v>estacionbrisasdecoronado@gmail.com</v>
          </cell>
          <cell r="O1529" t="str">
            <v>PJ</v>
          </cell>
          <cell r="P1529" t="str">
            <v>CR30</v>
          </cell>
        </row>
        <row r="1530">
          <cell r="A1530">
            <v>136630</v>
          </cell>
          <cell r="B1530" t="str">
            <v>CESAR REINA</v>
          </cell>
          <cell r="C1530" t="str">
            <v>JAIRO RIVERA</v>
          </cell>
          <cell r="E1530" t="str">
            <v>CL 35B # 2E-38 PORTAL BUENOS AIRES</v>
          </cell>
          <cell r="G1530">
            <v>3172623021</v>
          </cell>
          <cell r="I1530" t="str">
            <v>PALMIRA</v>
          </cell>
          <cell r="J1530" t="str">
            <v>VALLE DEL CAUCA</v>
          </cell>
          <cell r="K1530" t="str">
            <v>X</v>
          </cell>
          <cell r="M1530">
            <v>16536668</v>
          </cell>
          <cell r="N1530" t="str">
            <v>jairorivera081@gmail.com</v>
          </cell>
          <cell r="O1530" t="str">
            <v>PN</v>
          </cell>
          <cell r="P1530" t="str">
            <v>CO00</v>
          </cell>
        </row>
        <row r="1531">
          <cell r="A1531">
            <v>136659</v>
          </cell>
          <cell r="B1531" t="str">
            <v>CESAR REINA</v>
          </cell>
          <cell r="C1531" t="str">
            <v>VICTOR HUGO RUDAS SATIZABAL</v>
          </cell>
          <cell r="E1531" t="str">
            <v>CR 4 # 6-18</v>
          </cell>
          <cell r="G1531">
            <v>3184761437</v>
          </cell>
          <cell r="I1531" t="str">
            <v>GINEBRA</v>
          </cell>
          <cell r="J1531" t="str">
            <v>VALLE DEL CAUCA</v>
          </cell>
          <cell r="K1531" t="str">
            <v>X</v>
          </cell>
          <cell r="M1531">
            <v>1112970303</v>
          </cell>
          <cell r="N1531" t="str">
            <v>rudas1199@gmail.com</v>
          </cell>
          <cell r="O1531" t="str">
            <v>PN</v>
          </cell>
          <cell r="P1531" t="str">
            <v>CO00</v>
          </cell>
        </row>
        <row r="1532">
          <cell r="A1532">
            <v>136958</v>
          </cell>
          <cell r="B1532" t="str">
            <v>CESAR REINA</v>
          </cell>
          <cell r="C1532" t="str">
            <v>NOLAM AFRACNNY CABRERA MORA</v>
          </cell>
          <cell r="E1532" t="str">
            <v>CL 42 # 25-73</v>
          </cell>
          <cell r="G1532">
            <v>3116288054</v>
          </cell>
          <cell r="I1532" t="str">
            <v>PALMIRA</v>
          </cell>
          <cell r="J1532" t="str">
            <v>VALLE DEL CAUCA</v>
          </cell>
          <cell r="K1532" t="str">
            <v>X</v>
          </cell>
          <cell r="M1532">
            <v>94330851</v>
          </cell>
          <cell r="N1532" t="str">
            <v>noacamo@yahoo.com</v>
          </cell>
          <cell r="O1532" t="str">
            <v>PN</v>
          </cell>
          <cell r="P1532" t="str">
            <v>CR30</v>
          </cell>
        </row>
        <row r="1533">
          <cell r="A1533">
            <v>136959</v>
          </cell>
          <cell r="B1533" t="str">
            <v>CESAR REINA</v>
          </cell>
          <cell r="C1533" t="str">
            <v>PAOLA ANDREA BRION VASQUEZ</v>
          </cell>
          <cell r="E1533" t="str">
            <v>KM 6 HC EL PARAISO CORRG S/HELENA</v>
          </cell>
          <cell r="G1533">
            <v>3158140294</v>
          </cell>
          <cell r="I1533" t="str">
            <v>EL CERRITO</v>
          </cell>
          <cell r="J1533" t="str">
            <v>VALLE DEL CAUCA</v>
          </cell>
          <cell r="K1533" t="str">
            <v>X</v>
          </cell>
          <cell r="M1533">
            <v>1114824954</v>
          </cell>
          <cell r="N1533" t="str">
            <v>hospedajelamellicera@hotmail.com</v>
          </cell>
          <cell r="O1533" t="str">
            <v>PN</v>
          </cell>
          <cell r="P1533" t="str">
            <v>CO00</v>
          </cell>
        </row>
        <row r="1534">
          <cell r="A1534">
            <v>137019</v>
          </cell>
          <cell r="B1534" t="str">
            <v>CESAR REINA</v>
          </cell>
          <cell r="C1534" t="str">
            <v>ALEXANDER OLAYA GONGORA</v>
          </cell>
          <cell r="E1534" t="str">
            <v>CL 42 # 6-09</v>
          </cell>
          <cell r="G1534">
            <v>3137651663</v>
          </cell>
          <cell r="I1534" t="str">
            <v>PALMIRA</v>
          </cell>
          <cell r="J1534" t="str">
            <v>VALLE DEL CAUCA</v>
          </cell>
          <cell r="K1534" t="str">
            <v>X</v>
          </cell>
          <cell r="M1534">
            <v>13105708</v>
          </cell>
          <cell r="N1534" t="str">
            <v>alexander.1972-@hotmail.com</v>
          </cell>
          <cell r="O1534" t="str">
            <v>PN</v>
          </cell>
          <cell r="P1534" t="str">
            <v>CO00</v>
          </cell>
        </row>
        <row r="1535">
          <cell r="A1535">
            <v>137201</v>
          </cell>
          <cell r="B1535" t="str">
            <v>CESAR REINA</v>
          </cell>
          <cell r="C1535" t="str">
            <v>PAULA ANDREA HOYOS NARVAEZ</v>
          </cell>
          <cell r="E1535" t="str">
            <v>TRANS 35 # 35-56 B/ BETANIA</v>
          </cell>
          <cell r="G1535">
            <v>3104028404</v>
          </cell>
          <cell r="I1535" t="str">
            <v>PALMIRA</v>
          </cell>
          <cell r="J1535" t="str">
            <v>VALLE DEL CAUCA</v>
          </cell>
          <cell r="K1535" t="str">
            <v>X</v>
          </cell>
          <cell r="M1535">
            <v>29127406</v>
          </cell>
          <cell r="N1535" t="str">
            <v>paulandrea23.pah@gmail.com</v>
          </cell>
          <cell r="O1535" t="str">
            <v>PN</v>
          </cell>
          <cell r="P1535" t="str">
            <v>CO00</v>
          </cell>
        </row>
        <row r="1536">
          <cell r="A1536">
            <v>137330</v>
          </cell>
          <cell r="B1536" t="str">
            <v>CESAR REINA</v>
          </cell>
          <cell r="C1536" t="str">
            <v>YENNY TATIANA MORALES LOPEZ</v>
          </cell>
          <cell r="E1536" t="str">
            <v>CR 13 # 9-66</v>
          </cell>
          <cell r="G1536">
            <v>3116325365</v>
          </cell>
          <cell r="I1536" t="str">
            <v>EL CERRITO</v>
          </cell>
          <cell r="J1536" t="str">
            <v>VALLE DEL CAUCA</v>
          </cell>
          <cell r="K1536" t="str">
            <v>X</v>
          </cell>
          <cell r="M1536">
            <v>1114818951</v>
          </cell>
          <cell r="N1536" t="str">
            <v>tatianamotos54@gmail.com</v>
          </cell>
          <cell r="O1536" t="str">
            <v>PN</v>
          </cell>
          <cell r="P1536" t="str">
            <v>CO00</v>
          </cell>
        </row>
        <row r="1537">
          <cell r="A1537">
            <v>137335</v>
          </cell>
          <cell r="B1537" t="str">
            <v>CESAR REINA</v>
          </cell>
          <cell r="C1537" t="str">
            <v>JORGE ARMANDO JIMENEZ CANIZALES</v>
          </cell>
          <cell r="E1537" t="str">
            <v>CL 5 # 2A 16 B/ BRISAS DE LA AVENID</v>
          </cell>
          <cell r="G1537">
            <v>3192660561</v>
          </cell>
          <cell r="I1537" t="str">
            <v>GUACARI</v>
          </cell>
          <cell r="J1537" t="str">
            <v>VALLE DEL CAUCA</v>
          </cell>
          <cell r="K1537" t="str">
            <v>X</v>
          </cell>
          <cell r="M1537">
            <v>1116156825</v>
          </cell>
          <cell r="N1537" t="str">
            <v>pipesanti82@gmail.com</v>
          </cell>
          <cell r="O1537" t="str">
            <v>PN</v>
          </cell>
          <cell r="P1537" t="str">
            <v>CO00</v>
          </cell>
        </row>
        <row r="1538">
          <cell r="A1538">
            <v>137532</v>
          </cell>
          <cell r="B1538" t="str">
            <v>CESAR REINA</v>
          </cell>
          <cell r="C1538" t="str">
            <v>BLANCA LILIANA SALAZAR MARROQUIN</v>
          </cell>
          <cell r="E1538" t="str">
            <v>CR 23 # 29-62 B/ TRINIDAD CENTRO</v>
          </cell>
          <cell r="G1538">
            <v>3173814728</v>
          </cell>
          <cell r="I1538" t="str">
            <v>PALMIRA</v>
          </cell>
          <cell r="J1538" t="str">
            <v>VALLE DEL CAUCA</v>
          </cell>
          <cell r="K1538" t="str">
            <v>X</v>
          </cell>
          <cell r="M1538">
            <v>31177711</v>
          </cell>
          <cell r="N1538" t="str">
            <v>blalisama@hotmail.com</v>
          </cell>
          <cell r="O1538" t="str">
            <v>PN</v>
          </cell>
          <cell r="P1538" t="str">
            <v>CO00</v>
          </cell>
        </row>
        <row r="1539">
          <cell r="A1539">
            <v>137667</v>
          </cell>
          <cell r="B1539" t="str">
            <v>CESAR REINA</v>
          </cell>
          <cell r="C1539" t="str">
            <v>ROBERT EDERNEY CHAMORRO MENDEZ</v>
          </cell>
          <cell r="E1539" t="str">
            <v>CR 4 # 6-43 B/ BUENOS AIRES</v>
          </cell>
          <cell r="G1539">
            <v>3104406641</v>
          </cell>
          <cell r="I1539" t="str">
            <v>EL CERRITO</v>
          </cell>
          <cell r="J1539" t="str">
            <v>VALLE DEL CAUCA</v>
          </cell>
          <cell r="K1539" t="str">
            <v>X</v>
          </cell>
          <cell r="M1539">
            <v>94329302</v>
          </cell>
          <cell r="N1539" t="str">
            <v>roberthchamorro45@gmail.com</v>
          </cell>
          <cell r="O1539" t="str">
            <v>PN</v>
          </cell>
          <cell r="P1539" t="str">
            <v>CR15</v>
          </cell>
        </row>
        <row r="1540">
          <cell r="A1540">
            <v>137868</v>
          </cell>
          <cell r="B1540" t="str">
            <v>CESAR REINA</v>
          </cell>
          <cell r="C1540" t="str">
            <v>LUIS ALFREDO RESTREPO VELASQUEZ</v>
          </cell>
          <cell r="E1540" t="str">
            <v>CL 9 # 9-16 B/ CENTRO PARQUE ROZO</v>
          </cell>
          <cell r="G1540" t="str">
            <v>3215458419</v>
          </cell>
          <cell r="I1540" t="str">
            <v>PALMIRA</v>
          </cell>
          <cell r="J1540" t="str">
            <v>VALLE DEL CAUCA</v>
          </cell>
          <cell r="K1540" t="str">
            <v>X</v>
          </cell>
          <cell r="M1540">
            <v>15264681</v>
          </cell>
          <cell r="N1540" t="str">
            <v>luisalfredo13440@hotmail.com</v>
          </cell>
          <cell r="O1540" t="str">
            <v>PN</v>
          </cell>
          <cell r="P1540" t="str">
            <v>CO00</v>
          </cell>
        </row>
        <row r="1541">
          <cell r="A1541">
            <v>137870</v>
          </cell>
          <cell r="B1541" t="str">
            <v>CESAR REINA</v>
          </cell>
          <cell r="C1541" t="str">
            <v>JAINOVER VASQUEZ BUITRAGO</v>
          </cell>
          <cell r="E1541" t="str">
            <v>CR 5 # 2-30 B/ GUACARI</v>
          </cell>
          <cell r="G1541" t="str">
            <v>3207475281</v>
          </cell>
          <cell r="I1541" t="str">
            <v>GUACARI</v>
          </cell>
          <cell r="J1541" t="str">
            <v>VALLE DEL CAUCA</v>
          </cell>
          <cell r="K1541" t="str">
            <v>X</v>
          </cell>
          <cell r="M1541">
            <v>6320505</v>
          </cell>
          <cell r="N1541" t="str">
            <v>jainovervasquez@gmail.com</v>
          </cell>
          <cell r="O1541" t="str">
            <v>PN</v>
          </cell>
          <cell r="P1541" t="str">
            <v>CO00</v>
          </cell>
        </row>
        <row r="1542">
          <cell r="A1542">
            <v>202634</v>
          </cell>
          <cell r="B1542" t="str">
            <v>CESAR REINA</v>
          </cell>
          <cell r="C1542" t="str">
            <v>GREEN S A S</v>
          </cell>
          <cell r="D1542" t="str">
            <v>GREEN EDS ALAMEDA</v>
          </cell>
          <cell r="E1542" t="str">
            <v>CR 28 # 69-80</v>
          </cell>
          <cell r="G1542">
            <v>2722785</v>
          </cell>
          <cell r="I1542" t="str">
            <v>PALMIRA</v>
          </cell>
          <cell r="J1542" t="str">
            <v>VALLE DEL CAUCA</v>
          </cell>
          <cell r="K1542" t="str">
            <v>X</v>
          </cell>
          <cell r="M1542">
            <v>9003161974</v>
          </cell>
          <cell r="N1542" t="str">
            <v>greensas@hotmail.com</v>
          </cell>
          <cell r="O1542" t="str">
            <v>PJ</v>
          </cell>
          <cell r="P1542" t="str">
            <v>CR30</v>
          </cell>
        </row>
        <row r="1543">
          <cell r="A1543">
            <v>202635</v>
          </cell>
          <cell r="B1543" t="str">
            <v>CESAR REINA</v>
          </cell>
          <cell r="C1543" t="str">
            <v>GREEN S A S</v>
          </cell>
          <cell r="D1543" t="str">
            <v>GREEN EDS LA 28</v>
          </cell>
          <cell r="E1543" t="str">
            <v>CL 30  15  21  BRR LA COLOMBINA</v>
          </cell>
          <cell r="G1543" t="str">
            <v>602 2871010</v>
          </cell>
          <cell r="I1543" t="str">
            <v>PALMIRA</v>
          </cell>
          <cell r="J1543" t="str">
            <v>VALLE DEL CAUCA</v>
          </cell>
          <cell r="K1543" t="str">
            <v>X</v>
          </cell>
          <cell r="M1543">
            <v>9003161974</v>
          </cell>
          <cell r="N1543" t="str">
            <v>greensas@hotmail.com</v>
          </cell>
          <cell r="O1543" t="str">
            <v>PJ</v>
          </cell>
          <cell r="P1543" t="str">
            <v>CR30</v>
          </cell>
        </row>
        <row r="1544">
          <cell r="A1544">
            <v>202636</v>
          </cell>
          <cell r="B1544" t="str">
            <v>CESAR REINA</v>
          </cell>
          <cell r="C1544" t="str">
            <v>GREEN S A S</v>
          </cell>
          <cell r="D1544" t="str">
            <v>GREEN EDS CENTRO</v>
          </cell>
          <cell r="E1544" t="str">
            <v>CL 29  32  15  BRR NUEVO</v>
          </cell>
          <cell r="G1544" t="str">
            <v>602 2836486</v>
          </cell>
          <cell r="I1544" t="str">
            <v>PALMIRA</v>
          </cell>
          <cell r="J1544" t="str">
            <v>VALLE DEL CAUCA</v>
          </cell>
          <cell r="K1544" t="str">
            <v>X</v>
          </cell>
          <cell r="M1544">
            <v>9003161974</v>
          </cell>
          <cell r="N1544" t="str">
            <v>greensas@hotmail.com</v>
          </cell>
          <cell r="O1544" t="str">
            <v>PJ</v>
          </cell>
          <cell r="P1544" t="str">
            <v>CR30</v>
          </cell>
        </row>
        <row r="1545">
          <cell r="A1545">
            <v>202637</v>
          </cell>
          <cell r="B1545" t="str">
            <v>CESAR REINA</v>
          </cell>
          <cell r="C1545" t="str">
            <v>GREEN S A S</v>
          </cell>
          <cell r="D1545" t="str">
            <v>GREEN EDS ITALIA</v>
          </cell>
          <cell r="E1545" t="str">
            <v>CL 10 DG 28-11 BRR LA ITALIA</v>
          </cell>
          <cell r="G1545">
            <v>3187757107</v>
          </cell>
          <cell r="I1545" t="str">
            <v>PALMIRA</v>
          </cell>
          <cell r="J1545" t="str">
            <v>VALLE DEL CAUCA</v>
          </cell>
          <cell r="K1545" t="str">
            <v>X</v>
          </cell>
          <cell r="M1545">
            <v>9003161974</v>
          </cell>
          <cell r="N1545" t="str">
            <v>greensas@hotmail.com</v>
          </cell>
          <cell r="O1545" t="str">
            <v>PJ</v>
          </cell>
          <cell r="P1545" t="str">
            <v>CR30</v>
          </cell>
        </row>
        <row r="1546">
          <cell r="A1546">
            <v>202638</v>
          </cell>
          <cell r="B1546" t="str">
            <v>CESAR REINA</v>
          </cell>
          <cell r="C1546" t="str">
            <v>GREEN S A S</v>
          </cell>
          <cell r="D1546" t="str">
            <v>GREEN EDS PLAZA CAMPESTRE</v>
          </cell>
          <cell r="E1546" t="str">
            <v>CL 44  13-45  BRR PLAZA CAMPESTRE</v>
          </cell>
          <cell r="G1546" t="str">
            <v>602 2722661</v>
          </cell>
          <cell r="I1546" t="str">
            <v>PALMIRA</v>
          </cell>
          <cell r="J1546" t="str">
            <v>VALLE DEL CAUCA</v>
          </cell>
          <cell r="K1546" t="str">
            <v>X</v>
          </cell>
          <cell r="M1546">
            <v>9003161974</v>
          </cell>
          <cell r="N1546" t="str">
            <v>greensas@hotmaill.com</v>
          </cell>
          <cell r="O1546" t="str">
            <v>PJ</v>
          </cell>
          <cell r="P1546" t="str">
            <v>CR30</v>
          </cell>
        </row>
        <row r="1547">
          <cell r="A1547">
            <v>137876</v>
          </cell>
          <cell r="B1547" t="str">
            <v>CESAR REINA</v>
          </cell>
          <cell r="C1547" t="str">
            <v>DAINER FRAIAN SALAZAR RODRIGUEZ</v>
          </cell>
          <cell r="E1547" t="str">
            <v>CR 7 # 5-31 CRG COSTA RICA</v>
          </cell>
          <cell r="G1547">
            <v>3183882185</v>
          </cell>
          <cell r="I1547" t="str">
            <v>GINEBRA</v>
          </cell>
          <cell r="J1547" t="str">
            <v>VALLE DEL CAUCA</v>
          </cell>
          <cell r="K1547" t="str">
            <v>X</v>
          </cell>
          <cell r="M1547">
            <v>1112958155</v>
          </cell>
          <cell r="N1547" t="str">
            <v>danisalazarrodriguez123@gmail.com</v>
          </cell>
          <cell r="O1547" t="str">
            <v>PN</v>
          </cell>
          <cell r="P1547" t="str">
            <v>CO00</v>
          </cell>
        </row>
        <row r="1548">
          <cell r="A1548">
            <v>140629</v>
          </cell>
          <cell r="B1548" t="str">
            <v>CESAR REINA</v>
          </cell>
          <cell r="C1548" t="str">
            <v>LUZ KARIME GALLO LOZANO</v>
          </cell>
          <cell r="D1548" t="str">
            <v/>
          </cell>
          <cell r="E1548" t="str">
            <v>CL 4 # 3-92 B/ CENTENARIO</v>
          </cell>
          <cell r="G1548">
            <v>3053000842</v>
          </cell>
          <cell r="I1548" t="str">
            <v>GUACARI</v>
          </cell>
          <cell r="J1548" t="str">
            <v>VALLE DEL CAUCA</v>
          </cell>
          <cell r="K1548" t="str">
            <v>X</v>
          </cell>
          <cell r="M1548">
            <v>1114450917</v>
          </cell>
          <cell r="N1548" t="str">
            <v>karim2783@hotmail.com</v>
          </cell>
          <cell r="O1548" t="str">
            <v>PN</v>
          </cell>
          <cell r="P1548" t="str">
            <v>CO00</v>
          </cell>
        </row>
        <row r="1549">
          <cell r="A1549">
            <v>141051</v>
          </cell>
          <cell r="B1549" t="str">
            <v>CESAR REINA</v>
          </cell>
          <cell r="C1549" t="str">
            <v>LUZ MARINA CADENA CORREA</v>
          </cell>
          <cell r="E1549" t="str">
            <v>CRA 4 N 10-58</v>
          </cell>
          <cell r="G1549">
            <v>3185516663</v>
          </cell>
          <cell r="I1549" t="str">
            <v>GINEBRA</v>
          </cell>
          <cell r="J1549" t="str">
            <v>VALLE DEL CAUCA</v>
          </cell>
          <cell r="K1549" t="str">
            <v>X</v>
          </cell>
          <cell r="M1549">
            <v>1085902178</v>
          </cell>
          <cell r="N1549" t="str">
            <v>luzmarina040387@hotmail.com-</v>
          </cell>
          <cell r="O1549" t="str">
            <v>PN</v>
          </cell>
          <cell r="P1549" t="str">
            <v>CO00</v>
          </cell>
        </row>
        <row r="1550">
          <cell r="A1550">
            <v>141153</v>
          </cell>
          <cell r="B1550" t="str">
            <v>CESAR REINA</v>
          </cell>
          <cell r="C1550" t="str">
            <v>SERVICIOS AGRICOLAS CAICEDO S.A.S</v>
          </cell>
          <cell r="D1550" t="str">
            <v>SEACA</v>
          </cell>
          <cell r="E1550" t="str">
            <v>CR 10 # 4-98 B/ SANTA BARBARA</v>
          </cell>
          <cell r="G1550">
            <v>3116130900</v>
          </cell>
          <cell r="I1550" t="str">
            <v>GUACARI</v>
          </cell>
          <cell r="J1550" t="str">
            <v>VALLE DEL CAUCA</v>
          </cell>
          <cell r="K1550" t="str">
            <v>X</v>
          </cell>
          <cell r="M1550">
            <v>9010216846</v>
          </cell>
          <cell r="N1550" t="str">
            <v>danilocaicedo@hotmail.com</v>
          </cell>
          <cell r="O1550" t="str">
            <v>PJ</v>
          </cell>
          <cell r="P1550" t="str">
            <v>CR30</v>
          </cell>
        </row>
        <row r="1551">
          <cell r="A1551">
            <v>141201</v>
          </cell>
          <cell r="B1551" t="str">
            <v>CESAR REINA</v>
          </cell>
          <cell r="C1551" t="str">
            <v>DILIA RAMIREZ VELASQUEZ</v>
          </cell>
          <cell r="E1551" t="str">
            <v>CL 38 # 18-04 B/ SAN PEDRO</v>
          </cell>
          <cell r="G1551">
            <v>3166635805</v>
          </cell>
          <cell r="I1551" t="str">
            <v>PALMIRA</v>
          </cell>
          <cell r="J1551" t="str">
            <v>VALLE DEL CAUCA</v>
          </cell>
          <cell r="K1551" t="str">
            <v>X</v>
          </cell>
          <cell r="M1551">
            <v>25588517</v>
          </cell>
          <cell r="N1551" t="str">
            <v>diliarave65@gmail.com</v>
          </cell>
          <cell r="O1551" t="str">
            <v>PN</v>
          </cell>
          <cell r="P1551" t="str">
            <v>CO00</v>
          </cell>
        </row>
        <row r="1552">
          <cell r="A1552">
            <v>141420</v>
          </cell>
          <cell r="B1552" t="str">
            <v>CESAR REINA</v>
          </cell>
          <cell r="C1552" t="str">
            <v>ALBA NERY TABAREZ VALENCIA</v>
          </cell>
          <cell r="E1552" t="str">
            <v>LOCAL 104 VAR GUACARI EDS PETROMIL</v>
          </cell>
          <cell r="G1552">
            <v>3152927619</v>
          </cell>
          <cell r="I1552" t="str">
            <v>GUACARI</v>
          </cell>
          <cell r="J1552" t="str">
            <v>VALLE DEL CAUCA</v>
          </cell>
          <cell r="K1552" t="str">
            <v>X</v>
          </cell>
          <cell r="M1552">
            <v>38877353</v>
          </cell>
          <cell r="N1552" t="str">
            <v>tabaresalbanery@gmail.com</v>
          </cell>
          <cell r="O1552" t="str">
            <v>PN</v>
          </cell>
          <cell r="P1552" t="str">
            <v>CO00</v>
          </cell>
        </row>
        <row r="1553">
          <cell r="A1553">
            <v>141421</v>
          </cell>
          <cell r="B1553" t="str">
            <v>CESAR REINA</v>
          </cell>
          <cell r="C1553" t="str">
            <v>YURI JOHANA ANGULO GALEANO</v>
          </cell>
          <cell r="E1553" t="str">
            <v>CR 33A # 30-29 B/ ESTACION</v>
          </cell>
          <cell r="G1553">
            <v>3205016663</v>
          </cell>
          <cell r="I1553" t="str">
            <v>PALMIRA</v>
          </cell>
          <cell r="J1553" t="str">
            <v>VALLE DEL CAUCA</v>
          </cell>
          <cell r="K1553" t="str">
            <v>X</v>
          </cell>
          <cell r="M1553">
            <v>29973479</v>
          </cell>
          <cell r="N1553" t="str">
            <v>yokomotospalmira@gmail.com</v>
          </cell>
          <cell r="O1553" t="str">
            <v>PN</v>
          </cell>
          <cell r="P1553" t="str">
            <v>CO00</v>
          </cell>
        </row>
        <row r="1554">
          <cell r="A1554">
            <v>141511</v>
          </cell>
          <cell r="B1554" t="str">
            <v>CESAR REINA</v>
          </cell>
          <cell r="C1554" t="str">
            <v>ALFONSO FRANCO AGUIRRE</v>
          </cell>
          <cell r="E1554" t="str">
            <v>CR 19 # 32A 05 B/ URIBE</v>
          </cell>
          <cell r="G1554">
            <v>3167451821</v>
          </cell>
          <cell r="I1554" t="str">
            <v>PALMIRA</v>
          </cell>
          <cell r="J1554" t="str">
            <v>VALLE DEL CAUCA</v>
          </cell>
          <cell r="K1554" t="str">
            <v>X</v>
          </cell>
          <cell r="M1554">
            <v>16260551</v>
          </cell>
          <cell r="N1554" t="str">
            <v>francos1856@hotmail.com</v>
          </cell>
          <cell r="O1554" t="str">
            <v>PN</v>
          </cell>
          <cell r="P1554" t="str">
            <v>CO00</v>
          </cell>
        </row>
        <row r="1555">
          <cell r="A1555">
            <v>141516</v>
          </cell>
          <cell r="B1555" t="str">
            <v>CESAR REINA</v>
          </cell>
          <cell r="C1555" t="str">
            <v>CERRO NIZA S.A.S</v>
          </cell>
          <cell r="E1555" t="str">
            <v>CL 4 # 2-46 B/ CUARTO CENTENARIO</v>
          </cell>
          <cell r="G1555" t="str">
            <v>602 2531272</v>
          </cell>
          <cell r="I1555" t="str">
            <v>GUACARI</v>
          </cell>
          <cell r="J1555" t="str">
            <v>VALLE DEL CAUCA</v>
          </cell>
          <cell r="K1555" t="str">
            <v>X</v>
          </cell>
          <cell r="M1555">
            <v>9010360881</v>
          </cell>
          <cell r="N1555" t="str">
            <v>facturacionelectronica@molinosangerardo.com</v>
          </cell>
          <cell r="O1555" t="str">
            <v>PJ</v>
          </cell>
          <cell r="P1555" t="str">
            <v>CO00</v>
          </cell>
        </row>
        <row r="1556">
          <cell r="A1556">
            <v>202657</v>
          </cell>
          <cell r="B1556" t="str">
            <v>CESAR REINA</v>
          </cell>
          <cell r="C1556" t="str">
            <v>BULK COMPANY S.A.S.</v>
          </cell>
          <cell r="D1556" t="str">
            <v>MOTO PLAZA EL CERRITO</v>
          </cell>
          <cell r="E1556" t="str">
            <v>CR 12 # 9-31</v>
          </cell>
          <cell r="G1556">
            <v>3164800044</v>
          </cell>
          <cell r="I1556" t="str">
            <v>EL CERRITO</v>
          </cell>
          <cell r="J1556" t="str">
            <v>VALLE DEL CAUCA</v>
          </cell>
          <cell r="K1556" t="str">
            <v>X</v>
          </cell>
          <cell r="M1556">
            <v>9009872331</v>
          </cell>
          <cell r="N1556" t="str">
            <v>comercio@bulk1.co</v>
          </cell>
          <cell r="O1556" t="str">
            <v>PJ</v>
          </cell>
          <cell r="P1556" t="str">
            <v>CR30</v>
          </cell>
        </row>
        <row r="1557">
          <cell r="A1557">
            <v>141632</v>
          </cell>
          <cell r="B1557" t="str">
            <v>CESAR REINA</v>
          </cell>
          <cell r="C1557" t="str">
            <v>VALENTINA MORA GARCIA</v>
          </cell>
          <cell r="E1557" t="str">
            <v>CL 42 # 31-93 B/ ALFONSO LOPEZ</v>
          </cell>
          <cell r="G1557">
            <v>3205500620</v>
          </cell>
          <cell r="I1557" t="str">
            <v>PALMIRA</v>
          </cell>
          <cell r="J1557" t="str">
            <v>VALLE DEL CAUCA</v>
          </cell>
          <cell r="K1557" t="str">
            <v>X</v>
          </cell>
          <cell r="M1557">
            <v>1007412550</v>
          </cell>
          <cell r="N1557" t="str">
            <v>diago9405@hotmail.com</v>
          </cell>
          <cell r="O1557" t="str">
            <v>PN</v>
          </cell>
          <cell r="P1557" t="str">
            <v>CO00</v>
          </cell>
        </row>
        <row r="1558">
          <cell r="A1558">
            <v>141740</v>
          </cell>
          <cell r="B1558" t="str">
            <v>CESAR REINA</v>
          </cell>
          <cell r="C1558" t="str">
            <v>LAVA AUTOS PAISA ROZO S.A.S</v>
          </cell>
          <cell r="E1558" t="str">
            <v>CL 10 # 15-29 CRG ROZO</v>
          </cell>
          <cell r="G1558">
            <v>3162817811</v>
          </cell>
          <cell r="I1558" t="str">
            <v>PALMIRA</v>
          </cell>
          <cell r="J1558" t="str">
            <v>VALLE DEL CAUCA</v>
          </cell>
          <cell r="K1558" t="str">
            <v>X</v>
          </cell>
          <cell r="M1558">
            <v>9010042716</v>
          </cell>
          <cell r="N1558" t="str">
            <v>gonzalo.1129@hotmail.com</v>
          </cell>
          <cell r="O1558" t="str">
            <v>PJ</v>
          </cell>
          <cell r="P1558" t="str">
            <v>CR15</v>
          </cell>
        </row>
        <row r="1559">
          <cell r="A1559">
            <v>141836</v>
          </cell>
          <cell r="B1559" t="str">
            <v>CESAR REINA</v>
          </cell>
          <cell r="C1559" t="str">
            <v>HAROLD HENRY PEÑA SALGADO</v>
          </cell>
          <cell r="E1559" t="str">
            <v>CL 32 # 1-26 B/ BOSQUE</v>
          </cell>
          <cell r="G1559">
            <v>3162526672</v>
          </cell>
          <cell r="I1559" t="str">
            <v>PALMIRA</v>
          </cell>
          <cell r="J1559" t="str">
            <v>VALLE DEL CAUCA</v>
          </cell>
          <cell r="K1559" t="str">
            <v>X</v>
          </cell>
          <cell r="M1559">
            <v>16277762</v>
          </cell>
          <cell r="N1559" t="str">
            <v>haroldhenry0209@gmail.com</v>
          </cell>
          <cell r="O1559" t="str">
            <v xml:space="preserve">PN </v>
          </cell>
          <cell r="P1559" t="str">
            <v>CO00</v>
          </cell>
        </row>
        <row r="1560">
          <cell r="A1560">
            <v>141975</v>
          </cell>
          <cell r="B1560" t="str">
            <v>CESAR REINA</v>
          </cell>
          <cell r="C1560" t="str">
            <v>WILMER YOWANNY OROZCO FERNANDEZ</v>
          </cell>
          <cell r="E1560" t="str">
            <v>CL 5 # 5-55 B/ CENTRO</v>
          </cell>
          <cell r="G1560">
            <v>3223891686</v>
          </cell>
          <cell r="I1560" t="str">
            <v>EL CERRITO</v>
          </cell>
          <cell r="J1560" t="str">
            <v>VALLE DEL CAUCA</v>
          </cell>
          <cell r="K1560" t="str">
            <v>X</v>
          </cell>
          <cell r="M1560">
            <v>5478481</v>
          </cell>
          <cell r="N1560" t="str">
            <v>ingeorozco79@gmail.com</v>
          </cell>
          <cell r="O1560" t="str">
            <v>PN</v>
          </cell>
          <cell r="P1560" t="str">
            <v>CO00</v>
          </cell>
        </row>
        <row r="1561">
          <cell r="A1561">
            <v>141995</v>
          </cell>
          <cell r="B1561" t="str">
            <v>CESAR REINA</v>
          </cell>
          <cell r="C1561" t="str">
            <v>IRLENY MONTAÑA OLIVEROS</v>
          </cell>
          <cell r="E1561" t="str">
            <v>CR 41 # 35-10 B/ EL PRADO</v>
          </cell>
          <cell r="G1561">
            <v>3172252556</v>
          </cell>
          <cell r="I1561" t="str">
            <v>PALMIRA</v>
          </cell>
          <cell r="J1561" t="str">
            <v>VALLE DEL CAUCA</v>
          </cell>
          <cell r="K1561" t="str">
            <v>X</v>
          </cell>
          <cell r="M1561">
            <v>31168504</v>
          </cell>
          <cell r="N1561" t="str">
            <v>ingenieriaindustrial.rg@gmail.com</v>
          </cell>
          <cell r="O1561" t="str">
            <v>PN</v>
          </cell>
          <cell r="P1561" t="str">
            <v>CO00</v>
          </cell>
        </row>
        <row r="1562">
          <cell r="A1562">
            <v>142033</v>
          </cell>
          <cell r="B1562" t="str">
            <v>CESAR REINA</v>
          </cell>
          <cell r="C1562" t="str">
            <v>DIEGO FERNANDO BARCO ALZATE</v>
          </cell>
          <cell r="E1562" t="str">
            <v>CR 2 # 10-65 B/ MUNICIPAL</v>
          </cell>
          <cell r="G1562">
            <v>3188609976</v>
          </cell>
          <cell r="I1562" t="str">
            <v xml:space="preserve">GINEBRA </v>
          </cell>
          <cell r="J1562" t="str">
            <v>VALLE DEL CAUCA</v>
          </cell>
          <cell r="K1562" t="str">
            <v>X</v>
          </cell>
          <cell r="M1562">
            <v>1112969626</v>
          </cell>
          <cell r="N1562" t="str">
            <v>dalzate770@gmail.com</v>
          </cell>
          <cell r="O1562" t="str">
            <v>PN</v>
          </cell>
          <cell r="P1562" t="str">
            <v>CO00</v>
          </cell>
        </row>
        <row r="1563">
          <cell r="A1563">
            <v>142038</v>
          </cell>
          <cell r="B1563" t="str">
            <v>CESAR REINA</v>
          </cell>
          <cell r="C1563" t="str">
            <v>JOSE DAVID ORTEGA VILLA</v>
          </cell>
          <cell r="E1563" t="str">
            <v>CL 1B SUR # 14-81</v>
          </cell>
          <cell r="G1563">
            <v>3166871596</v>
          </cell>
          <cell r="I1563" t="str">
            <v>EL CERRITO</v>
          </cell>
          <cell r="J1563" t="str">
            <v>VALLE DEL CAUCA</v>
          </cell>
          <cell r="K1563" t="str">
            <v>X</v>
          </cell>
          <cell r="M1563">
            <v>16862096</v>
          </cell>
          <cell r="N1563" t="str">
            <v>josedavidortega44@gmail.com</v>
          </cell>
          <cell r="O1563" t="str">
            <v>PN</v>
          </cell>
          <cell r="P1563" t="str">
            <v>CO00</v>
          </cell>
        </row>
        <row r="1564">
          <cell r="A1564">
            <v>142081</v>
          </cell>
          <cell r="B1564" t="str">
            <v>CESAR REINA</v>
          </cell>
          <cell r="C1564" t="str">
            <v>LEONARDO BETANCURTH MONCADA</v>
          </cell>
          <cell r="E1564" t="str">
            <v>CR 19 # 38-14 B/ SAN PEDRO</v>
          </cell>
          <cell r="G1564">
            <v>3153187745</v>
          </cell>
          <cell r="I1564" t="str">
            <v>PALMIRA</v>
          </cell>
          <cell r="J1564" t="str">
            <v>VALLE DEL CAUCA</v>
          </cell>
          <cell r="K1564" t="str">
            <v>X</v>
          </cell>
          <cell r="M1564">
            <v>14696245</v>
          </cell>
          <cell r="N1564" t="str">
            <v>motocenterpalmira38@gmail.com</v>
          </cell>
          <cell r="O1564" t="str">
            <v>PN</v>
          </cell>
          <cell r="P1564" t="str">
            <v>CO00</v>
          </cell>
        </row>
        <row r="1565">
          <cell r="A1565">
            <v>142093</v>
          </cell>
          <cell r="B1565" t="str">
            <v>CESAR REINA</v>
          </cell>
          <cell r="C1565" t="str">
            <v>CENTRO DE SERVICIOS INTEGRALES DE M</v>
          </cell>
          <cell r="D1565" t="str">
            <v>C.S.I.M. S.A.S</v>
          </cell>
          <cell r="E1565" t="str">
            <v>CR 29G # 6-15 B/ LA ITALIA</v>
          </cell>
          <cell r="G1565">
            <v>3045824489</v>
          </cell>
          <cell r="I1565" t="str">
            <v>PALMIRA</v>
          </cell>
          <cell r="J1565" t="str">
            <v>VALLE DEL CAUCA</v>
          </cell>
          <cell r="K1565" t="str">
            <v>X</v>
          </cell>
          <cell r="M1565">
            <v>9016066783</v>
          </cell>
          <cell r="N1565" t="str">
            <v>jairorincon123@hotmail.com</v>
          </cell>
          <cell r="O1565" t="str">
            <v>PJ</v>
          </cell>
          <cell r="P1565" t="str">
            <v>CO00</v>
          </cell>
        </row>
        <row r="1566">
          <cell r="A1566">
            <v>142135</v>
          </cell>
          <cell r="B1566" t="str">
            <v>CESAR REINA</v>
          </cell>
          <cell r="C1566" t="str">
            <v>EDIXON RICARDO MARTINEZ GUERRERO</v>
          </cell>
          <cell r="E1566" t="str">
            <v>CR 27 # 39-71 B/ OBRERO</v>
          </cell>
          <cell r="G1566">
            <v>3154271850</v>
          </cell>
          <cell r="I1566" t="str">
            <v>PALMIRA</v>
          </cell>
          <cell r="J1566" t="str">
            <v>VALLE DEL CAUCA</v>
          </cell>
          <cell r="K1566" t="str">
            <v>X</v>
          </cell>
          <cell r="M1566">
            <v>6393912</v>
          </cell>
          <cell r="N1566" t="str">
            <v>edixondigital@gmail.com</v>
          </cell>
          <cell r="O1566" t="str">
            <v>PN</v>
          </cell>
          <cell r="P1566" t="str">
            <v>CO00</v>
          </cell>
        </row>
        <row r="1567">
          <cell r="A1567">
            <v>142204</v>
          </cell>
          <cell r="B1567" t="str">
            <v>CESAR REINA</v>
          </cell>
          <cell r="C1567" t="str">
            <v>ALBA RUBY DAZA QUINAYAS</v>
          </cell>
          <cell r="E1567" t="str">
            <v>CR 3 # 4-10 CORR SANTA ELENA</v>
          </cell>
          <cell r="G1567">
            <v>3153666681</v>
          </cell>
          <cell r="I1567" t="str">
            <v>EL CERRITO</v>
          </cell>
          <cell r="J1567" t="str">
            <v>VALLE DEL CAUCA</v>
          </cell>
          <cell r="K1567" t="str">
            <v>X</v>
          </cell>
          <cell r="M1567">
            <v>66660666</v>
          </cell>
          <cell r="N1567" t="str">
            <v>servirepuestos551@gmail.com</v>
          </cell>
          <cell r="O1567" t="str">
            <v>PN</v>
          </cell>
          <cell r="P1567" t="str">
            <v>CR15</v>
          </cell>
        </row>
        <row r="1568">
          <cell r="A1568">
            <v>142289</v>
          </cell>
          <cell r="B1568" t="str">
            <v>CESAR REINA</v>
          </cell>
          <cell r="C1568" t="str">
            <v>DANIEL HERIBERTO VELASCO TAFUR</v>
          </cell>
          <cell r="E1568" t="str">
            <v>CL 3 CR 6 ESQUINA</v>
          </cell>
          <cell r="G1568">
            <v>3177851544</v>
          </cell>
          <cell r="I1568" t="str">
            <v>EL CERRITO</v>
          </cell>
          <cell r="J1568" t="str">
            <v>VALLE DEL CAUCA</v>
          </cell>
          <cell r="K1568" t="str">
            <v>X</v>
          </cell>
          <cell r="M1568">
            <v>16210390</v>
          </cell>
          <cell r="N1568" t="str">
            <v>danieltafur98@gmail.com</v>
          </cell>
          <cell r="O1568" t="str">
            <v>PN</v>
          </cell>
          <cell r="P1568" t="str">
            <v>CO00</v>
          </cell>
        </row>
        <row r="1569">
          <cell r="A1569">
            <v>142494</v>
          </cell>
          <cell r="B1569" t="str">
            <v>CESAR REINA</v>
          </cell>
          <cell r="C1569" t="str">
            <v>GABRIEL ANGEL VASQUEZ AMARILES</v>
          </cell>
          <cell r="E1569" t="str">
            <v>CR 19 # 37-80 B/ SAN PEDRO</v>
          </cell>
          <cell r="G1569">
            <v>3163652719</v>
          </cell>
          <cell r="I1569" t="str">
            <v>PALMIRA</v>
          </cell>
          <cell r="J1569" t="str">
            <v>VALLE DEL CAUCA</v>
          </cell>
          <cell r="K1569" t="str">
            <v>X</v>
          </cell>
          <cell r="M1569">
            <v>16276154</v>
          </cell>
          <cell r="N1569" t="str">
            <v>gamavana2@hotmail.com</v>
          </cell>
          <cell r="O1569" t="str">
            <v>PN</v>
          </cell>
          <cell r="P1569" t="str">
            <v>CO00</v>
          </cell>
        </row>
        <row r="1570">
          <cell r="A1570">
            <v>142703</v>
          </cell>
          <cell r="B1570" t="str">
            <v>CESAR REINA</v>
          </cell>
          <cell r="C1570" t="str">
            <v>LLANTAS Y SERVICIOS LG S.A.S.</v>
          </cell>
          <cell r="E1570" t="str">
            <v>CL 31 # 35-34 B/ JUAN PABLO II</v>
          </cell>
          <cell r="F1570">
            <v>3154717707</v>
          </cell>
          <cell r="G1570">
            <v>3175945262</v>
          </cell>
          <cell r="I1570" t="str">
            <v>PALMIRA</v>
          </cell>
          <cell r="J1570" t="str">
            <v>VALLE DEL CAUCA</v>
          </cell>
          <cell r="K1570" t="str">
            <v>X</v>
          </cell>
          <cell r="M1570">
            <v>9010988581</v>
          </cell>
          <cell r="N1570" t="str">
            <v>llantasyservicioslg@hotmail.com</v>
          </cell>
          <cell r="O1570" t="str">
            <v xml:space="preserve">PJ </v>
          </cell>
          <cell r="P1570" t="str">
            <v>CR30</v>
          </cell>
        </row>
        <row r="1571">
          <cell r="A1571">
            <v>142735</v>
          </cell>
          <cell r="B1571" t="str">
            <v>CESAR REINA</v>
          </cell>
          <cell r="C1571" t="str">
            <v>CARMEN ELENA JARAMILLO GRISALES</v>
          </cell>
          <cell r="E1571" t="str">
            <v>CL 13C # 5-47 B/ ROSO</v>
          </cell>
          <cell r="G1571">
            <v>3156031172</v>
          </cell>
          <cell r="I1571" t="str">
            <v>PALMIRA</v>
          </cell>
          <cell r="J1571" t="str">
            <v>VALLE DEL CAUCA</v>
          </cell>
          <cell r="K1571" t="str">
            <v>X</v>
          </cell>
          <cell r="M1571">
            <v>1114812322</v>
          </cell>
          <cell r="N1571" t="str">
            <v>carmenelenagrisales@gmail.com</v>
          </cell>
          <cell r="O1571" t="str">
            <v xml:space="preserve">PN </v>
          </cell>
          <cell r="P1571" t="str">
            <v>CO00</v>
          </cell>
        </row>
        <row r="1572">
          <cell r="A1572">
            <v>142785</v>
          </cell>
          <cell r="B1572" t="str">
            <v>CESAR REINA</v>
          </cell>
          <cell r="C1572" t="str">
            <v>ORLANDO OBANDO QUIRAMA</v>
          </cell>
          <cell r="E1572" t="str">
            <v>CR 19 # 36-24</v>
          </cell>
          <cell r="G1572">
            <v>3152100670</v>
          </cell>
          <cell r="I1572" t="str">
            <v>PALMIRA</v>
          </cell>
          <cell r="J1572" t="str">
            <v>VALLE DEL CAUCA</v>
          </cell>
          <cell r="K1572" t="str">
            <v>X</v>
          </cell>
          <cell r="M1572">
            <v>16278044</v>
          </cell>
          <cell r="N1572" t="str">
            <v>orlandoobando1967@gmail.com</v>
          </cell>
          <cell r="O1572" t="str">
            <v>PN</v>
          </cell>
          <cell r="P1572" t="str">
            <v>CR30</v>
          </cell>
        </row>
        <row r="1573">
          <cell r="A1573">
            <v>142793</v>
          </cell>
          <cell r="B1573" t="str">
            <v>CESAR REINA</v>
          </cell>
          <cell r="C1573" t="str">
            <v>MARICEL CANO GARCIA</v>
          </cell>
          <cell r="E1573" t="str">
            <v>AV 9 # 13-961 ROZO</v>
          </cell>
          <cell r="G1573">
            <v>3147238408</v>
          </cell>
          <cell r="I1573" t="str">
            <v>PALMIRA</v>
          </cell>
          <cell r="J1573" t="str">
            <v>VALLE DEL CAUCA</v>
          </cell>
          <cell r="K1573" t="str">
            <v>X</v>
          </cell>
          <cell r="M1573">
            <v>31540485</v>
          </cell>
          <cell r="N1573" t="str">
            <v>maricelcanogarcia@gmail.com</v>
          </cell>
          <cell r="O1573" t="str">
            <v>PN</v>
          </cell>
          <cell r="P1573" t="str">
            <v>CO00</v>
          </cell>
        </row>
        <row r="1574">
          <cell r="A1574">
            <v>142950</v>
          </cell>
          <cell r="B1574" t="str">
            <v>CESAR REINA</v>
          </cell>
          <cell r="C1574" t="str">
            <v>AL PASO MARKET &amp; FOOD S.A.S</v>
          </cell>
          <cell r="E1574" t="str">
            <v>PR 7 + 450 AEROP CENCAR LT 2 PALMAS</v>
          </cell>
          <cell r="G1574">
            <v>3117364060</v>
          </cell>
          <cell r="I1574" t="str">
            <v>PALMIRA</v>
          </cell>
          <cell r="J1574" t="str">
            <v>VALLE DEL CAUCA</v>
          </cell>
          <cell r="K1574" t="str">
            <v>X</v>
          </cell>
          <cell r="M1574">
            <v>9016842110</v>
          </cell>
          <cell r="N1574" t="str">
            <v>alpasomarketh@gmail.com</v>
          </cell>
          <cell r="O1574" t="str">
            <v>PJ</v>
          </cell>
          <cell r="P1574" t="str">
            <v>CO00</v>
          </cell>
        </row>
        <row r="1575">
          <cell r="A1575">
            <v>143068</v>
          </cell>
          <cell r="B1575" t="str">
            <v>CESAR REINA</v>
          </cell>
          <cell r="C1575" t="str">
            <v>JHON JAIRO CAICEDO MARTINEZ</v>
          </cell>
          <cell r="E1575" t="str">
            <v>CL 42 # 31-93 B/ ALFONSO LOPEZ</v>
          </cell>
          <cell r="G1575">
            <v>3117517255</v>
          </cell>
          <cell r="I1575" t="str">
            <v>PALMIRA</v>
          </cell>
          <cell r="J1575" t="str">
            <v>VALLE DEL CAUCA</v>
          </cell>
          <cell r="K1575" t="str">
            <v>X</v>
          </cell>
          <cell r="M1575">
            <v>94503697</v>
          </cell>
          <cell r="N1575" t="str">
            <v>jhoncaicedo@hotmail.com</v>
          </cell>
          <cell r="O1575" t="str">
            <v>PN</v>
          </cell>
          <cell r="P1575" t="str">
            <v>CO00</v>
          </cell>
        </row>
        <row r="1576">
          <cell r="A1576">
            <v>143073</v>
          </cell>
          <cell r="B1576" t="str">
            <v>CESAR REINA</v>
          </cell>
          <cell r="C1576" t="str">
            <v>ANDRES MAURICIO POTES DAZA</v>
          </cell>
          <cell r="E1576" t="str">
            <v>CL 6 # 13-30 B/ CENTRO</v>
          </cell>
          <cell r="G1576">
            <v>3174126938</v>
          </cell>
          <cell r="I1576" t="str">
            <v>EL CERRITO</v>
          </cell>
          <cell r="J1576" t="str">
            <v>VALLE DEL CAUCA</v>
          </cell>
          <cell r="K1576" t="str">
            <v>X</v>
          </cell>
          <cell r="M1576">
            <v>1114821358</v>
          </cell>
          <cell r="N1576" t="str">
            <v>andresmarino0210@hotmail.com</v>
          </cell>
          <cell r="O1576" t="str">
            <v>PN</v>
          </cell>
          <cell r="P1576" t="str">
            <v>CO00</v>
          </cell>
        </row>
        <row r="1577">
          <cell r="A1577">
            <v>103790</v>
          </cell>
          <cell r="B1577" t="str">
            <v>CHRISTIAN FERNANDO CARDONA</v>
          </cell>
          <cell r="C1577" t="str">
            <v>JAMES OLMEDO ORTEGA MELO</v>
          </cell>
          <cell r="E1577" t="str">
            <v>CR 12 # 6-54 ED DEL CAFE LC 2 2PISO</v>
          </cell>
          <cell r="F1577" t="str">
            <v>2 228 2281</v>
          </cell>
          <cell r="G1577" t="str">
            <v>315 8501 1767</v>
          </cell>
          <cell r="I1577" t="str">
            <v>GUADALAJARA DE BUGA</v>
          </cell>
          <cell r="J1577" t="str">
            <v>VALLE DEL CAUCA</v>
          </cell>
          <cell r="K1577" t="str">
            <v>X</v>
          </cell>
          <cell r="M1577">
            <v>16260469</v>
          </cell>
          <cell r="N1577" t="str">
            <v>jamesortegamelo@yahoo.com</v>
          </cell>
          <cell r="O1577" t="str">
            <v>PN</v>
          </cell>
          <cell r="P1577" t="str">
            <v>CR30</v>
          </cell>
        </row>
        <row r="1578">
          <cell r="A1578">
            <v>201491</v>
          </cell>
          <cell r="B1578" t="str">
            <v>CHRISTIAN FERNANDO CARDONA</v>
          </cell>
          <cell r="C1578" t="str">
            <v>BIENES Y MAQUINARIA SAS</v>
          </cell>
          <cell r="E1578" t="str">
            <v>HDA EL GORRON VDA MORELIA</v>
          </cell>
          <cell r="F1578" t="str">
            <v>310 3821163</v>
          </cell>
          <cell r="G1578" t="str">
            <v>317 4375072</v>
          </cell>
          <cell r="I1578" t="str">
            <v>ROLDANILLO</v>
          </cell>
          <cell r="J1578" t="str">
            <v>VALLE DEL CAUCA</v>
          </cell>
          <cell r="K1578" t="str">
            <v>x</v>
          </cell>
          <cell r="M1578">
            <v>9003085894</v>
          </cell>
          <cell r="N1578" t="str">
            <v>bienesymaquinaria@hotmail.com</v>
          </cell>
          <cell r="O1578" t="str">
            <v>PJ</v>
          </cell>
          <cell r="P1578" t="str">
            <v>CR30</v>
          </cell>
        </row>
        <row r="1579">
          <cell r="A1579">
            <v>104447</v>
          </cell>
          <cell r="B1579" t="str">
            <v>CHRISTIAN FERNANDO CARDONA</v>
          </cell>
          <cell r="C1579" t="str">
            <v>TRANSPORTES ESPECIALES MEJIA  SAS</v>
          </cell>
          <cell r="D1579" t="str">
            <v>TRANSPORTES ESPECIALES MEJIA  SAS</v>
          </cell>
          <cell r="E1579" t="str">
            <v>CL 44 34C 33</v>
          </cell>
          <cell r="F1579" t="str">
            <v>2 2855469</v>
          </cell>
          <cell r="I1579" t="str">
            <v>PALMIRA</v>
          </cell>
          <cell r="J1579" t="str">
            <v>VALLE DEL CAUCA</v>
          </cell>
          <cell r="K1579" t="str">
            <v>X</v>
          </cell>
          <cell r="M1579">
            <v>8000902621</v>
          </cell>
          <cell r="N1579" t="str">
            <v>contabilidad1@transportesespecialesmejia.com</v>
          </cell>
          <cell r="O1579" t="str">
            <v>PJ</v>
          </cell>
          <cell r="P1579" t="str">
            <v>CR30</v>
          </cell>
        </row>
        <row r="1580">
          <cell r="A1580">
            <v>104472</v>
          </cell>
          <cell r="B1580" t="str">
            <v>CHRISTIAN FERNANDO CARDONA</v>
          </cell>
          <cell r="C1580" t="str">
            <v>INGENIO MARIA LUISA S A</v>
          </cell>
          <cell r="D1580" t="str">
            <v>INGENIO MARIA LUISA S A</v>
          </cell>
          <cell r="E1580" t="str">
            <v>SAN ANTONIO DE LOS CABALLEROS</v>
          </cell>
          <cell r="F1580" t="str">
            <v>(572)4187080</v>
          </cell>
          <cell r="I1580" t="str">
            <v>FLORIDA</v>
          </cell>
          <cell r="J1580" t="str">
            <v>VALLE DEL CAUCA</v>
          </cell>
          <cell r="K1580" t="str">
            <v>x</v>
          </cell>
          <cell r="M1580">
            <v>8002101445</v>
          </cell>
          <cell r="N1580" t="str">
            <v>recepcionfactura@ingeniomarialuisa.com</v>
          </cell>
          <cell r="O1580" t="str">
            <v>PJ</v>
          </cell>
          <cell r="P1580" t="str">
            <v>CR60</v>
          </cell>
        </row>
        <row r="1581">
          <cell r="A1581">
            <v>104475</v>
          </cell>
          <cell r="B1581" t="str">
            <v>CHRISTIAN FERNANDO CARDONA</v>
          </cell>
          <cell r="C1581" t="str">
            <v>CAÑA  DE AZUCAR Y CEREALES S A</v>
          </cell>
          <cell r="D1581" t="str">
            <v>CAÑA  DE AZUCAR Y CEREALES S A</v>
          </cell>
          <cell r="E1581" t="str">
            <v>KM 1 SALIDA SUR</v>
          </cell>
          <cell r="F1581" t="str">
            <v>(572)2249715</v>
          </cell>
          <cell r="I1581" t="str">
            <v>TULUA</v>
          </cell>
          <cell r="J1581" t="str">
            <v>VALLE DEL CAUCA</v>
          </cell>
          <cell r="K1581" t="str">
            <v>x</v>
          </cell>
          <cell r="M1581">
            <v>8002150622</v>
          </cell>
          <cell r="N1581" t="str">
            <v>800215062@canadeazucarycereales.co</v>
          </cell>
          <cell r="O1581" t="str">
            <v>PJ</v>
          </cell>
          <cell r="P1581" t="str">
            <v>CR30</v>
          </cell>
        </row>
        <row r="1582">
          <cell r="A1582">
            <v>104521</v>
          </cell>
          <cell r="B1582" t="str">
            <v>CHRISTIAN FERNANDO CARDONA</v>
          </cell>
          <cell r="C1582" t="str">
            <v>SOCIEDAD AZCARATE S.A.S</v>
          </cell>
          <cell r="D1582" t="str">
            <v>SOCIEDAD AZCARATE Y CIA S EN C</v>
          </cell>
          <cell r="E1582" t="str">
            <v>CL 22 norte 6AN 24 OF. 405 Edificio</v>
          </cell>
          <cell r="F1582" t="str">
            <v>(572)6609999 ...</v>
          </cell>
          <cell r="I1582" t="str">
            <v>CALI</v>
          </cell>
          <cell r="J1582" t="str">
            <v>VALLE DEL CAUCA</v>
          </cell>
          <cell r="K1582" t="str">
            <v>x</v>
          </cell>
          <cell r="M1582">
            <v>8050174441</v>
          </cell>
          <cell r="N1582" t="str">
            <v>compras@azcaratesas.com</v>
          </cell>
          <cell r="O1582" t="str">
            <v>PJ</v>
          </cell>
          <cell r="P1582" t="str">
            <v>CR45</v>
          </cell>
        </row>
        <row r="1583">
          <cell r="A1583">
            <v>104552</v>
          </cell>
          <cell r="B1583" t="str">
            <v>CHRISTIAN FERNANDO CARDONA</v>
          </cell>
          <cell r="C1583" t="str">
            <v>CONTACTAMOS EQUIPOS S.A.S</v>
          </cell>
          <cell r="D1583" t="str">
            <v>CONTACTAMOS EQUIPOS INGENIERIA Y CO</v>
          </cell>
          <cell r="E1583" t="str">
            <v>CLL 1 TV 1 01 LA DOLORES</v>
          </cell>
          <cell r="F1583" t="str">
            <v>(572)6612388</v>
          </cell>
          <cell r="G1583" t="str">
            <v>316 8336542</v>
          </cell>
          <cell r="I1583" t="str">
            <v>PALMIRA</v>
          </cell>
          <cell r="J1583" t="str">
            <v>VALLE DEL CAUCA</v>
          </cell>
          <cell r="K1583" t="str">
            <v>X</v>
          </cell>
          <cell r="M1583">
            <v>8050277280</v>
          </cell>
          <cell r="N1583" t="str">
            <v>radicacionfacturas@contactamosequipos.com</v>
          </cell>
          <cell r="O1583" t="str">
            <v>PJ</v>
          </cell>
          <cell r="P1583" t="str">
            <v>CR30</v>
          </cell>
        </row>
        <row r="1584">
          <cell r="A1584">
            <v>104566</v>
          </cell>
          <cell r="B1584" t="str">
            <v>CHRISTIAN FERNANDO CARDONA</v>
          </cell>
          <cell r="C1584" t="str">
            <v>AVIDESA DE OCCIDENTE S.A.</v>
          </cell>
          <cell r="E1584" t="str">
            <v>KM 3 VIA BUGA TULUA</v>
          </cell>
          <cell r="F1584">
            <v>6023923010</v>
          </cell>
          <cell r="G1584">
            <v>3174034571</v>
          </cell>
          <cell r="I1584" t="str">
            <v>GUADALAJARA DE BUGA</v>
          </cell>
          <cell r="J1584" t="str">
            <v>VALLE DEL CAUCA</v>
          </cell>
          <cell r="K1584" t="str">
            <v>X</v>
          </cell>
          <cell r="M1584">
            <v>8150008636</v>
          </cell>
          <cell r="N1584" t="str">
            <v>recepcionfeoccidente@macpollo.com</v>
          </cell>
          <cell r="O1584" t="str">
            <v>PJ</v>
          </cell>
          <cell r="P1584" t="str">
            <v>CR45</v>
          </cell>
        </row>
        <row r="1585">
          <cell r="A1585">
            <v>104569</v>
          </cell>
          <cell r="B1585" t="str">
            <v>CHRISTIAN FERNANDO CARDONA</v>
          </cell>
          <cell r="C1585" t="str">
            <v>PGI COLOMBIA LTDA</v>
          </cell>
          <cell r="D1585" t="str">
            <v>BONLAM ANDINA LTDA</v>
          </cell>
          <cell r="E1585" t="str">
            <v>ZONA FRANCA DEL PACIFICO MZ F</v>
          </cell>
          <cell r="F1585" t="str">
            <v>(572)2801200</v>
          </cell>
          <cell r="I1585" t="str">
            <v>PALMIRA</v>
          </cell>
          <cell r="J1585" t="str">
            <v>VALLE DEL CAUCA</v>
          </cell>
          <cell r="K1585" t="str">
            <v>x</v>
          </cell>
          <cell r="M1585">
            <v>8150020425</v>
          </cell>
          <cell r="N1585" t="str">
            <v>clcofacturacion@berryglobal.com</v>
          </cell>
          <cell r="O1585" t="str">
            <v>PJ</v>
          </cell>
          <cell r="P1585" t="str">
            <v>CR30</v>
          </cell>
        </row>
        <row r="1586">
          <cell r="A1586">
            <v>104573</v>
          </cell>
          <cell r="B1586" t="str">
            <v>CHRISTIAN FERNANDO CARDONA</v>
          </cell>
          <cell r="C1586" t="str">
            <v>CRISTAR S A</v>
          </cell>
          <cell r="D1586" t="str">
            <v>CRISTAR</v>
          </cell>
          <cell r="E1586" t="str">
            <v>CL 1 SUR 18 89</v>
          </cell>
          <cell r="F1586" t="str">
            <v>(572)2287852</v>
          </cell>
          <cell r="I1586" t="str">
            <v>GUADALAJARA DE BUGA</v>
          </cell>
          <cell r="J1586" t="str">
            <v>VALLE DEL CAUCA</v>
          </cell>
          <cell r="K1586" t="str">
            <v>x</v>
          </cell>
          <cell r="M1586">
            <v>8150029364</v>
          </cell>
          <cell r="N1586" t="str">
            <v>recepcionfacturas.co@o-i.com</v>
          </cell>
          <cell r="O1586" t="str">
            <v>PJ</v>
          </cell>
          <cell r="P1586" t="str">
            <v>CR60</v>
          </cell>
        </row>
        <row r="1587">
          <cell r="A1587">
            <v>104661</v>
          </cell>
          <cell r="B1587" t="str">
            <v>CHRISTIAN FERNANDO CARDONA</v>
          </cell>
          <cell r="C1587" t="str">
            <v>COMPAÑIA NACIONAL DE LEVADURAS</v>
          </cell>
          <cell r="D1587" t="str">
            <v>LEVAPAN S A</v>
          </cell>
          <cell r="E1587" t="str">
            <v>KR 27 40 470</v>
          </cell>
          <cell r="F1587" t="str">
            <v>(572)2241688</v>
          </cell>
          <cell r="I1587" t="str">
            <v>TULUA</v>
          </cell>
          <cell r="J1587" t="str">
            <v>VALLE DEL CAUCA</v>
          </cell>
          <cell r="K1587" t="str">
            <v>x</v>
          </cell>
          <cell r="M1587">
            <v>8600002616</v>
          </cell>
          <cell r="N1587" t="str">
            <v>facturacionelectronica@levapan.com</v>
          </cell>
          <cell r="O1587" t="str">
            <v>PJ</v>
          </cell>
          <cell r="P1587" t="str">
            <v>CR30</v>
          </cell>
        </row>
        <row r="1588">
          <cell r="A1588">
            <v>104724</v>
          </cell>
          <cell r="B1588" t="str">
            <v>CHRISTIAN FERNANDO CARDONA</v>
          </cell>
          <cell r="C1588" t="str">
            <v>COLOMBIANA DE MOLDEADOS S A S</v>
          </cell>
          <cell r="D1588" t="str">
            <v>COLOMBIANA DE MOLDEADOS S A</v>
          </cell>
          <cell r="E1588" t="str">
            <v>KM 1 5 VIA BUGA BUENAVENTURA</v>
          </cell>
          <cell r="F1588" t="str">
            <v>(572)6675060</v>
          </cell>
          <cell r="I1588" t="str">
            <v>GUADALAJARA DE BUGA</v>
          </cell>
          <cell r="J1588" t="str">
            <v>VALLE DEL CAUCA</v>
          </cell>
          <cell r="K1588" t="str">
            <v>x</v>
          </cell>
          <cell r="M1588">
            <v>8903202507</v>
          </cell>
          <cell r="N1588" t="str">
            <v>e-facturacion.cm@molpack.net</v>
          </cell>
          <cell r="O1588" t="str">
            <v>PJ</v>
          </cell>
          <cell r="P1588" t="str">
            <v>CR60</v>
          </cell>
        </row>
        <row r="1589">
          <cell r="A1589">
            <v>104749</v>
          </cell>
          <cell r="B1589" t="str">
            <v>CHRISTIAN FERNANDO CARDONA</v>
          </cell>
          <cell r="C1589" t="str">
            <v>SOLLA S A</v>
          </cell>
          <cell r="D1589" t="str">
            <v>SOLLA S A</v>
          </cell>
          <cell r="E1589" t="str">
            <v>CT CENTRAL NORTE</v>
          </cell>
          <cell r="F1589" t="str">
            <v>(572)2289899</v>
          </cell>
          <cell r="I1589" t="str">
            <v>GUADALAJARA DE BUGA</v>
          </cell>
          <cell r="J1589" t="str">
            <v>VALLE DEL CAUCA</v>
          </cell>
          <cell r="K1589" t="str">
            <v>x</v>
          </cell>
          <cell r="M1589">
            <v>8909002918</v>
          </cell>
          <cell r="N1589" t="str">
            <v>proveedorfactura-e@solla.com</v>
          </cell>
          <cell r="O1589" t="str">
            <v>PJ</v>
          </cell>
          <cell r="P1589" t="str">
            <v>CR30</v>
          </cell>
        </row>
        <row r="1590">
          <cell r="A1590">
            <v>104767</v>
          </cell>
          <cell r="B1590" t="str">
            <v>CHRISTIAN FERNANDO CARDONA</v>
          </cell>
          <cell r="C1590" t="str">
            <v>COOP. DE TRANSP. DE PALMIRA LTDA.</v>
          </cell>
          <cell r="D1590" t="str">
            <v>COODETRANS PALMIRA LTDA.</v>
          </cell>
          <cell r="E1590" t="str">
            <v>KR 28  45  36  EDS TERPEL</v>
          </cell>
          <cell r="F1590" t="str">
            <v>2 2722743</v>
          </cell>
          <cell r="H1590" t="str">
            <v>TERPEL</v>
          </cell>
          <cell r="I1590" t="str">
            <v>PALMIRA</v>
          </cell>
          <cell r="J1590" t="str">
            <v>VALLE DEL CAUCA</v>
          </cell>
          <cell r="K1590" t="str">
            <v>X</v>
          </cell>
          <cell r="M1590">
            <v>8913000594</v>
          </cell>
          <cell r="N1590" t="str">
            <v>recepcionfacturas@coodetranspalmira.com</v>
          </cell>
          <cell r="O1590" t="str">
            <v>PJ</v>
          </cell>
          <cell r="P1590" t="str">
            <v>CR30</v>
          </cell>
        </row>
        <row r="1591">
          <cell r="A1591">
            <v>104768</v>
          </cell>
          <cell r="B1591" t="str">
            <v>CHRISTIAN FERNANDO CARDONA</v>
          </cell>
          <cell r="C1591" t="str">
            <v>HARINERA DEL VALLE S A</v>
          </cell>
          <cell r="D1591" t="str">
            <v>HARINERA DEL VALLE S A</v>
          </cell>
          <cell r="E1591" t="str">
            <v>KR 1 B 47 12</v>
          </cell>
          <cell r="F1591" t="str">
            <v>(572)4187000</v>
          </cell>
          <cell r="I1591" t="str">
            <v>CALI</v>
          </cell>
          <cell r="J1591" t="str">
            <v>VALLE DEL CAUCA</v>
          </cell>
          <cell r="K1591" t="str">
            <v>x</v>
          </cell>
          <cell r="M1591">
            <v>8913003829</v>
          </cell>
          <cell r="N1591" t="str">
            <v>facturacion@hv.com.co</v>
          </cell>
          <cell r="O1591" t="str">
            <v>PJ</v>
          </cell>
          <cell r="P1591" t="str">
            <v>CR60</v>
          </cell>
        </row>
        <row r="1592">
          <cell r="A1592">
            <v>104781</v>
          </cell>
          <cell r="B1592" t="str">
            <v>CHRISTIAN FERNANDO CARDONA</v>
          </cell>
          <cell r="C1592" t="str">
            <v>TRANSP ESPECIAL. RODRIGO TENORIO RIVERA LTDA.</v>
          </cell>
          <cell r="D1592" t="str">
            <v>RTR LTDA</v>
          </cell>
          <cell r="E1592" t="str">
            <v>CL 13  20 G 128  CENCAR</v>
          </cell>
          <cell r="F1592" t="str">
            <v>(572)6667013</v>
          </cell>
          <cell r="I1592" t="str">
            <v>YUMBO</v>
          </cell>
          <cell r="J1592" t="str">
            <v>VALLE DEL CAUCA</v>
          </cell>
          <cell r="K1592" t="str">
            <v>x</v>
          </cell>
          <cell r="M1592">
            <v>8913045980</v>
          </cell>
          <cell r="N1592" t="str">
            <v>compras@transportertr.com</v>
          </cell>
          <cell r="O1592" t="str">
            <v>PJ</v>
          </cell>
          <cell r="P1592" t="str">
            <v>CR30</v>
          </cell>
        </row>
        <row r="1593">
          <cell r="A1593">
            <v>104825</v>
          </cell>
          <cell r="B1593" t="str">
            <v>CHRISTIAN FERNANDO CARDONA</v>
          </cell>
          <cell r="C1593" t="str">
            <v>TRANSPORTES ESPECIALES MEJISA S A S</v>
          </cell>
          <cell r="D1593" t="str">
            <v xml:space="preserve"> </v>
          </cell>
          <cell r="E1593" t="str">
            <v>CRA. 8  SN -110 BR OVIDEO EL PLACER</v>
          </cell>
          <cell r="F1593" t="str">
            <v>2 2855481</v>
          </cell>
          <cell r="G1593" t="str">
            <v>317 6679033</v>
          </cell>
          <cell r="I1593" t="str">
            <v>EL CERRITO</v>
          </cell>
          <cell r="J1593" t="str">
            <v>VALLE DEL CAUCA</v>
          </cell>
          <cell r="K1593" t="str">
            <v>X</v>
          </cell>
          <cell r="L1593" t="str">
            <v xml:space="preserve"> </v>
          </cell>
          <cell r="M1593">
            <v>9000560242</v>
          </cell>
          <cell r="N1593" t="str">
            <v>contadora@transportesmejisa.com</v>
          </cell>
          <cell r="O1593" t="str">
            <v>PJ</v>
          </cell>
          <cell r="P1593" t="str">
            <v>CR45</v>
          </cell>
        </row>
        <row r="1594">
          <cell r="A1594">
            <v>104872</v>
          </cell>
          <cell r="B1594" t="str">
            <v>CHRISTIAN FERNANDO CARDONA</v>
          </cell>
          <cell r="C1594" t="str">
            <v>BALANCEADOS S A</v>
          </cell>
          <cell r="D1594" t="str">
            <v>BALANCEADOS S A</v>
          </cell>
          <cell r="E1594" t="str">
            <v>KM 1 CT CENTRAL BUGA TULUA</v>
          </cell>
          <cell r="F1594" t="str">
            <v>(572)2288503</v>
          </cell>
          <cell r="I1594" t="str">
            <v>GUADALAJARA DE BUGA</v>
          </cell>
          <cell r="J1594" t="str">
            <v>VALLE DEL CAUCA</v>
          </cell>
          <cell r="K1594" t="str">
            <v>x</v>
          </cell>
          <cell r="M1594">
            <v>9001821540</v>
          </cell>
          <cell r="N1594" t="str">
            <v xml:space="preserve">facturacionelectronica@balanceados.com.co </v>
          </cell>
          <cell r="O1594" t="str">
            <v>PJ</v>
          </cell>
          <cell r="P1594" t="str">
            <v>CR30</v>
          </cell>
        </row>
        <row r="1595">
          <cell r="A1595">
            <v>104964</v>
          </cell>
          <cell r="B1595" t="str">
            <v>CHRISTIAN FERNANDO CARDONA</v>
          </cell>
          <cell r="C1595" t="str">
            <v>ALIMENTOS FINCA S A S</v>
          </cell>
          <cell r="D1595" t="str">
            <v>ALIMENTOS FINCA S A</v>
          </cell>
          <cell r="E1595" t="str">
            <v>KR 18  15  133</v>
          </cell>
          <cell r="F1595" t="str">
            <v>2 2285700</v>
          </cell>
          <cell r="I1595" t="str">
            <v>GUADALAJARA DE BUGA</v>
          </cell>
          <cell r="J1595" t="str">
            <v>VALLE DEL CAUCA</v>
          </cell>
          <cell r="K1595" t="str">
            <v>x</v>
          </cell>
          <cell r="M1595">
            <v>8600048281</v>
          </cell>
          <cell r="N1595" t="str">
            <v>facturascredito3@gmail.com</v>
          </cell>
          <cell r="O1595" t="str">
            <v>PJ</v>
          </cell>
          <cell r="P1595" t="str">
            <v>CR30</v>
          </cell>
        </row>
        <row r="1596">
          <cell r="A1596">
            <v>105167</v>
          </cell>
          <cell r="B1596" t="str">
            <v>CHRISTIAN FERNANDO CARDONA</v>
          </cell>
          <cell r="C1596" t="str">
            <v>JOSE ANTONIO PANTOJA ROMO</v>
          </cell>
          <cell r="E1596" t="str">
            <v>CR 35 #13-145</v>
          </cell>
          <cell r="F1596">
            <v>6650292</v>
          </cell>
          <cell r="I1596" t="str">
            <v>YUMBO</v>
          </cell>
          <cell r="J1596" t="str">
            <v>VALLE DEL CAUCA</v>
          </cell>
          <cell r="K1596" t="str">
            <v>X</v>
          </cell>
          <cell r="M1596">
            <v>53736221</v>
          </cell>
          <cell r="N1596" t="str">
            <v>admontrans@transemcarpvl.com</v>
          </cell>
          <cell r="O1596" t="str">
            <v>PN</v>
          </cell>
          <cell r="P1596" t="str">
            <v>CO00</v>
          </cell>
        </row>
        <row r="1597">
          <cell r="A1597">
            <v>200537</v>
          </cell>
          <cell r="B1597" t="str">
            <v>CHRISTIAN FERNANDO CARDONA</v>
          </cell>
          <cell r="C1597" t="str">
            <v>HARINERA DEL VALLE S A</v>
          </cell>
          <cell r="D1597" t="str">
            <v>HARINERA DEL VALLE S A</v>
          </cell>
          <cell r="E1597" t="str">
            <v>KR 33A 16 04</v>
          </cell>
          <cell r="F1597" t="str">
            <v>(572) 4187011</v>
          </cell>
          <cell r="I1597" t="str">
            <v>PALMIRA</v>
          </cell>
          <cell r="J1597" t="str">
            <v>VALLE DEL CAUCA</v>
          </cell>
          <cell r="K1597" t="str">
            <v>X</v>
          </cell>
          <cell r="M1597">
            <v>8913003829</v>
          </cell>
          <cell r="N1597" t="str">
            <v>recepcionfactura@hv.com.co</v>
          </cell>
          <cell r="O1597" t="str">
            <v>PJ</v>
          </cell>
          <cell r="P1597" t="str">
            <v>CR60</v>
          </cell>
        </row>
        <row r="1598">
          <cell r="A1598">
            <v>111047</v>
          </cell>
          <cell r="B1598" t="str">
            <v>CHRISTIAN FERNANDO CARDONA</v>
          </cell>
          <cell r="C1598" t="str">
            <v>AGRICULTURA Y SERVICIOS SA</v>
          </cell>
          <cell r="D1598" t="str">
            <v>AG S.A</v>
          </cell>
          <cell r="E1598" t="str">
            <v>CR 4  5  58 BRR CENTRO</v>
          </cell>
          <cell r="F1598" t="str">
            <v>2 2561103</v>
          </cell>
          <cell r="G1598" t="str">
            <v>311 3084518</v>
          </cell>
          <cell r="I1598" t="str">
            <v>GINEBRA</v>
          </cell>
          <cell r="J1598" t="str">
            <v>VALLE DEL CAUCA</v>
          </cell>
          <cell r="K1598" t="str">
            <v>X</v>
          </cell>
          <cell r="M1598">
            <v>8050207716</v>
          </cell>
          <cell r="N1598" t="str">
            <v>alvaro.saavedra@agsesa.com</v>
          </cell>
          <cell r="O1598" t="str">
            <v>PJ</v>
          </cell>
          <cell r="P1598" t="str">
            <v>CR45</v>
          </cell>
        </row>
        <row r="1599">
          <cell r="A1599">
            <v>113189</v>
          </cell>
          <cell r="B1599" t="str">
            <v>CHRISTIAN FERNANDO CARDONA</v>
          </cell>
          <cell r="C1599" t="str">
            <v>B.A.S  INGENIERIA S.A.</v>
          </cell>
          <cell r="E1599" t="str">
            <v>CORR NARIÑO KM 2 VIA LA PALMERA</v>
          </cell>
          <cell r="F1599" t="str">
            <v>2 2317100</v>
          </cell>
          <cell r="G1599" t="str">
            <v>316 6949392</v>
          </cell>
          <cell r="I1599" t="str">
            <v>TULUA</v>
          </cell>
          <cell r="J1599" t="str">
            <v>VALLE DEL CAUCA</v>
          </cell>
          <cell r="K1599" t="str">
            <v>X</v>
          </cell>
          <cell r="M1599">
            <v>8210015265</v>
          </cell>
          <cell r="N1599" t="str">
            <v>compras@basingenieria.com</v>
          </cell>
          <cell r="O1599" t="str">
            <v>PJ</v>
          </cell>
          <cell r="P1599" t="str">
            <v>CO00</v>
          </cell>
        </row>
        <row r="1600">
          <cell r="A1600">
            <v>115110</v>
          </cell>
          <cell r="B1600" t="str">
            <v>CHRISTIAN FERNANDO CARDONA</v>
          </cell>
          <cell r="C1600" t="str">
            <v>MANUELITA S A</v>
          </cell>
          <cell r="D1600" t="str">
            <v>MANUELITA S A</v>
          </cell>
          <cell r="E1600" t="str">
            <v>KM 7  VIA PALMIRA - EL CERRITO</v>
          </cell>
          <cell r="F1600" t="str">
            <v>2 6878900</v>
          </cell>
          <cell r="I1600" t="str">
            <v>PALMIRA</v>
          </cell>
          <cell r="J1600" t="str">
            <v>VALLE DEL CAUCA</v>
          </cell>
          <cell r="K1600" t="str">
            <v>x</v>
          </cell>
          <cell r="M1600">
            <v>8913002419</v>
          </cell>
          <cell r="N1600" t="str">
            <v>facturaeazumanuelita@facturaenlinea.co</v>
          </cell>
          <cell r="O1600" t="str">
            <v>PJ</v>
          </cell>
          <cell r="P1600" t="str">
            <v>CR60</v>
          </cell>
        </row>
        <row r="1601">
          <cell r="A1601">
            <v>115449</v>
          </cell>
          <cell r="B1601" t="str">
            <v>CHRISTIAN FERNANDO CARDONA</v>
          </cell>
          <cell r="C1601" t="str">
            <v>INDUSTRIA SANTA CLARA  S A S</v>
          </cell>
          <cell r="D1601" t="str">
            <v>NDUSTRIA SANTA CLARA  S A S</v>
          </cell>
          <cell r="E1601" t="str">
            <v>KR 43  9  46</v>
          </cell>
          <cell r="F1601" t="str">
            <v>1 2442777</v>
          </cell>
          <cell r="I1601" t="str">
            <v>BOGOTA</v>
          </cell>
          <cell r="J1601" t="str">
            <v>CUNDINAMARCA</v>
          </cell>
          <cell r="K1601" t="str">
            <v>x</v>
          </cell>
          <cell r="M1601">
            <v>8600506257</v>
          </cell>
          <cell r="N1601" t="str">
            <v>recepcionfactura@industriasantaclara.co</v>
          </cell>
          <cell r="O1601" t="str">
            <v>PJ</v>
          </cell>
          <cell r="P1601" t="str">
            <v>CR30</v>
          </cell>
        </row>
        <row r="1602">
          <cell r="A1602">
            <v>116234</v>
          </cell>
          <cell r="B1602" t="str">
            <v>CHRISTIAN FERNANDO CARDONA</v>
          </cell>
          <cell r="C1602" t="str">
            <v>INVERSIONES JC N Y M SAS</v>
          </cell>
          <cell r="D1602" t="str">
            <v>INVERSIONES JC N Y M SAS</v>
          </cell>
          <cell r="E1602" t="str">
            <v>CRA. 8a 46-53  BRR EL TRONCAL</v>
          </cell>
          <cell r="F1602" t="str">
            <v>2 4100691</v>
          </cell>
          <cell r="G1602" t="str">
            <v>314 8887355</v>
          </cell>
          <cell r="I1602" t="str">
            <v>CALI</v>
          </cell>
          <cell r="J1602" t="str">
            <v>VALLE DEL CAUCA</v>
          </cell>
          <cell r="K1602" t="str">
            <v>X</v>
          </cell>
          <cell r="L1602" t="str">
            <v xml:space="preserve"> </v>
          </cell>
          <cell r="M1602">
            <v>9003560257</v>
          </cell>
          <cell r="N1602" t="str">
            <v>facturascontado6@gmail.com</v>
          </cell>
          <cell r="O1602" t="str">
            <v>PJ</v>
          </cell>
          <cell r="P1602" t="str">
            <v>CO00</v>
          </cell>
        </row>
        <row r="1603">
          <cell r="A1603">
            <v>116559</v>
          </cell>
          <cell r="B1603" t="str">
            <v>CHRISTIAN FERNANDO CARDONA</v>
          </cell>
          <cell r="C1603" t="str">
            <v>SPS MARINE S.A.S.</v>
          </cell>
          <cell r="E1603" t="str">
            <v>CRA 4 # 2-36 SU 402 SEC CENTRO</v>
          </cell>
          <cell r="F1603" t="str">
            <v>2 3190459</v>
          </cell>
          <cell r="G1603">
            <v>3137167271</v>
          </cell>
          <cell r="I1603" t="str">
            <v>BUENAVENTURA</v>
          </cell>
          <cell r="J1603" t="str">
            <v>VALLE DEL CAUCA</v>
          </cell>
          <cell r="K1603" t="str">
            <v>X</v>
          </cell>
          <cell r="M1603">
            <v>9002629478</v>
          </cell>
          <cell r="N1603" t="str">
            <v>info@spsmarine.com</v>
          </cell>
          <cell r="O1603" t="str">
            <v>PJ</v>
          </cell>
          <cell r="P1603" t="str">
            <v>CO00</v>
          </cell>
        </row>
        <row r="1604">
          <cell r="A1604">
            <v>117739</v>
          </cell>
          <cell r="B1604" t="str">
            <v>CHRISTIAN FERNANDO CARDONA</v>
          </cell>
          <cell r="C1604" t="str">
            <v>COLOMBIANA DE RODAMIENTOS LTDA</v>
          </cell>
          <cell r="E1604" t="str">
            <v>CL 33  2C  55  BRR EL PORVENIR</v>
          </cell>
          <cell r="F1604" t="str">
            <v>2 5246203</v>
          </cell>
          <cell r="G1604" t="str">
            <v>310 8402152</v>
          </cell>
          <cell r="I1604" t="str">
            <v>CALI</v>
          </cell>
          <cell r="J1604" t="str">
            <v>VALLE DEL CAUCA</v>
          </cell>
          <cell r="K1604" t="str">
            <v>X</v>
          </cell>
          <cell r="L1604" t="str">
            <v xml:space="preserve"> </v>
          </cell>
          <cell r="M1604">
            <v>8050123361</v>
          </cell>
          <cell r="N1604" t="str">
            <v>colombianaderodamiento@hotmail.com</v>
          </cell>
          <cell r="O1604" t="str">
            <v>PJ</v>
          </cell>
          <cell r="P1604" t="str">
            <v>CO00</v>
          </cell>
        </row>
        <row r="1605">
          <cell r="A1605">
            <v>118892</v>
          </cell>
          <cell r="B1605" t="str">
            <v>CHRISTIAN FERNANDO CARDONA</v>
          </cell>
          <cell r="C1605" t="str">
            <v>PLANTAGRO VALLE LTDA</v>
          </cell>
          <cell r="D1605" t="str">
            <v>PLANTAGRO VALLE Ltda.</v>
          </cell>
          <cell r="E1605" t="str">
            <v>CLL 4 SUR #9-19</v>
          </cell>
          <cell r="F1605" t="str">
            <v>2 2241092</v>
          </cell>
          <cell r="G1605">
            <v>3154333206</v>
          </cell>
          <cell r="I1605" t="str">
            <v>GUADALAJARA DE BUGA</v>
          </cell>
          <cell r="J1605" t="str">
            <v>VALLE DEL CAUCA</v>
          </cell>
          <cell r="K1605" t="str">
            <v>X</v>
          </cell>
          <cell r="M1605">
            <v>9005079471</v>
          </cell>
          <cell r="N1605" t="str">
            <v>gerenteplantagro@hotmail.com</v>
          </cell>
          <cell r="O1605" t="str">
            <v>PJ</v>
          </cell>
          <cell r="P1605" t="str">
            <v>CO00</v>
          </cell>
        </row>
        <row r="1606">
          <cell r="A1606">
            <v>118935</v>
          </cell>
          <cell r="B1606" t="str">
            <v>CHRISTIAN FERNANDO CARDONA</v>
          </cell>
          <cell r="C1606" t="str">
            <v>ASORUT</v>
          </cell>
          <cell r="D1606" t="str">
            <v>ASORUT</v>
          </cell>
          <cell r="E1606" t="str">
            <v>KM 3  VIA LA UNION LA VICTORIA</v>
          </cell>
          <cell r="F1606" t="str">
            <v>311 3464350</v>
          </cell>
          <cell r="I1606" t="str">
            <v>LA UNION</v>
          </cell>
          <cell r="J1606" t="str">
            <v>VALLE DEL CAUCA</v>
          </cell>
          <cell r="K1606" t="str">
            <v>X</v>
          </cell>
          <cell r="L1606" t="str">
            <v xml:space="preserve"> </v>
          </cell>
          <cell r="M1606">
            <v>8919031931</v>
          </cell>
          <cell r="N1606" t="str">
            <v>facturascredito3@gmail.com</v>
          </cell>
          <cell r="O1606" t="str">
            <v>PJ</v>
          </cell>
          <cell r="P1606" t="str">
            <v>CR45</v>
          </cell>
        </row>
        <row r="1607">
          <cell r="A1607">
            <v>200470</v>
          </cell>
          <cell r="B1607" t="str">
            <v>CHRISTIAN FERNANDO CARDONA</v>
          </cell>
          <cell r="C1607" t="str">
            <v>SOCIEDAD AZCARATE Y CIA S EN C</v>
          </cell>
          <cell r="D1607" t="str">
            <v>SOCIEDAD AZCARATE Y CIA S EN C</v>
          </cell>
          <cell r="E1607" t="str">
            <v>HDA REALPE VEREDA LA ACEQUIA KM 3</v>
          </cell>
          <cell r="F1607" t="str">
            <v>(572)6654665</v>
          </cell>
          <cell r="I1607" t="str">
            <v>ROZO</v>
          </cell>
          <cell r="J1607" t="str">
            <v>VALLE DEL CAUCA</v>
          </cell>
          <cell r="K1607" t="str">
            <v>X</v>
          </cell>
          <cell r="M1607">
            <v>8050174441</v>
          </cell>
          <cell r="N1607" t="str">
            <v>gerencia@azcarateycia.com</v>
          </cell>
          <cell r="O1607" t="str">
            <v>PJ</v>
          </cell>
          <cell r="P1607" t="str">
            <v>CR45</v>
          </cell>
        </row>
        <row r="1608">
          <cell r="A1608">
            <v>119242</v>
          </cell>
          <cell r="B1608" t="str">
            <v>CHRISTIAN FERNANDO CARDONA</v>
          </cell>
          <cell r="C1608" t="str">
            <v>BENTONITAS COLOMBIANAS  S A S</v>
          </cell>
          <cell r="D1608" t="str">
            <v>BENTONITAS COLOMBIANAS  S A S</v>
          </cell>
          <cell r="E1608" t="str">
            <v>CR  32  A  24 72</v>
          </cell>
          <cell r="F1608" t="str">
            <v>2242571</v>
          </cell>
          <cell r="G1608" t="str">
            <v>313 6954358</v>
          </cell>
          <cell r="I1608" t="str">
            <v>TULUA</v>
          </cell>
          <cell r="J1608" t="str">
            <v>VALLE DEL CAUCA</v>
          </cell>
          <cell r="K1608" t="str">
            <v>X</v>
          </cell>
          <cell r="M1608">
            <v>8210013799</v>
          </cell>
          <cell r="N1608" t="str">
            <v>lorena.ramirez@bentocol.com</v>
          </cell>
          <cell r="O1608" t="str">
            <v>PJ</v>
          </cell>
          <cell r="P1608" t="str">
            <v>CR45</v>
          </cell>
        </row>
        <row r="1609">
          <cell r="A1609">
            <v>119378</v>
          </cell>
          <cell r="B1609" t="str">
            <v>CHRISTIAN FERNANDO CARDONA</v>
          </cell>
          <cell r="C1609" t="str">
            <v>BIENES Y MAQUINARIA SAS</v>
          </cell>
          <cell r="E1609" t="str">
            <v>KR 100  11  60  C.C. LOS HOLGUINES</v>
          </cell>
          <cell r="F1609" t="str">
            <v>2 3308746</v>
          </cell>
          <cell r="G1609" t="str">
            <v>317 4375072</v>
          </cell>
          <cell r="I1609" t="str">
            <v>CALI</v>
          </cell>
          <cell r="J1609" t="str">
            <v>VALLE DEL CAUCA</v>
          </cell>
          <cell r="K1609" t="str">
            <v>X</v>
          </cell>
          <cell r="M1609">
            <v>9003085894</v>
          </cell>
          <cell r="N1609" t="str">
            <v>bienesymaquinaria@hotmail.com</v>
          </cell>
          <cell r="O1609" t="str">
            <v>PJ</v>
          </cell>
          <cell r="P1609" t="str">
            <v>CR30</v>
          </cell>
        </row>
        <row r="1610">
          <cell r="A1610">
            <v>119713</v>
          </cell>
          <cell r="B1610" t="str">
            <v>CHRISTIAN FERNANDO CARDONA</v>
          </cell>
          <cell r="C1610" t="str">
            <v>SERVICARGAS RIVER SAS</v>
          </cell>
          <cell r="E1610" t="str">
            <v>CL 12  24  42  BRR PALOBLANCO</v>
          </cell>
          <cell r="F1610" t="str">
            <v>2 2363370</v>
          </cell>
          <cell r="G1610" t="str">
            <v>315 2122052</v>
          </cell>
          <cell r="I1610" t="str">
            <v>GUADALAJARA DE BUGA</v>
          </cell>
          <cell r="J1610" t="str">
            <v>VALLE DEL CAUCA</v>
          </cell>
          <cell r="K1610" t="str">
            <v>x</v>
          </cell>
          <cell r="M1610">
            <v>9006496817</v>
          </cell>
          <cell r="N1610" t="str">
            <v>servicargas@hotmail.com</v>
          </cell>
          <cell r="O1610" t="str">
            <v>PJ</v>
          </cell>
          <cell r="P1610" t="str">
            <v>CR30</v>
          </cell>
        </row>
        <row r="1611">
          <cell r="A1611">
            <v>120258</v>
          </cell>
          <cell r="B1611" t="str">
            <v>CHRISTIAN FERNANDO CARDONA</v>
          </cell>
          <cell r="C1611" t="str">
            <v>EMPRESA DE LOGISTICA Y SERVICIOS MARIN S</v>
          </cell>
          <cell r="D1611" t="str">
            <v>EMPRESA DE LOGISTICA Y SERVICIOS MARIN S</v>
          </cell>
          <cell r="E1611" t="str">
            <v>KM 5 VIA BUGA-TULUA CRR PRESIDENT</v>
          </cell>
          <cell r="F1611" t="str">
            <v>318 6902275</v>
          </cell>
          <cell r="G1611" t="str">
            <v>317 4041742</v>
          </cell>
          <cell r="I1611" t="str">
            <v>SAN PEDRO</v>
          </cell>
          <cell r="J1611" t="str">
            <v>VALLE DEL CAUCA</v>
          </cell>
          <cell r="K1611" t="str">
            <v>X</v>
          </cell>
          <cell r="M1611">
            <v>9007534981</v>
          </cell>
          <cell r="N1611" t="str">
            <v>logisticamarinsas@gmail.com</v>
          </cell>
          <cell r="O1611" t="str">
            <v>PJ</v>
          </cell>
          <cell r="P1611" t="str">
            <v>CR45</v>
          </cell>
        </row>
        <row r="1612">
          <cell r="A1612">
            <v>120836</v>
          </cell>
          <cell r="B1612" t="str">
            <v>CHRISTIAN FERNANDO CARDONA</v>
          </cell>
          <cell r="C1612" t="str">
            <v>MOLINO SAN GERARDO SAS</v>
          </cell>
          <cell r="E1612" t="str">
            <v>CL 4  2 46 BRR CUARTO CENTENARIO</v>
          </cell>
          <cell r="F1612" t="str">
            <v>2 2531272 EXT 113</v>
          </cell>
          <cell r="G1612" t="str">
            <v>312 8430343</v>
          </cell>
          <cell r="I1612" t="str">
            <v>GUACARI</v>
          </cell>
          <cell r="J1612" t="str">
            <v>VALLE DEL CAUCA</v>
          </cell>
          <cell r="K1612" t="str">
            <v>X</v>
          </cell>
          <cell r="M1612">
            <v>8913004343</v>
          </cell>
          <cell r="N1612" t="str">
            <v>facturascredito3@gmail.com</v>
          </cell>
          <cell r="O1612" t="str">
            <v>PJ</v>
          </cell>
          <cell r="P1612" t="str">
            <v>CR30</v>
          </cell>
        </row>
        <row r="1613">
          <cell r="A1613">
            <v>120890</v>
          </cell>
          <cell r="B1613" t="str">
            <v>CHRISTIAN FERNANDO CARDONA</v>
          </cell>
          <cell r="C1613" t="str">
            <v>CIA INTEGRAL DE TRANSPORTES SAS</v>
          </cell>
          <cell r="D1613" t="str">
            <v xml:space="preserve"> </v>
          </cell>
          <cell r="E1613" t="str">
            <v>AV 4  NORTE 64  44 LC  2</v>
          </cell>
          <cell r="F1613" t="str">
            <v>2 4872021</v>
          </cell>
          <cell r="G1613" t="str">
            <v>317 6676484</v>
          </cell>
          <cell r="I1613" t="str">
            <v>CALI</v>
          </cell>
          <cell r="J1613" t="str">
            <v>VALLE DEL CAUCA</v>
          </cell>
          <cell r="K1613" t="str">
            <v>X</v>
          </cell>
          <cell r="M1613">
            <v>900422419</v>
          </cell>
          <cell r="N1613" t="str">
            <v>facturacionelectronica@cointra.com.co</v>
          </cell>
          <cell r="O1613" t="str">
            <v>PJ</v>
          </cell>
          <cell r="P1613" t="str">
            <v>CR30</v>
          </cell>
        </row>
        <row r="1614">
          <cell r="A1614">
            <v>121062</v>
          </cell>
          <cell r="B1614" t="str">
            <v>CHRISTIAN FERNANDO CARDONA</v>
          </cell>
          <cell r="C1614" t="str">
            <v>COLOMBINA S.A.</v>
          </cell>
          <cell r="D1614" t="str">
            <v>COLOMBINA S.A.</v>
          </cell>
          <cell r="E1614" t="str">
            <v>CORR LA PAILA MCP ZARZAL</v>
          </cell>
          <cell r="F1614" t="str">
            <v>2 8861999</v>
          </cell>
          <cell r="I1614" t="str">
            <v>ZARZAL</v>
          </cell>
          <cell r="J1614" t="str">
            <v>VALLE DEL CAUCA</v>
          </cell>
          <cell r="K1614" t="str">
            <v>X</v>
          </cell>
          <cell r="M1614">
            <v>8903018845</v>
          </cell>
          <cell r="N1614" t="str">
            <v>recepcion-fe@colombina.com</v>
          </cell>
          <cell r="O1614" t="str">
            <v>PJ</v>
          </cell>
          <cell r="P1614" t="str">
            <v>CR60</v>
          </cell>
        </row>
        <row r="1615">
          <cell r="A1615">
            <v>121555</v>
          </cell>
          <cell r="B1615" t="str">
            <v>CHRISTIAN FERNANDO CARDONA</v>
          </cell>
          <cell r="C1615" t="str">
            <v>SANTA ANITA NAPOLES S.A.</v>
          </cell>
          <cell r="E1615" t="str">
            <v>CL 70N  3CN  275 BG2 BRR LA FLORA</v>
          </cell>
          <cell r="F1615" t="str">
            <v>2 485 1919</v>
          </cell>
          <cell r="I1615" t="str">
            <v>CALI</v>
          </cell>
          <cell r="J1615" t="str">
            <v>VALLE DEL CAUCA</v>
          </cell>
          <cell r="K1615" t="str">
            <v>x</v>
          </cell>
          <cell r="M1615">
            <v>9002111671</v>
          </cell>
          <cell r="N1615" t="str">
            <v>ferecepcion@santaanitanapoles.com</v>
          </cell>
          <cell r="O1615" t="str">
            <v>PJ</v>
          </cell>
          <cell r="P1615" t="str">
            <v>CR45</v>
          </cell>
        </row>
        <row r="1616">
          <cell r="A1616">
            <v>122130</v>
          </cell>
          <cell r="B1616" t="str">
            <v>CHRISTIAN FERNANDO CARDONA</v>
          </cell>
          <cell r="C1616" t="str">
            <v>PRODUCTORA NACIONAL AVICOLA S.A.</v>
          </cell>
          <cell r="D1616" t="str">
            <v>PRODUCTORA NACIONAL AVICOLA S.A.</v>
          </cell>
          <cell r="E1616" t="str">
            <v>MEDIACANOA KM 8 VIA BUGA BTRA</v>
          </cell>
          <cell r="F1616" t="str">
            <v>2 2374242</v>
          </cell>
          <cell r="G1616">
            <v>3155562271</v>
          </cell>
          <cell r="I1616" t="str">
            <v>BUGALAGRANDE</v>
          </cell>
          <cell r="J1616" t="str">
            <v>VALLE DEL CAUCA</v>
          </cell>
          <cell r="K1616" t="str">
            <v>X</v>
          </cell>
          <cell r="M1616">
            <v>8903212138</v>
          </cell>
          <cell r="N1616" t="str">
            <v>info@pronavicola.com</v>
          </cell>
          <cell r="O1616" t="str">
            <v>PJ</v>
          </cell>
          <cell r="P1616" t="str">
            <v>CR60</v>
          </cell>
        </row>
        <row r="1617">
          <cell r="A1617">
            <v>122961</v>
          </cell>
          <cell r="B1617" t="str">
            <v>CHRISTIAN FERNANDO CARDONA</v>
          </cell>
          <cell r="C1617" t="str">
            <v>JORGE MARIO TRUJILLO GOMEZ</v>
          </cell>
          <cell r="D1617" t="str">
            <v>LADRILLERA ARCILLAS DE OCCIDENTE</v>
          </cell>
          <cell r="E1617" t="str">
            <v>KM 1 VIA ROLDANILLO BOLIVAR VDA HOB</v>
          </cell>
          <cell r="G1617" t="str">
            <v>310 3849370</v>
          </cell>
          <cell r="I1617" t="str">
            <v>ROLDANILLO</v>
          </cell>
          <cell r="J1617" t="str">
            <v>VALLE DEL CAUCA</v>
          </cell>
          <cell r="K1617" t="str">
            <v>X</v>
          </cell>
          <cell r="M1617">
            <v>16665570</v>
          </cell>
          <cell r="N1617" t="str">
            <v>jormatra@hotmail.com</v>
          </cell>
          <cell r="O1617" t="str">
            <v>PN</v>
          </cell>
          <cell r="P1617" t="str">
            <v>CO00</v>
          </cell>
        </row>
        <row r="1618">
          <cell r="A1618">
            <v>123075</v>
          </cell>
          <cell r="B1618" t="str">
            <v>CHRISTIAN FERNANDO CARDONA</v>
          </cell>
          <cell r="C1618" t="str">
            <v>JAVIER MORALES CASTRO</v>
          </cell>
          <cell r="E1618" t="str">
            <v>AV PPL CGT AGUACLARA 25  48</v>
          </cell>
          <cell r="F1618" t="str">
            <v>2 2255294</v>
          </cell>
          <cell r="G1618" t="str">
            <v>315 4076522</v>
          </cell>
          <cell r="I1618" t="str">
            <v>TULUA</v>
          </cell>
          <cell r="J1618" t="str">
            <v>VALLE DEL CAUCA</v>
          </cell>
          <cell r="K1618" t="str">
            <v>X</v>
          </cell>
          <cell r="M1618">
            <v>16359436</v>
          </cell>
          <cell r="N1618" t="str">
            <v>contacto@lacteostulua.com</v>
          </cell>
          <cell r="O1618" t="str">
            <v>PN</v>
          </cell>
          <cell r="P1618" t="str">
            <v>CO00</v>
          </cell>
        </row>
        <row r="1619">
          <cell r="A1619">
            <v>125935</v>
          </cell>
          <cell r="B1619" t="str">
            <v>CHRISTIAN FERNANDO CARDONA</v>
          </cell>
          <cell r="C1619" t="str">
            <v>AGROCEREALES DEL VALLE S.A.</v>
          </cell>
          <cell r="E1619" t="str">
            <v>KM 1 VIA BUGA-TULUA</v>
          </cell>
          <cell r="F1619" t="str">
            <v>2 2276000</v>
          </cell>
          <cell r="G1619" t="str">
            <v>317 4333491</v>
          </cell>
          <cell r="I1619" t="str">
            <v>GUADALAJARA DE BUGA</v>
          </cell>
          <cell r="J1619" t="str">
            <v>VALLE DEL CAUCA</v>
          </cell>
          <cell r="K1619" t="str">
            <v>X</v>
          </cell>
          <cell r="M1619">
            <v>900251225</v>
          </cell>
          <cell r="N1619" t="str">
            <v>recepcion@agrocerealesdelvalle.com.co</v>
          </cell>
          <cell r="O1619" t="str">
            <v>PJ</v>
          </cell>
          <cell r="P1619" t="str">
            <v>CO00</v>
          </cell>
        </row>
        <row r="1620">
          <cell r="A1620">
            <v>125948</v>
          </cell>
          <cell r="B1620" t="str">
            <v>CHRISTIAN FERNANDO CARDONA</v>
          </cell>
          <cell r="C1620" t="str">
            <v>ARMONY TRANS S.A.S.</v>
          </cell>
          <cell r="E1620" t="str">
            <v>CRA. 24  40-24  BRR EL PRINCIPE</v>
          </cell>
          <cell r="F1620" t="str">
            <v>2 2247009</v>
          </cell>
          <cell r="G1620" t="str">
            <v>320 6874523</v>
          </cell>
          <cell r="I1620" t="str">
            <v>TULUA</v>
          </cell>
          <cell r="J1620" t="str">
            <v>VALLE DEL CAUCA</v>
          </cell>
          <cell r="K1620" t="str">
            <v>X</v>
          </cell>
          <cell r="M1620">
            <v>900945865</v>
          </cell>
          <cell r="N1620" t="str">
            <v>armony.trans@gmail.com</v>
          </cell>
          <cell r="O1620" t="str">
            <v>PJ</v>
          </cell>
          <cell r="P1620" t="str">
            <v>CO00</v>
          </cell>
        </row>
        <row r="1621">
          <cell r="A1621">
            <v>126131</v>
          </cell>
          <cell r="B1621" t="str">
            <v>CHRISTIAN FERNANDO CARDONA</v>
          </cell>
          <cell r="C1621" t="str">
            <v>PRECISAGRO S.A.S.</v>
          </cell>
          <cell r="E1621" t="str">
            <v>CRA. 7  2-33  VIA PANORAMA</v>
          </cell>
          <cell r="F1621" t="str">
            <v>2 2524440</v>
          </cell>
          <cell r="G1621" t="str">
            <v>310 2474872</v>
          </cell>
          <cell r="I1621" t="str">
            <v>YOTOCO</v>
          </cell>
          <cell r="J1621" t="str">
            <v>VALLE DEL CAUCA</v>
          </cell>
          <cell r="K1621" t="str">
            <v>X</v>
          </cell>
          <cell r="M1621">
            <v>900326523</v>
          </cell>
          <cell r="N1621" t="str">
            <v>facturas_proveedores@precisagro.com.co</v>
          </cell>
          <cell r="O1621" t="str">
            <v>PJ</v>
          </cell>
          <cell r="P1621" t="str">
            <v>CR60</v>
          </cell>
        </row>
        <row r="1622">
          <cell r="A1622">
            <v>126184</v>
          </cell>
          <cell r="B1622" t="str">
            <v>CHRISTIAN FERNANDO CARDONA</v>
          </cell>
          <cell r="C1622" t="str">
            <v>TRANSPORTES ALVARO ALFONSO LTDA.</v>
          </cell>
          <cell r="D1622" t="str">
            <v xml:space="preserve"> </v>
          </cell>
          <cell r="E1622" t="str">
            <v>CONDOMINIO LA ACUARELA LA BUITRERA CASA 237</v>
          </cell>
          <cell r="F1622" t="str">
            <v>311 3794578</v>
          </cell>
          <cell r="G1622" t="str">
            <v>2 2872324</v>
          </cell>
          <cell r="I1622" t="str">
            <v>PALMIRA</v>
          </cell>
          <cell r="J1622" t="str">
            <v>VALLE DEL CAUCA</v>
          </cell>
          <cell r="K1622" t="str">
            <v>X</v>
          </cell>
          <cell r="M1622">
            <v>900491123</v>
          </cell>
          <cell r="N1622" t="str">
            <v>aalfonsop@hotmail.com</v>
          </cell>
          <cell r="O1622" t="str">
            <v>PN</v>
          </cell>
          <cell r="P1622" t="str">
            <v>CO00</v>
          </cell>
        </row>
        <row r="1623">
          <cell r="A1623">
            <v>201935</v>
          </cell>
          <cell r="B1623" t="str">
            <v>CHRISTIAN FERNANDO CARDONA</v>
          </cell>
          <cell r="C1623" t="str">
            <v>AGRICULTURA Y SERVICIOS SA</v>
          </cell>
          <cell r="D1623" t="str">
            <v>AGSE SA</v>
          </cell>
          <cell r="E1623" t="str">
            <v>CRA. 40  27-04</v>
          </cell>
          <cell r="F1623" t="str">
            <v>2 2325454</v>
          </cell>
          <cell r="I1623" t="str">
            <v>TULUA</v>
          </cell>
          <cell r="J1623" t="str">
            <v>VALLE DEL CAUCA</v>
          </cell>
          <cell r="K1623" t="str">
            <v>X</v>
          </cell>
          <cell r="M1623">
            <v>8050207716</v>
          </cell>
          <cell r="N1623" t="str">
            <v>humbertotascon@hotmail.com</v>
          </cell>
          <cell r="O1623" t="str">
            <v>PJ</v>
          </cell>
          <cell r="P1623" t="str">
            <v>CR45</v>
          </cell>
        </row>
        <row r="1624">
          <cell r="A1624">
            <v>126643</v>
          </cell>
          <cell r="B1624" t="str">
            <v>CHRISTIAN FERNANDO CARDONA</v>
          </cell>
          <cell r="C1624" t="str">
            <v>INGENIO PICHICHI S.A.</v>
          </cell>
          <cell r="E1624" t="str">
            <v>CARR CENTRAL KM 5 ORIENTE SONSO</v>
          </cell>
          <cell r="F1624" t="str">
            <v>2 2547201</v>
          </cell>
          <cell r="G1624" t="str">
            <v>311 7206464</v>
          </cell>
          <cell r="I1624" t="str">
            <v>GUACARI</v>
          </cell>
          <cell r="J1624" t="str">
            <v>VALLE DEL CAUCA</v>
          </cell>
          <cell r="K1624" t="str">
            <v>X</v>
          </cell>
          <cell r="M1624">
            <v>891300513</v>
          </cell>
          <cell r="N1624" t="str">
            <v xml:space="preserve">efactura@ingeniopichichi.com </v>
          </cell>
          <cell r="O1624" t="str">
            <v>PJ</v>
          </cell>
          <cell r="P1624" t="str">
            <v>CR45</v>
          </cell>
        </row>
        <row r="1625">
          <cell r="A1625">
            <v>201941</v>
          </cell>
          <cell r="B1625" t="str">
            <v>CHRISTIAN FERNANDO CARDONA</v>
          </cell>
          <cell r="C1625" t="str">
            <v>NUTRIENTES AVICOLAS S.A.</v>
          </cell>
          <cell r="D1625" t="str">
            <v>NUTRIAVICOLA S.A.</v>
          </cell>
          <cell r="E1625" t="str">
            <v>CRA. 30  11-71</v>
          </cell>
          <cell r="F1625" t="str">
            <v>2 2251547</v>
          </cell>
          <cell r="G1625" t="str">
            <v>317 8958573</v>
          </cell>
          <cell r="I1625" t="str">
            <v>TULUA</v>
          </cell>
          <cell r="J1625" t="str">
            <v>VALLE DEL CAUCA</v>
          </cell>
          <cell r="K1625" t="str">
            <v>X</v>
          </cell>
          <cell r="M1625">
            <v>891301549</v>
          </cell>
          <cell r="N1625" t="str">
            <v>radicacioncali@nutriavicola.com</v>
          </cell>
          <cell r="O1625" t="str">
            <v>PJ</v>
          </cell>
          <cell r="P1625" t="str">
            <v>CR60</v>
          </cell>
        </row>
        <row r="1626">
          <cell r="A1626">
            <v>126667</v>
          </cell>
          <cell r="B1626" t="str">
            <v>CHRISTIAN FERNANDO CARDONA</v>
          </cell>
          <cell r="C1626" t="str">
            <v>NUTRIENTES AVICOLAS S.A.</v>
          </cell>
          <cell r="D1626" t="str">
            <v>NUTRIAVICOLA S.A.</v>
          </cell>
          <cell r="E1626" t="str">
            <v>VDA LA MARIMBA BRR SAN ANTONIO</v>
          </cell>
          <cell r="F1626" t="str">
            <v>2 4852945</v>
          </cell>
          <cell r="G1626" t="str">
            <v>317 8958573</v>
          </cell>
          <cell r="I1626" t="str">
            <v>CALI</v>
          </cell>
          <cell r="J1626" t="str">
            <v>VALLE DEL CAUCA</v>
          </cell>
          <cell r="K1626" t="str">
            <v>X</v>
          </cell>
          <cell r="M1626">
            <v>891301549</v>
          </cell>
          <cell r="N1626" t="str">
            <v>radicacioncali@nutriavicola.com</v>
          </cell>
          <cell r="O1626" t="str">
            <v>PJ</v>
          </cell>
          <cell r="P1626" t="str">
            <v>CR60</v>
          </cell>
        </row>
        <row r="1627">
          <cell r="A1627">
            <v>201995</v>
          </cell>
          <cell r="B1627" t="str">
            <v>CHRISTIAN FERNANDO CARDONA</v>
          </cell>
          <cell r="C1627" t="str">
            <v>SANTA ANITA NAPOLES S.A.</v>
          </cell>
          <cell r="E1627" t="str">
            <v>KM 2 VIA PRADERA LA TUPIA GRANJA</v>
          </cell>
          <cell r="F1627" t="str">
            <v>317 6612557</v>
          </cell>
          <cell r="I1627" t="str">
            <v>CANDELARIA</v>
          </cell>
          <cell r="J1627" t="str">
            <v>VALLE DEL CAUCA</v>
          </cell>
          <cell r="K1627" t="str">
            <v>X</v>
          </cell>
          <cell r="M1627">
            <v>9002111671</v>
          </cell>
          <cell r="N1627" t="str">
            <v>isabelcm@granjasantaanita.com</v>
          </cell>
          <cell r="O1627" t="str">
            <v>PJ</v>
          </cell>
          <cell r="P1627" t="str">
            <v>CR45</v>
          </cell>
        </row>
        <row r="1628">
          <cell r="A1628">
            <v>128824</v>
          </cell>
          <cell r="B1628" t="str">
            <v>CHRISTIAN FERNANDO CARDONA</v>
          </cell>
          <cell r="C1628" t="str">
            <v>JOMEL TRANSPORTES S.A.S</v>
          </cell>
          <cell r="E1628" t="str">
            <v>KM 1 VIA BUGA-TULUA AGROCEREALES</v>
          </cell>
          <cell r="F1628" t="str">
            <v>2 227 6000</v>
          </cell>
          <cell r="G1628" t="str">
            <v>316 698 2607</v>
          </cell>
          <cell r="H1628" t="str">
            <v xml:space="preserve"> </v>
          </cell>
          <cell r="I1628" t="str">
            <v>GUADALAJARA DE BUGA</v>
          </cell>
          <cell r="J1628" t="str">
            <v>VALLE DEL CAUCA</v>
          </cell>
          <cell r="K1628" t="str">
            <v>X</v>
          </cell>
          <cell r="L1628" t="str">
            <v xml:space="preserve"> </v>
          </cell>
          <cell r="M1628">
            <v>9011016359</v>
          </cell>
          <cell r="N1628" t="str">
            <v>transportesjomel@agrocerealesdelvalle.com.co</v>
          </cell>
          <cell r="O1628" t="str">
            <v>PJ</v>
          </cell>
          <cell r="P1628" t="str">
            <v>CR30</v>
          </cell>
        </row>
        <row r="1629">
          <cell r="A1629">
            <v>128911</v>
          </cell>
          <cell r="B1629" t="str">
            <v>CHRISTIAN FERNANDO CARDONA</v>
          </cell>
          <cell r="C1629" t="str">
            <v>WMOH Y CIA S.A.S.</v>
          </cell>
          <cell r="E1629" t="str">
            <v>CL 11 25-12 BRR URIBE URIBE</v>
          </cell>
          <cell r="F1629" t="str">
            <v>1 7725677</v>
          </cell>
          <cell r="G1629" t="str">
            <v>310 3201397</v>
          </cell>
          <cell r="I1629" t="str">
            <v>BOGOTA</v>
          </cell>
          <cell r="J1629" t="str">
            <v>CUNDINAMARCA</v>
          </cell>
          <cell r="K1629" t="str">
            <v>X</v>
          </cell>
          <cell r="M1629">
            <v>891857745</v>
          </cell>
          <cell r="N1629" t="str">
            <v>wmohltda@gmail.com</v>
          </cell>
          <cell r="O1629" t="str">
            <v>PJ</v>
          </cell>
          <cell r="P1629" t="str">
            <v>CO00</v>
          </cell>
        </row>
        <row r="1630">
          <cell r="A1630">
            <v>202049</v>
          </cell>
          <cell r="B1630" t="str">
            <v>CHRISTIAN FERNANDO CARDONA</v>
          </cell>
          <cell r="C1630" t="str">
            <v>WMOH Y CIA S.A.S.</v>
          </cell>
          <cell r="E1630" t="str">
            <v>CRA. 20G  14B-135 CENCAR</v>
          </cell>
          <cell r="F1630" t="str">
            <v>310 3201397</v>
          </cell>
          <cell r="I1630" t="str">
            <v>YUMBO</v>
          </cell>
          <cell r="J1630" t="str">
            <v>VALLE DEL CAUCA</v>
          </cell>
          <cell r="K1630" t="str">
            <v>X</v>
          </cell>
          <cell r="M1630">
            <v>891857745</v>
          </cell>
          <cell r="N1630" t="str">
            <v>wmohltda@gmail.com</v>
          </cell>
          <cell r="O1630" t="str">
            <v>PJ</v>
          </cell>
          <cell r="P1630" t="str">
            <v>CO00</v>
          </cell>
        </row>
        <row r="1631">
          <cell r="A1631">
            <v>129141</v>
          </cell>
          <cell r="B1631" t="str">
            <v>CHRISTIAN FERNANDO CARDONA</v>
          </cell>
          <cell r="C1631" t="str">
            <v>CONSTRUCTORA DE OBRAS DE INGENIERIA CIVIL S.A.S.</v>
          </cell>
          <cell r="E1631" t="str">
            <v xml:space="preserve"> CRA 30 # 11-125 BG 3</v>
          </cell>
          <cell r="F1631" t="str">
            <v>317 2626478</v>
          </cell>
          <cell r="I1631" t="str">
            <v>CALI</v>
          </cell>
          <cell r="J1631" t="str">
            <v>VALLE DEL CAUCA</v>
          </cell>
          <cell r="K1631" t="str">
            <v>X</v>
          </cell>
          <cell r="M1631">
            <v>9007587006</v>
          </cell>
          <cell r="N1631" t="str">
            <v>alvarovasquez@cobicivil.com</v>
          </cell>
          <cell r="O1631" t="str">
            <v>PJ</v>
          </cell>
          <cell r="P1631" t="str">
            <v>CR30</v>
          </cell>
        </row>
        <row r="1632">
          <cell r="A1632">
            <v>129393</v>
          </cell>
          <cell r="B1632" t="str">
            <v>CHRISTIAN FERNANDO CARDONA</v>
          </cell>
          <cell r="C1632" t="str">
            <v>REFLEX SEÑALIZACION VIAL S.A.S.</v>
          </cell>
          <cell r="E1632" t="str">
            <v>CL 21  30-48 BRR NUEVO</v>
          </cell>
          <cell r="F1632" t="str">
            <v>2 2856456</v>
          </cell>
          <cell r="G1632" t="str">
            <v>2 2856456</v>
          </cell>
          <cell r="H1632" t="str">
            <v xml:space="preserve"> </v>
          </cell>
          <cell r="I1632" t="str">
            <v>PALMIRA</v>
          </cell>
          <cell r="J1632" t="str">
            <v>VALLE DEL CAUCA</v>
          </cell>
          <cell r="K1632" t="str">
            <v>X</v>
          </cell>
          <cell r="M1632">
            <v>9000136928</v>
          </cell>
          <cell r="N1632" t="str">
            <v>administracion@reflex.co</v>
          </cell>
          <cell r="O1632" t="str">
            <v>PJ</v>
          </cell>
          <cell r="P1632" t="str">
            <v>CR30</v>
          </cell>
        </row>
        <row r="1633">
          <cell r="A1633">
            <v>129644</v>
          </cell>
          <cell r="B1633" t="str">
            <v>CHRISTIAN FERNANDO CARDONA</v>
          </cell>
          <cell r="C1633" t="str">
            <v>TRANSACIONAL DE OCCIDENTES S.A.S.</v>
          </cell>
          <cell r="D1633" t="str">
            <v>TRANSNAL SAS</v>
          </cell>
          <cell r="E1633" t="str">
            <v>KM 13 VIA CALI - CANDELARIA</v>
          </cell>
          <cell r="F1633" t="str">
            <v>2 3450540</v>
          </cell>
          <cell r="G1633" t="str">
            <v>317 5139892</v>
          </cell>
          <cell r="I1633" t="str">
            <v>CALI</v>
          </cell>
          <cell r="J1633" t="str">
            <v>VALLE DEL CAUCA</v>
          </cell>
          <cell r="K1633" t="str">
            <v>X</v>
          </cell>
          <cell r="M1633">
            <v>9002400939</v>
          </cell>
          <cell r="N1633" t="str">
            <v>facturacion@transnacional.com.co</v>
          </cell>
          <cell r="O1633" t="str">
            <v>PJ</v>
          </cell>
          <cell r="P1633" t="str">
            <v>CR30</v>
          </cell>
        </row>
        <row r="1634">
          <cell r="A1634">
            <v>129862</v>
          </cell>
          <cell r="B1634" t="str">
            <v>CHRISTIAN FERNANDO CARDONA</v>
          </cell>
          <cell r="C1634" t="str">
            <v>JEISSON ANDRES CASTRO TELLO</v>
          </cell>
          <cell r="E1634" t="str">
            <v>CRA. 30  31 SUR NEIVA RECOGE OFICINA</v>
          </cell>
          <cell r="F1634" t="str">
            <v>314 5627330</v>
          </cell>
          <cell r="I1634" t="str">
            <v>CALI</v>
          </cell>
          <cell r="J1634" t="str">
            <v>VALLE DEL CAUCA</v>
          </cell>
          <cell r="K1634" t="str">
            <v>X</v>
          </cell>
          <cell r="M1634">
            <v>1075249029</v>
          </cell>
          <cell r="N1634" t="str">
            <v>gustavo.castro145@hotmail.com</v>
          </cell>
          <cell r="O1634" t="str">
            <v>PN</v>
          </cell>
          <cell r="P1634" t="str">
            <v>CO00</v>
          </cell>
        </row>
        <row r="1635">
          <cell r="A1635">
            <v>131038</v>
          </cell>
          <cell r="B1635" t="str">
            <v>CHRISTIAN FERNANDO CARDONA</v>
          </cell>
          <cell r="C1635" t="str">
            <v>ALFREDO MARTINEZ SAS</v>
          </cell>
          <cell r="E1635" t="str">
            <v>CL 22N 6AN 24 OF 405 Ed Sta.Monica</v>
          </cell>
          <cell r="F1635" t="str">
            <v>(572)6609999</v>
          </cell>
          <cell r="I1635" t="str">
            <v>CALI</v>
          </cell>
          <cell r="J1635" t="str">
            <v>VALLE DEL CAUCA</v>
          </cell>
          <cell r="K1635" t="str">
            <v>X</v>
          </cell>
          <cell r="M1635">
            <v>8001331588</v>
          </cell>
          <cell r="N1635" t="str">
            <v>facturaelectronica@alfredomartinez.com.co</v>
          </cell>
          <cell r="O1635" t="str">
            <v>PJ</v>
          </cell>
          <cell r="P1635" t="str">
            <v>CR45</v>
          </cell>
        </row>
        <row r="1636">
          <cell r="A1636">
            <v>131041</v>
          </cell>
          <cell r="B1636" t="str">
            <v>CHRISTIAN FERNANDO CARDONA</v>
          </cell>
          <cell r="C1636" t="str">
            <v>FURGONES Y CARROCERIAS DE OCC SAS</v>
          </cell>
          <cell r="E1636" t="str">
            <v>CL 32 # 11D-36 B/ MUNICIPAL</v>
          </cell>
          <cell r="F1636" t="str">
            <v>2 379 6884</v>
          </cell>
          <cell r="G1636" t="str">
            <v>318 542 8410</v>
          </cell>
          <cell r="I1636" t="str">
            <v>CALI</v>
          </cell>
          <cell r="J1636" t="str">
            <v>VALLE DEL CAUCA</v>
          </cell>
          <cell r="K1636" t="str">
            <v>X</v>
          </cell>
          <cell r="M1636">
            <v>9012136059</v>
          </cell>
          <cell r="N1636" t="str">
            <v>mantenimientofurgones@hotmail.com</v>
          </cell>
          <cell r="O1636" t="str">
            <v>PJ</v>
          </cell>
          <cell r="P1636" t="str">
            <v>CR60</v>
          </cell>
        </row>
        <row r="1637">
          <cell r="A1637">
            <v>131735</v>
          </cell>
          <cell r="B1637" t="str">
            <v>CHRISTIAN FERNANDO CARDONA</v>
          </cell>
          <cell r="C1637" t="str">
            <v>SOLUCIONES AVANZADAS DE INGENIERIA SOLUCIONES AVANZADAS DE INGENIERIA</v>
          </cell>
          <cell r="E1637" t="str">
            <v>CL 42 # 34C-11 B/ INDUSTRIAL</v>
          </cell>
          <cell r="F1637" t="str">
            <v>305 241 6539</v>
          </cell>
          <cell r="I1637" t="str">
            <v>PALMIRA</v>
          </cell>
          <cell r="J1637" t="str">
            <v>VALLE DEL CAUCA</v>
          </cell>
          <cell r="K1637" t="str">
            <v>X</v>
          </cell>
          <cell r="M1637">
            <v>9012732149</v>
          </cell>
          <cell r="N1637" t="str">
            <v>saimco.sas@gmail.com</v>
          </cell>
          <cell r="O1637" t="str">
            <v>PJ</v>
          </cell>
          <cell r="P1637" t="str">
            <v>CO00</v>
          </cell>
        </row>
        <row r="1638">
          <cell r="A1638">
            <v>132196</v>
          </cell>
          <cell r="B1638" t="str">
            <v>CHRISTIAN FERNANDO CARDONA</v>
          </cell>
          <cell r="C1638" t="str">
            <v>LOGISTICA Y TRANSPORTE DE MERCANCIA SAS</v>
          </cell>
          <cell r="D1638" t="str">
            <v>LOYTRA SAS</v>
          </cell>
          <cell r="E1638" t="str">
            <v>KM 0.5 VIA BUGA-B/TURA EDS BIZERTA</v>
          </cell>
          <cell r="F1638" t="str">
            <v>311 367 6548</v>
          </cell>
          <cell r="I1638" t="str">
            <v>GUADALAJARA DE BUGA</v>
          </cell>
          <cell r="J1638" t="str">
            <v>VALLE DEL CAUCA</v>
          </cell>
          <cell r="K1638" t="str">
            <v>X</v>
          </cell>
          <cell r="M1638">
            <v>9007250189</v>
          </cell>
          <cell r="N1638" t="str">
            <v>jmora@nutriavicola.com</v>
          </cell>
          <cell r="O1638" t="str">
            <v>PJ</v>
          </cell>
          <cell r="P1638" t="str">
            <v>CR45</v>
          </cell>
        </row>
        <row r="1639">
          <cell r="A1639">
            <v>132205</v>
          </cell>
          <cell r="B1639" t="str">
            <v>CHRISTIAN FERNANDO CARDONA</v>
          </cell>
          <cell r="C1639" t="str">
            <v>AGROPECUARIA LOS SAMANES S.A</v>
          </cell>
          <cell r="E1639" t="str">
            <v>CL 13 # 40-60 B/ ESTAMBUL</v>
          </cell>
          <cell r="F1639" t="str">
            <v>2 224 4040</v>
          </cell>
          <cell r="I1639" t="str">
            <v>TULUA</v>
          </cell>
          <cell r="J1639" t="str">
            <v>VALLE DEL CAUCA</v>
          </cell>
          <cell r="K1639" t="str">
            <v>X</v>
          </cell>
          <cell r="M1639">
            <v>8000811053</v>
          </cell>
          <cell r="N1639" t="str">
            <v>shurtado@nutriavicola.com</v>
          </cell>
          <cell r="O1639" t="str">
            <v>PJ</v>
          </cell>
          <cell r="P1639" t="str">
            <v>CR45</v>
          </cell>
        </row>
        <row r="1640">
          <cell r="A1640">
            <v>132294</v>
          </cell>
          <cell r="B1640" t="str">
            <v>CHRISTIAN FERNANDO CARDONA</v>
          </cell>
          <cell r="C1640" t="str">
            <v>CENTRAL DE REBOBINADOS MOTORES ELECTRICOS S.A.S</v>
          </cell>
          <cell r="E1640" t="str">
            <v>CR 9 # 16-33 B/ FUENMAYOR</v>
          </cell>
          <cell r="F1640" t="str">
            <v>2 236 3466</v>
          </cell>
          <cell r="G1640" t="str">
            <v>311 339 9111</v>
          </cell>
          <cell r="I1640" t="str">
            <v>GUADALAJARA DE BUGA</v>
          </cell>
          <cell r="J1640" t="str">
            <v>VALLE DEL CAUCA</v>
          </cell>
          <cell r="K1640" t="str">
            <v>X</v>
          </cell>
          <cell r="M1640">
            <v>9006927469</v>
          </cell>
          <cell r="N1640" t="str">
            <v>central.derebobinados@hotmail.com</v>
          </cell>
          <cell r="O1640" t="str">
            <v>PJ</v>
          </cell>
          <cell r="P1640" t="str">
            <v>CO00</v>
          </cell>
        </row>
        <row r="1641">
          <cell r="A1641">
            <v>202289</v>
          </cell>
          <cell r="B1641" t="str">
            <v>CHRISTIAN FERNANDO CARDONA</v>
          </cell>
          <cell r="C1641" t="str">
            <v>COOP. DE TRANSP. DE PALMIRA LTDA.</v>
          </cell>
          <cell r="D1641" t="str">
            <v>COODETRANS PALMIRA LTDA.</v>
          </cell>
          <cell r="E1641" t="str">
            <v>KR 28  45  36  EDS TERPEL</v>
          </cell>
          <cell r="F1641" t="str">
            <v>2 2722743</v>
          </cell>
          <cell r="H1641" t="str">
            <v>TERPEL</v>
          </cell>
          <cell r="I1641" t="str">
            <v>PALMIRA</v>
          </cell>
          <cell r="J1641" t="str">
            <v>VALLE DEL CAUCA</v>
          </cell>
          <cell r="K1641" t="str">
            <v>X</v>
          </cell>
          <cell r="M1641">
            <v>8913000594</v>
          </cell>
          <cell r="N1641" t="str">
            <v>certifactura@coodetranspalmira.com</v>
          </cell>
          <cell r="O1641" t="str">
            <v>PJ</v>
          </cell>
          <cell r="P1641" t="str">
            <v>CR30</v>
          </cell>
        </row>
        <row r="1642">
          <cell r="A1642">
            <v>133417</v>
          </cell>
          <cell r="B1642" t="str">
            <v>CHRISTIAN FERNANDO CARDONA</v>
          </cell>
          <cell r="C1642" t="str">
            <v xml:space="preserve">CELCO SAS </v>
          </cell>
          <cell r="E1642" t="str">
            <v>CRA 34 # 10-440 BR ACOPI</v>
          </cell>
          <cell r="F1642">
            <v>4476483</v>
          </cell>
          <cell r="G1642">
            <v>3012848825</v>
          </cell>
          <cell r="H1642">
            <v>3014035496</v>
          </cell>
          <cell r="I1642" t="str">
            <v>YUMBO</v>
          </cell>
          <cell r="J1642" t="str">
            <v>VALLE DEL CAUCA</v>
          </cell>
          <cell r="K1642" t="str">
            <v>X</v>
          </cell>
          <cell r="M1642">
            <v>8903004357</v>
          </cell>
          <cell r="N1642" t="str">
            <v>andresfelipe@celco.com.co</v>
          </cell>
          <cell r="O1642" t="str">
            <v>PJ</v>
          </cell>
          <cell r="P1642" t="str">
            <v>CR30</v>
          </cell>
        </row>
        <row r="1643">
          <cell r="A1643">
            <v>133418</v>
          </cell>
          <cell r="B1643" t="str">
            <v>CHRISTIAN FERNANDO CARDONA</v>
          </cell>
          <cell r="C1643" t="str">
            <v>MULAS Y REMOLQUES SAS</v>
          </cell>
          <cell r="E1643" t="str">
            <v>CRA 23 #13-255</v>
          </cell>
          <cell r="F1643">
            <v>3187732239</v>
          </cell>
          <cell r="G1643">
            <v>3167428344</v>
          </cell>
          <cell r="H1643">
            <v>3016768128</v>
          </cell>
          <cell r="I1643" t="str">
            <v>YUMBO</v>
          </cell>
          <cell r="J1643" t="str">
            <v>VALLE DEL CAUCA</v>
          </cell>
          <cell r="K1643" t="str">
            <v>X</v>
          </cell>
          <cell r="M1643">
            <v>8305148827</v>
          </cell>
          <cell r="N1643" t="str">
            <v>siesaferecepcion@siesa.com</v>
          </cell>
          <cell r="O1643" t="str">
            <v>PJ</v>
          </cell>
          <cell r="P1643" t="str">
            <v>CR30</v>
          </cell>
        </row>
        <row r="1644">
          <cell r="A1644">
            <v>133479</v>
          </cell>
          <cell r="B1644" t="str">
            <v>CHRISTIAN FERNANDO CARDONA</v>
          </cell>
          <cell r="C1644" t="str">
            <v>SERVIFRENOS Y TORNILLOS SAS</v>
          </cell>
          <cell r="E1644" t="str">
            <v>KM 0.5 VIA BUGA MEDIACANOA</v>
          </cell>
          <cell r="G1644">
            <v>3148813523</v>
          </cell>
          <cell r="H1644">
            <v>3206418005</v>
          </cell>
          <cell r="I1644" t="str">
            <v>GUADALAJARA DE BUGA</v>
          </cell>
          <cell r="J1644" t="str">
            <v>VALLE DEL CAUCA</v>
          </cell>
          <cell r="K1644" t="str">
            <v>X</v>
          </cell>
          <cell r="M1644">
            <v>9012871664</v>
          </cell>
          <cell r="N1644" t="str">
            <v>servifretornillos@gmail.com</v>
          </cell>
          <cell r="O1644" t="str">
            <v>PJ</v>
          </cell>
          <cell r="P1644" t="str">
            <v>CO00</v>
          </cell>
        </row>
        <row r="1645">
          <cell r="A1645">
            <v>135226</v>
          </cell>
          <cell r="B1645" t="str">
            <v>CHRISTIAN FERNANDO CARDONA</v>
          </cell>
          <cell r="C1645" t="str">
            <v xml:space="preserve">FABRICA COLOMBIANA DE REPUESTOS AUTOMOTORES S.A FRACO S.A </v>
          </cell>
          <cell r="D1645" t="str">
            <v>FRACO S.A</v>
          </cell>
          <cell r="E1645" t="str">
            <v>CL 14 # 64-62 B/ PUENTE ARANDA</v>
          </cell>
          <cell r="G1645">
            <v>2623400</v>
          </cell>
          <cell r="I1645" t="str">
            <v>BOGOTA</v>
          </cell>
          <cell r="J1645" t="str">
            <v>CUNDINAMARCA</v>
          </cell>
          <cell r="K1645" t="str">
            <v>X</v>
          </cell>
          <cell r="M1645">
            <v>8600123401</v>
          </cell>
          <cell r="N1645" t="str">
            <v>recepcionfe@fraco.com.co</v>
          </cell>
          <cell r="O1645" t="str">
            <v>PJ</v>
          </cell>
          <cell r="P1645" t="str">
            <v>CR30</v>
          </cell>
        </row>
        <row r="1646">
          <cell r="A1646">
            <v>136090</v>
          </cell>
          <cell r="B1646" t="str">
            <v>CHRISTIAN FERNANDO CARDONA</v>
          </cell>
          <cell r="C1646" t="str">
            <v>ZAFRAS S A</v>
          </cell>
          <cell r="E1646" t="str">
            <v>CR 32 VIA PALMIRA-CANDELARIA</v>
          </cell>
          <cell r="G1646">
            <v>3207889733</v>
          </cell>
          <cell r="I1646" t="str">
            <v>PALMIRA</v>
          </cell>
          <cell r="J1646" t="str">
            <v>VALLE DEL CAUCA</v>
          </cell>
          <cell r="K1646" t="str">
            <v>X</v>
          </cell>
          <cell r="M1646">
            <v>8170025851</v>
          </cell>
          <cell r="N1646" t="str">
            <v>facturacionelectronica@zafras.com</v>
          </cell>
          <cell r="O1646" t="str">
            <v>PJ</v>
          </cell>
          <cell r="P1646" t="str">
            <v>CR30</v>
          </cell>
        </row>
        <row r="1647">
          <cell r="A1647">
            <v>202551</v>
          </cell>
          <cell r="B1647" t="str">
            <v>CHRISTIAN FERNANDO CARDONA</v>
          </cell>
          <cell r="C1647" t="str">
            <v>SANTA ANITA NAPOLES S.A.</v>
          </cell>
          <cell r="E1647" t="str">
            <v>ETDA CARMELO VIA S/JOAQ GR JUDEA</v>
          </cell>
          <cell r="G1647" t="str">
            <v>2 4851919</v>
          </cell>
          <cell r="I1647" t="str">
            <v>CANDELARIA</v>
          </cell>
          <cell r="J1647" t="str">
            <v>VALLE DEL CAUCA</v>
          </cell>
          <cell r="K1647" t="str">
            <v>X</v>
          </cell>
          <cell r="M1647">
            <v>9002111671</v>
          </cell>
          <cell r="N1647" t="str">
            <v>ferecepcion@santaanitanapoles.com</v>
          </cell>
          <cell r="O1647" t="str">
            <v>PJ</v>
          </cell>
          <cell r="P1647" t="str">
            <v>CR45</v>
          </cell>
        </row>
        <row r="1648">
          <cell r="A1648">
            <v>137137</v>
          </cell>
          <cell r="B1648" t="str">
            <v>CHRISTIAN FERNANDO CARDONA</v>
          </cell>
          <cell r="C1648" t="str">
            <v>CRISTAR TABLETOP S.A.S</v>
          </cell>
          <cell r="E1648" t="str">
            <v>CR 48 # 32B SUR 139 P 11 CC VIVA EN</v>
          </cell>
          <cell r="G1648">
            <v>3186087176</v>
          </cell>
          <cell r="I1648" t="str">
            <v>ENVIGADO</v>
          </cell>
          <cell r="J1648" t="str">
            <v>ANTIOQUIA</v>
          </cell>
          <cell r="K1648" t="str">
            <v>X</v>
          </cell>
          <cell r="M1648">
            <v>9014954528</v>
          </cell>
          <cell r="N1648" t="str">
            <v>recepcionfacturas@cristar.com.co</v>
          </cell>
          <cell r="O1648" t="str">
            <v>PJ</v>
          </cell>
          <cell r="P1648" t="str">
            <v>CR60</v>
          </cell>
        </row>
        <row r="1649">
          <cell r="A1649">
            <v>202656</v>
          </cell>
          <cell r="B1649" t="str">
            <v>CHRISTIAN FERNANDO CARDONA</v>
          </cell>
          <cell r="C1649" t="str">
            <v>PRODUCTOS DE CAUCHO Y LONA S A S</v>
          </cell>
          <cell r="D1649" t="str">
            <v>LA VIRGINIA</v>
          </cell>
          <cell r="E1649" t="str">
            <v>CL 12 # 9A-09</v>
          </cell>
          <cell r="G1649">
            <v>3186447780</v>
          </cell>
          <cell r="I1649" t="str">
            <v>LA VIRGINIA</v>
          </cell>
          <cell r="J1649" t="str">
            <v xml:space="preserve">RISARALDA </v>
          </cell>
          <cell r="K1649" t="str">
            <v>X</v>
          </cell>
          <cell r="M1649">
            <v>8903284857</v>
          </cell>
          <cell r="N1649" t="str">
            <v>facturacionelectronica@pcl.com.co</v>
          </cell>
          <cell r="O1649" t="str">
            <v>PJ</v>
          </cell>
          <cell r="P1649" t="str">
            <v>CR30</v>
          </cell>
        </row>
        <row r="1650">
          <cell r="A1650">
            <v>142123</v>
          </cell>
          <cell r="B1650" t="str">
            <v>CHRISTIAN FERNANDO CARDONA</v>
          </cell>
          <cell r="C1650" t="str">
            <v>G&amp;L INGENIERIA Y CONSTRUCCION S.A.S</v>
          </cell>
          <cell r="E1650" t="str">
            <v>CR 4 # 44A-04 B/ SALOMIA</v>
          </cell>
          <cell r="G1650">
            <v>4466015</v>
          </cell>
          <cell r="I1650" t="str">
            <v>CALI</v>
          </cell>
          <cell r="J1650" t="str">
            <v>VALLE DEL CAUCA</v>
          </cell>
          <cell r="K1650" t="str">
            <v>X</v>
          </cell>
          <cell r="M1650">
            <v>9007153539</v>
          </cell>
          <cell r="N1650" t="str">
            <v>gylinco@gmail.com</v>
          </cell>
          <cell r="O1650" t="str">
            <v>PJ</v>
          </cell>
          <cell r="P1650" t="str">
            <v>CO00</v>
          </cell>
        </row>
        <row r="1651">
          <cell r="A1651">
            <v>142449</v>
          </cell>
          <cell r="B1651" t="str">
            <v>CHRISTIAN FERNANDO CARDONA</v>
          </cell>
          <cell r="C1651" t="str">
            <v>SERVICIOS AGROMECANICOS DE OCCIDENTE SAS</v>
          </cell>
          <cell r="D1651" t="str">
            <v>SERVIAGRO</v>
          </cell>
          <cell r="E1651" t="str">
            <v>CL 10 # 16-309 B/ LA TORRE</v>
          </cell>
          <cell r="F1651">
            <v>5222008</v>
          </cell>
          <cell r="G1651">
            <v>3108315422</v>
          </cell>
          <cell r="I1651" t="str">
            <v>PALMIRA</v>
          </cell>
          <cell r="J1651" t="str">
            <v>VALLE DEL CAUCA</v>
          </cell>
          <cell r="K1651" t="str">
            <v>X</v>
          </cell>
          <cell r="M1651">
            <v>9006681136</v>
          </cell>
          <cell r="N1651" t="str">
            <v>facturacion.serviagro@gmail.com</v>
          </cell>
          <cell r="O1651" t="str">
            <v>PJ</v>
          </cell>
          <cell r="P1651" t="str">
            <v>CR30</v>
          </cell>
        </row>
        <row r="1652">
          <cell r="A1652">
            <v>142557</v>
          </cell>
          <cell r="B1652" t="str">
            <v>CHRISTIAN FERNANDO CARDONA</v>
          </cell>
          <cell r="C1652" t="str">
            <v>C.I. COMERCIALIZADORA EXPOMETALES S.A.S.</v>
          </cell>
          <cell r="E1652" t="str">
            <v>CL 1 TR 2-273 CORR LA DOLORES</v>
          </cell>
          <cell r="F1652">
            <v>3188867089</v>
          </cell>
          <cell r="G1652">
            <v>3178909353</v>
          </cell>
          <cell r="I1652" t="str">
            <v>PALMIRA</v>
          </cell>
          <cell r="J1652" t="str">
            <v>VALLE DEL CAUCA</v>
          </cell>
          <cell r="K1652" t="str">
            <v>X</v>
          </cell>
          <cell r="M1652">
            <v>9013963407</v>
          </cell>
          <cell r="N1652" t="str">
            <v>expometalesco@hotmail.com</v>
          </cell>
          <cell r="O1652" t="str">
            <v>PJ</v>
          </cell>
          <cell r="P1652" t="str">
            <v>CO00</v>
          </cell>
        </row>
        <row r="1653">
          <cell r="A1653">
            <v>142677</v>
          </cell>
          <cell r="B1653" t="str">
            <v>CHRISTIAN FERNANDO CARDONA</v>
          </cell>
          <cell r="C1653" t="str">
            <v>CENTRO DE SOLUCIONES AL CAMPO CSC S.A.S.</v>
          </cell>
          <cell r="E1653" t="str">
            <v>CL 10 # 16-309 B/ LA TORRE</v>
          </cell>
          <cell r="F1653">
            <v>3183473270</v>
          </cell>
          <cell r="G1653">
            <v>3183837163</v>
          </cell>
          <cell r="I1653" t="str">
            <v>PALMIRA</v>
          </cell>
          <cell r="J1653" t="str">
            <v>VALLE DEL CAUCA</v>
          </cell>
          <cell r="K1653" t="str">
            <v>X</v>
          </cell>
          <cell r="M1653">
            <v>9013012282</v>
          </cell>
          <cell r="N1653" t="str">
            <v>siesaferecepcion@siesa.com</v>
          </cell>
          <cell r="O1653" t="str">
            <v>PJ</v>
          </cell>
          <cell r="P1653" t="str">
            <v>CR30</v>
          </cell>
        </row>
        <row r="1654">
          <cell r="A1654">
            <v>142775</v>
          </cell>
          <cell r="B1654" t="str">
            <v>CHRISTIAN FERNANDO CARDONA</v>
          </cell>
          <cell r="C1654" t="str">
            <v>JOSE ARLEY ZORRILLA CAMPO</v>
          </cell>
          <cell r="E1654" t="str">
            <v>CL 11 # 12-96 B/ EL JARDIN  TABLONES</v>
          </cell>
          <cell r="G1654">
            <v>3117123494</v>
          </cell>
          <cell r="I1654" t="str">
            <v>PALMIRA</v>
          </cell>
          <cell r="J1654" t="str">
            <v>VALLE DEL CAUCA</v>
          </cell>
          <cell r="K1654" t="str">
            <v>X</v>
          </cell>
          <cell r="M1654">
            <v>16284088</v>
          </cell>
          <cell r="N1654" t="str">
            <v>anny20vvila017@gmail.com</v>
          </cell>
          <cell r="O1654" t="str">
            <v>PN</v>
          </cell>
          <cell r="P1654" t="str">
            <v>CO00</v>
          </cell>
        </row>
        <row r="1655">
          <cell r="A1655">
            <v>103598</v>
          </cell>
          <cell r="B1655" t="str">
            <v>CHRISTIAN MUÑOZ QUINTERO</v>
          </cell>
          <cell r="C1655" t="str">
            <v>LUIS ALBEIRO OBANDO VARGAS</v>
          </cell>
          <cell r="D1655" t="str">
            <v>TALLER MOTOS MARACAY</v>
          </cell>
          <cell r="E1655" t="str">
            <v>CRA. 39  27-107 BRR EL JARDIN</v>
          </cell>
          <cell r="F1655" t="str">
            <v>(572)3357480</v>
          </cell>
          <cell r="I1655" t="str">
            <v>CALI</v>
          </cell>
          <cell r="J1655" t="str">
            <v>VALLE DEL CAUCA</v>
          </cell>
          <cell r="K1655" t="str">
            <v>x</v>
          </cell>
          <cell r="M1655">
            <v>9955626</v>
          </cell>
          <cell r="N1655" t="str">
            <v>facturascredito3@gmail.com</v>
          </cell>
          <cell r="O1655" t="str">
            <v>PN</v>
          </cell>
          <cell r="P1655" t="str">
            <v>CR30</v>
          </cell>
        </row>
        <row r="1656">
          <cell r="A1656">
            <v>104198</v>
          </cell>
          <cell r="B1656" t="str">
            <v>CHRISTIAN MUÑOZ QUINTERO</v>
          </cell>
          <cell r="C1656" t="str">
            <v>CARMEN ESTELLA ROBLES BRAVO</v>
          </cell>
          <cell r="D1656" t="str">
            <v>ALMACEN Y TALLER MOTO KRIPTON</v>
          </cell>
          <cell r="E1656" t="str">
            <v>CL 36 47 03  BRR MARIANO RAMOS</v>
          </cell>
          <cell r="F1656" t="str">
            <v>2 3385001</v>
          </cell>
          <cell r="G1656" t="str">
            <v>322 635 3087</v>
          </cell>
          <cell r="I1656" t="str">
            <v>CALI</v>
          </cell>
          <cell r="J1656" t="str">
            <v>VALLE DEL CAUCA</v>
          </cell>
          <cell r="K1656" t="str">
            <v>X</v>
          </cell>
          <cell r="M1656">
            <v>41180949</v>
          </cell>
          <cell r="N1656" t="str">
            <v>sthellarobles@gmail.com</v>
          </cell>
          <cell r="O1656" t="str">
            <v>PN</v>
          </cell>
          <cell r="P1656" t="str">
            <v>CO00</v>
          </cell>
        </row>
        <row r="1657">
          <cell r="A1657">
            <v>104350</v>
          </cell>
          <cell r="B1657" t="str">
            <v>CHRISTIAN MUÑOZ QUINTERO</v>
          </cell>
          <cell r="C1657" t="str">
            <v>FERNANDO ANTONIO TRUJILLO ESPINOSA</v>
          </cell>
          <cell r="D1657" t="str">
            <v>TALLER AUTOPARTES LA 36</v>
          </cell>
          <cell r="E1657" t="str">
            <v>CL 36 44A-23 AUT SIMON BOLIVAR</v>
          </cell>
          <cell r="F1657" t="str">
            <v>2 3290286</v>
          </cell>
          <cell r="G1657" t="str">
            <v>315 4247432</v>
          </cell>
          <cell r="I1657" t="str">
            <v>CALI</v>
          </cell>
          <cell r="J1657" t="str">
            <v>VALLE DEL CAUCA</v>
          </cell>
          <cell r="K1657" t="str">
            <v>x</v>
          </cell>
          <cell r="M1657">
            <v>94377009</v>
          </cell>
          <cell r="N1657" t="str">
            <v>tallerautopartesla36@hotmail.com</v>
          </cell>
          <cell r="O1657" t="str">
            <v>PN</v>
          </cell>
          <cell r="P1657" t="str">
            <v>CR30</v>
          </cell>
        </row>
        <row r="1658">
          <cell r="A1658">
            <v>106917</v>
          </cell>
          <cell r="B1658" t="str">
            <v>CHRISTIAN MUÑOZ QUINTERO</v>
          </cell>
          <cell r="C1658" t="str">
            <v>LUIS ELVER ANGULO PEREA</v>
          </cell>
          <cell r="D1658" t="str">
            <v>LUBRICANTES MURILLO</v>
          </cell>
          <cell r="E1658" t="str">
            <v>CL 70 28G 42 BRR JULIO RINCON</v>
          </cell>
          <cell r="F1658" t="str">
            <v>572 4848564</v>
          </cell>
          <cell r="I1658" t="str">
            <v>CALI</v>
          </cell>
          <cell r="J1658" t="str">
            <v>VALLE DEL CAUCA</v>
          </cell>
          <cell r="K1658" t="str">
            <v>x</v>
          </cell>
          <cell r="M1658">
            <v>165902804</v>
          </cell>
          <cell r="N1658" t="str">
            <v>facturascontado6@gmail.com</v>
          </cell>
          <cell r="O1658" t="str">
            <v>PJ</v>
          </cell>
          <cell r="P1658" t="str">
            <v>CO00</v>
          </cell>
        </row>
        <row r="1659">
          <cell r="A1659">
            <v>108505</v>
          </cell>
          <cell r="B1659" t="str">
            <v>CHRISTIAN MUÑOZ QUINTERO</v>
          </cell>
          <cell r="C1659" t="str">
            <v>DIEGO FERNANDO RODRIGUEZ</v>
          </cell>
          <cell r="D1659" t="str">
            <v>LUBRICENTRO SIMON BOLIVAR</v>
          </cell>
          <cell r="E1659" t="str">
            <v>CL 36 41 E 89 BRR UNION VIVIENDA PO</v>
          </cell>
          <cell r="F1659" t="str">
            <v>572 3284474</v>
          </cell>
          <cell r="I1659" t="str">
            <v>CALI</v>
          </cell>
          <cell r="J1659" t="str">
            <v>VALLE DEL CAUCA</v>
          </cell>
          <cell r="K1659" t="str">
            <v>X</v>
          </cell>
          <cell r="M1659">
            <v>945105065</v>
          </cell>
          <cell r="N1659" t="str">
            <v>facturascontado6@gmail.com</v>
          </cell>
          <cell r="O1659" t="str">
            <v>PN</v>
          </cell>
          <cell r="P1659" t="str">
            <v>CO00</v>
          </cell>
        </row>
        <row r="1660">
          <cell r="A1660">
            <v>111400</v>
          </cell>
          <cell r="B1660" t="str">
            <v>CHRISTIAN MUÑOZ QUINTERO</v>
          </cell>
          <cell r="C1660" t="str">
            <v>HAROLD GUERRERO BOLAÑOS</v>
          </cell>
          <cell r="E1660" t="str">
            <v>CLL 52 # 25A -46 NVA FLORESTA</v>
          </cell>
          <cell r="F1660" t="str">
            <v>316 3409611</v>
          </cell>
          <cell r="G1660">
            <v>3215351610</v>
          </cell>
          <cell r="I1660" t="str">
            <v>CALI</v>
          </cell>
          <cell r="J1660" t="str">
            <v>VALLE DEL CAUCA</v>
          </cell>
          <cell r="K1660" t="str">
            <v>X</v>
          </cell>
          <cell r="M1660">
            <v>76042355</v>
          </cell>
          <cell r="N1660" t="str">
            <v>harold.guerrero1821@gmail.com</v>
          </cell>
          <cell r="O1660" t="str">
            <v>PN</v>
          </cell>
          <cell r="P1660" t="str">
            <v>CO00</v>
          </cell>
        </row>
        <row r="1661">
          <cell r="A1661">
            <v>111823</v>
          </cell>
          <cell r="B1661" t="str">
            <v>CHRISTIAN MUÑOZ QUINTERO</v>
          </cell>
          <cell r="C1661" t="str">
            <v>MOTOMERCANTE Y RECTIFICADORA S.A.S</v>
          </cell>
          <cell r="D1661" t="str">
            <v>MOTOMERCANTE Y RECTIFICADORA E U</v>
          </cell>
          <cell r="E1661" t="str">
            <v>KR 39  36  08 BRR ANTONIO NARIÑO</v>
          </cell>
          <cell r="F1661" t="str">
            <v>572 3382370</v>
          </cell>
          <cell r="I1661" t="str">
            <v>CALI</v>
          </cell>
          <cell r="J1661" t="str">
            <v>VALLE DEL CAUCA</v>
          </cell>
          <cell r="K1661" t="str">
            <v>x</v>
          </cell>
          <cell r="L1661" t="str">
            <v xml:space="preserve"> </v>
          </cell>
          <cell r="M1661">
            <v>9001312519</v>
          </cell>
          <cell r="N1661" t="str">
            <v>suasesor@yahoo.com.mx</v>
          </cell>
          <cell r="O1661" t="str">
            <v>PJ</v>
          </cell>
          <cell r="P1661" t="str">
            <v>CO08</v>
          </cell>
        </row>
        <row r="1662">
          <cell r="A1662">
            <v>111882</v>
          </cell>
          <cell r="B1662" t="str">
            <v>CHRISTIAN MUÑOZ QUINTERO</v>
          </cell>
          <cell r="C1662" t="str">
            <v>WILSON FABIAN MONTERO QUINTERO</v>
          </cell>
          <cell r="D1662" t="str">
            <v>MOTOCICLETAS MONTERO</v>
          </cell>
          <cell r="E1662" t="str">
            <v>KR 46  43  34 BRR MARIANO RAMOS</v>
          </cell>
          <cell r="F1662" t="str">
            <v>316 6221069</v>
          </cell>
          <cell r="I1662" t="str">
            <v>CALI</v>
          </cell>
          <cell r="J1662" t="str">
            <v>VALLE DEL CAUCA</v>
          </cell>
          <cell r="K1662" t="str">
            <v>X</v>
          </cell>
          <cell r="M1662">
            <v>1130606161</v>
          </cell>
          <cell r="N1662" t="str">
            <v>facturascredito3@gmail.com</v>
          </cell>
          <cell r="O1662" t="str">
            <v>PN</v>
          </cell>
          <cell r="P1662" t="str">
            <v>CR30</v>
          </cell>
        </row>
        <row r="1663">
          <cell r="A1663">
            <v>113293</v>
          </cell>
          <cell r="B1663" t="str">
            <v>CHRISTIAN MUÑOZ QUINTERO</v>
          </cell>
          <cell r="C1663" t="str">
            <v>PABLO ELIAS MARQUEZ GUTIERREZ</v>
          </cell>
          <cell r="D1663" t="str">
            <v>MOTO SERV. LA AUTOPISTA</v>
          </cell>
          <cell r="E1663" t="str">
            <v>CL 36  46B  03  BRR MARIANO RAMOS</v>
          </cell>
          <cell r="F1663" t="str">
            <v>2 3276602</v>
          </cell>
          <cell r="I1663" t="str">
            <v>CALI</v>
          </cell>
          <cell r="J1663" t="str">
            <v>VALLE DEL CAUCA</v>
          </cell>
          <cell r="K1663" t="str">
            <v>x</v>
          </cell>
          <cell r="M1663">
            <v>64280761</v>
          </cell>
          <cell r="N1663" t="str">
            <v>motoserviciolaautopista@gmail.com</v>
          </cell>
          <cell r="O1663" t="str">
            <v>PN</v>
          </cell>
          <cell r="P1663" t="str">
            <v>CO00</v>
          </cell>
        </row>
        <row r="1664">
          <cell r="A1664">
            <v>116085</v>
          </cell>
          <cell r="B1664" t="str">
            <v>CHRISTIAN MUÑOZ QUINTERO</v>
          </cell>
          <cell r="C1664" t="str">
            <v>JORGE EDUARDO GOMEZ ORTEGA</v>
          </cell>
          <cell r="E1664" t="str">
            <v>TV 25  23  03  BRR 20 DE JULIO</v>
          </cell>
          <cell r="F1664" t="str">
            <v>2 444 5328</v>
          </cell>
          <cell r="I1664" t="str">
            <v>CALI</v>
          </cell>
          <cell r="J1664" t="str">
            <v>VALLE DEL CAUCA</v>
          </cell>
          <cell r="K1664" t="str">
            <v>X</v>
          </cell>
          <cell r="M1664">
            <v>16734309</v>
          </cell>
          <cell r="N1664" t="str">
            <v>facturascredito3@gmail.com</v>
          </cell>
          <cell r="O1664" t="str">
            <v>PN</v>
          </cell>
          <cell r="P1664" t="str">
            <v>CR30</v>
          </cell>
        </row>
        <row r="1665">
          <cell r="A1665">
            <v>116156</v>
          </cell>
          <cell r="B1665" t="str">
            <v>CHRISTIAN MUÑOZ QUINTERO</v>
          </cell>
          <cell r="C1665" t="str">
            <v>GUSTAVO CARDENAS ZAMORA</v>
          </cell>
          <cell r="D1665" t="str">
            <v>MOTOS TAVO</v>
          </cell>
          <cell r="E1665" t="str">
            <v>TV  29  #D26 - 164  B/ 20 DE JULIO</v>
          </cell>
          <cell r="F1665" t="str">
            <v>315 5138874</v>
          </cell>
          <cell r="I1665" t="str">
            <v>CALI</v>
          </cell>
          <cell r="J1665" t="str">
            <v>VALLE DEL CAUCA</v>
          </cell>
          <cell r="K1665" t="str">
            <v>x</v>
          </cell>
          <cell r="M1665">
            <v>167188315</v>
          </cell>
          <cell r="N1665" t="str">
            <v>gustavocardenaszam@gmail.com</v>
          </cell>
          <cell r="O1665" t="str">
            <v>PN</v>
          </cell>
          <cell r="P1665" t="str">
            <v>CR30</v>
          </cell>
        </row>
        <row r="1666">
          <cell r="A1666">
            <v>116362</v>
          </cell>
          <cell r="B1666" t="str">
            <v>CHRISTIAN MUÑOZ QUINTERO</v>
          </cell>
          <cell r="C1666" t="str">
            <v>ORLANDO ESCOBAR OTERO</v>
          </cell>
          <cell r="D1666" t="str">
            <v>MOTOS KEYMAN</v>
          </cell>
          <cell r="E1666" t="str">
            <v>CRA 39 # 36- 37 B/ POBLADO I</v>
          </cell>
          <cell r="F1666">
            <v>8821753</v>
          </cell>
          <cell r="G1666">
            <v>3182941478</v>
          </cell>
          <cell r="I1666" t="str">
            <v>CALI</v>
          </cell>
          <cell r="J1666" t="str">
            <v>VALLE DEL CAUCA</v>
          </cell>
          <cell r="K1666" t="str">
            <v>x</v>
          </cell>
          <cell r="M1666">
            <v>167020223</v>
          </cell>
          <cell r="N1666" t="str">
            <v>motoskeyman@hotmail.com</v>
          </cell>
          <cell r="O1666" t="str">
            <v>PN</v>
          </cell>
          <cell r="P1666" t="str">
            <v>CR30</v>
          </cell>
        </row>
        <row r="1667">
          <cell r="A1667">
            <v>116564</v>
          </cell>
          <cell r="B1667" t="str">
            <v>CHRISTIAN MUÑOZ QUINTERO</v>
          </cell>
          <cell r="C1667" t="str">
            <v>MARIA EUGENIA SOTO MORALES</v>
          </cell>
          <cell r="D1667" t="str">
            <v>MOTOREPUESTOS LA 27</v>
          </cell>
          <cell r="E1667" t="str">
            <v>CL 27  41A  35  BRR INDEPENDENCIA</v>
          </cell>
          <cell r="F1667" t="str">
            <v>2 3362296</v>
          </cell>
          <cell r="I1667" t="str">
            <v>CALI</v>
          </cell>
          <cell r="J1667" t="str">
            <v>VALLE DEL CAUCA</v>
          </cell>
          <cell r="K1667" t="str">
            <v>x</v>
          </cell>
          <cell r="M1667">
            <v>319741627</v>
          </cell>
          <cell r="N1667" t="str">
            <v>maruchis08@hotmail.com</v>
          </cell>
          <cell r="O1667" t="str">
            <v>PN</v>
          </cell>
          <cell r="P1667" t="str">
            <v>CR30</v>
          </cell>
        </row>
        <row r="1668">
          <cell r="A1668">
            <v>116734</v>
          </cell>
          <cell r="B1668" t="str">
            <v>CHRISTIAN MUÑOZ QUINTERO</v>
          </cell>
          <cell r="C1668" t="str">
            <v>INES EMIR DELGADO DE PANTOJA</v>
          </cell>
          <cell r="D1668" t="str">
            <v>BERNY MOTOS 2 LA 39</v>
          </cell>
          <cell r="E1668" t="str">
            <v>CL 36 #35-62  BRR LA GRAN COLOMBIA</v>
          </cell>
          <cell r="F1668" t="str">
            <v>318 5638839</v>
          </cell>
          <cell r="I1668" t="str">
            <v>CALI</v>
          </cell>
          <cell r="J1668" t="str">
            <v>VALLE DEL CAUCA</v>
          </cell>
          <cell r="K1668" t="str">
            <v>X</v>
          </cell>
          <cell r="M1668">
            <v>274788726</v>
          </cell>
          <cell r="N1668" t="str">
            <v>wilfande@gmail.com</v>
          </cell>
          <cell r="O1668" t="str">
            <v>PN</v>
          </cell>
          <cell r="P1668" t="str">
            <v>CO00</v>
          </cell>
        </row>
        <row r="1669">
          <cell r="A1669">
            <v>117883</v>
          </cell>
          <cell r="B1669" t="str">
            <v>CHRISTIAN MUÑOZ QUINTERO</v>
          </cell>
          <cell r="C1669" t="str">
            <v>HAROLD GONZALEZ GOMEZ</v>
          </cell>
          <cell r="E1669" t="str">
            <v>DG 28D  TV 33G 31  BRR EDO. SANTOS</v>
          </cell>
          <cell r="F1669" t="str">
            <v>2 4455672</v>
          </cell>
          <cell r="I1669" t="str">
            <v>CALI</v>
          </cell>
          <cell r="J1669" t="str">
            <v>VALLE DEL CAUCA</v>
          </cell>
          <cell r="K1669" t="str">
            <v>x</v>
          </cell>
          <cell r="M1669">
            <v>167722609</v>
          </cell>
          <cell r="N1669" t="str">
            <v>facturascontado6@gmail.com</v>
          </cell>
          <cell r="O1669" t="str">
            <v>PN</v>
          </cell>
          <cell r="P1669" t="str">
            <v>CO00</v>
          </cell>
        </row>
        <row r="1670">
          <cell r="A1670">
            <v>117928</v>
          </cell>
          <cell r="B1670" t="str">
            <v>CHRISTIAN MUÑOZ QUINTERO</v>
          </cell>
          <cell r="C1670" t="str">
            <v>GUSTAVO DIAZ LEDESMA</v>
          </cell>
          <cell r="D1670" t="str">
            <v>MOTOSHOP</v>
          </cell>
          <cell r="E1670" t="str">
            <v>KR 39  38  77  BRR ANTONIO NARIÑO</v>
          </cell>
          <cell r="F1670" t="str">
            <v>315 5070013</v>
          </cell>
          <cell r="I1670" t="str">
            <v>CALI</v>
          </cell>
          <cell r="J1670" t="str">
            <v>VALLE DEL CAUCA</v>
          </cell>
          <cell r="K1670" t="str">
            <v>X</v>
          </cell>
          <cell r="M1670">
            <v>167581752</v>
          </cell>
          <cell r="N1670" t="str">
            <v>gudil568@hotmail.com</v>
          </cell>
          <cell r="O1670" t="str">
            <v>PN</v>
          </cell>
          <cell r="P1670" t="str">
            <v>CR15</v>
          </cell>
        </row>
        <row r="1671">
          <cell r="A1671">
            <v>117948</v>
          </cell>
          <cell r="B1671" t="str">
            <v>CHRISTIAN MUÑOZ QUINTERO</v>
          </cell>
          <cell r="C1671" t="str">
            <v>GERSON ZAPATA MARISCAL</v>
          </cell>
          <cell r="E1671" t="str">
            <v>CL 36  47  25  BRR MARIANO RAMOS</v>
          </cell>
          <cell r="F1671" t="str">
            <v>315 3259882</v>
          </cell>
          <cell r="I1671" t="str">
            <v>CALI</v>
          </cell>
          <cell r="J1671" t="str">
            <v>VALLE DEL CAUCA</v>
          </cell>
          <cell r="K1671" t="str">
            <v>x</v>
          </cell>
          <cell r="M1671">
            <v>167098087</v>
          </cell>
          <cell r="N1671" t="str">
            <v>facturascontado6@gmail.com</v>
          </cell>
          <cell r="O1671" t="str">
            <v>PN</v>
          </cell>
          <cell r="P1671" t="str">
            <v>CO00</v>
          </cell>
        </row>
        <row r="1672">
          <cell r="A1672">
            <v>117980</v>
          </cell>
          <cell r="B1672" t="str">
            <v>CHRISTIAN MUÑOZ QUINTERO</v>
          </cell>
          <cell r="C1672" t="str">
            <v>ALEXANDER HERRERA TORRES</v>
          </cell>
          <cell r="E1672" t="str">
            <v>CR 39  26 47 BR INDEPENDENCIA</v>
          </cell>
          <cell r="F1672" t="str">
            <v>316 8526390</v>
          </cell>
          <cell r="I1672" t="str">
            <v>CALI</v>
          </cell>
          <cell r="J1672" t="str">
            <v>VALLE DEL CAUCA</v>
          </cell>
          <cell r="K1672" t="str">
            <v>x</v>
          </cell>
          <cell r="M1672">
            <v>94062071</v>
          </cell>
          <cell r="N1672" t="str">
            <v>facturascontado6@gmail.com</v>
          </cell>
          <cell r="O1672" t="str">
            <v>PN</v>
          </cell>
          <cell r="P1672" t="str">
            <v>CR30</v>
          </cell>
        </row>
        <row r="1673">
          <cell r="A1673">
            <v>118055</v>
          </cell>
          <cell r="B1673" t="str">
            <v>CHRISTIAN MUÑOZ QUINTERO</v>
          </cell>
          <cell r="C1673" t="str">
            <v>CESAR AUGUSTO RUDAS MORENO</v>
          </cell>
          <cell r="E1673" t="str">
            <v>KR 32  30  76  BRR SAN CARLOS</v>
          </cell>
          <cell r="F1673" t="str">
            <v>2 3341867</v>
          </cell>
          <cell r="I1673" t="str">
            <v>CALI</v>
          </cell>
          <cell r="J1673" t="str">
            <v>VALLE DEL CAUCA</v>
          </cell>
          <cell r="K1673" t="str">
            <v>x</v>
          </cell>
          <cell r="M1673">
            <v>94500670</v>
          </cell>
          <cell r="N1673" t="str">
            <v>facturascontado6@gmail.com</v>
          </cell>
          <cell r="O1673" t="str">
            <v>PN</v>
          </cell>
          <cell r="P1673" t="str">
            <v>CO00</v>
          </cell>
        </row>
        <row r="1674">
          <cell r="A1674">
            <v>118611</v>
          </cell>
          <cell r="B1674" t="str">
            <v>CHRISTIAN MUÑOZ QUINTERO</v>
          </cell>
          <cell r="C1674" t="str">
            <v>EDISON ROJAS</v>
          </cell>
          <cell r="E1674" t="str">
            <v>CR  39  38 04 BRR ANTONIO NARIÑO</v>
          </cell>
          <cell r="F1674" t="str">
            <v>313 4654971</v>
          </cell>
          <cell r="G1674" t="str">
            <v>313 4654971</v>
          </cell>
          <cell r="I1674" t="str">
            <v>CALI</v>
          </cell>
          <cell r="J1674" t="str">
            <v>VALLE DEL CAUCA</v>
          </cell>
          <cell r="K1674" t="str">
            <v>x</v>
          </cell>
          <cell r="M1674">
            <v>77248689</v>
          </cell>
          <cell r="N1674" t="str">
            <v>fairth27@hotmail.com</v>
          </cell>
          <cell r="O1674" t="str">
            <v>PN</v>
          </cell>
          <cell r="P1674" t="str">
            <v>CR30</v>
          </cell>
        </row>
        <row r="1675">
          <cell r="A1675">
            <v>118614</v>
          </cell>
          <cell r="B1675" t="str">
            <v>CHRISTIAN MUÑOZ QUINTERO</v>
          </cell>
          <cell r="C1675" t="str">
            <v>JACKELINE BERNAL CASASUENAS</v>
          </cell>
          <cell r="E1675" t="str">
            <v>CL 27  41C  44  BRR INDEPENDENCIA</v>
          </cell>
          <cell r="F1675" t="str">
            <v>2 3744048</v>
          </cell>
          <cell r="G1675" t="str">
            <v>315 4154711</v>
          </cell>
          <cell r="I1675" t="str">
            <v>CALI</v>
          </cell>
          <cell r="J1675" t="str">
            <v>VALLE DEL CAUCA</v>
          </cell>
          <cell r="K1675" t="str">
            <v>x</v>
          </cell>
          <cell r="M1675">
            <v>31984609</v>
          </cell>
          <cell r="N1675" t="str">
            <v>yamasukisport@hotmail.com</v>
          </cell>
          <cell r="O1675" t="str">
            <v>PN</v>
          </cell>
          <cell r="P1675" t="str">
            <v>CR30</v>
          </cell>
        </row>
        <row r="1676">
          <cell r="A1676">
            <v>118710</v>
          </cell>
          <cell r="B1676" t="str">
            <v>CHRISTIAN MUÑOZ QUINTERO</v>
          </cell>
          <cell r="C1676" t="str">
            <v>HECTOR ORLANDO MOSQUERA MOSQUERA</v>
          </cell>
          <cell r="D1676" t="str">
            <v>TALLER ÑATO MOTOS</v>
          </cell>
          <cell r="E1676" t="str">
            <v>CLL 25  25  B  07  BRR AGUABLANCA</v>
          </cell>
          <cell r="F1676" t="str">
            <v>3363574</v>
          </cell>
          <cell r="G1676">
            <v>3185688298</v>
          </cell>
          <cell r="I1676" t="str">
            <v>CALI</v>
          </cell>
          <cell r="J1676" t="str">
            <v>VALLE DEL CAUCA</v>
          </cell>
          <cell r="K1676" t="str">
            <v>X</v>
          </cell>
          <cell r="M1676">
            <v>16726931</v>
          </cell>
          <cell r="N1676" t="str">
            <v>N/A</v>
          </cell>
          <cell r="O1676" t="str">
            <v>PN</v>
          </cell>
          <cell r="P1676" t="str">
            <v>CO00</v>
          </cell>
        </row>
        <row r="1677">
          <cell r="A1677">
            <v>118751</v>
          </cell>
          <cell r="B1677" t="str">
            <v>CHRISTIAN MUÑOZ QUINTERO</v>
          </cell>
          <cell r="C1677" t="str">
            <v>SERGIO SOLIS VELEZ</v>
          </cell>
          <cell r="D1677" t="str">
            <v xml:space="preserve"> </v>
          </cell>
          <cell r="E1677" t="str">
            <v>CRA. 1A OESTE 7-11 SANTA TERESITA</v>
          </cell>
          <cell r="F1677" t="str">
            <v>2 6644444</v>
          </cell>
          <cell r="G1677" t="str">
            <v>315 55777070</v>
          </cell>
          <cell r="I1677" t="str">
            <v>CALI</v>
          </cell>
          <cell r="J1677" t="str">
            <v>VALLE DEL CAUCA</v>
          </cell>
          <cell r="K1677" t="str">
            <v>X</v>
          </cell>
          <cell r="M1677">
            <v>70035092</v>
          </cell>
          <cell r="N1677" t="str">
            <v>sergiosolis@equiposelectrocos.net</v>
          </cell>
          <cell r="O1677" t="str">
            <v>PN</v>
          </cell>
          <cell r="P1677" t="str">
            <v>CO00</v>
          </cell>
        </row>
        <row r="1678">
          <cell r="A1678">
            <v>118791</v>
          </cell>
          <cell r="B1678" t="str">
            <v>CHRISTIAN MUÑOZ QUINTERO</v>
          </cell>
          <cell r="C1678" t="str">
            <v>JOHN FRED GUTIERREZ SOLARTE</v>
          </cell>
          <cell r="E1678" t="str">
            <v>TV 29  28C-05 BRR EDUARDO SANTOS</v>
          </cell>
          <cell r="F1678" t="str">
            <v>311  7733514</v>
          </cell>
          <cell r="I1678" t="str">
            <v>CALI</v>
          </cell>
          <cell r="J1678" t="str">
            <v>VALLE DEL CAUCA</v>
          </cell>
          <cell r="K1678" t="str">
            <v>X</v>
          </cell>
          <cell r="M1678">
            <v>1144126218</v>
          </cell>
          <cell r="N1678" t="str">
            <v>mateogutipati01@gmail.com</v>
          </cell>
          <cell r="O1678" t="str">
            <v>PN</v>
          </cell>
          <cell r="P1678" t="str">
            <v>CO00</v>
          </cell>
        </row>
        <row r="1679">
          <cell r="A1679">
            <v>119490</v>
          </cell>
          <cell r="B1679" t="str">
            <v>CHRISTIAN MUÑOZ QUINTERO</v>
          </cell>
          <cell r="C1679" t="str">
            <v>AURA MARIA CALVACHE ROSERO</v>
          </cell>
          <cell r="D1679" t="str">
            <v>TALLER DAITONA MOTOS</v>
          </cell>
          <cell r="E1679" t="str">
            <v>KR 41D  39  88</v>
          </cell>
          <cell r="F1679" t="str">
            <v>2 3270445</v>
          </cell>
          <cell r="G1679" t="str">
            <v>317 7555934</v>
          </cell>
          <cell r="I1679" t="str">
            <v>CALI</v>
          </cell>
          <cell r="J1679" t="str">
            <v>VALLE DEL CAUCA</v>
          </cell>
          <cell r="K1679" t="str">
            <v>x</v>
          </cell>
          <cell r="M1679">
            <v>319503834</v>
          </cell>
          <cell r="N1679" t="str">
            <v>pao65@hotmail.com</v>
          </cell>
          <cell r="O1679" t="str">
            <v>PN</v>
          </cell>
          <cell r="P1679" t="str">
            <v>CO00</v>
          </cell>
        </row>
        <row r="1680">
          <cell r="A1680">
            <v>119786</v>
          </cell>
          <cell r="B1680" t="str">
            <v>CHRISTIAN MUÑOZ QUINTERO</v>
          </cell>
          <cell r="C1680" t="str">
            <v>LILIANA ESTHER MALDONADO ROBAYO</v>
          </cell>
          <cell r="D1680" t="str">
            <v>MOTOREPUESTOS JILY</v>
          </cell>
          <cell r="E1680" t="str">
            <v>CL 29 # 33-28 B/ EL JARDIN</v>
          </cell>
          <cell r="F1680" t="str">
            <v>2 3745959</v>
          </cell>
          <cell r="G1680" t="str">
            <v>311 3790976</v>
          </cell>
          <cell r="I1680" t="str">
            <v>CALI</v>
          </cell>
          <cell r="J1680" t="str">
            <v>VALLE DEL CAUCA</v>
          </cell>
          <cell r="K1680" t="str">
            <v>X</v>
          </cell>
          <cell r="M1680">
            <v>668385893</v>
          </cell>
          <cell r="N1680" t="str">
            <v>No lo colocaron</v>
          </cell>
          <cell r="O1680" t="str">
            <v>PN</v>
          </cell>
          <cell r="P1680" t="str">
            <v>CO00</v>
          </cell>
        </row>
        <row r="1681">
          <cell r="A1681">
            <v>120532</v>
          </cell>
          <cell r="B1681" t="str">
            <v>CHRISTIAN MUÑOZ QUINTERO</v>
          </cell>
          <cell r="C1681" t="str">
            <v>WILLIAM ANDRES MONTERO RODRIGUEZ</v>
          </cell>
          <cell r="D1681" t="str">
            <v>SERVITECA LUBRIPUNTO</v>
          </cell>
          <cell r="E1681" t="str">
            <v>CL  70  26L 04 BRR NUEVA FLORESTA</v>
          </cell>
          <cell r="F1681" t="str">
            <v>316 2264028</v>
          </cell>
          <cell r="I1681" t="str">
            <v>CALI</v>
          </cell>
          <cell r="J1681" t="str">
            <v>VALLE DEL CAUCA</v>
          </cell>
          <cell r="K1681" t="str">
            <v>X</v>
          </cell>
          <cell r="M1681">
            <v>11306184396</v>
          </cell>
          <cell r="N1681" t="str">
            <v>facturascontado6@gmail.com</v>
          </cell>
          <cell r="O1681" t="str">
            <v>PN</v>
          </cell>
          <cell r="P1681" t="str">
            <v>CO00</v>
          </cell>
        </row>
        <row r="1682">
          <cell r="A1682">
            <v>120868</v>
          </cell>
          <cell r="B1682" t="str">
            <v>CHRISTIAN MUÑOZ QUINTERO</v>
          </cell>
          <cell r="C1682" t="str">
            <v>JUSTINIANO GUERRERO AGUDELO</v>
          </cell>
          <cell r="D1682" t="str">
            <v>ALMACEN Y TALLER GUMER MOTOS</v>
          </cell>
          <cell r="E1682" t="str">
            <v>CRA. 39  34-124  BRR CIUDAD MODELO</v>
          </cell>
          <cell r="G1682">
            <v>3136721942</v>
          </cell>
          <cell r="I1682" t="str">
            <v>CALI</v>
          </cell>
          <cell r="J1682" t="str">
            <v>VALLE DEL CAUCA</v>
          </cell>
          <cell r="K1682" t="str">
            <v>X</v>
          </cell>
          <cell r="L1682" t="str">
            <v xml:space="preserve"> </v>
          </cell>
          <cell r="M1682">
            <v>16756020</v>
          </cell>
          <cell r="N1682" t="str">
            <v>gumermotos@gmail.com</v>
          </cell>
          <cell r="O1682" t="str">
            <v>PN</v>
          </cell>
          <cell r="P1682" t="str">
            <v>CR30</v>
          </cell>
        </row>
        <row r="1683">
          <cell r="A1683">
            <v>121078</v>
          </cell>
          <cell r="B1683" t="str">
            <v>CHRISTIAN MUÑOZ QUINTERO</v>
          </cell>
          <cell r="C1683" t="str">
            <v>YESSICA GOMEZ GONZALES</v>
          </cell>
          <cell r="E1683" t="str">
            <v>KR 26L  DG 70 02 BRR RICARDO BALCAZ</v>
          </cell>
          <cell r="F1683" t="str">
            <v>318 3873205</v>
          </cell>
          <cell r="I1683" t="str">
            <v>CALI</v>
          </cell>
          <cell r="J1683" t="str">
            <v>VALLE DEL CAUCA</v>
          </cell>
          <cell r="K1683" t="str">
            <v>X</v>
          </cell>
          <cell r="M1683">
            <v>11441819906</v>
          </cell>
          <cell r="N1683" t="str">
            <v>contadosdistri@gmail</v>
          </cell>
          <cell r="O1683" t="str">
            <v>PN</v>
          </cell>
          <cell r="P1683" t="str">
            <v>CO00</v>
          </cell>
        </row>
        <row r="1684">
          <cell r="A1684">
            <v>121123</v>
          </cell>
          <cell r="B1684" t="str">
            <v>CHRISTIAN MUÑOZ QUINTERO</v>
          </cell>
          <cell r="C1684" t="str">
            <v>JAIME HERNANDO OBANDO CHAVES</v>
          </cell>
          <cell r="E1684" t="str">
            <v>KR 26 G2   79 29  BRR NARANJOS 2</v>
          </cell>
          <cell r="F1684" t="str">
            <v>2 4059098</v>
          </cell>
          <cell r="G1684" t="str">
            <v>310 4155794</v>
          </cell>
          <cell r="I1684" t="str">
            <v>CALI</v>
          </cell>
          <cell r="J1684" t="str">
            <v>VALLE DEL CAUCA</v>
          </cell>
          <cell r="K1684" t="str">
            <v>X</v>
          </cell>
          <cell r="M1684">
            <v>87571822</v>
          </cell>
          <cell r="N1684" t="str">
            <v>contadosdistri@gmail</v>
          </cell>
          <cell r="O1684" t="str">
            <v>PN</v>
          </cell>
          <cell r="P1684" t="str">
            <v>CO00</v>
          </cell>
        </row>
        <row r="1685">
          <cell r="A1685">
            <v>121283</v>
          </cell>
          <cell r="B1685" t="str">
            <v>CHRISTIAN MUÑOZ QUINTERO</v>
          </cell>
          <cell r="C1685" t="str">
            <v>MARIA ALICIA LIBERATO ROMERO</v>
          </cell>
          <cell r="D1685" t="str">
            <v>TALLER Y ALMACEN MI MOTO</v>
          </cell>
          <cell r="E1685" t="str">
            <v>CL 70  27A 04  BRR NUEVA FLORESTA</v>
          </cell>
          <cell r="G1685">
            <v>3128638465</v>
          </cell>
          <cell r="H1685">
            <v>3143025148</v>
          </cell>
          <cell r="I1685" t="str">
            <v>CALI</v>
          </cell>
          <cell r="J1685" t="str">
            <v>VALLE DEL CAUCA</v>
          </cell>
          <cell r="K1685" t="str">
            <v>x</v>
          </cell>
          <cell r="M1685">
            <v>51706206</v>
          </cell>
          <cell r="N1685" t="str">
            <v>alix1963@hotmail.com</v>
          </cell>
          <cell r="O1685" t="str">
            <v>PN</v>
          </cell>
          <cell r="P1685" t="str">
            <v>CR30</v>
          </cell>
        </row>
        <row r="1686">
          <cell r="A1686">
            <v>121374</v>
          </cell>
          <cell r="B1686" t="str">
            <v>CHRISTIAN MUÑOZ QUINTERO</v>
          </cell>
          <cell r="C1686" t="str">
            <v>MARIA ENITH OCAMPO GIL</v>
          </cell>
          <cell r="D1686" t="str">
            <v>VULCAN Y CAMBIO DE ACEITE PATIO BONITO</v>
          </cell>
          <cell r="E1686" t="str">
            <v>KR 29  26B  145  BRR EL JARDIN</v>
          </cell>
          <cell r="F1686" t="str">
            <v>2 3340030</v>
          </cell>
          <cell r="G1686" t="str">
            <v>315 4913818</v>
          </cell>
          <cell r="I1686" t="str">
            <v>CALI</v>
          </cell>
          <cell r="J1686" t="str">
            <v>VALLE DEL CAUCA</v>
          </cell>
          <cell r="K1686" t="str">
            <v>X</v>
          </cell>
          <cell r="M1686">
            <v>24624499</v>
          </cell>
          <cell r="N1686" t="str">
            <v>facturacionycompras@districol.com</v>
          </cell>
          <cell r="O1686" t="str">
            <v>PN</v>
          </cell>
          <cell r="P1686" t="str">
            <v>CO00</v>
          </cell>
        </row>
        <row r="1687">
          <cell r="A1687">
            <v>121504</v>
          </cell>
          <cell r="B1687" t="str">
            <v>CHRISTIAN MUÑOZ QUINTERO</v>
          </cell>
          <cell r="C1687" t="str">
            <v>DANIEL RESTREPO YUNDA</v>
          </cell>
          <cell r="E1687" t="str">
            <v>KR 26  C1  73-03  BRR MARROQ II</v>
          </cell>
          <cell r="F1687" t="str">
            <v>321 5132108</v>
          </cell>
          <cell r="I1687" t="str">
            <v>CALI</v>
          </cell>
          <cell r="J1687" t="str">
            <v>VALLE DEL CAUCA</v>
          </cell>
          <cell r="K1687" t="str">
            <v>X</v>
          </cell>
          <cell r="M1687">
            <v>1144186649</v>
          </cell>
          <cell r="N1687" t="str">
            <v>contadosdistri@gmail</v>
          </cell>
          <cell r="O1687" t="str">
            <v>PN</v>
          </cell>
          <cell r="P1687" t="str">
            <v>CO00</v>
          </cell>
        </row>
        <row r="1688">
          <cell r="A1688">
            <v>121526</v>
          </cell>
          <cell r="B1688" t="str">
            <v>CHRISTIAN MUÑOZ QUINTERO</v>
          </cell>
          <cell r="C1688" t="str">
            <v>CESAR AUGUSTO POLO VARGAS</v>
          </cell>
          <cell r="E1688" t="str">
            <v>CRA. 39  26-46 BRR EL JARDIN</v>
          </cell>
          <cell r="F1688" t="str">
            <v>2 3354993</v>
          </cell>
          <cell r="G1688" t="str">
            <v>320 6714110</v>
          </cell>
          <cell r="I1688" t="str">
            <v>CALI</v>
          </cell>
          <cell r="J1688" t="str">
            <v>VALLE DEL CAUCA</v>
          </cell>
          <cell r="K1688" t="str">
            <v>X</v>
          </cell>
          <cell r="M1688">
            <v>940705937</v>
          </cell>
          <cell r="N1688" t="str">
            <v>cesarpolo31@hotmail.com</v>
          </cell>
          <cell r="O1688" t="str">
            <v>PN</v>
          </cell>
          <cell r="P1688" t="str">
            <v>CR30</v>
          </cell>
        </row>
        <row r="1689">
          <cell r="A1689">
            <v>121634</v>
          </cell>
          <cell r="B1689" t="str">
            <v>CHRISTIAN MUÑOZ QUINTERO</v>
          </cell>
          <cell r="C1689" t="str">
            <v>SERVIAUTOS 2000 NEW SAS</v>
          </cell>
          <cell r="D1689" t="str">
            <v>SERVIAUTOS 2000 NEW</v>
          </cell>
          <cell r="E1689" t="str">
            <v>CR 54 #41- 84 CIUDAD 2000</v>
          </cell>
          <cell r="F1689" t="str">
            <v>2 3423728</v>
          </cell>
          <cell r="G1689" t="str">
            <v>316 7921727</v>
          </cell>
          <cell r="I1689" t="str">
            <v>CALI</v>
          </cell>
          <cell r="J1689" t="str">
            <v>VALLE DEL CAUCA</v>
          </cell>
          <cell r="K1689" t="str">
            <v>x</v>
          </cell>
          <cell r="M1689">
            <v>9009318234</v>
          </cell>
          <cell r="N1689" t="str">
            <v>serviautoscarwash2000gmail.com</v>
          </cell>
          <cell r="O1689" t="str">
            <v>PJ</v>
          </cell>
          <cell r="P1689" t="str">
            <v>CR30</v>
          </cell>
        </row>
        <row r="1690">
          <cell r="A1690">
            <v>121657</v>
          </cell>
          <cell r="B1690" t="str">
            <v>CHRISTIAN MUÑOZ QUINTERO</v>
          </cell>
          <cell r="C1690" t="str">
            <v>GELLY MARTINEZ RODRIGUEZ</v>
          </cell>
          <cell r="E1690" t="str">
            <v>KR 39  DIAG 30  11  LA GRA COLOMBIA</v>
          </cell>
          <cell r="F1690" t="str">
            <v>315 5276605</v>
          </cell>
          <cell r="I1690" t="str">
            <v>CALI</v>
          </cell>
          <cell r="J1690" t="str">
            <v>VALLE DEL CAUCA</v>
          </cell>
          <cell r="K1690" t="str">
            <v>X</v>
          </cell>
          <cell r="M1690">
            <v>66916947</v>
          </cell>
          <cell r="N1690" t="str">
            <v>facturascontado6@gmail.com</v>
          </cell>
          <cell r="O1690" t="str">
            <v>PN</v>
          </cell>
          <cell r="P1690" t="str">
            <v>CO00</v>
          </cell>
        </row>
        <row r="1691">
          <cell r="A1691">
            <v>122022</v>
          </cell>
          <cell r="B1691" t="str">
            <v>CHRISTIAN MUÑOZ QUINTERO</v>
          </cell>
          <cell r="C1691" t="str">
            <v>JADER DE JESUS GRISALES GONZALEZ</v>
          </cell>
          <cell r="E1691" t="str">
            <v>CL 25  12  58  BRR EL OBRERO</v>
          </cell>
          <cell r="F1691" t="str">
            <v>316 2800786</v>
          </cell>
          <cell r="I1691" t="str">
            <v>CALI</v>
          </cell>
          <cell r="J1691" t="str">
            <v>VALLE DEL CAUCA</v>
          </cell>
          <cell r="K1691" t="str">
            <v>X</v>
          </cell>
          <cell r="M1691">
            <v>14442813</v>
          </cell>
          <cell r="N1691" t="str">
            <v>jaderdejesusgrisalesgonzalez@gmail.com</v>
          </cell>
          <cell r="O1691" t="str">
            <v>PN</v>
          </cell>
          <cell r="P1691" t="str">
            <v>CO00</v>
          </cell>
        </row>
        <row r="1692">
          <cell r="A1692">
            <v>122092</v>
          </cell>
          <cell r="B1692" t="str">
            <v>CHRISTIAN MUÑOZ QUINTERO</v>
          </cell>
          <cell r="C1692" t="str">
            <v>ANDRES HIDALGO CORTEZ</v>
          </cell>
          <cell r="E1692" t="str">
            <v>DG 26 P11 T104 66 BRR MARROQUIN</v>
          </cell>
          <cell r="F1692" t="str">
            <v>2 4222601</v>
          </cell>
          <cell r="G1692" t="str">
            <v>301 2142208</v>
          </cell>
          <cell r="I1692" t="str">
            <v>CALI</v>
          </cell>
          <cell r="J1692" t="str">
            <v>VALLE DEL CAUCA</v>
          </cell>
          <cell r="K1692" t="str">
            <v>X</v>
          </cell>
          <cell r="M1692">
            <v>61346623</v>
          </cell>
          <cell r="N1692" t="str">
            <v>facturascontado6@gmail.com</v>
          </cell>
          <cell r="O1692" t="str">
            <v>PN</v>
          </cell>
          <cell r="P1692" t="str">
            <v>CO00</v>
          </cell>
        </row>
        <row r="1693">
          <cell r="A1693">
            <v>122333</v>
          </cell>
          <cell r="B1693" t="str">
            <v>CHRISTIAN MUÑOZ QUINTERO</v>
          </cell>
          <cell r="C1693" t="str">
            <v>OMAR FERNANDO CASTILLO QUINTERO</v>
          </cell>
          <cell r="D1693" t="str">
            <v>MOTOS LA ROCA</v>
          </cell>
          <cell r="E1693" t="str">
            <v>KR 36 37 03 BRR ANTONIO NARIÑO</v>
          </cell>
          <cell r="F1693" t="str">
            <v>318 7500772</v>
          </cell>
          <cell r="I1693" t="str">
            <v>CALI</v>
          </cell>
          <cell r="J1693" t="str">
            <v>VALLE DEL CAUCA</v>
          </cell>
          <cell r="K1693" t="str">
            <v>X</v>
          </cell>
          <cell r="M1693">
            <v>11136473558</v>
          </cell>
          <cell r="N1693" t="str">
            <v>facturascontado6@gmail.com</v>
          </cell>
          <cell r="O1693" t="str">
            <v xml:space="preserve">PN </v>
          </cell>
          <cell r="P1693" t="str">
            <v>CR30</v>
          </cell>
        </row>
        <row r="1694">
          <cell r="A1694">
            <v>122685</v>
          </cell>
          <cell r="B1694" t="str">
            <v>CHRISTIAN MUÑOZ QUINTERO</v>
          </cell>
          <cell r="C1694" t="str">
            <v>ALEX OLMOS CARDONA</v>
          </cell>
          <cell r="E1694" t="str">
            <v>CL 29  37  32  BRR INDEPENDENCIA</v>
          </cell>
          <cell r="F1694" t="str">
            <v>320 7411370</v>
          </cell>
          <cell r="I1694" t="str">
            <v>CALI</v>
          </cell>
          <cell r="J1694" t="str">
            <v>VALLE DEL CAUCA</v>
          </cell>
          <cell r="K1694" t="str">
            <v>X</v>
          </cell>
          <cell r="M1694">
            <v>16718187</v>
          </cell>
          <cell r="N1694" t="str">
            <v>facturascontado6@gmail.com</v>
          </cell>
          <cell r="O1694" t="str">
            <v>PN</v>
          </cell>
          <cell r="P1694" t="str">
            <v>CO00</v>
          </cell>
        </row>
        <row r="1695">
          <cell r="A1695">
            <v>122950</v>
          </cell>
          <cell r="B1695" t="str">
            <v>CHRISTIAN MUÑOZ QUINTERO</v>
          </cell>
          <cell r="C1695" t="str">
            <v>VIVIANA DEL CARMEN TORREGLOSA OROZCO</v>
          </cell>
          <cell r="D1695" t="str">
            <v>MOTOS JN</v>
          </cell>
          <cell r="E1695" t="str">
            <v>CR 41B # 45-26  B/ LA UNION</v>
          </cell>
          <cell r="G1695">
            <v>1015996976</v>
          </cell>
          <cell r="I1695" t="str">
            <v>CALI</v>
          </cell>
          <cell r="J1695" t="str">
            <v>VALLE DEL CAUCA</v>
          </cell>
          <cell r="K1695" t="str">
            <v>X</v>
          </cell>
          <cell r="M1695">
            <v>1015996976</v>
          </cell>
          <cell r="N1695" t="str">
            <v>facturascontado6@gmail.com</v>
          </cell>
          <cell r="O1695" t="str">
            <v>PN</v>
          </cell>
          <cell r="P1695" t="str">
            <v>CO00</v>
          </cell>
        </row>
        <row r="1696">
          <cell r="A1696">
            <v>122955</v>
          </cell>
          <cell r="B1696" t="str">
            <v>CHRISTIAN MUÑOZ QUINTERO</v>
          </cell>
          <cell r="C1696" t="str">
            <v>DIANA MARIA HILES VALENCIA</v>
          </cell>
          <cell r="E1696" t="str">
            <v>CL 36  34  38 BRR LA GRAN COLOMBIA</v>
          </cell>
          <cell r="F1696" t="str">
            <v>2 3366635</v>
          </cell>
          <cell r="G1696" t="str">
            <v>316 6703653</v>
          </cell>
          <cell r="I1696" t="str">
            <v>CALI</v>
          </cell>
          <cell r="J1696" t="str">
            <v>VALLE DEL CAUCA</v>
          </cell>
          <cell r="K1696" t="str">
            <v>X</v>
          </cell>
          <cell r="M1696">
            <v>38462192</v>
          </cell>
          <cell r="N1696" t="str">
            <v>facturascontado6@gmail.com</v>
          </cell>
          <cell r="O1696" t="str">
            <v>PN</v>
          </cell>
          <cell r="P1696" t="str">
            <v>CO00</v>
          </cell>
        </row>
        <row r="1697">
          <cell r="A1697">
            <v>122986</v>
          </cell>
          <cell r="B1697" t="str">
            <v>CHRISTIAN MUÑOZ QUINTERO</v>
          </cell>
          <cell r="C1697" t="str">
            <v>CONSUELO DE JESUS ESCALANTE</v>
          </cell>
          <cell r="E1697" t="str">
            <v>CL 36  46B-27 BRR MARIANO RAMOS</v>
          </cell>
          <cell r="F1697" t="str">
            <v xml:space="preserve"> </v>
          </cell>
          <cell r="G1697" t="str">
            <v>314 8536606</v>
          </cell>
          <cell r="I1697" t="str">
            <v>CALI</v>
          </cell>
          <cell r="J1697" t="str">
            <v>VALLE DEL CAUCA</v>
          </cell>
          <cell r="K1697" t="str">
            <v>X</v>
          </cell>
          <cell r="M1697">
            <v>29847855</v>
          </cell>
          <cell r="N1697" t="str">
            <v>facturascontado6@gmail.com</v>
          </cell>
          <cell r="O1697" t="str">
            <v>PN</v>
          </cell>
          <cell r="P1697" t="str">
            <v>CO00</v>
          </cell>
        </row>
        <row r="1698">
          <cell r="A1698">
            <v>123173</v>
          </cell>
          <cell r="B1698" t="str">
            <v>CHRISTIAN MUÑOZ QUINTERO</v>
          </cell>
          <cell r="C1698" t="str">
            <v>OSWALDO VERA NARVAEZ</v>
          </cell>
          <cell r="E1698" t="str">
            <v>CL 26A  39  02  BRR LA INDEPENDENCI</v>
          </cell>
          <cell r="G1698" t="str">
            <v>300 3890583</v>
          </cell>
          <cell r="I1698" t="str">
            <v>CALI</v>
          </cell>
          <cell r="J1698" t="str">
            <v>VALLE DEL CAUCA</v>
          </cell>
          <cell r="K1698" t="str">
            <v>X</v>
          </cell>
          <cell r="M1698">
            <v>19182511</v>
          </cell>
          <cell r="N1698" t="str">
            <v>facturascontado6@gmail.com</v>
          </cell>
          <cell r="O1698" t="str">
            <v>PN</v>
          </cell>
          <cell r="P1698" t="str">
            <v>CO00</v>
          </cell>
        </row>
        <row r="1699">
          <cell r="A1699">
            <v>123200</v>
          </cell>
          <cell r="B1699" t="str">
            <v>CHRISTIAN MUÑOZ QUINTERO</v>
          </cell>
          <cell r="C1699" t="str">
            <v>JOSE ALBEIRO CORREA VARELA</v>
          </cell>
          <cell r="E1699" t="str">
            <v>KR 27  33F  05  BRR EL RODEO</v>
          </cell>
          <cell r="G1699" t="str">
            <v>312 82396016</v>
          </cell>
          <cell r="I1699" t="str">
            <v>CALI</v>
          </cell>
          <cell r="J1699" t="str">
            <v>VALLE DEL CAUCA</v>
          </cell>
          <cell r="K1699" t="str">
            <v>X</v>
          </cell>
          <cell r="M1699">
            <v>16600842</v>
          </cell>
          <cell r="N1699" t="str">
            <v>facturascontado6@gmail.com</v>
          </cell>
          <cell r="O1699" t="str">
            <v>PN</v>
          </cell>
          <cell r="P1699" t="str">
            <v>CO00</v>
          </cell>
        </row>
        <row r="1700">
          <cell r="A1700">
            <v>123361</v>
          </cell>
          <cell r="B1700" t="str">
            <v>CHRISTIAN MUÑOZ QUINTERO</v>
          </cell>
          <cell r="C1700" t="str">
            <v>WILSON HELI CUAICAL CUAICAL</v>
          </cell>
          <cell r="E1700" t="str">
            <v>CR 39 # 26-60 B/ LA INDEPENDENCIA</v>
          </cell>
          <cell r="F1700">
            <v>3155444126</v>
          </cell>
          <cell r="G1700" t="str">
            <v>313 6195442</v>
          </cell>
          <cell r="I1700" t="str">
            <v>CALI</v>
          </cell>
          <cell r="J1700" t="str">
            <v>VALLE DEL CAUCA</v>
          </cell>
          <cell r="K1700" t="str">
            <v>X</v>
          </cell>
          <cell r="M1700">
            <v>94041513</v>
          </cell>
          <cell r="N1700" t="str">
            <v>sjoan6647@gmail.com</v>
          </cell>
          <cell r="O1700" t="str">
            <v>PN</v>
          </cell>
          <cell r="P1700" t="str">
            <v>CR15</v>
          </cell>
        </row>
        <row r="1701">
          <cell r="A1701">
            <v>124056</v>
          </cell>
          <cell r="B1701" t="str">
            <v>CHRISTIAN MUÑOZ QUINTERO</v>
          </cell>
          <cell r="C1701" t="str">
            <v>WILMER EDUARDO ESCALA VALENCIA</v>
          </cell>
          <cell r="E1701" t="str">
            <v>CRA. 23  41-62  BRR ASTURIAS</v>
          </cell>
          <cell r="F1701" t="str">
            <v>313 7643147</v>
          </cell>
          <cell r="G1701" t="str">
            <v>317 6808834</v>
          </cell>
          <cell r="I1701" t="str">
            <v>CALI</v>
          </cell>
          <cell r="J1701" t="str">
            <v>VALLE DEL CAUCA</v>
          </cell>
          <cell r="K1701" t="str">
            <v>X</v>
          </cell>
          <cell r="L1701" t="str">
            <v xml:space="preserve"> </v>
          </cell>
          <cell r="M1701">
            <v>94289343</v>
          </cell>
          <cell r="N1701" t="str">
            <v>wev.13@hotmail.com</v>
          </cell>
          <cell r="O1701" t="str">
            <v>PN</v>
          </cell>
          <cell r="P1701" t="str">
            <v>CO00</v>
          </cell>
        </row>
        <row r="1702">
          <cell r="A1702">
            <v>125242</v>
          </cell>
          <cell r="B1702" t="str">
            <v>CHRISTIAN MUÑOZ QUINTERO</v>
          </cell>
          <cell r="C1702" t="str">
            <v>LORENZA DEL SOCORRO GIRALDO RAMIREZ</v>
          </cell>
          <cell r="E1702" t="str">
            <v>TV 25  23-16  BRR EL PRADO</v>
          </cell>
          <cell r="F1702" t="str">
            <v>2 3349564</v>
          </cell>
          <cell r="G1702" t="str">
            <v>315 5671905</v>
          </cell>
          <cell r="I1702" t="str">
            <v>CALI</v>
          </cell>
          <cell r="J1702" t="str">
            <v>VALLE DEL CAUCA</v>
          </cell>
          <cell r="K1702" t="str">
            <v>X</v>
          </cell>
          <cell r="M1702">
            <v>31895140</v>
          </cell>
          <cell r="N1702" t="str">
            <v>texacoelprado1993@gmail.com</v>
          </cell>
          <cell r="O1702" t="str">
            <v>PN</v>
          </cell>
          <cell r="P1702" t="str">
            <v>CO00</v>
          </cell>
        </row>
        <row r="1703">
          <cell r="A1703">
            <v>126380</v>
          </cell>
          <cell r="B1703" t="str">
            <v>CHRISTIAN MUÑOZ QUINTERO</v>
          </cell>
          <cell r="C1703" t="str">
            <v>HELMAN ORLANDO VASQUEZ ALBAN</v>
          </cell>
          <cell r="E1703" t="str">
            <v>TV 25  23A-47  BRR 20 DE JULIO</v>
          </cell>
          <cell r="F1703" t="str">
            <v>310 6227866</v>
          </cell>
          <cell r="I1703" t="str">
            <v>CALI</v>
          </cell>
          <cell r="J1703" t="str">
            <v>VALLE DEL CAUCA</v>
          </cell>
          <cell r="K1703" t="str">
            <v>X</v>
          </cell>
          <cell r="M1703">
            <v>94534376</v>
          </cell>
          <cell r="N1703" t="str">
            <v>helmanaguita@hotmail.com</v>
          </cell>
          <cell r="O1703" t="str">
            <v>PN</v>
          </cell>
          <cell r="P1703" t="str">
            <v>CO00</v>
          </cell>
        </row>
        <row r="1704">
          <cell r="A1704">
            <v>126401</v>
          </cell>
          <cell r="B1704" t="str">
            <v>CHRISTIAN MUÑOZ QUINTERO</v>
          </cell>
          <cell r="C1704" t="str">
            <v>EULER JOEL VELASCO CHAVEZ</v>
          </cell>
          <cell r="E1704" t="str">
            <v>CL. 37 # 46C-26  B/ MARIANO RAMOS</v>
          </cell>
          <cell r="F1704" t="str">
            <v>313 2274257</v>
          </cell>
          <cell r="I1704" t="str">
            <v>CALI</v>
          </cell>
          <cell r="J1704" t="str">
            <v>VALLE DEL CAUCA</v>
          </cell>
          <cell r="K1704" t="str">
            <v>X</v>
          </cell>
          <cell r="M1704">
            <v>16897298</v>
          </cell>
          <cell r="N1704" t="str">
            <v>eulevelasco@hotmail.com</v>
          </cell>
          <cell r="O1704" t="str">
            <v>PN</v>
          </cell>
          <cell r="P1704" t="str">
            <v>CO00</v>
          </cell>
        </row>
        <row r="1705">
          <cell r="A1705">
            <v>126437</v>
          </cell>
          <cell r="B1705" t="str">
            <v>CHRISTIAN MUÑOZ QUINTERO</v>
          </cell>
          <cell r="C1705" t="str">
            <v>FABIO ALBERTO JARAMILLO RIVERA</v>
          </cell>
          <cell r="E1705" t="str">
            <v>CRA. 4  5-20 PARQUE PPL</v>
          </cell>
          <cell r="F1705" t="str">
            <v>318 5283758</v>
          </cell>
          <cell r="I1705" t="str">
            <v>CALI</v>
          </cell>
          <cell r="J1705" t="str">
            <v>VALLE DEL CAUCA</v>
          </cell>
          <cell r="K1705" t="str">
            <v>X</v>
          </cell>
          <cell r="M1705">
            <v>18601379</v>
          </cell>
          <cell r="N1705" t="str">
            <v>fabioaj1981@gmail.com</v>
          </cell>
          <cell r="O1705" t="str">
            <v>PN</v>
          </cell>
          <cell r="P1705" t="str">
            <v>CO00</v>
          </cell>
        </row>
        <row r="1706">
          <cell r="A1706">
            <v>126695</v>
          </cell>
          <cell r="B1706" t="str">
            <v>CHRISTIAN MUÑOZ QUINTERO</v>
          </cell>
          <cell r="C1706" t="str">
            <v>WILBERT EFREN GUTIERREZ ATEHORTUA</v>
          </cell>
          <cell r="E1706" t="str">
            <v>CRA. 25  41-30 BRR ASTURIAS</v>
          </cell>
          <cell r="F1706" t="str">
            <v>2 3772274</v>
          </cell>
          <cell r="G1706" t="str">
            <v>316 3675704</v>
          </cell>
          <cell r="I1706" t="str">
            <v>CALI</v>
          </cell>
          <cell r="J1706" t="str">
            <v>VALLE DEL CAUCA</v>
          </cell>
          <cell r="K1706" t="str">
            <v>X</v>
          </cell>
          <cell r="M1706">
            <v>94450934</v>
          </cell>
          <cell r="N1706" t="str">
            <v>wilbertgutierrez78@gmail.com</v>
          </cell>
          <cell r="O1706" t="str">
            <v>PN</v>
          </cell>
          <cell r="P1706" t="str">
            <v>CO00</v>
          </cell>
        </row>
        <row r="1707">
          <cell r="A1707">
            <v>129003</v>
          </cell>
          <cell r="B1707" t="str">
            <v>CHRISTIAN MUÑOZ QUINTERO</v>
          </cell>
          <cell r="C1707" t="str">
            <v>COMERCIALIZADORA ARO S.A.S.</v>
          </cell>
          <cell r="E1707" t="str">
            <v>CL 27  33B-25 BRR EL JARDIN</v>
          </cell>
          <cell r="F1707" t="str">
            <v>318 6552131</v>
          </cell>
          <cell r="I1707" t="str">
            <v>CALI</v>
          </cell>
          <cell r="J1707" t="str">
            <v>VALLE DEL CAUCA</v>
          </cell>
          <cell r="K1707" t="str">
            <v>X</v>
          </cell>
          <cell r="M1707">
            <v>8050152399</v>
          </cell>
          <cell r="N1707" t="str">
            <v>chevron.jardin@gmail.com</v>
          </cell>
          <cell r="O1707" t="str">
            <v>PJ</v>
          </cell>
          <cell r="P1707" t="str">
            <v>CR30</v>
          </cell>
        </row>
        <row r="1708">
          <cell r="A1708">
            <v>129228</v>
          </cell>
          <cell r="B1708" t="str">
            <v>CHRISTIAN MUÑOZ QUINTERO</v>
          </cell>
          <cell r="C1708" t="str">
            <v>JOSE ARVEY CRUZ DIAZ</v>
          </cell>
          <cell r="E1708" t="str">
            <v>CRA. 39  25-52 BRR LA INDEPENDENCIA</v>
          </cell>
          <cell r="F1708" t="str">
            <v>301 6426850</v>
          </cell>
          <cell r="I1708" t="str">
            <v>CALI</v>
          </cell>
          <cell r="J1708" t="str">
            <v>VALLE DEL CAUCA</v>
          </cell>
          <cell r="K1708" t="str">
            <v>X</v>
          </cell>
          <cell r="M1708">
            <v>10291957</v>
          </cell>
          <cell r="N1708" t="str">
            <v>duvanandresmajindiaz@gmail.com</v>
          </cell>
          <cell r="O1708" t="str">
            <v>PN</v>
          </cell>
          <cell r="P1708" t="str">
            <v>CO00</v>
          </cell>
        </row>
        <row r="1709">
          <cell r="A1709">
            <v>129230</v>
          </cell>
          <cell r="B1709" t="str">
            <v>CHRISTIAN MUÑOZ QUINTERO</v>
          </cell>
          <cell r="C1709" t="str">
            <v>MIGUEL ANGEL VALENZUELA RAMIREZ</v>
          </cell>
          <cell r="E1709" t="str">
            <v>CRA. 39  27-71 BRR EL JARDIN</v>
          </cell>
          <cell r="F1709" t="str">
            <v>318 5274513</v>
          </cell>
          <cell r="I1709" t="str">
            <v>CALI</v>
          </cell>
          <cell r="J1709" t="str">
            <v>VALLE DEL CAUCA</v>
          </cell>
          <cell r="K1709" t="str">
            <v>X</v>
          </cell>
          <cell r="M1709">
            <v>1143856917</v>
          </cell>
          <cell r="N1709" t="str">
            <v>miguelangelv149@gmail.com</v>
          </cell>
          <cell r="O1709" t="str">
            <v>PN</v>
          </cell>
          <cell r="P1709" t="str">
            <v>CR30</v>
          </cell>
        </row>
        <row r="1710">
          <cell r="A1710">
            <v>129416</v>
          </cell>
          <cell r="B1710" t="str">
            <v>CHRISTIAN MUÑOZ QUINTERO</v>
          </cell>
          <cell r="C1710" t="str">
            <v>PAOLA MARCELA RIAÑO CARDONA</v>
          </cell>
          <cell r="E1710" t="str">
            <v>CL 36  42B-13 BR REPUBLICA ISRAEL</v>
          </cell>
          <cell r="F1710" t="str">
            <v>2 4539158</v>
          </cell>
          <cell r="G1710" t="str">
            <v>315 8177190</v>
          </cell>
          <cell r="I1710" t="str">
            <v>CALI</v>
          </cell>
          <cell r="J1710" t="str">
            <v>VALLE DEL CAUCA</v>
          </cell>
          <cell r="K1710" t="str">
            <v>X</v>
          </cell>
          <cell r="M1710">
            <v>1144085721</v>
          </cell>
          <cell r="N1710" t="str">
            <v>carlosjulior50@hotmail.com</v>
          </cell>
          <cell r="O1710" t="str">
            <v>PN</v>
          </cell>
          <cell r="P1710" t="str">
            <v>CR30</v>
          </cell>
        </row>
        <row r="1711">
          <cell r="A1711">
            <v>129594</v>
          </cell>
          <cell r="B1711" t="str">
            <v>CHRISTIAN MUÑOZ QUINTERO</v>
          </cell>
          <cell r="C1711" t="str">
            <v>JOSE LUIS LOPEZ CORONADO</v>
          </cell>
          <cell r="E1711" t="str">
            <v>CL 36  46B-03 BRR MARIANO RAMOS</v>
          </cell>
          <cell r="F1711" t="str">
            <v>315 5149776</v>
          </cell>
          <cell r="I1711" t="str">
            <v>CALI</v>
          </cell>
          <cell r="J1711" t="str">
            <v>VALLE DEL CAUCA</v>
          </cell>
          <cell r="K1711" t="str">
            <v>X</v>
          </cell>
          <cell r="M1711">
            <v>1107064259</v>
          </cell>
          <cell r="N1711" t="str">
            <v>josecoronado@gmail.com</v>
          </cell>
          <cell r="O1711" t="str">
            <v>PN</v>
          </cell>
          <cell r="P1711" t="str">
            <v>CO00</v>
          </cell>
        </row>
        <row r="1712">
          <cell r="A1712">
            <v>130014</v>
          </cell>
          <cell r="B1712" t="str">
            <v>CHRISTIAN MUÑOZ QUINTERO</v>
          </cell>
          <cell r="C1712" t="str">
            <v>RPM REPUESTOS PARA MOTOS SAS</v>
          </cell>
          <cell r="D1712" t="str">
            <v>MOTO YA RPM</v>
          </cell>
          <cell r="E1712" t="str">
            <v>CL 27  41D-52 BRR LA INDEPENDENCIA</v>
          </cell>
          <cell r="F1712" t="str">
            <v>2 3797255</v>
          </cell>
          <cell r="G1712" t="str">
            <v>317 3788920</v>
          </cell>
          <cell r="I1712" t="str">
            <v>CALI</v>
          </cell>
          <cell r="J1712" t="str">
            <v>VALLE DEL CAUCA</v>
          </cell>
          <cell r="K1712" t="str">
            <v>X</v>
          </cell>
          <cell r="M1712">
            <v>9010195447</v>
          </cell>
          <cell r="N1712" t="str">
            <v>gerencia.motoya@gmail.com</v>
          </cell>
          <cell r="O1712" t="str">
            <v>PJ</v>
          </cell>
          <cell r="P1712" t="str">
            <v>CR30</v>
          </cell>
        </row>
        <row r="1713">
          <cell r="A1713">
            <v>130719</v>
          </cell>
          <cell r="B1713" t="str">
            <v>CHRISTIAN MUÑOZ QUINTERO</v>
          </cell>
          <cell r="C1713" t="str">
            <v>MARIA DORIS MENDEZ</v>
          </cell>
          <cell r="E1713" t="str">
            <v>CL 31  # 37-33 BRR SAN CARLOS</v>
          </cell>
          <cell r="F1713" t="str">
            <v>301 7873376</v>
          </cell>
          <cell r="I1713" t="str">
            <v>CALI</v>
          </cell>
          <cell r="J1713" t="str">
            <v>VALLE DEL CAUCA</v>
          </cell>
          <cell r="K1713" t="str">
            <v>X</v>
          </cell>
          <cell r="M1713">
            <v>34528106</v>
          </cell>
          <cell r="N1713" t="str">
            <v>mariadora-28@hotmail.com</v>
          </cell>
          <cell r="O1713" t="str">
            <v>PN</v>
          </cell>
          <cell r="P1713" t="str">
            <v>CO00</v>
          </cell>
        </row>
        <row r="1714">
          <cell r="A1714">
            <v>131141</v>
          </cell>
          <cell r="B1714" t="str">
            <v>CHRISTIAN MUÑOZ QUINTERO</v>
          </cell>
          <cell r="C1714" t="str">
            <v>FABIAN ALEXANDER SALCEDO FORERO</v>
          </cell>
          <cell r="E1714" t="str">
            <v>CR 44A # 38A-04 B/ REPUBLICA ISR</v>
          </cell>
          <cell r="F1714" t="str">
            <v>313 719 8477</v>
          </cell>
          <cell r="I1714" t="str">
            <v>CALI</v>
          </cell>
          <cell r="J1714" t="str">
            <v>VALLE DEL CAUCA</v>
          </cell>
          <cell r="K1714" t="str">
            <v>X</v>
          </cell>
          <cell r="M1714">
            <v>1006459506</v>
          </cell>
          <cell r="N1714" t="str">
            <v>fabianmotos10@gmail.com</v>
          </cell>
          <cell r="O1714" t="str">
            <v>PN</v>
          </cell>
          <cell r="P1714" t="str">
            <v>CR30</v>
          </cell>
        </row>
        <row r="1715">
          <cell r="A1715">
            <v>131222</v>
          </cell>
          <cell r="B1715" t="str">
            <v>CHRISTIAN MUÑOZ QUINTERO</v>
          </cell>
          <cell r="C1715" t="str">
            <v>GLADYS MILENA ORTEGA LARA</v>
          </cell>
          <cell r="E1715" t="str">
            <v>CR 39 # 34-190 B/ CIUDAD MODELO</v>
          </cell>
          <cell r="F1715" t="str">
            <v>311 732 7876</v>
          </cell>
          <cell r="I1715" t="str">
            <v>CALI</v>
          </cell>
          <cell r="J1715" t="str">
            <v>VALLE DEL CAUCA</v>
          </cell>
          <cell r="K1715" t="str">
            <v>X</v>
          </cell>
          <cell r="M1715">
            <v>1085254882</v>
          </cell>
          <cell r="N1715" t="str">
            <v>milenitaor1986@gmail.com</v>
          </cell>
          <cell r="O1715" t="str">
            <v>PN</v>
          </cell>
          <cell r="P1715" t="str">
            <v>CR30</v>
          </cell>
        </row>
        <row r="1716">
          <cell r="A1716">
            <v>131378</v>
          </cell>
          <cell r="B1716" t="str">
            <v>CHRISTIAN MUÑOZ QUINTERO</v>
          </cell>
          <cell r="C1716" t="str">
            <v>EDUARDO VILLOTA RENGIFO</v>
          </cell>
          <cell r="E1716" t="str">
            <v>CR 39 # 40-77 B/ ANTONIO NARIÑO</v>
          </cell>
          <cell r="F1716" t="str">
            <v>314 665 8155</v>
          </cell>
          <cell r="I1716" t="str">
            <v>CALI</v>
          </cell>
          <cell r="J1716" t="str">
            <v>VALLE DEL CAUCA</v>
          </cell>
          <cell r="K1716" t="str">
            <v>X</v>
          </cell>
          <cell r="M1716">
            <v>10297537</v>
          </cell>
          <cell r="N1716" t="str">
            <v>eduardovillota019@gmail.com</v>
          </cell>
          <cell r="O1716" t="str">
            <v>PN</v>
          </cell>
          <cell r="P1716" t="str">
            <v>CO00</v>
          </cell>
        </row>
        <row r="1717">
          <cell r="A1717">
            <v>131419</v>
          </cell>
          <cell r="B1717" t="str">
            <v>CHRISTIAN MUÑOZ QUINTERO</v>
          </cell>
          <cell r="C1717" t="str">
            <v>JOHN JAIRO QUINTERO CASTRO</v>
          </cell>
          <cell r="E1717" t="str">
            <v>TV 25 # 23-16 B/ EL PRADO</v>
          </cell>
          <cell r="F1717" t="str">
            <v>312 863 7640</v>
          </cell>
          <cell r="I1717" t="str">
            <v>CALI</v>
          </cell>
          <cell r="J1717" t="str">
            <v>VALLE DEL CAUCA</v>
          </cell>
          <cell r="K1717" t="str">
            <v>X</v>
          </cell>
          <cell r="M1717">
            <v>10484940</v>
          </cell>
          <cell r="N1717" t="str">
            <v>elpradola29@gmail.com</v>
          </cell>
          <cell r="O1717" t="str">
            <v>PN</v>
          </cell>
          <cell r="P1717" t="str">
            <v>CO00</v>
          </cell>
        </row>
        <row r="1718">
          <cell r="A1718">
            <v>131431</v>
          </cell>
          <cell r="B1718" t="str">
            <v>CHRISTIAN MUÑOZ QUINTERO</v>
          </cell>
          <cell r="C1718" t="str">
            <v>ADEMIR ESTEBAN CIFUENTES LEITON</v>
          </cell>
          <cell r="E1718" t="str">
            <v>CL 27 # 40-14 B/ TORRES MARACAIBO</v>
          </cell>
          <cell r="F1718" t="str">
            <v>312 853 7956</v>
          </cell>
          <cell r="I1718" t="str">
            <v>CALI</v>
          </cell>
          <cell r="J1718" t="str">
            <v>VALLE DEL CAUCA</v>
          </cell>
          <cell r="K1718" t="str">
            <v>X</v>
          </cell>
          <cell r="M1718">
            <v>1130671756</v>
          </cell>
          <cell r="N1718" t="str">
            <v>ypmr86@hotmail.com</v>
          </cell>
          <cell r="O1718" t="str">
            <v>PN</v>
          </cell>
          <cell r="P1718" t="str">
            <v>CO00</v>
          </cell>
        </row>
        <row r="1719">
          <cell r="A1719">
            <v>131453</v>
          </cell>
          <cell r="B1719" t="str">
            <v>CHRISTIAN MUÑOZ QUINTERO</v>
          </cell>
          <cell r="C1719" t="str">
            <v>JUAN CARLOS OCHOA LOPEZ</v>
          </cell>
          <cell r="E1719" t="str">
            <v>CR 53C #27-04 B/ BRISAS DEL LIMONAR</v>
          </cell>
          <cell r="F1719" t="str">
            <v>311 390 8375</v>
          </cell>
          <cell r="I1719" t="str">
            <v>CALI</v>
          </cell>
          <cell r="J1719" t="str">
            <v>VALLE DEL CAUCA</v>
          </cell>
          <cell r="K1719" t="str">
            <v>X</v>
          </cell>
          <cell r="M1719">
            <v>94497193</v>
          </cell>
          <cell r="N1719" t="str">
            <v>tallerochoa@outlook.com</v>
          </cell>
          <cell r="O1719" t="str">
            <v>PN</v>
          </cell>
          <cell r="P1719" t="str">
            <v>CO00</v>
          </cell>
        </row>
        <row r="1720">
          <cell r="A1720">
            <v>131785</v>
          </cell>
          <cell r="B1720" t="str">
            <v>CHRISTIAN MUÑOZ QUINTERO</v>
          </cell>
          <cell r="C1720" t="str">
            <v>LIBARDO RODRIGUEZ TROCHEZ</v>
          </cell>
          <cell r="E1720" t="str">
            <v>CL 44 # 27-28 B/ SINDICAL</v>
          </cell>
          <cell r="F1720" t="str">
            <v>313 726 2935</v>
          </cell>
          <cell r="I1720" t="str">
            <v>CALI</v>
          </cell>
          <cell r="J1720" t="str">
            <v>VALLE DEL CAUCA</v>
          </cell>
          <cell r="K1720" t="str">
            <v>X</v>
          </cell>
          <cell r="M1720">
            <v>16728845</v>
          </cell>
          <cell r="N1720" t="str">
            <v>libyganador@gmail.com</v>
          </cell>
          <cell r="O1720" t="str">
            <v>PN</v>
          </cell>
          <cell r="P1720" t="str">
            <v>CO00</v>
          </cell>
        </row>
        <row r="1721">
          <cell r="A1721">
            <v>131956</v>
          </cell>
          <cell r="B1721" t="str">
            <v>CHRISTIAN MUÑOZ QUINTERO</v>
          </cell>
          <cell r="C1721" t="str">
            <v>FERNEY MURILLO OSORIO</v>
          </cell>
          <cell r="E1721" t="str">
            <v>CR 23 # 41-16 B/ RODEO</v>
          </cell>
          <cell r="F1721" t="str">
            <v>317 765 0937</v>
          </cell>
          <cell r="I1721" t="str">
            <v>CALI</v>
          </cell>
          <cell r="J1721" t="str">
            <v>VALLE DEL CAUCA</v>
          </cell>
          <cell r="K1721" t="str">
            <v>X</v>
          </cell>
          <cell r="M1721">
            <v>18396457</v>
          </cell>
          <cell r="N1721" t="str">
            <v>nanarodriguez_2910@gmail.com</v>
          </cell>
          <cell r="O1721" t="str">
            <v>PN</v>
          </cell>
          <cell r="P1721" t="str">
            <v>CO00</v>
          </cell>
        </row>
        <row r="1722">
          <cell r="A1722">
            <v>132106</v>
          </cell>
          <cell r="B1722" t="str">
            <v>CHRISTIAN MUÑOZ QUINTERO</v>
          </cell>
          <cell r="C1722" t="str">
            <v>GERARDO OCAMPO VILLEGAS</v>
          </cell>
          <cell r="E1722" t="str">
            <v>CL 36 # 47-55 B/ MARIANO RAMOS</v>
          </cell>
          <cell r="F1722" t="str">
            <v>310 427 7676</v>
          </cell>
          <cell r="I1722" t="str">
            <v>CALI</v>
          </cell>
          <cell r="J1722" t="str">
            <v>VALLE DEL CAUCA</v>
          </cell>
          <cell r="K1722" t="str">
            <v>X</v>
          </cell>
          <cell r="M1722">
            <v>71608395</v>
          </cell>
          <cell r="N1722" t="str">
            <v>gerardocampo.1961@gmail.com</v>
          </cell>
          <cell r="O1722" t="str">
            <v>PN</v>
          </cell>
          <cell r="P1722" t="str">
            <v>CO00</v>
          </cell>
        </row>
        <row r="1723">
          <cell r="A1723">
            <v>132182</v>
          </cell>
          <cell r="B1723" t="str">
            <v>CHRISTIAN MUÑOZ QUINTERO</v>
          </cell>
          <cell r="C1723" t="str">
            <v>HECTOR FABIO BENAVIDES OROZCO</v>
          </cell>
          <cell r="E1723" t="str">
            <v>CR 29 # 35G1-04 B/ SAN PEDRO</v>
          </cell>
          <cell r="F1723" t="str">
            <v>317 527 5808</v>
          </cell>
          <cell r="I1723" t="str">
            <v>CALI</v>
          </cell>
          <cell r="J1723" t="str">
            <v>VALLE DEL CAUCA</v>
          </cell>
          <cell r="K1723" t="str">
            <v>X</v>
          </cell>
          <cell r="M1723">
            <v>94514619</v>
          </cell>
          <cell r="N1723" t="str">
            <v>hectorbenavides1214@gmail.com</v>
          </cell>
          <cell r="O1723" t="str">
            <v>PN</v>
          </cell>
          <cell r="P1723" t="str">
            <v>CO00</v>
          </cell>
        </row>
        <row r="1724">
          <cell r="A1724">
            <v>132290</v>
          </cell>
          <cell r="B1724" t="str">
            <v>CHRISTIAN MUÑOZ QUINTERO</v>
          </cell>
          <cell r="C1724" t="str">
            <v>JUAN SEBASTIAN HIDALGO CASTRO</v>
          </cell>
          <cell r="E1724" t="str">
            <v>CR 93 # 1-03 B/ EL JARDIN</v>
          </cell>
          <cell r="F1724" t="str">
            <v>305 295 7689</v>
          </cell>
          <cell r="I1724" t="str">
            <v>CALI</v>
          </cell>
          <cell r="J1724" t="str">
            <v>VALLE DEL CAUCA</v>
          </cell>
          <cell r="K1724" t="str">
            <v>X</v>
          </cell>
          <cell r="M1724">
            <v>1144084399</v>
          </cell>
          <cell r="N1724" t="str">
            <v>hcastrosebas@gmail.com</v>
          </cell>
          <cell r="O1724" t="str">
            <v>PN</v>
          </cell>
          <cell r="P1724" t="str">
            <v>CO00</v>
          </cell>
        </row>
        <row r="1725">
          <cell r="A1725">
            <v>132616</v>
          </cell>
          <cell r="B1725" t="str">
            <v>CHRISTIAN MUÑOZ QUINTERO</v>
          </cell>
          <cell r="C1725" t="str">
            <v>DIDIER ARMANDO CATAMUSCA Y GIRALDO</v>
          </cell>
          <cell r="E1725" t="str">
            <v>CRA 39 # 34-130 CIUDAD MODELO</v>
          </cell>
          <cell r="F1725">
            <v>3167133681</v>
          </cell>
          <cell r="I1725" t="str">
            <v>CALI</v>
          </cell>
          <cell r="J1725" t="str">
            <v>VALLE DEL CAUCA</v>
          </cell>
          <cell r="K1725" t="str">
            <v>X</v>
          </cell>
          <cell r="M1725">
            <v>14465354</v>
          </cell>
          <cell r="N1725" t="str">
            <v>catamuscaydidier@gmail.com</v>
          </cell>
          <cell r="O1725" t="str">
            <v>PN</v>
          </cell>
          <cell r="P1725" t="str">
            <v>CO00</v>
          </cell>
        </row>
        <row r="1726">
          <cell r="A1726">
            <v>132751</v>
          </cell>
          <cell r="B1726" t="str">
            <v>CHRISTIAN MUÑOZ QUINTERO</v>
          </cell>
          <cell r="C1726" t="str">
            <v>JAHIR MARIN ORTIZ</v>
          </cell>
          <cell r="E1726" t="str">
            <v>CLL 36 47-59 B/MARIANO RAMO</v>
          </cell>
          <cell r="F1726">
            <v>3178058896</v>
          </cell>
          <cell r="I1726" t="str">
            <v>CALI</v>
          </cell>
          <cell r="J1726" t="str">
            <v>VALLE DEL CAUCA</v>
          </cell>
          <cell r="K1726" t="str">
            <v>X</v>
          </cell>
          <cell r="M1726">
            <v>1144076725</v>
          </cell>
          <cell r="N1726" t="str">
            <v>urbinaleidy30@gmail.c</v>
          </cell>
          <cell r="O1726" t="str">
            <v>PN</v>
          </cell>
          <cell r="P1726" t="str">
            <v>CO00</v>
          </cell>
        </row>
        <row r="1727">
          <cell r="A1727">
            <v>132881</v>
          </cell>
          <cell r="B1727" t="str">
            <v>CHRISTIAN MUÑOZ QUINTERO</v>
          </cell>
          <cell r="C1727" t="str">
            <v>GUSTAVO ADOLFO CARDENAS PAZ</v>
          </cell>
          <cell r="E1727" t="str">
            <v>TV 29 # 28- 41 B/PARAISO</v>
          </cell>
          <cell r="G1727">
            <v>3167722414</v>
          </cell>
          <cell r="I1727" t="str">
            <v>CALI</v>
          </cell>
          <cell r="J1727" t="str">
            <v>VALLE DEL CAUCA</v>
          </cell>
          <cell r="K1727" t="str">
            <v>X</v>
          </cell>
          <cell r="M1727">
            <v>1143856058</v>
          </cell>
          <cell r="N1727" t="str">
            <v>cardenaspazgustavo@gmail.com</v>
          </cell>
          <cell r="O1727" t="str">
            <v>PN</v>
          </cell>
          <cell r="P1727" t="str">
            <v>CR30</v>
          </cell>
        </row>
        <row r="1728">
          <cell r="A1728">
            <v>132901</v>
          </cell>
          <cell r="B1728" t="str">
            <v>CHRISTIAN MUÑOZ QUINTERO</v>
          </cell>
          <cell r="C1728" t="str">
            <v xml:space="preserve">HERMES ANDERSON RAMOS OSPINA </v>
          </cell>
          <cell r="E1728" t="str">
            <v>CALLE 40 # 25B- 52 B/EL RODEO</v>
          </cell>
          <cell r="F1728">
            <v>4453705</v>
          </cell>
          <cell r="G1728">
            <v>3136681238</v>
          </cell>
          <cell r="I1728" t="str">
            <v>CALI</v>
          </cell>
          <cell r="J1728" t="str">
            <v>VALLE DEL CAUCA</v>
          </cell>
          <cell r="K1728" t="str">
            <v>X</v>
          </cell>
          <cell r="M1728">
            <v>16773081</v>
          </cell>
          <cell r="N1728" t="str">
            <v>hermesramosospina@gmail.com</v>
          </cell>
          <cell r="O1728" t="str">
            <v>PN</v>
          </cell>
          <cell r="P1728" t="str">
            <v>CO00</v>
          </cell>
        </row>
        <row r="1729">
          <cell r="A1729">
            <v>133410</v>
          </cell>
          <cell r="B1729" t="str">
            <v>CHRISTIAN MUÑOZ QUINTERO</v>
          </cell>
          <cell r="C1729" t="str">
            <v xml:space="preserve"> DIEGO FERNANDO ZAPATA RODRIGUEZ</v>
          </cell>
          <cell r="E1729" t="str">
            <v>CRA 39 # 26-04 LC 102 INDEPENDENCIA</v>
          </cell>
          <cell r="G1729">
            <v>3206794949</v>
          </cell>
          <cell r="I1729" t="str">
            <v>CALI</v>
          </cell>
          <cell r="J1729" t="str">
            <v>VALLE DEL CAUCA</v>
          </cell>
          <cell r="K1729" t="str">
            <v>X</v>
          </cell>
          <cell r="M1729">
            <v>16378821</v>
          </cell>
          <cell r="N1729" t="str">
            <v>diegozapata1984rodri@gmail.com</v>
          </cell>
          <cell r="O1729" t="str">
            <v>PN</v>
          </cell>
          <cell r="P1729" t="str">
            <v>CO00</v>
          </cell>
        </row>
        <row r="1730">
          <cell r="A1730">
            <v>133532</v>
          </cell>
          <cell r="B1730" t="str">
            <v>CHRISTIAN MUÑOZ QUINTERO</v>
          </cell>
          <cell r="C1730" t="str">
            <v>ANDRES LUNA MUÑOZ</v>
          </cell>
          <cell r="E1730" t="str">
            <v>CRA 23 # 25-04 B/EL PRADO</v>
          </cell>
          <cell r="G1730">
            <v>3046409344</v>
          </cell>
          <cell r="I1730" t="str">
            <v>CALI</v>
          </cell>
          <cell r="J1730" t="str">
            <v>VALLE DEL CAUCA</v>
          </cell>
          <cell r="K1730" t="str">
            <v>X</v>
          </cell>
          <cell r="M1730">
            <v>1114728128</v>
          </cell>
          <cell r="N1730" t="str">
            <v>al4657943@gmail.com</v>
          </cell>
          <cell r="O1730" t="str">
            <v>PN</v>
          </cell>
          <cell r="P1730" t="str">
            <v>CR15</v>
          </cell>
        </row>
        <row r="1731">
          <cell r="A1731">
            <v>133738</v>
          </cell>
          <cell r="B1731" t="str">
            <v>CHRISTIAN MUÑOZ QUINTERO</v>
          </cell>
          <cell r="C1731" t="str">
            <v>ALDEMAR JOSE FLOR RIVERA</v>
          </cell>
          <cell r="D1731" t="str">
            <v>EMPAQUES Y REPUESTOS A.F.R</v>
          </cell>
          <cell r="E1731" t="str">
            <v>CALLE 70 #28G-72 B/JULIO RINCON</v>
          </cell>
          <cell r="F1731">
            <v>4870678</v>
          </cell>
          <cell r="G1731">
            <v>3182032787</v>
          </cell>
          <cell r="I1731" t="str">
            <v>CALI</v>
          </cell>
          <cell r="J1731" t="str">
            <v>VALLE DEL CAUCA</v>
          </cell>
          <cell r="K1731" t="str">
            <v>X</v>
          </cell>
          <cell r="M1731">
            <v>166004021</v>
          </cell>
          <cell r="N1731" t="str">
            <v>ludy.isabel@hotmail.com</v>
          </cell>
          <cell r="O1731" t="str">
            <v>PN</v>
          </cell>
          <cell r="P1731" t="str">
            <v>CO00</v>
          </cell>
        </row>
        <row r="1732">
          <cell r="A1732">
            <v>133755</v>
          </cell>
          <cell r="B1732" t="str">
            <v>CHRISTIAN MUÑOZ QUINTERO</v>
          </cell>
          <cell r="C1732" t="str">
            <v>ALMACEN Y TALLER DE MOTOS MUNDO APACHE</v>
          </cell>
          <cell r="D1732" t="str">
            <v>CALI SAS</v>
          </cell>
          <cell r="E1732" t="str">
            <v>CLL 70 # 26J - 34  BR NVA FLORESTA</v>
          </cell>
          <cell r="F1732">
            <v>3770505</v>
          </cell>
          <cell r="G1732">
            <v>3116379908</v>
          </cell>
          <cell r="I1732" t="str">
            <v>CALI</v>
          </cell>
          <cell r="J1732" t="str">
            <v>VALLE DEL CAUCA</v>
          </cell>
          <cell r="K1732" t="str">
            <v>X</v>
          </cell>
          <cell r="M1732">
            <v>9014296372</v>
          </cell>
          <cell r="N1732" t="str">
            <v>contaaltamotomundoapache@gmail.com</v>
          </cell>
          <cell r="O1732" t="str">
            <v>PJ</v>
          </cell>
          <cell r="P1732" t="str">
            <v>CR30</v>
          </cell>
        </row>
        <row r="1733">
          <cell r="A1733">
            <v>133760</v>
          </cell>
          <cell r="B1733" t="str">
            <v>CHRISTIAN MUÑOZ QUINTERO</v>
          </cell>
          <cell r="C1733" t="str">
            <v>ANTHONY JAVIER MANRIQUE VELASQUEZ</v>
          </cell>
          <cell r="E1733" t="str">
            <v>CRA 39 CLL 25 # 37-37 BR LA ESPERANZA</v>
          </cell>
          <cell r="G1733">
            <v>3115000458</v>
          </cell>
          <cell r="I1733" t="str">
            <v>CALI</v>
          </cell>
          <cell r="J1733" t="str">
            <v>VALLE DEL CAUCA</v>
          </cell>
          <cell r="K1733" t="str">
            <v>X</v>
          </cell>
          <cell r="M1733" t="str">
            <v>80302061502198-6</v>
          </cell>
          <cell r="N1733" t="str">
            <v>anthonymanrique081@gmail.com</v>
          </cell>
          <cell r="O1733" t="str">
            <v>PN</v>
          </cell>
          <cell r="P1733" t="str">
            <v>CO00</v>
          </cell>
        </row>
        <row r="1734">
          <cell r="A1734">
            <v>133840</v>
          </cell>
          <cell r="B1734" t="str">
            <v>CHRISTIAN MUÑOZ QUINTERO</v>
          </cell>
          <cell r="C1734" t="str">
            <v>JOSE MIGUEL ANIMERO ARRUBLA</v>
          </cell>
          <cell r="E1734" t="str">
            <v>CRA 47B # 40-06 BR MARIANO RAMOS</v>
          </cell>
          <cell r="G1734">
            <v>3122028429</v>
          </cell>
          <cell r="I1734" t="str">
            <v>CALI</v>
          </cell>
          <cell r="J1734" t="str">
            <v>VALLE DEL CAUCA</v>
          </cell>
          <cell r="K1734" t="str">
            <v>X</v>
          </cell>
          <cell r="M1734">
            <v>94377406</v>
          </cell>
          <cell r="N1734" t="str">
            <v xml:space="preserve">joseanimero@hotmail.com </v>
          </cell>
          <cell r="O1734" t="str">
            <v>PN</v>
          </cell>
          <cell r="P1734" t="str">
            <v>CO00</v>
          </cell>
        </row>
        <row r="1735">
          <cell r="A1735">
            <v>133842</v>
          </cell>
          <cell r="B1735" t="str">
            <v>CHRISTIAN MUÑOZ QUINTERO</v>
          </cell>
          <cell r="C1735" t="str">
            <v>LIZBETH ALARCON GARRIDO</v>
          </cell>
          <cell r="E1735" t="str">
            <v>CRA 39 CLL 26C - 82 BR LA INDEPENDENCIA</v>
          </cell>
          <cell r="G1735">
            <v>3014678078</v>
          </cell>
          <cell r="I1735" t="str">
            <v>CALI</v>
          </cell>
          <cell r="J1735" t="str">
            <v>VALLE DEL CAUCA</v>
          </cell>
          <cell r="K1735" t="str">
            <v>X</v>
          </cell>
          <cell r="M1735">
            <v>820355917011979</v>
          </cell>
          <cell r="N1735" t="str">
            <v>zorayaalguera24@gmail.com</v>
          </cell>
          <cell r="O1735" t="str">
            <v>PN</v>
          </cell>
          <cell r="P1735" t="str">
            <v>CO00</v>
          </cell>
        </row>
        <row r="1736">
          <cell r="A1736">
            <v>133899</v>
          </cell>
          <cell r="B1736" t="str">
            <v>CHRISTIAN MUÑOZ QUINTERO</v>
          </cell>
          <cell r="C1736" t="str">
            <v>DIDIER ESNEIDER RAMIREZ PLAZA</v>
          </cell>
          <cell r="E1736" t="str">
            <v>CRA 26L # 44-11 BR NVA FLORES</v>
          </cell>
          <cell r="G1736">
            <v>3114555868</v>
          </cell>
          <cell r="I1736" t="str">
            <v>CALI</v>
          </cell>
          <cell r="J1736" t="str">
            <v>VALLE DEL CAUCA</v>
          </cell>
          <cell r="K1736" t="str">
            <v>X</v>
          </cell>
          <cell r="M1736">
            <v>1080366093</v>
          </cell>
          <cell r="N1736" t="str">
            <v>shartdp@gmail.com</v>
          </cell>
          <cell r="O1736" t="str">
            <v>PN</v>
          </cell>
          <cell r="P1736" t="str">
            <v>CO00</v>
          </cell>
        </row>
        <row r="1737">
          <cell r="A1737">
            <v>133904</v>
          </cell>
          <cell r="B1737" t="str">
            <v>CHRISTIAN MUÑOZ QUINTERO</v>
          </cell>
          <cell r="C1737" t="str">
            <v xml:space="preserve"> CESAR AUGUSTO VELASCO YATACUE</v>
          </cell>
          <cell r="E1737" t="str">
            <v>CRA 23A # TV 25-05 BR 20 JULIO</v>
          </cell>
          <cell r="G1737">
            <v>3137269614</v>
          </cell>
          <cell r="I1737" t="str">
            <v>CALI</v>
          </cell>
          <cell r="J1737" t="str">
            <v>VALLE DEL CAUCA</v>
          </cell>
          <cell r="K1737" t="str">
            <v>X</v>
          </cell>
          <cell r="M1737">
            <v>1062303613</v>
          </cell>
          <cell r="N1737" t="str">
            <v>velascopintures915@gmail.com</v>
          </cell>
          <cell r="O1737" t="str">
            <v>PN</v>
          </cell>
          <cell r="P1737" t="str">
            <v>CO00</v>
          </cell>
        </row>
        <row r="1738">
          <cell r="A1738">
            <v>133909</v>
          </cell>
          <cell r="B1738" t="str">
            <v>CHRISTIAN MUÑOZ QUINTERO</v>
          </cell>
          <cell r="C1738" t="str">
            <v>HAROLD WILSON GALVIS ALMEYDA</v>
          </cell>
          <cell r="E1738" t="str">
            <v>CLL 44 # 26 M1 -08 BR EL RODEO</v>
          </cell>
          <cell r="G1738">
            <v>3005984584</v>
          </cell>
          <cell r="I1738" t="str">
            <v>CALI</v>
          </cell>
          <cell r="J1738" t="str">
            <v>VALLE DEL CAUCA</v>
          </cell>
          <cell r="K1738" t="str">
            <v>X</v>
          </cell>
          <cell r="M1738">
            <v>73571651</v>
          </cell>
          <cell r="N1738" t="str">
            <v>eje469@gmail.com</v>
          </cell>
          <cell r="O1738" t="str">
            <v>PN</v>
          </cell>
          <cell r="P1738" t="str">
            <v>CO00</v>
          </cell>
        </row>
        <row r="1739">
          <cell r="A1739">
            <v>134049</v>
          </cell>
          <cell r="B1739" t="str">
            <v>CHRISTIAN MUÑOZ QUINTERO</v>
          </cell>
          <cell r="C1739" t="str">
            <v>JHON EDINSON PENAGOS MEJIA</v>
          </cell>
          <cell r="E1739" t="str">
            <v>CLL 36 # 47-35 BR MARIANO RAMOS</v>
          </cell>
          <cell r="G1739">
            <v>3163779479</v>
          </cell>
          <cell r="I1739" t="str">
            <v>CALI</v>
          </cell>
          <cell r="J1739" t="str">
            <v>VALLE DEL CAUCA</v>
          </cell>
          <cell r="K1739" t="str">
            <v>X</v>
          </cell>
          <cell r="M1739">
            <v>1144043502</v>
          </cell>
          <cell r="N1739" t="str">
            <v>penagosmejiajhonedinson@gmail.com</v>
          </cell>
          <cell r="O1739" t="str">
            <v>PN</v>
          </cell>
          <cell r="P1739" t="str">
            <v>CO00</v>
          </cell>
        </row>
        <row r="1740">
          <cell r="A1740">
            <v>134277</v>
          </cell>
          <cell r="B1740" t="str">
            <v>CHRISTIAN MUÑOZ QUINTERO</v>
          </cell>
          <cell r="C1740" t="str">
            <v>ALBERT OCAMPO BOCANEGRA</v>
          </cell>
          <cell r="E1740" t="str">
            <v>CRA 39 # 26A --35 BR LA ESPERANZA</v>
          </cell>
          <cell r="G1740">
            <v>3016015374</v>
          </cell>
          <cell r="I1740" t="str">
            <v>CALI</v>
          </cell>
          <cell r="J1740" t="str">
            <v>VALLE DEL CAUCA</v>
          </cell>
          <cell r="K1740" t="str">
            <v>X</v>
          </cell>
          <cell r="M1740">
            <v>1130644856</v>
          </cell>
          <cell r="N1740" t="str">
            <v>albert3507@hotmail.com</v>
          </cell>
          <cell r="O1740" t="str">
            <v>PN</v>
          </cell>
          <cell r="P1740" t="str">
            <v>CO00</v>
          </cell>
        </row>
        <row r="1741">
          <cell r="A1741">
            <v>134352</v>
          </cell>
          <cell r="B1741" t="str">
            <v>CHRISTIAN MUÑOZ QUINTERO</v>
          </cell>
          <cell r="C1741" t="str">
            <v>KEVIN LENER RENGIFO PRADA</v>
          </cell>
          <cell r="E1741" t="str">
            <v>CRA 39 # 25-22 BR LA INDEPENDENCIA</v>
          </cell>
          <cell r="G1741">
            <v>3246451819</v>
          </cell>
          <cell r="I1741" t="str">
            <v>CALI</v>
          </cell>
          <cell r="J1741" t="str">
            <v>VALLE DEL CAUCA</v>
          </cell>
          <cell r="K1741" t="str">
            <v>X</v>
          </cell>
          <cell r="M1741">
            <v>1107517538</v>
          </cell>
          <cell r="N1741" t="str">
            <v>kevinlener42@gmail.com</v>
          </cell>
          <cell r="O1741" t="str">
            <v>PN</v>
          </cell>
          <cell r="P1741" t="str">
            <v>CO00</v>
          </cell>
        </row>
        <row r="1742">
          <cell r="A1742">
            <v>134362</v>
          </cell>
          <cell r="B1742" t="str">
            <v>CHRISTIAN MUÑOZ QUINTERO</v>
          </cell>
          <cell r="C1742" t="str">
            <v>WILMAR ALFREDO VALLEJO CORTES</v>
          </cell>
          <cell r="E1742" t="str">
            <v>CLL 44 # 28E 1-72 BR EDUARDO SANTOS</v>
          </cell>
          <cell r="G1742">
            <v>3155288692</v>
          </cell>
          <cell r="I1742" t="str">
            <v>CALI</v>
          </cell>
          <cell r="J1742" t="str">
            <v>VALLE DEL CAUCA</v>
          </cell>
          <cell r="K1742" t="str">
            <v>X</v>
          </cell>
          <cell r="M1742">
            <v>16940383</v>
          </cell>
          <cell r="N1742" t="str">
            <v>kilmotos064@gmail.com</v>
          </cell>
          <cell r="O1742" t="str">
            <v>PN</v>
          </cell>
          <cell r="P1742" t="str">
            <v>CR15</v>
          </cell>
        </row>
        <row r="1743">
          <cell r="A1743">
            <v>134526</v>
          </cell>
          <cell r="B1743" t="str">
            <v>CHRISTIAN MUÑOZ QUINTERO</v>
          </cell>
          <cell r="C1743" t="str">
            <v>COMERCIALIZADORA ANGAR</v>
          </cell>
          <cell r="E1743" t="str">
            <v>TV 29 31 A 04</v>
          </cell>
          <cell r="G1743">
            <v>3217947415</v>
          </cell>
          <cell r="I1743" t="str">
            <v>CALI</v>
          </cell>
          <cell r="J1743" t="str">
            <v>VALLE DEL CAUCA</v>
          </cell>
          <cell r="K1743" t="str">
            <v>X</v>
          </cell>
          <cell r="M1743">
            <v>9012729048</v>
          </cell>
          <cell r="N1743" t="str">
            <v>comercializadoraangarsas@gmail.com</v>
          </cell>
          <cell r="O1743" t="str">
            <v>PJ</v>
          </cell>
          <cell r="P1743" t="str">
            <v>CR30</v>
          </cell>
        </row>
        <row r="1744">
          <cell r="A1744">
            <v>134637</v>
          </cell>
          <cell r="B1744" t="str">
            <v>CHRISTIAN MUÑOZ QUINTERO</v>
          </cell>
          <cell r="C1744" t="str">
            <v>CARLOS JULIO GIL LOPEZ</v>
          </cell>
          <cell r="E1744" t="str">
            <v>TRANSV. 29 # 48-07 / 12 OCTUBRE</v>
          </cell>
          <cell r="G1744">
            <v>3176026137</v>
          </cell>
          <cell r="I1744" t="str">
            <v>CALI</v>
          </cell>
          <cell r="J1744" t="str">
            <v>VALLE DEL CAUCA</v>
          </cell>
          <cell r="K1744" t="str">
            <v>X</v>
          </cell>
          <cell r="M1744">
            <v>94417500</v>
          </cell>
          <cell r="N1744" t="str">
            <v>carlosgil7456@gmail.com</v>
          </cell>
          <cell r="O1744" t="str">
            <v>PN</v>
          </cell>
          <cell r="P1744" t="str">
            <v>CO00</v>
          </cell>
        </row>
        <row r="1745">
          <cell r="A1745">
            <v>134732</v>
          </cell>
          <cell r="B1745" t="str">
            <v>CHRISTIAN MUÑOZ QUINTERO</v>
          </cell>
          <cell r="C1745" t="str">
            <v>BRYAN STEVEN ECHAVARRIA CABEZAS</v>
          </cell>
          <cell r="E1745" t="str">
            <v>CL 36 # 47B-79 BRR MARIANO RAMOS</v>
          </cell>
          <cell r="G1745">
            <v>3162716649</v>
          </cell>
          <cell r="I1745" t="str">
            <v>CALI</v>
          </cell>
          <cell r="J1745" t="str">
            <v>VALLE DEL CAUCA</v>
          </cell>
          <cell r="K1745" t="str">
            <v>X</v>
          </cell>
          <cell r="M1745">
            <v>1144056506</v>
          </cell>
          <cell r="N1745" t="str">
            <v>bryan951616@gmail.com</v>
          </cell>
          <cell r="O1745" t="str">
            <v>PN</v>
          </cell>
          <cell r="P1745" t="str">
            <v>CR30</v>
          </cell>
        </row>
        <row r="1746">
          <cell r="A1746">
            <v>134817</v>
          </cell>
          <cell r="B1746" t="str">
            <v>CHRISTIAN MUÑOZ QUINTERO</v>
          </cell>
          <cell r="C1746" t="str">
            <v>JESUS ORLANDO COLONIA BRAVO</v>
          </cell>
          <cell r="E1746" t="str">
            <v>CRA 26I # 56A -54 NVA FLORESTA</v>
          </cell>
          <cell r="G1746">
            <v>3117695246</v>
          </cell>
          <cell r="I1746" t="str">
            <v>CALI</v>
          </cell>
          <cell r="J1746" t="str">
            <v>VALLE DEL CAUCA</v>
          </cell>
          <cell r="K1746" t="str">
            <v>X</v>
          </cell>
          <cell r="M1746">
            <v>1144087223</v>
          </cell>
          <cell r="N1746" t="str">
            <v>lubritecalaburbuja@gmail.com</v>
          </cell>
          <cell r="O1746" t="str">
            <v>PN</v>
          </cell>
          <cell r="P1746" t="str">
            <v>CO00</v>
          </cell>
        </row>
        <row r="1747">
          <cell r="A1747">
            <v>135426</v>
          </cell>
          <cell r="B1747" t="str">
            <v>CHRISTIAN MUÑOZ QUINTERO</v>
          </cell>
          <cell r="C1747" t="str">
            <v>WILLIAM ALBERTO ROCHE MARTINEZ</v>
          </cell>
          <cell r="E1747" t="str">
            <v>CR 27 # 33H-10 B/ EL PARAISO</v>
          </cell>
          <cell r="G1747">
            <v>3112708273</v>
          </cell>
          <cell r="I1747" t="str">
            <v>CALI</v>
          </cell>
          <cell r="J1747" t="str">
            <v>VALLE DEL CAUCA</v>
          </cell>
          <cell r="K1747" t="str">
            <v>X</v>
          </cell>
          <cell r="M1747">
            <v>71599807</v>
          </cell>
          <cell r="N1747" t="str">
            <v>rochewmartinez@gmail.com</v>
          </cell>
          <cell r="O1747" t="str">
            <v>PN</v>
          </cell>
          <cell r="P1747" t="str">
            <v>CO00</v>
          </cell>
        </row>
        <row r="1748">
          <cell r="A1748">
            <v>135736</v>
          </cell>
          <cell r="B1748" t="str">
            <v>CHRISTIAN MUÑOZ QUINTERO</v>
          </cell>
          <cell r="C1748" t="str">
            <v>CRISTIAN CAMILO BALLESTEROS VALLEJO</v>
          </cell>
          <cell r="E1748" t="str">
            <v>CL 36 # 43B-45 B/ REPUBLICA DE ISRA</v>
          </cell>
          <cell r="G1748">
            <v>3006276907</v>
          </cell>
          <cell r="I1748" t="str">
            <v>CALI</v>
          </cell>
          <cell r="J1748" t="str">
            <v>VALLE DEL CAUCA</v>
          </cell>
          <cell r="K1748" t="str">
            <v>X</v>
          </cell>
          <cell r="M1748">
            <v>1116239898</v>
          </cell>
          <cell r="N1748" t="str">
            <v>motorepuestospipe612@gmail.com</v>
          </cell>
          <cell r="O1748" t="str">
            <v>PN</v>
          </cell>
          <cell r="P1748" t="str">
            <v>CO00</v>
          </cell>
        </row>
        <row r="1749">
          <cell r="A1749">
            <v>135803</v>
          </cell>
          <cell r="B1749" t="str">
            <v>CHRISTIAN MUÑOZ QUINTERO</v>
          </cell>
          <cell r="C1749" t="str">
            <v>JUAN DAVID GONZALEZ ROCHA</v>
          </cell>
          <cell r="E1749" t="str">
            <v>CR 39 #34-198 B/ CIUDAD MODELO</v>
          </cell>
          <cell r="G1749">
            <v>3193403103</v>
          </cell>
          <cell r="I1749" t="str">
            <v>CALI</v>
          </cell>
          <cell r="J1749" t="str">
            <v>VALLE DEL CAUCA</v>
          </cell>
          <cell r="K1749" t="str">
            <v>X</v>
          </cell>
          <cell r="M1749">
            <v>1000807884</v>
          </cell>
          <cell r="N1749" t="str">
            <v>gonzalezrochaj43@gmail.com</v>
          </cell>
          <cell r="O1749" t="str">
            <v>PN</v>
          </cell>
          <cell r="P1749" t="str">
            <v>CO00</v>
          </cell>
        </row>
        <row r="1750">
          <cell r="A1750">
            <v>135895</v>
          </cell>
          <cell r="B1750" t="str">
            <v>CHRISTIAN MUÑOZ QUINTERO</v>
          </cell>
          <cell r="C1750" t="str">
            <v>ANGELA PATRICIA LOPEZ BOLAÑOS</v>
          </cell>
          <cell r="E1750" t="str">
            <v>CR 60 CL 25-03 B/ BRISAS DEL LIMONA</v>
          </cell>
          <cell r="G1750">
            <v>3146720189</v>
          </cell>
          <cell r="I1750" t="str">
            <v>CALI</v>
          </cell>
          <cell r="J1750" t="str">
            <v>VALLE DEL CAUCA</v>
          </cell>
          <cell r="K1750" t="str">
            <v>X</v>
          </cell>
          <cell r="M1750">
            <v>1112461472</v>
          </cell>
          <cell r="N1750" t="str">
            <v>angelicalopez17@hotmail.com</v>
          </cell>
          <cell r="O1750" t="str">
            <v>PN</v>
          </cell>
          <cell r="P1750" t="str">
            <v>CO00</v>
          </cell>
        </row>
        <row r="1751">
          <cell r="A1751">
            <v>135966</v>
          </cell>
          <cell r="B1751" t="str">
            <v>CHRISTIAN MUÑOZ QUINTERO</v>
          </cell>
          <cell r="C1751" t="str">
            <v>HECTOR NOVA MUÑOZ</v>
          </cell>
          <cell r="E1751" t="str">
            <v>CR 39 # 41-81 B/ ANTONIO NARIÑO</v>
          </cell>
          <cell r="G1751">
            <v>3172336231</v>
          </cell>
          <cell r="I1751" t="str">
            <v>CALI</v>
          </cell>
          <cell r="J1751" t="str">
            <v>VALLE DEL CAUCA</v>
          </cell>
          <cell r="K1751" t="str">
            <v>X</v>
          </cell>
          <cell r="M1751">
            <v>16775710</v>
          </cell>
          <cell r="N1751" t="str">
            <v>novah2373@gmail.com</v>
          </cell>
          <cell r="O1751" t="str">
            <v>PN</v>
          </cell>
          <cell r="P1751" t="str">
            <v>CR15</v>
          </cell>
        </row>
        <row r="1752">
          <cell r="A1752">
            <v>136808</v>
          </cell>
          <cell r="B1752" t="str">
            <v>CHRISTIAN MUÑOZ QUINTERO</v>
          </cell>
          <cell r="C1752" t="str">
            <v>JOSE YECID CORDOBA</v>
          </cell>
          <cell r="E1752" t="str">
            <v>CL 36 # 37-53 B/ ANTONIO NARIÑO</v>
          </cell>
          <cell r="G1752">
            <v>3136126059</v>
          </cell>
          <cell r="I1752" t="str">
            <v>CALI</v>
          </cell>
          <cell r="J1752" t="str">
            <v>VALLE DEL CAUCA</v>
          </cell>
          <cell r="K1752" t="str">
            <v>X</v>
          </cell>
          <cell r="M1752">
            <v>10694036</v>
          </cell>
          <cell r="N1752" t="str">
            <v>josy25co@yahoo.com</v>
          </cell>
          <cell r="O1752" t="str">
            <v>PN</v>
          </cell>
          <cell r="P1752" t="str">
            <v>CO00</v>
          </cell>
        </row>
        <row r="1753">
          <cell r="A1753">
            <v>136819</v>
          </cell>
          <cell r="B1753" t="str">
            <v>CHRISTIAN MUÑOZ QUINTERO</v>
          </cell>
          <cell r="C1753" t="str">
            <v>JAKELINE LADINO TREJOS</v>
          </cell>
          <cell r="E1753" t="str">
            <v>CR 31A # 30A-52 B/ FORTALEZA</v>
          </cell>
          <cell r="G1753">
            <v>3146494688</v>
          </cell>
          <cell r="I1753" t="str">
            <v>CALI</v>
          </cell>
          <cell r="J1753" t="str">
            <v>VALLE DEL CAUCA</v>
          </cell>
          <cell r="K1753" t="str">
            <v>X</v>
          </cell>
          <cell r="M1753">
            <v>30315110</v>
          </cell>
          <cell r="N1753" t="str">
            <v>jackelineladino@hotmail.com</v>
          </cell>
          <cell r="O1753" t="str">
            <v>PN</v>
          </cell>
          <cell r="P1753" t="str">
            <v>CO00</v>
          </cell>
        </row>
        <row r="1754">
          <cell r="A1754">
            <v>136844</v>
          </cell>
          <cell r="B1754" t="str">
            <v>CHRISTIAN MUÑOZ QUINTERO</v>
          </cell>
          <cell r="C1754" t="str">
            <v>ANGELA BRILLID CIFUENTES RODRIGUEZ</v>
          </cell>
          <cell r="E1754" t="str">
            <v>CL 27 # 42-31 B/ VILLA DEL SUR</v>
          </cell>
          <cell r="G1754">
            <v>3202808954</v>
          </cell>
          <cell r="I1754" t="str">
            <v>CALI</v>
          </cell>
          <cell r="J1754" t="str">
            <v>VALLE DEL CAUCA</v>
          </cell>
          <cell r="K1754" t="str">
            <v>X</v>
          </cell>
          <cell r="M1754">
            <v>1104697233</v>
          </cell>
          <cell r="N1754" t="str">
            <v>abcr25@gmail.com</v>
          </cell>
          <cell r="O1754" t="str">
            <v>PN</v>
          </cell>
          <cell r="P1754" t="str">
            <v>CO00</v>
          </cell>
        </row>
        <row r="1755">
          <cell r="A1755">
            <v>137265</v>
          </cell>
          <cell r="B1755" t="str">
            <v>CHRISTIAN MUÑOZ QUINTERO</v>
          </cell>
          <cell r="C1755" t="str">
            <v>ORLANDO CIRO VICTORIA TORO</v>
          </cell>
          <cell r="E1755" t="str">
            <v>CR 42B # 39-13 B/ LA UNION</v>
          </cell>
          <cell r="G1755">
            <v>3146474367</v>
          </cell>
          <cell r="I1755" t="str">
            <v>CALI</v>
          </cell>
          <cell r="J1755" t="str">
            <v>VALLE DEL CAUCA</v>
          </cell>
          <cell r="K1755" t="str">
            <v>X</v>
          </cell>
          <cell r="M1755">
            <v>16703751</v>
          </cell>
          <cell r="N1755" t="str">
            <v>onic@gmail.com</v>
          </cell>
          <cell r="O1755" t="str">
            <v>PN</v>
          </cell>
          <cell r="P1755" t="str">
            <v>CO00</v>
          </cell>
        </row>
        <row r="1756">
          <cell r="A1756">
            <v>137459</v>
          </cell>
          <cell r="B1756" t="str">
            <v>CHRISTIAN MUÑOZ QUINTERO</v>
          </cell>
          <cell r="C1756" t="str">
            <v>SAULO ANTONIO ESPINOSA</v>
          </cell>
          <cell r="E1756" t="str">
            <v>CL 70 # 26-95 B/ ULPIANA LLOREDA</v>
          </cell>
          <cell r="G1756">
            <v>3104062474</v>
          </cell>
          <cell r="I1756" t="str">
            <v>CALI</v>
          </cell>
          <cell r="J1756" t="str">
            <v>VALLE DEL CAUCA</v>
          </cell>
          <cell r="K1756" t="str">
            <v>X</v>
          </cell>
          <cell r="M1756">
            <v>16820445</v>
          </cell>
          <cell r="N1756" t="str">
            <v>yosoysaulo57@hotmail.com</v>
          </cell>
          <cell r="O1756" t="str">
            <v>PN</v>
          </cell>
          <cell r="P1756" t="str">
            <v>CO00</v>
          </cell>
        </row>
        <row r="1757">
          <cell r="A1757">
            <v>137995</v>
          </cell>
          <cell r="B1757" t="str">
            <v>CHRISTIAN MUÑOZ QUINTERO</v>
          </cell>
          <cell r="C1757" t="str">
            <v>BAYRON ANDREI BRAVO MUÑOZ</v>
          </cell>
          <cell r="E1757" t="str">
            <v>CL 36 # 34-06 B/ LA GRAN COLOMBIA</v>
          </cell>
          <cell r="G1757" t="str">
            <v>3106623666</v>
          </cell>
          <cell r="I1757" t="str">
            <v>CALI</v>
          </cell>
          <cell r="J1757" t="str">
            <v>VALLE DEL CAUCA</v>
          </cell>
          <cell r="K1757" t="str">
            <v>X</v>
          </cell>
          <cell r="M1757">
            <v>1075249491</v>
          </cell>
          <cell r="N1757" t="str">
            <v>andreibravo1085@gmail.com</v>
          </cell>
          <cell r="O1757" t="str">
            <v xml:space="preserve">PN </v>
          </cell>
          <cell r="P1757" t="str">
            <v>CO00</v>
          </cell>
        </row>
        <row r="1758">
          <cell r="A1758">
            <v>137891</v>
          </cell>
          <cell r="B1758" t="str">
            <v>CHRISTIAN MUÑOZ QUINTERO</v>
          </cell>
          <cell r="C1758" t="str">
            <v>MARCO ANTONIO RIVERA MAUNA</v>
          </cell>
          <cell r="E1758" t="str">
            <v>CR 39 # 31-13 B/ SAN CARLOS</v>
          </cell>
          <cell r="G1758">
            <v>3012899900</v>
          </cell>
          <cell r="I1758" t="str">
            <v>CALI</v>
          </cell>
          <cell r="J1758" t="str">
            <v>VALLE DEL CAUCA</v>
          </cell>
          <cell r="K1758" t="str">
            <v>X</v>
          </cell>
          <cell r="M1758">
            <v>16632936</v>
          </cell>
          <cell r="N1758" t="str">
            <v>marcoline13@hotmail.com</v>
          </cell>
          <cell r="O1758" t="str">
            <v>PN</v>
          </cell>
          <cell r="P1758" t="str">
            <v>CR15</v>
          </cell>
        </row>
        <row r="1759">
          <cell r="A1759">
            <v>140623</v>
          </cell>
          <cell r="B1759" t="str">
            <v>CHRISTIAN MUÑOZ QUINTERO</v>
          </cell>
          <cell r="C1759" t="str">
            <v>ALEXANDER CARVAJAL RUBIANO</v>
          </cell>
          <cell r="D1759" t="str">
            <v/>
          </cell>
          <cell r="E1759" t="str">
            <v>CL 44 # 49A 27 B/ MARIANO RAMOS</v>
          </cell>
          <cell r="G1759">
            <v>3105209722</v>
          </cell>
          <cell r="I1759" t="str">
            <v>CALI</v>
          </cell>
          <cell r="J1759" t="str">
            <v>VALLE DEL CAUCA</v>
          </cell>
          <cell r="K1759" t="str">
            <v>X</v>
          </cell>
          <cell r="M1759">
            <v>16768919</v>
          </cell>
          <cell r="N1759" t="str">
            <v>alcarv0810@hotmail.com</v>
          </cell>
          <cell r="O1759" t="str">
            <v>PN</v>
          </cell>
          <cell r="P1759" t="str">
            <v>CO00</v>
          </cell>
        </row>
        <row r="1760">
          <cell r="A1760">
            <v>141027</v>
          </cell>
          <cell r="B1760" t="str">
            <v>CHRISTIAN MUÑOZ QUINTERO</v>
          </cell>
          <cell r="C1760" t="str">
            <v>SAUL HERRERA MURILLO</v>
          </cell>
          <cell r="E1760" t="str">
            <v>CR 28 D # 43A 24 B/ EDUARDO SANTOS</v>
          </cell>
          <cell r="G1760">
            <v>3108264019</v>
          </cell>
          <cell r="I1760" t="str">
            <v>CALI</v>
          </cell>
          <cell r="J1760" t="str">
            <v>VALLE DEL CAUCA</v>
          </cell>
          <cell r="K1760" t="str">
            <v>X</v>
          </cell>
          <cell r="M1760">
            <v>16679566</v>
          </cell>
          <cell r="N1760" t="str">
            <v>saulherrera.murillo@gmail.com</v>
          </cell>
          <cell r="O1760" t="str">
            <v xml:space="preserve">PN </v>
          </cell>
          <cell r="P1760" t="str">
            <v>CO00</v>
          </cell>
        </row>
        <row r="1761">
          <cell r="A1761">
            <v>141120</v>
          </cell>
          <cell r="B1761" t="str">
            <v>CHRISTIAN MUÑOZ QUINTERO</v>
          </cell>
          <cell r="C1761" t="str">
            <v>ALEXANDER PRETEL VIVEROS</v>
          </cell>
          <cell r="E1761" t="str">
            <v>CL 36 # 43-03 B/ REPUBLICA ISRAEL</v>
          </cell>
          <cell r="G1761">
            <v>3218248989</v>
          </cell>
          <cell r="I1761" t="str">
            <v>CALI</v>
          </cell>
          <cell r="J1761" t="str">
            <v>VALLE DEL CAUCA</v>
          </cell>
          <cell r="K1761" t="str">
            <v>X</v>
          </cell>
          <cell r="M1761">
            <v>16767913</v>
          </cell>
          <cell r="N1761" t="str">
            <v>mariluzcruz@hotmail.com</v>
          </cell>
          <cell r="O1761" t="str">
            <v>PN</v>
          </cell>
          <cell r="P1761" t="str">
            <v>CO00</v>
          </cell>
        </row>
        <row r="1762">
          <cell r="A1762">
            <v>141444</v>
          </cell>
          <cell r="B1762" t="str">
            <v>CHRISTIAN MUÑOZ QUINTERO</v>
          </cell>
          <cell r="C1762" t="str">
            <v>TOMMY ALEXANDER NORIEGA BETANCUR</v>
          </cell>
          <cell r="E1762" t="str">
            <v>CL 42 # 50-25 B/ CIUDAD 2000</v>
          </cell>
          <cell r="G1762">
            <v>3106837808</v>
          </cell>
          <cell r="I1762" t="str">
            <v>CALI</v>
          </cell>
          <cell r="J1762" t="str">
            <v>VALLE DEL CAUCA</v>
          </cell>
          <cell r="K1762" t="str">
            <v>X</v>
          </cell>
          <cell r="M1762">
            <v>1144084452</v>
          </cell>
          <cell r="N1762" t="str">
            <v>contabilidadserviautos2000@gmail.com</v>
          </cell>
          <cell r="O1762" t="str">
            <v>PN</v>
          </cell>
          <cell r="P1762" t="str">
            <v>CR15</v>
          </cell>
        </row>
        <row r="1763">
          <cell r="A1763">
            <v>141729</v>
          </cell>
          <cell r="B1763" t="str">
            <v>CHRISTIAN MUÑOZ QUINTERO</v>
          </cell>
          <cell r="C1763" t="str">
            <v>JUAN FELIPE PALACIOS HINOJOSA</v>
          </cell>
          <cell r="E1763" t="str">
            <v>CL 52 # 25-05 B/ NUEVA FLORESTA</v>
          </cell>
          <cell r="G1763">
            <v>3116154723</v>
          </cell>
          <cell r="I1763" t="str">
            <v>CALI</v>
          </cell>
          <cell r="J1763" t="str">
            <v>VALLE DEL CAUCA</v>
          </cell>
          <cell r="K1763" t="str">
            <v>X</v>
          </cell>
          <cell r="M1763">
            <v>1032359788</v>
          </cell>
          <cell r="N1763" t="str">
            <v>contabilidadpalaciossoluciones@gmail.com</v>
          </cell>
          <cell r="O1763" t="str">
            <v>PN</v>
          </cell>
          <cell r="P1763" t="str">
            <v>CO00</v>
          </cell>
        </row>
        <row r="1764">
          <cell r="A1764">
            <v>141788</v>
          </cell>
          <cell r="B1764" t="str">
            <v>CHRISTIAN MUÑOZ QUINTERO</v>
          </cell>
          <cell r="C1764" t="str">
            <v>MARIA MARCIA ORDOÑEZ RIASCOS</v>
          </cell>
          <cell r="E1764" t="str">
            <v>CR 44A 51-04 B/ CIUDAD CORDOBA</v>
          </cell>
          <cell r="G1764">
            <v>3154324689</v>
          </cell>
          <cell r="I1764" t="str">
            <v>CALI</v>
          </cell>
          <cell r="J1764" t="str">
            <v>VALLE DEL CAUCA</v>
          </cell>
          <cell r="K1764" t="str">
            <v>X</v>
          </cell>
          <cell r="M1764">
            <v>1087203044</v>
          </cell>
          <cell r="N1764" t="str">
            <v>mifresita28@hotmail.com</v>
          </cell>
          <cell r="O1764" t="str">
            <v>PN</v>
          </cell>
          <cell r="P1764" t="str">
            <v>CO00</v>
          </cell>
        </row>
        <row r="1765">
          <cell r="A1765">
            <v>142074</v>
          </cell>
          <cell r="B1765" t="str">
            <v>CHRISTIAN MUÑOZ QUINTERO</v>
          </cell>
          <cell r="C1765" t="str">
            <v>MARICEL CASTILLO ASPRILLA</v>
          </cell>
          <cell r="E1765" t="str">
            <v>CR 7B BIS # 70-33 B/ ALFONSO LOPEZ</v>
          </cell>
          <cell r="G1765">
            <v>3504277522</v>
          </cell>
          <cell r="I1765" t="str">
            <v>CALI</v>
          </cell>
          <cell r="J1765" t="str">
            <v>VALLE DEL CAUCA</v>
          </cell>
          <cell r="K1765" t="str">
            <v>X</v>
          </cell>
          <cell r="M1765">
            <v>1143941099</v>
          </cell>
          <cell r="N1765" t="str">
            <v>notificacionesyamar@gmail.com</v>
          </cell>
          <cell r="O1765" t="str">
            <v>PN</v>
          </cell>
          <cell r="P1765" t="str">
            <v>CO00</v>
          </cell>
        </row>
        <row r="1766">
          <cell r="A1766">
            <v>142092</v>
          </cell>
          <cell r="B1766" t="str">
            <v>CHRISTIAN MUÑOZ QUINTERO</v>
          </cell>
          <cell r="C1766" t="str">
            <v>KEVIN ARANA CUELLAR</v>
          </cell>
          <cell r="E1766" t="str">
            <v>CL 10 # 14-60 B/ SAN BOSCO</v>
          </cell>
          <cell r="G1766">
            <v>3184835792</v>
          </cell>
          <cell r="I1766" t="str">
            <v>CALI</v>
          </cell>
          <cell r="J1766" t="str">
            <v>VALLE DEL CAUCA</v>
          </cell>
          <cell r="K1766" t="str">
            <v>X</v>
          </cell>
          <cell r="M1766">
            <v>1107074856</v>
          </cell>
          <cell r="N1766" t="str">
            <v>kevinaranac23@gmail.com</v>
          </cell>
          <cell r="O1766" t="str">
            <v>PN</v>
          </cell>
          <cell r="P1766" t="str">
            <v>CO00</v>
          </cell>
        </row>
        <row r="1767">
          <cell r="A1767">
            <v>142257</v>
          </cell>
          <cell r="B1767" t="str">
            <v>CHRISTIAN MUÑOZ QUINTERO</v>
          </cell>
          <cell r="C1767" t="str">
            <v>SANDRA JOHANA ANGULO BENAVIDES</v>
          </cell>
          <cell r="E1767" t="str">
            <v>CR 15 # 42-12 B/ CHAPINERO</v>
          </cell>
          <cell r="G1767">
            <v>3108006491</v>
          </cell>
          <cell r="I1767" t="str">
            <v>CALI</v>
          </cell>
          <cell r="J1767" t="str">
            <v>VALLE DEL CAUCA</v>
          </cell>
          <cell r="K1767" t="str">
            <v>X</v>
          </cell>
          <cell r="M1767">
            <v>31488502</v>
          </cell>
          <cell r="N1767" t="str">
            <v>repuestosyaccesoriosmotobikers@gmail.com</v>
          </cell>
          <cell r="O1767" t="str">
            <v>PN</v>
          </cell>
          <cell r="P1767" t="str">
            <v>CR15</v>
          </cell>
        </row>
        <row r="1768">
          <cell r="A1768">
            <v>142360</v>
          </cell>
          <cell r="B1768" t="str">
            <v>CHRISTIAN MUÑOZ QUINTERO</v>
          </cell>
          <cell r="C1768" t="str">
            <v>MUNDICAR S.A.S</v>
          </cell>
          <cell r="E1768" t="str">
            <v>CL 9 # 42-81 B/ CAMBULOS</v>
          </cell>
          <cell r="G1768">
            <v>3182631206</v>
          </cell>
          <cell r="I1768" t="str">
            <v>CALI</v>
          </cell>
          <cell r="J1768" t="str">
            <v>VALLE</v>
          </cell>
          <cell r="K1768" t="str">
            <v>X</v>
          </cell>
          <cell r="M1768">
            <v>9006711714</v>
          </cell>
          <cell r="N1768" t="str">
            <v>fac.electronica@almotores.com</v>
          </cell>
          <cell r="O1768" t="str">
            <v>PJ</v>
          </cell>
          <cell r="P1768" t="str">
            <v>CR30</v>
          </cell>
        </row>
        <row r="1769">
          <cell r="A1769">
            <v>142795</v>
          </cell>
          <cell r="B1769" t="str">
            <v>CHRISTIAN MUÑOZ QUINTERO</v>
          </cell>
          <cell r="C1769" t="str">
            <v>JOSE EVELIO CAMPOS MURCIA</v>
          </cell>
          <cell r="E1769" t="str">
            <v>CL 27 # 42-31 B/ VILLA DEL SUR</v>
          </cell>
          <cell r="G1769">
            <v>3117926369</v>
          </cell>
          <cell r="I1769" t="str">
            <v>CALI</v>
          </cell>
          <cell r="J1769" t="str">
            <v>VALLE DEL CAUCA</v>
          </cell>
          <cell r="K1769" t="str">
            <v>X</v>
          </cell>
          <cell r="M1769">
            <v>16894260</v>
          </cell>
          <cell r="N1769" t="str">
            <v>campos4091@gmail.com</v>
          </cell>
          <cell r="O1769" t="str">
            <v>PN</v>
          </cell>
          <cell r="P1769" t="str">
            <v>CO00</v>
          </cell>
        </row>
        <row r="1770">
          <cell r="A1770">
            <v>800306</v>
          </cell>
          <cell r="B1770" t="str">
            <v>CLIENTE INACTIVO</v>
          </cell>
          <cell r="C1770" t="str">
            <v>ALISON LUCUARAN GARCIA</v>
          </cell>
          <cell r="E1770" t="str">
            <v>CL  29  04NB 04</v>
          </cell>
          <cell r="F1770" t="str">
            <v/>
          </cell>
          <cell r="I1770" t="str">
            <v>CALI</v>
          </cell>
          <cell r="J1770" t="str">
            <v>VALLE DEL CAUCA</v>
          </cell>
          <cell r="L1770" t="str">
            <v>X</v>
          </cell>
          <cell r="M1770">
            <v>1144135911</v>
          </cell>
          <cell r="O1770" t="str">
            <v>PN</v>
          </cell>
        </row>
        <row r="1771">
          <cell r="A1771">
            <v>800307</v>
          </cell>
          <cell r="B1771" t="str">
            <v>CLIENTE INACTIVO</v>
          </cell>
          <cell r="C1771" t="str">
            <v>LEIDY JOHANA LONDOÑO VELEZ</v>
          </cell>
          <cell r="E1771" t="str">
            <v>CL 70  2N  93</v>
          </cell>
          <cell r="F1771" t="str">
            <v/>
          </cell>
          <cell r="I1771" t="str">
            <v>CALI</v>
          </cell>
          <cell r="J1771" t="str">
            <v>VALLE DEL CAUCA</v>
          </cell>
          <cell r="L1771" t="str">
            <v>X</v>
          </cell>
          <cell r="M1771">
            <v>111828913</v>
          </cell>
          <cell r="O1771" t="str">
            <v>PN</v>
          </cell>
        </row>
        <row r="1772">
          <cell r="A1772">
            <v>800330</v>
          </cell>
          <cell r="B1772" t="str">
            <v>CLIENTE INACTIVO</v>
          </cell>
          <cell r="C1772" t="str">
            <v>MAURICIO CORTES VIVAS</v>
          </cell>
          <cell r="E1772" t="str">
            <v>CLL 1A  67  71</v>
          </cell>
          <cell r="F1772" t="str">
            <v>(052) 3246695</v>
          </cell>
          <cell r="I1772" t="str">
            <v>CALI</v>
          </cell>
          <cell r="J1772" t="str">
            <v>VALLE DEL CAUCA</v>
          </cell>
          <cell r="L1772" t="str">
            <v>X</v>
          </cell>
          <cell r="M1772">
            <v>16833150</v>
          </cell>
          <cell r="O1772" t="str">
            <v>PN</v>
          </cell>
        </row>
        <row r="1773">
          <cell r="A1773">
            <v>800331</v>
          </cell>
          <cell r="B1773" t="str">
            <v>CLIENTE INACTIVO</v>
          </cell>
          <cell r="C1773" t="str">
            <v>ADRIANA PAOLA LOZANO PAYAN</v>
          </cell>
          <cell r="E1773" t="str">
            <v>KR 3OE 1  93  BRR PEDREGAL</v>
          </cell>
          <cell r="F1773" t="str">
            <v>(052) 6696359</v>
          </cell>
          <cell r="I1773" t="str">
            <v>YUMBO</v>
          </cell>
          <cell r="J1773" t="str">
            <v>VALLE DEL CAUCA</v>
          </cell>
          <cell r="L1773" t="str">
            <v>X</v>
          </cell>
          <cell r="M1773">
            <v>31487570</v>
          </cell>
          <cell r="O1773" t="str">
            <v>PN</v>
          </cell>
        </row>
        <row r="1774">
          <cell r="A1774">
            <v>800433</v>
          </cell>
          <cell r="B1774" t="str">
            <v>CLIENTE INACTIVO</v>
          </cell>
          <cell r="C1774" t="str">
            <v>LIZ KATHERINA BRAVO GUEVARA</v>
          </cell>
          <cell r="E1774" t="str">
            <v>AV 5  22A   45  BRR TERRON</v>
          </cell>
          <cell r="F1774" t="str">
            <v>2 4050592</v>
          </cell>
          <cell r="I1774" t="str">
            <v>CALI</v>
          </cell>
          <cell r="J1774" t="str">
            <v>VALLE DEL CAUCA</v>
          </cell>
          <cell r="L1774" t="str">
            <v>X</v>
          </cell>
          <cell r="M1774">
            <v>1144168549</v>
          </cell>
          <cell r="O1774" t="str">
            <v>PN</v>
          </cell>
        </row>
        <row r="1775">
          <cell r="A1775">
            <v>800464</v>
          </cell>
          <cell r="B1775" t="str">
            <v>CLIENTE INACTIVO</v>
          </cell>
          <cell r="C1775" t="str">
            <v>LEYDY JHOANNA ROMERO SENDOYA</v>
          </cell>
          <cell r="E1775" t="str">
            <v>CL 75  2BN  14  BRR FLORALIA</v>
          </cell>
          <cell r="F1775" t="str">
            <v>315 3929792</v>
          </cell>
          <cell r="I1775" t="str">
            <v>CALI</v>
          </cell>
          <cell r="J1775" t="str">
            <v>VALLE DEL CAUCA</v>
          </cell>
          <cell r="L1775" t="str">
            <v>X</v>
          </cell>
          <cell r="M1775">
            <v>1144154142</v>
          </cell>
          <cell r="O1775" t="str">
            <v>PN</v>
          </cell>
        </row>
        <row r="1776">
          <cell r="A1776">
            <v>800465</v>
          </cell>
          <cell r="B1776" t="str">
            <v>CLIENTE INACTIVO</v>
          </cell>
          <cell r="C1776" t="str">
            <v>YIMMY BERNARDO CAMPO MERCADO</v>
          </cell>
          <cell r="E1776" t="str">
            <v>CL 80  T 103  46  BRR LOS NARANJOS</v>
          </cell>
          <cell r="F1776" t="str">
            <v>2 3922459</v>
          </cell>
          <cell r="I1776" t="str">
            <v>CALI</v>
          </cell>
          <cell r="J1776" t="str">
            <v>VALLE DEL CAUCA</v>
          </cell>
          <cell r="L1776" t="str">
            <v>X</v>
          </cell>
          <cell r="M1776">
            <v>16700561</v>
          </cell>
          <cell r="O1776" t="str">
            <v>PN</v>
          </cell>
        </row>
        <row r="1777">
          <cell r="A1777">
            <v>103425</v>
          </cell>
          <cell r="B1777" t="str">
            <v>CLIENTE INACTIVO</v>
          </cell>
          <cell r="C1777" t="str">
            <v>ERNESTO SALAZAR RENTERIA</v>
          </cell>
          <cell r="D1777" t="str">
            <v>LUBRISERVICE</v>
          </cell>
          <cell r="E1777" t="str">
            <v>KR 100 11 60 CC HOLGUINES SOTANO</v>
          </cell>
          <cell r="F1777" t="str">
            <v>(572)3308257</v>
          </cell>
          <cell r="I1777" t="str">
            <v>CALI</v>
          </cell>
          <cell r="J1777" t="str">
            <v>VALLE DEL CAUCA</v>
          </cell>
          <cell r="L1777" t="str">
            <v>X</v>
          </cell>
          <cell r="M1777">
            <v>129001</v>
          </cell>
          <cell r="N1777" t="str">
            <v>contadosdistri@gmail</v>
          </cell>
          <cell r="O1777" t="str">
            <v>PN</v>
          </cell>
          <cell r="P1777" t="str">
            <v>CR30</v>
          </cell>
        </row>
        <row r="1778">
          <cell r="A1778">
            <v>103426</v>
          </cell>
          <cell r="B1778" t="str">
            <v>CLIENTE INACTIVO</v>
          </cell>
          <cell r="C1778" t="str">
            <v>ALVARO SALAZAR</v>
          </cell>
          <cell r="E1778" t="str">
            <v>KR 1 21 33</v>
          </cell>
          <cell r="F1778" t="str">
            <v/>
          </cell>
          <cell r="I1778" t="str">
            <v>IPIALES</v>
          </cell>
          <cell r="J1778" t="str">
            <v>NARIÑO</v>
          </cell>
          <cell r="L1778" t="str">
            <v>X</v>
          </cell>
          <cell r="M1778">
            <v>544554</v>
          </cell>
          <cell r="N1778" t="str">
            <v>contadosdistri@gmail</v>
          </cell>
          <cell r="O1778" t="str">
            <v>PN</v>
          </cell>
          <cell r="P1778" t="str">
            <v>CR30</v>
          </cell>
        </row>
        <row r="1779">
          <cell r="A1779">
            <v>103427</v>
          </cell>
          <cell r="B1779" t="str">
            <v>CLIENTE INACTIVO</v>
          </cell>
          <cell r="C1779" t="str">
            <v>OCTAVIO CADENA</v>
          </cell>
          <cell r="D1779" t="str">
            <v>MOTO ACCESARIOS</v>
          </cell>
          <cell r="E1779" t="str">
            <v>CL 24 29 33</v>
          </cell>
          <cell r="F1779" t="str">
            <v>(572)2755362</v>
          </cell>
          <cell r="I1779" t="str">
            <v>PALMIRA</v>
          </cell>
          <cell r="J1779" t="str">
            <v>VALLE DEL CAUCA</v>
          </cell>
          <cell r="L1779" t="str">
            <v>X</v>
          </cell>
          <cell r="M1779">
            <v>1153683</v>
          </cell>
          <cell r="N1779" t="str">
            <v>contadosdistri@gmail</v>
          </cell>
          <cell r="O1779" t="str">
            <v>PN</v>
          </cell>
          <cell r="P1779" t="str">
            <v>CR30</v>
          </cell>
        </row>
        <row r="1780">
          <cell r="A1780">
            <v>103428</v>
          </cell>
          <cell r="B1780" t="str">
            <v>CLIENTE INACTIVO</v>
          </cell>
          <cell r="C1780" t="str">
            <v>JAIME RIVERA GOMEZ</v>
          </cell>
          <cell r="D1780" t="str">
            <v>SERVI AKT</v>
          </cell>
          <cell r="E1780" t="str">
            <v>KR 30 23 20</v>
          </cell>
          <cell r="F1780" t="str">
            <v>(572)2257284</v>
          </cell>
          <cell r="I1780" t="str">
            <v>TULUA</v>
          </cell>
          <cell r="J1780" t="str">
            <v>VALLE DEL CAUCA</v>
          </cell>
          <cell r="L1780" t="str">
            <v>X</v>
          </cell>
          <cell r="M1780">
            <v>1193077</v>
          </cell>
          <cell r="N1780" t="str">
            <v>contadosdistri@gmail</v>
          </cell>
          <cell r="O1780" t="str">
            <v>PN</v>
          </cell>
          <cell r="P1780" t="str">
            <v>CR30</v>
          </cell>
        </row>
        <row r="1781">
          <cell r="A1781">
            <v>103429</v>
          </cell>
          <cell r="B1781" t="str">
            <v>CLIENTE INACTIVO</v>
          </cell>
          <cell r="C1781" t="str">
            <v>LUZ MARIA TROYA</v>
          </cell>
          <cell r="D1781" t="str">
            <v>SERVICENTRO LA 17</v>
          </cell>
          <cell r="E1781" t="str">
            <v>CL 17 15 85</v>
          </cell>
          <cell r="F1781" t="str">
            <v>(572)7215177</v>
          </cell>
          <cell r="H1781" t="str">
            <v>Otra bandera</v>
          </cell>
          <cell r="I1781" t="str">
            <v>PASTO</v>
          </cell>
          <cell r="J1781" t="str">
            <v>NARIÑO</v>
          </cell>
          <cell r="L1781" t="str">
            <v>X</v>
          </cell>
          <cell r="M1781">
            <v>1212406</v>
          </cell>
          <cell r="N1781" t="str">
            <v>contadosdistri@gmail</v>
          </cell>
          <cell r="O1781" t="str">
            <v>PN</v>
          </cell>
          <cell r="P1781" t="str">
            <v>CR45</v>
          </cell>
        </row>
        <row r="1782">
          <cell r="A1782">
            <v>103430</v>
          </cell>
          <cell r="B1782" t="str">
            <v>CLIENTE INACTIVO</v>
          </cell>
          <cell r="C1782" t="str">
            <v>ANIBAL CEBALLOS</v>
          </cell>
          <cell r="D1782" t="str">
            <v>LUBRICAUCA</v>
          </cell>
          <cell r="E1782" t="str">
            <v>CL4 20 49</v>
          </cell>
          <cell r="F1782" t="str">
            <v>(572)8210389</v>
          </cell>
          <cell r="I1782" t="str">
            <v>POPAYAN</v>
          </cell>
          <cell r="J1782" t="str">
            <v>CAUCA</v>
          </cell>
          <cell r="L1782" t="str">
            <v>X</v>
          </cell>
          <cell r="M1782">
            <v>1266766</v>
          </cell>
          <cell r="N1782" t="str">
            <v>contadosdistri@gmail</v>
          </cell>
          <cell r="O1782" t="str">
            <v>PN</v>
          </cell>
          <cell r="P1782" t="str">
            <v>CR30</v>
          </cell>
        </row>
        <row r="1783">
          <cell r="A1783">
            <v>103431</v>
          </cell>
          <cell r="B1783" t="str">
            <v>CLIENTE INACTIVO</v>
          </cell>
          <cell r="C1783" t="str">
            <v>LIBANIEL AGUIRRE</v>
          </cell>
          <cell r="E1783" t="str">
            <v>CR 10C  5 E 05 BRR CINCUENTENARIO</v>
          </cell>
          <cell r="F1783" t="str">
            <v>572 2572418</v>
          </cell>
          <cell r="I1783" t="str">
            <v>CERRITO</v>
          </cell>
          <cell r="J1783" t="str">
            <v>VALLE DEL CAUCA</v>
          </cell>
          <cell r="L1783" t="str">
            <v>X</v>
          </cell>
          <cell r="M1783">
            <v>1356055</v>
          </cell>
          <cell r="N1783" t="str">
            <v>contadosdistri@gmail</v>
          </cell>
          <cell r="O1783" t="str">
            <v>PN</v>
          </cell>
          <cell r="P1783" t="str">
            <v>CO00</v>
          </cell>
        </row>
        <row r="1784">
          <cell r="A1784">
            <v>103432</v>
          </cell>
          <cell r="B1784" t="str">
            <v>CLIENTE INACTIVO</v>
          </cell>
          <cell r="C1784" t="str">
            <v>LIBANIEL AGUIRRE SUAREZ</v>
          </cell>
          <cell r="D1784" t="str">
            <v>SERVICIOS LIBANIEL</v>
          </cell>
          <cell r="E1784" t="str">
            <v>CR 10 C  5 E 05 BRR CINCUENTENARIO</v>
          </cell>
          <cell r="F1784" t="str">
            <v>(572) 2572418</v>
          </cell>
          <cell r="I1784" t="str">
            <v>EL CERRITO</v>
          </cell>
          <cell r="J1784" t="str">
            <v>VALLE DEL CAUCA</v>
          </cell>
          <cell r="L1784" t="str">
            <v>X</v>
          </cell>
          <cell r="M1784">
            <v>1356057</v>
          </cell>
          <cell r="N1784" t="str">
            <v>contadosdistri@gmail</v>
          </cell>
          <cell r="O1784" t="str">
            <v>PN</v>
          </cell>
          <cell r="P1784" t="str">
            <v>CR30</v>
          </cell>
        </row>
        <row r="1785">
          <cell r="A1785">
            <v>103433</v>
          </cell>
          <cell r="B1785" t="str">
            <v>CLIENTE INACTIVO</v>
          </cell>
          <cell r="C1785" t="str">
            <v>MIGUEL ANTONIO CUELLAR</v>
          </cell>
          <cell r="E1785" t="str">
            <v>KR 23 B 4 28 BRR MIRAFLORES</v>
          </cell>
          <cell r="F1785" t="str">
            <v>(573)007894648</v>
          </cell>
          <cell r="I1785" t="str">
            <v>CALI</v>
          </cell>
          <cell r="J1785" t="str">
            <v>VALLE DEL CAUCA</v>
          </cell>
          <cell r="L1785" t="str">
            <v>X</v>
          </cell>
          <cell r="M1785">
            <v>1427826</v>
          </cell>
          <cell r="N1785" t="str">
            <v>contadosdistri@gmail</v>
          </cell>
          <cell r="O1785" t="str">
            <v>PN</v>
          </cell>
          <cell r="P1785" t="str">
            <v>CR30</v>
          </cell>
        </row>
        <row r="1786">
          <cell r="A1786">
            <v>103435</v>
          </cell>
          <cell r="B1786" t="str">
            <v>CLIENTE INACTIVO</v>
          </cell>
          <cell r="C1786" t="str">
            <v>FERMIN ORDOÑEZ</v>
          </cell>
          <cell r="D1786" t="str">
            <v>FERRETERIA ORDOÑEZ</v>
          </cell>
          <cell r="E1786" t="str">
            <v>CL PRINCIPAL LA SIERRA</v>
          </cell>
          <cell r="F1786" t="str">
            <v>(573)102682809</v>
          </cell>
          <cell r="I1786" t="str">
            <v>LA SIERRA</v>
          </cell>
          <cell r="J1786" t="str">
            <v>CAUCA</v>
          </cell>
          <cell r="L1786" t="str">
            <v>X</v>
          </cell>
          <cell r="M1786">
            <v>1475796</v>
          </cell>
          <cell r="N1786" t="str">
            <v>facturacioncauca@gmail.com</v>
          </cell>
          <cell r="O1786" t="str">
            <v>PN</v>
          </cell>
        </row>
        <row r="1787">
          <cell r="A1787">
            <v>103436</v>
          </cell>
          <cell r="B1787" t="str">
            <v>CLIENTE INACTIVO</v>
          </cell>
          <cell r="C1787" t="str">
            <v>MARCO VINCIO LOZADA YULE</v>
          </cell>
          <cell r="D1787" t="str">
            <v>SERVIAUTOS DEL SUR</v>
          </cell>
          <cell r="E1787" t="str">
            <v>KR 13 1 SUR 14  BRR BETANIA</v>
          </cell>
          <cell r="F1787" t="str">
            <v>2 8292938</v>
          </cell>
          <cell r="H1787" t="str">
            <v>TERPEL</v>
          </cell>
          <cell r="I1787" t="str">
            <v>SANTANDER DE QUILICHAO</v>
          </cell>
          <cell r="J1787" t="str">
            <v>CAUCA</v>
          </cell>
          <cell r="L1787" t="str">
            <v>X</v>
          </cell>
          <cell r="M1787">
            <v>1527660</v>
          </cell>
          <cell r="N1787" t="str">
            <v>serviautosdelsur@yahoo.com.mx</v>
          </cell>
          <cell r="O1787" t="str">
            <v>PN</v>
          </cell>
        </row>
        <row r="1788">
          <cell r="A1788">
            <v>103437</v>
          </cell>
          <cell r="B1788" t="str">
            <v>CLIENTE INACTIVO</v>
          </cell>
          <cell r="C1788" t="str">
            <v>JAVIER EDILBERTO NOVOA VILLANUEVA</v>
          </cell>
          <cell r="E1788" t="str">
            <v>KR 8  46 53</v>
          </cell>
          <cell r="F1788" t="str">
            <v>(572)4485623</v>
          </cell>
          <cell r="I1788" t="str">
            <v>CALI</v>
          </cell>
          <cell r="J1788" t="str">
            <v>VALLE DEL CAUCA</v>
          </cell>
          <cell r="L1788" t="str">
            <v>X</v>
          </cell>
          <cell r="M1788">
            <v>166621236</v>
          </cell>
          <cell r="N1788" t="str">
            <v>transgraneles@telesat.com.co</v>
          </cell>
          <cell r="O1788" t="str">
            <v>PN</v>
          </cell>
        </row>
        <row r="1789">
          <cell r="A1789">
            <v>103439</v>
          </cell>
          <cell r="B1789" t="str">
            <v>CLIENTE INACTIVO</v>
          </cell>
          <cell r="C1789" t="str">
            <v xml:space="preserve">LEONIDAS ENRIQUE PRADO </v>
          </cell>
          <cell r="D1789" t="str">
            <v>E/S SERVICENTRO ORIENTE</v>
          </cell>
          <cell r="E1789" t="str">
            <v>SALIDA ORIENTE</v>
          </cell>
          <cell r="F1789" t="str">
            <v>(572)7302956</v>
          </cell>
          <cell r="H1789" t="str">
            <v>MOBIL</v>
          </cell>
          <cell r="I1789" t="str">
            <v>PASTO</v>
          </cell>
          <cell r="J1789" t="str">
            <v>NARIÑO</v>
          </cell>
          <cell r="L1789" t="str">
            <v>X</v>
          </cell>
          <cell r="M1789">
            <v>1794878</v>
          </cell>
          <cell r="N1789" t="str">
            <v>facturascreditonarino@gmail.com</v>
          </cell>
          <cell r="O1789" t="str">
            <v>PN</v>
          </cell>
        </row>
        <row r="1790">
          <cell r="A1790">
            <v>103441</v>
          </cell>
          <cell r="B1790" t="str">
            <v>CLIENTE INACTIVO</v>
          </cell>
          <cell r="C1790" t="str">
            <v>VICENTE MELO</v>
          </cell>
          <cell r="D1790" t="str">
            <v>EDS GUAITARILLA</v>
          </cell>
          <cell r="E1790" t="str">
            <v>GUAITARILLA</v>
          </cell>
          <cell r="F1790" t="str">
            <v>(572)7433207</v>
          </cell>
          <cell r="H1790" t="str">
            <v>TERPEL</v>
          </cell>
          <cell r="I1790" t="str">
            <v>GUAITARILLA</v>
          </cell>
          <cell r="J1790" t="str">
            <v>NARIÑO</v>
          </cell>
          <cell r="L1790" t="str">
            <v>X</v>
          </cell>
          <cell r="M1790">
            <v>1841199</v>
          </cell>
          <cell r="N1790" t="str">
            <v>contadosdistri@gmail</v>
          </cell>
          <cell r="O1790" t="str">
            <v>PN</v>
          </cell>
          <cell r="P1790" t="str">
            <v>CR30</v>
          </cell>
        </row>
        <row r="1791">
          <cell r="A1791">
            <v>200429</v>
          </cell>
          <cell r="B1791" t="str">
            <v>CLIENTE INACTIVO</v>
          </cell>
          <cell r="C1791" t="str">
            <v>ACUEDUCTO Y ACANTARILLADO  DE POPAY</v>
          </cell>
          <cell r="D1791" t="str">
            <v>ACUEDUCTO Y ACANTARILLADO  DE POPAY</v>
          </cell>
          <cell r="E1791" t="str">
            <v>AV EL TULCAN</v>
          </cell>
          <cell r="F1791" t="str">
            <v>(572)8241503</v>
          </cell>
          <cell r="I1791" t="str">
            <v>POPAYAN</v>
          </cell>
          <cell r="J1791" t="str">
            <v>CAUCA</v>
          </cell>
          <cell r="L1791" t="str">
            <v>X</v>
          </cell>
          <cell r="M1791">
            <v>8915001171</v>
          </cell>
          <cell r="N1791" t="str">
            <v>aapop@emtel.net.co</v>
          </cell>
          <cell r="O1791" t="str">
            <v>PJ</v>
          </cell>
        </row>
        <row r="1792">
          <cell r="A1792">
            <v>103442</v>
          </cell>
          <cell r="B1792" t="str">
            <v>CLIENTE INACTIVO</v>
          </cell>
          <cell r="C1792" t="str">
            <v>RAUL CADENA</v>
          </cell>
          <cell r="D1792" t="str">
            <v>AGRO MARINO RAUL CADENA</v>
          </cell>
          <cell r="E1792" t="str">
            <v>KR 1 CL 10 ESQ BRR LA PALMERAS</v>
          </cell>
          <cell r="F1792" t="str">
            <v>(572)8401037</v>
          </cell>
          <cell r="I1792" t="str">
            <v>GUAPI</v>
          </cell>
          <cell r="J1792" t="str">
            <v>CAUCA</v>
          </cell>
          <cell r="L1792" t="str">
            <v>X</v>
          </cell>
          <cell r="M1792">
            <v>1842815</v>
          </cell>
          <cell r="N1792" t="str">
            <v>wilisfredy@yahoo.com</v>
          </cell>
          <cell r="O1792" t="str">
            <v>PN</v>
          </cell>
        </row>
        <row r="1793">
          <cell r="A1793">
            <v>103443</v>
          </cell>
          <cell r="B1793" t="str">
            <v>CLIENTE INACTIVO</v>
          </cell>
          <cell r="C1793" t="str">
            <v>JORGE GUTIERREZ</v>
          </cell>
          <cell r="D1793" t="str">
            <v>TRIPLEX Y PINTURAS GEORGE</v>
          </cell>
          <cell r="E1793" t="str">
            <v>ENTRADA A SERVIBUQUE</v>
          </cell>
          <cell r="F1793" t="str">
            <v>(572)2441403</v>
          </cell>
          <cell r="I1793" t="str">
            <v>BUENAVENTURA</v>
          </cell>
          <cell r="J1793" t="str">
            <v>VALLE DEL CAUCA</v>
          </cell>
          <cell r="L1793" t="str">
            <v>X</v>
          </cell>
          <cell r="M1793">
            <v>1865857</v>
          </cell>
          <cell r="N1793" t="str">
            <v>contadosdistri@gmail</v>
          </cell>
          <cell r="O1793" t="str">
            <v>PN</v>
          </cell>
          <cell r="P1793" t="str">
            <v>CO00</v>
          </cell>
        </row>
        <row r="1794">
          <cell r="A1794">
            <v>103447</v>
          </cell>
          <cell r="B1794" t="str">
            <v>CLIENTE INACTIVO</v>
          </cell>
          <cell r="C1794" t="str">
            <v>HECTOR LOPEZ FIGUEROA</v>
          </cell>
          <cell r="D1794" t="str">
            <v>ALMACEN YAMAZU</v>
          </cell>
          <cell r="E1794" t="str">
            <v>CL SUR VASQUEZ 8A 56</v>
          </cell>
          <cell r="F1794" t="str">
            <v>(572)6644715</v>
          </cell>
          <cell r="I1794" t="str">
            <v>BUENAVENTURA</v>
          </cell>
          <cell r="J1794" t="str">
            <v>VALLE DEL CAUCA</v>
          </cell>
          <cell r="L1794" t="str">
            <v>X</v>
          </cell>
          <cell r="M1794">
            <v>2125660</v>
          </cell>
          <cell r="N1794" t="str">
            <v>contadosdistri@gmail</v>
          </cell>
          <cell r="O1794" t="str">
            <v>PN</v>
          </cell>
          <cell r="P1794" t="str">
            <v>CO00</v>
          </cell>
        </row>
        <row r="1795">
          <cell r="A1795">
            <v>103448</v>
          </cell>
          <cell r="B1795" t="str">
            <v>CLIENTE INACTIVO</v>
          </cell>
          <cell r="C1795" t="str">
            <v>JOSE ENRIQUE DEVIA ROJAS</v>
          </cell>
          <cell r="D1795" t="str">
            <v>JOSE ENRIQUE DEVIA ROJAS</v>
          </cell>
          <cell r="E1795" t="str">
            <v>CL 70 7 L BIS 42 BRR LOS PINOS</v>
          </cell>
          <cell r="F1795" t="str">
            <v>(572)6630380</v>
          </cell>
          <cell r="I1795" t="str">
            <v>CALI</v>
          </cell>
          <cell r="J1795" t="str">
            <v>VALLE DEL CAUCA</v>
          </cell>
          <cell r="L1795" t="str">
            <v>X</v>
          </cell>
          <cell r="M1795">
            <v>2231887</v>
          </cell>
          <cell r="N1795" t="str">
            <v>contadosdistri@gmail</v>
          </cell>
          <cell r="O1795" t="str">
            <v>PN</v>
          </cell>
          <cell r="P1795" t="str">
            <v>CO00</v>
          </cell>
        </row>
        <row r="1796">
          <cell r="A1796">
            <v>103449</v>
          </cell>
          <cell r="B1796" t="str">
            <v>CLIENTE INACTIVO</v>
          </cell>
          <cell r="C1796" t="str">
            <v>JORGE MARIN BEDOYA</v>
          </cell>
          <cell r="D1796" t="str">
            <v>VULCANIZADORA EL SOLAR</v>
          </cell>
          <cell r="E1796" t="str">
            <v>KR 25 17 49</v>
          </cell>
          <cell r="F1796" t="str">
            <v>(572)3355292</v>
          </cell>
          <cell r="I1796" t="str">
            <v>CALI</v>
          </cell>
          <cell r="J1796" t="str">
            <v>VALLE DEL CAUCA</v>
          </cell>
          <cell r="L1796" t="str">
            <v>X</v>
          </cell>
          <cell r="M1796">
            <v>2317184</v>
          </cell>
          <cell r="N1796" t="str">
            <v>contadosdistri@gmail</v>
          </cell>
          <cell r="O1796" t="str">
            <v>PN</v>
          </cell>
          <cell r="P1796" t="str">
            <v>CO00</v>
          </cell>
        </row>
        <row r="1797">
          <cell r="A1797">
            <v>103450</v>
          </cell>
          <cell r="B1797" t="str">
            <v>CLIENTE INACTIVO</v>
          </cell>
          <cell r="C1797" t="str">
            <v>GILBERTO CERON GOMEZ</v>
          </cell>
          <cell r="D1797" t="str">
            <v>LUBRICANTES CERON LA AUTOPISTA</v>
          </cell>
          <cell r="E1797" t="str">
            <v>TV  29 23 37</v>
          </cell>
          <cell r="F1797" t="str">
            <v>(572)4419694</v>
          </cell>
          <cell r="I1797" t="str">
            <v>CALI</v>
          </cell>
          <cell r="J1797" t="str">
            <v>VALLE DEL CAUCA</v>
          </cell>
          <cell r="L1797" t="str">
            <v>X</v>
          </cell>
          <cell r="M1797">
            <v>2402858</v>
          </cell>
          <cell r="N1797" t="str">
            <v>2@gmail.com</v>
          </cell>
          <cell r="O1797" t="str">
            <v>PN</v>
          </cell>
        </row>
        <row r="1798">
          <cell r="A1798">
            <v>103451</v>
          </cell>
          <cell r="B1798" t="str">
            <v>CLIENTE INACTIVO</v>
          </cell>
          <cell r="C1798" t="str">
            <v>SAUL LINARES</v>
          </cell>
          <cell r="D1798" t="str">
            <v>TALLER SAUL LINARES</v>
          </cell>
          <cell r="E1798" t="str">
            <v>CL 32 5 51</v>
          </cell>
          <cell r="F1798" t="str">
            <v>(572)2445855</v>
          </cell>
          <cell r="I1798" t="str">
            <v>CALI</v>
          </cell>
          <cell r="J1798" t="str">
            <v>VALLE DEL CAUCA</v>
          </cell>
          <cell r="L1798" t="str">
            <v>X</v>
          </cell>
          <cell r="M1798">
            <v>2445855</v>
          </cell>
          <cell r="N1798" t="str">
            <v>contadosdistri@gmail</v>
          </cell>
          <cell r="O1798" t="str">
            <v>PN</v>
          </cell>
          <cell r="P1798" t="str">
            <v>CO00</v>
          </cell>
        </row>
        <row r="1799">
          <cell r="A1799">
            <v>103452</v>
          </cell>
          <cell r="B1799" t="str">
            <v>CLIENTE INACTIVO</v>
          </cell>
          <cell r="C1799" t="str">
            <v>PEDRO JOSE CERON GOMEZ</v>
          </cell>
          <cell r="D1799" t="str">
            <v>COMERCIALIZADORA JUNIN</v>
          </cell>
          <cell r="E1799" t="str">
            <v>KR 15 17 49</v>
          </cell>
          <cell r="F1799" t="str">
            <v>(572)8805026</v>
          </cell>
          <cell r="I1799" t="str">
            <v>CALI</v>
          </cell>
          <cell r="J1799" t="str">
            <v>VALLE DEL CAUCA</v>
          </cell>
          <cell r="L1799" t="str">
            <v>X</v>
          </cell>
          <cell r="M1799">
            <v>2456726</v>
          </cell>
          <cell r="N1799" t="str">
            <v>contadosdistri@gmail</v>
          </cell>
          <cell r="O1799" t="str">
            <v>PN</v>
          </cell>
          <cell r="P1799" t="str">
            <v>CO00</v>
          </cell>
        </row>
        <row r="1800">
          <cell r="A1800">
            <v>103453</v>
          </cell>
          <cell r="B1800" t="str">
            <v>CLIENTE INACTIVO</v>
          </cell>
          <cell r="C1800" t="str">
            <v>HECTOR RESTREPO ACOSTA</v>
          </cell>
          <cell r="D1800" t="str">
            <v>TALLER TODO DAEWOO</v>
          </cell>
          <cell r="E1800" t="str">
            <v>CL 6 36A -44</v>
          </cell>
          <cell r="F1800" t="str">
            <v>(572)2444512</v>
          </cell>
          <cell r="I1800" t="str">
            <v>BUENAVENTURA</v>
          </cell>
          <cell r="J1800" t="str">
            <v>VALLE DEL CAUCA</v>
          </cell>
          <cell r="L1800" t="str">
            <v>X</v>
          </cell>
          <cell r="M1800">
            <v>2470505</v>
          </cell>
          <cell r="N1800" t="str">
            <v>contadosdistri@gmail</v>
          </cell>
          <cell r="O1800" t="str">
            <v>PN</v>
          </cell>
          <cell r="P1800" t="str">
            <v>CR30</v>
          </cell>
        </row>
        <row r="1801">
          <cell r="A1801">
            <v>103454</v>
          </cell>
          <cell r="B1801" t="str">
            <v>CLIENTE INACTIVO</v>
          </cell>
          <cell r="C1801" t="str">
            <v>DANIEL MEJIA JARAMILLO</v>
          </cell>
          <cell r="D1801" t="str">
            <v>DANIEL MEJIA JARAMILLO</v>
          </cell>
          <cell r="E1801" t="str">
            <v>CL 55 26 47</v>
          </cell>
          <cell r="F1801" t="str">
            <v>(572)2729305</v>
          </cell>
          <cell r="I1801" t="str">
            <v>PALMIRA</v>
          </cell>
          <cell r="J1801" t="str">
            <v>VALLE DEL CAUCA</v>
          </cell>
          <cell r="L1801" t="str">
            <v>X</v>
          </cell>
          <cell r="M1801">
            <v>2484403</v>
          </cell>
          <cell r="N1801" t="str">
            <v>almacen@multiservicioscamioneros.com</v>
          </cell>
          <cell r="O1801" t="str">
            <v>PN</v>
          </cell>
        </row>
        <row r="1802">
          <cell r="A1802">
            <v>103455</v>
          </cell>
          <cell r="B1802" t="str">
            <v>CLIENTE INACTIVO</v>
          </cell>
          <cell r="C1802" t="str">
            <v>SIMON BOLIVAR GOMEZ</v>
          </cell>
          <cell r="D1802" t="str">
            <v>TODO EN LUBRICANTES</v>
          </cell>
          <cell r="E1802" t="str">
            <v>CL 34 2N 71</v>
          </cell>
          <cell r="F1802" t="str">
            <v>(572)4438340</v>
          </cell>
          <cell r="I1802" t="str">
            <v>CALI</v>
          </cell>
          <cell r="J1802" t="str">
            <v>VALLE DEL CAUCA</v>
          </cell>
          <cell r="L1802" t="str">
            <v>X</v>
          </cell>
          <cell r="M1802">
            <v>2503997</v>
          </cell>
          <cell r="N1802" t="str">
            <v>contadosdistri@gmail</v>
          </cell>
          <cell r="O1802" t="str">
            <v>PN</v>
          </cell>
          <cell r="P1802" t="str">
            <v>CO00</v>
          </cell>
        </row>
        <row r="1803">
          <cell r="A1803">
            <v>103456</v>
          </cell>
          <cell r="B1803" t="str">
            <v>CLIENTE INACTIVO</v>
          </cell>
          <cell r="C1803" t="str">
            <v>MIGUEL ANTONIO GOMEZ</v>
          </cell>
          <cell r="D1803" t="str">
            <v>LAVADERO VIP</v>
          </cell>
          <cell r="E1803" t="str">
            <v>AV 6 BIS 25 N 49</v>
          </cell>
          <cell r="F1803" t="str">
            <v>(572)6676539</v>
          </cell>
          <cell r="I1803" t="str">
            <v>CALI</v>
          </cell>
          <cell r="J1803" t="str">
            <v>VALLE DEL CAUCA</v>
          </cell>
          <cell r="L1803" t="str">
            <v>X</v>
          </cell>
          <cell r="M1803">
            <v>2514281</v>
          </cell>
          <cell r="N1803" t="str">
            <v>contadosdistri@gmail</v>
          </cell>
          <cell r="O1803" t="str">
            <v>PN</v>
          </cell>
          <cell r="P1803" t="str">
            <v>CO00</v>
          </cell>
        </row>
        <row r="1804">
          <cell r="A1804">
            <v>103457</v>
          </cell>
          <cell r="B1804" t="str">
            <v>CLIENTE INACTIVO</v>
          </cell>
          <cell r="C1804" t="str">
            <v>JOSE RODOLFO FLOREZ GETIAL</v>
          </cell>
          <cell r="D1804" t="str">
            <v>E/S LA FLORESTA</v>
          </cell>
          <cell r="E1804" t="str">
            <v>KR 6A 5 13</v>
          </cell>
          <cell r="F1804" t="str">
            <v>(578)4282956</v>
          </cell>
          <cell r="H1804" t="str">
            <v>TERPEL</v>
          </cell>
          <cell r="I1804" t="str">
            <v>VALLE DEL GUAMUEZ</v>
          </cell>
          <cell r="J1804" t="str">
            <v>PUTUMAYO</v>
          </cell>
          <cell r="L1804" t="str">
            <v>X</v>
          </cell>
          <cell r="M1804">
            <v>2542063</v>
          </cell>
          <cell r="N1804" t="str">
            <v>contadosdistri@gmail</v>
          </cell>
          <cell r="O1804" t="str">
            <v>PN</v>
          </cell>
          <cell r="P1804" t="str">
            <v>CR30</v>
          </cell>
        </row>
        <row r="1805">
          <cell r="A1805">
            <v>103458</v>
          </cell>
          <cell r="B1805" t="str">
            <v>CLIENTE INACTIVO</v>
          </cell>
          <cell r="C1805" t="str">
            <v>EDUARDO MONTENEGRO</v>
          </cell>
          <cell r="D1805" t="str">
            <v>LUBRICANTES ALEXANDRA</v>
          </cell>
          <cell r="E1805" t="str">
            <v>CL 41 14 91</v>
          </cell>
          <cell r="F1805" t="str">
            <v>(572)4414814</v>
          </cell>
          <cell r="I1805" t="str">
            <v>CALI</v>
          </cell>
          <cell r="J1805" t="str">
            <v>VALLE DEL CAUCA</v>
          </cell>
          <cell r="L1805" t="str">
            <v>X</v>
          </cell>
          <cell r="M1805">
            <v>25522541</v>
          </cell>
          <cell r="N1805" t="str">
            <v>contadosdistri@gmail</v>
          </cell>
          <cell r="O1805" t="str">
            <v>PN</v>
          </cell>
          <cell r="P1805" t="str">
            <v>CR30</v>
          </cell>
        </row>
        <row r="1806">
          <cell r="A1806">
            <v>103459</v>
          </cell>
          <cell r="B1806" t="str">
            <v>CLIENTE INACTIVO</v>
          </cell>
          <cell r="C1806" t="str">
            <v>MANUEL SALVADOR SARMIENTO</v>
          </cell>
          <cell r="D1806" t="str">
            <v>LUBRICANTES LA CENTRAL</v>
          </cell>
          <cell r="E1806" t="str">
            <v>AV SIMON BOLIVAR 63 76</v>
          </cell>
          <cell r="F1806" t="str">
            <v>(572)2428967</v>
          </cell>
          <cell r="I1806" t="str">
            <v>BUENAVENTURA</v>
          </cell>
          <cell r="J1806" t="str">
            <v>VALLE DEL CAUCA</v>
          </cell>
          <cell r="L1806" t="str">
            <v>X</v>
          </cell>
          <cell r="M1806">
            <v>2559125</v>
          </cell>
          <cell r="N1806" t="str">
            <v>contadosdistri@gmail</v>
          </cell>
          <cell r="O1806" t="str">
            <v>PN</v>
          </cell>
          <cell r="P1806" t="str">
            <v>CO00</v>
          </cell>
        </row>
        <row r="1807">
          <cell r="A1807">
            <v>103460</v>
          </cell>
          <cell r="B1807" t="str">
            <v>CLIENTE INACTIVO</v>
          </cell>
          <cell r="C1807" t="str">
            <v>ENRIQUE OLAYA RIVERA MUÑOZ</v>
          </cell>
          <cell r="D1807" t="str">
            <v>SERVICENTRO ESSO BOLIVAR</v>
          </cell>
          <cell r="E1807" t="str">
            <v>KR 10 16 36</v>
          </cell>
          <cell r="F1807" t="str">
            <v>2 5530901</v>
          </cell>
          <cell r="H1807" t="str">
            <v>ESSO</v>
          </cell>
          <cell r="I1807" t="str">
            <v>JAMUNDI</v>
          </cell>
          <cell r="J1807" t="str">
            <v>VALLE DEL CAUCA</v>
          </cell>
          <cell r="L1807" t="str">
            <v>X</v>
          </cell>
          <cell r="M1807">
            <v>25974801</v>
          </cell>
          <cell r="N1807" t="str">
            <v>erfacturaelectronica@rivera.com.co</v>
          </cell>
          <cell r="O1807" t="str">
            <v>PN</v>
          </cell>
          <cell r="P1807" t="str">
            <v>CR30</v>
          </cell>
        </row>
        <row r="1808">
          <cell r="A1808">
            <v>103462</v>
          </cell>
          <cell r="B1808" t="str">
            <v>CLIENTE INACTIVO</v>
          </cell>
          <cell r="C1808" t="str">
            <v>JAIME ROJAS MEDINA</v>
          </cell>
          <cell r="D1808" t="str">
            <v>TALLER JAIME ROJAS</v>
          </cell>
          <cell r="E1808" t="str">
            <v>CL 4 8 33</v>
          </cell>
          <cell r="F1808" t="str">
            <v>2 2674267</v>
          </cell>
          <cell r="I1808" t="str">
            <v>PRADERA</v>
          </cell>
          <cell r="J1808" t="str">
            <v>VALLE DEL CAUCA</v>
          </cell>
          <cell r="L1808" t="str">
            <v>X</v>
          </cell>
          <cell r="M1808">
            <v>2612257</v>
          </cell>
          <cell r="N1808" t="str">
            <v>facturascredito3@gmail.com</v>
          </cell>
          <cell r="O1808" t="str">
            <v>PN</v>
          </cell>
          <cell r="P1808" t="str">
            <v>CR30</v>
          </cell>
        </row>
        <row r="1809">
          <cell r="A1809">
            <v>103464</v>
          </cell>
          <cell r="B1809" t="str">
            <v>CLIENTE INACTIVO</v>
          </cell>
          <cell r="C1809" t="str">
            <v>LUIS AVELINO RODAS AMAYA</v>
          </cell>
          <cell r="D1809" t="str">
            <v>NAUTICA DEL PACIFICO</v>
          </cell>
          <cell r="E1809" t="str">
            <v>CL GALENA 3 SUR LC 85</v>
          </cell>
          <cell r="F1809" t="str">
            <v>(572)2418759</v>
          </cell>
          <cell r="I1809" t="str">
            <v>BUENAVENTURA</v>
          </cell>
          <cell r="J1809" t="str">
            <v>VALLE DEL CAUCA</v>
          </cell>
          <cell r="L1809" t="str">
            <v>X</v>
          </cell>
          <cell r="M1809">
            <v>2624642</v>
          </cell>
          <cell r="O1809" t="str">
            <v>PN</v>
          </cell>
        </row>
        <row r="1810">
          <cell r="A1810">
            <v>103465</v>
          </cell>
          <cell r="B1810" t="str">
            <v>CLIENTE INACTIVO</v>
          </cell>
          <cell r="C1810" t="str">
            <v>OMAR GALVEZ GIRALDO</v>
          </cell>
          <cell r="D1810" t="str">
            <v>E/S LA RIVERA</v>
          </cell>
          <cell r="E1810" t="str">
            <v>KR 40 CL 25  ESQ</v>
          </cell>
          <cell r="F1810" t="str">
            <v>(572)2242732</v>
          </cell>
          <cell r="H1810" t="str">
            <v>TERPEL</v>
          </cell>
          <cell r="I1810" t="str">
            <v>TULUA</v>
          </cell>
          <cell r="J1810" t="str">
            <v>VALLE DEL CAUCA</v>
          </cell>
          <cell r="L1810" t="str">
            <v>X</v>
          </cell>
          <cell r="M1810">
            <v>2662214</v>
          </cell>
          <cell r="N1810" t="str">
            <v>estacionlarivera@hotmail.com</v>
          </cell>
          <cell r="O1810" t="str">
            <v>PN</v>
          </cell>
        </row>
        <row r="1811">
          <cell r="A1811">
            <v>103466</v>
          </cell>
          <cell r="B1811" t="str">
            <v>CLIENTE INACTIVO</v>
          </cell>
          <cell r="C1811" t="str">
            <v>NOEL GALVEZ GIRALDO</v>
          </cell>
          <cell r="D1811" t="str">
            <v>E/S VALLE</v>
          </cell>
          <cell r="E1811" t="str">
            <v>KR 30 No 18-06</v>
          </cell>
          <cell r="F1811" t="str">
            <v>(572)2244391</v>
          </cell>
          <cell r="H1811" t="str">
            <v>ESSO</v>
          </cell>
          <cell r="I1811" t="str">
            <v>TULUA</v>
          </cell>
          <cell r="J1811" t="str">
            <v>VALLE DEL CAUCA</v>
          </cell>
          <cell r="L1811" t="str">
            <v>X</v>
          </cell>
          <cell r="M1811">
            <v>2670073</v>
          </cell>
          <cell r="N1811" t="str">
            <v>facturascredito3@gmail.com</v>
          </cell>
          <cell r="O1811" t="str">
            <v>PN</v>
          </cell>
        </row>
        <row r="1812">
          <cell r="A1812">
            <v>103467</v>
          </cell>
          <cell r="B1812" t="str">
            <v>CLIENTE INACTIVO</v>
          </cell>
          <cell r="C1812" t="str">
            <v>MARIO RIOS</v>
          </cell>
          <cell r="D1812" t="str">
            <v>E/S SAN ANTONIO</v>
          </cell>
          <cell r="E1812" t="str">
            <v>KR 30 18 56</v>
          </cell>
          <cell r="F1812" t="str">
            <v>(572)2242295</v>
          </cell>
          <cell r="H1812" t="str">
            <v>BIOMAX</v>
          </cell>
          <cell r="I1812" t="str">
            <v>TULUA</v>
          </cell>
          <cell r="J1812" t="str">
            <v>VALLE DEL CAUCA</v>
          </cell>
          <cell r="L1812" t="str">
            <v>X</v>
          </cell>
          <cell r="M1812">
            <v>2674236</v>
          </cell>
          <cell r="O1812" t="str">
            <v>PN</v>
          </cell>
        </row>
        <row r="1813">
          <cell r="A1813">
            <v>200508</v>
          </cell>
          <cell r="B1813" t="str">
            <v>CLIENTE INACTIVO</v>
          </cell>
          <cell r="C1813" t="str">
            <v>JUNGHEINRICH COLOMBIA S.A.S.</v>
          </cell>
          <cell r="D1813" t="str">
            <v>AGENCIA ALEMANA DE COLOMBIA S.A.S.</v>
          </cell>
          <cell r="E1813" t="str">
            <v>AV  4N  64N  44  BOD 05 C. NEG LA70</v>
          </cell>
          <cell r="F1813" t="str">
            <v>2 6542797</v>
          </cell>
          <cell r="I1813" t="str">
            <v>CALI</v>
          </cell>
          <cell r="J1813" t="str">
            <v>VALLE DEL CAUCA</v>
          </cell>
          <cell r="L1813" t="str">
            <v>X</v>
          </cell>
          <cell r="M1813">
            <v>8002496785</v>
          </cell>
          <cell r="N1813" t="str">
            <v>compras@agencia-alemana.com</v>
          </cell>
          <cell r="O1813" t="str">
            <v>PJ</v>
          </cell>
        </row>
        <row r="1814">
          <cell r="A1814">
            <v>103468</v>
          </cell>
          <cell r="B1814" t="str">
            <v>CLIENTE INACTIVO</v>
          </cell>
          <cell r="C1814" t="str">
            <v>CARLOS ARTURO QUINTERO HOLGUIN</v>
          </cell>
          <cell r="D1814" t="str">
            <v>CARLOS ARTURO QUINTERO HOLGUIN</v>
          </cell>
          <cell r="E1814" t="str">
            <v>KR 11 2 37 VIA YUMBO BUGA HDA EL ES</v>
          </cell>
          <cell r="F1814" t="str">
            <v>(572)2277671</v>
          </cell>
          <cell r="I1814" t="str">
            <v>GUADALAJARA DE BUGA</v>
          </cell>
          <cell r="J1814" t="str">
            <v>VALLE DEL CAUCA</v>
          </cell>
          <cell r="L1814" t="str">
            <v>X</v>
          </cell>
          <cell r="M1814">
            <v>2727491</v>
          </cell>
          <cell r="N1814" t="str">
            <v>marimedi_12@hotmail.com</v>
          </cell>
          <cell r="O1814" t="str">
            <v>PN</v>
          </cell>
        </row>
        <row r="1815">
          <cell r="A1815">
            <v>201495</v>
          </cell>
          <cell r="B1815" t="str">
            <v>CLIENTE INACTIVO</v>
          </cell>
          <cell r="C1815" t="str">
            <v>AGENCIA LOGISTICA DE LAS FUERZAS MI</v>
          </cell>
          <cell r="D1815" t="str">
            <v>BRIM 2 BRIGADA INFANTERIA MARINA #2</v>
          </cell>
          <cell r="E1815" t="str">
            <v>SOC. PORTUARIA/ ANTIAGUA ZONA FRANC</v>
          </cell>
          <cell r="F1815" t="str">
            <v/>
          </cell>
          <cell r="G1815" t="str">
            <v xml:space="preserve">no lo coloco </v>
          </cell>
          <cell r="I1815" t="str">
            <v>BUENAVENTURA</v>
          </cell>
          <cell r="J1815" t="str">
            <v>VALLE DEL CAUCA</v>
          </cell>
          <cell r="L1815" t="str">
            <v>X</v>
          </cell>
          <cell r="M1815">
            <v>8050124510</v>
          </cell>
          <cell r="N1815" t="str">
            <v>No lo colocaron</v>
          </cell>
          <cell r="O1815" t="str">
            <v>PJ</v>
          </cell>
        </row>
        <row r="1816">
          <cell r="A1816">
            <v>201496</v>
          </cell>
          <cell r="B1816" t="str">
            <v>CLIENTE INACTIVO</v>
          </cell>
          <cell r="C1816" t="str">
            <v>AGENCIA LOGISTICA DE LAS FUERZAS MI</v>
          </cell>
          <cell r="D1816" t="str">
            <v>BACAIM 2 BATALLON COMANDO E INFANTERIA#2</v>
          </cell>
          <cell r="E1816" t="str">
            <v>SOC PORTUARIA ANTIGUA ZONA FRANCA</v>
          </cell>
          <cell r="F1816" t="str">
            <v/>
          </cell>
          <cell r="G1816" t="str">
            <v xml:space="preserve">no lo coloco </v>
          </cell>
          <cell r="I1816" t="str">
            <v>BUENAVENTURA</v>
          </cell>
          <cell r="J1816" t="str">
            <v>VALLE DEL CAUCA</v>
          </cell>
          <cell r="L1816" t="str">
            <v>X</v>
          </cell>
          <cell r="M1816">
            <v>8050124510</v>
          </cell>
          <cell r="N1816" t="str">
            <v>No lo colocaron</v>
          </cell>
          <cell r="O1816" t="str">
            <v>PJ</v>
          </cell>
        </row>
        <row r="1817">
          <cell r="A1817">
            <v>201497</v>
          </cell>
          <cell r="B1817" t="str">
            <v>CLIENTE INACTIVO</v>
          </cell>
          <cell r="C1817" t="str">
            <v>AGENCIA LOGISTICA DE LAS FUERZAS MI</v>
          </cell>
          <cell r="D1817" t="str">
            <v>BIM 21 BATALLON INFANTERIA MARINA #21</v>
          </cell>
          <cell r="E1817" t="str">
            <v>SOC PORTUARIA ANTIGUA ZONA FRANCA</v>
          </cell>
          <cell r="F1817" t="str">
            <v/>
          </cell>
          <cell r="G1817" t="str">
            <v xml:space="preserve">no lo coloco </v>
          </cell>
          <cell r="I1817" t="str">
            <v>BUENAVENTURA</v>
          </cell>
          <cell r="J1817" t="str">
            <v>VALLE DEL CAUCA</v>
          </cell>
          <cell r="L1817" t="str">
            <v>X</v>
          </cell>
          <cell r="M1817">
            <v>8050124510</v>
          </cell>
          <cell r="N1817" t="str">
            <v>No lo colocaron</v>
          </cell>
          <cell r="O1817" t="str">
            <v>PJ</v>
          </cell>
        </row>
        <row r="1818">
          <cell r="A1818">
            <v>201498</v>
          </cell>
          <cell r="B1818" t="str">
            <v>CLIENTE INACTIVO</v>
          </cell>
          <cell r="C1818" t="str">
            <v>AGENCIA LOGISTICA DE LAS FUERZAS MI</v>
          </cell>
          <cell r="D1818" t="str">
            <v>BIM 22 BATALLON INFANTERIA MARINA #22</v>
          </cell>
          <cell r="E1818" t="str">
            <v>SOC PORTUARIA ANTIAGUA ZONA FRANCA</v>
          </cell>
          <cell r="F1818" t="str">
            <v/>
          </cell>
          <cell r="G1818" t="str">
            <v xml:space="preserve">no lo coloco </v>
          </cell>
          <cell r="I1818" t="str">
            <v>BUENAVENTURA</v>
          </cell>
          <cell r="J1818" t="str">
            <v>VALLE DEL CAUCA</v>
          </cell>
          <cell r="L1818" t="str">
            <v>X</v>
          </cell>
          <cell r="M1818">
            <v>8050124510</v>
          </cell>
          <cell r="N1818" t="str">
            <v>No lo colocaron</v>
          </cell>
          <cell r="O1818" t="str">
            <v>PJ</v>
          </cell>
        </row>
        <row r="1819">
          <cell r="A1819">
            <v>201499</v>
          </cell>
          <cell r="B1819" t="str">
            <v>CLIENTE INACTIVO</v>
          </cell>
          <cell r="C1819" t="str">
            <v>AGENCIA LOGISTICA DE LAS FUERZAS MI</v>
          </cell>
          <cell r="D1819" t="str">
            <v>BIM 23 BATALLON INFANTERIA MARINA #23</v>
          </cell>
          <cell r="E1819" t="str">
            <v>SOC PORTUARIA ANTIGUA ZONA FRANCA</v>
          </cell>
          <cell r="F1819" t="str">
            <v/>
          </cell>
          <cell r="G1819" t="str">
            <v xml:space="preserve">no lo coloco </v>
          </cell>
          <cell r="I1819" t="str">
            <v>BUENAVENTURA</v>
          </cell>
          <cell r="J1819" t="str">
            <v>VALLE DEL CAUCA</v>
          </cell>
          <cell r="L1819" t="str">
            <v>X</v>
          </cell>
          <cell r="M1819">
            <v>8050124510</v>
          </cell>
          <cell r="N1819" t="str">
            <v>No lo colocaron</v>
          </cell>
          <cell r="O1819" t="str">
            <v>PJ</v>
          </cell>
        </row>
        <row r="1820">
          <cell r="A1820">
            <v>201500</v>
          </cell>
          <cell r="B1820" t="str">
            <v>CLIENTE INACTIVO</v>
          </cell>
          <cell r="C1820" t="str">
            <v>AGENCIA LOGISTICA DE LAS FUERZAS MI</v>
          </cell>
          <cell r="D1820" t="str">
            <v>BAFIN 24 BATALLON FLUVIAL DE INF MARINA</v>
          </cell>
          <cell r="E1820" t="str">
            <v>SOC PORTUARIA ANTIGUA ZONA FRANCA</v>
          </cell>
          <cell r="F1820" t="str">
            <v/>
          </cell>
          <cell r="G1820" t="str">
            <v xml:space="preserve">no lo coloco </v>
          </cell>
          <cell r="I1820" t="str">
            <v>BUENAVENTURA</v>
          </cell>
          <cell r="J1820" t="str">
            <v>VALLE DEL CAUCA</v>
          </cell>
          <cell r="L1820" t="str">
            <v>X</v>
          </cell>
          <cell r="M1820">
            <v>8050124510</v>
          </cell>
          <cell r="N1820" t="str">
            <v>No lo colocaron</v>
          </cell>
          <cell r="O1820" t="str">
            <v>PJ</v>
          </cell>
        </row>
        <row r="1821">
          <cell r="A1821">
            <v>201501</v>
          </cell>
          <cell r="B1821" t="str">
            <v>CLIENTE INACTIVO</v>
          </cell>
          <cell r="C1821" t="str">
            <v>AGENCIA LOGISTICA DE LAS FUERZAS MI</v>
          </cell>
          <cell r="D1821" t="str">
            <v>GAULA BUENAVENTURA (GRUPO ANTISECU ARM</v>
          </cell>
          <cell r="E1821" t="str">
            <v>SOC PORTUARIA ANTIGUA ZONA FRANCA</v>
          </cell>
          <cell r="F1821" t="str">
            <v/>
          </cell>
          <cell r="G1821" t="str">
            <v xml:space="preserve">no lo coloco </v>
          </cell>
          <cell r="I1821" t="str">
            <v>BUENAVENTURA</v>
          </cell>
          <cell r="J1821" t="str">
            <v>VALLE DEL CAUCA</v>
          </cell>
          <cell r="L1821" t="str">
            <v>X</v>
          </cell>
          <cell r="M1821">
            <v>8050124510</v>
          </cell>
          <cell r="N1821" t="str">
            <v>No lo colocaron</v>
          </cell>
          <cell r="O1821" t="str">
            <v>PJ</v>
          </cell>
        </row>
        <row r="1822">
          <cell r="A1822">
            <v>201502</v>
          </cell>
          <cell r="B1822" t="str">
            <v>CLIENTE INACTIVO</v>
          </cell>
          <cell r="C1822" t="str">
            <v>AGENCIA LOGISTICA DE LAS FUERZAS MI</v>
          </cell>
          <cell r="D1822" t="str">
            <v>GAPO GUARDA COSTAS DEL PACIFICO</v>
          </cell>
          <cell r="E1822" t="str">
            <v>SOC PORTUARIA ANTIGUA ZONA FRANCA</v>
          </cell>
          <cell r="F1822" t="str">
            <v/>
          </cell>
          <cell r="G1822" t="str">
            <v xml:space="preserve">no lo coloco </v>
          </cell>
          <cell r="I1822" t="str">
            <v>BUENAVENTURA</v>
          </cell>
          <cell r="J1822" t="str">
            <v>VALLE DEL CAUCA</v>
          </cell>
          <cell r="L1822" t="str">
            <v>X</v>
          </cell>
          <cell r="M1822">
            <v>8050124510</v>
          </cell>
          <cell r="N1822" t="str">
            <v>No lo colocaron</v>
          </cell>
          <cell r="O1822" t="str">
            <v>PJ</v>
          </cell>
        </row>
        <row r="1823">
          <cell r="A1823">
            <v>103470</v>
          </cell>
          <cell r="B1823" t="str">
            <v>CLIENTE INACTIVO</v>
          </cell>
          <cell r="C1823" t="str">
            <v>JORGE HUMBERTO NAVARRO BETANCOURT</v>
          </cell>
          <cell r="D1823" t="str">
            <v>E/S MOBIL VILLA DIANA</v>
          </cell>
          <cell r="E1823" t="str">
            <v>VARIANTE GUACARI</v>
          </cell>
          <cell r="F1823" t="str">
            <v>(572)2530424</v>
          </cell>
          <cell r="H1823" t="str">
            <v>MOBIL</v>
          </cell>
          <cell r="I1823" t="str">
            <v>GUACARI</v>
          </cell>
          <cell r="J1823" t="str">
            <v>VALLE DEL CAUCA</v>
          </cell>
          <cell r="L1823" t="str">
            <v>X</v>
          </cell>
          <cell r="M1823">
            <v>3177425</v>
          </cell>
          <cell r="N1823" t="str">
            <v>aisaba8@hotmail.com</v>
          </cell>
          <cell r="O1823" t="str">
            <v>PN</v>
          </cell>
          <cell r="P1823" t="str">
            <v>CR45</v>
          </cell>
        </row>
        <row r="1824">
          <cell r="A1824">
            <v>103472</v>
          </cell>
          <cell r="B1824" t="str">
            <v>CLIENTE INACTIVO</v>
          </cell>
          <cell r="C1824" t="str">
            <v>JUAN RAFAEL VASQUEZ RESTREPO (no factura</v>
          </cell>
          <cell r="D1824" t="str">
            <v>ALMACEN DESVARESE</v>
          </cell>
          <cell r="E1824" t="str">
            <v>CL 6 65B 25</v>
          </cell>
          <cell r="F1824" t="str">
            <v>(572)2446963</v>
          </cell>
          <cell r="I1824" t="str">
            <v>BUENAVENTURA</v>
          </cell>
          <cell r="J1824" t="str">
            <v>VALLE DEL CAUCA</v>
          </cell>
          <cell r="L1824" t="str">
            <v>X</v>
          </cell>
          <cell r="M1824">
            <v>3418536</v>
          </cell>
          <cell r="O1824" t="str">
            <v>PN</v>
          </cell>
        </row>
        <row r="1825">
          <cell r="A1825">
            <v>103473</v>
          </cell>
          <cell r="B1825" t="str">
            <v>CLIENTE INACTIVO</v>
          </cell>
          <cell r="C1825" t="str">
            <v>CONRADO GIRALDO JIMENEZ</v>
          </cell>
          <cell r="D1825" t="str">
            <v>MULTISERVICIOS SAN JOSE</v>
          </cell>
          <cell r="E1825" t="str">
            <v>KR 33 5 40</v>
          </cell>
          <cell r="F1825" t="str">
            <v>(572)8300642</v>
          </cell>
          <cell r="I1825" t="str">
            <v>POPAYAN</v>
          </cell>
          <cell r="J1825" t="str">
            <v>CAUCA</v>
          </cell>
          <cell r="L1825" t="str">
            <v>X</v>
          </cell>
          <cell r="M1825">
            <v>3582609</v>
          </cell>
          <cell r="O1825" t="str">
            <v>PN</v>
          </cell>
        </row>
        <row r="1826">
          <cell r="A1826">
            <v>103476</v>
          </cell>
          <cell r="B1826" t="str">
            <v>CLIENTE INACTIVO</v>
          </cell>
          <cell r="C1826" t="str">
            <v>LUIS ALBERTO CARDENAS JIMENEZ</v>
          </cell>
          <cell r="D1826" t="str">
            <v>MAXIMOTOS VIV</v>
          </cell>
          <cell r="E1826" t="str">
            <v>CL 5  11 76</v>
          </cell>
          <cell r="F1826" t="str">
            <v>(572)2035874</v>
          </cell>
          <cell r="I1826" t="str">
            <v>ZARZAL</v>
          </cell>
          <cell r="J1826" t="str">
            <v>VALLE DEL CAUCA</v>
          </cell>
          <cell r="L1826" t="str">
            <v>X</v>
          </cell>
          <cell r="M1826">
            <v>4479739</v>
          </cell>
          <cell r="O1826" t="str">
            <v>PN</v>
          </cell>
        </row>
        <row r="1827">
          <cell r="A1827">
            <v>103477</v>
          </cell>
          <cell r="B1827" t="str">
            <v>CLIENTE INACTIVO</v>
          </cell>
          <cell r="C1827" t="str">
            <v>GUILLERMO LEON FERNANDEZ ARROYAVE</v>
          </cell>
          <cell r="D1827" t="str">
            <v>COMERCA LTDA</v>
          </cell>
          <cell r="E1827" t="str">
            <v>KR 9  24N  80 LOCAL  10</v>
          </cell>
          <cell r="F1827" t="str">
            <v>(572)8234350</v>
          </cell>
          <cell r="I1827" t="str">
            <v>POPAYAN</v>
          </cell>
          <cell r="J1827" t="str">
            <v>CAUCA</v>
          </cell>
          <cell r="L1827" t="str">
            <v>X</v>
          </cell>
          <cell r="M1827">
            <v>46088477</v>
          </cell>
          <cell r="N1827" t="str">
            <v>comerca@une.net.co</v>
          </cell>
          <cell r="O1827" t="str">
            <v>PN</v>
          </cell>
        </row>
        <row r="1828">
          <cell r="A1828">
            <v>200808</v>
          </cell>
          <cell r="B1828" t="str">
            <v>CLIENTE INACTIVO</v>
          </cell>
          <cell r="C1828" t="str">
            <v>AGROCOAL LTDA</v>
          </cell>
          <cell r="D1828" t="str">
            <v>AGROCOAL LTDA</v>
          </cell>
          <cell r="E1828" t="str">
            <v>CR 8A  46  39</v>
          </cell>
          <cell r="F1828" t="str">
            <v>572 4417879</v>
          </cell>
          <cell r="I1828" t="str">
            <v>CALI</v>
          </cell>
          <cell r="J1828" t="str">
            <v>VALLE DEL CAUCA</v>
          </cell>
          <cell r="L1828" t="str">
            <v>X</v>
          </cell>
          <cell r="M1828">
            <v>8603535733</v>
          </cell>
          <cell r="O1828" t="str">
            <v>PJ</v>
          </cell>
        </row>
        <row r="1829">
          <cell r="A1829">
            <v>103478</v>
          </cell>
          <cell r="B1829" t="str">
            <v>CLIENTE INACTIVO</v>
          </cell>
          <cell r="C1829" t="str">
            <v>JULIAN RODRIGO CUELLAR TORRADO</v>
          </cell>
          <cell r="D1829" t="str">
            <v>LUBRICANTES LA NOVENA</v>
          </cell>
          <cell r="E1829" t="str">
            <v>KR 9 2N 20</v>
          </cell>
          <cell r="F1829" t="str">
            <v>(572)8230575</v>
          </cell>
          <cell r="I1829" t="str">
            <v>POPAYAN</v>
          </cell>
          <cell r="J1829" t="str">
            <v>CAUCA</v>
          </cell>
          <cell r="L1829" t="str">
            <v>X</v>
          </cell>
          <cell r="M1829">
            <v>4615603</v>
          </cell>
          <cell r="N1829" t="str">
            <v>jcuellar@hotmail.com</v>
          </cell>
          <cell r="O1829" t="str">
            <v>PN</v>
          </cell>
        </row>
        <row r="1830">
          <cell r="A1830">
            <v>103479</v>
          </cell>
          <cell r="B1830" t="str">
            <v>CLIENTE INACTIVO</v>
          </cell>
          <cell r="C1830" t="str">
            <v>ELIAS MENESES</v>
          </cell>
          <cell r="D1830" t="str">
            <v>ELIAS MENESES</v>
          </cell>
          <cell r="E1830" t="str">
            <v>CL 5 34 36</v>
          </cell>
          <cell r="F1830" t="str">
            <v>(572)8307353</v>
          </cell>
          <cell r="I1830" t="str">
            <v>POPAYAN</v>
          </cell>
          <cell r="J1830" t="str">
            <v>CAUCA</v>
          </cell>
          <cell r="L1830" t="str">
            <v>X</v>
          </cell>
          <cell r="M1830">
            <v>4626326</v>
          </cell>
          <cell r="O1830" t="str">
            <v>PN</v>
          </cell>
        </row>
        <row r="1831">
          <cell r="A1831">
            <v>103481</v>
          </cell>
          <cell r="B1831" t="str">
            <v>CLIENTE INACTIVO</v>
          </cell>
          <cell r="C1831" t="str">
            <v>RAMIRO GAVIRIA</v>
          </cell>
          <cell r="D1831" t="str">
            <v>LUBRICANTES CHUNY</v>
          </cell>
          <cell r="E1831" t="str">
            <v>CL 5  34 36</v>
          </cell>
          <cell r="F1831" t="str">
            <v>(572)8307353</v>
          </cell>
          <cell r="I1831" t="str">
            <v>POPAYAN</v>
          </cell>
          <cell r="J1831" t="str">
            <v>CAUCA</v>
          </cell>
          <cell r="L1831" t="str">
            <v>X</v>
          </cell>
          <cell r="M1831">
            <v>4628539</v>
          </cell>
          <cell r="O1831" t="str">
            <v>PN</v>
          </cell>
        </row>
        <row r="1832">
          <cell r="A1832">
            <v>103484</v>
          </cell>
          <cell r="B1832" t="str">
            <v>CLIENTE INACTIVO</v>
          </cell>
          <cell r="C1832" t="str">
            <v>GERMAN PAZ IDROBO</v>
          </cell>
          <cell r="E1832" t="str">
            <v>CL 4 10 54 BRR BOLIVAR</v>
          </cell>
          <cell r="F1832" t="str">
            <v>(573)136547076</v>
          </cell>
          <cell r="I1832" t="str">
            <v>EL TAMBO</v>
          </cell>
          <cell r="J1832" t="str">
            <v>CAUCA</v>
          </cell>
          <cell r="L1832" t="str">
            <v>X</v>
          </cell>
          <cell r="M1832">
            <v>4664238</v>
          </cell>
          <cell r="O1832" t="str">
            <v>PN</v>
          </cell>
        </row>
        <row r="1833">
          <cell r="A1833">
            <v>200930</v>
          </cell>
          <cell r="B1833" t="str">
            <v>CLIENTE INACTIVO</v>
          </cell>
          <cell r="C1833" t="str">
            <v>AGROPECES LA CRISTALINA  S A S</v>
          </cell>
          <cell r="D1833" t="str">
            <v>AGROPECES LA CRISTALINA  S A S</v>
          </cell>
          <cell r="E1833" t="str">
            <v>AV 4 N 40 N 06</v>
          </cell>
          <cell r="F1833" t="str">
            <v>(572)6827388</v>
          </cell>
          <cell r="I1833" t="str">
            <v>CALI</v>
          </cell>
          <cell r="J1833" t="str">
            <v>VALLE DEL CAUCA</v>
          </cell>
          <cell r="L1833" t="str">
            <v>X</v>
          </cell>
          <cell r="M1833">
            <v>8913035361</v>
          </cell>
          <cell r="O1833" t="str">
            <v>PJ</v>
          </cell>
        </row>
        <row r="1834">
          <cell r="A1834">
            <v>103487</v>
          </cell>
          <cell r="B1834" t="str">
            <v>CLIENTE INACTIVO</v>
          </cell>
          <cell r="C1834" t="str">
            <v>JESUS ALIRIO FERNANDEZ</v>
          </cell>
          <cell r="D1834" t="str">
            <v>E/S TERPEL FLORENCIA</v>
          </cell>
          <cell r="E1834" t="str">
            <v>BRR LA CADENA</v>
          </cell>
          <cell r="F1834" t="str">
            <v>(573)113094615</v>
          </cell>
          <cell r="H1834" t="str">
            <v>TERPEL</v>
          </cell>
          <cell r="I1834" t="str">
            <v>FLORENCIA</v>
          </cell>
          <cell r="J1834" t="str">
            <v>CAUCA</v>
          </cell>
          <cell r="L1834" t="str">
            <v>X</v>
          </cell>
          <cell r="M1834">
            <v>4709081</v>
          </cell>
          <cell r="O1834" t="str">
            <v>PN</v>
          </cell>
        </row>
        <row r="1835">
          <cell r="A1835">
            <v>103488</v>
          </cell>
          <cell r="B1835" t="str">
            <v>CLIENTE INACTIVO</v>
          </cell>
          <cell r="C1835" t="str">
            <v>GERMAN TOVAR ACOSTA</v>
          </cell>
          <cell r="D1835" t="str">
            <v>TALLER Y COMPRAVENTA PITS MOTOS</v>
          </cell>
          <cell r="E1835" t="str">
            <v>CL 6  15  03</v>
          </cell>
          <cell r="F1835" t="str">
            <v>(572)2674083</v>
          </cell>
          <cell r="I1835" t="str">
            <v>PRADERA</v>
          </cell>
          <cell r="J1835" t="str">
            <v>VALLE DEL CAUCA</v>
          </cell>
          <cell r="L1835" t="str">
            <v>X</v>
          </cell>
          <cell r="M1835">
            <v>4712068</v>
          </cell>
          <cell r="O1835" t="str">
            <v>PN</v>
          </cell>
        </row>
        <row r="1836">
          <cell r="A1836">
            <v>103489</v>
          </cell>
          <cell r="B1836" t="str">
            <v>CLIENTE INACTIVO</v>
          </cell>
          <cell r="C1836" t="str">
            <v>JANETH ESPERANZA ACOSTA</v>
          </cell>
          <cell r="D1836" t="str">
            <v>AUTOREPUESTOS ACOSTA</v>
          </cell>
          <cell r="E1836" t="str">
            <v>KR 7 1 30</v>
          </cell>
          <cell r="F1836" t="str">
            <v>(572)2675909</v>
          </cell>
          <cell r="I1836" t="str">
            <v>MIRANDA</v>
          </cell>
          <cell r="J1836" t="str">
            <v>CAUCA</v>
          </cell>
          <cell r="L1836" t="str">
            <v>X</v>
          </cell>
          <cell r="M1836">
            <v>25527518</v>
          </cell>
          <cell r="N1836" t="str">
            <v>fact@gmail.com</v>
          </cell>
          <cell r="O1836" t="str">
            <v>PN</v>
          </cell>
        </row>
        <row r="1837">
          <cell r="A1837">
            <v>103492</v>
          </cell>
          <cell r="B1837" t="str">
            <v>CLIENTE INACTIVO</v>
          </cell>
          <cell r="C1837" t="str">
            <v>JOAQUIN  SANCHEZ</v>
          </cell>
          <cell r="D1837" t="str">
            <v>LUBRICANTES EL OASIS</v>
          </cell>
          <cell r="E1837" t="str">
            <v>VEREDA LA VENTICA</v>
          </cell>
          <cell r="F1837" t="str">
            <v>(573)148152674</v>
          </cell>
          <cell r="I1837" t="str">
            <v>PATIA</v>
          </cell>
          <cell r="J1837" t="str">
            <v>CAUCA</v>
          </cell>
          <cell r="L1837" t="str">
            <v>X</v>
          </cell>
          <cell r="M1837">
            <v>4737710</v>
          </cell>
          <cell r="O1837" t="str">
            <v>PN</v>
          </cell>
        </row>
        <row r="1838">
          <cell r="A1838">
            <v>103494</v>
          </cell>
          <cell r="B1838" t="str">
            <v>CLIENTE INACTIVO</v>
          </cell>
          <cell r="C1838" t="str">
            <v>ALVEIRO HOYOS  BAMBAGUE</v>
          </cell>
          <cell r="D1838" t="str">
            <v>MULTIAUTOS</v>
          </cell>
          <cell r="E1838" t="str">
            <v>KR 5 11 60</v>
          </cell>
          <cell r="F1838" t="str">
            <v>(572)8318202</v>
          </cell>
          <cell r="I1838" t="str">
            <v>POPAYAN</v>
          </cell>
          <cell r="J1838" t="str">
            <v>CAUCA</v>
          </cell>
          <cell r="L1838" t="str">
            <v>X</v>
          </cell>
          <cell r="M1838">
            <v>4763570</v>
          </cell>
          <cell r="O1838" t="str">
            <v>PN</v>
          </cell>
        </row>
        <row r="1839">
          <cell r="A1839">
            <v>103495</v>
          </cell>
          <cell r="B1839" t="str">
            <v>CLIENTE INACTIVO</v>
          </cell>
          <cell r="C1839" t="str">
            <v>FREDY ALONSO ASTAIZA TRUJILLO</v>
          </cell>
          <cell r="D1839" t="str">
            <v>ALMACEN MOTO NET</v>
          </cell>
          <cell r="E1839" t="str">
            <v>CL 17 20 37</v>
          </cell>
          <cell r="F1839" t="str">
            <v>572 8278757</v>
          </cell>
          <cell r="I1839" t="str">
            <v>TIMBIO</v>
          </cell>
          <cell r="J1839" t="str">
            <v>CAUCA</v>
          </cell>
          <cell r="L1839" t="str">
            <v>X</v>
          </cell>
          <cell r="M1839">
            <v>4776755</v>
          </cell>
          <cell r="O1839" t="str">
            <v>PN</v>
          </cell>
        </row>
        <row r="1840">
          <cell r="A1840">
            <v>103496</v>
          </cell>
          <cell r="B1840" t="str">
            <v>CLIENTE INACTIVO</v>
          </cell>
          <cell r="C1840" t="str">
            <v>JOSE FIDENCIO CANACUAN</v>
          </cell>
          <cell r="D1840" t="str">
            <v>TALLER AUTOSERVICIO</v>
          </cell>
          <cell r="E1840" t="str">
            <v>KM 21 VIA TOTORO</v>
          </cell>
          <cell r="F1840" t="str">
            <v>(572)8304494</v>
          </cell>
          <cell r="I1840" t="str">
            <v>POPAYAN</v>
          </cell>
          <cell r="J1840" t="str">
            <v>CAUCA</v>
          </cell>
          <cell r="L1840" t="str">
            <v>X</v>
          </cell>
          <cell r="M1840">
            <v>4787636</v>
          </cell>
          <cell r="O1840" t="str">
            <v>PN</v>
          </cell>
        </row>
        <row r="1841">
          <cell r="A1841">
            <v>103497</v>
          </cell>
          <cell r="B1841" t="str">
            <v>CLIENTE INACTIVO</v>
          </cell>
          <cell r="C1841" t="str">
            <v>MANUEL ENRIQUE GAMBOA</v>
          </cell>
          <cell r="D1841" t="str">
            <v>E/S EL SOL</v>
          </cell>
          <cell r="E1841" t="str">
            <v>CL  PRINCIPAL ENTRADA LA PLATA</v>
          </cell>
          <cell r="F1841" t="str">
            <v>(578)8370457</v>
          </cell>
          <cell r="H1841" t="str">
            <v>TERPEL</v>
          </cell>
          <cell r="I1841" t="str">
            <v>LA PLATA</v>
          </cell>
          <cell r="J1841" t="str">
            <v>HUILA</v>
          </cell>
          <cell r="L1841" t="str">
            <v>X</v>
          </cell>
          <cell r="M1841">
            <v>4899347</v>
          </cell>
          <cell r="N1841" t="str">
            <v>districol@districol.com</v>
          </cell>
          <cell r="O1841" t="str">
            <v>PN</v>
          </cell>
        </row>
        <row r="1842">
          <cell r="A1842">
            <v>103499</v>
          </cell>
          <cell r="B1842" t="str">
            <v>CLIENTE INACTIVO</v>
          </cell>
          <cell r="C1842" t="str">
            <v>JESUS EUDORO TROYA</v>
          </cell>
          <cell r="D1842" t="str">
            <v>E/S ANDINA</v>
          </cell>
          <cell r="E1842" t="str">
            <v>CL 9 16 A 20 VIA PANAMERICANA</v>
          </cell>
          <cell r="F1842" t="str">
            <v>(572)7217050</v>
          </cell>
          <cell r="H1842" t="str">
            <v>ESSO</v>
          </cell>
          <cell r="I1842" t="str">
            <v>PASTO</v>
          </cell>
          <cell r="J1842" t="str">
            <v>NARIÑO</v>
          </cell>
          <cell r="L1842" t="str">
            <v>X</v>
          </cell>
          <cell r="M1842">
            <v>5195835</v>
          </cell>
          <cell r="N1842" t="str">
            <v>jetroya-mosquera@hotmail.com</v>
          </cell>
          <cell r="O1842" t="str">
            <v>PN</v>
          </cell>
        </row>
        <row r="1843">
          <cell r="A1843">
            <v>103500</v>
          </cell>
          <cell r="B1843" t="str">
            <v>CLIENTE INACTIVO</v>
          </cell>
          <cell r="C1843" t="str">
            <v>MEDARDO DOMINGO DE LA CRUZ JOJOA</v>
          </cell>
          <cell r="D1843" t="str">
            <v>LUBRICENTRO DON MEDARDO No. 2</v>
          </cell>
          <cell r="E1843" t="str">
            <v>CL 12  4  49  BRR CHAPAL</v>
          </cell>
          <cell r="F1843" t="str">
            <v>2 7202190</v>
          </cell>
          <cell r="I1843" t="str">
            <v>PASTO</v>
          </cell>
          <cell r="J1843" t="str">
            <v>NARIÑO</v>
          </cell>
          <cell r="L1843" t="str">
            <v>X</v>
          </cell>
          <cell r="M1843">
            <v>52000537</v>
          </cell>
          <cell r="N1843" t="str">
            <v>lubricentrodonmedardo@gmail.com</v>
          </cell>
          <cell r="O1843" t="str">
            <v>PN</v>
          </cell>
          <cell r="P1843" t="str">
            <v>CR30</v>
          </cell>
        </row>
        <row r="1844">
          <cell r="A1844">
            <v>103501</v>
          </cell>
          <cell r="B1844" t="str">
            <v>CLIENTE INACTIVO</v>
          </cell>
          <cell r="C1844" t="str">
            <v>CARLOS EDMUNDO CAICEDO</v>
          </cell>
          <cell r="D1844" t="str">
            <v>E/S CANAR SUR</v>
          </cell>
          <cell r="E1844" t="str">
            <v>CL 12 7 97</v>
          </cell>
          <cell r="F1844" t="str">
            <v>(572)7215672</v>
          </cell>
          <cell r="H1844" t="str">
            <v>ESSO</v>
          </cell>
          <cell r="I1844" t="str">
            <v>PASTO</v>
          </cell>
          <cell r="J1844" t="str">
            <v>NARIÑO</v>
          </cell>
          <cell r="L1844" t="str">
            <v>X</v>
          </cell>
          <cell r="M1844">
            <v>5201694</v>
          </cell>
          <cell r="O1844" t="str">
            <v>PN</v>
          </cell>
        </row>
        <row r="1845">
          <cell r="A1845">
            <v>103503</v>
          </cell>
          <cell r="B1845" t="str">
            <v>CLIENTE INACTIVO</v>
          </cell>
          <cell r="C1845" t="str">
            <v>LUIS FIGUEROA</v>
          </cell>
          <cell r="D1845" t="str">
            <v>FERRETERIA</v>
          </cell>
          <cell r="E1845" t="str">
            <v>EL TAMBO</v>
          </cell>
          <cell r="F1845" t="str">
            <v/>
          </cell>
          <cell r="I1845" t="str">
            <v>EL TAMBO</v>
          </cell>
          <cell r="J1845" t="str">
            <v>NARIÑO</v>
          </cell>
          <cell r="L1845" t="str">
            <v>X</v>
          </cell>
          <cell r="M1845">
            <v>5249027</v>
          </cell>
          <cell r="O1845" t="str">
            <v>PN</v>
          </cell>
        </row>
        <row r="1846">
          <cell r="A1846">
            <v>200522</v>
          </cell>
          <cell r="B1846" t="str">
            <v>CLIENTE INACTIVO</v>
          </cell>
          <cell r="C1846" t="str">
            <v>ALBEIRO LOSADA ROJAS</v>
          </cell>
          <cell r="E1846" t="str">
            <v>KR 15 36 54</v>
          </cell>
          <cell r="F1846" t="str">
            <v/>
          </cell>
          <cell r="I1846" t="str">
            <v>CALI</v>
          </cell>
          <cell r="J1846" t="str">
            <v>VALLE DEL CAUCA</v>
          </cell>
          <cell r="L1846" t="str">
            <v>X</v>
          </cell>
          <cell r="M1846">
            <v>1084896620</v>
          </cell>
          <cell r="N1846" t="str">
            <v>a@gmail.com</v>
          </cell>
          <cell r="O1846" t="str">
            <v>PN</v>
          </cell>
        </row>
        <row r="1847">
          <cell r="A1847">
            <v>103508</v>
          </cell>
          <cell r="B1847" t="str">
            <v>CLIENTE INACTIVO</v>
          </cell>
          <cell r="C1847" t="str">
            <v>PEDRO ALBERTO SILVA ALVAREZ</v>
          </cell>
          <cell r="D1847" t="str">
            <v>ALMACEN Y TALLER SERVISILVA AUTOS</v>
          </cell>
          <cell r="E1847" t="str">
            <v>VEREDA EL CABULLAL/PIEDRA ANCHA</v>
          </cell>
          <cell r="F1847" t="str">
            <v>311 770 0092</v>
          </cell>
          <cell r="H1847" t="str">
            <v>BIOMAX</v>
          </cell>
          <cell r="I1847" t="str">
            <v>MALLAMA</v>
          </cell>
          <cell r="J1847" t="str">
            <v>NARIÑO</v>
          </cell>
          <cell r="L1847" t="str">
            <v>X</v>
          </cell>
          <cell r="M1847">
            <v>5292105</v>
          </cell>
          <cell r="N1847" t="str">
            <v>facturascreditonarino@gmail.com</v>
          </cell>
          <cell r="O1847" t="str">
            <v>PN</v>
          </cell>
          <cell r="P1847" t="str">
            <v>CR30</v>
          </cell>
        </row>
        <row r="1848">
          <cell r="A1848">
            <v>103509</v>
          </cell>
          <cell r="B1848" t="str">
            <v>CLIENTE INACTIVO</v>
          </cell>
          <cell r="C1848" t="str">
            <v>JULIO GONZALO PORTILLA MELO</v>
          </cell>
          <cell r="D1848" t="str">
            <v>E/S SAN MIGUEL</v>
          </cell>
          <cell r="E1848" t="str">
            <v>VEREDA SAN JORGE</v>
          </cell>
          <cell r="F1848" t="str">
            <v>314 821 7630</v>
          </cell>
          <cell r="H1848" t="str">
            <v>TERPEL</v>
          </cell>
          <cell r="I1848" t="str">
            <v>MALLAMA</v>
          </cell>
          <cell r="J1848" t="str">
            <v>NARIÑO</v>
          </cell>
          <cell r="L1848" t="str">
            <v>X</v>
          </cell>
          <cell r="M1848">
            <v>5292695</v>
          </cell>
          <cell r="O1848" t="str">
            <v>PN</v>
          </cell>
        </row>
        <row r="1849">
          <cell r="A1849">
            <v>103510</v>
          </cell>
          <cell r="B1849" t="str">
            <v>CLIENTE INACTIVO</v>
          </cell>
          <cell r="C1849" t="str">
            <v>ROSEMBERG ORTIZ PALACIOS</v>
          </cell>
          <cell r="D1849" t="str">
            <v>RESORTES Y FRENOS ORTIZ</v>
          </cell>
          <cell r="E1849" t="str">
            <v>CL 14 11A 28 B/ SAN FRANCISCO</v>
          </cell>
          <cell r="F1849" t="str">
            <v>(578)4204191</v>
          </cell>
          <cell r="I1849" t="str">
            <v>MOCOA</v>
          </cell>
          <cell r="J1849" t="str">
            <v>PUTUMAYO</v>
          </cell>
          <cell r="L1849" t="str">
            <v>X</v>
          </cell>
          <cell r="M1849">
            <v>5297189</v>
          </cell>
          <cell r="O1849" t="str">
            <v>PN</v>
          </cell>
        </row>
        <row r="1850">
          <cell r="A1850">
            <v>103511</v>
          </cell>
          <cell r="B1850" t="str">
            <v>CLIENTE INACTIVO</v>
          </cell>
          <cell r="C1850" t="str">
            <v>LUIS GILBERTO GETIAL IPUYAN</v>
          </cell>
          <cell r="D1850" t="str">
            <v>SERVICENTRO LAS VILLAS</v>
          </cell>
          <cell r="E1850" t="str">
            <v>KR 9 19 145</v>
          </cell>
          <cell r="F1850" t="str">
            <v>(578)4296183</v>
          </cell>
          <cell r="H1850" t="str">
            <v>TERPEL</v>
          </cell>
          <cell r="I1850" t="str">
            <v>MOCOA</v>
          </cell>
          <cell r="J1850" t="str">
            <v>PUTUMAYO</v>
          </cell>
          <cell r="L1850" t="str">
            <v>X</v>
          </cell>
          <cell r="M1850">
            <v>5297794</v>
          </cell>
          <cell r="N1850" t="str">
            <v>facturascreditoputumayo@gmail.com</v>
          </cell>
          <cell r="O1850" t="str">
            <v>PN</v>
          </cell>
          <cell r="P1850" t="str">
            <v>CR30</v>
          </cell>
        </row>
        <row r="1851">
          <cell r="A1851">
            <v>103512</v>
          </cell>
          <cell r="B1851" t="str">
            <v>CLIENTE INACTIVO</v>
          </cell>
          <cell r="C1851" t="str">
            <v>LUIS ANTONIO PANTOJA CEBALLOS</v>
          </cell>
          <cell r="D1851" t="str">
            <v>E/S SAN FRANCISCO</v>
          </cell>
          <cell r="E1851" t="str">
            <v>KR 3 CL 2 ESQ</v>
          </cell>
          <cell r="F1851" t="str">
            <v>(572)7276709</v>
          </cell>
          <cell r="H1851" t="str">
            <v>TERPEL</v>
          </cell>
          <cell r="I1851" t="str">
            <v>PUPIALES</v>
          </cell>
          <cell r="J1851" t="str">
            <v>NARIÑO</v>
          </cell>
          <cell r="L1851" t="str">
            <v>X</v>
          </cell>
          <cell r="M1851">
            <v>5312937</v>
          </cell>
          <cell r="N1851" t="str">
            <v>facturascreditonarino@gmail.com</v>
          </cell>
          <cell r="O1851" t="str">
            <v>PN</v>
          </cell>
        </row>
        <row r="1852">
          <cell r="A1852">
            <v>200444</v>
          </cell>
          <cell r="B1852" t="str">
            <v>CLIENTE INACTIVO</v>
          </cell>
          <cell r="C1852" t="str">
            <v>ALBERTO CASTILLO Y CIA LTDA</v>
          </cell>
          <cell r="D1852" t="str">
            <v>E/S EL SAMAN</v>
          </cell>
          <cell r="E1852" t="str">
            <v>CL 26 TV 25 10</v>
          </cell>
          <cell r="F1852" t="str">
            <v>(572)4436832</v>
          </cell>
          <cell r="H1852" t="str">
            <v>ESSO</v>
          </cell>
          <cell r="I1852" t="str">
            <v>CALI</v>
          </cell>
          <cell r="J1852" t="str">
            <v>VALLE DEL CAUCA</v>
          </cell>
          <cell r="L1852" t="str">
            <v>X</v>
          </cell>
          <cell r="M1852">
            <v>8001844186</v>
          </cell>
          <cell r="O1852" t="str">
            <v>PJ</v>
          </cell>
        </row>
        <row r="1853">
          <cell r="A1853">
            <v>200454</v>
          </cell>
          <cell r="B1853" t="str">
            <v>CLIENTE INACTIVO</v>
          </cell>
          <cell r="C1853" t="str">
            <v>ALBERTO CASTILLO Y CIA LTDA</v>
          </cell>
          <cell r="D1853" t="str">
            <v>E/S CALIMAR</v>
          </cell>
          <cell r="E1853" t="str">
            <v>CL 6 19 B 60</v>
          </cell>
          <cell r="F1853" t="str">
            <v>(572)2433436</v>
          </cell>
          <cell r="H1853" t="str">
            <v>ESSO</v>
          </cell>
          <cell r="I1853" t="str">
            <v>BUENAVENTURA</v>
          </cell>
          <cell r="J1853" t="str">
            <v>VALLE DEL CAUCA</v>
          </cell>
          <cell r="L1853" t="str">
            <v>X</v>
          </cell>
          <cell r="M1853">
            <v>8001844186</v>
          </cell>
          <cell r="O1853" t="str">
            <v>PJ</v>
          </cell>
        </row>
        <row r="1854">
          <cell r="A1854">
            <v>200457</v>
          </cell>
          <cell r="B1854" t="str">
            <v>CLIENTE INACTIVO</v>
          </cell>
          <cell r="C1854" t="str">
            <v>ALBERTO CASTILLO Y CIA LTDA</v>
          </cell>
          <cell r="D1854" t="str">
            <v>E/S LA PORTUARIA</v>
          </cell>
          <cell r="E1854" t="str">
            <v>CL 7 12 B 18</v>
          </cell>
          <cell r="F1854" t="str">
            <v>(572)2432329</v>
          </cell>
          <cell r="H1854" t="str">
            <v>Mobil</v>
          </cell>
          <cell r="I1854" t="str">
            <v>BUENAVENTURA</v>
          </cell>
          <cell r="J1854" t="str">
            <v>VALLE DEL CAUCA</v>
          </cell>
          <cell r="L1854" t="str">
            <v>X</v>
          </cell>
          <cell r="M1854">
            <v>8001844186</v>
          </cell>
          <cell r="O1854" t="str">
            <v>PJ</v>
          </cell>
        </row>
        <row r="1855">
          <cell r="A1855">
            <v>103513</v>
          </cell>
          <cell r="B1855" t="str">
            <v>CLIENTE INACTIVO</v>
          </cell>
          <cell r="C1855" t="str">
            <v>EFRAIN LIBARDO ANDRADE</v>
          </cell>
          <cell r="D1855" t="str">
            <v>E/S SAN SEBASTIAN</v>
          </cell>
          <cell r="E1855" t="str">
            <v>CL 7  8 34 AV SHUMACHER</v>
          </cell>
          <cell r="F1855" t="str">
            <v>(572)7289311</v>
          </cell>
          <cell r="G1855" t="str">
            <v>314 6454359</v>
          </cell>
          <cell r="H1855" t="str">
            <v>ESSO</v>
          </cell>
          <cell r="I1855" t="str">
            <v>SAMANIEGO</v>
          </cell>
          <cell r="J1855" t="str">
            <v>NARIÑO</v>
          </cell>
          <cell r="L1855" t="str">
            <v>X</v>
          </cell>
          <cell r="M1855">
            <v>5327347</v>
          </cell>
          <cell r="N1855" t="str">
            <v>facturascreditonarino@gmail.com</v>
          </cell>
          <cell r="O1855" t="str">
            <v>PN</v>
          </cell>
        </row>
        <row r="1856">
          <cell r="A1856">
            <v>103514</v>
          </cell>
          <cell r="B1856" t="str">
            <v>CLIENTE INACTIVO</v>
          </cell>
          <cell r="C1856" t="str">
            <v>IGNACIO ARTEAGA FIGUEROA</v>
          </cell>
          <cell r="D1856" t="str">
            <v>TALLER NACHO MOTOS</v>
          </cell>
          <cell r="E1856" t="str">
            <v>CL 2 3 18</v>
          </cell>
          <cell r="F1856" t="str">
            <v>(573)122094985</v>
          </cell>
          <cell r="I1856" t="str">
            <v>SAMANIEGO</v>
          </cell>
          <cell r="J1856" t="str">
            <v>NARIÑO</v>
          </cell>
          <cell r="L1856" t="str">
            <v>X</v>
          </cell>
          <cell r="M1856">
            <v>5328933</v>
          </cell>
          <cell r="O1856" t="str">
            <v>PN</v>
          </cell>
        </row>
        <row r="1857">
          <cell r="A1857">
            <v>103515</v>
          </cell>
          <cell r="B1857" t="str">
            <v>CLIENTE INACTIVO</v>
          </cell>
          <cell r="C1857" t="str">
            <v>OMAR GUILLERMO CASTILLO</v>
          </cell>
          <cell r="D1857" t="str">
            <v>E/S CANAR SUR</v>
          </cell>
          <cell r="E1857" t="str">
            <v>CL 12 7 97 SALIDA AL SUR BRR CHAPAL</v>
          </cell>
          <cell r="F1857" t="str">
            <v>(572)7215672</v>
          </cell>
          <cell r="H1857" t="str">
            <v>ESSO</v>
          </cell>
          <cell r="I1857" t="str">
            <v>PASTO</v>
          </cell>
          <cell r="J1857" t="str">
            <v>NARIÑO</v>
          </cell>
          <cell r="L1857" t="str">
            <v>X</v>
          </cell>
          <cell r="M1857">
            <v>5332679</v>
          </cell>
          <cell r="N1857" t="str">
            <v>canarsur@latinmail.com</v>
          </cell>
          <cell r="O1857" t="str">
            <v>PN</v>
          </cell>
        </row>
        <row r="1858">
          <cell r="A1858">
            <v>103517</v>
          </cell>
          <cell r="B1858" t="str">
            <v>CLIENTE INACTIVO</v>
          </cell>
          <cell r="C1858" t="str">
            <v>URIBE ARTURO PUCHANA ORDOÑEZ</v>
          </cell>
          <cell r="D1858" t="str">
            <v>LUBRICANTES LAS LUNAS</v>
          </cell>
          <cell r="E1858" t="str">
            <v>KR 10 A 14 64 BRR LAS LUNAS</v>
          </cell>
          <cell r="F1858" t="str">
            <v>2 7216771</v>
          </cell>
          <cell r="I1858" t="str">
            <v>PASTO</v>
          </cell>
          <cell r="J1858" t="str">
            <v>NARIÑO</v>
          </cell>
          <cell r="L1858" t="str">
            <v>X</v>
          </cell>
          <cell r="M1858">
            <v>5352936</v>
          </cell>
          <cell r="N1858" t="str">
            <v>facturascreditonarino@gmail.com</v>
          </cell>
          <cell r="O1858" t="str">
            <v>PN</v>
          </cell>
          <cell r="P1858" t="str">
            <v>CR45</v>
          </cell>
        </row>
        <row r="1859">
          <cell r="A1859">
            <v>103519</v>
          </cell>
          <cell r="B1859" t="str">
            <v>CLIENTE INACTIVO</v>
          </cell>
          <cell r="C1859" t="str">
            <v>ERNESTO HUGO NOGUERA LOPEZ</v>
          </cell>
          <cell r="D1859" t="str">
            <v>LUBRICENTRO PASTO SUR</v>
          </cell>
          <cell r="E1859" t="str">
            <v>CL 18 15 23 BRR CHAMPAGÑAT</v>
          </cell>
          <cell r="F1859" t="str">
            <v>(572)7215835</v>
          </cell>
          <cell r="I1859" t="str">
            <v>PASTO</v>
          </cell>
          <cell r="J1859" t="str">
            <v>NARIÑO</v>
          </cell>
          <cell r="L1859" t="str">
            <v>X</v>
          </cell>
          <cell r="M1859">
            <v>5379703</v>
          </cell>
          <cell r="O1859" t="str">
            <v>PN</v>
          </cell>
        </row>
        <row r="1860">
          <cell r="A1860">
            <v>103520</v>
          </cell>
          <cell r="B1860" t="str">
            <v>CLIENTE INACTIVO</v>
          </cell>
          <cell r="C1860" t="str">
            <v>JOSE ORTEGA</v>
          </cell>
          <cell r="E1860" t="str">
            <v>CL 21B 17 40</v>
          </cell>
          <cell r="F1860" t="str">
            <v/>
          </cell>
          <cell r="I1860" t="str">
            <v>PASTO</v>
          </cell>
          <cell r="J1860" t="str">
            <v>NARIÑO</v>
          </cell>
          <cell r="L1860" t="str">
            <v>X</v>
          </cell>
          <cell r="M1860">
            <v>5447840</v>
          </cell>
          <cell r="O1860" t="str">
            <v>PN</v>
          </cell>
        </row>
        <row r="1861">
          <cell r="A1861">
            <v>103521</v>
          </cell>
          <cell r="B1861" t="str">
            <v>CLIENTE INACTIVO</v>
          </cell>
          <cell r="C1861" t="str">
            <v>JUAN GABRIEL RIOS SILVA</v>
          </cell>
          <cell r="D1861" t="str">
            <v>ALMACEN AGRONAUTICA</v>
          </cell>
          <cell r="E1861" t="str">
            <v>CL DEL COMERCIO MUELLE LOS POLOS</v>
          </cell>
          <cell r="F1861" t="str">
            <v>(572)7276226</v>
          </cell>
          <cell r="I1861" t="str">
            <v>TUMACO</v>
          </cell>
          <cell r="J1861" t="str">
            <v>NARIÑO</v>
          </cell>
          <cell r="L1861" t="str">
            <v>X</v>
          </cell>
          <cell r="M1861">
            <v>5690819</v>
          </cell>
          <cell r="O1861" t="str">
            <v>PN</v>
          </cell>
        </row>
        <row r="1862">
          <cell r="A1862">
            <v>103523</v>
          </cell>
          <cell r="B1862" t="str">
            <v>CLIENTE INACTIVO</v>
          </cell>
          <cell r="C1862" t="str">
            <v>OSCAR MAURICIO ROJAS ROJAS</v>
          </cell>
          <cell r="D1862" t="str">
            <v>E/S OPES</v>
          </cell>
          <cell r="E1862" t="str">
            <v>AV 3 20 85</v>
          </cell>
          <cell r="F1862" t="str">
            <v>(572)6608800</v>
          </cell>
          <cell r="H1862" t="str">
            <v>MOBIL</v>
          </cell>
          <cell r="I1862" t="str">
            <v>CALI</v>
          </cell>
          <cell r="J1862" t="str">
            <v>VALLE DEL CAUCA</v>
          </cell>
          <cell r="L1862" t="str">
            <v>X</v>
          </cell>
          <cell r="M1862">
            <v>5765064</v>
          </cell>
          <cell r="O1862" t="str">
            <v>PN</v>
          </cell>
        </row>
        <row r="1863">
          <cell r="A1863">
            <v>103524</v>
          </cell>
          <cell r="B1863" t="str">
            <v>CLIENTE INACTIVO</v>
          </cell>
          <cell r="C1863" t="str">
            <v>JOSE FRACINET ESCOBAR VIDAL</v>
          </cell>
          <cell r="D1863" t="str">
            <v>LUBRIREPUESTOS ESCOBAR</v>
          </cell>
          <cell r="E1863" t="str">
            <v>CL 6 7A 54</v>
          </cell>
          <cell r="F1863" t="str">
            <v>(572)2648594</v>
          </cell>
          <cell r="I1863" t="str">
            <v>CANDELARIA</v>
          </cell>
          <cell r="J1863" t="str">
            <v>VALLE DEL CAUCA</v>
          </cell>
          <cell r="L1863" t="str">
            <v>X</v>
          </cell>
          <cell r="M1863">
            <v>6052725</v>
          </cell>
          <cell r="N1863" t="str">
            <v>fact@gmail.com</v>
          </cell>
          <cell r="O1863" t="str">
            <v>PN</v>
          </cell>
        </row>
        <row r="1864">
          <cell r="A1864">
            <v>103525</v>
          </cell>
          <cell r="B1864" t="str">
            <v>CLIENTE INACTIVO</v>
          </cell>
          <cell r="C1864" t="str">
            <v>BENJAMIN ARIAS VILLEGAS</v>
          </cell>
          <cell r="D1864" t="str">
            <v>ALMACEN MOTOS HONDA</v>
          </cell>
          <cell r="E1864" t="str">
            <v>KR 15 13 24</v>
          </cell>
          <cell r="F1864" t="str">
            <v>(572)5582644</v>
          </cell>
          <cell r="I1864" t="str">
            <v>CALI</v>
          </cell>
          <cell r="J1864" t="str">
            <v>VALLE DEL CAUCA</v>
          </cell>
          <cell r="L1864" t="str">
            <v>X</v>
          </cell>
          <cell r="M1864">
            <v>6056784</v>
          </cell>
          <cell r="O1864" t="str">
            <v>PN</v>
          </cell>
        </row>
        <row r="1865">
          <cell r="A1865">
            <v>103526</v>
          </cell>
          <cell r="B1865" t="str">
            <v>CLIENTE INACTIVO</v>
          </cell>
          <cell r="C1865" t="str">
            <v>HILDEBRANDO ETZEL VIVAS</v>
          </cell>
          <cell r="D1865" t="str">
            <v>RECTIFICADORA DE TROQUELES</v>
          </cell>
          <cell r="E1865" t="str">
            <v>CL 32 2 61</v>
          </cell>
          <cell r="F1865" t="str">
            <v>(572)4480371</v>
          </cell>
          <cell r="I1865" t="str">
            <v>CALI</v>
          </cell>
          <cell r="J1865" t="str">
            <v>VALLE DEL CAUCA</v>
          </cell>
          <cell r="L1865" t="str">
            <v>X</v>
          </cell>
          <cell r="M1865">
            <v>6062606</v>
          </cell>
          <cell r="O1865" t="str">
            <v>PN</v>
          </cell>
        </row>
        <row r="1866">
          <cell r="A1866">
            <v>103527</v>
          </cell>
          <cell r="B1866" t="str">
            <v>CLIENTE INACTIVO</v>
          </cell>
          <cell r="C1866" t="str">
            <v>LUIS ARTURO ESCOBAR VALENCIA</v>
          </cell>
          <cell r="D1866" t="str">
            <v>LUBRICANTES DEL PACIFICO</v>
          </cell>
          <cell r="E1866" t="str">
            <v>KR 10 BIS   17 20  BRR SUCRE</v>
          </cell>
          <cell r="F1866" t="str">
            <v>(572)8845268</v>
          </cell>
          <cell r="G1866" t="str">
            <v>300 3018839</v>
          </cell>
          <cell r="I1866" t="str">
            <v>CALI</v>
          </cell>
          <cell r="J1866" t="str">
            <v>VALLE DEL CAUCA</v>
          </cell>
          <cell r="L1866" t="str">
            <v>X</v>
          </cell>
          <cell r="M1866">
            <v>6064411</v>
          </cell>
          <cell r="O1866" t="str">
            <v>PN</v>
          </cell>
        </row>
        <row r="1867">
          <cell r="A1867">
            <v>103528</v>
          </cell>
          <cell r="B1867" t="str">
            <v>CLIENTE INACTIVO</v>
          </cell>
          <cell r="C1867" t="str">
            <v>GUILLERMO LEON CASANAS PALACIOS</v>
          </cell>
          <cell r="D1867" t="str">
            <v>CENTRAL DE ACEITES GUILLERMO CASAÑA</v>
          </cell>
          <cell r="E1867" t="str">
            <v>KR 1 43 03</v>
          </cell>
          <cell r="F1867" t="str">
            <v>(572)4421908</v>
          </cell>
          <cell r="I1867" t="str">
            <v>CALI</v>
          </cell>
          <cell r="J1867" t="str">
            <v>VALLE DEL CAUCA</v>
          </cell>
          <cell r="L1867" t="str">
            <v>X</v>
          </cell>
          <cell r="M1867">
            <v>6085013</v>
          </cell>
          <cell r="O1867" t="str">
            <v>PN</v>
          </cell>
        </row>
        <row r="1868">
          <cell r="A1868">
            <v>103530</v>
          </cell>
          <cell r="B1868" t="str">
            <v>CLIENTE INACTIVO</v>
          </cell>
          <cell r="C1868" t="str">
            <v>ALCIDES ARBOLEDA VELASQUEZ (NO DESP</v>
          </cell>
          <cell r="D1868" t="str">
            <v>ALMACEN MOTOLANDIA</v>
          </cell>
          <cell r="E1868" t="str">
            <v>KR 8 11 85</v>
          </cell>
          <cell r="F1868" t="str">
            <v>(572)2363962</v>
          </cell>
          <cell r="I1868" t="str">
            <v>GUADALAJARA DE BUGA</v>
          </cell>
          <cell r="J1868" t="str">
            <v>VALLE DEL CAUCA</v>
          </cell>
          <cell r="L1868" t="str">
            <v>X</v>
          </cell>
          <cell r="M1868">
            <v>6089178</v>
          </cell>
          <cell r="N1868" t="str">
            <v>mtlandia@hotmail.com</v>
          </cell>
          <cell r="O1868" t="str">
            <v>PN</v>
          </cell>
        </row>
        <row r="1869">
          <cell r="A1869">
            <v>103531</v>
          </cell>
          <cell r="B1869" t="str">
            <v>CLIENTE INACTIVO</v>
          </cell>
          <cell r="C1869" t="str">
            <v>PAULO CESAR REVELO DIAGO</v>
          </cell>
          <cell r="D1869" t="str">
            <v>M &amp; M  MOTOS &amp; MOTOCICLETAS</v>
          </cell>
          <cell r="E1869" t="str">
            <v>CL 33 A 11 B 44</v>
          </cell>
          <cell r="F1869" t="str">
            <v>(572)4485817</v>
          </cell>
          <cell r="I1869" t="str">
            <v>CALI</v>
          </cell>
          <cell r="J1869" t="str">
            <v>VALLE DEL CAUCA</v>
          </cell>
          <cell r="L1869" t="str">
            <v>X</v>
          </cell>
          <cell r="M1869">
            <v>6102604</v>
          </cell>
          <cell r="O1869" t="str">
            <v>PN</v>
          </cell>
        </row>
        <row r="1870">
          <cell r="A1870">
            <v>103532</v>
          </cell>
          <cell r="B1870" t="str">
            <v>CLIENTE INACTIVO</v>
          </cell>
          <cell r="C1870" t="str">
            <v>UBERNEY LARREA BASTIDAS</v>
          </cell>
          <cell r="D1870" t="str">
            <v>TODOREPUESTOS MELENDES</v>
          </cell>
          <cell r="E1870" t="str">
            <v>KR 94 2 47 BRR JORDAN</v>
          </cell>
          <cell r="F1870" t="str">
            <v>(572)4048406</v>
          </cell>
          <cell r="I1870" t="str">
            <v>CALI</v>
          </cell>
          <cell r="J1870" t="str">
            <v>VALLE DEL CAUCA</v>
          </cell>
          <cell r="L1870" t="str">
            <v>X</v>
          </cell>
          <cell r="M1870">
            <v>6106502</v>
          </cell>
          <cell r="O1870" t="str">
            <v>PN</v>
          </cell>
        </row>
        <row r="1871">
          <cell r="A1871">
            <v>103534</v>
          </cell>
          <cell r="B1871" t="str">
            <v>CLIENTE INACTIVO</v>
          </cell>
          <cell r="C1871" t="str">
            <v>JOSE FRANCISCO ESTUPIÑAN GONZALEZ</v>
          </cell>
          <cell r="D1871" t="str">
            <v>LUBRICENTRO BOYACA PASTO</v>
          </cell>
          <cell r="E1871" t="str">
            <v>KR 15  N 12  15  AV BOYACA</v>
          </cell>
          <cell r="F1871" t="str">
            <v>(572)7210903</v>
          </cell>
          <cell r="I1871" t="str">
            <v>PASTO</v>
          </cell>
          <cell r="J1871" t="str">
            <v>NARIÑO</v>
          </cell>
          <cell r="L1871" t="str">
            <v>X</v>
          </cell>
          <cell r="M1871">
            <v>6135382</v>
          </cell>
          <cell r="N1871" t="str">
            <v>hernanes-g@hotmail.com</v>
          </cell>
          <cell r="O1871" t="str">
            <v>PN</v>
          </cell>
        </row>
        <row r="1872">
          <cell r="A1872">
            <v>103535</v>
          </cell>
          <cell r="B1872" t="str">
            <v>CLIENTE INACTIVO</v>
          </cell>
          <cell r="C1872" t="str">
            <v>MANUEL GUILLERMO ALFONSO</v>
          </cell>
          <cell r="D1872" t="str">
            <v>LUBRITECA LA VARIANTE</v>
          </cell>
          <cell r="E1872" t="str">
            <v>KR 40 28C 60</v>
          </cell>
          <cell r="F1872" t="str">
            <v>(572)2241116</v>
          </cell>
          <cell r="I1872" t="str">
            <v>TULUA</v>
          </cell>
          <cell r="J1872" t="str">
            <v>VALLE DEL CAUCA</v>
          </cell>
          <cell r="L1872" t="str">
            <v>X</v>
          </cell>
          <cell r="M1872">
            <v>61509560</v>
          </cell>
          <cell r="O1872" t="str">
            <v>PN</v>
          </cell>
        </row>
        <row r="1873">
          <cell r="A1873">
            <v>103536</v>
          </cell>
          <cell r="B1873" t="str">
            <v>CLIENTE INACTIVO</v>
          </cell>
          <cell r="C1873" t="str">
            <v>JORGE HERNANDO SILVA PACHON</v>
          </cell>
          <cell r="D1873" t="str">
            <v>E/S COMBUSTIBLES DEL PACIFICO</v>
          </cell>
          <cell r="E1873" t="str">
            <v>KM 17 CT CABAL POMBO</v>
          </cell>
          <cell r="F1873" t="str">
            <v>(572)2404528</v>
          </cell>
          <cell r="H1873" t="str">
            <v>PETROMIL</v>
          </cell>
          <cell r="I1873" t="str">
            <v>BUENAVENTURA</v>
          </cell>
          <cell r="J1873" t="str">
            <v>VALLE DEL CAUCA</v>
          </cell>
          <cell r="L1873" t="str">
            <v>X</v>
          </cell>
          <cell r="M1873">
            <v>6153319</v>
          </cell>
          <cell r="N1873" t="str">
            <v>jhstransportes@telecom.com.co</v>
          </cell>
          <cell r="O1873" t="str">
            <v>PN</v>
          </cell>
        </row>
        <row r="1874">
          <cell r="A1874">
            <v>103538</v>
          </cell>
          <cell r="B1874" t="str">
            <v>CLIENTE INACTIVO</v>
          </cell>
          <cell r="C1874" t="str">
            <v>EFRAIN AGUDELO</v>
          </cell>
          <cell r="D1874" t="str">
            <v>ALMACEN MOTO REPUESTOS LA NOVENA</v>
          </cell>
          <cell r="E1874" t="str">
            <v>KR 9 16 92</v>
          </cell>
          <cell r="F1874" t="str">
            <v>(572)2275020</v>
          </cell>
          <cell r="I1874" t="str">
            <v>GUADALAJARA DE BUGA</v>
          </cell>
          <cell r="J1874" t="str">
            <v>VALLE DEL CAUCA</v>
          </cell>
          <cell r="L1874" t="str">
            <v>X</v>
          </cell>
          <cell r="M1874">
            <v>6184609</v>
          </cell>
          <cell r="O1874" t="str">
            <v>PN</v>
          </cell>
        </row>
        <row r="1875">
          <cell r="A1875">
            <v>103539</v>
          </cell>
          <cell r="B1875" t="str">
            <v>CLIENTE INACTIVO</v>
          </cell>
          <cell r="C1875" t="str">
            <v>OSCAR RAIGOSA MARIN</v>
          </cell>
          <cell r="D1875" t="str">
            <v>LUBRICENTRO LA 11</v>
          </cell>
          <cell r="E1875" t="str">
            <v>KR 11 10 51</v>
          </cell>
          <cell r="F1875" t="str">
            <v>(572)2273864</v>
          </cell>
          <cell r="I1875" t="str">
            <v>GUADALAJARA DE BUGA</v>
          </cell>
          <cell r="J1875" t="str">
            <v>VALLE DEL CAUCA</v>
          </cell>
          <cell r="L1875" t="str">
            <v>X</v>
          </cell>
          <cell r="M1875">
            <v>6184955</v>
          </cell>
          <cell r="O1875" t="str">
            <v>PN</v>
          </cell>
        </row>
        <row r="1876">
          <cell r="A1876">
            <v>103540</v>
          </cell>
          <cell r="B1876" t="str">
            <v>CLIENTE INACTIVO</v>
          </cell>
          <cell r="C1876" t="str">
            <v>DIEGO FERNANDO MENDEZ PEREA</v>
          </cell>
          <cell r="D1876" t="str">
            <v>EDI MOTOS  LA 3</v>
          </cell>
          <cell r="E1876" t="str">
            <v>KR 30 23 92</v>
          </cell>
          <cell r="F1876" t="str">
            <v>(572)2240663</v>
          </cell>
          <cell r="I1876" t="str">
            <v>TULUA</v>
          </cell>
          <cell r="J1876" t="str">
            <v>VALLE DEL CAUCA</v>
          </cell>
          <cell r="L1876" t="str">
            <v>X</v>
          </cell>
          <cell r="M1876">
            <v>6199227</v>
          </cell>
          <cell r="N1876" t="str">
            <v>facturascredito3@gmail.com</v>
          </cell>
          <cell r="O1876" t="str">
            <v>PN</v>
          </cell>
        </row>
        <row r="1877">
          <cell r="A1877">
            <v>103541</v>
          </cell>
          <cell r="B1877" t="str">
            <v>CLIENTE INACTIVO</v>
          </cell>
          <cell r="C1877" t="str">
            <v>EDILBERTO NIETO JOSE</v>
          </cell>
          <cell r="D1877" t="str">
            <v>ENGRASADERO NIETO</v>
          </cell>
          <cell r="E1877" t="str">
            <v>KR 10 11 38</v>
          </cell>
          <cell r="F1877" t="str">
            <v>(572)2160657</v>
          </cell>
          <cell r="I1877" t="str">
            <v>CAICEDONIA</v>
          </cell>
          <cell r="J1877" t="str">
            <v>VALLE DEL CAUCA</v>
          </cell>
          <cell r="L1877" t="str">
            <v>X</v>
          </cell>
          <cell r="M1877">
            <v>6207420</v>
          </cell>
          <cell r="N1877" t="str">
            <v>facturascredito3@gmail.com</v>
          </cell>
          <cell r="O1877" t="str">
            <v>PN</v>
          </cell>
        </row>
        <row r="1878">
          <cell r="A1878">
            <v>103542</v>
          </cell>
          <cell r="B1878" t="str">
            <v>CLIENTE INACTIVO</v>
          </cell>
          <cell r="C1878" t="str">
            <v>ALCIDEZ BEDOYA TRUJILLO</v>
          </cell>
          <cell r="D1878" t="str">
            <v>TALLER EL DESVARE</v>
          </cell>
          <cell r="E1878" t="str">
            <v>KR 11 9 16</v>
          </cell>
          <cell r="F1878" t="str">
            <v>(572)2647234</v>
          </cell>
          <cell r="I1878" t="str">
            <v>CANDELARIA</v>
          </cell>
          <cell r="J1878" t="str">
            <v>VALLE DEL CAUCA</v>
          </cell>
          <cell r="L1878" t="str">
            <v>X</v>
          </cell>
          <cell r="M1878">
            <v>6219302</v>
          </cell>
          <cell r="N1878" t="str">
            <v>fact@gmail.com</v>
          </cell>
          <cell r="O1878" t="str">
            <v>PN</v>
          </cell>
        </row>
        <row r="1879">
          <cell r="A1879">
            <v>103543</v>
          </cell>
          <cell r="B1879" t="str">
            <v>CLIENTE INACTIVO</v>
          </cell>
          <cell r="C1879" t="str">
            <v>MARCO ANTONIO AQUITE OSORIO</v>
          </cell>
          <cell r="D1879" t="str">
            <v>ROSCADOS Y REPUESTOS OSORIO</v>
          </cell>
          <cell r="E1879" t="str">
            <v>CL 16 KR 11 ESQ</v>
          </cell>
          <cell r="F1879" t="str">
            <v>(572)2620101</v>
          </cell>
          <cell r="I1879" t="str">
            <v>CANDELARIA</v>
          </cell>
          <cell r="J1879" t="str">
            <v>VALLE DEL CAUCA</v>
          </cell>
          <cell r="L1879" t="str">
            <v>X</v>
          </cell>
          <cell r="M1879">
            <v>6227294</v>
          </cell>
          <cell r="O1879" t="str">
            <v>PN</v>
          </cell>
        </row>
        <row r="1880">
          <cell r="A1880">
            <v>103545</v>
          </cell>
          <cell r="B1880" t="str">
            <v>CLIENTE INACTIVO</v>
          </cell>
          <cell r="C1880" t="str">
            <v>LUIS PELAEZ</v>
          </cell>
          <cell r="D1880" t="str">
            <v>LUBRICANTES LOBOGUERRERO</v>
          </cell>
          <cell r="E1880" t="str">
            <v>LOBO GUERRERO</v>
          </cell>
          <cell r="F1880" t="str">
            <v/>
          </cell>
          <cell r="I1880" t="str">
            <v>GUADALAJARA DE BUGA</v>
          </cell>
          <cell r="J1880" t="str">
            <v>VALLE DEL CAUCA</v>
          </cell>
          <cell r="L1880" t="str">
            <v>X</v>
          </cell>
          <cell r="M1880">
            <v>6246800</v>
          </cell>
          <cell r="N1880" t="str">
            <v>fact@gmail.com</v>
          </cell>
          <cell r="O1880" t="str">
            <v>PN</v>
          </cell>
        </row>
        <row r="1881">
          <cell r="A1881">
            <v>103546</v>
          </cell>
          <cell r="B1881" t="str">
            <v>CLIENTE INACTIVO</v>
          </cell>
          <cell r="C1881" t="str">
            <v>CARLOS ALBERTO CAMACHO ALEGRIA</v>
          </cell>
          <cell r="D1881" t="str">
            <v>MISCELANEA LA CENTRAL DAGUA</v>
          </cell>
          <cell r="E1881" t="str">
            <v>KR 20 10 58  BRR RICAURTE</v>
          </cell>
          <cell r="F1881" t="str">
            <v>2 2451292</v>
          </cell>
          <cell r="G1881" t="str">
            <v>321 6416530</v>
          </cell>
          <cell r="I1881" t="str">
            <v>DAGUA</v>
          </cell>
          <cell r="J1881" t="str">
            <v>VALLE DEL CAUCA</v>
          </cell>
          <cell r="L1881" t="str">
            <v>X</v>
          </cell>
          <cell r="M1881">
            <v>6248139</v>
          </cell>
          <cell r="N1881" t="str">
            <v>facturascredito3@gmail.com</v>
          </cell>
          <cell r="O1881" t="str">
            <v>PN</v>
          </cell>
          <cell r="P1881" t="str">
            <v>CR30</v>
          </cell>
        </row>
        <row r="1882">
          <cell r="A1882">
            <v>103547</v>
          </cell>
          <cell r="B1882" t="str">
            <v>CLIENTE INACTIVO</v>
          </cell>
          <cell r="C1882" t="str">
            <v>GILBERTO DARIO GUTIERREZ</v>
          </cell>
          <cell r="D1882" t="str">
            <v>E/S SERVI K 30</v>
          </cell>
          <cell r="E1882" t="str">
            <v>KM 30 VIA CARMEN DE DAGUA</v>
          </cell>
          <cell r="F1882" t="str">
            <v>(572)2472525</v>
          </cell>
          <cell r="H1882" t="str">
            <v>TEXACO</v>
          </cell>
          <cell r="I1882" t="str">
            <v>DAGUA</v>
          </cell>
          <cell r="J1882" t="str">
            <v>VALLE DEL CAUCA</v>
          </cell>
          <cell r="L1882" t="str">
            <v>X</v>
          </cell>
          <cell r="M1882">
            <v>6248939</v>
          </cell>
          <cell r="O1882" t="str">
            <v>PN</v>
          </cell>
        </row>
        <row r="1883">
          <cell r="A1883">
            <v>103548</v>
          </cell>
          <cell r="B1883" t="str">
            <v>CLIENTE INACTIVO</v>
          </cell>
          <cell r="C1883" t="str">
            <v>OSCAR VILLADA LOPEZ</v>
          </cell>
          <cell r="D1883" t="str">
            <v>ALMACEN GLORIA</v>
          </cell>
          <cell r="E1883" t="str">
            <v>KR 7 11 03</v>
          </cell>
          <cell r="F1883" t="str">
            <v>(572)2533029</v>
          </cell>
          <cell r="I1883" t="str">
            <v>CALIMA</v>
          </cell>
          <cell r="J1883" t="str">
            <v>VALLE DEL CAUCA</v>
          </cell>
          <cell r="L1883" t="str">
            <v>X</v>
          </cell>
          <cell r="M1883">
            <v>6264330</v>
          </cell>
          <cell r="O1883" t="str">
            <v>PN</v>
          </cell>
        </row>
        <row r="1884">
          <cell r="A1884">
            <v>103549</v>
          </cell>
          <cell r="B1884" t="str">
            <v>CLIENTE INACTIVO</v>
          </cell>
          <cell r="C1884" t="str">
            <v>LUIS ORDOÑEZ MONTAÑEZ</v>
          </cell>
          <cell r="D1884" t="str">
            <v>DEPOSITO DE MATERIALES EL CONSTRUCT</v>
          </cell>
          <cell r="E1884" t="str">
            <v>KR 7 11 33</v>
          </cell>
          <cell r="F1884" t="str">
            <v>(572)2533100</v>
          </cell>
          <cell r="I1884" t="str">
            <v>CALIMA</v>
          </cell>
          <cell r="J1884" t="str">
            <v>VALLE DEL CAUCA</v>
          </cell>
          <cell r="L1884" t="str">
            <v>X</v>
          </cell>
          <cell r="M1884">
            <v>6266063</v>
          </cell>
          <cell r="O1884" t="str">
            <v>PN</v>
          </cell>
        </row>
        <row r="1885">
          <cell r="A1885">
            <v>103550</v>
          </cell>
          <cell r="B1885" t="str">
            <v>CLIENTE INACTIVO</v>
          </cell>
          <cell r="C1885" t="str">
            <v>ERNESTO ROJAS</v>
          </cell>
          <cell r="D1885" t="str">
            <v>LUBRICANTES ROJAS</v>
          </cell>
          <cell r="E1885" t="str">
            <v>CL 32N 2BN 79</v>
          </cell>
          <cell r="F1885" t="str">
            <v>(572)6666907</v>
          </cell>
          <cell r="I1885" t="str">
            <v>CALI</v>
          </cell>
          <cell r="J1885" t="str">
            <v>VALLE DEL CAUCA</v>
          </cell>
          <cell r="L1885" t="str">
            <v>X</v>
          </cell>
          <cell r="M1885">
            <v>6286346</v>
          </cell>
          <cell r="O1885" t="str">
            <v>PN</v>
          </cell>
        </row>
        <row r="1886">
          <cell r="A1886">
            <v>103551</v>
          </cell>
          <cell r="B1886" t="str">
            <v>CLIENTE INACTIVO</v>
          </cell>
          <cell r="C1886" t="str">
            <v>JOSE LUIS ARANGO</v>
          </cell>
          <cell r="E1886" t="str">
            <v>KR 8 SUR 37 HDA LAS VEGAS</v>
          </cell>
          <cell r="F1886" t="str">
            <v>(572)2531272</v>
          </cell>
          <cell r="I1886" t="str">
            <v>GUACARI</v>
          </cell>
          <cell r="J1886" t="str">
            <v>VALLE DEL CAUCA</v>
          </cell>
          <cell r="L1886" t="str">
            <v>X</v>
          </cell>
          <cell r="M1886">
            <v>6287357</v>
          </cell>
          <cell r="N1886" t="str">
            <v>facturascontado6@gmail.com</v>
          </cell>
          <cell r="O1886" t="str">
            <v>PN</v>
          </cell>
          <cell r="P1886" t="str">
            <v>CO00</v>
          </cell>
        </row>
        <row r="1887">
          <cell r="A1887">
            <v>103556</v>
          </cell>
          <cell r="B1887" t="str">
            <v>CLIENTE INACTIVO</v>
          </cell>
          <cell r="C1887" t="str">
            <v>FREDY DONCEY BRAND GALVIS</v>
          </cell>
          <cell r="D1887" t="str">
            <v>REPRESENTACIONES DONCEY Y DONCEY</v>
          </cell>
          <cell r="E1887" t="str">
            <v>KR 4 4A 16 CUARTO CENTENARIO</v>
          </cell>
          <cell r="F1887" t="str">
            <v>(572)2530745</v>
          </cell>
          <cell r="I1887" t="str">
            <v>GUACARI</v>
          </cell>
          <cell r="J1887" t="str">
            <v>VALLE DEL CAUCA</v>
          </cell>
          <cell r="L1887" t="str">
            <v>X</v>
          </cell>
          <cell r="M1887">
            <v>6325749</v>
          </cell>
          <cell r="O1887" t="str">
            <v>PN</v>
          </cell>
        </row>
        <row r="1888">
          <cell r="A1888">
            <v>103557</v>
          </cell>
          <cell r="B1888" t="str">
            <v>CLIENTE INACTIVO</v>
          </cell>
          <cell r="C1888" t="str">
            <v>JOSE IGNACIO PORRAS</v>
          </cell>
          <cell r="E1888" t="str">
            <v>KR 18 9 28</v>
          </cell>
          <cell r="F1888" t="str">
            <v>(573)164483244</v>
          </cell>
          <cell r="I1888" t="str">
            <v>GUADALAJARA DE BUGA</v>
          </cell>
          <cell r="J1888" t="str">
            <v>VALLE DEL CAUCA</v>
          </cell>
          <cell r="L1888" t="str">
            <v>X</v>
          </cell>
          <cell r="M1888">
            <v>6327351</v>
          </cell>
          <cell r="O1888" t="str">
            <v>PN</v>
          </cell>
        </row>
        <row r="1889">
          <cell r="A1889">
            <v>103558</v>
          </cell>
          <cell r="B1889" t="str">
            <v>CLIENTE INACTIVO</v>
          </cell>
          <cell r="C1889" t="str">
            <v>FREDY ALBERTO ESCOBAR VASQUEZ</v>
          </cell>
          <cell r="D1889" t="str">
            <v>LUBRIREPUESTOS SHADAY</v>
          </cell>
          <cell r="E1889" t="str">
            <v>SONSO LA VARIANTE</v>
          </cell>
          <cell r="F1889" t="str">
            <v>(572)2559384</v>
          </cell>
          <cell r="I1889" t="str">
            <v>GUACARI</v>
          </cell>
          <cell r="J1889" t="str">
            <v>VALLE DEL CAUCA</v>
          </cell>
          <cell r="L1889" t="str">
            <v>X</v>
          </cell>
          <cell r="M1889">
            <v>6329383</v>
          </cell>
          <cell r="O1889" t="str">
            <v>PN</v>
          </cell>
        </row>
        <row r="1890">
          <cell r="A1890">
            <v>103559</v>
          </cell>
          <cell r="B1890" t="str">
            <v>CLIENTE INACTIVO</v>
          </cell>
          <cell r="C1890" t="str">
            <v>CARLOS EDUARDO LEON MOSQUERA</v>
          </cell>
          <cell r="D1890" t="str">
            <v>TALLER LEON</v>
          </cell>
          <cell r="E1890" t="str">
            <v>KR 2 7 ESQ  BRR PANAMERICANO</v>
          </cell>
          <cell r="F1890" t="str">
            <v>(572)8299048</v>
          </cell>
          <cell r="I1890" t="str">
            <v>MONDOMO</v>
          </cell>
          <cell r="J1890" t="str">
            <v>CAUCA</v>
          </cell>
          <cell r="L1890" t="str">
            <v>X</v>
          </cell>
          <cell r="M1890">
            <v>6330925</v>
          </cell>
          <cell r="N1890" t="str">
            <v>movildiad@districol.com</v>
          </cell>
          <cell r="O1890" t="str">
            <v>PN</v>
          </cell>
        </row>
        <row r="1891">
          <cell r="A1891">
            <v>103560</v>
          </cell>
          <cell r="B1891" t="str">
            <v>CLIENTE INACTIVO</v>
          </cell>
          <cell r="C1891" t="str">
            <v>EDGAR USSA</v>
          </cell>
          <cell r="D1891" t="str">
            <v>USSA MOTOS</v>
          </cell>
          <cell r="E1891" t="str">
            <v>KR 10 9 12</v>
          </cell>
          <cell r="F1891" t="str">
            <v>(572)5163705</v>
          </cell>
          <cell r="I1891" t="str">
            <v>JAMUNDI</v>
          </cell>
          <cell r="J1891" t="str">
            <v>VALLE DEL CAUCA</v>
          </cell>
          <cell r="L1891" t="str">
            <v>X</v>
          </cell>
          <cell r="M1891">
            <v>6332216</v>
          </cell>
          <cell r="O1891" t="str">
            <v>PN</v>
          </cell>
        </row>
        <row r="1892">
          <cell r="A1892">
            <v>103561</v>
          </cell>
          <cell r="B1892" t="str">
            <v>CLIENTE INACTIVO</v>
          </cell>
          <cell r="C1892" t="str">
            <v>VLADIMIR MUNEVAR GRISALES</v>
          </cell>
          <cell r="D1892" t="str">
            <v>E/S SERVICENTRO SAN CARLOS</v>
          </cell>
          <cell r="E1892" t="str">
            <v>CL 16 2 95</v>
          </cell>
          <cell r="F1892" t="str">
            <v>(572)6696363</v>
          </cell>
          <cell r="H1892" t="str">
            <v>BIOMAX</v>
          </cell>
          <cell r="I1892" t="str">
            <v>YUMBO</v>
          </cell>
          <cell r="J1892" t="str">
            <v>VALLE DEL CAUCA</v>
          </cell>
          <cell r="L1892" t="str">
            <v>X</v>
          </cell>
          <cell r="M1892">
            <v>6341931</v>
          </cell>
          <cell r="O1892" t="str">
            <v>PN</v>
          </cell>
        </row>
        <row r="1893">
          <cell r="A1893">
            <v>103562</v>
          </cell>
          <cell r="B1893" t="str">
            <v>CLIENTE INACTIVO</v>
          </cell>
          <cell r="C1893" t="str">
            <v>JOSE ALVARO DURAN JIMENEZ</v>
          </cell>
          <cell r="D1893" t="str">
            <v>ALMAC. AGROPECUARIO RUISEÑOR</v>
          </cell>
          <cell r="E1893" t="str">
            <v>PICHINDE FRENTE A ESTACION POLICIA</v>
          </cell>
          <cell r="F1893">
            <v>3186935837</v>
          </cell>
          <cell r="G1893">
            <v>3186935837</v>
          </cell>
          <cell r="I1893" t="str">
            <v>CALI</v>
          </cell>
          <cell r="J1893" t="str">
            <v>VALLE DEL CAUCA</v>
          </cell>
          <cell r="L1893" t="str">
            <v>X</v>
          </cell>
          <cell r="M1893">
            <v>6348677</v>
          </cell>
          <cell r="N1893" t="str">
            <v>joseduranjimenez@gmail.com</v>
          </cell>
          <cell r="O1893" t="str">
            <v>PN</v>
          </cell>
          <cell r="P1893" t="str">
            <v>CR30</v>
          </cell>
        </row>
        <row r="1894">
          <cell r="A1894">
            <v>103564</v>
          </cell>
          <cell r="B1894" t="str">
            <v>CLIENTE INACTIVO</v>
          </cell>
          <cell r="C1894" t="str">
            <v>ROMILIO SARMIENTO MENDOZA</v>
          </cell>
          <cell r="D1894" t="str">
            <v>LUBRICANTES LA 24</v>
          </cell>
          <cell r="E1894" t="str">
            <v>KR 24 25 22</v>
          </cell>
          <cell r="F1894" t="str">
            <v>(572)2732526</v>
          </cell>
          <cell r="I1894" t="str">
            <v>PALMIRA</v>
          </cell>
          <cell r="J1894" t="str">
            <v>VALLE DEL CAUCA</v>
          </cell>
          <cell r="L1894" t="str">
            <v>X</v>
          </cell>
          <cell r="M1894">
            <v>6372611</v>
          </cell>
          <cell r="O1894" t="str">
            <v>PN</v>
          </cell>
        </row>
        <row r="1895">
          <cell r="A1895">
            <v>103565</v>
          </cell>
          <cell r="B1895" t="str">
            <v>CLIENTE INACTIVO</v>
          </cell>
          <cell r="C1895" t="str">
            <v>BERNARDO ANTONIO CASTRO CAICEDO</v>
          </cell>
          <cell r="D1895" t="str">
            <v>LLANTAS EL GORDO</v>
          </cell>
          <cell r="E1895" t="str">
            <v>KR 8 4 64 AMAIME</v>
          </cell>
          <cell r="F1895" t="str">
            <v>(572)2554034</v>
          </cell>
          <cell r="H1895" t="str">
            <v>Otra bandera</v>
          </cell>
          <cell r="I1895" t="str">
            <v>PALMIRA</v>
          </cell>
          <cell r="J1895" t="str">
            <v>VALLE DEL CAUCA</v>
          </cell>
          <cell r="L1895" t="str">
            <v>X</v>
          </cell>
          <cell r="M1895">
            <v>6383566</v>
          </cell>
          <cell r="O1895" t="str">
            <v>PN</v>
          </cell>
        </row>
        <row r="1896">
          <cell r="A1896">
            <v>103566</v>
          </cell>
          <cell r="B1896" t="str">
            <v>CLIENTE INACTIVO</v>
          </cell>
          <cell r="C1896" t="str">
            <v>FERNANDO BOTERO MONTOYA</v>
          </cell>
          <cell r="D1896" t="str">
            <v>PIAGGIO SPORT FB N2</v>
          </cell>
          <cell r="E1896" t="str">
            <v>CL 33 A  11 H  46 BRR MUNICIPAL</v>
          </cell>
          <cell r="F1896" t="str">
            <v>2 4453347</v>
          </cell>
          <cell r="G1896" t="str">
            <v>315 4338423</v>
          </cell>
          <cell r="I1896" t="str">
            <v>CALI</v>
          </cell>
          <cell r="J1896" t="str">
            <v>VALLE DEL CAUCA</v>
          </cell>
          <cell r="L1896" t="str">
            <v>X</v>
          </cell>
          <cell r="M1896">
            <v>6386790</v>
          </cell>
          <cell r="N1896" t="str">
            <v>conta.piaggio@hotmail.com</v>
          </cell>
          <cell r="O1896" t="str">
            <v>PN</v>
          </cell>
        </row>
        <row r="1897">
          <cell r="A1897">
            <v>103567</v>
          </cell>
          <cell r="B1897" t="str">
            <v>CLIENTE INACTIVO</v>
          </cell>
          <cell r="C1897" t="str">
            <v>DENNOL ELIOT LLANOS ARIAS</v>
          </cell>
          <cell r="D1897" t="str">
            <v>DENNOL ELIOT LLANOS ARIAS</v>
          </cell>
          <cell r="E1897" t="str">
            <v>CORREG BOLO SAN ISIDRO</v>
          </cell>
          <cell r="F1897" t="str">
            <v>(572)2601225</v>
          </cell>
          <cell r="I1897" t="str">
            <v>CANDELARIA</v>
          </cell>
          <cell r="J1897" t="str">
            <v>VALLE DEL CAUCA</v>
          </cell>
          <cell r="L1897" t="str">
            <v>X</v>
          </cell>
          <cell r="M1897">
            <v>6388161</v>
          </cell>
          <cell r="O1897" t="str">
            <v>PN</v>
          </cell>
        </row>
        <row r="1898">
          <cell r="A1898">
            <v>103568</v>
          </cell>
          <cell r="B1898" t="str">
            <v>CLIENTE INACTIVO</v>
          </cell>
          <cell r="C1898" t="str">
            <v>NORBERTO NUÑEZ MEDINA</v>
          </cell>
          <cell r="D1898" t="str">
            <v>ELECTRO ACEITES</v>
          </cell>
          <cell r="E1898" t="str">
            <v>CR 10  5  49 BRR CENTRO</v>
          </cell>
          <cell r="F1898" t="str">
            <v>(572)2674267</v>
          </cell>
          <cell r="I1898" t="str">
            <v>PRADERA</v>
          </cell>
          <cell r="J1898" t="str">
            <v>VALLE DEL CAUCA</v>
          </cell>
          <cell r="L1898" t="str">
            <v>X</v>
          </cell>
          <cell r="M1898">
            <v>6401667</v>
          </cell>
          <cell r="N1898" t="str">
            <v>fact@gmail.com</v>
          </cell>
          <cell r="O1898" t="str">
            <v>PN</v>
          </cell>
        </row>
        <row r="1899">
          <cell r="A1899">
            <v>103569</v>
          </cell>
          <cell r="B1899" t="str">
            <v>CLIENTE INACTIVO</v>
          </cell>
          <cell r="C1899" t="str">
            <v>JESUS EDISSON DOMINGUEZ ROJAS</v>
          </cell>
          <cell r="D1899" t="str">
            <v>LUBRITECA VALLE GRANDE</v>
          </cell>
          <cell r="E1899" t="str">
            <v>CL 94 22 A 37  BRR TALANGA</v>
          </cell>
          <cell r="F1899" t="str">
            <v>(572)4205081</v>
          </cell>
          <cell r="I1899" t="str">
            <v>CALI</v>
          </cell>
          <cell r="J1899" t="str">
            <v>VALLE DEL CAUCA</v>
          </cell>
          <cell r="L1899" t="str">
            <v>X</v>
          </cell>
          <cell r="M1899">
            <v>6404403</v>
          </cell>
          <cell r="O1899" t="str">
            <v>PN</v>
          </cell>
        </row>
        <row r="1900">
          <cell r="A1900">
            <v>103570</v>
          </cell>
          <cell r="B1900" t="str">
            <v>CLIENTE INACTIVO</v>
          </cell>
          <cell r="C1900" t="str">
            <v>OSCAR IVAN NUÑEZ CAICEDO</v>
          </cell>
          <cell r="E1900" t="str">
            <v>KR 4 CL 8</v>
          </cell>
          <cell r="F1900" t="str">
            <v>(572)2673697</v>
          </cell>
          <cell r="I1900" t="str">
            <v>PRADERA</v>
          </cell>
          <cell r="J1900" t="str">
            <v>VALLE DEL CAUCA</v>
          </cell>
          <cell r="L1900" t="str">
            <v>X</v>
          </cell>
          <cell r="M1900">
            <v>6405707</v>
          </cell>
          <cell r="O1900" t="str">
            <v>PN</v>
          </cell>
        </row>
        <row r="1901">
          <cell r="A1901">
            <v>201457</v>
          </cell>
          <cell r="B1901" t="str">
            <v>CLIENTE INACTIVO</v>
          </cell>
          <cell r="C1901" t="str">
            <v>ALIMENTOS CARNICOS S.A.S.</v>
          </cell>
          <cell r="E1901" t="str">
            <v>PARQ IND Y CIAL DEL CAUCA ET 2</v>
          </cell>
          <cell r="F1901" t="str">
            <v>2 4311000-22365</v>
          </cell>
          <cell r="I1901" t="str">
            <v>CALOTO</v>
          </cell>
          <cell r="J1901" t="str">
            <v>CAUCA</v>
          </cell>
          <cell r="L1901" t="str">
            <v>X</v>
          </cell>
          <cell r="M1901">
            <v>8903041304</v>
          </cell>
          <cell r="N1901" t="str">
            <v>fedelgado@serviciosnutresa.com</v>
          </cell>
          <cell r="O1901" t="str">
            <v>PJ</v>
          </cell>
        </row>
        <row r="1902">
          <cell r="A1902">
            <v>103571</v>
          </cell>
          <cell r="B1902" t="str">
            <v>CLIENTE INACTIVO</v>
          </cell>
          <cell r="C1902" t="str">
            <v>GUSTAVO ZAPATA GIRALDO</v>
          </cell>
          <cell r="D1902" t="str">
            <v>SOCIO PAPAGAYO</v>
          </cell>
          <cell r="E1902" t="str">
            <v>LA DOLORES (INSTALACIONES EMP BUSES</v>
          </cell>
          <cell r="F1902" t="str">
            <v>(572)6669323</v>
          </cell>
          <cell r="I1902" t="str">
            <v>CALI</v>
          </cell>
          <cell r="J1902" t="str">
            <v>VALLE DEL CAUCA</v>
          </cell>
          <cell r="L1902" t="str">
            <v>X</v>
          </cell>
          <cell r="M1902">
            <v>6421320</v>
          </cell>
          <cell r="O1902" t="str">
            <v>PN</v>
          </cell>
        </row>
        <row r="1903">
          <cell r="A1903">
            <v>103573</v>
          </cell>
          <cell r="B1903" t="str">
            <v>CLIENTE INACTIVO</v>
          </cell>
          <cell r="C1903" t="str">
            <v>FABIO VALDERRAMA</v>
          </cell>
          <cell r="E1903" t="str">
            <v>CL 9A 4 37</v>
          </cell>
          <cell r="F1903" t="str">
            <v>(572)2297812</v>
          </cell>
          <cell r="I1903" t="str">
            <v>ROLDANILLO</v>
          </cell>
          <cell r="J1903" t="str">
            <v>VALLE DEL CAUCA</v>
          </cell>
          <cell r="L1903" t="str">
            <v>X</v>
          </cell>
          <cell r="M1903">
            <v>6436463</v>
          </cell>
          <cell r="O1903" t="str">
            <v>PN</v>
          </cell>
        </row>
        <row r="1904">
          <cell r="A1904">
            <v>103574</v>
          </cell>
          <cell r="B1904" t="str">
            <v>CLIENTE INACTIVO</v>
          </cell>
          <cell r="C1904" t="str">
            <v>HORACIO LOPEZ</v>
          </cell>
          <cell r="D1904" t="str">
            <v>LUBRICANTES LA B.H.</v>
          </cell>
          <cell r="E1904" t="str">
            <v>KR 7 12 16</v>
          </cell>
          <cell r="F1904" t="str">
            <v>(572)2297192</v>
          </cell>
          <cell r="I1904" t="str">
            <v>ROLDANILLO</v>
          </cell>
          <cell r="J1904" t="str">
            <v>VALLE DEL CAUCA</v>
          </cell>
          <cell r="L1904" t="str">
            <v>X</v>
          </cell>
          <cell r="M1904">
            <v>6436623</v>
          </cell>
          <cell r="O1904" t="str">
            <v>PN</v>
          </cell>
        </row>
        <row r="1905">
          <cell r="A1905">
            <v>103577</v>
          </cell>
          <cell r="B1905" t="str">
            <v>CLIENTE INACTIVO</v>
          </cell>
          <cell r="C1905" t="str">
            <v>JHON JAIRO GIRALDO VALENCIA</v>
          </cell>
          <cell r="D1905" t="str">
            <v>LUBRICAR MANGUERA</v>
          </cell>
          <cell r="E1905" t="str">
            <v>CL 54 50 29  BRR EL CARMEN</v>
          </cell>
          <cell r="F1905" t="str">
            <v>2 2196191</v>
          </cell>
          <cell r="I1905" t="str">
            <v>SEVILLA</v>
          </cell>
          <cell r="J1905" t="str">
            <v>VALLE DEL CAUCA</v>
          </cell>
          <cell r="L1905" t="str">
            <v>X</v>
          </cell>
          <cell r="M1905">
            <v>64661150</v>
          </cell>
          <cell r="O1905" t="str">
            <v>PN</v>
          </cell>
        </row>
        <row r="1906">
          <cell r="A1906">
            <v>201304</v>
          </cell>
          <cell r="B1906" t="str">
            <v>CLIENTE INACTIVO</v>
          </cell>
          <cell r="C1906" t="str">
            <v>ALM GENERALES DE DEPOSITO ALMAGRARI</v>
          </cell>
          <cell r="D1906" t="str">
            <v>ALMAGRARIO S A</v>
          </cell>
          <cell r="E1906" t="str">
            <v>KM 6  AUTOP CALI YUMBO BOD-22</v>
          </cell>
          <cell r="F1906" t="str">
            <v>2 6912300</v>
          </cell>
          <cell r="I1906" t="str">
            <v>YUMBO</v>
          </cell>
          <cell r="J1906" t="str">
            <v>VALLE DEL CAUCA</v>
          </cell>
          <cell r="L1906" t="str">
            <v>X</v>
          </cell>
          <cell r="M1906">
            <v>8999990491</v>
          </cell>
          <cell r="O1906" t="str">
            <v>PN</v>
          </cell>
        </row>
        <row r="1907">
          <cell r="A1907">
            <v>103578</v>
          </cell>
          <cell r="B1907" t="str">
            <v>CLIENTE INACTIVO</v>
          </cell>
          <cell r="C1907" t="str">
            <v>ADOLFO QUINTERO</v>
          </cell>
          <cell r="D1907" t="str">
            <v>E/S EL CARMEN</v>
          </cell>
          <cell r="E1907" t="str">
            <v>KR 1 18 60</v>
          </cell>
          <cell r="F1907" t="str">
            <v>(572)2210827</v>
          </cell>
          <cell r="H1907" t="str">
            <v>BIOMAX</v>
          </cell>
          <cell r="I1907" t="str">
            <v>TORO</v>
          </cell>
          <cell r="J1907" t="str">
            <v>VALLE DEL CAUCA</v>
          </cell>
          <cell r="L1907" t="str">
            <v>X</v>
          </cell>
          <cell r="M1907">
            <v>6477327</v>
          </cell>
          <cell r="O1907" t="str">
            <v>PN</v>
          </cell>
        </row>
        <row r="1908">
          <cell r="A1908">
            <v>103579</v>
          </cell>
          <cell r="B1908" t="str">
            <v>CLIENTE INACTIVO</v>
          </cell>
          <cell r="C1908" t="str">
            <v>ALVARO ANTONIO ALARCON ARBOLEDA</v>
          </cell>
          <cell r="D1908" t="str">
            <v>LUBRICANTES TORO</v>
          </cell>
          <cell r="E1908" t="str">
            <v>KR 3 15 31</v>
          </cell>
          <cell r="F1908" t="str">
            <v>317 6396400</v>
          </cell>
          <cell r="I1908" t="str">
            <v>TORO</v>
          </cell>
          <cell r="J1908" t="str">
            <v>VALLE DEL CAUCA</v>
          </cell>
          <cell r="L1908" t="str">
            <v>X</v>
          </cell>
          <cell r="M1908">
            <v>64787169</v>
          </cell>
          <cell r="N1908" t="str">
            <v>facturascontado6@gmail.com</v>
          </cell>
          <cell r="O1908" t="str">
            <v>PN</v>
          </cell>
        </row>
        <row r="1909">
          <cell r="A1909">
            <v>103580</v>
          </cell>
          <cell r="B1909" t="str">
            <v>CLIENTE INACTIVO</v>
          </cell>
          <cell r="C1909" t="str">
            <v>ZABULON GALVEZ GIRALDO</v>
          </cell>
          <cell r="D1909" t="str">
            <v>E/S EL TERMINAL</v>
          </cell>
          <cell r="E1909" t="str">
            <v>KR 20 27A 28</v>
          </cell>
          <cell r="F1909" t="str">
            <v>(572)2249998</v>
          </cell>
          <cell r="H1909" t="str">
            <v>ESSO</v>
          </cell>
          <cell r="I1909" t="str">
            <v>TULUA</v>
          </cell>
          <cell r="J1909" t="str">
            <v>VALLE DEL CAUCA</v>
          </cell>
          <cell r="L1909" t="str">
            <v>X</v>
          </cell>
          <cell r="M1909">
            <v>6492295</v>
          </cell>
          <cell r="N1909" t="str">
            <v>edselterminaltulua@gmail.com</v>
          </cell>
          <cell r="O1909" t="str">
            <v>PN</v>
          </cell>
          <cell r="P1909" t="str">
            <v>CR30</v>
          </cell>
        </row>
        <row r="1910">
          <cell r="A1910">
            <v>103583</v>
          </cell>
          <cell r="B1910" t="str">
            <v>CLIENTE INACTIVO</v>
          </cell>
          <cell r="C1910" t="str">
            <v>LUIS HERNANDO BERMUDEZ RIOS</v>
          </cell>
          <cell r="D1910" t="str">
            <v>E/S LA 20</v>
          </cell>
          <cell r="E1910" t="str">
            <v>CL 20 17 69</v>
          </cell>
          <cell r="F1910" t="str">
            <v>(572)2267587</v>
          </cell>
          <cell r="H1910" t="str">
            <v>Otra bandera</v>
          </cell>
          <cell r="I1910" t="str">
            <v>TRUJILLO</v>
          </cell>
          <cell r="J1910" t="str">
            <v>VALLE DEL CAUCA</v>
          </cell>
          <cell r="L1910" t="str">
            <v>X</v>
          </cell>
          <cell r="M1910">
            <v>6513477</v>
          </cell>
          <cell r="O1910" t="str">
            <v>PN</v>
          </cell>
        </row>
        <row r="1911">
          <cell r="A1911">
            <v>103584</v>
          </cell>
          <cell r="B1911" t="str">
            <v>CLIENTE INACTIVO</v>
          </cell>
          <cell r="C1911" t="str">
            <v>HEBERTO FRANCO VALENCIA</v>
          </cell>
          <cell r="E1911" t="str">
            <v>CL 42 24 49</v>
          </cell>
          <cell r="F1911" t="str">
            <v>(573)154940477</v>
          </cell>
          <cell r="I1911" t="str">
            <v>TULUA</v>
          </cell>
          <cell r="J1911" t="str">
            <v>VALLE DEL CAUCA</v>
          </cell>
          <cell r="L1911" t="str">
            <v>X</v>
          </cell>
          <cell r="M1911">
            <v>6541545</v>
          </cell>
          <cell r="O1911" t="str">
            <v>PN</v>
          </cell>
        </row>
        <row r="1912">
          <cell r="A1912">
            <v>103585</v>
          </cell>
          <cell r="B1912" t="str">
            <v>CLIENTE INACTIVO</v>
          </cell>
          <cell r="C1912" t="str">
            <v>HORACIO MARIN LOPEZ</v>
          </cell>
          <cell r="D1912" t="str">
            <v>E/S SAN CARLOS</v>
          </cell>
          <cell r="E1912" t="str">
            <v>KR 2 15 70</v>
          </cell>
          <cell r="F1912" t="str">
            <v>(572)2210582</v>
          </cell>
          <cell r="H1912" t="str">
            <v>BIOMAX</v>
          </cell>
          <cell r="I1912" t="str">
            <v>TORO</v>
          </cell>
          <cell r="J1912" t="str">
            <v>VALLE DEL CAUCA</v>
          </cell>
          <cell r="L1912" t="str">
            <v>X</v>
          </cell>
          <cell r="M1912">
            <v>6559497</v>
          </cell>
          <cell r="O1912" t="str">
            <v>PN</v>
          </cell>
        </row>
        <row r="1913">
          <cell r="A1913">
            <v>103586</v>
          </cell>
          <cell r="B1913" t="str">
            <v>CLIENTE INACTIVO</v>
          </cell>
          <cell r="C1913" t="str">
            <v>ANDRES FELIPE SANCHEZ CARDONA</v>
          </cell>
          <cell r="D1913" t="str">
            <v>MOTO REPUESTOS PALMIRA</v>
          </cell>
          <cell r="E1913" t="str">
            <v>CL 25D 36 77</v>
          </cell>
          <cell r="F1913" t="str">
            <v>(572)2748803</v>
          </cell>
          <cell r="I1913" t="str">
            <v>PALMIRA</v>
          </cell>
          <cell r="J1913" t="str">
            <v>VALLE DEL CAUCA</v>
          </cell>
          <cell r="L1913" t="str">
            <v>X</v>
          </cell>
          <cell r="M1913">
            <v>6626038</v>
          </cell>
          <cell r="N1913" t="str">
            <v>facur@gmail.com</v>
          </cell>
          <cell r="O1913" t="str">
            <v>PN</v>
          </cell>
        </row>
        <row r="1914">
          <cell r="A1914">
            <v>103587</v>
          </cell>
          <cell r="B1914" t="str">
            <v>CLIENTE INACTIVO</v>
          </cell>
          <cell r="C1914" t="str">
            <v>GUSTAVO LEON</v>
          </cell>
          <cell r="D1914" t="str">
            <v>TERPEL</v>
          </cell>
          <cell r="E1914" t="str">
            <v>KR 28   20  38 BRR RECREO</v>
          </cell>
          <cell r="F1914" t="str">
            <v>(572)2732402</v>
          </cell>
          <cell r="H1914" t="str">
            <v>TERPEL</v>
          </cell>
          <cell r="I1914" t="str">
            <v>PALMIRA</v>
          </cell>
          <cell r="J1914" t="str">
            <v>VALLE DEL CAUCA</v>
          </cell>
          <cell r="L1914" t="str">
            <v>X</v>
          </cell>
          <cell r="M1914">
            <v>6632651</v>
          </cell>
          <cell r="O1914" t="str">
            <v>PN</v>
          </cell>
        </row>
        <row r="1915">
          <cell r="A1915">
            <v>200426</v>
          </cell>
          <cell r="B1915" t="str">
            <v>CLIENTE INACTIVO</v>
          </cell>
          <cell r="C1915" t="str">
            <v>ALMACENES LA 14 S A</v>
          </cell>
          <cell r="D1915" t="str">
            <v>LA 14 # 5 AVENIDA SEXTA</v>
          </cell>
          <cell r="E1915" t="str">
            <v>AV 6 30 47</v>
          </cell>
          <cell r="F1915" t="str">
            <v>(572)6081414</v>
          </cell>
          <cell r="I1915" t="str">
            <v>CALI</v>
          </cell>
          <cell r="J1915" t="str">
            <v>VALLE DEL CAUCA</v>
          </cell>
          <cell r="L1915" t="str">
            <v>X</v>
          </cell>
          <cell r="M1915">
            <v>8903003461</v>
          </cell>
          <cell r="N1915" t="str">
            <v>2@gmail.com</v>
          </cell>
          <cell r="O1915" t="str">
            <v>PJ</v>
          </cell>
        </row>
        <row r="1916">
          <cell r="A1916">
            <v>200431</v>
          </cell>
          <cell r="B1916" t="str">
            <v>CLIENTE INACTIVO</v>
          </cell>
          <cell r="C1916" t="str">
            <v>ALMACENES LA 14 S A</v>
          </cell>
          <cell r="D1916" t="str">
            <v>LA 14 # 15 BUENAVENTURA</v>
          </cell>
          <cell r="E1916" t="str">
            <v>AV SIMON BOLIVAR KR 46 A</v>
          </cell>
          <cell r="F1916" t="str">
            <v>(572)2431414</v>
          </cell>
          <cell r="I1916" t="str">
            <v>PALMIRA</v>
          </cell>
          <cell r="J1916" t="str">
            <v>VALLE DEL CAUCA</v>
          </cell>
          <cell r="L1916" t="str">
            <v>X</v>
          </cell>
          <cell r="M1916">
            <v>8903003461</v>
          </cell>
          <cell r="O1916" t="str">
            <v>PJ</v>
          </cell>
        </row>
        <row r="1917">
          <cell r="A1917">
            <v>200435</v>
          </cell>
          <cell r="B1917" t="str">
            <v>CLIENTE INACTIVO</v>
          </cell>
          <cell r="C1917" t="str">
            <v>ALMACENES LA 14 S A</v>
          </cell>
          <cell r="D1917" t="str">
            <v>LA 14 # 11 LIMONAR</v>
          </cell>
          <cell r="E1917" t="str">
            <v>CL 10 70 38</v>
          </cell>
          <cell r="F1917" t="str">
            <v>(572)3309730</v>
          </cell>
          <cell r="I1917" t="str">
            <v>CALI</v>
          </cell>
          <cell r="J1917" t="str">
            <v>VALLE DEL CAUCA</v>
          </cell>
          <cell r="L1917" t="str">
            <v>X</v>
          </cell>
          <cell r="M1917">
            <v>8903003461</v>
          </cell>
          <cell r="N1917" t="str">
            <v>2@gmail.com</v>
          </cell>
          <cell r="O1917" t="str">
            <v>PJ</v>
          </cell>
        </row>
        <row r="1918">
          <cell r="A1918">
            <v>200438</v>
          </cell>
          <cell r="B1918" t="str">
            <v>CLIENTE INACTIVO</v>
          </cell>
          <cell r="C1918" t="str">
            <v>ALMACENES LA 14 S A</v>
          </cell>
          <cell r="D1918" t="str">
            <v>LA 14 # 33 PASOANCHO</v>
          </cell>
          <cell r="E1918" t="str">
            <v>CL 13 80 60</v>
          </cell>
          <cell r="F1918" t="str">
            <v>(572)3181414</v>
          </cell>
          <cell r="I1918" t="str">
            <v>CALI</v>
          </cell>
          <cell r="J1918" t="str">
            <v>VALLE DEL CAUCA</v>
          </cell>
          <cell r="L1918" t="str">
            <v>X</v>
          </cell>
          <cell r="M1918">
            <v>8903003461</v>
          </cell>
          <cell r="N1918" t="str">
            <v>2@gmail.com</v>
          </cell>
          <cell r="O1918" t="str">
            <v>PJ</v>
          </cell>
        </row>
        <row r="1919">
          <cell r="A1919">
            <v>200441</v>
          </cell>
          <cell r="B1919" t="str">
            <v>CLIENTE INACTIVO</v>
          </cell>
          <cell r="C1919" t="str">
            <v>ALMACENES LA 14 S A</v>
          </cell>
          <cell r="D1919" t="str">
            <v>LA 14 # 23 PEREIRA</v>
          </cell>
          <cell r="E1919" t="str">
            <v>CL 17 19 230</v>
          </cell>
          <cell r="F1919" t="str">
            <v>(576)3211612</v>
          </cell>
          <cell r="I1919" t="str">
            <v>PEREIRA</v>
          </cell>
          <cell r="J1919" t="str">
            <v>RISARALDA</v>
          </cell>
          <cell r="L1919" t="str">
            <v>X</v>
          </cell>
          <cell r="M1919">
            <v>8903003461</v>
          </cell>
          <cell r="N1919" t="str">
            <v>2@gmail.com</v>
          </cell>
          <cell r="O1919" t="str">
            <v>PJ</v>
          </cell>
        </row>
        <row r="1920">
          <cell r="A1920">
            <v>200445</v>
          </cell>
          <cell r="B1920" t="str">
            <v>CLIENTE INACTIVO</v>
          </cell>
          <cell r="C1920" t="str">
            <v>ALMACENES LA 14 S A</v>
          </cell>
          <cell r="D1920" t="str">
            <v>LA 14 # 37 RAPITIENDA</v>
          </cell>
          <cell r="E1920" t="str">
            <v>CL 31 11 B 04</v>
          </cell>
          <cell r="F1920" t="str">
            <v>(572)4414054</v>
          </cell>
          <cell r="I1920" t="str">
            <v>CALI</v>
          </cell>
          <cell r="J1920" t="str">
            <v>VALLE DEL CAUCA</v>
          </cell>
          <cell r="L1920" t="str">
            <v>X</v>
          </cell>
          <cell r="M1920">
            <v>8903003461</v>
          </cell>
          <cell r="N1920" t="str">
            <v>2@gmail.com</v>
          </cell>
          <cell r="O1920" t="str">
            <v>PJ</v>
          </cell>
        </row>
        <row r="1921">
          <cell r="A1921">
            <v>200446</v>
          </cell>
          <cell r="B1921" t="str">
            <v>CLIENTE INACTIVO</v>
          </cell>
          <cell r="C1921" t="str">
            <v>ALMACENES LA 14 S A</v>
          </cell>
          <cell r="D1921" t="str">
            <v>LA 14 # 34 PALMIRA</v>
          </cell>
          <cell r="E1921" t="str">
            <v>CL 31 44 239 BRR SANTA BARBARA</v>
          </cell>
          <cell r="F1921" t="str">
            <v>(572)2701414</v>
          </cell>
          <cell r="I1921" t="str">
            <v>PALMIRA</v>
          </cell>
          <cell r="J1921" t="str">
            <v>VALLE DEL CAUCA</v>
          </cell>
          <cell r="L1921" t="str">
            <v>X</v>
          </cell>
          <cell r="M1921">
            <v>8903003461</v>
          </cell>
          <cell r="N1921" t="str">
            <v>2@gmail.com</v>
          </cell>
          <cell r="O1921" t="str">
            <v>PJ</v>
          </cell>
        </row>
        <row r="1922">
          <cell r="A1922">
            <v>200451</v>
          </cell>
          <cell r="B1922" t="str">
            <v>CLIENTE INACTIVO</v>
          </cell>
          <cell r="C1922" t="str">
            <v>ALMACENES LA 14 S A</v>
          </cell>
          <cell r="D1922" t="str">
            <v>LA 14 # 6 COSMOCENTRO LOCAL</v>
          </cell>
          <cell r="E1922" t="str">
            <v>CL 5 50 00</v>
          </cell>
          <cell r="F1922" t="str">
            <v>(572)5523725</v>
          </cell>
          <cell r="I1922" t="str">
            <v>CALI</v>
          </cell>
          <cell r="J1922" t="str">
            <v>VALLE DEL CAUCA</v>
          </cell>
          <cell r="L1922" t="str">
            <v>X</v>
          </cell>
          <cell r="M1922">
            <v>8903003461</v>
          </cell>
          <cell r="N1922" t="str">
            <v>2@gmail.com</v>
          </cell>
          <cell r="O1922" t="str">
            <v>PJ</v>
          </cell>
        </row>
        <row r="1923">
          <cell r="A1923">
            <v>200452</v>
          </cell>
          <cell r="B1923" t="str">
            <v>CLIENTE INACTIVO</v>
          </cell>
          <cell r="C1923" t="str">
            <v>ALMACENES LA 14 S A</v>
          </cell>
          <cell r="D1923" t="str">
            <v>LA 14 # 35 COSMOCENTRO</v>
          </cell>
          <cell r="E1923" t="str">
            <v>CL 5 KR 50</v>
          </cell>
          <cell r="F1923" t="str">
            <v>(572)5181414</v>
          </cell>
          <cell r="I1923" t="str">
            <v>CALI</v>
          </cell>
          <cell r="J1923" t="str">
            <v>VALLE DEL CAUCA</v>
          </cell>
          <cell r="L1923" t="str">
            <v>X</v>
          </cell>
          <cell r="M1923">
            <v>8903003461</v>
          </cell>
          <cell r="N1923" t="str">
            <v>2@gmail.com</v>
          </cell>
          <cell r="O1923" t="str">
            <v>PJ</v>
          </cell>
        </row>
        <row r="1924">
          <cell r="A1924">
            <v>200460</v>
          </cell>
          <cell r="B1924" t="str">
            <v>CLIENTE INACTIVO</v>
          </cell>
          <cell r="C1924" t="str">
            <v>ALMACENES LA 14 S A</v>
          </cell>
          <cell r="D1924" t="str">
            <v>LA 14 # 2 SAMECO</v>
          </cell>
          <cell r="E1924" t="str">
            <v>CL 70 2 N 30</v>
          </cell>
          <cell r="F1924" t="str">
            <v>(572)6655595</v>
          </cell>
          <cell r="I1924" t="str">
            <v>CALI</v>
          </cell>
          <cell r="J1924" t="str">
            <v>VALLE DEL CAUCA</v>
          </cell>
          <cell r="L1924" t="str">
            <v>X</v>
          </cell>
          <cell r="M1924">
            <v>8903003461</v>
          </cell>
          <cell r="N1924" t="str">
            <v>2@gmail.com</v>
          </cell>
          <cell r="O1924" t="str">
            <v>PJ</v>
          </cell>
        </row>
        <row r="1925">
          <cell r="A1925">
            <v>200486</v>
          </cell>
          <cell r="B1925" t="str">
            <v>CLIENTE INACTIVO</v>
          </cell>
          <cell r="C1925" t="str">
            <v>ALMACENES LA 14 S A</v>
          </cell>
          <cell r="D1925" t="str">
            <v>LA 14 # 22 MANIZALES</v>
          </cell>
          <cell r="E1925" t="str">
            <v>KR 20 CL 28 CC PARQUE CALDAS</v>
          </cell>
          <cell r="F1925" t="str">
            <v>(572)8847878</v>
          </cell>
          <cell r="I1925" t="str">
            <v>MANIZALES</v>
          </cell>
          <cell r="J1925" t="str">
            <v>CALDAS</v>
          </cell>
          <cell r="L1925" t="str">
            <v>X</v>
          </cell>
          <cell r="M1925">
            <v>8903003461</v>
          </cell>
          <cell r="N1925" t="str">
            <v>2@gmail.com</v>
          </cell>
          <cell r="O1925" t="str">
            <v>PJ</v>
          </cell>
        </row>
        <row r="1926">
          <cell r="A1926">
            <v>200491</v>
          </cell>
          <cell r="B1926" t="str">
            <v>CLIENTE INACTIVO</v>
          </cell>
          <cell r="C1926" t="str">
            <v>ALMACENES LA 14 S A</v>
          </cell>
          <cell r="D1926" t="str">
            <v>LA 14 # 7 SANTA ELENA</v>
          </cell>
          <cell r="E1926" t="str">
            <v>KR 29 19 60</v>
          </cell>
          <cell r="F1926" t="str">
            <v>(572)3350129</v>
          </cell>
          <cell r="I1926" t="str">
            <v>CALI</v>
          </cell>
          <cell r="J1926" t="str">
            <v>VALLE DEL CAUCA</v>
          </cell>
          <cell r="L1926" t="str">
            <v>X</v>
          </cell>
          <cell r="M1926">
            <v>8903003461</v>
          </cell>
          <cell r="N1926" t="str">
            <v>2@gmail.com</v>
          </cell>
          <cell r="O1926" t="str">
            <v>PJ</v>
          </cell>
        </row>
        <row r="1927">
          <cell r="A1927">
            <v>200493</v>
          </cell>
          <cell r="B1927" t="str">
            <v>CLIENTE INACTIVO</v>
          </cell>
          <cell r="C1927" t="str">
            <v>ALMACENES LA 14 S A</v>
          </cell>
          <cell r="D1927" t="str">
            <v>LA 14 # 51 BODEGA ACOPI</v>
          </cell>
          <cell r="E1927" t="str">
            <v>KR 37 14 120</v>
          </cell>
          <cell r="F1927" t="str">
            <v>(572)6644270</v>
          </cell>
          <cell r="I1927" t="str">
            <v>CALI</v>
          </cell>
          <cell r="J1927" t="str">
            <v>VALLE DEL CAUCA</v>
          </cell>
          <cell r="L1927" t="str">
            <v>X</v>
          </cell>
          <cell r="M1927">
            <v>8903003461</v>
          </cell>
          <cell r="N1927" t="str">
            <v>2@gmail.com</v>
          </cell>
          <cell r="O1927" t="str">
            <v>PJ</v>
          </cell>
        </row>
        <row r="1928">
          <cell r="A1928">
            <v>200495</v>
          </cell>
          <cell r="B1928" t="str">
            <v>CLIENTE INACTIVO</v>
          </cell>
          <cell r="C1928" t="str">
            <v>ALMACENES LA 14 S A</v>
          </cell>
          <cell r="D1928" t="str">
            <v>LA 14 # 27 TULUA</v>
          </cell>
          <cell r="E1928" t="str">
            <v>KR 40 37 51</v>
          </cell>
          <cell r="F1928" t="str">
            <v>(572)2309891</v>
          </cell>
          <cell r="I1928" t="str">
            <v>TULUA</v>
          </cell>
          <cell r="J1928" t="str">
            <v>VALLE DEL CAUCA</v>
          </cell>
          <cell r="L1928" t="str">
            <v>X</v>
          </cell>
          <cell r="M1928">
            <v>8903003461</v>
          </cell>
          <cell r="N1928" t="str">
            <v>2@gmail.com</v>
          </cell>
          <cell r="O1928" t="str">
            <v>PJ</v>
          </cell>
        </row>
        <row r="1929">
          <cell r="A1929">
            <v>200497</v>
          </cell>
          <cell r="B1929" t="str">
            <v>CLIENTE INACTIVO</v>
          </cell>
          <cell r="C1929" t="str">
            <v>ALMACENES LA 14 S A</v>
          </cell>
          <cell r="D1929" t="str">
            <v>LA 14 # 4</v>
          </cell>
          <cell r="E1929" t="str">
            <v>KR 5 14 37</v>
          </cell>
          <cell r="F1929" t="str">
            <v>(572)6850214</v>
          </cell>
          <cell r="I1929" t="str">
            <v>CALI</v>
          </cell>
          <cell r="J1929" t="str">
            <v>VALLE DEL CAUCA</v>
          </cell>
          <cell r="L1929" t="str">
            <v>X</v>
          </cell>
          <cell r="M1929">
            <v>8903003461</v>
          </cell>
          <cell r="N1929" t="str">
            <v>2@gmail.com</v>
          </cell>
          <cell r="O1929" t="str">
            <v>PJ</v>
          </cell>
        </row>
        <row r="1930">
          <cell r="A1930">
            <v>200505</v>
          </cell>
          <cell r="B1930" t="str">
            <v>CLIENTE INACTIVO</v>
          </cell>
          <cell r="C1930" t="str">
            <v>ALMACENES LA 14 S A</v>
          </cell>
          <cell r="D1930" t="str">
            <v>LA 14 # 38 VALLE DEL LILI</v>
          </cell>
          <cell r="E1930" t="str">
            <v>KR 98 B 25 130</v>
          </cell>
          <cell r="F1930" t="str">
            <v>(572)3335214</v>
          </cell>
          <cell r="I1930" t="str">
            <v>CALI</v>
          </cell>
          <cell r="J1930" t="str">
            <v>VALLE DEL CAUCA</v>
          </cell>
          <cell r="L1930" t="str">
            <v>X</v>
          </cell>
          <cell r="M1930">
            <v>8903003461</v>
          </cell>
          <cell r="N1930" t="str">
            <v>2@gmail.com</v>
          </cell>
          <cell r="O1930" t="str">
            <v>PJ</v>
          </cell>
        </row>
        <row r="1931">
          <cell r="A1931">
            <v>200514</v>
          </cell>
          <cell r="B1931" t="str">
            <v>CLIENTE INACTIVO</v>
          </cell>
          <cell r="C1931" t="str">
            <v>ALMACENES LA 14 S A</v>
          </cell>
          <cell r="D1931" t="str">
            <v>LA 14 # 25 ALFAGUARA</v>
          </cell>
          <cell r="E1931" t="str">
            <v>VIA CHIPAYA KM 2 VIA JAMUNDI</v>
          </cell>
          <cell r="F1931" t="str">
            <v>(572)5164343</v>
          </cell>
          <cell r="I1931" t="str">
            <v>JAMUNDI</v>
          </cell>
          <cell r="J1931" t="str">
            <v>VALLE DEL CAUCA</v>
          </cell>
          <cell r="L1931" t="str">
            <v>X</v>
          </cell>
          <cell r="M1931">
            <v>8903003461</v>
          </cell>
          <cell r="N1931" t="str">
            <v>2@gmail.com</v>
          </cell>
          <cell r="O1931" t="str">
            <v>PJ</v>
          </cell>
        </row>
        <row r="1932">
          <cell r="A1932">
            <v>201151</v>
          </cell>
          <cell r="B1932" t="str">
            <v>CLIENTE INACTIVO</v>
          </cell>
          <cell r="C1932" t="str">
            <v>ALMACENES LA 14 S A</v>
          </cell>
          <cell r="D1932" t="str">
            <v>ALMACENES LA 14 S A</v>
          </cell>
          <cell r="E1932" t="str">
            <v>CL 19  28  80</v>
          </cell>
          <cell r="F1932" t="str">
            <v>314 8875150</v>
          </cell>
          <cell r="I1932" t="str">
            <v>BOGOTA</v>
          </cell>
          <cell r="J1932" t="str">
            <v>CUNDINAMARCA</v>
          </cell>
          <cell r="L1932" t="str">
            <v>X</v>
          </cell>
          <cell r="M1932">
            <v>8903003461</v>
          </cell>
          <cell r="N1932" t="str">
            <v>camrodriguez@eycont.com</v>
          </cell>
          <cell r="O1932" t="str">
            <v>PJ</v>
          </cell>
        </row>
        <row r="1933">
          <cell r="A1933">
            <v>201376</v>
          </cell>
          <cell r="B1933" t="str">
            <v>CLIENTE INACTIVO</v>
          </cell>
          <cell r="C1933" t="str">
            <v>ALMACENES LA 14 S A</v>
          </cell>
          <cell r="D1933" t="str">
            <v>ALMACENES LA 14 SA</v>
          </cell>
          <cell r="E1933" t="str">
            <v>KR 16  41  100  AV CENTENARIO</v>
          </cell>
          <cell r="F1933" t="str">
            <v>2 4181414 EXT...</v>
          </cell>
          <cell r="I1933" t="str">
            <v>ARMENIA</v>
          </cell>
          <cell r="J1933" t="str">
            <v>QUINDIO</v>
          </cell>
          <cell r="L1933" t="str">
            <v>X</v>
          </cell>
          <cell r="M1933">
            <v>8903003461</v>
          </cell>
          <cell r="N1933" t="str">
            <v>carmenvalencia@la14.com</v>
          </cell>
          <cell r="O1933" t="str">
            <v>PJ</v>
          </cell>
        </row>
        <row r="1934">
          <cell r="A1934">
            <v>103588</v>
          </cell>
          <cell r="B1934" t="str">
            <v>CLIENTE INACTIVO</v>
          </cell>
          <cell r="C1934" t="str">
            <v>FERREMOTOS</v>
          </cell>
          <cell r="D1934" t="str">
            <v>FERREMOTOS</v>
          </cell>
          <cell r="E1934" t="str">
            <v>KR 15  33H 37</v>
          </cell>
          <cell r="F1934" t="str">
            <v>(572)4425987</v>
          </cell>
          <cell r="I1934" t="str">
            <v>CALI</v>
          </cell>
          <cell r="J1934" t="str">
            <v>VALLE DEL CAUCA</v>
          </cell>
          <cell r="L1934" t="str">
            <v>X</v>
          </cell>
          <cell r="M1934">
            <v>6693732</v>
          </cell>
          <cell r="N1934" t="str">
            <v>2@gmail.com</v>
          </cell>
          <cell r="O1934" t="str">
            <v>PJ</v>
          </cell>
        </row>
        <row r="1935">
          <cell r="A1935">
            <v>103589</v>
          </cell>
          <cell r="B1935" t="str">
            <v>CLIENTE INACTIVO</v>
          </cell>
          <cell r="C1935" t="str">
            <v>MARCIAL MANUEL RODRIGUEZ DIAZ</v>
          </cell>
          <cell r="D1935" t="str">
            <v>LAVADERO RODRIGUEZ</v>
          </cell>
          <cell r="E1935" t="str">
            <v>KM 3 VARIANTE SUR</v>
          </cell>
          <cell r="F1935" t="str">
            <v>(572)8300912</v>
          </cell>
          <cell r="I1935" t="str">
            <v>POPAYAN</v>
          </cell>
          <cell r="J1935" t="str">
            <v>CAUCA</v>
          </cell>
          <cell r="L1935" t="str">
            <v>X</v>
          </cell>
          <cell r="M1935">
            <v>6715437</v>
          </cell>
          <cell r="O1935" t="str">
            <v>PN</v>
          </cell>
        </row>
        <row r="1936">
          <cell r="A1936">
            <v>103590</v>
          </cell>
          <cell r="B1936" t="str">
            <v>CLIENTE INACTIVO</v>
          </cell>
          <cell r="C1936" t="str">
            <v>AURA MARINA BOLAÑOS YARPAZ</v>
          </cell>
          <cell r="D1936" t="str">
            <v>EDS LUBRICANTES LA TERPEL</v>
          </cell>
          <cell r="E1936" t="str">
            <v>CL 16 11 03</v>
          </cell>
          <cell r="F1936" t="str">
            <v>(572)753 3048</v>
          </cell>
          <cell r="H1936" t="str">
            <v>TERPEL</v>
          </cell>
          <cell r="I1936" t="str">
            <v>TUQUERRES</v>
          </cell>
          <cell r="J1936" t="str">
            <v>NARIÑO</v>
          </cell>
          <cell r="L1936" t="str">
            <v>X</v>
          </cell>
          <cell r="M1936">
            <v>275330489</v>
          </cell>
          <cell r="O1936" t="str">
            <v>PN</v>
          </cell>
        </row>
        <row r="1937">
          <cell r="A1937">
            <v>103591</v>
          </cell>
          <cell r="B1937" t="str">
            <v>CLIENTE INACTIVO</v>
          </cell>
          <cell r="C1937" t="str">
            <v>LUIS ALFONSO GIRALDO HENAO</v>
          </cell>
          <cell r="D1937" t="str">
            <v>E/SSERVICENTRO LA HORMIGA</v>
          </cell>
          <cell r="E1937" t="str">
            <v>FRENTE AL CEMENTERIO</v>
          </cell>
          <cell r="F1937" t="str">
            <v>(578)4287163</v>
          </cell>
          <cell r="H1937" t="str">
            <v>TERPEL</v>
          </cell>
          <cell r="I1937" t="str">
            <v>VALLE DEL GUAMUEZ</v>
          </cell>
          <cell r="J1937" t="str">
            <v>PUTUMAYO</v>
          </cell>
          <cell r="L1937" t="str">
            <v>X</v>
          </cell>
          <cell r="M1937">
            <v>7449689</v>
          </cell>
          <cell r="O1937" t="str">
            <v>PN</v>
          </cell>
        </row>
        <row r="1938">
          <cell r="A1938">
            <v>103592</v>
          </cell>
          <cell r="B1938" t="str">
            <v>CLIENTE INACTIVO</v>
          </cell>
          <cell r="C1938" t="str">
            <v>JOSE ALDUBAL ARIAS MEJIA</v>
          </cell>
          <cell r="E1938" t="str">
            <v>KR 23 41 32 BR ASTURIAS</v>
          </cell>
          <cell r="F1938" t="str">
            <v>(573)136569440</v>
          </cell>
          <cell r="I1938" t="str">
            <v>CALI</v>
          </cell>
          <cell r="J1938" t="str">
            <v>VALLE DEL CAUCA</v>
          </cell>
          <cell r="L1938" t="str">
            <v>X</v>
          </cell>
          <cell r="M1938">
            <v>7557940</v>
          </cell>
          <cell r="O1938" t="str">
            <v>PN</v>
          </cell>
        </row>
        <row r="1939">
          <cell r="A1939">
            <v>103593</v>
          </cell>
          <cell r="B1939" t="str">
            <v>CLIENTE INACTIVO</v>
          </cell>
          <cell r="C1939" t="str">
            <v>RAUL MANUEL RIVERA AVILA</v>
          </cell>
          <cell r="D1939" t="str">
            <v>MOTO AVILA</v>
          </cell>
          <cell r="E1939" t="str">
            <v>KR 32  4  152</v>
          </cell>
          <cell r="F1939" t="str">
            <v>(572)8386155</v>
          </cell>
          <cell r="I1939" t="str">
            <v>POPAYAN</v>
          </cell>
          <cell r="J1939" t="str">
            <v>CAUCA</v>
          </cell>
          <cell r="L1939" t="str">
            <v>X</v>
          </cell>
          <cell r="M1939">
            <v>8363021</v>
          </cell>
          <cell r="N1939" t="str">
            <v>motoavila@laitinmail.com</v>
          </cell>
          <cell r="O1939" t="str">
            <v>PN</v>
          </cell>
        </row>
        <row r="1940">
          <cell r="A1940">
            <v>103596</v>
          </cell>
          <cell r="B1940" t="str">
            <v>CLIENTE INACTIVO</v>
          </cell>
          <cell r="C1940" t="str">
            <v>JOSE EMILIO RIVEROS RIAÑO</v>
          </cell>
          <cell r="E1940" t="str">
            <v>KR 21 11 43</v>
          </cell>
          <cell r="F1940" t="str">
            <v>(573)10 3118771</v>
          </cell>
          <cell r="I1940" t="str">
            <v>YOPAL</v>
          </cell>
          <cell r="J1940" t="str">
            <v>CASANARE</v>
          </cell>
          <cell r="L1940" t="str">
            <v>X</v>
          </cell>
          <cell r="M1940">
            <v>9651493</v>
          </cell>
          <cell r="O1940" t="str">
            <v>PN</v>
          </cell>
        </row>
        <row r="1941">
          <cell r="A1941">
            <v>103597</v>
          </cell>
          <cell r="B1941" t="str">
            <v>CLIENTE INACTIVO</v>
          </cell>
          <cell r="C1941" t="str">
            <v>RUBEN DARIO MARIN BUITRAGO</v>
          </cell>
          <cell r="D1941" t="str">
            <v>TALLER RD MOTOS</v>
          </cell>
          <cell r="E1941" t="str">
            <v>KR 10 6 68</v>
          </cell>
          <cell r="F1941" t="str">
            <v>(572)2221009</v>
          </cell>
          <cell r="I1941" t="str">
            <v>ZARZAL</v>
          </cell>
          <cell r="J1941" t="str">
            <v>VALLE DEL CAUCA</v>
          </cell>
          <cell r="L1941" t="str">
            <v>X</v>
          </cell>
          <cell r="M1941">
            <v>9805426</v>
          </cell>
          <cell r="O1941" t="str">
            <v>PN</v>
          </cell>
        </row>
        <row r="1942">
          <cell r="A1942">
            <v>103599</v>
          </cell>
          <cell r="B1942" t="str">
            <v>CLIENTE INACTIVO</v>
          </cell>
          <cell r="C1942" t="str">
            <v>ADRIAN GARCIA RIOS</v>
          </cell>
          <cell r="D1942" t="str">
            <v>MOTO LUJO</v>
          </cell>
          <cell r="E1942" t="str">
            <v>CL PRINCIPAL 10 27 LA HORMIGA</v>
          </cell>
          <cell r="F1942" t="str">
            <v>310 5361856</v>
          </cell>
          <cell r="I1942" t="str">
            <v>VALLE DEL GUAMUEZ</v>
          </cell>
          <cell r="J1942" t="str">
            <v>PUTUMAYO</v>
          </cell>
          <cell r="L1942" t="str">
            <v>X</v>
          </cell>
          <cell r="M1942">
            <v>10033288</v>
          </cell>
          <cell r="N1942" t="str">
            <v>facturascreditocaqueta@gmail.com</v>
          </cell>
          <cell r="O1942" t="str">
            <v>PN</v>
          </cell>
        </row>
        <row r="1943">
          <cell r="A1943">
            <v>103600</v>
          </cell>
          <cell r="B1943" t="str">
            <v>CLIENTE INACTIVO</v>
          </cell>
          <cell r="C1943" t="str">
            <v>JULIO ARBOLEDA</v>
          </cell>
          <cell r="D1943" t="str">
            <v>E/S BRISAS DEL RIO</v>
          </cell>
          <cell r="E1943" t="str">
            <v>CL 21 8 14</v>
          </cell>
          <cell r="F1943" t="str">
            <v>(572)2267517</v>
          </cell>
          <cell r="H1943" t="str">
            <v>Otra bandera</v>
          </cell>
          <cell r="I1943" t="str">
            <v>TRUJILLO</v>
          </cell>
          <cell r="J1943" t="str">
            <v>VALLE DEL CAUCA</v>
          </cell>
          <cell r="L1943" t="str">
            <v>X</v>
          </cell>
          <cell r="M1943">
            <v>10064203</v>
          </cell>
          <cell r="N1943" t="str">
            <v>edsbrisasdelrio@yahoo.com</v>
          </cell>
          <cell r="O1943" t="str">
            <v>PN</v>
          </cell>
          <cell r="P1943" t="str">
            <v>CR30</v>
          </cell>
        </row>
        <row r="1944">
          <cell r="A1944">
            <v>103601</v>
          </cell>
          <cell r="B1944" t="str">
            <v>CLIENTE INACTIVO</v>
          </cell>
          <cell r="C1944" t="str">
            <v>GILBERTO MEJIA RIVERA</v>
          </cell>
          <cell r="D1944" t="str">
            <v>E/S ESSO CAICEDO</v>
          </cell>
          <cell r="E1944" t="str">
            <v>CL 5  5 04</v>
          </cell>
          <cell r="F1944" t="str">
            <v>(572)2206001</v>
          </cell>
          <cell r="H1944" t="str">
            <v>ESSO</v>
          </cell>
          <cell r="I1944" t="str">
            <v>ZARZAL</v>
          </cell>
          <cell r="J1944" t="str">
            <v>VALLE DEL CAUCA</v>
          </cell>
          <cell r="L1944" t="str">
            <v>X</v>
          </cell>
          <cell r="M1944">
            <v>100945143</v>
          </cell>
          <cell r="N1944" t="str">
            <v>facturascredito3@gmail.com</v>
          </cell>
          <cell r="O1944" t="str">
            <v>PN</v>
          </cell>
        </row>
        <row r="1945">
          <cell r="A1945">
            <v>103602</v>
          </cell>
          <cell r="B1945" t="str">
            <v>CLIENTE INACTIVO</v>
          </cell>
          <cell r="C1945" t="str">
            <v>HECTOR FABIO QUINTERO GUTIERREZ</v>
          </cell>
          <cell r="E1945" t="str">
            <v>KR 37 14 72</v>
          </cell>
          <cell r="F1945" t="str">
            <v>(572)6901721</v>
          </cell>
          <cell r="I1945" t="str">
            <v>YUMBO</v>
          </cell>
          <cell r="J1945" t="str">
            <v>VALLE DEL CAUCA</v>
          </cell>
          <cell r="L1945" t="str">
            <v>X</v>
          </cell>
          <cell r="M1945">
            <v>10095590</v>
          </cell>
          <cell r="O1945" t="str">
            <v>PN</v>
          </cell>
        </row>
        <row r="1946">
          <cell r="A1946">
            <v>103603</v>
          </cell>
          <cell r="B1946" t="str">
            <v>CLIENTE INACTIVO</v>
          </cell>
          <cell r="C1946" t="str">
            <v>SANTIAGO ALBERTO PEREZ CALLE</v>
          </cell>
          <cell r="D1946" t="str">
            <v>LUBRICENTRO PEREZ</v>
          </cell>
          <cell r="E1946" t="str">
            <v>CL 6 34 22</v>
          </cell>
          <cell r="F1946" t="str">
            <v>573 3104528089</v>
          </cell>
          <cell r="I1946" t="str">
            <v>BUENAVENTURA</v>
          </cell>
          <cell r="J1946" t="str">
            <v>VALLE DEL CAUCA</v>
          </cell>
          <cell r="L1946" t="str">
            <v>X</v>
          </cell>
          <cell r="M1946">
            <v>10130695</v>
          </cell>
          <cell r="O1946" t="str">
            <v>PN</v>
          </cell>
        </row>
        <row r="1947">
          <cell r="A1947">
            <v>103605</v>
          </cell>
          <cell r="B1947" t="str">
            <v>CLIENTE INACTIVO</v>
          </cell>
          <cell r="C1947" t="str">
            <v>LIBARDO RINCON HOLGUIN</v>
          </cell>
          <cell r="D1947" t="str">
            <v>LIBARMOTOS</v>
          </cell>
          <cell r="E1947" t="str">
            <v>CL 70 7 6  17</v>
          </cell>
          <cell r="F1947" t="str">
            <v>(572)6627800</v>
          </cell>
          <cell r="I1947" t="str">
            <v>CALI</v>
          </cell>
          <cell r="J1947" t="str">
            <v>VALLE DEL CAUCA</v>
          </cell>
          <cell r="L1947" t="str">
            <v>X</v>
          </cell>
          <cell r="M1947">
            <v>10240043</v>
          </cell>
          <cell r="O1947" t="str">
            <v>PN</v>
          </cell>
        </row>
        <row r="1948">
          <cell r="A1948">
            <v>103606</v>
          </cell>
          <cell r="B1948" t="str">
            <v>CLIENTE INACTIVO</v>
          </cell>
          <cell r="C1948" t="str">
            <v>JUAN CARLOS MEJIA RESTREPO</v>
          </cell>
          <cell r="D1948" t="str">
            <v>MEJIA INGENIERIA</v>
          </cell>
          <cell r="E1948" t="str">
            <v>KR 2 N 22 40</v>
          </cell>
          <cell r="F1948" t="str">
            <v>(572)8813910</v>
          </cell>
          <cell r="I1948" t="str">
            <v>CALI</v>
          </cell>
          <cell r="J1948" t="str">
            <v>VALLE DEL CAUCA</v>
          </cell>
          <cell r="L1948" t="str">
            <v>X</v>
          </cell>
          <cell r="M1948">
            <v>10241128</v>
          </cell>
          <cell r="O1948" t="str">
            <v>PN</v>
          </cell>
        </row>
        <row r="1949">
          <cell r="A1949">
            <v>103607</v>
          </cell>
          <cell r="B1949" t="str">
            <v>CLIENTE INACTIVO</v>
          </cell>
          <cell r="C1949" t="str">
            <v>ARMANDO DIUSA JORI</v>
          </cell>
          <cell r="E1949" t="str">
            <v>CL 4 14 80</v>
          </cell>
          <cell r="F1949" t="str">
            <v>(573)103720586</v>
          </cell>
          <cell r="I1949" t="str">
            <v>BUENAVENTURA</v>
          </cell>
          <cell r="J1949" t="str">
            <v>VALLE DEL CAUCA</v>
          </cell>
          <cell r="L1949" t="str">
            <v>X</v>
          </cell>
          <cell r="M1949">
            <v>10385518</v>
          </cell>
          <cell r="O1949" t="str">
            <v>PN</v>
          </cell>
        </row>
        <row r="1950">
          <cell r="A1950">
            <v>103608</v>
          </cell>
          <cell r="B1950" t="str">
            <v>CLIENTE INACTIVO</v>
          </cell>
          <cell r="C1950" t="str">
            <v>EDINSON ESTUPIÑAN ARROYO</v>
          </cell>
          <cell r="D1950" t="str">
            <v>MOTO MAYOR</v>
          </cell>
          <cell r="E1950" t="str">
            <v>KR 61 11 30 BRR INDEPENDENCIA</v>
          </cell>
          <cell r="F1950" t="str">
            <v>(572)4444144</v>
          </cell>
          <cell r="I1950" t="str">
            <v>BUENAVENTURA</v>
          </cell>
          <cell r="J1950" t="str">
            <v>VALLE DEL CAUCA</v>
          </cell>
          <cell r="L1950" t="str">
            <v>X</v>
          </cell>
          <cell r="M1950">
            <v>10386336</v>
          </cell>
          <cell r="O1950" t="str">
            <v>PN</v>
          </cell>
        </row>
        <row r="1951">
          <cell r="A1951">
            <v>103609</v>
          </cell>
          <cell r="B1951" t="str">
            <v>CLIENTE INACTIVO</v>
          </cell>
          <cell r="C1951" t="str">
            <v>SEGUNDO BOLIVAR SUAREZ</v>
          </cell>
          <cell r="D1951" t="str">
            <v>MONTALLANTAS ORITO</v>
          </cell>
          <cell r="E1951" t="str">
            <v>ORITO</v>
          </cell>
          <cell r="F1951" t="str">
            <v>(572) 429 0035</v>
          </cell>
          <cell r="I1951" t="str">
            <v>ORITO</v>
          </cell>
          <cell r="J1951" t="str">
            <v>PUTUMAYO</v>
          </cell>
          <cell r="L1951" t="str">
            <v>X</v>
          </cell>
          <cell r="M1951">
            <v>974803432</v>
          </cell>
          <cell r="O1951" t="str">
            <v>PN</v>
          </cell>
        </row>
        <row r="1952">
          <cell r="A1952">
            <v>103614</v>
          </cell>
          <cell r="B1952" t="str">
            <v>CLIENTE INACTIVO</v>
          </cell>
          <cell r="C1952" t="str">
            <v>SILVIO ORLANDO PEÑA BALANTA</v>
          </cell>
          <cell r="E1952" t="str">
            <v>CL 5 15 45</v>
          </cell>
          <cell r="F1952" t="str">
            <v>(573)154035166</v>
          </cell>
          <cell r="I1952" t="str">
            <v>SANTANDER DE QUILICHAO</v>
          </cell>
          <cell r="J1952" t="str">
            <v>CAUCA</v>
          </cell>
          <cell r="L1952" t="str">
            <v>X</v>
          </cell>
          <cell r="M1952">
            <v>10484051</v>
          </cell>
          <cell r="O1952" t="str">
            <v>PN</v>
          </cell>
        </row>
        <row r="1953">
          <cell r="A1953">
            <v>103615</v>
          </cell>
          <cell r="B1953" t="str">
            <v>CLIENTE INACTIVO</v>
          </cell>
          <cell r="C1953" t="str">
            <v>JESUS MARIA LARRAHONDO</v>
          </cell>
          <cell r="E1953" t="str">
            <v>CL 11 BIS  24  33 BRR CIUDAD MODELO</v>
          </cell>
          <cell r="F1953" t="str">
            <v>310 3911904</v>
          </cell>
          <cell r="I1953" t="str">
            <v>SANTANDER DE QUILICHAO</v>
          </cell>
          <cell r="J1953" t="str">
            <v>CAUCA</v>
          </cell>
          <cell r="L1953" t="str">
            <v>X</v>
          </cell>
          <cell r="M1953">
            <v>10484077</v>
          </cell>
          <cell r="N1953" t="str">
            <v>motoslarrahondo@hotmail.com</v>
          </cell>
          <cell r="O1953" t="str">
            <v>PN</v>
          </cell>
          <cell r="P1953" t="str">
            <v>CO00</v>
          </cell>
        </row>
        <row r="1954">
          <cell r="A1954">
            <v>103616</v>
          </cell>
          <cell r="B1954" t="str">
            <v>CLIENTE INACTIVO</v>
          </cell>
          <cell r="C1954" t="str">
            <v>FRAMKY SANCHEZ TROCHEZ</v>
          </cell>
          <cell r="E1954" t="str">
            <v>KR 13 8 18</v>
          </cell>
          <cell r="F1954" t="str">
            <v/>
          </cell>
          <cell r="I1954" t="str">
            <v>SANTANDER DE QUILICHAO</v>
          </cell>
          <cell r="J1954" t="str">
            <v>CAUCA</v>
          </cell>
          <cell r="L1954" t="str">
            <v>X</v>
          </cell>
          <cell r="M1954">
            <v>10486822</v>
          </cell>
          <cell r="O1954" t="str">
            <v>PN</v>
          </cell>
        </row>
        <row r="1955">
          <cell r="A1955">
            <v>103618</v>
          </cell>
          <cell r="B1955" t="str">
            <v>CLIENTE INACTIVO</v>
          </cell>
          <cell r="C1955" t="str">
            <v>JOHON ALEJANDRO BOLAÑOS ORDOÑES</v>
          </cell>
          <cell r="D1955" t="str">
            <v>TALLER CHATARRERIA Y TORNILLERIA LA</v>
          </cell>
          <cell r="E1955" t="str">
            <v>KR 13  CLL 10 ESQ BRR CENTENARIO</v>
          </cell>
          <cell r="F1955" t="str">
            <v>(572)8296063</v>
          </cell>
          <cell r="I1955" t="str">
            <v>SANTANDER DE QUILICHAO</v>
          </cell>
          <cell r="J1955" t="str">
            <v>CAUCA</v>
          </cell>
          <cell r="L1955" t="str">
            <v>X</v>
          </cell>
          <cell r="M1955">
            <v>10489769</v>
          </cell>
          <cell r="O1955" t="str">
            <v>PN</v>
          </cell>
        </row>
        <row r="1956">
          <cell r="A1956">
            <v>103619</v>
          </cell>
          <cell r="B1956" t="str">
            <v>CLIENTE INACTIVO</v>
          </cell>
          <cell r="C1956" t="str">
            <v>ANDERSON RODRIGUEZ MARTINEZ</v>
          </cell>
          <cell r="D1956" t="str">
            <v>DISSAN  DEL CAUCA</v>
          </cell>
          <cell r="E1956" t="str">
            <v>KR 15 9 19 BRR PANAMERICANO</v>
          </cell>
          <cell r="F1956" t="str">
            <v>(572)8294531</v>
          </cell>
          <cell r="I1956" t="str">
            <v>SANTANDER DE QUILICHAO</v>
          </cell>
          <cell r="J1956" t="str">
            <v>CAUCA</v>
          </cell>
          <cell r="L1956" t="str">
            <v>X</v>
          </cell>
          <cell r="M1956">
            <v>10491042</v>
          </cell>
          <cell r="O1956" t="str">
            <v>PN</v>
          </cell>
        </row>
        <row r="1957">
          <cell r="A1957">
            <v>103620</v>
          </cell>
          <cell r="B1957" t="str">
            <v>CLIENTE INACTIVO</v>
          </cell>
          <cell r="C1957" t="str">
            <v>DIEGO ALEJANDRO CRESPO HENAO</v>
          </cell>
          <cell r="D1957" t="str">
            <v>ESCAPES</v>
          </cell>
          <cell r="E1957" t="str">
            <v>KR 10 4 94</v>
          </cell>
          <cell r="F1957" t="str">
            <v>(572)8292385</v>
          </cell>
          <cell r="I1957" t="str">
            <v>SANTANDER DE QUILICHAO</v>
          </cell>
          <cell r="J1957" t="str">
            <v>CAUCA</v>
          </cell>
          <cell r="L1957" t="str">
            <v>X</v>
          </cell>
          <cell r="M1957">
            <v>10491302</v>
          </cell>
          <cell r="O1957" t="str">
            <v>PN</v>
          </cell>
        </row>
        <row r="1958">
          <cell r="A1958">
            <v>103621</v>
          </cell>
          <cell r="B1958" t="str">
            <v>CLIENTE INACTIVO</v>
          </cell>
          <cell r="C1958" t="str">
            <v>JULIAN FELIPE CARVAJAL HURTADO</v>
          </cell>
          <cell r="E1958" t="str">
            <v>CL 2 B 65 130</v>
          </cell>
          <cell r="F1958" t="str">
            <v>(573)002697065</v>
          </cell>
          <cell r="I1958" t="str">
            <v>CALI</v>
          </cell>
          <cell r="J1958" t="str">
            <v>VALLE DEL CAUCA</v>
          </cell>
          <cell r="L1958" t="str">
            <v>X</v>
          </cell>
          <cell r="M1958">
            <v>10494725</v>
          </cell>
          <cell r="O1958" t="str">
            <v>PN</v>
          </cell>
        </row>
        <row r="1959">
          <cell r="A1959">
            <v>103622</v>
          </cell>
          <cell r="B1959" t="str">
            <v>CLIENTE INACTIVO</v>
          </cell>
          <cell r="C1959" t="str">
            <v>JOSE MIGUEL VIDAL</v>
          </cell>
          <cell r="D1959" t="str">
            <v>EL DESVARE MONTALLANTAS</v>
          </cell>
          <cell r="E1959" t="str">
            <v>VIA PANAMERICANA KM 75</v>
          </cell>
          <cell r="F1959" t="str">
            <v>(572)8299509</v>
          </cell>
          <cell r="I1959" t="str">
            <v>MONDOMO</v>
          </cell>
          <cell r="J1959" t="str">
            <v>CAUCA</v>
          </cell>
          <cell r="L1959" t="str">
            <v>X</v>
          </cell>
          <cell r="M1959">
            <v>10505153</v>
          </cell>
          <cell r="O1959" t="str">
            <v>PN</v>
          </cell>
        </row>
        <row r="1960">
          <cell r="A1960">
            <v>103623</v>
          </cell>
          <cell r="B1960" t="str">
            <v>CLIENTE INACTIVO</v>
          </cell>
          <cell r="C1960" t="str">
            <v>VICTOR GALVIS</v>
          </cell>
          <cell r="D1960" t="str">
            <v>MINEROIL DEL CAUCA</v>
          </cell>
          <cell r="E1960" t="str">
            <v>CL 1BIS 8 60</v>
          </cell>
          <cell r="F1960" t="str">
            <v>(572)232846</v>
          </cell>
          <cell r="I1960" t="str">
            <v>POPAYAN</v>
          </cell>
          <cell r="J1960" t="str">
            <v>CAUCA</v>
          </cell>
          <cell r="L1960" t="str">
            <v>X</v>
          </cell>
          <cell r="M1960">
            <v>10515128</v>
          </cell>
          <cell r="O1960" t="str">
            <v>PN</v>
          </cell>
        </row>
        <row r="1961">
          <cell r="A1961">
            <v>103624</v>
          </cell>
          <cell r="B1961" t="str">
            <v>CLIENTE INACTIVO</v>
          </cell>
          <cell r="C1961" t="str">
            <v>NELSON MIGUEL ERAZO MELENDEZ</v>
          </cell>
          <cell r="D1961" t="str">
            <v>SERVICARRO</v>
          </cell>
          <cell r="E1961" t="str">
            <v>KR 6 8 N 83</v>
          </cell>
          <cell r="F1961" t="str">
            <v>(572)8203711</v>
          </cell>
          <cell r="I1961" t="str">
            <v>POPAYAN</v>
          </cell>
          <cell r="J1961" t="str">
            <v>CAUCA</v>
          </cell>
          <cell r="L1961" t="str">
            <v>X</v>
          </cell>
          <cell r="M1961">
            <v>10522281</v>
          </cell>
          <cell r="O1961" t="str">
            <v>PN</v>
          </cell>
        </row>
        <row r="1962">
          <cell r="A1962">
            <v>103627</v>
          </cell>
          <cell r="B1962" t="str">
            <v>CLIENTE INACTIVO</v>
          </cell>
          <cell r="C1962" t="str">
            <v>MARCOS VIVEROS</v>
          </cell>
          <cell r="D1962" t="str">
            <v>MARCOS VIVEROS</v>
          </cell>
          <cell r="E1962" t="str">
            <v>CR  2    8  50</v>
          </cell>
          <cell r="F1962" t="str">
            <v>052 8224289</v>
          </cell>
          <cell r="I1962" t="str">
            <v>POPAYAN</v>
          </cell>
          <cell r="J1962" t="str">
            <v>CAUCA</v>
          </cell>
          <cell r="L1962" t="str">
            <v>X</v>
          </cell>
          <cell r="M1962">
            <v>10530215</v>
          </cell>
          <cell r="O1962" t="str">
            <v>PN</v>
          </cell>
        </row>
        <row r="1963">
          <cell r="A1963">
            <v>103628</v>
          </cell>
          <cell r="B1963" t="str">
            <v>CLIENTE INACTIVO</v>
          </cell>
          <cell r="C1963" t="str">
            <v>JAIME ALBERTO GIRALDO QUINTERO</v>
          </cell>
          <cell r="D1963" t="str">
            <v>ALMACEN Y TALLER SUPERMOTOS</v>
          </cell>
          <cell r="E1963" t="str">
            <v>KR 17 6 01</v>
          </cell>
          <cell r="F1963" t="str">
            <v>(572)8212954</v>
          </cell>
          <cell r="I1963" t="str">
            <v>POPAYAN</v>
          </cell>
          <cell r="J1963" t="str">
            <v>CAUCA</v>
          </cell>
          <cell r="L1963" t="str">
            <v>X</v>
          </cell>
          <cell r="M1963">
            <v>10532874</v>
          </cell>
          <cell r="O1963" t="str">
            <v>PN</v>
          </cell>
          <cell r="P1963" t="str">
            <v>CR30</v>
          </cell>
        </row>
        <row r="1964">
          <cell r="A1964">
            <v>103629</v>
          </cell>
          <cell r="B1964" t="str">
            <v>CLIENTE INACTIVO</v>
          </cell>
          <cell r="C1964" t="str">
            <v>JAIRO LEONSO ORDOÑEZ OLIVEROS</v>
          </cell>
          <cell r="D1964" t="str">
            <v>TALLER EL CAUNCHA</v>
          </cell>
          <cell r="E1964" t="str">
            <v>VARIANTE SUR KM 2</v>
          </cell>
          <cell r="F1964" t="str">
            <v>(573)174151476</v>
          </cell>
          <cell r="I1964" t="str">
            <v>POPAYAN</v>
          </cell>
          <cell r="J1964" t="str">
            <v>CAUCA</v>
          </cell>
          <cell r="L1964" t="str">
            <v>X</v>
          </cell>
          <cell r="M1964">
            <v>10534824</v>
          </cell>
          <cell r="O1964" t="str">
            <v>PN</v>
          </cell>
        </row>
        <row r="1965">
          <cell r="A1965">
            <v>103630</v>
          </cell>
          <cell r="B1965" t="str">
            <v>CLIENTE INACTIVO</v>
          </cell>
          <cell r="C1965" t="str">
            <v>ARGEMIRO VIDAL MUÑOZ</v>
          </cell>
          <cell r="D1965" t="str">
            <v>LUBRICAMBIO ANGEL</v>
          </cell>
          <cell r="E1965" t="str">
            <v>CL 5 N 51 149</v>
          </cell>
          <cell r="F1965" t="str">
            <v>(572)8306164</v>
          </cell>
          <cell r="I1965" t="str">
            <v>POPAYAN</v>
          </cell>
          <cell r="J1965" t="str">
            <v>CAUCA</v>
          </cell>
          <cell r="L1965" t="str">
            <v>X</v>
          </cell>
          <cell r="M1965">
            <v>10535330</v>
          </cell>
          <cell r="O1965" t="str">
            <v>PN</v>
          </cell>
        </row>
        <row r="1966">
          <cell r="A1966">
            <v>103633</v>
          </cell>
          <cell r="B1966" t="str">
            <v>CLIENTE INACTIVO</v>
          </cell>
          <cell r="C1966" t="str">
            <v>FORTUNATO VIDAL MUÑOZ</v>
          </cell>
          <cell r="D1966" t="str">
            <v>ALMACEN Y TALLER AUTOJAPON</v>
          </cell>
          <cell r="E1966" t="str">
            <v>KR 6  22N 29</v>
          </cell>
          <cell r="F1966" t="str">
            <v>(572)8394141</v>
          </cell>
          <cell r="I1966" t="str">
            <v>POPAYAN</v>
          </cell>
          <cell r="J1966" t="str">
            <v>CAUCA</v>
          </cell>
          <cell r="L1966" t="str">
            <v>X</v>
          </cell>
          <cell r="M1966">
            <v>10541481</v>
          </cell>
          <cell r="O1966" t="str">
            <v>PN</v>
          </cell>
        </row>
        <row r="1967">
          <cell r="A1967">
            <v>103634</v>
          </cell>
          <cell r="B1967" t="str">
            <v>CLIENTE INACTIVO</v>
          </cell>
          <cell r="C1967" t="str">
            <v>CESAR ALBERTO HURTADO CATUCHE</v>
          </cell>
          <cell r="D1967" t="str">
            <v>LAVAD Y PARQUEADERO LA SOMBRILLA</v>
          </cell>
          <cell r="E1967" t="str">
            <v>CL 5 31  114</v>
          </cell>
          <cell r="F1967" t="str">
            <v>(572)8388151</v>
          </cell>
          <cell r="I1967" t="str">
            <v>POPAYAN</v>
          </cell>
          <cell r="J1967" t="str">
            <v>CAUCA</v>
          </cell>
          <cell r="L1967" t="str">
            <v>X</v>
          </cell>
          <cell r="M1967">
            <v>10541566</v>
          </cell>
          <cell r="O1967" t="str">
            <v>PN</v>
          </cell>
          <cell r="P1967" t="str">
            <v>CR30</v>
          </cell>
        </row>
        <row r="1968">
          <cell r="A1968">
            <v>103635</v>
          </cell>
          <cell r="B1968" t="str">
            <v>CLIENTE INACTIVO</v>
          </cell>
          <cell r="C1968" t="str">
            <v>GUILLERMO LEON ZUÑIGA CALVACHE</v>
          </cell>
          <cell r="D1968" t="str">
            <v>FERROHIERROS</v>
          </cell>
          <cell r="E1968" t="str">
            <v>KR 7 6 88</v>
          </cell>
          <cell r="F1968" t="str">
            <v>(572)8273101</v>
          </cell>
          <cell r="I1968" t="str">
            <v>BOLIVAR</v>
          </cell>
          <cell r="J1968" t="str">
            <v>CAUCA</v>
          </cell>
          <cell r="L1968" t="str">
            <v>X</v>
          </cell>
          <cell r="M1968">
            <v>10542004</v>
          </cell>
          <cell r="O1968" t="str">
            <v>PN</v>
          </cell>
        </row>
        <row r="1969">
          <cell r="A1969">
            <v>103636</v>
          </cell>
          <cell r="B1969" t="str">
            <v>CLIENTE INACTIVO</v>
          </cell>
          <cell r="C1969" t="str">
            <v>CARLOS A JORDAN</v>
          </cell>
          <cell r="E1969" t="str">
            <v>KR 23 6B 31</v>
          </cell>
          <cell r="F1969" t="str">
            <v>(573)113087788</v>
          </cell>
          <cell r="I1969" t="str">
            <v>POPAYAN</v>
          </cell>
          <cell r="J1969" t="str">
            <v>CAUCA</v>
          </cell>
          <cell r="L1969" t="str">
            <v>X</v>
          </cell>
          <cell r="M1969">
            <v>10544300</v>
          </cell>
          <cell r="O1969" t="str">
            <v>PN</v>
          </cell>
        </row>
        <row r="1970">
          <cell r="A1970">
            <v>103638</v>
          </cell>
          <cell r="B1970" t="str">
            <v>CLIENTE INACTIVO</v>
          </cell>
          <cell r="C1970" t="str">
            <v>LEONEL MUÑOZ RODRIGUEZ</v>
          </cell>
          <cell r="D1970" t="str">
            <v>LEONEL MUÑOZ RODRIGUEZ</v>
          </cell>
          <cell r="E1970" t="str">
            <v>CL 1  17A 20</v>
          </cell>
          <cell r="F1970" t="str">
            <v>(572)8218045</v>
          </cell>
          <cell r="I1970" t="str">
            <v>POPAYAN</v>
          </cell>
          <cell r="J1970" t="str">
            <v>CAUCA</v>
          </cell>
          <cell r="L1970" t="str">
            <v>X</v>
          </cell>
          <cell r="M1970">
            <v>10545593</v>
          </cell>
          <cell r="O1970" t="str">
            <v>PN</v>
          </cell>
        </row>
        <row r="1971">
          <cell r="A1971">
            <v>103640</v>
          </cell>
          <cell r="B1971" t="str">
            <v>CLIENTE INACTIVO</v>
          </cell>
          <cell r="C1971" t="str">
            <v>EUBULO JOSE CAMAYO LEDESMA</v>
          </cell>
          <cell r="D1971" t="str">
            <v>CHEPE REPUESTOS</v>
          </cell>
          <cell r="E1971" t="str">
            <v>KR 9 CL 10</v>
          </cell>
          <cell r="F1971" t="str">
            <v/>
          </cell>
          <cell r="I1971" t="str">
            <v>POPAYAN</v>
          </cell>
          <cell r="J1971" t="str">
            <v>CAUCA</v>
          </cell>
          <cell r="L1971" t="str">
            <v>X</v>
          </cell>
          <cell r="M1971">
            <v>10547209</v>
          </cell>
          <cell r="O1971" t="str">
            <v>PN</v>
          </cell>
        </row>
        <row r="1972">
          <cell r="A1972">
            <v>103641</v>
          </cell>
          <cell r="B1972" t="str">
            <v>CLIENTE INACTIVO</v>
          </cell>
          <cell r="C1972" t="str">
            <v>JOSE CORDOBA</v>
          </cell>
          <cell r="E1972" t="str">
            <v>KR 9B 10 77</v>
          </cell>
          <cell r="F1972" t="str">
            <v>(572)8255098</v>
          </cell>
          <cell r="I1972" t="str">
            <v>POPAYAN</v>
          </cell>
          <cell r="J1972" t="str">
            <v>CAUCA</v>
          </cell>
          <cell r="L1972" t="str">
            <v>X</v>
          </cell>
          <cell r="M1972">
            <v>10549270</v>
          </cell>
          <cell r="O1972" t="str">
            <v>PN</v>
          </cell>
        </row>
        <row r="1973">
          <cell r="A1973">
            <v>103643</v>
          </cell>
          <cell r="B1973" t="str">
            <v>CLIENTE INACTIVO</v>
          </cell>
          <cell r="C1973" t="str">
            <v>LUIS EDUARDO TRUJILLO VALENCIA</v>
          </cell>
          <cell r="D1973" t="str">
            <v>DEPOSITO EL FILTRO</v>
          </cell>
          <cell r="E1973" t="str">
            <v>CL 15 18 33</v>
          </cell>
          <cell r="F1973" t="str">
            <v>(572)8282155</v>
          </cell>
          <cell r="I1973" t="str">
            <v>PUERTO TEJADA</v>
          </cell>
          <cell r="J1973" t="str">
            <v>CAUCA</v>
          </cell>
          <cell r="L1973" t="str">
            <v>X</v>
          </cell>
          <cell r="M1973">
            <v>10550561</v>
          </cell>
          <cell r="O1973" t="str">
            <v>PN</v>
          </cell>
        </row>
        <row r="1974">
          <cell r="A1974">
            <v>103645</v>
          </cell>
          <cell r="B1974" t="str">
            <v>CLIENTE INACTIVO</v>
          </cell>
          <cell r="C1974" t="str">
            <v>EDINSON GUZMAN PEÑA</v>
          </cell>
          <cell r="D1974" t="str">
            <v>TRANSPORTEGUZMAN</v>
          </cell>
          <cell r="E1974" t="str">
            <v>KR 22 18 44</v>
          </cell>
          <cell r="F1974" t="str">
            <v>(572)8282598</v>
          </cell>
          <cell r="I1974" t="str">
            <v>PUERTO TEJADA</v>
          </cell>
          <cell r="J1974" t="str">
            <v>CAUCA</v>
          </cell>
          <cell r="L1974" t="str">
            <v>X</v>
          </cell>
          <cell r="M1974">
            <v>10556620</v>
          </cell>
          <cell r="O1974" t="str">
            <v>PN</v>
          </cell>
        </row>
        <row r="1975">
          <cell r="A1975">
            <v>103646</v>
          </cell>
          <cell r="B1975" t="str">
            <v>CLIENTE INACTIVO</v>
          </cell>
          <cell r="C1975" t="str">
            <v>CARLOS REALPE</v>
          </cell>
          <cell r="D1975" t="str">
            <v>CARLOS REALPE</v>
          </cell>
          <cell r="E1975" t="str">
            <v>CL 27 6-24</v>
          </cell>
          <cell r="F1975" t="str">
            <v>(573)137766302</v>
          </cell>
          <cell r="I1975" t="str">
            <v>POPAYAN</v>
          </cell>
          <cell r="J1975" t="str">
            <v>CAUCA</v>
          </cell>
          <cell r="L1975" t="str">
            <v>X</v>
          </cell>
          <cell r="M1975">
            <v>10566710</v>
          </cell>
          <cell r="O1975" t="str">
            <v>PN</v>
          </cell>
        </row>
        <row r="1976">
          <cell r="A1976">
            <v>103647</v>
          </cell>
          <cell r="B1976" t="str">
            <v>CLIENTE INACTIVO</v>
          </cell>
          <cell r="C1976" t="str">
            <v>RICARDO LEON GOMEZ LOPEZ</v>
          </cell>
          <cell r="D1976" t="str">
            <v>RICARDO LEON GOMEZ LOPEZ</v>
          </cell>
          <cell r="E1976" t="str">
            <v>KR 10 10 54</v>
          </cell>
          <cell r="F1976" t="str">
            <v>(572)8243781</v>
          </cell>
          <cell r="I1976" t="str">
            <v>POPAYAN</v>
          </cell>
          <cell r="J1976" t="str">
            <v>CAUCA</v>
          </cell>
          <cell r="L1976" t="str">
            <v>X</v>
          </cell>
          <cell r="M1976">
            <v>10590454</v>
          </cell>
          <cell r="O1976" t="str">
            <v>PN</v>
          </cell>
        </row>
        <row r="1977">
          <cell r="A1977">
            <v>103648</v>
          </cell>
          <cell r="B1977" t="str">
            <v>CLIENTE INACTIVO</v>
          </cell>
          <cell r="C1977" t="str">
            <v>JOSE FERNANDO NARVAEZ</v>
          </cell>
          <cell r="D1977" t="str">
            <v>FERRETERIA NARVAEZ</v>
          </cell>
          <cell r="E1977" t="str">
            <v>KR 11 8 06</v>
          </cell>
          <cell r="F1977" t="str">
            <v>(572)8270517</v>
          </cell>
          <cell r="I1977" t="str">
            <v>CORINTO</v>
          </cell>
          <cell r="J1977" t="str">
            <v>CAUCA</v>
          </cell>
          <cell r="L1977" t="str">
            <v>X</v>
          </cell>
          <cell r="M1977">
            <v>10630610</v>
          </cell>
          <cell r="O1977" t="str">
            <v>PN</v>
          </cell>
        </row>
        <row r="1978">
          <cell r="A1978">
            <v>103649</v>
          </cell>
          <cell r="B1978" t="str">
            <v>CLIENTE INACTIVO</v>
          </cell>
          <cell r="C1978" t="str">
            <v>HENRY OMAR MARTINEZ</v>
          </cell>
          <cell r="E1978" t="str">
            <v>CL 3 2 17  FRENTE AL TALLER</v>
          </cell>
          <cell r="F1978" t="str">
            <v>2 8399057</v>
          </cell>
          <cell r="I1978" t="str">
            <v>ARGELIA</v>
          </cell>
          <cell r="J1978" t="str">
            <v>CAUCA</v>
          </cell>
          <cell r="L1978" t="str">
            <v>X</v>
          </cell>
          <cell r="M1978">
            <v>10660576</v>
          </cell>
          <cell r="O1978" t="str">
            <v>PN</v>
          </cell>
        </row>
        <row r="1979">
          <cell r="A1979">
            <v>103653</v>
          </cell>
          <cell r="B1979" t="str">
            <v>CLIENTE INACTIVO</v>
          </cell>
          <cell r="C1979" t="str">
            <v>VICTOR MANUEL SANCHEZ</v>
          </cell>
          <cell r="D1979" t="str">
            <v xml:space="preserve"> </v>
          </cell>
          <cell r="E1979" t="str">
            <v>KR 3  10  67 BRR EL CENTRO</v>
          </cell>
          <cell r="F1979" t="str">
            <v>313 6578695</v>
          </cell>
          <cell r="I1979" t="str">
            <v>SILVIA</v>
          </cell>
          <cell r="J1979" t="str">
            <v>CAUCA</v>
          </cell>
          <cell r="L1979" t="str">
            <v>X</v>
          </cell>
          <cell r="M1979">
            <v>10720910</v>
          </cell>
          <cell r="O1979" t="str">
            <v>PN</v>
          </cell>
        </row>
        <row r="1980">
          <cell r="A1980">
            <v>103654</v>
          </cell>
          <cell r="B1980" t="str">
            <v>CLIENTE INACTIVO</v>
          </cell>
          <cell r="C1980" t="str">
            <v>EDWIN FERNANDO MORALES GUTIERREZ</v>
          </cell>
          <cell r="D1980" t="str">
            <v>SOLOLLANTAS EL PAISA</v>
          </cell>
          <cell r="E1980" t="str">
            <v>KR 13 7 91</v>
          </cell>
          <cell r="F1980" t="str">
            <v>(572)8291432</v>
          </cell>
          <cell r="I1980" t="str">
            <v>SANTANDER DE QUILICHAO</v>
          </cell>
          <cell r="J1980" t="str">
            <v>CAUCA</v>
          </cell>
          <cell r="L1980" t="str">
            <v>X</v>
          </cell>
          <cell r="M1980">
            <v>10740886</v>
          </cell>
          <cell r="O1980" t="str">
            <v>PN</v>
          </cell>
        </row>
        <row r="1981">
          <cell r="A1981">
            <v>103655</v>
          </cell>
          <cell r="B1981" t="str">
            <v>CLIENTE INACTIVO</v>
          </cell>
          <cell r="C1981" t="str">
            <v>HEBERTH SARRIA VILLA</v>
          </cell>
          <cell r="D1981" t="str">
            <v>PIENDALLANTAS</v>
          </cell>
          <cell r="E1981" t="str">
            <v>KR 7 9 01 ESQUINA</v>
          </cell>
          <cell r="F1981" t="str">
            <v>(572)8250690</v>
          </cell>
          <cell r="I1981" t="str">
            <v>PIENDAMO</v>
          </cell>
          <cell r="J1981" t="str">
            <v>CAUCA</v>
          </cell>
          <cell r="L1981" t="str">
            <v>X</v>
          </cell>
          <cell r="M1981">
            <v>10750841</v>
          </cell>
          <cell r="O1981" t="str">
            <v>PN</v>
          </cell>
        </row>
        <row r="1982">
          <cell r="A1982">
            <v>103657</v>
          </cell>
          <cell r="B1982" t="str">
            <v>CLIENTE INACTIVO</v>
          </cell>
          <cell r="C1982" t="str">
            <v>JHON FELIPE SERNA ORTEGA</v>
          </cell>
          <cell r="D1982" t="str">
            <v>ACEITES Y MAS</v>
          </cell>
          <cell r="E1982" t="str">
            <v>KR 4 1 46</v>
          </cell>
          <cell r="F1982" t="str">
            <v>(572)8250029</v>
          </cell>
          <cell r="I1982" t="str">
            <v>PIENDAMO</v>
          </cell>
          <cell r="J1982" t="str">
            <v>CAUCA</v>
          </cell>
          <cell r="L1982" t="str">
            <v>X</v>
          </cell>
          <cell r="M1982">
            <v>10753380</v>
          </cell>
          <cell r="O1982" t="str">
            <v>PN</v>
          </cell>
        </row>
        <row r="1983">
          <cell r="A1983">
            <v>103659</v>
          </cell>
          <cell r="B1983" t="str">
            <v>CLIENTE INACTIVO</v>
          </cell>
          <cell r="C1983" t="str">
            <v>TOMAS GARCIA BORRERO</v>
          </cell>
          <cell r="D1983" t="str">
            <v>LUBRICANTES Y SERVICIOS MATANTIAL</v>
          </cell>
          <cell r="E1983" t="str">
            <v>CL 7 30A 04 KM 5</v>
          </cell>
          <cell r="F1983" t="str">
            <v>572 2425149</v>
          </cell>
          <cell r="I1983" t="str">
            <v>BUENAVENTURA</v>
          </cell>
          <cell r="J1983" t="str">
            <v>VALLE DEL CAUCA</v>
          </cell>
          <cell r="L1983" t="str">
            <v>X</v>
          </cell>
          <cell r="M1983">
            <v>12103223</v>
          </cell>
          <cell r="O1983" t="str">
            <v>PN</v>
          </cell>
        </row>
        <row r="1984">
          <cell r="A1984">
            <v>103660</v>
          </cell>
          <cell r="B1984" t="str">
            <v>CLIENTE INACTIVO</v>
          </cell>
          <cell r="C1984" t="str">
            <v>GUSTAVO CHATE</v>
          </cell>
          <cell r="D1984" t="str">
            <v>CHATE MOTOCICLETAS</v>
          </cell>
          <cell r="E1984" t="str">
            <v>KR 3N  24 A  02  BRR PILOTO</v>
          </cell>
          <cell r="F1984" t="str">
            <v>(578)889 3421</v>
          </cell>
          <cell r="I1984" t="str">
            <v>CALI</v>
          </cell>
          <cell r="J1984" t="str">
            <v>VALLE DEL CAUCA</v>
          </cell>
          <cell r="L1984" t="str">
            <v>X</v>
          </cell>
          <cell r="M1984">
            <v>12110987</v>
          </cell>
          <cell r="O1984" t="str">
            <v>PN</v>
          </cell>
        </row>
        <row r="1985">
          <cell r="A1985">
            <v>103661</v>
          </cell>
          <cell r="B1985" t="str">
            <v>CLIENTE INACTIVO</v>
          </cell>
          <cell r="C1985" t="str">
            <v>CARLOS JULIO VARGAS</v>
          </cell>
          <cell r="E1985" t="str">
            <v>KR 2  54 05</v>
          </cell>
          <cell r="F1985" t="str">
            <v/>
          </cell>
          <cell r="I1985" t="str">
            <v>CALI</v>
          </cell>
          <cell r="J1985" t="str">
            <v>VALLE DEL CAUCA</v>
          </cell>
          <cell r="L1985" t="str">
            <v>X</v>
          </cell>
          <cell r="M1985">
            <v>12123254</v>
          </cell>
          <cell r="O1985" t="str">
            <v>PN</v>
          </cell>
        </row>
        <row r="1986">
          <cell r="A1986">
            <v>103662</v>
          </cell>
          <cell r="B1986" t="str">
            <v>CLIENTE INACTIVO</v>
          </cell>
          <cell r="C1986" t="str">
            <v>ALVARO JAVIER RIOS DIAZ</v>
          </cell>
          <cell r="D1986" t="str">
            <v>ECOGAS</v>
          </cell>
          <cell r="E1986" t="str">
            <v>CL 11 28 A 346 BG 16</v>
          </cell>
          <cell r="F1986" t="str">
            <v>(572)6662510</v>
          </cell>
          <cell r="I1986" t="str">
            <v>YUMBO</v>
          </cell>
          <cell r="J1986" t="str">
            <v>VALLE DEL CAUCA</v>
          </cell>
          <cell r="L1986" t="str">
            <v>X</v>
          </cell>
          <cell r="M1986">
            <v>12137302</v>
          </cell>
          <cell r="O1986" t="str">
            <v>PN</v>
          </cell>
        </row>
        <row r="1987">
          <cell r="A1987">
            <v>103663</v>
          </cell>
          <cell r="B1987" t="str">
            <v>CLIENTE INACTIVO</v>
          </cell>
          <cell r="C1987" t="str">
            <v>ARNUBIO OSPITIA LEDESMA</v>
          </cell>
          <cell r="D1987" t="str">
            <v>E/S INZA</v>
          </cell>
          <cell r="E1987" t="str">
            <v>VEREDA LA CABAÑA</v>
          </cell>
          <cell r="F1987" t="str">
            <v>(572)8370819</v>
          </cell>
          <cell r="H1987" t="str">
            <v>TERPEL</v>
          </cell>
          <cell r="I1987" t="str">
            <v>INZA</v>
          </cell>
          <cell r="J1987" t="str">
            <v>CAUCA</v>
          </cell>
          <cell r="L1987" t="str">
            <v>X</v>
          </cell>
          <cell r="M1987">
            <v>12270550</v>
          </cell>
          <cell r="O1987" t="str">
            <v>PN</v>
          </cell>
        </row>
        <row r="1988">
          <cell r="A1988">
            <v>103664</v>
          </cell>
          <cell r="B1988" t="str">
            <v>CLIENTE INACTIVO</v>
          </cell>
          <cell r="C1988" t="str">
            <v>WILSON ANDRADE CAMPOS</v>
          </cell>
          <cell r="E1988" t="str">
            <v>CL 4 8 65 AMAIME BR EL CARMEN</v>
          </cell>
          <cell r="F1988" t="str">
            <v>(572)2555341</v>
          </cell>
          <cell r="I1988" t="str">
            <v>PALMIRA</v>
          </cell>
          <cell r="J1988" t="str">
            <v>VALLE DEL CAUCA</v>
          </cell>
          <cell r="L1988" t="str">
            <v>X</v>
          </cell>
          <cell r="M1988">
            <v>12270627</v>
          </cell>
          <cell r="O1988" t="str">
            <v>PN</v>
          </cell>
        </row>
        <row r="1989">
          <cell r="A1989">
            <v>103665</v>
          </cell>
          <cell r="B1989" t="str">
            <v>CLIENTE INACTIVO</v>
          </cell>
          <cell r="C1989" t="str">
            <v>HERNAN ANAYA SANTOFIMIO</v>
          </cell>
          <cell r="D1989" t="str">
            <v>E/S INZA</v>
          </cell>
          <cell r="E1989" t="str">
            <v>CL PRINCIPAL</v>
          </cell>
          <cell r="F1989" t="str">
            <v>(572)8262239</v>
          </cell>
          <cell r="H1989" t="str">
            <v>TERPEL</v>
          </cell>
          <cell r="I1989" t="str">
            <v>INZA</v>
          </cell>
          <cell r="J1989" t="str">
            <v>CAUCA</v>
          </cell>
          <cell r="L1989" t="str">
            <v>X</v>
          </cell>
          <cell r="M1989">
            <v>12275942</v>
          </cell>
          <cell r="O1989" t="str">
            <v>PN</v>
          </cell>
        </row>
        <row r="1990">
          <cell r="A1990">
            <v>103666</v>
          </cell>
          <cell r="B1990" t="str">
            <v>CLIENTE INACTIVO</v>
          </cell>
          <cell r="C1990" t="str">
            <v>JOSELITO SILVA MENESES</v>
          </cell>
          <cell r="D1990" t="str">
            <v>SERVIAUTOS LA 29</v>
          </cell>
          <cell r="E1990" t="str">
            <v>KR 28 TV 29 30 BRR EL PARAISO</v>
          </cell>
          <cell r="F1990" t="str">
            <v>(572)4421103</v>
          </cell>
          <cell r="I1990" t="str">
            <v>CALI</v>
          </cell>
          <cell r="J1990" t="str">
            <v>VALLE DEL CAUCA</v>
          </cell>
          <cell r="L1990" t="str">
            <v>X</v>
          </cell>
          <cell r="M1990">
            <v>12276690</v>
          </cell>
          <cell r="O1990" t="str">
            <v>PN</v>
          </cell>
        </row>
        <row r="1991">
          <cell r="A1991">
            <v>103667</v>
          </cell>
          <cell r="B1991" t="str">
            <v>CLIENTE INACTIVO</v>
          </cell>
          <cell r="C1991" t="str">
            <v>JUSTINIANO TORRES</v>
          </cell>
          <cell r="E1991" t="str">
            <v>LA VICTORIA</v>
          </cell>
          <cell r="F1991" t="str">
            <v/>
          </cell>
          <cell r="I1991" t="str">
            <v>LA VICTORIA</v>
          </cell>
          <cell r="J1991" t="str">
            <v>VALLE DEL CAUCA</v>
          </cell>
          <cell r="L1991" t="str">
            <v>X</v>
          </cell>
          <cell r="M1991">
            <v>12737345</v>
          </cell>
          <cell r="O1991" t="str">
            <v>PN</v>
          </cell>
        </row>
        <row r="1992">
          <cell r="A1992">
            <v>103669</v>
          </cell>
          <cell r="B1992" t="str">
            <v>CLIENTE INACTIVO</v>
          </cell>
          <cell r="C1992" t="str">
            <v>DIEGO CRISTOBAL DOMINGUEZ ACOSTA</v>
          </cell>
          <cell r="D1992" t="str">
            <v>SERVICENTRO LA PARQUE</v>
          </cell>
          <cell r="E1992" t="str">
            <v>KR 7 5 66</v>
          </cell>
          <cell r="F1992" t="str">
            <v>(578)4282859</v>
          </cell>
          <cell r="H1992" t="str">
            <v>TERPEL</v>
          </cell>
          <cell r="I1992" t="str">
            <v>LA HORMIGA</v>
          </cell>
          <cell r="J1992" t="str">
            <v>PUTUMAYO</v>
          </cell>
          <cell r="L1992" t="str">
            <v>X</v>
          </cell>
          <cell r="M1992">
            <v>12800034</v>
          </cell>
          <cell r="O1992" t="str">
            <v>PN</v>
          </cell>
        </row>
        <row r="1993">
          <cell r="A1993">
            <v>103670</v>
          </cell>
          <cell r="B1993" t="str">
            <v>CLIENTE INACTIVO</v>
          </cell>
          <cell r="C1993" t="str">
            <v>ORLANDO LEONEL LOPEZ</v>
          </cell>
          <cell r="D1993" t="str">
            <v>MOTOS LEO</v>
          </cell>
          <cell r="E1993" t="str">
            <v>CL 11 8 89</v>
          </cell>
          <cell r="F1993" t="str">
            <v>(572)2648372</v>
          </cell>
          <cell r="I1993" t="str">
            <v>CANDELARIA</v>
          </cell>
          <cell r="J1993" t="str">
            <v>VALLE DEL CAUCA</v>
          </cell>
          <cell r="L1993" t="str">
            <v>X</v>
          </cell>
          <cell r="M1993">
            <v>12820293</v>
          </cell>
          <cell r="O1993" t="str">
            <v>PN</v>
          </cell>
        </row>
        <row r="1994">
          <cell r="A1994">
            <v>103671</v>
          </cell>
          <cell r="B1994" t="str">
            <v>CLIENTE INACTIVO</v>
          </cell>
          <cell r="C1994" t="str">
            <v>LUIS ALEJANDRO SEGURA HURTADO</v>
          </cell>
          <cell r="D1994" t="str">
            <v>SERVIOBRERO</v>
          </cell>
          <cell r="E1994" t="str">
            <v>KR 11 D 23 80</v>
          </cell>
          <cell r="F1994" t="str">
            <v>(572)8852092</v>
          </cell>
          <cell r="I1994" t="str">
            <v>CALI</v>
          </cell>
          <cell r="J1994" t="str">
            <v>VALLE DEL CAUCA</v>
          </cell>
          <cell r="L1994" t="str">
            <v>X</v>
          </cell>
          <cell r="M1994">
            <v>12911685</v>
          </cell>
          <cell r="O1994" t="str">
            <v>PN</v>
          </cell>
        </row>
        <row r="1995">
          <cell r="A1995">
            <v>103673</v>
          </cell>
          <cell r="B1995" t="str">
            <v>CLIENTE INACTIVO</v>
          </cell>
          <cell r="C1995" t="str">
            <v>ANIBAL ENRIQUEZ DE LA ROSA</v>
          </cell>
          <cell r="D1995" t="str">
            <v>SERVICENTRO JUANAMBU</v>
          </cell>
          <cell r="E1995" t="str">
            <v>AV PANAMERICANA 11 50 BRR PANAMERIC</v>
          </cell>
          <cell r="F1995" t="str">
            <v>2 7210155</v>
          </cell>
          <cell r="H1995" t="str">
            <v>ESSO</v>
          </cell>
          <cell r="I1995" t="str">
            <v>PASTO</v>
          </cell>
          <cell r="J1995" t="str">
            <v>NARIÑO</v>
          </cell>
          <cell r="L1995" t="str">
            <v>X</v>
          </cell>
          <cell r="M1995">
            <v>12953678</v>
          </cell>
          <cell r="N1995" t="str">
            <v>aenriquezfacturacion@greensas.com.co</v>
          </cell>
          <cell r="O1995" t="str">
            <v>PN</v>
          </cell>
          <cell r="P1995" t="str">
            <v>CR45</v>
          </cell>
        </row>
        <row r="1996">
          <cell r="A1996">
            <v>103674</v>
          </cell>
          <cell r="B1996" t="str">
            <v>CLIENTE INACTIVO</v>
          </cell>
          <cell r="C1996" t="str">
            <v>HERNANDO EGAS</v>
          </cell>
          <cell r="D1996" t="str">
            <v>MONTALLAS EL ROMBOY</v>
          </cell>
          <cell r="E1996" t="str">
            <v>KR 8 7A 02</v>
          </cell>
          <cell r="F1996" t="str">
            <v/>
          </cell>
          <cell r="I1996" t="str">
            <v>ORITO</v>
          </cell>
          <cell r="J1996" t="str">
            <v>PUTUMAYO</v>
          </cell>
          <cell r="L1996" t="str">
            <v>X</v>
          </cell>
          <cell r="M1996">
            <v>12955775</v>
          </cell>
          <cell r="O1996" t="str">
            <v>PN</v>
          </cell>
        </row>
        <row r="1997">
          <cell r="A1997">
            <v>103675</v>
          </cell>
          <cell r="B1997" t="str">
            <v>CLIENTE INACTIVO</v>
          </cell>
          <cell r="C1997" t="str">
            <v>JAIME JESUS DELGADO ORTIZ</v>
          </cell>
          <cell r="D1997" t="str">
            <v>AUTOMAYO</v>
          </cell>
          <cell r="E1997" t="str">
            <v>KR 2 21A 01</v>
          </cell>
          <cell r="F1997" t="str">
            <v>(572)7442223</v>
          </cell>
          <cell r="I1997" t="str">
            <v>LA UNION</v>
          </cell>
          <cell r="J1997" t="str">
            <v>NARIÑO</v>
          </cell>
          <cell r="L1997" t="str">
            <v>X</v>
          </cell>
          <cell r="M1997">
            <v>12955960</v>
          </cell>
          <cell r="O1997" t="str">
            <v>PN</v>
          </cell>
        </row>
        <row r="1998">
          <cell r="A1998">
            <v>103676</v>
          </cell>
          <cell r="B1998" t="str">
            <v>CLIENTE INACTIVO</v>
          </cell>
          <cell r="C1998" t="str">
            <v>ADER VICENTE BURBANO ACOSTA</v>
          </cell>
          <cell r="D1998" t="str">
            <v>AUTOMOTORA DE REPUESTOS  ADER</v>
          </cell>
          <cell r="E1998" t="str">
            <v>CL 4 2 26</v>
          </cell>
          <cell r="F1998" t="str">
            <v>(572)8470833</v>
          </cell>
          <cell r="I1998" t="str">
            <v>PIENDAMO</v>
          </cell>
          <cell r="J1998" t="str">
            <v>CAUCA</v>
          </cell>
          <cell r="L1998" t="str">
            <v>X</v>
          </cell>
          <cell r="M1998">
            <v>12960828</v>
          </cell>
          <cell r="O1998" t="str">
            <v>PN</v>
          </cell>
        </row>
        <row r="1999">
          <cell r="A1999">
            <v>103677</v>
          </cell>
          <cell r="B1999" t="str">
            <v>CLIENTE INACTIVO</v>
          </cell>
          <cell r="C1999" t="str">
            <v>LUIS ALBERTO BURBANO JIMENEZ</v>
          </cell>
          <cell r="D1999" t="str">
            <v>MOTO PACIFICO</v>
          </cell>
          <cell r="E1999" t="str">
            <v>KR 15  40 15</v>
          </cell>
          <cell r="F1999" t="str">
            <v>(572)4416331</v>
          </cell>
          <cell r="I1999" t="str">
            <v>CALI</v>
          </cell>
          <cell r="J1999" t="str">
            <v>VALLE DEL CAUCA</v>
          </cell>
          <cell r="L1999" t="str">
            <v>X</v>
          </cell>
          <cell r="M1999">
            <v>12962410</v>
          </cell>
          <cell r="O1999" t="str">
            <v>PN</v>
          </cell>
        </row>
        <row r="2000">
          <cell r="A2000">
            <v>103678</v>
          </cell>
          <cell r="B2000" t="str">
            <v>CLIENTE INACTIVO</v>
          </cell>
          <cell r="C2000" t="str">
            <v>JULIO CESAR MONTENEGRO NARVAEZ</v>
          </cell>
          <cell r="D2000" t="str">
            <v>E/S TRASERVICOL</v>
          </cell>
          <cell r="E2000" t="str">
            <v>CL 12 5 96</v>
          </cell>
          <cell r="F2000" t="str">
            <v>(572)7206624</v>
          </cell>
          <cell r="H2000" t="str">
            <v>ESSO</v>
          </cell>
          <cell r="I2000" t="str">
            <v>PASTO</v>
          </cell>
          <cell r="J2000" t="str">
            <v>NARIÑO</v>
          </cell>
          <cell r="L2000" t="str">
            <v>X</v>
          </cell>
          <cell r="M2000">
            <v>12962714</v>
          </cell>
          <cell r="O2000" t="str">
            <v>PN</v>
          </cell>
        </row>
        <row r="2001">
          <cell r="A2001">
            <v>103679</v>
          </cell>
          <cell r="B2001" t="str">
            <v>CLIENTE INACTIVO</v>
          </cell>
          <cell r="C2001" t="str">
            <v>ARMANDO CASTRO  NO usar</v>
          </cell>
          <cell r="E2001" t="str">
            <v>MZ 6 CS 7 LA ESMERALDA</v>
          </cell>
          <cell r="F2001" t="str">
            <v>(572)7309833</v>
          </cell>
          <cell r="I2001" t="str">
            <v>PASTO</v>
          </cell>
          <cell r="J2001" t="str">
            <v>NARIÑO</v>
          </cell>
          <cell r="L2001" t="str">
            <v>X</v>
          </cell>
          <cell r="M2001">
            <v>12970140</v>
          </cell>
          <cell r="O2001" t="str">
            <v>PN</v>
          </cell>
        </row>
        <row r="2002">
          <cell r="A2002">
            <v>103680</v>
          </cell>
          <cell r="B2002" t="str">
            <v>CLIENTE INACTIVO</v>
          </cell>
          <cell r="C2002" t="str">
            <v>CARLOS CASTAÑO</v>
          </cell>
          <cell r="D2002" t="str">
            <v>ALMACEN IBARRA</v>
          </cell>
          <cell r="E2002" t="str">
            <v>KR 3 4 42</v>
          </cell>
          <cell r="F2002" t="str">
            <v>(572)8460456</v>
          </cell>
          <cell r="I2002" t="str">
            <v>MERCADERES</v>
          </cell>
          <cell r="J2002" t="str">
            <v>CAUCA</v>
          </cell>
          <cell r="L2002" t="str">
            <v>X</v>
          </cell>
          <cell r="M2002">
            <v>12976451</v>
          </cell>
          <cell r="O2002" t="str">
            <v>PN</v>
          </cell>
        </row>
        <row r="2003">
          <cell r="A2003">
            <v>103682</v>
          </cell>
          <cell r="B2003" t="str">
            <v>CLIENTE INACTIVO</v>
          </cell>
          <cell r="C2003" t="str">
            <v>LUIS MIJAIR CALDERON TOLEDO</v>
          </cell>
          <cell r="D2003" t="str">
            <v>ESTACION DE SERVICIO LOS ANDES</v>
          </cell>
          <cell r="E2003" t="str">
            <v>KM 28 VIA PASTO IPIALES</v>
          </cell>
          <cell r="F2003" t="str">
            <v>(572)7753012</v>
          </cell>
          <cell r="H2003" t="str">
            <v>ESSO</v>
          </cell>
          <cell r="I2003" t="str">
            <v>TANGUA</v>
          </cell>
          <cell r="J2003" t="str">
            <v>NARIÑO</v>
          </cell>
          <cell r="L2003" t="str">
            <v>X</v>
          </cell>
          <cell r="M2003">
            <v>12983031</v>
          </cell>
          <cell r="N2003" t="str">
            <v>facturascreditonarino@gmail.com</v>
          </cell>
          <cell r="O2003" t="str">
            <v>PN</v>
          </cell>
          <cell r="P2003" t="str">
            <v>CR30</v>
          </cell>
        </row>
        <row r="2004">
          <cell r="A2004">
            <v>103683</v>
          </cell>
          <cell r="B2004" t="str">
            <v>CLIENTE INACTIVO</v>
          </cell>
          <cell r="C2004" t="str">
            <v>CARLOS WILLIAM BENAVIDES</v>
          </cell>
          <cell r="D2004" t="str">
            <v>SERVIHONDA NARIÑO</v>
          </cell>
          <cell r="E2004" t="str">
            <v>KR 14 18 32 BRR FATIMA</v>
          </cell>
          <cell r="F2004" t="str">
            <v>2 7206850</v>
          </cell>
          <cell r="I2004" t="str">
            <v>PASTO</v>
          </cell>
          <cell r="J2004" t="str">
            <v>NARIÑO</v>
          </cell>
          <cell r="L2004" t="str">
            <v>X</v>
          </cell>
          <cell r="M2004">
            <v>12987871</v>
          </cell>
          <cell r="O2004" t="str">
            <v>PN</v>
          </cell>
        </row>
        <row r="2005">
          <cell r="A2005">
            <v>103684</v>
          </cell>
          <cell r="B2005" t="str">
            <v>CLIENTE INACTIVO</v>
          </cell>
          <cell r="C2005" t="str">
            <v>FABIO MARTINEZ</v>
          </cell>
          <cell r="E2005" t="str">
            <v>KR 12 100 03</v>
          </cell>
          <cell r="F2005" t="str">
            <v>(573)164014538</v>
          </cell>
          <cell r="I2005" t="str">
            <v>PASTO</v>
          </cell>
          <cell r="J2005" t="str">
            <v>NARIÑO</v>
          </cell>
          <cell r="L2005" t="str">
            <v>X</v>
          </cell>
          <cell r="M2005">
            <v>12988102</v>
          </cell>
          <cell r="O2005" t="str">
            <v>PN</v>
          </cell>
        </row>
        <row r="2006">
          <cell r="A2006">
            <v>103686</v>
          </cell>
          <cell r="B2006" t="str">
            <v>CLIENTE INACTIVO</v>
          </cell>
          <cell r="C2006" t="str">
            <v>LUIS ALFREDO AGUDELO</v>
          </cell>
          <cell r="D2006" t="str">
            <v>E/S MANDIVA</v>
          </cell>
          <cell r="E2006" t="str">
            <v>KM 1 VIA SANTANDER MANDIVA</v>
          </cell>
          <cell r="F2006" t="str">
            <v>(572)8298065</v>
          </cell>
          <cell r="H2006" t="str">
            <v>ESSO</v>
          </cell>
          <cell r="I2006" t="str">
            <v>SANTANDER DE QUILICHAO</v>
          </cell>
          <cell r="J2006" t="str">
            <v>CAUCA</v>
          </cell>
          <cell r="L2006" t="str">
            <v>X</v>
          </cell>
          <cell r="M2006">
            <v>12993112</v>
          </cell>
          <cell r="O2006" t="str">
            <v>PN</v>
          </cell>
        </row>
        <row r="2007">
          <cell r="A2007">
            <v>103688</v>
          </cell>
          <cell r="B2007" t="str">
            <v>CLIENTE INACTIVO</v>
          </cell>
          <cell r="C2007" t="str">
            <v>JUAN MIGUEL SALAZAR</v>
          </cell>
          <cell r="D2007" t="str">
            <v>SERVICIO SAN VICENTE</v>
          </cell>
          <cell r="E2007" t="str">
            <v>KR 1    21 33 BRR SAN VICENTE</v>
          </cell>
          <cell r="F2007" t="str">
            <v>(573)172537739</v>
          </cell>
          <cell r="I2007" t="str">
            <v>IPIALES</v>
          </cell>
          <cell r="J2007" t="str">
            <v>NARIÑO</v>
          </cell>
          <cell r="L2007" t="str">
            <v>X</v>
          </cell>
          <cell r="M2007">
            <v>13002131</v>
          </cell>
          <cell r="O2007" t="str">
            <v>PN</v>
          </cell>
        </row>
        <row r="2008">
          <cell r="A2008">
            <v>103689</v>
          </cell>
          <cell r="B2008" t="str">
            <v>CLIENTE INACTIVO</v>
          </cell>
          <cell r="C2008" t="str">
            <v>MATEO REALPE</v>
          </cell>
          <cell r="E2008" t="str">
            <v>KR 12  14  02</v>
          </cell>
          <cell r="F2008" t="str">
            <v>314 6800058</v>
          </cell>
          <cell r="I2008" t="str">
            <v>TUQUERRES</v>
          </cell>
          <cell r="J2008" t="str">
            <v>NARIÑO</v>
          </cell>
          <cell r="L2008" t="str">
            <v>X</v>
          </cell>
          <cell r="M2008">
            <v>13003109</v>
          </cell>
          <cell r="O2008" t="str">
            <v>PN</v>
          </cell>
        </row>
        <row r="2009">
          <cell r="A2009">
            <v>103690</v>
          </cell>
          <cell r="B2009" t="str">
            <v>CLIENTE INACTIVO</v>
          </cell>
          <cell r="C2009" t="str">
            <v>FELIX MONTENEGRO</v>
          </cell>
          <cell r="D2009" t="str">
            <v>CENTRO DE LUBRICACION AMIGOS DEL</v>
          </cell>
          <cell r="E2009" t="str">
            <v>KR 1 1 70</v>
          </cell>
          <cell r="F2009" t="str">
            <v>(572)7733265</v>
          </cell>
          <cell r="I2009" t="str">
            <v>IPIALES</v>
          </cell>
          <cell r="J2009" t="str">
            <v>NARIÑO</v>
          </cell>
          <cell r="L2009" t="str">
            <v>X</v>
          </cell>
          <cell r="M2009">
            <v>13003113</v>
          </cell>
          <cell r="O2009" t="str">
            <v>PN</v>
          </cell>
        </row>
        <row r="2010">
          <cell r="A2010">
            <v>103691</v>
          </cell>
          <cell r="B2010" t="str">
            <v>CLIENTE INACTIVO</v>
          </cell>
          <cell r="C2010" t="str">
            <v>CARLOS AREVALO</v>
          </cell>
          <cell r="D2010" t="str">
            <v>AUTOPARTES LA QUINTA</v>
          </cell>
          <cell r="E2010" t="str">
            <v>KR 5 20 52</v>
          </cell>
          <cell r="F2010" t="str">
            <v>(572)7251912</v>
          </cell>
          <cell r="I2010" t="str">
            <v>IPIALES</v>
          </cell>
          <cell r="J2010" t="str">
            <v>NARIÑO</v>
          </cell>
          <cell r="L2010" t="str">
            <v>X</v>
          </cell>
          <cell r="M2010">
            <v>13007398</v>
          </cell>
          <cell r="O2010" t="str">
            <v>PN</v>
          </cell>
        </row>
        <row r="2011">
          <cell r="A2011">
            <v>103692</v>
          </cell>
          <cell r="B2011" t="str">
            <v>CLIENTE INACTIVO</v>
          </cell>
          <cell r="C2011" t="str">
            <v>ALVARO GERMAN NARVAEZ BOLAÑOS</v>
          </cell>
          <cell r="D2011" t="str">
            <v>ALMACEN Y TALLER ALVAR MOTOS</v>
          </cell>
          <cell r="E2011" t="str">
            <v>CL 16 1 27</v>
          </cell>
          <cell r="F2011" t="str">
            <v>(572)7250169</v>
          </cell>
          <cell r="I2011" t="str">
            <v>IPIALES</v>
          </cell>
          <cell r="J2011" t="str">
            <v>NARIÑO</v>
          </cell>
          <cell r="L2011" t="str">
            <v>X</v>
          </cell>
          <cell r="M2011">
            <v>13010719</v>
          </cell>
          <cell r="O2011" t="str">
            <v>PN</v>
          </cell>
        </row>
        <row r="2012">
          <cell r="A2012">
            <v>103693</v>
          </cell>
          <cell r="B2012" t="str">
            <v>CLIENTE INACTIVO</v>
          </cell>
          <cell r="C2012" t="str">
            <v>MIGUEL ZAMBRANO</v>
          </cell>
          <cell r="D2012" t="str">
            <v>TALLER</v>
          </cell>
          <cell r="E2012" t="str">
            <v>LLORENTE</v>
          </cell>
          <cell r="F2012" t="str">
            <v/>
          </cell>
          <cell r="I2012" t="str">
            <v>LLORENTE</v>
          </cell>
          <cell r="J2012" t="str">
            <v>NARIÑO</v>
          </cell>
          <cell r="L2012" t="str">
            <v>X</v>
          </cell>
          <cell r="M2012">
            <v>13010799</v>
          </cell>
          <cell r="O2012" t="str">
            <v>PN</v>
          </cell>
        </row>
        <row r="2013">
          <cell r="A2013">
            <v>103694</v>
          </cell>
          <cell r="B2013" t="str">
            <v>CLIENTE INACTIVO</v>
          </cell>
          <cell r="C2013" t="str">
            <v>ALVARO SALAZAR MONTENEGRO</v>
          </cell>
          <cell r="D2013" t="str">
            <v>SERVICIO SAN VICENTE</v>
          </cell>
          <cell r="E2013" t="str">
            <v>KR 1 21 33</v>
          </cell>
          <cell r="F2013" t="str">
            <v>(572)7738312</v>
          </cell>
          <cell r="I2013" t="str">
            <v>IPIALES</v>
          </cell>
          <cell r="J2013" t="str">
            <v>NARIÑO</v>
          </cell>
          <cell r="L2013" t="str">
            <v>X</v>
          </cell>
          <cell r="M2013">
            <v>13014032</v>
          </cell>
          <cell r="O2013" t="str">
            <v>PN</v>
          </cell>
        </row>
        <row r="2014">
          <cell r="A2014">
            <v>103696</v>
          </cell>
          <cell r="B2014" t="str">
            <v>CLIENTE INACTIVO</v>
          </cell>
          <cell r="C2014" t="str">
            <v>HENRY ULISES OÑATE ALDAS</v>
          </cell>
          <cell r="D2014" t="str">
            <v>SERVICENTRO LAS LAJAS</v>
          </cell>
          <cell r="E2014" t="str">
            <v>KR 3 14 80</v>
          </cell>
          <cell r="F2014" t="str">
            <v>(572)7733264</v>
          </cell>
          <cell r="H2014" t="str">
            <v>TERPEL</v>
          </cell>
          <cell r="I2014" t="str">
            <v>IPIALES</v>
          </cell>
          <cell r="J2014" t="str">
            <v>NARIÑO</v>
          </cell>
          <cell r="L2014" t="str">
            <v>X</v>
          </cell>
          <cell r="M2014">
            <v>13015830</v>
          </cell>
          <cell r="O2014" t="str">
            <v>PN</v>
          </cell>
        </row>
        <row r="2015">
          <cell r="A2015">
            <v>103698</v>
          </cell>
          <cell r="B2015" t="str">
            <v>CLIENTE INACTIVO</v>
          </cell>
          <cell r="C2015" t="str">
            <v>ERIK CASTILLO</v>
          </cell>
          <cell r="D2015" t="str">
            <v>CARROS Y MOTOS</v>
          </cell>
          <cell r="E2015" t="str">
            <v>CALLE NUEVA CREACION  13  90</v>
          </cell>
          <cell r="F2015" t="str">
            <v>316 524 2802</v>
          </cell>
          <cell r="I2015" t="str">
            <v>TUMACO</v>
          </cell>
          <cell r="J2015" t="str">
            <v>NARIÑO</v>
          </cell>
          <cell r="L2015" t="str">
            <v>X</v>
          </cell>
          <cell r="M2015">
            <v>13056932</v>
          </cell>
          <cell r="O2015" t="str">
            <v>PN</v>
          </cell>
          <cell r="P2015" t="str">
            <v>CR30</v>
          </cell>
        </row>
        <row r="2016">
          <cell r="A2016">
            <v>103702</v>
          </cell>
          <cell r="B2016" t="str">
            <v>CLIENTE INACTIVO</v>
          </cell>
          <cell r="C2016" t="str">
            <v>LUIS VICENTE SOLARTE</v>
          </cell>
          <cell r="E2016" t="str">
            <v>CL 8</v>
          </cell>
          <cell r="F2016" t="str">
            <v>(572)7280832</v>
          </cell>
          <cell r="I2016" t="str">
            <v>SAMANIEGO</v>
          </cell>
          <cell r="J2016" t="str">
            <v>NARIÑO</v>
          </cell>
          <cell r="L2016" t="str">
            <v>X</v>
          </cell>
          <cell r="M2016">
            <v>13064204</v>
          </cell>
          <cell r="O2016" t="str">
            <v>PN</v>
          </cell>
        </row>
        <row r="2017">
          <cell r="A2017">
            <v>103704</v>
          </cell>
          <cell r="B2017" t="str">
            <v>CLIENTE INACTIVO</v>
          </cell>
          <cell r="C2017" t="str">
            <v>MARIO QUIÑONEZ PIÑEROS</v>
          </cell>
          <cell r="D2017" t="str">
            <v>ALMACEN Y TALLER DE MOTOS INDIAN</v>
          </cell>
          <cell r="E2017" t="str">
            <v>KR 13 84 88</v>
          </cell>
          <cell r="F2017" t="str">
            <v>(572)2403305</v>
          </cell>
          <cell r="I2017" t="str">
            <v>BUENAVENTURA</v>
          </cell>
          <cell r="J2017" t="str">
            <v>VALLE DEL CAUCA</v>
          </cell>
          <cell r="L2017" t="str">
            <v>X</v>
          </cell>
          <cell r="M2017">
            <v>13503311</v>
          </cell>
          <cell r="O2017" t="str">
            <v>PN</v>
          </cell>
        </row>
        <row r="2018">
          <cell r="A2018">
            <v>103705</v>
          </cell>
          <cell r="B2018" t="str">
            <v>CLIENTE INACTIVO</v>
          </cell>
          <cell r="C2018" t="str">
            <v>GABRIEL PINEDA</v>
          </cell>
          <cell r="D2018" t="str">
            <v>LUBRICANTES PINEDA</v>
          </cell>
          <cell r="E2018" t="str">
            <v>DG 39 89 70  BRR LA CAMPIÑA</v>
          </cell>
          <cell r="F2018" t="str">
            <v>(573)154967731</v>
          </cell>
          <cell r="I2018" t="str">
            <v>BUENAVENTURA</v>
          </cell>
          <cell r="J2018" t="str">
            <v>VALLE DEL CAUCA</v>
          </cell>
          <cell r="L2018" t="str">
            <v>X</v>
          </cell>
          <cell r="M2018">
            <v>14020060</v>
          </cell>
          <cell r="O2018" t="str">
            <v>PN</v>
          </cell>
        </row>
        <row r="2019">
          <cell r="A2019">
            <v>103706</v>
          </cell>
          <cell r="B2019" t="str">
            <v>CLIENTE INACTIVO</v>
          </cell>
          <cell r="C2019" t="str">
            <v>JUAN FERNANDO SARAY DELGADO</v>
          </cell>
          <cell r="D2019" t="str">
            <v>TECNIKA SARAY S A</v>
          </cell>
          <cell r="E2019" t="str">
            <v>KR 8A 39 106</v>
          </cell>
          <cell r="F2019" t="str">
            <v>(572)4384585</v>
          </cell>
          <cell r="I2019" t="str">
            <v>CALI</v>
          </cell>
          <cell r="J2019" t="str">
            <v>VALLE DEL CAUCA</v>
          </cell>
          <cell r="L2019" t="str">
            <v>X</v>
          </cell>
          <cell r="M2019">
            <v>14239000</v>
          </cell>
          <cell r="O2019" t="str">
            <v>PN</v>
          </cell>
        </row>
        <row r="2020">
          <cell r="A2020">
            <v>103707</v>
          </cell>
          <cell r="B2020" t="str">
            <v>CLIENTE INACTIVO</v>
          </cell>
          <cell r="C2020" t="str">
            <v>CARLOS ALBERTO LOZANO ESPINOSA</v>
          </cell>
          <cell r="E2020" t="str">
            <v>CL 18 118 250 AV CAÑASGORDAS</v>
          </cell>
          <cell r="F2020" t="str">
            <v>(572)3218251</v>
          </cell>
          <cell r="I2020" t="str">
            <v>CALI</v>
          </cell>
          <cell r="J2020" t="str">
            <v>VALLE DEL CAUCA</v>
          </cell>
          <cell r="L2020" t="str">
            <v>X</v>
          </cell>
          <cell r="M2020">
            <v>14242098</v>
          </cell>
          <cell r="O2020" t="str">
            <v>PN</v>
          </cell>
        </row>
        <row r="2021">
          <cell r="A2021">
            <v>103708</v>
          </cell>
          <cell r="B2021" t="str">
            <v>CLIENTE INACTIVO</v>
          </cell>
          <cell r="C2021" t="str">
            <v>JAVIER BAENA</v>
          </cell>
          <cell r="D2021" t="str">
            <v>HACIENDA NAVARRO</v>
          </cell>
          <cell r="E2021" t="str">
            <v>KR 11 7 49</v>
          </cell>
          <cell r="F2021" t="str">
            <v>(572)2648218</v>
          </cell>
          <cell r="I2021" t="str">
            <v>CANDELARIA</v>
          </cell>
          <cell r="J2021" t="str">
            <v>VALLE DEL CAUCA</v>
          </cell>
          <cell r="L2021" t="str">
            <v>X</v>
          </cell>
          <cell r="M2021">
            <v>14430812</v>
          </cell>
          <cell r="O2021" t="str">
            <v>PN</v>
          </cell>
        </row>
        <row r="2022">
          <cell r="A2022">
            <v>103709</v>
          </cell>
          <cell r="B2022" t="str">
            <v>CLIENTE INACTIVO</v>
          </cell>
          <cell r="C2022" t="str">
            <v>JAIME GIL MENDOZA</v>
          </cell>
          <cell r="E2022" t="str">
            <v>KR 50 17 20 BRR SAMANES DE LA GUADA</v>
          </cell>
          <cell r="F2022" t="str">
            <v>(572)3332428</v>
          </cell>
          <cell r="I2022" t="str">
            <v>CALI</v>
          </cell>
          <cell r="J2022" t="str">
            <v>VALLE DEL CAUCA</v>
          </cell>
          <cell r="L2022" t="str">
            <v>X</v>
          </cell>
          <cell r="M2022">
            <v>14435471</v>
          </cell>
          <cell r="O2022" t="str">
            <v>PN</v>
          </cell>
        </row>
        <row r="2023">
          <cell r="A2023">
            <v>103711</v>
          </cell>
          <cell r="B2023" t="str">
            <v>CLIENTE INACTIVO</v>
          </cell>
          <cell r="C2023" t="str">
            <v>ALVARO ANGEL DIAZ PALACIOS</v>
          </cell>
          <cell r="D2023" t="str">
            <v>TALLER DE ALVARO ANGEL DIAZ PALACIO</v>
          </cell>
          <cell r="E2023" t="str">
            <v>KR 12 15 30  CORREG VILLAGORGONA</v>
          </cell>
          <cell r="F2023" t="str">
            <v>2 2606045</v>
          </cell>
          <cell r="I2023" t="str">
            <v>CANDELARIA</v>
          </cell>
          <cell r="J2023" t="str">
            <v>VALLE DEL CAUCA</v>
          </cell>
          <cell r="L2023" t="str">
            <v>X</v>
          </cell>
          <cell r="M2023">
            <v>14447920</v>
          </cell>
          <cell r="O2023" t="str">
            <v>PN</v>
          </cell>
          <cell r="P2023" t="str">
            <v>CR30</v>
          </cell>
        </row>
        <row r="2024">
          <cell r="A2024">
            <v>103712</v>
          </cell>
          <cell r="B2024" t="str">
            <v>CLIENTE INACTIVO</v>
          </cell>
          <cell r="C2024" t="str">
            <v>MARIO ROJAS BUCHELI</v>
          </cell>
          <cell r="D2024" t="str">
            <v>DISTRIBUIDORA MULTIMARCAS ROJAS</v>
          </cell>
          <cell r="E2024" t="str">
            <v>KR 16 19 72</v>
          </cell>
          <cell r="F2024" t="str">
            <v>(573)155860606</v>
          </cell>
          <cell r="I2024" t="str">
            <v>PASTO</v>
          </cell>
          <cell r="J2024" t="str">
            <v>NARIÑO</v>
          </cell>
          <cell r="L2024" t="str">
            <v>X</v>
          </cell>
          <cell r="M2024">
            <v>14466287</v>
          </cell>
          <cell r="O2024" t="str">
            <v>PN</v>
          </cell>
        </row>
        <row r="2025">
          <cell r="A2025">
            <v>103713</v>
          </cell>
          <cell r="B2025" t="str">
            <v>CLIENTE INACTIVO</v>
          </cell>
          <cell r="C2025" t="str">
            <v>JUAN CALOS RESTREPO CALLE</v>
          </cell>
          <cell r="D2025" t="str">
            <v>TALLER Y ALMACEN CARLOS</v>
          </cell>
          <cell r="E2025" t="str">
            <v>CL 6 74 157</v>
          </cell>
          <cell r="F2025" t="str">
            <v>(573)116049756</v>
          </cell>
          <cell r="I2025" t="str">
            <v>BUENAVENTURA</v>
          </cell>
          <cell r="J2025" t="str">
            <v>VALLE DEL CAUCA</v>
          </cell>
          <cell r="L2025" t="str">
            <v>X</v>
          </cell>
          <cell r="M2025">
            <v>14471324</v>
          </cell>
          <cell r="O2025" t="str">
            <v>PN</v>
          </cell>
        </row>
        <row r="2026">
          <cell r="A2026">
            <v>103715</v>
          </cell>
          <cell r="B2026" t="str">
            <v>CLIENTE INACTIVO</v>
          </cell>
          <cell r="C2026" t="str">
            <v>JORGE ENRIQUE PEÑA MILLAN</v>
          </cell>
          <cell r="D2026" t="str">
            <v>LAVAUTOS LA NUEVA AUTOPISTA</v>
          </cell>
          <cell r="E2026" t="str">
            <v>CL 70 7 D BIS 47</v>
          </cell>
          <cell r="F2026" t="str">
            <v>(572)6623184</v>
          </cell>
          <cell r="I2026" t="str">
            <v>CALI</v>
          </cell>
          <cell r="J2026" t="str">
            <v>VALLE DEL CAUCA</v>
          </cell>
          <cell r="L2026" t="str">
            <v>X</v>
          </cell>
          <cell r="M2026">
            <v>14591090</v>
          </cell>
          <cell r="O2026" t="str">
            <v>PN</v>
          </cell>
        </row>
        <row r="2027">
          <cell r="A2027">
            <v>103716</v>
          </cell>
          <cell r="B2027" t="str">
            <v>CLIENTE INACTIVO</v>
          </cell>
          <cell r="C2027" t="str">
            <v>RUBIEL ANTONIO MUÑOZ ESPITIA</v>
          </cell>
          <cell r="E2027" t="str">
            <v>KR 28 I 72 M 51</v>
          </cell>
          <cell r="F2027" t="str">
            <v>(572)4427393</v>
          </cell>
          <cell r="I2027" t="str">
            <v>CALI</v>
          </cell>
          <cell r="J2027" t="str">
            <v>VALLE DEL CAUCA</v>
          </cell>
          <cell r="L2027" t="str">
            <v>X</v>
          </cell>
          <cell r="M2027">
            <v>14622224</v>
          </cell>
          <cell r="O2027" t="str">
            <v>PN</v>
          </cell>
        </row>
        <row r="2028">
          <cell r="A2028">
            <v>103718</v>
          </cell>
          <cell r="B2028" t="str">
            <v>CLIENTE INACTIVO</v>
          </cell>
          <cell r="C2028" t="str">
            <v>CAMILO MARTINEZ CARDONA</v>
          </cell>
          <cell r="D2028" t="str">
            <v>ALMACEN EL CAMPERO</v>
          </cell>
          <cell r="E2028" t="str">
            <v>KR 7 11 14</v>
          </cell>
          <cell r="F2028" t="str">
            <v>(573)177377310</v>
          </cell>
          <cell r="I2028" t="str">
            <v>CALIMA</v>
          </cell>
          <cell r="J2028" t="str">
            <v>VALLE DEL CAUCA</v>
          </cell>
          <cell r="L2028" t="str">
            <v>X</v>
          </cell>
          <cell r="M2028">
            <v>14720032</v>
          </cell>
          <cell r="O2028" t="str">
            <v>PN</v>
          </cell>
        </row>
        <row r="2029">
          <cell r="A2029">
            <v>103719</v>
          </cell>
          <cell r="B2029" t="str">
            <v>CLIENTE INACTIVO</v>
          </cell>
          <cell r="C2029" t="str">
            <v>JOSE JESUS ALZATE LOPEZ</v>
          </cell>
          <cell r="D2029" t="str">
            <v>ALMACEN MAXMOTOS LA VICTORIA</v>
          </cell>
          <cell r="E2029" t="str">
            <v>CL 9 3 80</v>
          </cell>
          <cell r="F2029" t="str">
            <v>(573)108260282</v>
          </cell>
          <cell r="I2029" t="str">
            <v>LA VICTORIA</v>
          </cell>
          <cell r="J2029" t="str">
            <v>VALLE DEL CAUCA</v>
          </cell>
          <cell r="L2029" t="str">
            <v>X</v>
          </cell>
          <cell r="M2029">
            <v>14830066</v>
          </cell>
          <cell r="O2029" t="str">
            <v>PN</v>
          </cell>
        </row>
        <row r="2030">
          <cell r="A2030">
            <v>103720</v>
          </cell>
          <cell r="B2030" t="str">
            <v>CLIENTE INACTIVO</v>
          </cell>
          <cell r="C2030" t="str">
            <v>ERWIN GARCIA AYALA</v>
          </cell>
          <cell r="D2030" t="str">
            <v>PARQUEADERO MADROÑAL</v>
          </cell>
          <cell r="E2030" t="str">
            <v>KR 20 2 61</v>
          </cell>
          <cell r="F2030" t="str">
            <v>(572)2280097</v>
          </cell>
          <cell r="I2030" t="str">
            <v>GUADALAJARA DE BUGA</v>
          </cell>
          <cell r="J2030" t="str">
            <v>VALLE DEL CAUCA</v>
          </cell>
          <cell r="L2030" t="str">
            <v>X</v>
          </cell>
          <cell r="M2030">
            <v>14871057</v>
          </cell>
          <cell r="O2030" t="str">
            <v>PN</v>
          </cell>
        </row>
        <row r="2031">
          <cell r="A2031">
            <v>103721</v>
          </cell>
          <cell r="B2031" t="str">
            <v>CLIENTE INACTIVO</v>
          </cell>
          <cell r="C2031" t="str">
            <v>LUIS BERNARDO CALLE PAREJA</v>
          </cell>
          <cell r="E2031" t="str">
            <v>CL 8 20 15</v>
          </cell>
          <cell r="F2031" t="str">
            <v>2 2565774</v>
          </cell>
          <cell r="G2031" t="str">
            <v>315 5608676</v>
          </cell>
          <cell r="I2031" t="str">
            <v>EL CERRITO</v>
          </cell>
          <cell r="J2031" t="str">
            <v>VALLE DEL CAUCA</v>
          </cell>
          <cell r="L2031" t="str">
            <v>X</v>
          </cell>
          <cell r="M2031">
            <v>148733406</v>
          </cell>
          <cell r="O2031" t="str">
            <v>PN</v>
          </cell>
        </row>
        <row r="2032">
          <cell r="A2032">
            <v>103722</v>
          </cell>
          <cell r="B2032" t="str">
            <v>CLIENTE INACTIVO</v>
          </cell>
          <cell r="C2032" t="str">
            <v>HERNANDO CARMONA GIRALDO</v>
          </cell>
          <cell r="D2032" t="str">
            <v>PARQUEADERO EL ALBERGUE</v>
          </cell>
          <cell r="E2032" t="str">
            <v>KR 10 SUR 10A 10</v>
          </cell>
          <cell r="F2032" t="str">
            <v>(572)2286422</v>
          </cell>
          <cell r="I2032" t="str">
            <v>GUADALAJARA DE BUGA</v>
          </cell>
          <cell r="J2032" t="str">
            <v>VALLE DEL CAUCA</v>
          </cell>
          <cell r="L2032" t="str">
            <v>X</v>
          </cell>
          <cell r="M2032">
            <v>14874260</v>
          </cell>
          <cell r="O2032" t="str">
            <v>PN</v>
          </cell>
        </row>
        <row r="2033">
          <cell r="A2033">
            <v>103723</v>
          </cell>
          <cell r="B2033" t="str">
            <v>CLIENTE INACTIVO</v>
          </cell>
          <cell r="C2033" t="str">
            <v>HUGO JOSE VELASQUEZ</v>
          </cell>
          <cell r="D2033" t="str">
            <v>TALLER CENTRAL DE REPARACION</v>
          </cell>
          <cell r="E2033" t="str">
            <v>KR 18 7 20</v>
          </cell>
          <cell r="F2033" t="str">
            <v>(572)2276428</v>
          </cell>
          <cell r="I2033" t="str">
            <v>GUADALAJARA DE BUGA</v>
          </cell>
          <cell r="J2033" t="str">
            <v>VALLE DEL CAUCA</v>
          </cell>
          <cell r="L2033" t="str">
            <v>X</v>
          </cell>
          <cell r="M2033">
            <v>14874511</v>
          </cell>
          <cell r="O2033" t="str">
            <v>PN</v>
          </cell>
        </row>
        <row r="2034">
          <cell r="A2034">
            <v>103725</v>
          </cell>
          <cell r="B2034" t="str">
            <v>CLIENTE INACTIVO</v>
          </cell>
          <cell r="C2034" t="str">
            <v>CARLOS HUMBERTO MELO VALENCIA</v>
          </cell>
          <cell r="D2034" t="str">
            <v>VULCANIZADORA VASQUEZ</v>
          </cell>
          <cell r="E2034" t="str">
            <v>GLORIETA LOBOGUERRERO</v>
          </cell>
          <cell r="F2034" t="str">
            <v>(572)2450622</v>
          </cell>
          <cell r="I2034" t="str">
            <v>DAGUA</v>
          </cell>
          <cell r="J2034" t="str">
            <v>VALLE DEL CAUCA</v>
          </cell>
          <cell r="L2034" t="str">
            <v>X</v>
          </cell>
          <cell r="M2034">
            <v>14875410</v>
          </cell>
          <cell r="O2034" t="str">
            <v>PN</v>
          </cell>
        </row>
        <row r="2035">
          <cell r="A2035">
            <v>103726</v>
          </cell>
          <cell r="B2035" t="str">
            <v>CLIENTE INACTIVO</v>
          </cell>
          <cell r="C2035" t="str">
            <v>NESTOR JULIO ALCALDE MORENO</v>
          </cell>
          <cell r="D2035" t="str">
            <v>NESTOR JULIO ALCALDE MORENO</v>
          </cell>
          <cell r="E2035" t="str">
            <v>SEDE SOLLA  S.A.</v>
          </cell>
          <cell r="F2035" t="str">
            <v>(572)2362585</v>
          </cell>
          <cell r="I2035" t="str">
            <v>GUADALAJARA DE BUGA</v>
          </cell>
          <cell r="J2035" t="str">
            <v>VALLE DEL CAUCA</v>
          </cell>
          <cell r="L2035" t="str">
            <v>X</v>
          </cell>
          <cell r="M2035">
            <v>14875958</v>
          </cell>
          <cell r="O2035" t="str">
            <v>PN</v>
          </cell>
        </row>
        <row r="2036">
          <cell r="A2036">
            <v>103729</v>
          </cell>
          <cell r="B2036" t="str">
            <v>CLIENTE INACTIVO</v>
          </cell>
          <cell r="C2036" t="str">
            <v>JORGE EDUARDO ANTIA CERTUCHE</v>
          </cell>
          <cell r="D2036" t="str">
            <v>LUBRICARS JEA</v>
          </cell>
          <cell r="E2036" t="str">
            <v>CL 70 28 B 71</v>
          </cell>
          <cell r="F2036" t="str">
            <v>(572)4101297</v>
          </cell>
          <cell r="I2036" t="str">
            <v>CALI</v>
          </cell>
          <cell r="J2036" t="str">
            <v>VALLE DEL CAUCA</v>
          </cell>
          <cell r="L2036" t="str">
            <v>X</v>
          </cell>
          <cell r="M2036">
            <v>14877447</v>
          </cell>
          <cell r="O2036" t="str">
            <v>PN</v>
          </cell>
        </row>
        <row r="2037">
          <cell r="A2037">
            <v>103730</v>
          </cell>
          <cell r="B2037" t="str">
            <v>CLIENTE INACTIVO</v>
          </cell>
          <cell r="C2037" t="str">
            <v>CARLOS ENRIQUE CHAVEZ CARDOSO</v>
          </cell>
          <cell r="D2037" t="str">
            <v>SERVIMOTOS GUADALAJARA</v>
          </cell>
          <cell r="E2037" t="str">
            <v>KR 9 11 23</v>
          </cell>
          <cell r="F2037" t="str">
            <v>(572)2362223</v>
          </cell>
          <cell r="I2037" t="str">
            <v>GUADALAJARA DE BUGA</v>
          </cell>
          <cell r="J2037" t="str">
            <v>VALLE DEL CAUCA</v>
          </cell>
          <cell r="L2037" t="str">
            <v>X</v>
          </cell>
          <cell r="M2037">
            <v>14878417</v>
          </cell>
          <cell r="O2037" t="str">
            <v>PN</v>
          </cell>
        </row>
        <row r="2038">
          <cell r="A2038">
            <v>103731</v>
          </cell>
          <cell r="B2038" t="str">
            <v>CLIENTE INACTIVO</v>
          </cell>
          <cell r="C2038" t="str">
            <v>JOSE HELLMAN MUÑOZ TASCON</v>
          </cell>
          <cell r="D2038" t="str">
            <v>TRANSPORTES JE</v>
          </cell>
          <cell r="E2038" t="str">
            <v>CL 15 7 53</v>
          </cell>
          <cell r="F2038" t="str">
            <v>(572)2360593</v>
          </cell>
          <cell r="I2038" t="str">
            <v>GUADALAJARA DE BUGA</v>
          </cell>
          <cell r="J2038" t="str">
            <v>VALLE DEL CAUCA</v>
          </cell>
          <cell r="L2038" t="str">
            <v>X</v>
          </cell>
          <cell r="M2038">
            <v>14879276</v>
          </cell>
          <cell r="O2038" t="str">
            <v>PN</v>
          </cell>
        </row>
        <row r="2039">
          <cell r="A2039">
            <v>103733</v>
          </cell>
          <cell r="B2039" t="str">
            <v>CLIENTE INACTIVO</v>
          </cell>
          <cell r="C2039" t="str">
            <v>ANTONIO JOSE VILLALOBOS GIRALDO</v>
          </cell>
          <cell r="D2039" t="str">
            <v>E/S LA GLORIETA</v>
          </cell>
          <cell r="E2039" t="str">
            <v>GLORIETA SENA BUGA</v>
          </cell>
          <cell r="F2039" t="str">
            <v>(572)2282546</v>
          </cell>
          <cell r="H2039" t="str">
            <v>ESSO</v>
          </cell>
          <cell r="I2039" t="str">
            <v>GUADALAJARA DE BUGA</v>
          </cell>
          <cell r="J2039" t="str">
            <v>VALLE DEL CAUCA</v>
          </cell>
          <cell r="L2039" t="str">
            <v>X</v>
          </cell>
          <cell r="M2039">
            <v>14883414</v>
          </cell>
          <cell r="O2039" t="str">
            <v>PN</v>
          </cell>
        </row>
        <row r="2040">
          <cell r="A2040">
            <v>103734</v>
          </cell>
          <cell r="B2040" t="str">
            <v>CLIENTE INACTIVO</v>
          </cell>
          <cell r="C2040" t="str">
            <v>CAMILO GALVIS MUÑOZ</v>
          </cell>
          <cell r="D2040" t="str">
            <v>TALLER CAMILO</v>
          </cell>
          <cell r="E2040" t="str">
            <v>KR 12 SALIDA SUR CT PRINCIPAL POSTE</v>
          </cell>
          <cell r="F2040" t="str">
            <v>(572)2276376</v>
          </cell>
          <cell r="I2040" t="str">
            <v>GUADALAJARA DE BUGA</v>
          </cell>
          <cell r="J2040" t="str">
            <v>VALLE DEL CAUCA</v>
          </cell>
          <cell r="L2040" t="str">
            <v>X</v>
          </cell>
          <cell r="M2040">
            <v>14884765</v>
          </cell>
          <cell r="O2040" t="str">
            <v>PN</v>
          </cell>
        </row>
        <row r="2041">
          <cell r="A2041">
            <v>103735</v>
          </cell>
          <cell r="B2041" t="str">
            <v>CLIENTE INACTIVO</v>
          </cell>
          <cell r="C2041" t="str">
            <v>CARLOS GUILLERMO HUERTAS SAN MIGUEL</v>
          </cell>
          <cell r="D2041" t="str">
            <v>LUBRICENTRO CALIMA</v>
          </cell>
          <cell r="E2041" t="str">
            <v>PUENTE TIERRA KM 21</v>
          </cell>
          <cell r="F2041" t="str">
            <v>(573)103902590</v>
          </cell>
          <cell r="I2041" t="str">
            <v>YOTOCO</v>
          </cell>
          <cell r="J2041" t="str">
            <v>VALLE DEL CAUCA</v>
          </cell>
          <cell r="L2041" t="str">
            <v>X</v>
          </cell>
          <cell r="M2041">
            <v>14886546</v>
          </cell>
          <cell r="O2041" t="str">
            <v>PN</v>
          </cell>
        </row>
        <row r="2042">
          <cell r="A2042">
            <v>103737</v>
          </cell>
          <cell r="B2042" t="str">
            <v>CLIENTE INACTIVO</v>
          </cell>
          <cell r="C2042" t="str">
            <v>FERNANDO BARBOSA</v>
          </cell>
          <cell r="D2042" t="str">
            <v>LUBRICANTES PUENTE TIERRA</v>
          </cell>
          <cell r="E2042" t="str">
            <v>PUENTE TIERRA</v>
          </cell>
          <cell r="F2042" t="str">
            <v>(572)2514033</v>
          </cell>
          <cell r="I2042" t="str">
            <v>CALIMA</v>
          </cell>
          <cell r="J2042" t="str">
            <v>VALLE DEL CAUCA</v>
          </cell>
          <cell r="L2042" t="str">
            <v>X</v>
          </cell>
          <cell r="M2042">
            <v>14888488</v>
          </cell>
          <cell r="O2042" t="str">
            <v>PN</v>
          </cell>
        </row>
        <row r="2043">
          <cell r="A2043">
            <v>103738</v>
          </cell>
          <cell r="B2043" t="str">
            <v>CLIENTE INACTIVO</v>
          </cell>
          <cell r="C2043" t="str">
            <v>ADALBERTO AGUDELO ARANGO</v>
          </cell>
          <cell r="D2043" t="str">
            <v>LUBRICANTES PEPO</v>
          </cell>
          <cell r="E2043" t="str">
            <v>KR  8  23  58  PARQUEAD LA FERIA</v>
          </cell>
          <cell r="F2043" t="str">
            <v>(572)2361328</v>
          </cell>
          <cell r="I2043" t="str">
            <v>GUADALAJARA DE BUGA</v>
          </cell>
          <cell r="J2043" t="str">
            <v>VALLE DEL CAUCA</v>
          </cell>
          <cell r="L2043" t="str">
            <v>X</v>
          </cell>
          <cell r="M2043">
            <v>14891132</v>
          </cell>
          <cell r="O2043" t="str">
            <v>PN</v>
          </cell>
          <cell r="P2043" t="str">
            <v>CR30</v>
          </cell>
        </row>
        <row r="2044">
          <cell r="A2044">
            <v>103740</v>
          </cell>
          <cell r="B2044" t="str">
            <v>CLIENTE INACTIVO</v>
          </cell>
          <cell r="C2044" t="str">
            <v>JAIRO ASBEL ARCE TABARES</v>
          </cell>
          <cell r="D2044" t="str">
            <v>ALMACEN Y TALLER SUPER MOTO RACING</v>
          </cell>
          <cell r="E2044" t="str">
            <v>KR 8 11 64</v>
          </cell>
          <cell r="F2044" t="str">
            <v>(572)2281537</v>
          </cell>
          <cell r="I2044" t="str">
            <v>GUADALAJARA DE BUGA</v>
          </cell>
          <cell r="J2044" t="str">
            <v>VALLE DEL CAUCA</v>
          </cell>
          <cell r="L2044" t="str">
            <v>X</v>
          </cell>
          <cell r="M2044">
            <v>14892062</v>
          </cell>
          <cell r="O2044" t="str">
            <v>PN</v>
          </cell>
        </row>
        <row r="2045">
          <cell r="A2045">
            <v>103742</v>
          </cell>
          <cell r="B2045" t="str">
            <v>CLIENTE INACTIVO</v>
          </cell>
          <cell r="C2045" t="str">
            <v>GERMAN VACAFLOR</v>
          </cell>
          <cell r="E2045" t="str">
            <v>CL 1N 02</v>
          </cell>
          <cell r="F2045" t="str">
            <v>(572)6823334</v>
          </cell>
          <cell r="I2045" t="str">
            <v>CALI</v>
          </cell>
          <cell r="J2045" t="str">
            <v>VALLE DEL CAUCA</v>
          </cell>
          <cell r="L2045" t="str">
            <v>X</v>
          </cell>
          <cell r="M2045">
            <v>14892602</v>
          </cell>
          <cell r="O2045" t="str">
            <v>PN</v>
          </cell>
        </row>
        <row r="2046">
          <cell r="A2046">
            <v>103743</v>
          </cell>
          <cell r="B2046" t="str">
            <v>CLIENTE INACTIVO</v>
          </cell>
          <cell r="C2046" t="str">
            <v>HECTOR FABIO LOPEZ MUÑOZ</v>
          </cell>
          <cell r="D2046" t="str">
            <v>ALMACEN Y TALLER MUNDO MOTOS</v>
          </cell>
          <cell r="E2046" t="str">
            <v>KR 8  10  04  BRR SAN ANTONIO</v>
          </cell>
          <cell r="F2046" t="str">
            <v>2 2273079</v>
          </cell>
          <cell r="I2046" t="str">
            <v>GUADALAJARA DE BUGA</v>
          </cell>
          <cell r="J2046" t="str">
            <v>VALLE DEL CAUCA</v>
          </cell>
          <cell r="L2046" t="str">
            <v>X</v>
          </cell>
          <cell r="M2046">
            <v>148929832</v>
          </cell>
          <cell r="O2046" t="str">
            <v>PN</v>
          </cell>
        </row>
        <row r="2047">
          <cell r="A2047">
            <v>103745</v>
          </cell>
          <cell r="B2047" t="str">
            <v>CLIENTE INACTIVO</v>
          </cell>
          <cell r="C2047" t="str">
            <v>OSCAR ASDRUBAL RAIGOSA ALZATE</v>
          </cell>
          <cell r="D2047" t="str">
            <v>LUBRICENTRO LA 11</v>
          </cell>
          <cell r="E2047" t="str">
            <v>KR 11 10 51</v>
          </cell>
          <cell r="F2047" t="str">
            <v>2 2396602</v>
          </cell>
          <cell r="I2047" t="str">
            <v>GUADALAJARA DE BUGA</v>
          </cell>
          <cell r="J2047" t="str">
            <v>VALLE DEL CAUCA</v>
          </cell>
          <cell r="L2047" t="str">
            <v>X</v>
          </cell>
          <cell r="M2047">
            <v>14895516</v>
          </cell>
          <cell r="O2047" t="str">
            <v>PN</v>
          </cell>
        </row>
        <row r="2048">
          <cell r="A2048">
            <v>103746</v>
          </cell>
          <cell r="B2048" t="str">
            <v>CLIENTE INACTIVO</v>
          </cell>
          <cell r="C2048" t="str">
            <v>CESAR SAAVEDRA QUINTERO</v>
          </cell>
          <cell r="E2048" t="str">
            <v>KR 3  4 10</v>
          </cell>
          <cell r="F2048" t="str">
            <v>(572)6903738</v>
          </cell>
          <cell r="I2048" t="str">
            <v>YUMBO</v>
          </cell>
          <cell r="J2048" t="str">
            <v>VALLE DEL CAUCA</v>
          </cell>
          <cell r="L2048" t="str">
            <v>X</v>
          </cell>
          <cell r="M2048">
            <v>14898242</v>
          </cell>
          <cell r="O2048" t="str">
            <v>PN</v>
          </cell>
        </row>
        <row r="2049">
          <cell r="A2049">
            <v>103747</v>
          </cell>
          <cell r="B2049" t="str">
            <v>CLIENTE INACTIVO</v>
          </cell>
          <cell r="C2049" t="str">
            <v>ADOLFO LEON RENGIFO</v>
          </cell>
          <cell r="D2049" t="str">
            <v>MOTO MUNDIAL</v>
          </cell>
          <cell r="E2049" t="str">
            <v>KR 8 11 52</v>
          </cell>
          <cell r="F2049" t="str">
            <v>(572)2368696</v>
          </cell>
          <cell r="I2049" t="str">
            <v>GUADALAJARA DE BUGA</v>
          </cell>
          <cell r="J2049" t="str">
            <v>VALLE DEL CAUCA</v>
          </cell>
          <cell r="L2049" t="str">
            <v>X</v>
          </cell>
          <cell r="M2049">
            <v>14898375</v>
          </cell>
          <cell r="O2049" t="str">
            <v>PN</v>
          </cell>
        </row>
        <row r="2050">
          <cell r="A2050">
            <v>103748</v>
          </cell>
          <cell r="B2050" t="str">
            <v>CLIENTE INACTIVO</v>
          </cell>
          <cell r="C2050" t="str">
            <v>ABELARDO BOLAÑOS ZUÑIGA</v>
          </cell>
          <cell r="D2050" t="str">
            <v>E/S SERVICENTRO BALBOA</v>
          </cell>
          <cell r="E2050" t="str">
            <v>KR 4 8 110 BRR FATIMA</v>
          </cell>
          <cell r="F2050" t="str">
            <v>(572)8265617</v>
          </cell>
          <cell r="H2050" t="str">
            <v>TERPEL</v>
          </cell>
          <cell r="I2050" t="str">
            <v>BALBOA</v>
          </cell>
          <cell r="J2050" t="str">
            <v>CAUCA</v>
          </cell>
          <cell r="L2050" t="str">
            <v>X</v>
          </cell>
          <cell r="M2050">
            <v>14936578</v>
          </cell>
          <cell r="O2050" t="str">
            <v>PN</v>
          </cell>
        </row>
        <row r="2051">
          <cell r="A2051">
            <v>103749</v>
          </cell>
          <cell r="B2051" t="str">
            <v>CLIENTE INACTIVO</v>
          </cell>
          <cell r="C2051" t="str">
            <v>JAIME AMAYA</v>
          </cell>
          <cell r="D2051" t="str">
            <v>LABORATORIO TECNOELECTRICO</v>
          </cell>
          <cell r="E2051" t="str">
            <v>CL 33A 8A 151</v>
          </cell>
          <cell r="F2051" t="str">
            <v>(572)4481234</v>
          </cell>
          <cell r="I2051" t="str">
            <v>CALI</v>
          </cell>
          <cell r="J2051" t="str">
            <v>VALLE DEL CAUCA</v>
          </cell>
          <cell r="L2051" t="str">
            <v>X</v>
          </cell>
          <cell r="M2051">
            <v>14941773</v>
          </cell>
          <cell r="O2051" t="str">
            <v>PN</v>
          </cell>
        </row>
        <row r="2052">
          <cell r="A2052">
            <v>103752</v>
          </cell>
          <cell r="B2052" t="str">
            <v>CLIENTE INACTIVO</v>
          </cell>
          <cell r="C2052" t="str">
            <v>JORGE ENRIQUE CORREA RENGIFO</v>
          </cell>
          <cell r="D2052" t="str">
            <v>DISTRIBUCIONES MONACO</v>
          </cell>
          <cell r="E2052" t="str">
            <v>CL 6 5A 72</v>
          </cell>
          <cell r="F2052" t="str">
            <v>(572)2413156</v>
          </cell>
          <cell r="I2052" t="str">
            <v>BUENAVENTURA</v>
          </cell>
          <cell r="J2052" t="str">
            <v>VALLE DEL CAUCA</v>
          </cell>
          <cell r="L2052" t="str">
            <v>X</v>
          </cell>
          <cell r="M2052">
            <v>14948100</v>
          </cell>
          <cell r="O2052" t="str">
            <v>PN</v>
          </cell>
        </row>
        <row r="2053">
          <cell r="A2053">
            <v>103753</v>
          </cell>
          <cell r="B2053" t="str">
            <v>CLIENTE INACTIVO</v>
          </cell>
          <cell r="C2053" t="str">
            <v>DANIEL VELASCO VARGAS</v>
          </cell>
          <cell r="D2053" t="str">
            <v>E/S CENTRO MOBIL BELALCAZAR</v>
          </cell>
          <cell r="E2053" t="str">
            <v>KR 1 43 20  BRR MANZANARES</v>
          </cell>
          <cell r="F2053" t="str">
            <v>(572)6849594</v>
          </cell>
          <cell r="H2053" t="str">
            <v>MOBIL</v>
          </cell>
          <cell r="I2053" t="str">
            <v>CALI</v>
          </cell>
          <cell r="J2053" t="str">
            <v>VALLE DEL CAUCA</v>
          </cell>
          <cell r="L2053" t="str">
            <v>X</v>
          </cell>
          <cell r="M2053">
            <v>14970168</v>
          </cell>
          <cell r="O2053" t="str">
            <v>PN</v>
          </cell>
          <cell r="P2053" t="str">
            <v>CR30</v>
          </cell>
        </row>
        <row r="2054">
          <cell r="A2054">
            <v>103755</v>
          </cell>
          <cell r="B2054" t="str">
            <v>CLIENTE INACTIVO</v>
          </cell>
          <cell r="C2054" t="str">
            <v>JESUS MARIA GUTIERREZ GUENGUE</v>
          </cell>
          <cell r="D2054" t="str">
            <v>EQUIPOS Y MANTENIMIENTOS</v>
          </cell>
          <cell r="E2054" t="str">
            <v>CL 4C 93 56</v>
          </cell>
          <cell r="F2054" t="str">
            <v>(572)3326169</v>
          </cell>
          <cell r="I2054" t="str">
            <v>CALI</v>
          </cell>
          <cell r="J2054" t="str">
            <v>VALLE DEL CAUCA</v>
          </cell>
          <cell r="L2054" t="str">
            <v>X</v>
          </cell>
          <cell r="M2054">
            <v>14973398</v>
          </cell>
          <cell r="O2054" t="str">
            <v>PN</v>
          </cell>
        </row>
        <row r="2055">
          <cell r="A2055">
            <v>103756</v>
          </cell>
          <cell r="B2055" t="str">
            <v>CLIENTE INACTIVO</v>
          </cell>
          <cell r="C2055" t="str">
            <v>JOSE JULIAN NARANJO TORRES</v>
          </cell>
          <cell r="E2055" t="str">
            <v>KR 83 B 18 61</v>
          </cell>
          <cell r="F2055" t="str">
            <v>(572)3332036</v>
          </cell>
          <cell r="I2055" t="str">
            <v>CALI</v>
          </cell>
          <cell r="J2055" t="str">
            <v>VALLE DEL CAUCA</v>
          </cell>
          <cell r="L2055" t="str">
            <v>X</v>
          </cell>
          <cell r="M2055">
            <v>14973708</v>
          </cell>
          <cell r="O2055" t="str">
            <v>PN</v>
          </cell>
        </row>
        <row r="2056">
          <cell r="A2056">
            <v>103757</v>
          </cell>
          <cell r="B2056" t="str">
            <v>CLIENTE INACTIVO</v>
          </cell>
          <cell r="C2056" t="str">
            <v>RAFAEL ANTONIO SALAZAR GOMEZ</v>
          </cell>
          <cell r="D2056" t="str">
            <v>SUPERAUTOS</v>
          </cell>
          <cell r="E2056" t="str">
            <v>CL 41 1 N 21</v>
          </cell>
          <cell r="F2056" t="str">
            <v>(572)4414709</v>
          </cell>
          <cell r="I2056" t="str">
            <v>CALI</v>
          </cell>
          <cell r="J2056" t="str">
            <v>VALLE DEL CAUCA</v>
          </cell>
          <cell r="L2056" t="str">
            <v>X</v>
          </cell>
          <cell r="M2056">
            <v>14979215</v>
          </cell>
          <cell r="O2056" t="str">
            <v>PN</v>
          </cell>
        </row>
        <row r="2057">
          <cell r="A2057">
            <v>103758</v>
          </cell>
          <cell r="B2057" t="str">
            <v>CLIENTE INACTIVO</v>
          </cell>
          <cell r="C2057" t="str">
            <v>JAIME OSORIO AGUDELO</v>
          </cell>
          <cell r="E2057" t="str">
            <v>ENTRADA AL HORMIGUERO CA 065</v>
          </cell>
          <cell r="F2057" t="str">
            <v>(573)122190049</v>
          </cell>
          <cell r="I2057" t="str">
            <v>CALI</v>
          </cell>
          <cell r="J2057" t="str">
            <v>VALLE DEL CAUCA</v>
          </cell>
          <cell r="L2057" t="str">
            <v>X</v>
          </cell>
          <cell r="M2057">
            <v>14982988</v>
          </cell>
          <cell r="O2057" t="str">
            <v>PN</v>
          </cell>
        </row>
        <row r="2058">
          <cell r="A2058">
            <v>103759</v>
          </cell>
          <cell r="B2058" t="str">
            <v>CLIENTE INACTIVO</v>
          </cell>
          <cell r="C2058" t="str">
            <v>JESUS HERNAN LOPEZ SILVA</v>
          </cell>
          <cell r="E2058" t="str">
            <v>AV 2 A 47 27</v>
          </cell>
          <cell r="F2058" t="str">
            <v>(572)6649513</v>
          </cell>
          <cell r="I2058" t="str">
            <v>CALI</v>
          </cell>
          <cell r="J2058" t="str">
            <v>VALLE DEL CAUCA</v>
          </cell>
          <cell r="L2058" t="str">
            <v>X</v>
          </cell>
          <cell r="M2058">
            <v>14988143</v>
          </cell>
          <cell r="O2058" t="str">
            <v>PN</v>
          </cell>
        </row>
        <row r="2059">
          <cell r="A2059">
            <v>103760</v>
          </cell>
          <cell r="B2059" t="str">
            <v>CLIENTE INACTIVO</v>
          </cell>
          <cell r="C2059" t="str">
            <v>JOSE JAIRO QUEMBA GABALAN</v>
          </cell>
          <cell r="E2059" t="str">
            <v>KR 51 13E 45</v>
          </cell>
          <cell r="F2059" t="str">
            <v>(573)104322374</v>
          </cell>
          <cell r="I2059" t="str">
            <v>CALI</v>
          </cell>
          <cell r="J2059" t="str">
            <v>VALLE DEL CAUCA</v>
          </cell>
          <cell r="L2059" t="str">
            <v>X</v>
          </cell>
          <cell r="M2059">
            <v>14988306</v>
          </cell>
          <cell r="O2059" t="str">
            <v>PN</v>
          </cell>
        </row>
        <row r="2060">
          <cell r="A2060">
            <v>103761</v>
          </cell>
          <cell r="B2060" t="str">
            <v>CLIENTE INACTIVO</v>
          </cell>
          <cell r="C2060" t="str">
            <v>JOSE HENRY GOMEZ MILLAN</v>
          </cell>
          <cell r="D2060" t="str">
            <v>LUBRICANTES Y COMBUSTIBLES H &amp; A</v>
          </cell>
          <cell r="E2060" t="str">
            <v>KR 2C  33  20 BRR SANTANDER</v>
          </cell>
          <cell r="F2060" t="str">
            <v>2  4430034</v>
          </cell>
          <cell r="I2060" t="str">
            <v>CALI</v>
          </cell>
          <cell r="J2060" t="str">
            <v>VALLE DEL CAUCA</v>
          </cell>
          <cell r="L2060" t="str">
            <v>X</v>
          </cell>
          <cell r="M2060">
            <v>14992985</v>
          </cell>
          <cell r="N2060" t="str">
            <v>henry0518@hotmail.com</v>
          </cell>
          <cell r="O2060" t="str">
            <v>PN</v>
          </cell>
        </row>
        <row r="2061">
          <cell r="A2061">
            <v>103763</v>
          </cell>
          <cell r="B2061" t="str">
            <v>CLIENTE INACTIVO</v>
          </cell>
          <cell r="C2061" t="str">
            <v>DIEGO KURATOMI KURATOMI</v>
          </cell>
          <cell r="E2061" t="str">
            <v>CL 47AN 5B 05</v>
          </cell>
          <cell r="F2061" t="str">
            <v>(572)6658357</v>
          </cell>
          <cell r="I2061" t="str">
            <v>CALI</v>
          </cell>
          <cell r="J2061" t="str">
            <v>VALLE DEL CAUCA</v>
          </cell>
          <cell r="L2061" t="str">
            <v>X</v>
          </cell>
          <cell r="M2061">
            <v>14997258</v>
          </cell>
          <cell r="O2061" t="str">
            <v>PN</v>
          </cell>
        </row>
        <row r="2062">
          <cell r="A2062">
            <v>103765</v>
          </cell>
          <cell r="B2062" t="str">
            <v>CLIENTE INACTIVO</v>
          </cell>
          <cell r="C2062" t="str">
            <v>MARIANO ANTONIO PABON CAMACHO</v>
          </cell>
          <cell r="D2062" t="str">
            <v>EDS CYC TERPEL</v>
          </cell>
          <cell r="E2062" t="str">
            <v>LLORENTE</v>
          </cell>
          <cell r="F2062" t="str">
            <v/>
          </cell>
          <cell r="H2062" t="str">
            <v>TERPEL</v>
          </cell>
          <cell r="I2062" t="str">
            <v>TUMACO</v>
          </cell>
          <cell r="J2062" t="str">
            <v>NARIÑO</v>
          </cell>
          <cell r="L2062" t="str">
            <v>X</v>
          </cell>
          <cell r="M2062">
            <v>15570382</v>
          </cell>
          <cell r="O2062" t="str">
            <v>PN</v>
          </cell>
        </row>
        <row r="2063">
          <cell r="A2063">
            <v>103767</v>
          </cell>
          <cell r="B2063" t="str">
            <v>CLIENTE INACTIVO</v>
          </cell>
          <cell r="C2063" t="str">
            <v>SERVIO TULIO BOLAÑOS CASTILLO</v>
          </cell>
          <cell r="D2063" t="str">
            <v>LUBRICANTES BOLAÑOS</v>
          </cell>
          <cell r="E2063" t="str">
            <v>KR 2 2 674 BRR CARLOS LLERAS</v>
          </cell>
          <cell r="F2063" t="str">
            <v>(572)7442050</v>
          </cell>
          <cell r="H2063" t="str">
            <v>TERPEL</v>
          </cell>
          <cell r="I2063" t="str">
            <v>LA UNION</v>
          </cell>
          <cell r="J2063" t="str">
            <v>NARIÑO</v>
          </cell>
          <cell r="L2063" t="str">
            <v>X</v>
          </cell>
          <cell r="M2063">
            <v>15811367</v>
          </cell>
          <cell r="O2063" t="str">
            <v>PN</v>
          </cell>
        </row>
        <row r="2064">
          <cell r="A2064">
            <v>103768</v>
          </cell>
          <cell r="B2064" t="str">
            <v>CLIENTE INACTIVO</v>
          </cell>
          <cell r="C2064" t="str">
            <v>LUIS FERNANDO JACOBO MUÑOZ RIASCOS</v>
          </cell>
          <cell r="D2064" t="str">
            <v>E/S SERVICENTRO EL ESTRECHO</v>
          </cell>
          <cell r="E2064" t="str">
            <v>KR 4 5 26 COREG EL ESTRECHO</v>
          </cell>
          <cell r="F2064" t="str">
            <v>(572)8272036</v>
          </cell>
          <cell r="H2064" t="str">
            <v>TERPEL</v>
          </cell>
          <cell r="I2064" t="str">
            <v>PATIA</v>
          </cell>
          <cell r="J2064" t="str">
            <v>CAUCA</v>
          </cell>
          <cell r="L2064" t="str">
            <v>X</v>
          </cell>
          <cell r="M2064">
            <v>15811748</v>
          </cell>
          <cell r="O2064" t="str">
            <v>PN</v>
          </cell>
        </row>
        <row r="2065">
          <cell r="A2065">
            <v>103769</v>
          </cell>
          <cell r="B2065" t="str">
            <v>CLIENTE INACTIVO</v>
          </cell>
          <cell r="C2065" t="str">
            <v>OSCAR GOMEZ</v>
          </cell>
          <cell r="D2065" t="str">
            <v>E/S LA CAPILLA</v>
          </cell>
          <cell r="E2065" t="str">
            <v>LA UNION</v>
          </cell>
          <cell r="F2065" t="str">
            <v>(572)7265381</v>
          </cell>
          <cell r="H2065" t="str">
            <v>Otra bandera</v>
          </cell>
          <cell r="I2065" t="str">
            <v>LA UNION</v>
          </cell>
          <cell r="J2065" t="str">
            <v>NARIÑO</v>
          </cell>
          <cell r="L2065" t="str">
            <v>X</v>
          </cell>
          <cell r="M2065">
            <v>15815520</v>
          </cell>
          <cell r="O2065" t="str">
            <v>PN</v>
          </cell>
        </row>
        <row r="2066">
          <cell r="A2066">
            <v>201178</v>
          </cell>
          <cell r="B2066" t="str">
            <v>CLIENTE INACTIVO</v>
          </cell>
          <cell r="C2066" t="str">
            <v>AURA MARIA CHARRY ESCOBAR</v>
          </cell>
          <cell r="D2066" t="str">
            <v>TARROS Y CALCON BALANTA</v>
          </cell>
          <cell r="E2066" t="str">
            <v>KR 39  36  28  BRR ANTONIO NARIÑO</v>
          </cell>
          <cell r="F2066" t="str">
            <v>2 3276181</v>
          </cell>
          <cell r="I2066" t="str">
            <v>CALI</v>
          </cell>
          <cell r="J2066" t="str">
            <v>VALLE DEL CAUCA</v>
          </cell>
          <cell r="L2066" t="str">
            <v>X</v>
          </cell>
          <cell r="M2066">
            <v>38555739</v>
          </cell>
          <cell r="O2066" t="str">
            <v>PN</v>
          </cell>
        </row>
        <row r="2067">
          <cell r="A2067">
            <v>103771</v>
          </cell>
          <cell r="B2067" t="str">
            <v>CLIENTE INACTIVO</v>
          </cell>
          <cell r="C2067" t="str">
            <v>MISAEL AREIZA OSORIO</v>
          </cell>
          <cell r="D2067" t="str">
            <v>E/S SURTICHARCO</v>
          </cell>
          <cell r="E2067" t="str">
            <v>EL CHARCO RIO TAPAJE</v>
          </cell>
          <cell r="F2067" t="str">
            <v>(573)113309390</v>
          </cell>
          <cell r="H2067" t="str">
            <v>ESSO</v>
          </cell>
          <cell r="I2067" t="str">
            <v>EL CHARCO</v>
          </cell>
          <cell r="J2067" t="str">
            <v>NARIÑO</v>
          </cell>
          <cell r="L2067" t="str">
            <v>X</v>
          </cell>
          <cell r="M2067">
            <v>15900578</v>
          </cell>
          <cell r="O2067" t="str">
            <v>PN</v>
          </cell>
        </row>
        <row r="2068">
          <cell r="A2068">
            <v>103772</v>
          </cell>
          <cell r="B2068" t="str">
            <v>CLIENTE INACTIVO</v>
          </cell>
          <cell r="C2068" t="str">
            <v>MARCO ANDRES ASTAIZA HERRERA</v>
          </cell>
          <cell r="D2068" t="str">
            <v>ANDRES ASTAIZA</v>
          </cell>
          <cell r="E2068" t="str">
            <v>CL 14A 50 07 CA 24</v>
          </cell>
          <cell r="F2068" t="str">
            <v>(572)5246655</v>
          </cell>
          <cell r="I2068" t="str">
            <v>CALI</v>
          </cell>
          <cell r="J2068" t="str">
            <v>VALLE DEL CAUCA</v>
          </cell>
          <cell r="L2068" t="str">
            <v>X</v>
          </cell>
          <cell r="M2068">
            <v>15906000</v>
          </cell>
          <cell r="O2068" t="str">
            <v>PN</v>
          </cell>
        </row>
        <row r="2069">
          <cell r="A2069">
            <v>103773</v>
          </cell>
          <cell r="B2069" t="str">
            <v>CLIENTE INACTIVO</v>
          </cell>
          <cell r="C2069" t="str">
            <v>JHON HENRY BUITRAGO R ( BLOQUEADO)</v>
          </cell>
          <cell r="D2069" t="str">
            <v>LUBRITECA LA 21</v>
          </cell>
          <cell r="E2069" t="str">
            <v>CL 21  11 24</v>
          </cell>
          <cell r="F2069" t="str">
            <v>(572)6843522</v>
          </cell>
          <cell r="I2069" t="str">
            <v>CALI</v>
          </cell>
          <cell r="J2069" t="str">
            <v>VALLE DEL CAUCA</v>
          </cell>
          <cell r="L2069" t="str">
            <v>X</v>
          </cell>
          <cell r="M2069">
            <v>15907050</v>
          </cell>
          <cell r="O2069" t="str">
            <v>PN</v>
          </cell>
        </row>
        <row r="2070">
          <cell r="A2070">
            <v>103776</v>
          </cell>
          <cell r="B2070" t="str">
            <v>CLIENTE INACTIVO</v>
          </cell>
          <cell r="C2070" t="str">
            <v>FABIO DUQUE MOLANO</v>
          </cell>
          <cell r="D2070" t="str">
            <v>FADUMOTOS</v>
          </cell>
          <cell r="E2070" t="str">
            <v>CR 29#24-37 VILLA NUEVA</v>
          </cell>
          <cell r="F2070" t="str">
            <v>(572)2240785</v>
          </cell>
          <cell r="I2070" t="str">
            <v>TULUA</v>
          </cell>
          <cell r="J2070" t="str">
            <v>VALLE DEL CAUCA</v>
          </cell>
          <cell r="L2070" t="str">
            <v>X</v>
          </cell>
          <cell r="M2070">
            <v>16202740</v>
          </cell>
          <cell r="O2070" t="str">
            <v>PN</v>
          </cell>
          <cell r="P2070" t="str">
            <v>CO08</v>
          </cell>
        </row>
        <row r="2071">
          <cell r="A2071">
            <v>103777</v>
          </cell>
          <cell r="B2071" t="str">
            <v>CLIENTE INACTIVO</v>
          </cell>
          <cell r="C2071" t="str">
            <v>HUMBERTO DE JESUS LEON GONZALEZ</v>
          </cell>
          <cell r="D2071" t="str">
            <v>LUBRICANTES EL PORVENIR</v>
          </cell>
          <cell r="E2071" t="str">
            <v>CL 6 36  A  45</v>
          </cell>
          <cell r="F2071" t="str">
            <v>573 3117490760</v>
          </cell>
          <cell r="I2071" t="str">
            <v>BUENAVENTURA</v>
          </cell>
          <cell r="J2071" t="str">
            <v>VALLE DEL CAUCA</v>
          </cell>
          <cell r="L2071" t="str">
            <v>X</v>
          </cell>
          <cell r="M2071">
            <v>16203589</v>
          </cell>
          <cell r="O2071" t="str">
            <v>PN</v>
          </cell>
        </row>
        <row r="2072">
          <cell r="A2072">
            <v>103778</v>
          </cell>
          <cell r="B2072" t="str">
            <v>CLIENTE INACTIVO</v>
          </cell>
          <cell r="C2072" t="str">
            <v>JAIRO ELIECER DUQUE MOLANO</v>
          </cell>
          <cell r="D2072" t="str">
            <v>ALMACEN DUMOTOS N° 2</v>
          </cell>
          <cell r="E2072" t="str">
            <v>KR 16 19 86</v>
          </cell>
          <cell r="F2072" t="str">
            <v>(572)2293356</v>
          </cell>
          <cell r="I2072" t="str">
            <v>LA UNION</v>
          </cell>
          <cell r="J2072" t="str">
            <v>VALLE DEL CAUCA</v>
          </cell>
          <cell r="L2072" t="str">
            <v>X</v>
          </cell>
          <cell r="M2072">
            <v>16203986</v>
          </cell>
          <cell r="O2072" t="str">
            <v>PN</v>
          </cell>
        </row>
        <row r="2073">
          <cell r="A2073">
            <v>103779</v>
          </cell>
          <cell r="B2073" t="str">
            <v>CLIENTE INACTIVO</v>
          </cell>
          <cell r="C2073" t="str">
            <v>JOSE GUSTAVO DUQUE</v>
          </cell>
          <cell r="D2073" t="str">
            <v>FADUMOTOS LA 3</v>
          </cell>
          <cell r="E2073" t="str">
            <v>CL 23 29 32</v>
          </cell>
          <cell r="F2073" t="str">
            <v>(572)2248764</v>
          </cell>
          <cell r="I2073" t="str">
            <v>TULUA</v>
          </cell>
          <cell r="J2073" t="str">
            <v>VALLE DEL CAUCA</v>
          </cell>
          <cell r="L2073" t="str">
            <v>X</v>
          </cell>
          <cell r="M2073">
            <v>16205974</v>
          </cell>
          <cell r="O2073" t="str">
            <v>PN</v>
          </cell>
        </row>
        <row r="2074">
          <cell r="A2074">
            <v>103781</v>
          </cell>
          <cell r="B2074" t="str">
            <v>CLIENTE INACTIVO</v>
          </cell>
          <cell r="C2074" t="str">
            <v>GERARDO ENRIQUE NARANJO SALAZAR</v>
          </cell>
          <cell r="D2074" t="str">
            <v>E/S TEXACO 4 ISABELA</v>
          </cell>
          <cell r="E2074" t="str">
            <v>CL 48 ENTRE KR 27 Y 40 SUR</v>
          </cell>
          <cell r="F2074" t="str">
            <v>(572)2256793</v>
          </cell>
          <cell r="H2074" t="str">
            <v>TEXACO</v>
          </cell>
          <cell r="I2074" t="str">
            <v>TULUA</v>
          </cell>
          <cell r="J2074" t="str">
            <v>VALLE DEL CAUCA</v>
          </cell>
          <cell r="L2074" t="str">
            <v>X</v>
          </cell>
          <cell r="M2074">
            <v>16216038</v>
          </cell>
          <cell r="O2074" t="str">
            <v>PN</v>
          </cell>
        </row>
        <row r="2075">
          <cell r="A2075">
            <v>103782</v>
          </cell>
          <cell r="B2075" t="str">
            <v>CLIENTE INACTIVO</v>
          </cell>
          <cell r="C2075" t="str">
            <v>VICTOR JAIME ARANGO MOLANO</v>
          </cell>
          <cell r="D2075" t="str">
            <v>MOTOS LA 3</v>
          </cell>
          <cell r="E2075" t="str">
            <v>KR 30 22 71</v>
          </cell>
          <cell r="F2075" t="str">
            <v>(572)2256698</v>
          </cell>
          <cell r="I2075" t="str">
            <v>TULUA</v>
          </cell>
          <cell r="J2075" t="str">
            <v>VALLE DEL CAUCA</v>
          </cell>
          <cell r="L2075" t="str">
            <v>X</v>
          </cell>
          <cell r="M2075">
            <v>16218192</v>
          </cell>
          <cell r="O2075" t="str">
            <v>PN</v>
          </cell>
        </row>
        <row r="2076">
          <cell r="A2076">
            <v>200631</v>
          </cell>
          <cell r="B2076" t="str">
            <v>CLIENTE INACTIVO</v>
          </cell>
          <cell r="C2076" t="str">
            <v>AUTOCENTRO C.M .G. EL ESTRECHO</v>
          </cell>
          <cell r="D2076" t="str">
            <v>CMG EL ESTRECHO</v>
          </cell>
          <cell r="E2076" t="str">
            <v>VIA ESTRECHO PATIA</v>
          </cell>
          <cell r="F2076" t="str">
            <v>572 6667137</v>
          </cell>
          <cell r="H2076" t="str">
            <v>Otra bandera</v>
          </cell>
          <cell r="I2076" t="str">
            <v>PATIA</v>
          </cell>
          <cell r="J2076" t="str">
            <v>CAUCA</v>
          </cell>
          <cell r="L2076" t="str">
            <v>X</v>
          </cell>
          <cell r="M2076">
            <v>16592435</v>
          </cell>
          <cell r="O2076" t="str">
            <v>PJ</v>
          </cell>
        </row>
        <row r="2077">
          <cell r="A2077">
            <v>103783</v>
          </cell>
          <cell r="B2077" t="str">
            <v>CLIENTE INACTIVO</v>
          </cell>
          <cell r="C2077" t="str">
            <v>JAIVER FREDT GALEANO</v>
          </cell>
          <cell r="D2077" t="str">
            <v>LUBRITECA LA NUEVA AUTOPISTA</v>
          </cell>
          <cell r="E2077" t="str">
            <v>CL 70 7D BIS 47</v>
          </cell>
          <cell r="F2077" t="str">
            <v>(572)6623184</v>
          </cell>
          <cell r="I2077" t="str">
            <v>CALI</v>
          </cell>
          <cell r="J2077" t="str">
            <v>VALLE DEL CAUCA</v>
          </cell>
          <cell r="L2077" t="str">
            <v>X</v>
          </cell>
          <cell r="M2077">
            <v>16227542</v>
          </cell>
          <cell r="O2077" t="str">
            <v>PN</v>
          </cell>
          <cell r="P2077" t="str">
            <v>CO00</v>
          </cell>
        </row>
        <row r="2078">
          <cell r="A2078">
            <v>201377</v>
          </cell>
          <cell r="B2078" t="str">
            <v>CLIENTE INACTIVO</v>
          </cell>
          <cell r="C2078" t="str">
            <v>AUTOCENTRO CAPRI S.A.</v>
          </cell>
          <cell r="E2078" t="str">
            <v>CL 13  77  25  AV PASOANCHO</v>
          </cell>
          <cell r="F2078" t="str">
            <v>2 3150566</v>
          </cell>
          <cell r="H2078" t="str">
            <v>MOBIL</v>
          </cell>
          <cell r="I2078" t="str">
            <v>CALI</v>
          </cell>
          <cell r="J2078" t="str">
            <v>VALLE DEL CAUCA</v>
          </cell>
          <cell r="L2078" t="str">
            <v>X</v>
          </cell>
          <cell r="M2078">
            <v>8050089096</v>
          </cell>
          <cell r="N2078" t="str">
            <v>facturacionelectronica@autocentrocapri.com</v>
          </cell>
          <cell r="O2078" t="str">
            <v>PJ</v>
          </cell>
        </row>
        <row r="2079">
          <cell r="A2079">
            <v>201378</v>
          </cell>
          <cell r="B2079" t="str">
            <v>CLIENTE INACTIVO</v>
          </cell>
          <cell r="C2079" t="str">
            <v>AUTOCENTRO CAPRI S.A.</v>
          </cell>
          <cell r="E2079" t="str">
            <v>CL 25  93  75</v>
          </cell>
          <cell r="F2079" t="str">
            <v>2 3150566</v>
          </cell>
          <cell r="H2079" t="str">
            <v>MOBIL</v>
          </cell>
          <cell r="I2079" t="str">
            <v>CALI</v>
          </cell>
          <cell r="J2079" t="str">
            <v>VALLE DEL CAUCA</v>
          </cell>
          <cell r="L2079" t="str">
            <v>X</v>
          </cell>
          <cell r="M2079">
            <v>8050089096</v>
          </cell>
          <cell r="N2079" t="str">
            <v>facturacionelectronica@autocentrocapri.com</v>
          </cell>
          <cell r="O2079" t="str">
            <v>PJ</v>
          </cell>
        </row>
        <row r="2080">
          <cell r="A2080">
            <v>103784</v>
          </cell>
          <cell r="B2080" t="str">
            <v>CLIENTE INACTIVO</v>
          </cell>
          <cell r="C2080" t="str">
            <v>REINALDO GARCIA LOPEZ</v>
          </cell>
          <cell r="D2080" t="str">
            <v>TRANSPORTER.G.L.</v>
          </cell>
          <cell r="E2080" t="str">
            <v>CL 48 25 74 CA 43</v>
          </cell>
          <cell r="F2080" t="str">
            <v>(572)2747471</v>
          </cell>
          <cell r="I2080" t="str">
            <v>PALMIRA</v>
          </cell>
          <cell r="J2080" t="str">
            <v>VALLE DEL CAUCA</v>
          </cell>
          <cell r="L2080" t="str">
            <v>X</v>
          </cell>
          <cell r="M2080">
            <v>16241648</v>
          </cell>
          <cell r="O2080" t="str">
            <v>PN</v>
          </cell>
        </row>
        <row r="2081">
          <cell r="A2081">
            <v>103785</v>
          </cell>
          <cell r="B2081" t="str">
            <v>CLIENTE INACTIVO</v>
          </cell>
          <cell r="C2081" t="str">
            <v>ULPIANO CAMPO RODRIGUEZ</v>
          </cell>
          <cell r="E2081" t="str">
            <v>CORREGIMIENTO TIENDA NUEVA</v>
          </cell>
          <cell r="F2081" t="str">
            <v>(572)2623359</v>
          </cell>
          <cell r="I2081" t="str">
            <v>PALMIRA</v>
          </cell>
          <cell r="J2081" t="str">
            <v>VALLE DEL CAUCA</v>
          </cell>
          <cell r="L2081" t="str">
            <v>X</v>
          </cell>
          <cell r="M2081">
            <v>16242863</v>
          </cell>
          <cell r="O2081" t="str">
            <v>PN</v>
          </cell>
        </row>
        <row r="2082">
          <cell r="A2082">
            <v>103786</v>
          </cell>
          <cell r="B2082" t="str">
            <v>CLIENTE INACTIVO</v>
          </cell>
          <cell r="C2082" t="str">
            <v>JOSE HUMBERTO ZUÑIGA OCAMPO</v>
          </cell>
          <cell r="D2082" t="str">
            <v>AUTOACEITES J.H.Z.</v>
          </cell>
          <cell r="E2082" t="str">
            <v>KR 32 20 68</v>
          </cell>
          <cell r="F2082" t="str">
            <v>(572)2816121</v>
          </cell>
          <cell r="I2082" t="str">
            <v>PALMIRA</v>
          </cell>
          <cell r="J2082" t="str">
            <v>VALLE DEL CAUCA</v>
          </cell>
          <cell r="L2082" t="str">
            <v>X</v>
          </cell>
          <cell r="M2082">
            <v>16246765</v>
          </cell>
          <cell r="O2082" t="str">
            <v>PN</v>
          </cell>
        </row>
        <row r="2083">
          <cell r="A2083">
            <v>103787</v>
          </cell>
          <cell r="B2083" t="str">
            <v>CLIENTE INACTIVO</v>
          </cell>
          <cell r="C2083" t="str">
            <v>OLMEDO OSPINA LOPEZ</v>
          </cell>
          <cell r="D2083" t="str">
            <v>OLMOTOS</v>
          </cell>
          <cell r="E2083" t="str">
            <v>KR 19 37 50</v>
          </cell>
          <cell r="F2083" t="str">
            <v>(572)2737128</v>
          </cell>
          <cell r="I2083" t="str">
            <v>PALMIRA</v>
          </cell>
          <cell r="J2083" t="str">
            <v>VALLE DEL CAUCA</v>
          </cell>
          <cell r="L2083" t="str">
            <v>X</v>
          </cell>
          <cell r="M2083">
            <v>16252066</v>
          </cell>
          <cell r="O2083" t="str">
            <v>PN</v>
          </cell>
        </row>
        <row r="2084">
          <cell r="A2084">
            <v>200424</v>
          </cell>
          <cell r="B2084" t="str">
            <v>CLIENTE INACTIVO</v>
          </cell>
          <cell r="C2084" t="str">
            <v>AUTOMARKET LIMITED</v>
          </cell>
          <cell r="D2084" t="str">
            <v>E/S PLAZA AUTOPISTA</v>
          </cell>
          <cell r="E2084" t="str">
            <v>AUTOP CALI YUMBO CL 15 35 147</v>
          </cell>
          <cell r="F2084" t="str">
            <v>(572)6900249</v>
          </cell>
          <cell r="H2084" t="str">
            <v>ESSO</v>
          </cell>
          <cell r="I2084" t="str">
            <v>YUMBO</v>
          </cell>
          <cell r="J2084" t="str">
            <v>VALLE DEL CAUCA</v>
          </cell>
          <cell r="L2084" t="str">
            <v>X</v>
          </cell>
          <cell r="M2084">
            <v>8300207677</v>
          </cell>
          <cell r="O2084" t="str">
            <v>PJ</v>
          </cell>
        </row>
        <row r="2085">
          <cell r="A2085">
            <v>200428</v>
          </cell>
          <cell r="B2085" t="str">
            <v>CLIENTE INACTIVO</v>
          </cell>
          <cell r="C2085" t="str">
            <v>AUTOMARKET LIMITED</v>
          </cell>
          <cell r="D2085" t="str">
            <v>E/S MOBIL PANCE</v>
          </cell>
          <cell r="E2085" t="str">
            <v>AV CAÑAS GORDAS 113 18</v>
          </cell>
          <cell r="F2085" t="str">
            <v>(572)5551848</v>
          </cell>
          <cell r="H2085" t="str">
            <v>MOBIL</v>
          </cell>
          <cell r="I2085" t="str">
            <v>CALI</v>
          </cell>
          <cell r="J2085" t="str">
            <v>VALLE DEL CAUCA</v>
          </cell>
          <cell r="L2085" t="str">
            <v>X</v>
          </cell>
          <cell r="M2085">
            <v>8300207677</v>
          </cell>
          <cell r="O2085" t="str">
            <v>PJ</v>
          </cell>
        </row>
        <row r="2086">
          <cell r="A2086">
            <v>200430</v>
          </cell>
          <cell r="B2086" t="str">
            <v>CLIENTE INACTIVO</v>
          </cell>
          <cell r="C2086" t="str">
            <v>AUTOMARKET LIMITED</v>
          </cell>
          <cell r="D2086" t="str">
            <v>E/S PASOANCHO</v>
          </cell>
          <cell r="E2086" t="str">
            <v>AV PASOANCHO 77 25</v>
          </cell>
          <cell r="F2086" t="str">
            <v>(572)3330993</v>
          </cell>
          <cell r="H2086" t="str">
            <v>MOBIL</v>
          </cell>
          <cell r="I2086" t="str">
            <v>CALI</v>
          </cell>
          <cell r="J2086" t="str">
            <v>VALLE DEL CAUCA</v>
          </cell>
          <cell r="L2086" t="str">
            <v>X</v>
          </cell>
          <cell r="M2086">
            <v>8300207677</v>
          </cell>
          <cell r="O2086" t="str">
            <v>PJ</v>
          </cell>
        </row>
        <row r="2087">
          <cell r="A2087">
            <v>200437</v>
          </cell>
          <cell r="B2087" t="str">
            <v>CLIENTE INACTIVO</v>
          </cell>
          <cell r="C2087" t="str">
            <v>AUTOMARKET LIMITED</v>
          </cell>
          <cell r="D2087" t="str">
            <v>E/S NORUEGA</v>
          </cell>
          <cell r="E2087" t="str">
            <v>CL 13 30 85</v>
          </cell>
          <cell r="F2087" t="str">
            <v>(572)3350949</v>
          </cell>
          <cell r="H2087" t="str">
            <v>ESSO</v>
          </cell>
          <cell r="I2087" t="str">
            <v>CALI</v>
          </cell>
          <cell r="J2087" t="str">
            <v>VALLE DEL CAUCA</v>
          </cell>
          <cell r="L2087" t="str">
            <v>X</v>
          </cell>
          <cell r="M2087">
            <v>8300207677</v>
          </cell>
          <cell r="O2087" t="str">
            <v>PJ</v>
          </cell>
        </row>
        <row r="2088">
          <cell r="A2088">
            <v>200443</v>
          </cell>
          <cell r="B2088" t="str">
            <v>CLIENTE INACTIVO</v>
          </cell>
          <cell r="C2088" t="str">
            <v>AUTOMARKET LIMITED</v>
          </cell>
          <cell r="D2088" t="str">
            <v>E/S MIOBIL PORTAL DEL SUR</v>
          </cell>
          <cell r="E2088" t="str">
            <v>CL 25 93 75</v>
          </cell>
          <cell r="F2088" t="str">
            <v>(572)3160955</v>
          </cell>
          <cell r="H2088" t="str">
            <v>ESSO</v>
          </cell>
          <cell r="I2088" t="str">
            <v>CALI</v>
          </cell>
          <cell r="J2088" t="str">
            <v>VALLE DEL CAUCA</v>
          </cell>
          <cell r="L2088" t="str">
            <v>X</v>
          </cell>
          <cell r="M2088">
            <v>8300207677</v>
          </cell>
          <cell r="O2088" t="str">
            <v>PJ</v>
          </cell>
        </row>
        <row r="2089">
          <cell r="A2089">
            <v>200447</v>
          </cell>
          <cell r="B2089" t="str">
            <v>CLIENTE INACTIVO</v>
          </cell>
          <cell r="C2089" t="str">
            <v>AUTOMARKET LIMITED</v>
          </cell>
          <cell r="D2089" t="str">
            <v>E/S MOBIL SIMON BOLIVAR</v>
          </cell>
          <cell r="E2089" t="str">
            <v>CL 36 39 A 65</v>
          </cell>
          <cell r="F2089" t="str">
            <v>(572)6816172</v>
          </cell>
          <cell r="H2089" t="str">
            <v>MOBIL</v>
          </cell>
          <cell r="I2089" t="str">
            <v>CALI</v>
          </cell>
          <cell r="J2089" t="str">
            <v>VALLE DEL CAUCA</v>
          </cell>
          <cell r="L2089" t="str">
            <v>X</v>
          </cell>
          <cell r="M2089">
            <v>8300207677</v>
          </cell>
          <cell r="O2089" t="str">
            <v>PJ</v>
          </cell>
        </row>
        <row r="2090">
          <cell r="A2090">
            <v>200458</v>
          </cell>
          <cell r="B2090" t="str">
            <v>CLIENTE INACTIVO</v>
          </cell>
          <cell r="C2090" t="str">
            <v>AUTOMARKET LIMITED</v>
          </cell>
          <cell r="D2090" t="str">
            <v>E/S MOBIL EL PORTON</v>
          </cell>
          <cell r="E2090" t="str">
            <v>CL 70 1 65</v>
          </cell>
          <cell r="F2090" t="str">
            <v>(572)4326326</v>
          </cell>
          <cell r="H2090" t="str">
            <v>MOBIL</v>
          </cell>
          <cell r="I2090" t="str">
            <v>CALI</v>
          </cell>
          <cell r="J2090" t="str">
            <v>VALLE DEL CAUCA</v>
          </cell>
          <cell r="L2090" t="str">
            <v>X</v>
          </cell>
          <cell r="M2090">
            <v>8300207677</v>
          </cell>
          <cell r="O2090" t="str">
            <v>PJ</v>
          </cell>
        </row>
        <row r="2091">
          <cell r="A2091">
            <v>200461</v>
          </cell>
          <cell r="B2091" t="str">
            <v>CLIENTE INACTIVO</v>
          </cell>
          <cell r="C2091" t="str">
            <v>AUTOMARKET LIMITED</v>
          </cell>
          <cell r="D2091" t="str">
            <v>E/S MOBIL LA 70</v>
          </cell>
          <cell r="E2091" t="str">
            <v>CL 70 5 20</v>
          </cell>
          <cell r="F2091" t="str">
            <v>(572)4494277</v>
          </cell>
          <cell r="H2091" t="str">
            <v>MOBIL</v>
          </cell>
          <cell r="I2091" t="str">
            <v>CALI</v>
          </cell>
          <cell r="J2091" t="str">
            <v>VALLE DEL CAUCA</v>
          </cell>
          <cell r="L2091" t="str">
            <v>X</v>
          </cell>
          <cell r="M2091">
            <v>8300207677</v>
          </cell>
          <cell r="O2091" t="str">
            <v>PJ</v>
          </cell>
        </row>
        <row r="2092">
          <cell r="A2092">
            <v>200546</v>
          </cell>
          <cell r="B2092" t="str">
            <v>CLIENTE INACTIVO</v>
          </cell>
          <cell r="C2092" t="str">
            <v>AUTOMARKET LIMITED</v>
          </cell>
          <cell r="D2092" t="str">
            <v>EDS ESSO CHIPICHAPE</v>
          </cell>
          <cell r="E2092" t="str">
            <v>AV 6 N 37 A N 12</v>
          </cell>
          <cell r="F2092" t="str">
            <v>572 6804711</v>
          </cell>
          <cell r="H2092" t="str">
            <v>ESSO</v>
          </cell>
          <cell r="I2092" t="str">
            <v>CALI</v>
          </cell>
          <cell r="J2092" t="str">
            <v>VALLE DEL CAUCA</v>
          </cell>
          <cell r="L2092" t="str">
            <v>X</v>
          </cell>
          <cell r="M2092">
            <v>8300207677</v>
          </cell>
          <cell r="O2092" t="str">
            <v>PJ</v>
          </cell>
        </row>
        <row r="2093">
          <cell r="A2093">
            <v>200894</v>
          </cell>
          <cell r="B2093" t="str">
            <v>CLIENTE INACTIVO</v>
          </cell>
          <cell r="C2093" t="str">
            <v>AUTOMARKET LIMITED</v>
          </cell>
          <cell r="D2093" t="str">
            <v>EDS ESSO PANORAMA</v>
          </cell>
          <cell r="E2093" t="str">
            <v>CARRETERA CALI YUMBO E/S PANORAMA</v>
          </cell>
          <cell r="F2093" t="str">
            <v>320 4981510</v>
          </cell>
          <cell r="H2093" t="str">
            <v>ESSO</v>
          </cell>
          <cell r="I2093" t="str">
            <v>YUMBO</v>
          </cell>
          <cell r="J2093" t="str">
            <v>VALLE DEL CAUCA</v>
          </cell>
          <cell r="L2093" t="str">
            <v>X</v>
          </cell>
          <cell r="M2093">
            <v>8300207677</v>
          </cell>
          <cell r="O2093" t="str">
            <v>PJ</v>
          </cell>
        </row>
        <row r="2094">
          <cell r="A2094">
            <v>103788</v>
          </cell>
          <cell r="B2094" t="str">
            <v>CLIENTE INACTIVO</v>
          </cell>
          <cell r="C2094" t="str">
            <v>ARNULFO MONTILLA MAZABEL</v>
          </cell>
          <cell r="E2094" t="str">
            <v>CL 52 37 C 18</v>
          </cell>
          <cell r="F2094" t="str">
            <v>(572)2742956</v>
          </cell>
          <cell r="I2094" t="str">
            <v>PALMIRA</v>
          </cell>
          <cell r="J2094" t="str">
            <v>VALLE DEL CAUCA</v>
          </cell>
          <cell r="L2094" t="str">
            <v>X</v>
          </cell>
          <cell r="M2094">
            <v>16258200</v>
          </cell>
          <cell r="O2094" t="str">
            <v>PN</v>
          </cell>
        </row>
        <row r="2095">
          <cell r="A2095">
            <v>103789</v>
          </cell>
          <cell r="B2095" t="str">
            <v>CLIENTE INACTIVO</v>
          </cell>
          <cell r="C2095" t="str">
            <v>EYESID RIVERA TAFURT</v>
          </cell>
          <cell r="D2095" t="str">
            <v>EYESID RIVERA TAFURT</v>
          </cell>
          <cell r="E2095" t="str">
            <v>KR 19 33A 28</v>
          </cell>
          <cell r="F2095" t="str">
            <v>(572)2872767</v>
          </cell>
          <cell r="I2095" t="str">
            <v>PALMIRA</v>
          </cell>
          <cell r="J2095" t="str">
            <v>VALLE DEL CAUCA</v>
          </cell>
          <cell r="L2095" t="str">
            <v>X</v>
          </cell>
          <cell r="M2095">
            <v>16260148</v>
          </cell>
          <cell r="O2095" t="str">
            <v>PN</v>
          </cell>
        </row>
        <row r="2096">
          <cell r="A2096">
            <v>201483</v>
          </cell>
          <cell r="B2096" t="str">
            <v>CLIENTE INACTIVO</v>
          </cell>
          <cell r="C2096" t="str">
            <v>AUTOMOTOS DE COLOMBIA INTERNACIONAL</v>
          </cell>
          <cell r="D2096" t="str">
            <v>AUTOMOTOS DE COLOMBIA</v>
          </cell>
          <cell r="E2096" t="str">
            <v>CL  36  35-74  BRR LA GRAN COLOMBIA</v>
          </cell>
          <cell r="F2096" t="str">
            <v>052 3347520</v>
          </cell>
          <cell r="I2096" t="str">
            <v>CALI</v>
          </cell>
          <cell r="J2096" t="str">
            <v>VALLE DEL CAUCA</v>
          </cell>
          <cell r="L2096" t="str">
            <v>X</v>
          </cell>
          <cell r="M2096">
            <v>9000946924</v>
          </cell>
          <cell r="O2096" t="str">
            <v>PJ</v>
          </cell>
        </row>
        <row r="2097">
          <cell r="A2097">
            <v>103791</v>
          </cell>
          <cell r="B2097" t="str">
            <v>CLIENTE INACTIVO</v>
          </cell>
          <cell r="C2097" t="str">
            <v>FRANCISCO JOSE GONZALEZ MUÑOZ</v>
          </cell>
          <cell r="E2097" t="str">
            <v>CL 18 24 29</v>
          </cell>
          <cell r="F2097" t="str">
            <v>(572)2713040</v>
          </cell>
          <cell r="I2097" t="str">
            <v>PALMIRA</v>
          </cell>
          <cell r="J2097" t="str">
            <v>VALLE DEL CAUCA</v>
          </cell>
          <cell r="L2097" t="str">
            <v>X</v>
          </cell>
          <cell r="M2097">
            <v>16265460</v>
          </cell>
          <cell r="O2097" t="str">
            <v>PN</v>
          </cell>
        </row>
        <row r="2098">
          <cell r="A2098">
            <v>103792</v>
          </cell>
          <cell r="B2098" t="str">
            <v>CLIENTE INACTIVO</v>
          </cell>
          <cell r="C2098" t="str">
            <v>RODRIGO CHACON LOPEZ</v>
          </cell>
          <cell r="D2098" t="str">
            <v>CHACO`S MOTOS</v>
          </cell>
          <cell r="E2098" t="str">
            <v>KR 33 36 34</v>
          </cell>
          <cell r="F2098" t="str">
            <v>(572)2735938</v>
          </cell>
          <cell r="I2098" t="str">
            <v>PALMIRA</v>
          </cell>
          <cell r="J2098" t="str">
            <v>VALLE DEL CAUCA</v>
          </cell>
          <cell r="L2098" t="str">
            <v>X</v>
          </cell>
          <cell r="M2098">
            <v>16265551</v>
          </cell>
          <cell r="O2098" t="str">
            <v>PN</v>
          </cell>
        </row>
        <row r="2099">
          <cell r="A2099">
            <v>200502</v>
          </cell>
          <cell r="B2099" t="str">
            <v>CLIENTE INACTIVO</v>
          </cell>
          <cell r="C2099" t="str">
            <v>AUTOPACIFICO S.A.</v>
          </cell>
          <cell r="D2099" t="str">
            <v>AUTOPACIFICO LTDA</v>
          </cell>
          <cell r="E2099" t="str">
            <v>KR 7 34 136</v>
          </cell>
          <cell r="F2099" t="str">
            <v>(572)4854000</v>
          </cell>
          <cell r="I2099" t="str">
            <v>CALI</v>
          </cell>
          <cell r="J2099" t="str">
            <v>VALLE DEL CAUCA</v>
          </cell>
          <cell r="L2099" t="str">
            <v>X</v>
          </cell>
          <cell r="M2099">
            <v>8903272824</v>
          </cell>
          <cell r="O2099" t="str">
            <v>PJ</v>
          </cell>
        </row>
        <row r="2100">
          <cell r="A2100">
            <v>103793</v>
          </cell>
          <cell r="B2100" t="str">
            <v>CLIENTE INACTIVO</v>
          </cell>
          <cell r="C2100" t="str">
            <v>CARLOS HUMBERTO VELASCO</v>
          </cell>
          <cell r="D2100" t="str">
            <v>E/S MOBIL PANORAMA</v>
          </cell>
          <cell r="E2100" t="str">
            <v>CL 15 35 390</v>
          </cell>
          <cell r="F2100" t="str">
            <v>(572)6653137</v>
          </cell>
          <cell r="H2100" t="str">
            <v>MOBIL</v>
          </cell>
          <cell r="I2100" t="str">
            <v>CALI</v>
          </cell>
          <cell r="J2100" t="str">
            <v>VALLE DEL CAUCA</v>
          </cell>
          <cell r="L2100" t="str">
            <v>X</v>
          </cell>
          <cell r="M2100">
            <v>16274044</v>
          </cell>
          <cell r="O2100" t="str">
            <v>PN</v>
          </cell>
        </row>
        <row r="2101">
          <cell r="A2101">
            <v>103794</v>
          </cell>
          <cell r="B2101" t="str">
            <v>CLIENTE INACTIVO</v>
          </cell>
          <cell r="C2101" t="str">
            <v>JOSE DE JESUS MEJIA JARAMILLO</v>
          </cell>
          <cell r="D2101" t="str">
            <v>FRENOS Y MANTENIMIENTOS EL TRAILERO</v>
          </cell>
          <cell r="E2101" t="str">
            <v>KR  28  69  45  BRR ZAMORANO</v>
          </cell>
          <cell r="F2101" t="str">
            <v>2 2754731</v>
          </cell>
          <cell r="I2101" t="str">
            <v>PALMIRA</v>
          </cell>
          <cell r="J2101" t="str">
            <v>VALLE DEL CAUCA</v>
          </cell>
          <cell r="L2101" t="str">
            <v>X</v>
          </cell>
          <cell r="M2101">
            <v>162745700</v>
          </cell>
          <cell r="O2101" t="str">
            <v>PN</v>
          </cell>
        </row>
        <row r="2102">
          <cell r="A2102">
            <v>103796</v>
          </cell>
          <cell r="B2102" t="str">
            <v>CLIENTE INACTIVO</v>
          </cell>
          <cell r="C2102" t="str">
            <v>JORGE ANTONIO CARDONA  RIOS</v>
          </cell>
          <cell r="D2102" t="str">
            <v>SURTIREPUESTOS STOP</v>
          </cell>
          <cell r="E2102" t="str">
            <v>KR 19 38 20  BRR SAN PEDRO</v>
          </cell>
          <cell r="F2102" t="str">
            <v>(572)2759171</v>
          </cell>
          <cell r="I2102" t="str">
            <v>PALMIRA</v>
          </cell>
          <cell r="J2102" t="str">
            <v>VALLE DEL CAUCA</v>
          </cell>
          <cell r="L2102" t="str">
            <v>X</v>
          </cell>
          <cell r="M2102">
            <v>16282801</v>
          </cell>
          <cell r="O2102" t="str">
            <v>PN</v>
          </cell>
        </row>
        <row r="2103">
          <cell r="A2103">
            <v>103797</v>
          </cell>
          <cell r="B2103" t="str">
            <v>CLIENTE INACTIVO</v>
          </cell>
          <cell r="C2103" t="str">
            <v>JIMMY FIGUEROA ESCOBAR</v>
          </cell>
          <cell r="D2103" t="str">
            <v>CARWASH</v>
          </cell>
          <cell r="E2103" t="str">
            <v>CL 29  20 69</v>
          </cell>
          <cell r="F2103" t="str">
            <v>(572)2728317</v>
          </cell>
          <cell r="I2103" t="str">
            <v>PALMIRA</v>
          </cell>
          <cell r="J2103" t="str">
            <v>VALLE DEL CAUCA</v>
          </cell>
          <cell r="L2103" t="str">
            <v>X</v>
          </cell>
          <cell r="M2103">
            <v>16283709</v>
          </cell>
          <cell r="O2103" t="str">
            <v>PN</v>
          </cell>
        </row>
        <row r="2104">
          <cell r="A2104">
            <v>103798</v>
          </cell>
          <cell r="B2104" t="str">
            <v>CLIENTE INACTIVO</v>
          </cell>
          <cell r="C2104" t="str">
            <v>GUSTAVO ADOLFO MORALES AGUIRRE</v>
          </cell>
          <cell r="D2104" t="str">
            <v>INTERNACIONAL DE REPUESTOS S J</v>
          </cell>
          <cell r="E2104" t="str">
            <v>KR 19 33 42</v>
          </cell>
          <cell r="F2104" t="str">
            <v>(572)2713226</v>
          </cell>
          <cell r="I2104" t="str">
            <v>PALMIRA</v>
          </cell>
          <cell r="J2104" t="str">
            <v>VALLE DEL CAUCA</v>
          </cell>
          <cell r="L2104" t="str">
            <v>X</v>
          </cell>
          <cell r="M2104">
            <v>16284162</v>
          </cell>
          <cell r="O2104" t="str">
            <v>PN</v>
          </cell>
        </row>
        <row r="2105">
          <cell r="A2105">
            <v>103799</v>
          </cell>
          <cell r="B2105" t="str">
            <v>CLIENTE INACTIVO</v>
          </cell>
          <cell r="C2105" t="str">
            <v>JESUS A SOLARTE</v>
          </cell>
          <cell r="D2105" t="str">
            <v>AUTO PARTES DON CHUCHO</v>
          </cell>
          <cell r="E2105" t="str">
            <v>KR 21 20C 06</v>
          </cell>
          <cell r="F2105" t="str">
            <v>(573)103723410</v>
          </cell>
          <cell r="I2105" t="str">
            <v>PUERTO TEJADA</v>
          </cell>
          <cell r="J2105" t="str">
            <v>CAUCA</v>
          </cell>
          <cell r="L2105" t="str">
            <v>X</v>
          </cell>
          <cell r="M2105">
            <v>16321614</v>
          </cell>
          <cell r="O2105" t="str">
            <v>PN</v>
          </cell>
        </row>
        <row r="2106">
          <cell r="A2106">
            <v>103800</v>
          </cell>
          <cell r="B2106" t="str">
            <v>CLIENTE INACTIVO</v>
          </cell>
          <cell r="C2106" t="str">
            <v>OSCAR OROZCO</v>
          </cell>
          <cell r="D2106" t="str">
            <v>ENGRASADERO Y LUBRICANTES LA VARIAN</v>
          </cell>
          <cell r="E2106" t="str">
            <v>AUTOP BUGA TULUA KM 14</v>
          </cell>
          <cell r="F2106" t="str">
            <v>(573)116228266</v>
          </cell>
          <cell r="I2106" t="str">
            <v>SAN PEDRO</v>
          </cell>
          <cell r="J2106" t="str">
            <v>VALLE DEL CAUCA</v>
          </cell>
          <cell r="L2106" t="str">
            <v>X</v>
          </cell>
          <cell r="M2106">
            <v>16341691</v>
          </cell>
          <cell r="N2106" t="str">
            <v>betoflorida@hotmail.com</v>
          </cell>
          <cell r="O2106" t="str">
            <v>PN</v>
          </cell>
          <cell r="P2106" t="str">
            <v>CR30</v>
          </cell>
        </row>
        <row r="2107">
          <cell r="A2107">
            <v>103802</v>
          </cell>
          <cell r="B2107" t="str">
            <v>CLIENTE INACTIVO</v>
          </cell>
          <cell r="C2107" t="str">
            <v>GUILLERMO GIRALDO</v>
          </cell>
          <cell r="D2107" t="str">
            <v>VULCANIZADORA EL DESVARE</v>
          </cell>
          <cell r="E2107" t="str">
            <v>KM 21 PUENTE TIERRA</v>
          </cell>
          <cell r="F2107" t="str">
            <v/>
          </cell>
          <cell r="I2107" t="str">
            <v>CALIMA</v>
          </cell>
          <cell r="J2107" t="str">
            <v>VALLE DEL CAUCA</v>
          </cell>
          <cell r="L2107" t="str">
            <v>X</v>
          </cell>
          <cell r="M2107">
            <v>16346258</v>
          </cell>
          <cell r="O2107" t="str">
            <v>PN</v>
          </cell>
        </row>
        <row r="2108">
          <cell r="A2108">
            <v>103803</v>
          </cell>
          <cell r="B2108" t="str">
            <v>CLIENTE INACTIVO</v>
          </cell>
          <cell r="C2108" t="str">
            <v>HERNAN MALDONADO</v>
          </cell>
          <cell r="D2108" t="str">
            <v>MECANICOS UNIDOS</v>
          </cell>
          <cell r="E2108" t="str">
            <v>KR 40 28 151</v>
          </cell>
          <cell r="F2108" t="str">
            <v>(572)2243254</v>
          </cell>
          <cell r="I2108" t="str">
            <v>TULUA</v>
          </cell>
          <cell r="J2108" t="str">
            <v>VALLE DEL CAUCA</v>
          </cell>
          <cell r="L2108" t="str">
            <v>X</v>
          </cell>
          <cell r="M2108">
            <v>16349654</v>
          </cell>
          <cell r="O2108" t="str">
            <v>PN</v>
          </cell>
        </row>
        <row r="2109">
          <cell r="A2109">
            <v>103805</v>
          </cell>
          <cell r="B2109" t="str">
            <v>CLIENTE INACTIVO</v>
          </cell>
          <cell r="C2109" t="str">
            <v>EDGAR CUESTA GONZALEZ</v>
          </cell>
          <cell r="E2109" t="str">
            <v>KR 27A 4 470</v>
          </cell>
          <cell r="F2109" t="str">
            <v>(572)2241688</v>
          </cell>
          <cell r="I2109" t="str">
            <v>CALI</v>
          </cell>
          <cell r="J2109" t="str">
            <v>VALLE DEL CAUCA</v>
          </cell>
          <cell r="L2109" t="str">
            <v>X</v>
          </cell>
          <cell r="M2109">
            <v>16356336</v>
          </cell>
          <cell r="O2109" t="str">
            <v>PN</v>
          </cell>
        </row>
        <row r="2110">
          <cell r="A2110">
            <v>103806</v>
          </cell>
          <cell r="B2110" t="str">
            <v>CLIENTE INACTIVO</v>
          </cell>
          <cell r="C2110" t="str">
            <v>JUAN CARLOS RESTREPO GOMEZ</v>
          </cell>
          <cell r="D2110" t="str">
            <v>EDS TERPEL CANDELARIA</v>
          </cell>
          <cell r="E2110" t="str">
            <v>KM 2 VIA PALMIRA - CANDELARIA</v>
          </cell>
          <cell r="F2110" t="str">
            <v>(572)2254444</v>
          </cell>
          <cell r="I2110" t="str">
            <v>CANDELARIA</v>
          </cell>
          <cell r="J2110" t="str">
            <v>VALLE DEL CAUCA</v>
          </cell>
          <cell r="L2110" t="str">
            <v>X</v>
          </cell>
          <cell r="M2110">
            <v>16358547</v>
          </cell>
          <cell r="O2110" t="str">
            <v>PN</v>
          </cell>
          <cell r="P2110" t="str">
            <v>CO08</v>
          </cell>
        </row>
        <row r="2111">
          <cell r="A2111">
            <v>103807</v>
          </cell>
          <cell r="B2111" t="str">
            <v>CLIENTE INACTIVO</v>
          </cell>
          <cell r="C2111" t="str">
            <v>JESUS EDINSON LOPEZ OSPINA</v>
          </cell>
          <cell r="D2111" t="str">
            <v>E/S EL PRADO</v>
          </cell>
          <cell r="E2111" t="str">
            <v>KR 20 25 41</v>
          </cell>
          <cell r="F2111" t="str">
            <v>(572)2242612</v>
          </cell>
          <cell r="H2111" t="str">
            <v>TERPEL</v>
          </cell>
          <cell r="I2111" t="str">
            <v>TULUA</v>
          </cell>
          <cell r="J2111" t="str">
            <v>VALLE DEL CAUCA</v>
          </cell>
          <cell r="L2111" t="str">
            <v>X</v>
          </cell>
          <cell r="M2111">
            <v>16359063</v>
          </cell>
          <cell r="O2111" t="str">
            <v>PN</v>
          </cell>
        </row>
        <row r="2112">
          <cell r="A2112">
            <v>201232</v>
          </cell>
          <cell r="B2112" t="str">
            <v>CLIENTE INACTIVO</v>
          </cell>
          <cell r="C2112" t="str">
            <v>BATYLLANTAS CAÑASGORDAS SAS</v>
          </cell>
          <cell r="D2112" t="str">
            <v>BATYLLANTAS CAÑASGORDAS SAS</v>
          </cell>
          <cell r="E2112" t="str">
            <v>KR  20H  14B  32  CENCAR</v>
          </cell>
          <cell r="F2112" t="str">
            <v>320 7277035</v>
          </cell>
          <cell r="I2112" t="str">
            <v>YUMBO</v>
          </cell>
          <cell r="J2112" t="str">
            <v>VALLE DEL CAUCA</v>
          </cell>
          <cell r="L2112" t="str">
            <v>X</v>
          </cell>
          <cell r="M2112">
            <v>9003999183</v>
          </cell>
          <cell r="O2112" t="str">
            <v>PJ</v>
          </cell>
        </row>
        <row r="2113">
          <cell r="A2113">
            <v>103809</v>
          </cell>
          <cell r="B2113" t="str">
            <v>CLIENTE INACTIVO</v>
          </cell>
          <cell r="C2113" t="str">
            <v>JOSE RAUL ROSAS POLINDARA</v>
          </cell>
          <cell r="D2113" t="str">
            <v>SUPER SERVITECA PASOANCHO</v>
          </cell>
          <cell r="E2113" t="str">
            <v>CL 13 77 25</v>
          </cell>
          <cell r="F2113" t="str">
            <v>2 6680525</v>
          </cell>
          <cell r="I2113" t="str">
            <v>CALI</v>
          </cell>
          <cell r="J2113" t="str">
            <v>VALLE DEL CAUCA</v>
          </cell>
          <cell r="L2113" t="str">
            <v>X</v>
          </cell>
          <cell r="M2113">
            <v>16360692</v>
          </cell>
          <cell r="O2113" t="str">
            <v>PN</v>
          </cell>
        </row>
        <row r="2114">
          <cell r="A2114">
            <v>103811</v>
          </cell>
          <cell r="B2114" t="str">
            <v>CLIENTE INACTIVO</v>
          </cell>
          <cell r="C2114" t="str">
            <v>HECTOR VILLAFAÑE</v>
          </cell>
          <cell r="D2114" t="str">
            <v>ALMACEN MONOMOTOS</v>
          </cell>
          <cell r="E2114" t="str">
            <v>KR 29 23 79</v>
          </cell>
          <cell r="F2114" t="str">
            <v>(572)2314928</v>
          </cell>
          <cell r="I2114" t="str">
            <v>TULUA</v>
          </cell>
          <cell r="J2114" t="str">
            <v>VALLE DEL CAUCA</v>
          </cell>
          <cell r="L2114" t="str">
            <v>X</v>
          </cell>
          <cell r="M2114">
            <v>16364254</v>
          </cell>
          <cell r="O2114" t="str">
            <v>PN</v>
          </cell>
        </row>
        <row r="2115">
          <cell r="A2115">
            <v>103812</v>
          </cell>
          <cell r="B2115" t="str">
            <v>CLIENTE INACTIVO</v>
          </cell>
          <cell r="C2115" t="str">
            <v>GILMER DE JESUS GIRALDO LOPEZ</v>
          </cell>
          <cell r="D2115" t="str">
            <v>LUBRICANTES CAMBINDO</v>
          </cell>
          <cell r="E2115" t="str">
            <v>KM 21 PUENTE TIERRA CARRETERA PPAL</v>
          </cell>
          <cell r="F2115" t="str">
            <v>(573)117518622</v>
          </cell>
          <cell r="I2115" t="str">
            <v>YOTOCO</v>
          </cell>
          <cell r="J2115" t="str">
            <v>VALLE DEL CAUCA</v>
          </cell>
          <cell r="L2115" t="str">
            <v>X</v>
          </cell>
          <cell r="M2115">
            <v>16364666</v>
          </cell>
          <cell r="O2115" t="str">
            <v>PN</v>
          </cell>
        </row>
        <row r="2116">
          <cell r="A2116">
            <v>103813</v>
          </cell>
          <cell r="B2116" t="str">
            <v>CLIENTE INACTIVO</v>
          </cell>
          <cell r="C2116" t="str">
            <v>ALBERTO CERQUERA</v>
          </cell>
          <cell r="E2116" t="str">
            <v>CALI</v>
          </cell>
          <cell r="F2116" t="str">
            <v/>
          </cell>
          <cell r="I2116" t="str">
            <v>CALI</v>
          </cell>
          <cell r="J2116" t="str">
            <v>VALLE DEL CAUCA</v>
          </cell>
          <cell r="L2116" t="str">
            <v>X</v>
          </cell>
          <cell r="M2116">
            <v>16445538</v>
          </cell>
          <cell r="O2116" t="str">
            <v>PN</v>
          </cell>
        </row>
        <row r="2117">
          <cell r="A2117">
            <v>103814</v>
          </cell>
          <cell r="B2117" t="str">
            <v>CLIENTE INACTIVO</v>
          </cell>
          <cell r="C2117" t="str">
            <v>JOSE REYNEL ESCOBAR PEREZ</v>
          </cell>
          <cell r="E2117" t="str">
            <v>CL 5 6 31</v>
          </cell>
          <cell r="F2117" t="str">
            <v>(572)6903738</v>
          </cell>
          <cell r="I2117" t="str">
            <v>YUMBO</v>
          </cell>
          <cell r="J2117" t="str">
            <v>VALLE DEL CAUCA</v>
          </cell>
          <cell r="L2117" t="str">
            <v>X</v>
          </cell>
          <cell r="M2117">
            <v>16450436</v>
          </cell>
          <cell r="O2117" t="str">
            <v>PN</v>
          </cell>
        </row>
        <row r="2118">
          <cell r="A2118">
            <v>103815</v>
          </cell>
          <cell r="B2118" t="str">
            <v>CLIENTE INACTIVO</v>
          </cell>
          <cell r="C2118" t="str">
            <v>JAVIER ARTURO DIAZ RAMOS</v>
          </cell>
          <cell r="D2118" t="str">
            <v>MOTO DIAZ</v>
          </cell>
          <cell r="E2118" t="str">
            <v>KR 1 N W  1 30</v>
          </cell>
          <cell r="F2118" t="str">
            <v>(573)165595700</v>
          </cell>
          <cell r="I2118" t="str">
            <v>YUMBO</v>
          </cell>
          <cell r="J2118" t="str">
            <v>VALLE DEL CAUCA</v>
          </cell>
          <cell r="L2118" t="str">
            <v>X</v>
          </cell>
          <cell r="M2118">
            <v>16450982</v>
          </cell>
          <cell r="O2118" t="str">
            <v>PN</v>
          </cell>
        </row>
        <row r="2119">
          <cell r="A2119">
            <v>103816</v>
          </cell>
          <cell r="B2119" t="str">
            <v>CLIENTE INACTIVO</v>
          </cell>
          <cell r="C2119" t="str">
            <v>LUIS FRANCISCO GUZMAN CERON</v>
          </cell>
          <cell r="D2119" t="str">
            <v>LUBRICENTRO DEL NORTE</v>
          </cell>
          <cell r="E2119" t="str">
            <v>AV 4N 49 78</v>
          </cell>
          <cell r="F2119" t="str">
            <v>(572)6644956</v>
          </cell>
          <cell r="I2119" t="str">
            <v>CALI</v>
          </cell>
          <cell r="J2119" t="str">
            <v>VALLE DEL CAUCA</v>
          </cell>
          <cell r="L2119" t="str">
            <v>X</v>
          </cell>
          <cell r="M2119">
            <v>16451799</v>
          </cell>
          <cell r="O2119" t="str">
            <v>PN</v>
          </cell>
        </row>
        <row r="2120">
          <cell r="A2120">
            <v>103817</v>
          </cell>
          <cell r="B2120" t="str">
            <v>CLIENTE INACTIVO</v>
          </cell>
          <cell r="C2120" t="str">
            <v>JOSE GUILLERMO ZULUAGA DUQUE</v>
          </cell>
          <cell r="D2120" t="str">
            <v>EL MUNDO DE LA SUSPENSIÓN</v>
          </cell>
          <cell r="E2120" t="str">
            <v>KR 3 45 06</v>
          </cell>
          <cell r="F2120" t="str">
            <v>(572)4391548</v>
          </cell>
          <cell r="I2120" t="str">
            <v>CALI</v>
          </cell>
          <cell r="J2120" t="str">
            <v>VALLE DEL CAUCA</v>
          </cell>
          <cell r="L2120" t="str">
            <v>X</v>
          </cell>
          <cell r="M2120">
            <v>16451847</v>
          </cell>
          <cell r="O2120" t="str">
            <v>PN</v>
          </cell>
        </row>
        <row r="2121">
          <cell r="A2121">
            <v>103818</v>
          </cell>
          <cell r="B2121" t="str">
            <v>CLIENTE INACTIVO</v>
          </cell>
          <cell r="C2121" t="str">
            <v>DIDIMO SATIZABAL</v>
          </cell>
          <cell r="E2121" t="str">
            <v>KR 12 9 02</v>
          </cell>
          <cell r="F2121" t="str">
            <v>(573)155813445</v>
          </cell>
          <cell r="I2121" t="str">
            <v>CALI</v>
          </cell>
          <cell r="J2121" t="str">
            <v>VALLE DEL CAUCA</v>
          </cell>
          <cell r="L2121" t="str">
            <v>X</v>
          </cell>
          <cell r="M2121">
            <v>16455706</v>
          </cell>
          <cell r="O2121" t="str">
            <v>PN</v>
          </cell>
        </row>
        <row r="2122">
          <cell r="A2122">
            <v>103819</v>
          </cell>
          <cell r="B2122" t="str">
            <v>CLIENTE INACTIVO</v>
          </cell>
          <cell r="C2122" t="str">
            <v>ANDRES RESTREPO</v>
          </cell>
          <cell r="D2122" t="str">
            <v>MOTO MERCANTE</v>
          </cell>
          <cell r="E2122" t="str">
            <v>KR 39 36 08</v>
          </cell>
          <cell r="F2122" t="str">
            <v>(572)3282938</v>
          </cell>
          <cell r="I2122" t="str">
            <v>CALI</v>
          </cell>
          <cell r="J2122" t="str">
            <v>VALLE DEL CAUCA</v>
          </cell>
          <cell r="L2122" t="str">
            <v>X</v>
          </cell>
          <cell r="M2122">
            <v>16456678</v>
          </cell>
          <cell r="O2122" t="str">
            <v>PN</v>
          </cell>
        </row>
        <row r="2123">
          <cell r="A2123">
            <v>103821</v>
          </cell>
          <cell r="B2123" t="str">
            <v>CLIENTE INACTIVO</v>
          </cell>
          <cell r="C2123" t="str">
            <v>DIEGO ALEJANDRO REDONDO BURBANO</v>
          </cell>
          <cell r="D2123" t="str">
            <v>ATLANTICO MONTACARGAS</v>
          </cell>
          <cell r="E2123" t="str">
            <v>KR 2 23 81</v>
          </cell>
          <cell r="F2123" t="str">
            <v>(572)6823256</v>
          </cell>
          <cell r="I2123" t="str">
            <v>CALI</v>
          </cell>
          <cell r="J2123" t="str">
            <v>VALLE DEL CAUCA</v>
          </cell>
          <cell r="L2123" t="str">
            <v>X</v>
          </cell>
          <cell r="M2123">
            <v>16459507</v>
          </cell>
          <cell r="O2123" t="str">
            <v>PN</v>
          </cell>
        </row>
        <row r="2124">
          <cell r="A2124">
            <v>103822</v>
          </cell>
          <cell r="B2124" t="str">
            <v>CLIENTE INACTIVO</v>
          </cell>
          <cell r="C2124" t="str">
            <v>JOSE OMAR MAZUERA ANTURI</v>
          </cell>
          <cell r="E2124" t="str">
            <v>CL 9 3 04</v>
          </cell>
          <cell r="F2124" t="str">
            <v>(573)136602157</v>
          </cell>
          <cell r="I2124" t="str">
            <v>VIJES</v>
          </cell>
          <cell r="J2124" t="str">
            <v>VALLE DEL CAUCA</v>
          </cell>
          <cell r="L2124" t="str">
            <v>X</v>
          </cell>
          <cell r="M2124">
            <v>16459920</v>
          </cell>
          <cell r="O2124" t="str">
            <v>PN</v>
          </cell>
        </row>
        <row r="2125">
          <cell r="A2125">
            <v>103823</v>
          </cell>
          <cell r="B2125" t="str">
            <v>CLIENTE INACTIVO</v>
          </cell>
          <cell r="C2125" t="str">
            <v>FRANCISCO ANTONIO CAMACHO FERNANDEZ</v>
          </cell>
          <cell r="D2125" t="str">
            <v>MOTOREPUESTOS CAMACHO</v>
          </cell>
          <cell r="E2125" t="str">
            <v>KR 6 1 60</v>
          </cell>
          <cell r="F2125" t="str">
            <v>(572)2422360</v>
          </cell>
          <cell r="I2125" t="str">
            <v>BUENAVENTURA</v>
          </cell>
          <cell r="J2125" t="str">
            <v>VALLE DEL CAUCA</v>
          </cell>
          <cell r="L2125" t="str">
            <v>X</v>
          </cell>
          <cell r="M2125">
            <v>16466187</v>
          </cell>
          <cell r="O2125" t="str">
            <v>PN</v>
          </cell>
        </row>
        <row r="2126">
          <cell r="A2126">
            <v>103824</v>
          </cell>
          <cell r="B2126" t="str">
            <v>CLIENTE INACTIVO</v>
          </cell>
          <cell r="C2126" t="str">
            <v>JAIME MEJIA REYES</v>
          </cell>
          <cell r="D2126" t="str">
            <v>CHEVROMAZDA</v>
          </cell>
          <cell r="E2126" t="str">
            <v>CL 55 F  5B 01 BRR CIUDADELA COLPUE</v>
          </cell>
          <cell r="F2126" t="str">
            <v>2 2443989</v>
          </cell>
          <cell r="G2126" t="str">
            <v>315 4034018</v>
          </cell>
          <cell r="I2126" t="str">
            <v>BUENAVENTURA</v>
          </cell>
          <cell r="J2126" t="str">
            <v>VALLE DEL CAUCA</v>
          </cell>
          <cell r="L2126" t="str">
            <v>X</v>
          </cell>
          <cell r="M2126">
            <v>16471671</v>
          </cell>
          <cell r="O2126" t="str">
            <v>PN</v>
          </cell>
        </row>
        <row r="2127">
          <cell r="A2127">
            <v>103825</v>
          </cell>
          <cell r="B2127" t="str">
            <v>CLIENTE INACTIVO</v>
          </cell>
          <cell r="C2127" t="str">
            <v>OSCAR MARTINEZ HURTADO</v>
          </cell>
          <cell r="D2127" t="str">
            <v>VILLA DE REPUESTOS</v>
          </cell>
          <cell r="E2127" t="str">
            <v>KR 47D 1 S 08 BRR EL CRISTAL</v>
          </cell>
          <cell r="F2127" t="str">
            <v>(572)2447465</v>
          </cell>
          <cell r="I2127" t="str">
            <v>BUENAVENTURA</v>
          </cell>
          <cell r="J2127" t="str">
            <v>VALLE DEL CAUCA</v>
          </cell>
          <cell r="L2127" t="str">
            <v>X</v>
          </cell>
          <cell r="M2127">
            <v>16472336</v>
          </cell>
          <cell r="O2127" t="str">
            <v>PN</v>
          </cell>
        </row>
        <row r="2128">
          <cell r="A2128">
            <v>103826</v>
          </cell>
          <cell r="B2128" t="str">
            <v>CLIENTE INACTIVO</v>
          </cell>
          <cell r="C2128" t="str">
            <v>LUIS CARLOS SOLIS HURTADO</v>
          </cell>
          <cell r="D2128" t="str">
            <v>ALQUILER TODO EQUIPOS</v>
          </cell>
          <cell r="E2128" t="str">
            <v>CL 6 19D 14</v>
          </cell>
          <cell r="F2128" t="str">
            <v>(572)2433435</v>
          </cell>
          <cell r="I2128" t="str">
            <v>BUENAVENTURA</v>
          </cell>
          <cell r="J2128" t="str">
            <v>VALLE DEL CAUCA</v>
          </cell>
          <cell r="L2128" t="str">
            <v>X</v>
          </cell>
          <cell r="M2128">
            <v>16478158</v>
          </cell>
          <cell r="O2128" t="str">
            <v>PN</v>
          </cell>
        </row>
        <row r="2129">
          <cell r="A2129">
            <v>103827</v>
          </cell>
          <cell r="B2129" t="str">
            <v>CLIENTE INACTIVO</v>
          </cell>
          <cell r="C2129" t="str">
            <v>JORGE ARTURO OROZCO RAMIREZ</v>
          </cell>
          <cell r="E2129" t="str">
            <v>CL 6 20 04</v>
          </cell>
          <cell r="F2129" t="str">
            <v>((573)148467034</v>
          </cell>
          <cell r="I2129" t="str">
            <v>BUENAVENTURA</v>
          </cell>
          <cell r="J2129" t="str">
            <v>VALLE DEL CAUCA</v>
          </cell>
          <cell r="L2129" t="str">
            <v>X</v>
          </cell>
          <cell r="M2129">
            <v>16478792</v>
          </cell>
          <cell r="O2129" t="str">
            <v>PN</v>
          </cell>
        </row>
        <row r="2130">
          <cell r="A2130">
            <v>103828</v>
          </cell>
          <cell r="B2130" t="str">
            <v>CLIENTE INACTIVO</v>
          </cell>
          <cell r="C2130" t="str">
            <v>JESUS ANTONIO CAICEDO CANGA</v>
          </cell>
          <cell r="D2130" t="str">
            <v>TALLER DE MECANICA LA 5</v>
          </cell>
          <cell r="E2130" t="str">
            <v>CL 5 5 20</v>
          </cell>
          <cell r="F2130" t="str">
            <v/>
          </cell>
          <cell r="I2130" t="str">
            <v>BUENAVENTURA</v>
          </cell>
          <cell r="J2130" t="str">
            <v>VALLE DEL CAUCA</v>
          </cell>
          <cell r="L2130" t="str">
            <v>X</v>
          </cell>
          <cell r="M2130">
            <v>16479511</v>
          </cell>
          <cell r="O2130" t="str">
            <v>PN</v>
          </cell>
        </row>
        <row r="2131">
          <cell r="A2131">
            <v>103829</v>
          </cell>
          <cell r="B2131" t="str">
            <v>CLIENTE INACTIVO</v>
          </cell>
          <cell r="C2131" t="str">
            <v>LUIS ALBERTO CAMACHO</v>
          </cell>
          <cell r="D2131" t="str">
            <v>MOTOREPUESTOS LUCHO</v>
          </cell>
          <cell r="E2131" t="str">
            <v>CL 1  74-31</v>
          </cell>
          <cell r="F2131" t="str">
            <v>(572)2446379</v>
          </cell>
          <cell r="I2131" t="str">
            <v>BUENAVENTURA</v>
          </cell>
          <cell r="J2131" t="str">
            <v>VALLE DEL CAUCA</v>
          </cell>
          <cell r="L2131" t="str">
            <v>X</v>
          </cell>
          <cell r="M2131">
            <v>16480139</v>
          </cell>
          <cell r="O2131" t="str">
            <v>PN</v>
          </cell>
        </row>
        <row r="2132">
          <cell r="A2132">
            <v>103830</v>
          </cell>
          <cell r="B2132" t="str">
            <v>CLIENTE INACTIVO</v>
          </cell>
          <cell r="C2132" t="str">
            <v>JAMES YEPES GUZMAN</v>
          </cell>
          <cell r="D2132" t="str">
            <v>ALMACEN Y REPUESTOS JL</v>
          </cell>
          <cell r="E2132" t="str">
            <v>KR 57B  5  75  BRR CASCAJAL</v>
          </cell>
          <cell r="F2132" t="str">
            <v>317 3802906</v>
          </cell>
          <cell r="I2132" t="str">
            <v>BUENAVENTURA</v>
          </cell>
          <cell r="J2132" t="str">
            <v>VALLE DEL CAUCA</v>
          </cell>
          <cell r="L2132" t="str">
            <v>X</v>
          </cell>
          <cell r="M2132">
            <v>16481491</v>
          </cell>
          <cell r="O2132" t="str">
            <v>PN</v>
          </cell>
          <cell r="P2132" t="str">
            <v>CR30</v>
          </cell>
        </row>
        <row r="2133">
          <cell r="A2133">
            <v>103831</v>
          </cell>
          <cell r="B2133" t="str">
            <v>CLIENTE INACTIVO</v>
          </cell>
          <cell r="C2133" t="str">
            <v>GERMAN ACEVEDO GARCIA</v>
          </cell>
          <cell r="D2133" t="str">
            <v>LUBRICANTES EL MAXTER</v>
          </cell>
          <cell r="E2133" t="str">
            <v>CL 6  32A  66  BRR KENEDY</v>
          </cell>
          <cell r="F2133" t="str">
            <v>320 8014656</v>
          </cell>
          <cell r="I2133" t="str">
            <v>BUENAVENTURA</v>
          </cell>
          <cell r="J2133" t="str">
            <v>VALLE DEL CAUCA</v>
          </cell>
          <cell r="L2133" t="str">
            <v>X</v>
          </cell>
          <cell r="M2133">
            <v>16483713</v>
          </cell>
          <cell r="O2133" t="str">
            <v>PN</v>
          </cell>
        </row>
        <row r="2134">
          <cell r="A2134">
            <v>103832</v>
          </cell>
          <cell r="B2134" t="str">
            <v>CLIENTE INACTIVO</v>
          </cell>
          <cell r="C2134" t="str">
            <v>JESUS ALFREDO OROBIO CANDELO</v>
          </cell>
          <cell r="E2134" t="str">
            <v>KR 1 35 A 35 BRR LOS SAUCES</v>
          </cell>
          <cell r="F2134" t="str">
            <v>(572)2715976</v>
          </cell>
          <cell r="I2134" t="str">
            <v>PALMIRA</v>
          </cell>
          <cell r="J2134" t="str">
            <v>VALLE DEL CAUCA</v>
          </cell>
          <cell r="L2134" t="str">
            <v>X</v>
          </cell>
          <cell r="M2134">
            <v>16483769</v>
          </cell>
          <cell r="O2134" t="str">
            <v>PN</v>
          </cell>
        </row>
        <row r="2135">
          <cell r="A2135">
            <v>103833</v>
          </cell>
          <cell r="B2135" t="str">
            <v>CLIENTE INACTIVO</v>
          </cell>
          <cell r="C2135" t="str">
            <v>MAXIMINO GONZALEZ VALENCIA</v>
          </cell>
          <cell r="D2135" t="str">
            <v>SERVIAUTOS G Y C BUENAVENTURA</v>
          </cell>
          <cell r="E2135" t="str">
            <v>VIA S/B 5N  280  BRR EL CAMBIO</v>
          </cell>
          <cell r="F2135" t="str">
            <v>315 6890503</v>
          </cell>
          <cell r="G2135" t="str">
            <v>315 5317721</v>
          </cell>
          <cell r="I2135" t="str">
            <v>BUENAVENTURA</v>
          </cell>
          <cell r="J2135" t="str">
            <v>VALLE DEL CAUCA</v>
          </cell>
          <cell r="L2135" t="str">
            <v>X</v>
          </cell>
          <cell r="M2135">
            <v>16484676</v>
          </cell>
          <cell r="O2135" t="str">
            <v>PN</v>
          </cell>
        </row>
        <row r="2136">
          <cell r="A2136">
            <v>103834</v>
          </cell>
          <cell r="B2136" t="str">
            <v>CLIENTE INACTIVO</v>
          </cell>
          <cell r="C2136" t="str">
            <v>JAMES ALBERTO SANCHEZ CARDONA</v>
          </cell>
          <cell r="D2136" t="str">
            <v>LUBRIREPUESTOS SANCHEZ RAMIREZ</v>
          </cell>
          <cell r="E2136" t="str">
            <v>CL 6  47  58</v>
          </cell>
          <cell r="F2136" t="str">
            <v>2 2444454</v>
          </cell>
          <cell r="I2136" t="str">
            <v>BUENAVENTURA</v>
          </cell>
          <cell r="J2136" t="str">
            <v>VALLE DEL CAUCA</v>
          </cell>
          <cell r="L2136" t="str">
            <v>X</v>
          </cell>
          <cell r="M2136">
            <v>16484792</v>
          </cell>
          <cell r="O2136" t="str">
            <v>PN</v>
          </cell>
        </row>
        <row r="2137">
          <cell r="A2137">
            <v>103836</v>
          </cell>
          <cell r="B2137" t="str">
            <v>CLIENTE INACTIVO</v>
          </cell>
          <cell r="C2137" t="str">
            <v>OSCAR RESTREPO CRUZ</v>
          </cell>
          <cell r="D2137" t="str">
            <v>E/S DISTRIBUIDORA DE COMBUSTIBLES RENACER</v>
          </cell>
          <cell r="E2137" t="str">
            <v>CL 6 21C 70</v>
          </cell>
          <cell r="F2137" t="str">
            <v>(572)2424785</v>
          </cell>
          <cell r="H2137" t="str">
            <v>BIOMAX</v>
          </cell>
          <cell r="I2137" t="str">
            <v>BUENAVENTURA</v>
          </cell>
          <cell r="J2137" t="str">
            <v>VALLE DEL CAUCA</v>
          </cell>
          <cell r="L2137" t="str">
            <v>X</v>
          </cell>
          <cell r="M2137">
            <v>16487074</v>
          </cell>
          <cell r="O2137" t="str">
            <v>PN</v>
          </cell>
        </row>
        <row r="2138">
          <cell r="A2138">
            <v>103837</v>
          </cell>
          <cell r="B2138" t="str">
            <v>CLIENTE INACTIVO</v>
          </cell>
          <cell r="C2138" t="str">
            <v>FABIO MANUEL MANCILLA  R</v>
          </cell>
          <cell r="D2138" t="str">
            <v>PARQUEADERO Y LUBRICANTES MANCILL</v>
          </cell>
          <cell r="E2138" t="str">
            <v>KR 62A 3 43</v>
          </cell>
          <cell r="F2138" t="str">
            <v>(572)2431227</v>
          </cell>
          <cell r="I2138" t="str">
            <v>BUENAVENTURA</v>
          </cell>
          <cell r="J2138" t="str">
            <v>VALLE DEL CAUCA</v>
          </cell>
          <cell r="L2138" t="str">
            <v>X</v>
          </cell>
          <cell r="M2138">
            <v>16487862</v>
          </cell>
          <cell r="O2138" t="str">
            <v>PN</v>
          </cell>
        </row>
        <row r="2139">
          <cell r="A2139">
            <v>103839</v>
          </cell>
          <cell r="B2139" t="str">
            <v>CLIENTE INACTIVO</v>
          </cell>
          <cell r="C2139" t="str">
            <v>FELIX ENRIQUE SALAZAR GIRALDO</v>
          </cell>
          <cell r="D2139" t="str">
            <v>LUBRICANTES SALAZAR</v>
          </cell>
          <cell r="E2139" t="str">
            <v>CL 6   5 A  04</v>
          </cell>
          <cell r="F2139" t="str">
            <v>(572)2445062</v>
          </cell>
          <cell r="I2139" t="str">
            <v>BUENAVENTURA</v>
          </cell>
          <cell r="J2139" t="str">
            <v>VALLE DEL CAUCA</v>
          </cell>
          <cell r="L2139" t="str">
            <v>X</v>
          </cell>
          <cell r="M2139">
            <v>16489225</v>
          </cell>
          <cell r="O2139" t="str">
            <v>PN</v>
          </cell>
        </row>
        <row r="2140">
          <cell r="A2140">
            <v>103841</v>
          </cell>
          <cell r="B2140" t="str">
            <v>CLIENTE INACTIVO</v>
          </cell>
          <cell r="C2140" t="str">
            <v>ELKIN RODRIGO DUQUE GOMEZ</v>
          </cell>
          <cell r="D2140" t="str">
            <v>SERVITECA SERVIAUTOS</v>
          </cell>
          <cell r="E2140" t="str">
            <v>CL 6 34 12</v>
          </cell>
          <cell r="F2140" t="str">
            <v>(572)2449061</v>
          </cell>
          <cell r="I2140" t="str">
            <v>BUENAVENTURA</v>
          </cell>
          <cell r="J2140" t="str">
            <v>VALLE DEL CAUCA</v>
          </cell>
          <cell r="L2140" t="str">
            <v>X</v>
          </cell>
          <cell r="M2140">
            <v>16504995</v>
          </cell>
          <cell r="O2140" t="str">
            <v>PN</v>
          </cell>
        </row>
        <row r="2141">
          <cell r="A2141">
            <v>103842</v>
          </cell>
          <cell r="B2141" t="str">
            <v>CLIENTE INACTIVO</v>
          </cell>
          <cell r="C2141" t="str">
            <v>JOSE HOLMES PELAEZ</v>
          </cell>
          <cell r="D2141" t="str">
            <v>TALLER LA COLMENA</v>
          </cell>
          <cell r="E2141" t="str">
            <v>KR 51 C 5 37 BRR EL CRISTAL</v>
          </cell>
          <cell r="F2141" t="str">
            <v>(310)4275269</v>
          </cell>
          <cell r="I2141" t="str">
            <v>BUENAVENTURA</v>
          </cell>
          <cell r="J2141" t="str">
            <v>VALLE DEL CAUCA</v>
          </cell>
          <cell r="L2141" t="str">
            <v>X</v>
          </cell>
          <cell r="M2141">
            <v>16506514</v>
          </cell>
          <cell r="O2141" t="str">
            <v>PN</v>
          </cell>
        </row>
        <row r="2142">
          <cell r="A2142">
            <v>103843</v>
          </cell>
          <cell r="B2142" t="str">
            <v>CLIENTE INACTIVO</v>
          </cell>
          <cell r="C2142" t="str">
            <v>RODRIGO TORRES MORENO</v>
          </cell>
          <cell r="D2142" t="str">
            <v>EDS BRIO LA VARIANTE</v>
          </cell>
          <cell r="E2142" t="str">
            <v>KR 8 VARIANTE SALIDA LA VICTORIA</v>
          </cell>
          <cell r="F2142" t="str">
            <v>317 6586776</v>
          </cell>
          <cell r="H2142" t="str">
            <v>Otra bandera</v>
          </cell>
          <cell r="I2142" t="str">
            <v>ZARZAL</v>
          </cell>
          <cell r="J2142" t="str">
            <v>VALLE DEL CAUCA</v>
          </cell>
          <cell r="L2142" t="str">
            <v>X</v>
          </cell>
          <cell r="M2142">
            <v>16507861</v>
          </cell>
          <cell r="N2142" t="str">
            <v>rigocell@hotmail.com</v>
          </cell>
          <cell r="O2142" t="str">
            <v>PN</v>
          </cell>
        </row>
        <row r="2143">
          <cell r="A2143">
            <v>103844</v>
          </cell>
          <cell r="B2143" t="str">
            <v>CLIENTE INACTIVO</v>
          </cell>
          <cell r="C2143" t="str">
            <v>JAVIER RICARDO CASTRO CLAVIJO</v>
          </cell>
          <cell r="D2143" t="str">
            <v>SERVIMOTOS RICHARD</v>
          </cell>
          <cell r="E2143" t="str">
            <v>KR 63A 7 42</v>
          </cell>
          <cell r="F2143" t="str">
            <v>(572)2448770</v>
          </cell>
          <cell r="I2143" t="str">
            <v>BUENAVENTURA</v>
          </cell>
          <cell r="J2143" t="str">
            <v>VALLE DEL CAUCA</v>
          </cell>
          <cell r="L2143" t="str">
            <v>X</v>
          </cell>
          <cell r="M2143">
            <v>16509279</v>
          </cell>
          <cell r="O2143" t="str">
            <v>PN</v>
          </cell>
        </row>
        <row r="2144">
          <cell r="A2144">
            <v>103845</v>
          </cell>
          <cell r="B2144" t="str">
            <v>CLIENTE INACTIVO</v>
          </cell>
          <cell r="C2144" t="str">
            <v>JULIO ERNESTO GOMEZ RAMIREZ</v>
          </cell>
          <cell r="D2144" t="str">
            <v>LAVA AUTOS DEL PACIFICO SPLASH</v>
          </cell>
          <cell r="E2144" t="str">
            <v>CL 7B 4 15</v>
          </cell>
          <cell r="F2144" t="str">
            <v>(572)2426024</v>
          </cell>
          <cell r="I2144" t="str">
            <v>BUENAVENTURA</v>
          </cell>
          <cell r="J2144" t="str">
            <v>VALLE DEL CAUCA</v>
          </cell>
          <cell r="L2144" t="str">
            <v>X</v>
          </cell>
          <cell r="M2144">
            <v>16510259</v>
          </cell>
          <cell r="O2144" t="str">
            <v>PN</v>
          </cell>
        </row>
        <row r="2145">
          <cell r="A2145">
            <v>103846</v>
          </cell>
          <cell r="B2145" t="str">
            <v>CLIENTE INACTIVO</v>
          </cell>
          <cell r="C2145" t="str">
            <v>EDWIN ANIBAL ALVARADO CLAVIJO</v>
          </cell>
          <cell r="D2145" t="str">
            <v>MOTOS RICHARD</v>
          </cell>
          <cell r="E2145" t="str">
            <v>CL 5 10 81</v>
          </cell>
          <cell r="F2145" t="str">
            <v>2 2423480</v>
          </cell>
          <cell r="I2145" t="str">
            <v>BUENAVENTURA</v>
          </cell>
          <cell r="J2145" t="str">
            <v>VALLE DEL CAUCA</v>
          </cell>
          <cell r="L2145" t="str">
            <v>X</v>
          </cell>
          <cell r="M2145">
            <v>16510895</v>
          </cell>
          <cell r="O2145" t="str">
            <v>PN</v>
          </cell>
        </row>
        <row r="2146">
          <cell r="A2146">
            <v>103848</v>
          </cell>
          <cell r="B2146" t="str">
            <v>CLIENTE INACTIVO</v>
          </cell>
          <cell r="C2146" t="str">
            <v>JOSE SILVA GONZALEZ (NO DESPACHAR)</v>
          </cell>
          <cell r="D2146" t="str">
            <v>MOTOEXITO</v>
          </cell>
          <cell r="E2146" t="str">
            <v>KR 5 7A 23</v>
          </cell>
          <cell r="F2146" t="str">
            <v>(572)2418709</v>
          </cell>
          <cell r="I2146" t="str">
            <v>BUENAVENTURA</v>
          </cell>
          <cell r="J2146" t="str">
            <v>VALLE DEL CAUCA</v>
          </cell>
          <cell r="L2146" t="str">
            <v>X</v>
          </cell>
          <cell r="M2146">
            <v>16513292</v>
          </cell>
          <cell r="O2146" t="str">
            <v>PN</v>
          </cell>
        </row>
        <row r="2147">
          <cell r="A2147">
            <v>103850</v>
          </cell>
          <cell r="B2147" t="str">
            <v>CLIENTE INACTIVO</v>
          </cell>
          <cell r="C2147" t="str">
            <v>LUIS FERNANDO TORRES LEDESMA</v>
          </cell>
          <cell r="E2147" t="str">
            <v>KR 4 9 19 CORREG LA PAILA</v>
          </cell>
          <cell r="F2147" t="str">
            <v>(572)2205292</v>
          </cell>
          <cell r="I2147" t="str">
            <v>ZARZAL</v>
          </cell>
          <cell r="J2147" t="str">
            <v>VALLE DEL CAUCA</v>
          </cell>
          <cell r="L2147" t="str">
            <v>X</v>
          </cell>
          <cell r="M2147">
            <v>16540078</v>
          </cell>
          <cell r="O2147" t="str">
            <v>PN</v>
          </cell>
        </row>
        <row r="2148">
          <cell r="A2148">
            <v>103851</v>
          </cell>
          <cell r="B2148" t="str">
            <v>CLIENTE INACTIVO</v>
          </cell>
          <cell r="C2148" t="str">
            <v>RAFAEL ANGEL ZAPATA ROJAS</v>
          </cell>
          <cell r="E2148" t="str">
            <v>KR 4A 3 91</v>
          </cell>
          <cell r="F2148" t="str">
            <v>(572)2299326</v>
          </cell>
          <cell r="I2148" t="str">
            <v>ROLDANILLO</v>
          </cell>
          <cell r="J2148" t="str">
            <v>VALLE DEL CAUCA</v>
          </cell>
          <cell r="L2148" t="str">
            <v>X</v>
          </cell>
          <cell r="M2148">
            <v>16548203</v>
          </cell>
          <cell r="O2148" t="str">
            <v>PN</v>
          </cell>
        </row>
        <row r="2149">
          <cell r="A2149">
            <v>103852</v>
          </cell>
          <cell r="B2149" t="str">
            <v>CLIENTE INACTIVO</v>
          </cell>
          <cell r="C2149" t="str">
            <v>RODOLFO CALLE BETANCOURTH</v>
          </cell>
          <cell r="D2149" t="str">
            <v>TALLER DE MOTOS VENEZUELA</v>
          </cell>
          <cell r="E2149" t="str">
            <v>DG 51 10-61 BRR SILOE</v>
          </cell>
          <cell r="F2149" t="str">
            <v>315 7406961</v>
          </cell>
          <cell r="I2149" t="str">
            <v>CALI</v>
          </cell>
          <cell r="J2149" t="str">
            <v>VALLE DEL CAUCA</v>
          </cell>
          <cell r="L2149" t="str">
            <v>X</v>
          </cell>
          <cell r="M2149">
            <v>16551635</v>
          </cell>
          <cell r="O2149" t="str">
            <v>PN</v>
          </cell>
        </row>
        <row r="2150">
          <cell r="A2150">
            <v>103853</v>
          </cell>
          <cell r="B2150" t="str">
            <v>CLIENTE INACTIVO</v>
          </cell>
          <cell r="C2150" t="str">
            <v>GABRIEL ZAMBRANO BELTRAN</v>
          </cell>
          <cell r="D2150" t="str">
            <v>AUTOMOTOS DEL CAUCA</v>
          </cell>
          <cell r="E2150" t="str">
            <v>KR 13 7 83</v>
          </cell>
          <cell r="F2150" t="str">
            <v>(572)8292085</v>
          </cell>
          <cell r="I2150" t="str">
            <v>SANTANDER DE QUILICHAO</v>
          </cell>
          <cell r="J2150" t="str">
            <v>CAUCA</v>
          </cell>
          <cell r="L2150" t="str">
            <v>X</v>
          </cell>
          <cell r="M2150">
            <v>16590633</v>
          </cell>
          <cell r="O2150" t="str">
            <v>PN</v>
          </cell>
        </row>
        <row r="2151">
          <cell r="A2151">
            <v>103855</v>
          </cell>
          <cell r="B2151" t="str">
            <v>CLIENTE INACTIVO</v>
          </cell>
          <cell r="C2151" t="str">
            <v>MIGUEL ARTURO DE JESUS PAREDES</v>
          </cell>
          <cell r="D2151" t="str">
            <v>SERVICENTRO LA 15</v>
          </cell>
          <cell r="E2151" t="str">
            <v>KR 15 41 37</v>
          </cell>
          <cell r="F2151" t="str">
            <v>(572)4381317</v>
          </cell>
          <cell r="I2151" t="str">
            <v>CALI</v>
          </cell>
          <cell r="J2151" t="str">
            <v>VALLE DEL CAUCA</v>
          </cell>
          <cell r="L2151" t="str">
            <v>X</v>
          </cell>
          <cell r="M2151">
            <v>16595265</v>
          </cell>
          <cell r="O2151" t="str">
            <v>PN</v>
          </cell>
        </row>
        <row r="2152">
          <cell r="A2152">
            <v>103858</v>
          </cell>
          <cell r="B2152" t="str">
            <v>CLIENTE INACTIVO</v>
          </cell>
          <cell r="C2152" t="str">
            <v>RUBEN DARIO MONTOYA GIRALDO</v>
          </cell>
          <cell r="E2152" t="str">
            <v>CL 42 4 B 61</v>
          </cell>
          <cell r="F2152" t="str">
            <v>(572)4384233</v>
          </cell>
          <cell r="I2152" t="str">
            <v>CALI</v>
          </cell>
          <cell r="J2152" t="str">
            <v>VALLE DEL CAUCA</v>
          </cell>
          <cell r="L2152" t="str">
            <v>X</v>
          </cell>
          <cell r="M2152">
            <v>16609427</v>
          </cell>
          <cell r="O2152" t="str">
            <v>PN</v>
          </cell>
        </row>
        <row r="2153">
          <cell r="A2153">
            <v>103859</v>
          </cell>
          <cell r="B2153" t="str">
            <v>CLIENTE INACTIVO</v>
          </cell>
          <cell r="C2153" t="str">
            <v>LUIS ENRIQUE GONZALEZ LOZANO</v>
          </cell>
          <cell r="D2153" t="str">
            <v>LUBRICANTES LUIS E GONZALEZ</v>
          </cell>
          <cell r="E2153" t="str">
            <v>CL 70 7D BIS 37</v>
          </cell>
          <cell r="F2153" t="str">
            <v>2 6562338</v>
          </cell>
          <cell r="I2153" t="str">
            <v>CALI</v>
          </cell>
          <cell r="J2153" t="str">
            <v>VALLE DEL CAUCA</v>
          </cell>
          <cell r="L2153" t="str">
            <v>X</v>
          </cell>
          <cell r="M2153">
            <v>16609734</v>
          </cell>
          <cell r="O2153" t="str">
            <v>PN</v>
          </cell>
        </row>
        <row r="2154">
          <cell r="A2154">
            <v>103860</v>
          </cell>
          <cell r="B2154" t="str">
            <v>CLIENTE INACTIVO</v>
          </cell>
          <cell r="C2154" t="str">
            <v>LUIS CARLOS GIRON TAMAYO</v>
          </cell>
          <cell r="D2154" t="str">
            <v>GIRON T LUBRICANTES</v>
          </cell>
          <cell r="E2154" t="str">
            <v>CL 70 11 75</v>
          </cell>
          <cell r="F2154" t="str">
            <v>(572)6562431</v>
          </cell>
          <cell r="I2154" t="str">
            <v>CALI</v>
          </cell>
          <cell r="J2154" t="str">
            <v>VALLE DEL CAUCA</v>
          </cell>
          <cell r="L2154" t="str">
            <v>X</v>
          </cell>
          <cell r="M2154">
            <v>16611429</v>
          </cell>
          <cell r="O2154" t="str">
            <v>PN</v>
          </cell>
          <cell r="P2154" t="str">
            <v>CO00</v>
          </cell>
        </row>
        <row r="2155">
          <cell r="A2155">
            <v>103862</v>
          </cell>
          <cell r="B2155" t="str">
            <v>CLIENTE INACTIVO</v>
          </cell>
          <cell r="C2155" t="str">
            <v>WALTER PANTOJA ERAZO</v>
          </cell>
          <cell r="D2155" t="str">
            <v>LUBRICENTRO PANTOJA</v>
          </cell>
          <cell r="E2155" t="str">
            <v>CL 22 2 N 26</v>
          </cell>
          <cell r="F2155" t="str">
            <v>(572)8833201</v>
          </cell>
          <cell r="I2155" t="str">
            <v>CALI</v>
          </cell>
          <cell r="J2155" t="str">
            <v>VALLE DEL CAUCA</v>
          </cell>
          <cell r="L2155" t="str">
            <v>X</v>
          </cell>
          <cell r="M2155">
            <v>16612693</v>
          </cell>
          <cell r="O2155" t="str">
            <v>PN</v>
          </cell>
        </row>
        <row r="2156">
          <cell r="A2156">
            <v>103863</v>
          </cell>
          <cell r="B2156" t="str">
            <v>CLIENTE INACTIVO</v>
          </cell>
          <cell r="C2156" t="str">
            <v>JAIRO DELGADO</v>
          </cell>
          <cell r="E2156" t="str">
            <v>KR 103 12 B 106</v>
          </cell>
          <cell r="F2156" t="str">
            <v>(572)3314174</v>
          </cell>
          <cell r="I2156" t="str">
            <v>CALI</v>
          </cell>
          <cell r="J2156" t="str">
            <v>VALLE DEL CAUCA</v>
          </cell>
          <cell r="L2156" t="str">
            <v>X</v>
          </cell>
          <cell r="M2156">
            <v>16623141</v>
          </cell>
          <cell r="O2156" t="str">
            <v>PN</v>
          </cell>
        </row>
        <row r="2157">
          <cell r="A2157">
            <v>103864</v>
          </cell>
          <cell r="B2157" t="str">
            <v>CLIENTE INACTIVO</v>
          </cell>
          <cell r="C2157" t="str">
            <v>JORGE ENRIQUE PEREZ</v>
          </cell>
          <cell r="D2157" t="str">
            <v>CENTRO DE ATENCION SERAUTOS CUSIANA</v>
          </cell>
          <cell r="E2157" t="str">
            <v>CL 70 26 C 03</v>
          </cell>
          <cell r="F2157" t="str">
            <v>(572)6639443</v>
          </cell>
          <cell r="I2157" t="str">
            <v>CALI</v>
          </cell>
          <cell r="J2157" t="str">
            <v>VALLE DEL CAUCA</v>
          </cell>
          <cell r="L2157" t="str">
            <v>X</v>
          </cell>
          <cell r="M2157">
            <v>16624358</v>
          </cell>
          <cell r="O2157" t="str">
            <v>PN</v>
          </cell>
        </row>
        <row r="2158">
          <cell r="A2158">
            <v>103866</v>
          </cell>
          <cell r="B2158" t="str">
            <v>CLIENTE INACTIVO</v>
          </cell>
          <cell r="C2158" t="str">
            <v>OMAR DE JESUS RAMIREZ MORALES</v>
          </cell>
          <cell r="D2158" t="str">
            <v>LUBRICANTES LOS RAMIREZ</v>
          </cell>
          <cell r="E2158" t="str">
            <v>KR 34  D30 79 BRR LA GRAN COLOMBIA</v>
          </cell>
          <cell r="F2158" t="str">
            <v>(572)3347101</v>
          </cell>
          <cell r="I2158" t="str">
            <v>CALI</v>
          </cell>
          <cell r="J2158" t="str">
            <v>VALLE DEL CAUCA</v>
          </cell>
          <cell r="L2158" t="str">
            <v>X</v>
          </cell>
          <cell r="M2158">
            <v>16627969</v>
          </cell>
          <cell r="O2158" t="str">
            <v>PN</v>
          </cell>
        </row>
        <row r="2159">
          <cell r="A2159">
            <v>103867</v>
          </cell>
          <cell r="B2159" t="str">
            <v>CLIENTE INACTIVO</v>
          </cell>
          <cell r="C2159" t="str">
            <v>JUAN CARLOS SUSO NAVIA</v>
          </cell>
          <cell r="E2159" t="str">
            <v>KR 10 5 02</v>
          </cell>
          <cell r="F2159" t="str">
            <v>(572)5160000</v>
          </cell>
          <cell r="I2159" t="str">
            <v>JAMUNDI</v>
          </cell>
          <cell r="J2159" t="str">
            <v>VALLE DEL CAUCA</v>
          </cell>
          <cell r="L2159" t="str">
            <v>X</v>
          </cell>
          <cell r="M2159">
            <v>16632632</v>
          </cell>
          <cell r="O2159" t="str">
            <v>PN</v>
          </cell>
        </row>
        <row r="2160">
          <cell r="A2160">
            <v>201486</v>
          </cell>
          <cell r="B2160" t="str">
            <v>CLIENTE INACTIVO</v>
          </cell>
          <cell r="C2160" t="str">
            <v>CALIMA MOTOR S A</v>
          </cell>
          <cell r="E2160" t="str">
            <v>KR 4  26  33</v>
          </cell>
          <cell r="F2160" t="str">
            <v>2 4891111</v>
          </cell>
          <cell r="G2160" t="str">
            <v>314 6174862</v>
          </cell>
          <cell r="I2160" t="str">
            <v>CALI</v>
          </cell>
          <cell r="J2160" t="str">
            <v>VALLE DEL CAUCA</v>
          </cell>
          <cell r="L2160" t="str">
            <v>X</v>
          </cell>
          <cell r="M2160">
            <v>8903089655</v>
          </cell>
          <cell r="N2160" t="str">
            <v>calimamotor@calimamotor.com</v>
          </cell>
          <cell r="O2160" t="str">
            <v>PJ</v>
          </cell>
        </row>
        <row r="2161">
          <cell r="A2161">
            <v>103868</v>
          </cell>
          <cell r="B2161" t="str">
            <v>CLIENTE INACTIVO</v>
          </cell>
          <cell r="C2161" t="str">
            <v>ANDRES MENENDEZ CEBALLOS</v>
          </cell>
          <cell r="D2161" t="str">
            <v>E/S MOBIL CAMINO REAL</v>
          </cell>
          <cell r="E2161" t="str">
            <v>CL 9 61 60 BRR CAMINO  REAL</v>
          </cell>
          <cell r="F2161" t="str">
            <v>2 5511877</v>
          </cell>
          <cell r="H2161" t="str">
            <v>MOBIL</v>
          </cell>
          <cell r="I2161" t="str">
            <v>CALI</v>
          </cell>
          <cell r="J2161" t="str">
            <v>VALLE DEL CAUCA</v>
          </cell>
          <cell r="L2161" t="str">
            <v>X</v>
          </cell>
          <cell r="M2161">
            <v>16632897</v>
          </cell>
          <cell r="O2161" t="str">
            <v>PN</v>
          </cell>
        </row>
        <row r="2162">
          <cell r="A2162">
            <v>103869</v>
          </cell>
          <cell r="B2162" t="str">
            <v>CLIENTE INACTIVO</v>
          </cell>
          <cell r="C2162" t="str">
            <v>CARLOS LOZANO BLOQUEADO</v>
          </cell>
          <cell r="D2162" t="str">
            <v>ACEITES Y FILTROS LA GLORIETA</v>
          </cell>
          <cell r="E2162" t="str">
            <v>CL 70 7U 16</v>
          </cell>
          <cell r="F2162" t="str">
            <v>(572)6560646</v>
          </cell>
          <cell r="I2162" t="str">
            <v>CALI</v>
          </cell>
          <cell r="J2162" t="str">
            <v>VALLE DEL CAUCA</v>
          </cell>
          <cell r="L2162" t="str">
            <v>X</v>
          </cell>
          <cell r="M2162">
            <v>16640855</v>
          </cell>
          <cell r="O2162" t="str">
            <v>PN</v>
          </cell>
        </row>
        <row r="2163">
          <cell r="A2163">
            <v>103870</v>
          </cell>
          <cell r="B2163" t="str">
            <v>CLIENTE INACTIVO</v>
          </cell>
          <cell r="C2163" t="str">
            <v>SAUL BOTERO CHIQUITO</v>
          </cell>
          <cell r="D2163" t="str">
            <v>INDUSTRIAS SAN MARCOS</v>
          </cell>
          <cell r="E2163" t="str">
            <v>KR 8 A N 14 61</v>
          </cell>
          <cell r="F2163" t="str">
            <v>(572)6589920</v>
          </cell>
          <cell r="I2163" t="str">
            <v>YUMBO</v>
          </cell>
          <cell r="J2163" t="str">
            <v>VALLE DEL CAUCA</v>
          </cell>
          <cell r="L2163" t="str">
            <v>X</v>
          </cell>
          <cell r="M2163">
            <v>16647933</v>
          </cell>
          <cell r="O2163" t="str">
            <v>PN</v>
          </cell>
        </row>
        <row r="2164">
          <cell r="A2164">
            <v>103871</v>
          </cell>
          <cell r="B2164" t="str">
            <v>CLIENTE INACTIVO</v>
          </cell>
          <cell r="C2164" t="str">
            <v>RAFAEL GARCIA NARANJO</v>
          </cell>
          <cell r="D2164" t="str">
            <v>PROMOTOS/ ALMACEN Y TALLER</v>
          </cell>
          <cell r="E2164" t="str">
            <v>KR 46 37 85</v>
          </cell>
          <cell r="F2164" t="str">
            <v>(572)3272297</v>
          </cell>
          <cell r="I2164" t="str">
            <v>CALI</v>
          </cell>
          <cell r="J2164" t="str">
            <v>VALLE DEL CAUCA</v>
          </cell>
          <cell r="L2164" t="str">
            <v>X</v>
          </cell>
          <cell r="M2164">
            <v>16648887</v>
          </cell>
          <cell r="O2164" t="str">
            <v>PN</v>
          </cell>
        </row>
        <row r="2165">
          <cell r="A2165">
            <v>103872</v>
          </cell>
          <cell r="B2165" t="str">
            <v>CLIENTE INACTIVO</v>
          </cell>
          <cell r="C2165" t="str">
            <v>LUIS EIDER TABARES PEREZ</v>
          </cell>
          <cell r="D2165" t="str">
            <v>MOTOREPUESTOS DIMAT</v>
          </cell>
          <cell r="E2165" t="str">
            <v>CL 47 5N 12</v>
          </cell>
          <cell r="F2165" t="str">
            <v>(572)4476571</v>
          </cell>
          <cell r="I2165" t="str">
            <v>CALI</v>
          </cell>
          <cell r="J2165" t="str">
            <v>VALLE DEL CAUCA</v>
          </cell>
          <cell r="L2165" t="str">
            <v>X</v>
          </cell>
          <cell r="M2165">
            <v>16652376</v>
          </cell>
          <cell r="O2165" t="str">
            <v>PN</v>
          </cell>
        </row>
        <row r="2166">
          <cell r="A2166">
            <v>103875</v>
          </cell>
          <cell r="B2166" t="str">
            <v>CLIENTE INACTIVO</v>
          </cell>
          <cell r="C2166" t="str">
            <v>GUSTAVO ENRIQUE CALDERON CASTRO</v>
          </cell>
          <cell r="D2166" t="str">
            <v>MOTOREPUESTOS CARIBE</v>
          </cell>
          <cell r="E2166" t="str">
            <v>CL 5 70 238 BRR CALDAS</v>
          </cell>
          <cell r="F2166" t="str">
            <v>(573)154137527</v>
          </cell>
          <cell r="I2166" t="str">
            <v>CALI</v>
          </cell>
          <cell r="J2166" t="str">
            <v>VALLE DEL CAUCA</v>
          </cell>
          <cell r="L2166" t="str">
            <v>X</v>
          </cell>
          <cell r="M2166">
            <v>16655226</v>
          </cell>
          <cell r="O2166" t="str">
            <v>PN</v>
          </cell>
        </row>
        <row r="2167">
          <cell r="A2167">
            <v>103878</v>
          </cell>
          <cell r="B2167" t="str">
            <v>CLIENTE INACTIVO</v>
          </cell>
          <cell r="C2167" t="str">
            <v>TULIO ENRIQUE OSPINA PATIÑO</v>
          </cell>
          <cell r="D2167" t="str">
            <v>TALLER TULIO OSPINA</v>
          </cell>
          <cell r="E2167" t="str">
            <v>KR 5 59 171</v>
          </cell>
          <cell r="F2167" t="str">
            <v>(572)4290382</v>
          </cell>
          <cell r="I2167" t="str">
            <v>CALI</v>
          </cell>
          <cell r="J2167" t="str">
            <v>VALLE DEL CAUCA</v>
          </cell>
          <cell r="L2167" t="str">
            <v>X</v>
          </cell>
          <cell r="M2167">
            <v>16670212</v>
          </cell>
          <cell r="O2167" t="str">
            <v>PN</v>
          </cell>
        </row>
        <row r="2168">
          <cell r="A2168">
            <v>103880</v>
          </cell>
          <cell r="B2168" t="str">
            <v>CLIENTE INACTIVO</v>
          </cell>
          <cell r="C2168" t="str">
            <v>ALFONSO RODRIGO PASAJE CABRERA</v>
          </cell>
          <cell r="E2168" t="str">
            <v>KR 39 A  32 A 24 BRR CIUDAD MODELO</v>
          </cell>
          <cell r="F2168" t="str">
            <v>(573)156972975</v>
          </cell>
          <cell r="I2168" t="str">
            <v>CALI</v>
          </cell>
          <cell r="J2168" t="str">
            <v>VALLE DEL CAUCA</v>
          </cell>
          <cell r="L2168" t="str">
            <v>X</v>
          </cell>
          <cell r="M2168">
            <v>16681277</v>
          </cell>
          <cell r="O2168" t="str">
            <v>PN</v>
          </cell>
        </row>
        <row r="2169">
          <cell r="A2169">
            <v>103881</v>
          </cell>
          <cell r="B2169" t="str">
            <v>CLIENTE INACTIVO</v>
          </cell>
          <cell r="C2169" t="str">
            <v>WILLIAM ALBERTO GUTIERREZ ALEGRIA</v>
          </cell>
          <cell r="D2169" t="str">
            <v>LUBRICENTRO GUTIERREZ</v>
          </cell>
          <cell r="E2169" t="str">
            <v>KR 15 41 37</v>
          </cell>
          <cell r="F2169" t="str">
            <v>(572)4423219</v>
          </cell>
          <cell r="I2169" t="str">
            <v>CALI</v>
          </cell>
          <cell r="J2169" t="str">
            <v>VALLE DEL CAUCA</v>
          </cell>
          <cell r="L2169" t="str">
            <v>X</v>
          </cell>
          <cell r="M2169">
            <v>16685758</v>
          </cell>
          <cell r="O2169" t="str">
            <v>PN</v>
          </cell>
        </row>
        <row r="2170">
          <cell r="A2170">
            <v>103883</v>
          </cell>
          <cell r="B2170" t="str">
            <v>CLIENTE INACTIVO</v>
          </cell>
          <cell r="C2170" t="str">
            <v>JAVIER HUMBERTO MUNERA POSADA</v>
          </cell>
          <cell r="E2170" t="str">
            <v>CL 3 OE 59 145</v>
          </cell>
          <cell r="F2170" t="str">
            <v>(572)5516152</v>
          </cell>
          <cell r="I2170" t="str">
            <v>CALI</v>
          </cell>
          <cell r="J2170" t="str">
            <v>VALLE DEL CAUCA</v>
          </cell>
          <cell r="L2170" t="str">
            <v>X</v>
          </cell>
          <cell r="M2170">
            <v>16689693</v>
          </cell>
          <cell r="O2170" t="str">
            <v>PN</v>
          </cell>
        </row>
        <row r="2171">
          <cell r="A2171">
            <v>200436</v>
          </cell>
          <cell r="B2171" t="str">
            <v>CLIENTE INACTIVO</v>
          </cell>
          <cell r="C2171" t="str">
            <v>CAÑAVERALEJO TYRES S.A.S.</v>
          </cell>
          <cell r="D2171" t="str">
            <v>SERVITECA CAÑAVERALEJO CIUDAD JARDI</v>
          </cell>
          <cell r="E2171" t="str">
            <v>CL 100 18 ESQ</v>
          </cell>
          <cell r="F2171" t="str">
            <v>(572)3322112</v>
          </cell>
          <cell r="I2171" t="str">
            <v>CALI</v>
          </cell>
          <cell r="J2171" t="str">
            <v>VALLE DEL CAUCA</v>
          </cell>
          <cell r="L2171" t="str">
            <v>X</v>
          </cell>
          <cell r="M2171">
            <v>8050157920</v>
          </cell>
          <cell r="O2171" t="str">
            <v>PJ</v>
          </cell>
        </row>
        <row r="2172">
          <cell r="A2172">
            <v>200449</v>
          </cell>
          <cell r="B2172" t="str">
            <v>CLIENTE INACTIVO</v>
          </cell>
          <cell r="C2172" t="str">
            <v>CAÑAVERALEJO TYRES S.A.S.</v>
          </cell>
          <cell r="D2172" t="str">
            <v>SERVITECA CAÑAVERALEJO VIPASA</v>
          </cell>
          <cell r="E2172" t="str">
            <v>CL 44 3 A 142</v>
          </cell>
          <cell r="F2172" t="str">
            <v>(572)6662551</v>
          </cell>
          <cell r="I2172" t="str">
            <v>CALI</v>
          </cell>
          <cell r="J2172" t="str">
            <v>VALLE DEL CAUCA</v>
          </cell>
          <cell r="L2172" t="str">
            <v>X</v>
          </cell>
          <cell r="M2172">
            <v>8050157920</v>
          </cell>
          <cell r="O2172" t="str">
            <v>PJ</v>
          </cell>
        </row>
        <row r="2173">
          <cell r="A2173">
            <v>103884</v>
          </cell>
          <cell r="B2173" t="str">
            <v>CLIENTE INACTIVO</v>
          </cell>
          <cell r="C2173" t="str">
            <v>LUIS MARIO GARCIA GRAJALES</v>
          </cell>
          <cell r="D2173" t="str">
            <v>LUBRICANTES SAN PEDRO</v>
          </cell>
          <cell r="E2173" t="str">
            <v>CL 36 31 90</v>
          </cell>
          <cell r="F2173" t="str">
            <v/>
          </cell>
          <cell r="I2173" t="str">
            <v>CALI</v>
          </cell>
          <cell r="J2173" t="str">
            <v>VALLE DEL CAUCA</v>
          </cell>
          <cell r="L2173" t="str">
            <v>X</v>
          </cell>
          <cell r="M2173">
            <v>16692486</v>
          </cell>
          <cell r="O2173" t="str">
            <v>PN</v>
          </cell>
        </row>
        <row r="2174">
          <cell r="A2174">
            <v>103885</v>
          </cell>
          <cell r="B2174" t="str">
            <v>CLIENTE INACTIVO</v>
          </cell>
          <cell r="C2174" t="str">
            <v>JORGE HERNEY LOPEZ JARAMILLO</v>
          </cell>
          <cell r="D2174" t="str">
            <v>JUEGOS Y BINGOS</v>
          </cell>
          <cell r="E2174" t="str">
            <v>CL 70 7 A BIS 05 BRR ALFONSO LOPEZ</v>
          </cell>
          <cell r="F2174" t="str">
            <v>(572)6624213</v>
          </cell>
          <cell r="I2174" t="str">
            <v>CALI</v>
          </cell>
          <cell r="J2174" t="str">
            <v>VALLE DEL CAUCA</v>
          </cell>
          <cell r="L2174" t="str">
            <v>X</v>
          </cell>
          <cell r="M2174">
            <v>16699034</v>
          </cell>
          <cell r="O2174" t="str">
            <v>PN</v>
          </cell>
        </row>
        <row r="2175">
          <cell r="A2175">
            <v>103886</v>
          </cell>
          <cell r="B2175" t="str">
            <v>CLIENTE INACTIVO</v>
          </cell>
          <cell r="C2175" t="str">
            <v>ROBINSON ORLANDO GARCIA OREJUELA</v>
          </cell>
          <cell r="E2175" t="str">
            <v>KR 25 A 13 200</v>
          </cell>
          <cell r="F2175" t="str">
            <v/>
          </cell>
          <cell r="I2175" t="str">
            <v>YUMBO</v>
          </cell>
          <cell r="J2175" t="str">
            <v>VALLE DEL CAUCA</v>
          </cell>
          <cell r="L2175" t="str">
            <v>X</v>
          </cell>
          <cell r="M2175">
            <v>16701554</v>
          </cell>
          <cell r="O2175" t="str">
            <v>PN</v>
          </cell>
        </row>
        <row r="2176">
          <cell r="A2176">
            <v>200503</v>
          </cell>
          <cell r="B2176" t="str">
            <v>CLIENTE INACTIVO</v>
          </cell>
          <cell r="C2176" t="str">
            <v>CAR &amp; CO S A</v>
          </cell>
          <cell r="D2176" t="str">
            <v>CAR &amp; CO PASOANCHO</v>
          </cell>
          <cell r="E2176" t="str">
            <v>KR 81 CL 13 CC LA 14 PASOANCHO</v>
          </cell>
          <cell r="F2176" t="str">
            <v>(572)6802864</v>
          </cell>
          <cell r="I2176" t="str">
            <v>CALI</v>
          </cell>
          <cell r="J2176" t="str">
            <v>VALLE DEL CAUCA</v>
          </cell>
          <cell r="L2176" t="str">
            <v>X</v>
          </cell>
          <cell r="M2176">
            <v>805008827</v>
          </cell>
          <cell r="O2176" t="str">
            <v>PJ</v>
          </cell>
          <cell r="P2176" t="str">
            <v>CR45</v>
          </cell>
        </row>
        <row r="2177">
          <cell r="A2177">
            <v>201112</v>
          </cell>
          <cell r="B2177" t="str">
            <v>CLIENTE INACTIVO</v>
          </cell>
          <cell r="C2177" t="str">
            <v>CAR &amp; CO S A</v>
          </cell>
          <cell r="D2177" t="str">
            <v>CAR &amp; CO S A</v>
          </cell>
          <cell r="E2177" t="str">
            <v>CL 10  15  53  BRR GRAN BRETAÑA</v>
          </cell>
          <cell r="F2177" t="str">
            <v>052 370 3838</v>
          </cell>
          <cell r="I2177" t="str">
            <v>CALI</v>
          </cell>
          <cell r="J2177" t="str">
            <v>VALLE DEL CAUCA</v>
          </cell>
          <cell r="L2177" t="str">
            <v>X</v>
          </cell>
          <cell r="M2177">
            <v>805008827</v>
          </cell>
          <cell r="O2177" t="str">
            <v>PJ</v>
          </cell>
        </row>
        <row r="2178">
          <cell r="A2178">
            <v>201266</v>
          </cell>
          <cell r="B2178" t="str">
            <v>CLIENTE INACTIVO</v>
          </cell>
          <cell r="C2178" t="str">
            <v>CAR &amp; CO S A</v>
          </cell>
          <cell r="D2178" t="str">
            <v>CAR &amp; CO CENTRO CIAL LA 14 TULUA</v>
          </cell>
          <cell r="E2178" t="str">
            <v>KR  40  37  51  C.CIAL LA 14</v>
          </cell>
          <cell r="F2178" t="str">
            <v>2 4850784 EXT...</v>
          </cell>
          <cell r="H2178" t="str">
            <v>Otra bandera</v>
          </cell>
          <cell r="I2178" t="str">
            <v>TULUA</v>
          </cell>
          <cell r="J2178" t="str">
            <v>VALLE DEL CAUCA</v>
          </cell>
          <cell r="L2178" t="str">
            <v>X</v>
          </cell>
          <cell r="M2178">
            <v>805008827</v>
          </cell>
          <cell r="O2178" t="str">
            <v>PJ</v>
          </cell>
          <cell r="P2178" t="str">
            <v>CR45</v>
          </cell>
        </row>
        <row r="2179">
          <cell r="A2179">
            <v>200521</v>
          </cell>
          <cell r="B2179" t="str">
            <v>CLIENTE INACTIVO</v>
          </cell>
          <cell r="C2179" t="str">
            <v>CAR &amp; CO S.A.</v>
          </cell>
          <cell r="D2179" t="str">
            <v>CAR &amp; CO S.A.</v>
          </cell>
          <cell r="E2179" t="str">
            <v>KR  27  47  05  BRR ALTAMIRA</v>
          </cell>
          <cell r="F2179" t="str">
            <v>572 4850784</v>
          </cell>
          <cell r="I2179" t="str">
            <v>PALMIRA</v>
          </cell>
          <cell r="J2179" t="str">
            <v>VALLE DEL CAUCA</v>
          </cell>
          <cell r="L2179" t="str">
            <v>X</v>
          </cell>
          <cell r="M2179">
            <v>805008827</v>
          </cell>
          <cell r="O2179" t="str">
            <v>PJ</v>
          </cell>
        </row>
        <row r="2180">
          <cell r="A2180">
            <v>200529</v>
          </cell>
          <cell r="B2180" t="str">
            <v>CLIENTE INACTIVO</v>
          </cell>
          <cell r="C2180" t="str">
            <v>CAR &amp; CO S.A.</v>
          </cell>
          <cell r="D2180" t="str">
            <v>CAR &amp; CO SA</v>
          </cell>
          <cell r="E2180" t="str">
            <v>KR 1 CL 70  CC CALIMA</v>
          </cell>
          <cell r="F2180" t="str">
            <v>6820177</v>
          </cell>
          <cell r="I2180" t="str">
            <v>CALI</v>
          </cell>
          <cell r="J2180" t="str">
            <v>VALLE DEL CAUCA</v>
          </cell>
          <cell r="L2180" t="str">
            <v>X</v>
          </cell>
          <cell r="M2180">
            <v>805008827</v>
          </cell>
          <cell r="O2180" t="str">
            <v>PJ</v>
          </cell>
        </row>
        <row r="2181">
          <cell r="A2181">
            <v>200928</v>
          </cell>
          <cell r="B2181" t="str">
            <v>CLIENTE INACTIVO</v>
          </cell>
          <cell r="C2181" t="str">
            <v>CAR &amp; CO S.A.</v>
          </cell>
          <cell r="D2181" t="str">
            <v>CAR &amp; CO S.A.</v>
          </cell>
          <cell r="E2181" t="str">
            <v>AV 8 NORTE 16 32</v>
          </cell>
          <cell r="F2181" t="str">
            <v>(572) 6611036</v>
          </cell>
          <cell r="I2181" t="str">
            <v>CALI</v>
          </cell>
          <cell r="J2181" t="str">
            <v>VALLE DEL CAUCA</v>
          </cell>
          <cell r="L2181" t="str">
            <v>X</v>
          </cell>
          <cell r="M2181">
            <v>805008827</v>
          </cell>
          <cell r="O2181" t="str">
            <v>PJ</v>
          </cell>
        </row>
        <row r="2182">
          <cell r="A2182">
            <v>103887</v>
          </cell>
          <cell r="B2182" t="str">
            <v>CLIENTE INACTIVO</v>
          </cell>
          <cell r="C2182" t="str">
            <v>HECTOR LEON VELA ROMERO</v>
          </cell>
          <cell r="D2182" t="str">
            <v>LUBRITECA LA 35 LAVADERO</v>
          </cell>
          <cell r="E2182" t="str">
            <v>KR 35 37A 13</v>
          </cell>
          <cell r="F2182" t="str">
            <v>(572)2725018</v>
          </cell>
          <cell r="I2182" t="str">
            <v>PALMIRA</v>
          </cell>
          <cell r="J2182" t="str">
            <v>VALLE DEL CAUCA</v>
          </cell>
          <cell r="L2182" t="str">
            <v>X</v>
          </cell>
          <cell r="M2182">
            <v>16703010</v>
          </cell>
          <cell r="O2182" t="str">
            <v>PN</v>
          </cell>
        </row>
        <row r="2183">
          <cell r="A2183">
            <v>103889</v>
          </cell>
          <cell r="B2183" t="str">
            <v>CLIENTE INACTIVO</v>
          </cell>
          <cell r="C2183" t="str">
            <v>JOSE ALIRIO MALDONADO ( CONTADO)</v>
          </cell>
          <cell r="D2183" t="str">
            <v>SERVIAUTOS LA 38</v>
          </cell>
          <cell r="E2183" t="str">
            <v>KR 5 N 38 27 BRR LAS DELICIAS</v>
          </cell>
          <cell r="F2183" t="str">
            <v>(572)4454222</v>
          </cell>
          <cell r="I2183" t="str">
            <v>CALI</v>
          </cell>
          <cell r="J2183" t="str">
            <v>VALLE DEL CAUCA</v>
          </cell>
          <cell r="L2183" t="str">
            <v>X</v>
          </cell>
          <cell r="M2183">
            <v>16707658</v>
          </cell>
          <cell r="O2183" t="str">
            <v>PN</v>
          </cell>
        </row>
        <row r="2184">
          <cell r="A2184">
            <v>103890</v>
          </cell>
          <cell r="B2184" t="str">
            <v>CLIENTE INACTIVO</v>
          </cell>
          <cell r="C2184" t="str">
            <v>GILBERTO CLAROS GIRALDO (NO DESPACH</v>
          </cell>
          <cell r="D2184" t="str">
            <v>VIDRIOS Y ACCESORIOS</v>
          </cell>
          <cell r="E2184" t="str">
            <v>CL 6 40 80 BRR MODELO</v>
          </cell>
          <cell r="F2184" t="str">
            <v>(572)2443800</v>
          </cell>
          <cell r="I2184" t="str">
            <v>BUENAVENTURA</v>
          </cell>
          <cell r="J2184" t="str">
            <v>VALLE DEL CAUCA</v>
          </cell>
          <cell r="L2184" t="str">
            <v>X</v>
          </cell>
          <cell r="M2184">
            <v>16709256</v>
          </cell>
          <cell r="O2184" t="str">
            <v>PN</v>
          </cell>
        </row>
        <row r="2185">
          <cell r="A2185">
            <v>103892</v>
          </cell>
          <cell r="B2185" t="str">
            <v>CLIENTE INACTIVO</v>
          </cell>
          <cell r="C2185" t="str">
            <v>JUAN PABLO TORRES CASTRO</v>
          </cell>
          <cell r="D2185" t="str">
            <v>IMPORTADORA HONDA CALI</v>
          </cell>
          <cell r="E2185" t="str">
            <v>CL 13 15 71</v>
          </cell>
          <cell r="F2185" t="str">
            <v>(572)5582179</v>
          </cell>
          <cell r="I2185" t="str">
            <v>CALI</v>
          </cell>
          <cell r="J2185" t="str">
            <v>VALLE DEL CAUCA</v>
          </cell>
          <cell r="L2185" t="str">
            <v>X</v>
          </cell>
          <cell r="M2185">
            <v>16716585</v>
          </cell>
          <cell r="O2185" t="str">
            <v>PN</v>
          </cell>
        </row>
        <row r="2186">
          <cell r="A2186">
            <v>103893</v>
          </cell>
          <cell r="B2186" t="str">
            <v>CLIENTE INACTIVO</v>
          </cell>
          <cell r="C2186" t="str">
            <v>JOSE FRANCISCO SERNA</v>
          </cell>
          <cell r="D2186" t="str">
            <v>MANTENIMIENTO AUTOS TRONCALI</v>
          </cell>
          <cell r="E2186" t="str">
            <v>CL 80 28D 03</v>
          </cell>
          <cell r="F2186" t="str">
            <v>(572)4021649</v>
          </cell>
          <cell r="I2186" t="str">
            <v>CALI</v>
          </cell>
          <cell r="J2186" t="str">
            <v>VALLE DEL CAUCA</v>
          </cell>
          <cell r="L2186" t="str">
            <v>X</v>
          </cell>
          <cell r="M2186">
            <v>16717340</v>
          </cell>
          <cell r="O2186" t="str">
            <v>PN</v>
          </cell>
          <cell r="P2186" t="str">
            <v>CO00</v>
          </cell>
        </row>
        <row r="2187">
          <cell r="A2187">
            <v>103895</v>
          </cell>
          <cell r="B2187" t="str">
            <v>CLIENTE INACTIVO</v>
          </cell>
          <cell r="C2187" t="str">
            <v>DIEGO JACOP PEREA FIGUEROA</v>
          </cell>
          <cell r="E2187" t="str">
            <v>CL 8 A 16 67 BRR SAN BOSCO</v>
          </cell>
          <cell r="F2187" t="str">
            <v>(572)5140707</v>
          </cell>
          <cell r="I2187" t="str">
            <v>CALI</v>
          </cell>
          <cell r="J2187" t="str">
            <v>VALLE DEL CAUCA</v>
          </cell>
          <cell r="L2187" t="str">
            <v>X</v>
          </cell>
          <cell r="M2187">
            <v>16724113</v>
          </cell>
          <cell r="O2187" t="str">
            <v>PN</v>
          </cell>
        </row>
        <row r="2188">
          <cell r="A2188">
            <v>103896</v>
          </cell>
          <cell r="B2188" t="str">
            <v>CLIENTE INACTIVO</v>
          </cell>
          <cell r="C2188" t="str">
            <v>GERARDO ALFREDO LEYTON CUASPA</v>
          </cell>
          <cell r="D2188" t="str">
            <v>MOTO PLUS</v>
          </cell>
          <cell r="E2188" t="str">
            <v>CL 30 18 32</v>
          </cell>
          <cell r="F2188" t="str">
            <v>(572)2700411</v>
          </cell>
          <cell r="I2188" t="str">
            <v>PALMIRA</v>
          </cell>
          <cell r="J2188" t="str">
            <v>VALLE DEL CAUCA</v>
          </cell>
          <cell r="L2188" t="str">
            <v>X</v>
          </cell>
          <cell r="M2188">
            <v>16726349</v>
          </cell>
          <cell r="O2188" t="str">
            <v>PN</v>
          </cell>
        </row>
        <row r="2189">
          <cell r="A2189">
            <v>103897</v>
          </cell>
          <cell r="B2189" t="str">
            <v>CLIENTE INACTIVO</v>
          </cell>
          <cell r="C2189" t="str">
            <v>ALEJANDRO DEVIA URREGO</v>
          </cell>
          <cell r="D2189" t="str">
            <v xml:space="preserve">TRANSPORTEDEVIA </v>
          </cell>
          <cell r="E2189" t="str">
            <v>CL 70 7 L BIS 42</v>
          </cell>
          <cell r="F2189" t="str">
            <v>(572)6630380</v>
          </cell>
          <cell r="I2189" t="str">
            <v>CALI</v>
          </cell>
          <cell r="J2189" t="str">
            <v>VALLE DEL CAUCA</v>
          </cell>
          <cell r="L2189" t="str">
            <v>X</v>
          </cell>
          <cell r="M2189">
            <v>16727522</v>
          </cell>
          <cell r="O2189" t="str">
            <v>PN</v>
          </cell>
        </row>
        <row r="2190">
          <cell r="A2190">
            <v>103898</v>
          </cell>
          <cell r="B2190" t="str">
            <v>CLIENTE INACTIVO</v>
          </cell>
          <cell r="C2190" t="str">
            <v>RAMIRO GARIBELLO LOZANO</v>
          </cell>
          <cell r="D2190" t="str">
            <v>AUTOPARTES Y LUBRICANTE DR</v>
          </cell>
          <cell r="E2190" t="str">
            <v>CL 59  12C 30</v>
          </cell>
          <cell r="F2190" t="str">
            <v>(572)4024493</v>
          </cell>
          <cell r="I2190" t="str">
            <v>CALI</v>
          </cell>
          <cell r="J2190" t="str">
            <v>VALLE DEL CAUCA</v>
          </cell>
          <cell r="L2190" t="str">
            <v>X</v>
          </cell>
          <cell r="M2190">
            <v>16740689</v>
          </cell>
          <cell r="O2190" t="str">
            <v>PN</v>
          </cell>
        </row>
        <row r="2191">
          <cell r="A2191">
            <v>103899</v>
          </cell>
          <cell r="B2191" t="str">
            <v>CLIENTE INACTIVO</v>
          </cell>
          <cell r="C2191" t="str">
            <v>LUIS ANIBAL DUQUE GUTIERREZ</v>
          </cell>
          <cell r="D2191" t="str">
            <v>CLINIC RING</v>
          </cell>
          <cell r="E2191" t="str">
            <v>CL 21 11D 09 BRR OBRERO</v>
          </cell>
          <cell r="F2191" t="str">
            <v>(572)8852493</v>
          </cell>
          <cell r="I2191" t="str">
            <v>CALI</v>
          </cell>
          <cell r="J2191" t="str">
            <v>VALLE DEL CAUCA</v>
          </cell>
          <cell r="L2191" t="str">
            <v>X</v>
          </cell>
          <cell r="M2191">
            <v>16741568</v>
          </cell>
          <cell r="O2191" t="str">
            <v>PN</v>
          </cell>
        </row>
        <row r="2192">
          <cell r="A2192">
            <v>103901</v>
          </cell>
          <cell r="B2192" t="str">
            <v>CLIENTE INACTIVO</v>
          </cell>
          <cell r="C2192" t="str">
            <v>ELISEO ANTONIO VARGAS DURAN</v>
          </cell>
          <cell r="D2192" t="str">
            <v>CHEO MOTOS</v>
          </cell>
          <cell r="E2192" t="str">
            <v>CLL 40A  59  63 BRR CIUDAD 2000</v>
          </cell>
          <cell r="F2192" t="str">
            <v>(572)3336664</v>
          </cell>
          <cell r="I2192" t="str">
            <v>CALI</v>
          </cell>
          <cell r="J2192" t="str">
            <v>VALLE DEL CAUCA</v>
          </cell>
          <cell r="L2192" t="str">
            <v>X</v>
          </cell>
          <cell r="M2192">
            <v>16752183</v>
          </cell>
          <cell r="O2192" t="str">
            <v>PN</v>
          </cell>
        </row>
        <row r="2193">
          <cell r="A2193">
            <v>103902</v>
          </cell>
          <cell r="B2193" t="str">
            <v>CLIENTE INACTIVO</v>
          </cell>
          <cell r="C2193" t="str">
            <v>JAVIER ANTONIO CASTAÑO VASQUEZ</v>
          </cell>
          <cell r="E2193" t="str">
            <v>CL 56 32 A 24</v>
          </cell>
          <cell r="F2193" t="str">
            <v>(572)4368447</v>
          </cell>
          <cell r="I2193" t="str">
            <v>CALI</v>
          </cell>
          <cell r="J2193" t="str">
            <v>VALLE DEL CAUCA</v>
          </cell>
          <cell r="L2193" t="str">
            <v>X</v>
          </cell>
          <cell r="M2193">
            <v>16752377</v>
          </cell>
          <cell r="O2193" t="str">
            <v>PN</v>
          </cell>
        </row>
        <row r="2194">
          <cell r="A2194">
            <v>103903</v>
          </cell>
          <cell r="B2194" t="str">
            <v>CLIENTE INACTIVO</v>
          </cell>
          <cell r="C2194" t="str">
            <v>JUAN CARLOS FIGUEROA MARIN</v>
          </cell>
          <cell r="D2194" t="str">
            <v>MOTO LIDER CALI</v>
          </cell>
          <cell r="E2194" t="str">
            <v>KR 10 18 66  BRR SUCRE</v>
          </cell>
          <cell r="F2194" t="str">
            <v>(572)8850082</v>
          </cell>
          <cell r="I2194" t="str">
            <v>CALI</v>
          </cell>
          <cell r="J2194" t="str">
            <v>VALLE DEL CAUCA</v>
          </cell>
          <cell r="L2194" t="str">
            <v>X</v>
          </cell>
          <cell r="M2194">
            <v>16753012</v>
          </cell>
          <cell r="O2194" t="str">
            <v>PN</v>
          </cell>
        </row>
        <row r="2195">
          <cell r="A2195">
            <v>103905</v>
          </cell>
          <cell r="B2195" t="str">
            <v>CLIENTE INACTIVO</v>
          </cell>
          <cell r="C2195" t="str">
            <v>HEBERTH PALACIOS PALOMINO</v>
          </cell>
          <cell r="E2195" t="str">
            <v>CL 102H 22 A 58 BRR COMPARTIR</v>
          </cell>
          <cell r="F2195" t="str">
            <v>(572)4041925</v>
          </cell>
          <cell r="I2195" t="str">
            <v>CALI</v>
          </cell>
          <cell r="J2195" t="str">
            <v>VALLE DEL CAUCA</v>
          </cell>
          <cell r="L2195" t="str">
            <v>X</v>
          </cell>
          <cell r="M2195">
            <v>16762393</v>
          </cell>
          <cell r="O2195" t="str">
            <v>PN</v>
          </cell>
        </row>
        <row r="2196">
          <cell r="A2196">
            <v>103906</v>
          </cell>
          <cell r="B2196" t="str">
            <v>CLIENTE INACTIVO</v>
          </cell>
          <cell r="C2196" t="str">
            <v>WILSON ANTONIO GRISALES BENAVIDEZ</v>
          </cell>
          <cell r="D2196" t="str">
            <v>E/S SANTA BARBARA</v>
          </cell>
          <cell r="E2196" t="str">
            <v>CL 30 31 63</v>
          </cell>
          <cell r="F2196" t="str">
            <v>(572)2811821</v>
          </cell>
          <cell r="H2196" t="str">
            <v>BIOMAX</v>
          </cell>
          <cell r="I2196" t="str">
            <v>PALMIRA</v>
          </cell>
          <cell r="J2196" t="str">
            <v>VALLE DEL CAUCA</v>
          </cell>
          <cell r="L2196" t="str">
            <v>X</v>
          </cell>
          <cell r="M2196">
            <v>16764601</v>
          </cell>
          <cell r="O2196" t="str">
            <v>PN</v>
          </cell>
        </row>
        <row r="2197">
          <cell r="A2197">
            <v>103907</v>
          </cell>
          <cell r="B2197" t="str">
            <v>CLIENTE INACTIVO</v>
          </cell>
          <cell r="C2197" t="str">
            <v>VICTOR MANUEL PARRA</v>
          </cell>
          <cell r="D2197" t="str">
            <v>CANDAMO MOTOS</v>
          </cell>
          <cell r="E2197" t="str">
            <v>CL 6  62  171 AV SIMON BOLIVAR</v>
          </cell>
          <cell r="F2197" t="str">
            <v>2 2442252</v>
          </cell>
          <cell r="I2197" t="str">
            <v>BUENAVENTURA</v>
          </cell>
          <cell r="J2197" t="str">
            <v>VALLE DEL CAUCA</v>
          </cell>
          <cell r="L2197" t="str">
            <v>X</v>
          </cell>
          <cell r="M2197">
            <v>16769435</v>
          </cell>
          <cell r="O2197" t="str">
            <v>PN</v>
          </cell>
        </row>
        <row r="2198">
          <cell r="A2198">
            <v>103908</v>
          </cell>
          <cell r="B2198" t="str">
            <v>CLIENTE INACTIVO</v>
          </cell>
          <cell r="C2198" t="str">
            <v>ANDRES EUGENIO ZAPATA (NO USAR)</v>
          </cell>
          <cell r="E2198" t="str">
            <v>CR 26 125 B 32</v>
          </cell>
          <cell r="F2198" t="str">
            <v>(572)4016936</v>
          </cell>
          <cell r="I2198" t="str">
            <v>CALI</v>
          </cell>
          <cell r="J2198" t="str">
            <v>VALLE DEL CAUCA</v>
          </cell>
          <cell r="L2198" t="str">
            <v>X</v>
          </cell>
          <cell r="M2198">
            <v>16771384</v>
          </cell>
          <cell r="O2198" t="str">
            <v>PN</v>
          </cell>
        </row>
        <row r="2199">
          <cell r="A2199">
            <v>103909</v>
          </cell>
          <cell r="B2199" t="str">
            <v>CLIENTE INACTIVO</v>
          </cell>
          <cell r="C2199" t="str">
            <v>RAFAEL SANDOVAL</v>
          </cell>
          <cell r="D2199" t="str">
            <v>LAVAUTOS LA 11</v>
          </cell>
          <cell r="E2199" t="str">
            <v>KR 11 CL 9 ESQ</v>
          </cell>
          <cell r="F2199" t="str">
            <v>(572)5910256</v>
          </cell>
          <cell r="I2199" t="str">
            <v>JAMUNDI</v>
          </cell>
          <cell r="J2199" t="str">
            <v>VALLE DEL CAUCA</v>
          </cell>
          <cell r="L2199" t="str">
            <v>X</v>
          </cell>
          <cell r="M2199">
            <v>16773996</v>
          </cell>
          <cell r="O2199" t="str">
            <v>PN</v>
          </cell>
        </row>
        <row r="2200">
          <cell r="A2200">
            <v>103910</v>
          </cell>
          <cell r="B2200" t="str">
            <v>CLIENTE INACTIVO</v>
          </cell>
          <cell r="C2200" t="str">
            <v>FERNANDO FLORIAN GIRALDO</v>
          </cell>
          <cell r="D2200" t="str">
            <v>AUTOCENTRO MOBIL SIMON BOLIVAR</v>
          </cell>
          <cell r="E2200" t="str">
            <v>CL 36 39A 66</v>
          </cell>
          <cell r="F2200" t="str">
            <v>(572)3365022</v>
          </cell>
          <cell r="H2200" t="str">
            <v>Mobil</v>
          </cell>
          <cell r="I2200" t="str">
            <v>CALI</v>
          </cell>
          <cell r="J2200" t="str">
            <v>VALLE DEL CAUCA</v>
          </cell>
          <cell r="L2200" t="str">
            <v>X</v>
          </cell>
          <cell r="M2200">
            <v>16776096</v>
          </cell>
          <cell r="O2200" t="str">
            <v>PN</v>
          </cell>
        </row>
        <row r="2201">
          <cell r="A2201">
            <v>103911</v>
          </cell>
          <cell r="B2201" t="str">
            <v>CLIENTE INACTIVO</v>
          </cell>
          <cell r="C2201" t="str">
            <v>GUILLERMO ALEXANDER GARCIA GUTIERRE</v>
          </cell>
          <cell r="D2201" t="str">
            <v>CAR WASH LA 7</v>
          </cell>
          <cell r="E2201" t="str">
            <v>CL 7 26 53</v>
          </cell>
          <cell r="F2201" t="str">
            <v>(572)5581812</v>
          </cell>
          <cell r="I2201" t="str">
            <v>CALI</v>
          </cell>
          <cell r="J2201" t="str">
            <v>VALLE DEL CAUCA</v>
          </cell>
          <cell r="L2201" t="str">
            <v>X</v>
          </cell>
          <cell r="M2201">
            <v>16778895</v>
          </cell>
          <cell r="O2201" t="str">
            <v>PN</v>
          </cell>
        </row>
        <row r="2202">
          <cell r="A2202">
            <v>103912</v>
          </cell>
          <cell r="B2202" t="str">
            <v>CLIENTE INACTIVO</v>
          </cell>
          <cell r="C2202" t="str">
            <v>ALVARO HERNAN LOZANO VELEZ</v>
          </cell>
          <cell r="E2202" t="str">
            <v>AV 8 N 9 57 BRR JUANAMBU</v>
          </cell>
          <cell r="F2202" t="str">
            <v>(572)6600940</v>
          </cell>
          <cell r="I2202" t="str">
            <v>CALI</v>
          </cell>
          <cell r="J2202" t="str">
            <v>VALLE DEL CAUCA</v>
          </cell>
          <cell r="L2202" t="str">
            <v>X</v>
          </cell>
          <cell r="M2202">
            <v>16786302</v>
          </cell>
          <cell r="O2202" t="str">
            <v>PN</v>
          </cell>
        </row>
        <row r="2203">
          <cell r="A2203">
            <v>103913</v>
          </cell>
          <cell r="B2203" t="str">
            <v>CLIENTE INACTIVO</v>
          </cell>
          <cell r="C2203" t="str">
            <v>ALBERTO RODRIGUEZ USSA</v>
          </cell>
          <cell r="D2203" t="str">
            <v>ONLY CAR</v>
          </cell>
          <cell r="E2203" t="str">
            <v>CL 9 42 142 BRR TEQUENDAMA</v>
          </cell>
          <cell r="F2203" t="str">
            <v>(572)5546278</v>
          </cell>
          <cell r="I2203" t="str">
            <v>CALI</v>
          </cell>
          <cell r="J2203" t="str">
            <v>VALLE DEL CAUCA</v>
          </cell>
          <cell r="L2203" t="str">
            <v>X</v>
          </cell>
          <cell r="M2203">
            <v>16788661</v>
          </cell>
          <cell r="O2203" t="str">
            <v>PN</v>
          </cell>
        </row>
        <row r="2204">
          <cell r="A2204">
            <v>103914</v>
          </cell>
          <cell r="B2204" t="str">
            <v>CLIENTE INACTIVO</v>
          </cell>
          <cell r="C2204" t="str">
            <v>CARLOS FELIPE CASTELLANOS QUILINDO</v>
          </cell>
          <cell r="D2204" t="str">
            <v>DISTRI-ACEITES CASTELLANOS</v>
          </cell>
          <cell r="E2204" t="str">
            <v>CL  9 3 40 BRR MUNICIPAL</v>
          </cell>
          <cell r="F2204" t="str">
            <v>(572)2520457</v>
          </cell>
          <cell r="I2204" t="str">
            <v>VIJES</v>
          </cell>
          <cell r="J2204" t="str">
            <v>VALLE DEL CAUCA</v>
          </cell>
          <cell r="L2204" t="str">
            <v>X</v>
          </cell>
          <cell r="M2204">
            <v>16789240</v>
          </cell>
          <cell r="O2204" t="str">
            <v>PN</v>
          </cell>
        </row>
        <row r="2205">
          <cell r="A2205">
            <v>103915</v>
          </cell>
          <cell r="B2205" t="str">
            <v>CLIENTE INACTIVO</v>
          </cell>
          <cell r="C2205" t="str">
            <v>WILSON VELASCO BALANTA</v>
          </cell>
          <cell r="D2205" t="str">
            <v>CENTRO DE ATENCION LAVA FULL</v>
          </cell>
          <cell r="E2205" t="str">
            <v>AV 3 N CL 47 ESQ</v>
          </cell>
          <cell r="F2205" t="str">
            <v>(572)6838578</v>
          </cell>
          <cell r="I2205" t="str">
            <v>CALI</v>
          </cell>
          <cell r="J2205" t="str">
            <v>VALLE DEL CAUCA</v>
          </cell>
          <cell r="L2205" t="str">
            <v>X</v>
          </cell>
          <cell r="M2205">
            <v>16790038</v>
          </cell>
          <cell r="O2205" t="str">
            <v>PN</v>
          </cell>
        </row>
        <row r="2206">
          <cell r="A2206">
            <v>103916</v>
          </cell>
          <cell r="B2206" t="str">
            <v>CLIENTE INACTIVO</v>
          </cell>
          <cell r="C2206" t="str">
            <v>JORGE LEON RUEDA GUTIERREZ</v>
          </cell>
          <cell r="E2206" t="str">
            <v>KR 64 A   10  86</v>
          </cell>
          <cell r="F2206" t="str">
            <v>(572)3302318</v>
          </cell>
          <cell r="I2206" t="str">
            <v>CALI</v>
          </cell>
          <cell r="J2206" t="str">
            <v>VALLE DEL CAUCA</v>
          </cell>
          <cell r="L2206" t="str">
            <v>X</v>
          </cell>
          <cell r="M2206">
            <v>16790681</v>
          </cell>
          <cell r="O2206" t="str">
            <v>PN</v>
          </cell>
        </row>
        <row r="2207">
          <cell r="A2207">
            <v>103917</v>
          </cell>
          <cell r="B2207" t="str">
            <v>CLIENTE INACTIVO</v>
          </cell>
          <cell r="C2207" t="str">
            <v>JOSE LUIS AMADO AYALA</v>
          </cell>
          <cell r="D2207" t="str">
            <v>YUSAN MOTOS</v>
          </cell>
          <cell r="E2207" t="str">
            <v>CL 17 A  KR 25 ESQ</v>
          </cell>
          <cell r="F2207" t="str">
            <v>(573)155431624</v>
          </cell>
          <cell r="I2207" t="str">
            <v>CALI</v>
          </cell>
          <cell r="J2207" t="str">
            <v>VALLE DEL CAUCA</v>
          </cell>
          <cell r="L2207" t="str">
            <v>X</v>
          </cell>
          <cell r="M2207">
            <v>16791844</v>
          </cell>
          <cell r="O2207" t="str">
            <v>PN</v>
          </cell>
        </row>
        <row r="2208">
          <cell r="A2208">
            <v>103918</v>
          </cell>
          <cell r="B2208" t="str">
            <v>CLIENTE INACTIVO</v>
          </cell>
          <cell r="C2208" t="str">
            <v>DIEGO EDUARDO YACELGA MENDOZA</v>
          </cell>
          <cell r="D2208" t="str">
            <v>LUBRIREPUESTOS YA</v>
          </cell>
          <cell r="E2208" t="str">
            <v>CL 16 44 23 BRR LAS GRANJAS</v>
          </cell>
          <cell r="F2208" t="str">
            <v>(572)3341988</v>
          </cell>
          <cell r="I2208" t="str">
            <v>CALI</v>
          </cell>
          <cell r="J2208" t="str">
            <v>VALLE DEL CAUCA</v>
          </cell>
          <cell r="L2208" t="str">
            <v>X</v>
          </cell>
          <cell r="M2208">
            <v>16792171</v>
          </cell>
          <cell r="O2208" t="str">
            <v>PN</v>
          </cell>
          <cell r="P2208" t="str">
            <v>CR30</v>
          </cell>
        </row>
        <row r="2209">
          <cell r="A2209">
            <v>103921</v>
          </cell>
          <cell r="B2209" t="str">
            <v>CLIENTE INACTIVO</v>
          </cell>
          <cell r="C2209" t="str">
            <v>HERMES BEJARANO DIAZ</v>
          </cell>
          <cell r="E2209" t="str">
            <v>AV 6 N 47 N 40</v>
          </cell>
          <cell r="F2209" t="str">
            <v>(572)6507811</v>
          </cell>
          <cell r="I2209" t="str">
            <v>CALI</v>
          </cell>
          <cell r="J2209" t="str">
            <v>VALLE DEL CAUCA</v>
          </cell>
          <cell r="L2209" t="str">
            <v>X</v>
          </cell>
          <cell r="M2209">
            <v>16794110</v>
          </cell>
          <cell r="O2209" t="str">
            <v>PN</v>
          </cell>
        </row>
        <row r="2210">
          <cell r="A2210">
            <v>103923</v>
          </cell>
          <cell r="B2210" t="str">
            <v>CLIENTE INACTIVO</v>
          </cell>
          <cell r="C2210" t="str">
            <v>JHON ALEX MARROQUIN PATIÑO</v>
          </cell>
          <cell r="D2210" t="str">
            <v>SERVICENTRO KAMBIO XTREMO PARK WASH</v>
          </cell>
          <cell r="E2210" t="str">
            <v>KR 34 5 A 49</v>
          </cell>
          <cell r="F2210" t="str">
            <v>(572)5581163</v>
          </cell>
          <cell r="I2210" t="str">
            <v>CALI</v>
          </cell>
          <cell r="J2210" t="str">
            <v>VALLE DEL CAUCA</v>
          </cell>
          <cell r="L2210" t="str">
            <v>X</v>
          </cell>
          <cell r="M2210">
            <v>16796268</v>
          </cell>
          <cell r="O2210" t="str">
            <v>PN</v>
          </cell>
        </row>
        <row r="2211">
          <cell r="A2211">
            <v>103924</v>
          </cell>
          <cell r="B2211" t="str">
            <v>CLIENTE INACTIVO</v>
          </cell>
          <cell r="C2211" t="str">
            <v>JOHN NELSON LARGO PINEDA</v>
          </cell>
          <cell r="D2211" t="str">
            <v>CLASSIC MOTOS</v>
          </cell>
          <cell r="E2211" t="str">
            <v>KR  15  13 68</v>
          </cell>
          <cell r="F2211" t="str">
            <v>(572)5240031</v>
          </cell>
          <cell r="I2211" t="str">
            <v>CALI</v>
          </cell>
          <cell r="J2211" t="str">
            <v>VALLE DEL CAUCA</v>
          </cell>
          <cell r="L2211" t="str">
            <v>X</v>
          </cell>
          <cell r="M2211">
            <v>16796766</v>
          </cell>
          <cell r="O2211" t="str">
            <v>PN</v>
          </cell>
        </row>
        <row r="2212">
          <cell r="A2212">
            <v>200432</v>
          </cell>
          <cell r="B2212" t="str">
            <v>CLIENTE INACTIVO</v>
          </cell>
          <cell r="C2212" t="str">
            <v>CARLOS ARTURO ARIAS GARCIA</v>
          </cell>
          <cell r="D2212" t="str">
            <v>E/S BUENAVISTA</v>
          </cell>
          <cell r="E2212" t="str">
            <v>CAICEDONIA</v>
          </cell>
          <cell r="F2212" t="str">
            <v/>
          </cell>
          <cell r="H2212" t="str">
            <v>TERPEL</v>
          </cell>
          <cell r="I2212" t="str">
            <v>CAICEDONIA</v>
          </cell>
          <cell r="J2212" t="str">
            <v>VALLE DEL CAUCA</v>
          </cell>
          <cell r="L2212" t="str">
            <v>X</v>
          </cell>
          <cell r="M2212">
            <v>6459687</v>
          </cell>
          <cell r="O2212" t="str">
            <v>PN</v>
          </cell>
        </row>
        <row r="2213">
          <cell r="A2213">
            <v>200450</v>
          </cell>
          <cell r="B2213" t="str">
            <v>CLIENTE INACTIVO</v>
          </cell>
          <cell r="C2213" t="str">
            <v>CARLOS ARTURO ARIAS GARCIA</v>
          </cell>
          <cell r="D2213" t="str">
            <v>E/S MIRAVALLE</v>
          </cell>
          <cell r="E2213" t="str">
            <v>CL 46 51 73</v>
          </cell>
          <cell r="F2213" t="str">
            <v>(572)2197559</v>
          </cell>
          <cell r="H2213" t="str">
            <v>ESSO</v>
          </cell>
          <cell r="I2213" t="str">
            <v>SEVILLA</v>
          </cell>
          <cell r="J2213" t="str">
            <v>VALLE DEL CAUCA</v>
          </cell>
          <cell r="L2213" t="str">
            <v>X</v>
          </cell>
          <cell r="M2213">
            <v>6459687</v>
          </cell>
          <cell r="O2213" t="str">
            <v>PN</v>
          </cell>
        </row>
        <row r="2214">
          <cell r="A2214">
            <v>200453</v>
          </cell>
          <cell r="B2214" t="str">
            <v>CLIENTE INACTIVO</v>
          </cell>
          <cell r="C2214" t="str">
            <v>CARLOS ARTURO ARIAS GARCIA</v>
          </cell>
          <cell r="D2214" t="str">
            <v>E/S EL CENTRO</v>
          </cell>
          <cell r="E2214" t="str">
            <v>CL 6 14 72</v>
          </cell>
          <cell r="F2214" t="str">
            <v>(572)2161180</v>
          </cell>
          <cell r="H2214" t="str">
            <v>TERPEL</v>
          </cell>
          <cell r="I2214" t="str">
            <v>CAICEDONIA</v>
          </cell>
          <cell r="J2214" t="str">
            <v>VALLE DEL CAUCA</v>
          </cell>
          <cell r="L2214" t="str">
            <v>X</v>
          </cell>
          <cell r="M2214">
            <v>6459687</v>
          </cell>
          <cell r="O2214" t="str">
            <v>PN</v>
          </cell>
        </row>
        <row r="2215">
          <cell r="A2215">
            <v>200500</v>
          </cell>
          <cell r="B2215" t="str">
            <v>CLIENTE INACTIVO</v>
          </cell>
          <cell r="C2215" t="str">
            <v>CARLOS ARTURO ARIAS GARCIA</v>
          </cell>
          <cell r="D2215" t="str">
            <v>E/S BOMBEROS</v>
          </cell>
          <cell r="E2215" t="str">
            <v>KR 51 47 59</v>
          </cell>
          <cell r="F2215" t="str">
            <v>(572)2196228</v>
          </cell>
          <cell r="H2215" t="str">
            <v>TERPEL</v>
          </cell>
          <cell r="I2215" t="str">
            <v>SEVILLA</v>
          </cell>
          <cell r="J2215" t="str">
            <v>VALLE DEL CAUCA</v>
          </cell>
          <cell r="L2215" t="str">
            <v>X</v>
          </cell>
          <cell r="M2215">
            <v>6459687</v>
          </cell>
          <cell r="O2215" t="str">
            <v>PN</v>
          </cell>
        </row>
        <row r="2216">
          <cell r="A2216">
            <v>103925</v>
          </cell>
          <cell r="B2216" t="str">
            <v>CLIENTE INACTIVO</v>
          </cell>
          <cell r="C2216" t="str">
            <v>WILFREDO PANTOJA DELGADO</v>
          </cell>
          <cell r="D2216" t="str">
            <v>BERNY MOTOS</v>
          </cell>
          <cell r="E2216" t="str">
            <v>KR 15 13 A 24 BRR GUAYAQUIL</v>
          </cell>
          <cell r="F2216" t="str">
            <v>(572)5569298</v>
          </cell>
          <cell r="I2216" t="str">
            <v>CALI</v>
          </cell>
          <cell r="J2216" t="str">
            <v>VALLE DEL CAUCA</v>
          </cell>
          <cell r="L2216" t="str">
            <v>X</v>
          </cell>
          <cell r="M2216">
            <v>16798621</v>
          </cell>
          <cell r="O2216" t="str">
            <v>PN</v>
          </cell>
        </row>
        <row r="2217">
          <cell r="A2217">
            <v>103926</v>
          </cell>
          <cell r="B2217" t="str">
            <v>CLIENTE INACTIVO</v>
          </cell>
          <cell r="C2217" t="str">
            <v>PEDRO ANTONIO AGUDELO CAPERA</v>
          </cell>
          <cell r="D2217" t="str">
            <v>LUBRICANTES LA 21 DE SAN PEDRO</v>
          </cell>
          <cell r="E2217" t="str">
            <v>CL 21 18 50</v>
          </cell>
          <cell r="F2217" t="str">
            <v>(572)2296817</v>
          </cell>
          <cell r="I2217" t="str">
            <v>LA UNION</v>
          </cell>
          <cell r="J2217" t="str">
            <v>VALLE DEL CAUCA</v>
          </cell>
          <cell r="L2217" t="str">
            <v>X</v>
          </cell>
          <cell r="M2217">
            <v>16801124</v>
          </cell>
          <cell r="O2217" t="str">
            <v>PN</v>
          </cell>
        </row>
        <row r="2218">
          <cell r="A2218">
            <v>103927</v>
          </cell>
          <cell r="B2218" t="str">
            <v>CLIENTE INACTIVO</v>
          </cell>
          <cell r="C2218" t="str">
            <v>HERNANDO CORDOBA LADINO</v>
          </cell>
          <cell r="D2218" t="str">
            <v>E/S LA VICTORIA</v>
          </cell>
          <cell r="E2218" t="str">
            <v>KR 7 12 09</v>
          </cell>
          <cell r="F2218" t="str">
            <v>(572)2202186</v>
          </cell>
          <cell r="H2218" t="str">
            <v>ESSO</v>
          </cell>
          <cell r="I2218" t="str">
            <v>LA VICTORIA</v>
          </cell>
          <cell r="J2218" t="str">
            <v>VALLE DEL CAUCA</v>
          </cell>
          <cell r="L2218" t="str">
            <v>X</v>
          </cell>
          <cell r="M2218">
            <v>16803176</v>
          </cell>
          <cell r="O2218" t="str">
            <v>PN</v>
          </cell>
        </row>
        <row r="2219">
          <cell r="A2219">
            <v>103928</v>
          </cell>
          <cell r="B2219" t="str">
            <v>CLIENTE INACTIVO</v>
          </cell>
          <cell r="C2219" t="str">
            <v>HENRY AGUIRRE</v>
          </cell>
          <cell r="D2219" t="str">
            <v>SERVITECA SERVIPUNTO</v>
          </cell>
          <cell r="E2219" t="str">
            <v>CL 14 11 25</v>
          </cell>
          <cell r="F2219" t="str">
            <v>(572)5539391</v>
          </cell>
          <cell r="I2219" t="str">
            <v>JAMUNDI</v>
          </cell>
          <cell r="J2219" t="str">
            <v>VALLE DEL CAUCA</v>
          </cell>
          <cell r="L2219" t="str">
            <v>X</v>
          </cell>
          <cell r="M2219">
            <v>16822127</v>
          </cell>
          <cell r="O2219" t="str">
            <v>PN</v>
          </cell>
        </row>
        <row r="2220">
          <cell r="A2220">
            <v>103930</v>
          </cell>
          <cell r="B2220" t="str">
            <v>CLIENTE INACTIVO</v>
          </cell>
          <cell r="C2220" t="str">
            <v>JOSE ANANIAS CAICEDO MOSQUERA</v>
          </cell>
          <cell r="D2220" t="str">
            <v>LUBRICANTES CAICEDO</v>
          </cell>
          <cell r="E2220" t="str">
            <v>KR 44 9C 18</v>
          </cell>
          <cell r="F2220" t="str">
            <v>(573)154072804</v>
          </cell>
          <cell r="I2220" t="str">
            <v>CALI</v>
          </cell>
          <cell r="J2220" t="str">
            <v>VALLE DEL CAUCA</v>
          </cell>
          <cell r="L2220" t="str">
            <v>X</v>
          </cell>
          <cell r="M2220">
            <v>16823395</v>
          </cell>
          <cell r="O2220" t="str">
            <v>PN</v>
          </cell>
        </row>
        <row r="2221">
          <cell r="A2221">
            <v>103931</v>
          </cell>
          <cell r="B2221" t="str">
            <v>CLIENTE INACTIVO</v>
          </cell>
          <cell r="C2221" t="str">
            <v>ALBERTO CERON</v>
          </cell>
          <cell r="D2221" t="str">
            <v>TALLER INDUSTRIAL</v>
          </cell>
          <cell r="E2221" t="str">
            <v>KR 8 8 29 FRENTE AL POLIDEPORTIVO</v>
          </cell>
          <cell r="F2221" t="str">
            <v>(572)2267537</v>
          </cell>
          <cell r="I2221" t="str">
            <v>MIRANDA</v>
          </cell>
          <cell r="J2221" t="str">
            <v>CAUCA</v>
          </cell>
          <cell r="L2221" t="str">
            <v>X</v>
          </cell>
          <cell r="M2221">
            <v>16824577</v>
          </cell>
          <cell r="O2221" t="str">
            <v>PN</v>
          </cell>
        </row>
        <row r="2222">
          <cell r="A2222">
            <v>103933</v>
          </cell>
          <cell r="B2222" t="str">
            <v>CLIENTE INACTIVO</v>
          </cell>
          <cell r="C2222" t="str">
            <v>HENRY ALBERTO GIRALDO LONDOÑO</v>
          </cell>
          <cell r="D2222" t="str">
            <v>MAYUYI MOTOS</v>
          </cell>
          <cell r="E2222" t="str">
            <v>CL 10 13 154  BRR SIMON BOLIVAR</v>
          </cell>
          <cell r="F2222" t="str">
            <v>2 5160236</v>
          </cell>
          <cell r="I2222" t="str">
            <v>JAMUNDI</v>
          </cell>
          <cell r="J2222" t="str">
            <v>VALLE DEL CAUCA</v>
          </cell>
          <cell r="L2222" t="str">
            <v>X</v>
          </cell>
          <cell r="M2222">
            <v>16826631</v>
          </cell>
          <cell r="O2222" t="str">
            <v>PN</v>
          </cell>
        </row>
        <row r="2223">
          <cell r="A2223">
            <v>103935</v>
          </cell>
          <cell r="B2223" t="str">
            <v>CLIENTE INACTIVO</v>
          </cell>
          <cell r="C2223" t="str">
            <v>GUSTAVO ARENAS</v>
          </cell>
          <cell r="E2223" t="str">
            <v>KR 1 5N 82</v>
          </cell>
          <cell r="F2223" t="str">
            <v>(572)8812712</v>
          </cell>
          <cell r="I2223" t="str">
            <v>CALI</v>
          </cell>
          <cell r="J2223" t="str">
            <v>VALLE DEL CAUCA</v>
          </cell>
          <cell r="L2223" t="str">
            <v>X</v>
          </cell>
          <cell r="M2223">
            <v>16829705</v>
          </cell>
          <cell r="O2223" t="str">
            <v>PN</v>
          </cell>
        </row>
        <row r="2224">
          <cell r="A2224">
            <v>103937</v>
          </cell>
          <cell r="B2224" t="str">
            <v>CLIENTE INACTIVO</v>
          </cell>
          <cell r="C2224" t="str">
            <v>JHON EDDINSSON GALARZA SAN MIGUEL</v>
          </cell>
          <cell r="D2224" t="str">
            <v>LUBRIWILLI</v>
          </cell>
          <cell r="E2224" t="str">
            <v>KR 6 5 85</v>
          </cell>
          <cell r="F2224" t="str">
            <v>(573)165194597</v>
          </cell>
          <cell r="I2224" t="str">
            <v>JAMUNDI</v>
          </cell>
          <cell r="J2224" t="str">
            <v>VALLE DEL CAUCA</v>
          </cell>
          <cell r="L2224" t="str">
            <v>X</v>
          </cell>
          <cell r="M2224">
            <v>16834162</v>
          </cell>
          <cell r="O2224" t="str">
            <v>PN</v>
          </cell>
        </row>
        <row r="2225">
          <cell r="A2225">
            <v>103939</v>
          </cell>
          <cell r="B2225" t="str">
            <v>CLIENTE INACTIVO</v>
          </cell>
          <cell r="C2225" t="str">
            <v>WILSON ARISTIZABAL GARCIA</v>
          </cell>
          <cell r="E2225" t="str">
            <v>KR 39 13 C 02</v>
          </cell>
          <cell r="F2225" t="str">
            <v>(572)3345888</v>
          </cell>
          <cell r="I2225" t="str">
            <v>CALI</v>
          </cell>
          <cell r="J2225" t="str">
            <v>VALLE DEL CAUCA</v>
          </cell>
          <cell r="L2225" t="str">
            <v>X</v>
          </cell>
          <cell r="M2225">
            <v>16844472</v>
          </cell>
          <cell r="O2225" t="str">
            <v>PN</v>
          </cell>
        </row>
        <row r="2226">
          <cell r="A2226">
            <v>103940</v>
          </cell>
          <cell r="B2226" t="str">
            <v>CLIENTE INACTIVO</v>
          </cell>
          <cell r="C2226" t="str">
            <v>CARLOS FIGUEROA</v>
          </cell>
          <cell r="D2226" t="str">
            <v>SERVICENTRO FLORIDA</v>
          </cell>
          <cell r="E2226" t="str">
            <v>CL 8 18 57</v>
          </cell>
          <cell r="F2226" t="str">
            <v>(572)2642935</v>
          </cell>
          <cell r="I2226" t="str">
            <v>FLORIDA</v>
          </cell>
          <cell r="J2226" t="str">
            <v>VALLE DEL CAUCA</v>
          </cell>
          <cell r="L2226" t="str">
            <v>X</v>
          </cell>
          <cell r="M2226">
            <v>16880584</v>
          </cell>
          <cell r="O2226" t="str">
            <v>PN</v>
          </cell>
        </row>
        <row r="2227">
          <cell r="A2227">
            <v>103941</v>
          </cell>
          <cell r="B2227" t="str">
            <v>CLIENTE INACTIVO</v>
          </cell>
          <cell r="C2227" t="str">
            <v>WALTER GARCIA ESCOBAR</v>
          </cell>
          <cell r="D2227" t="str">
            <v>AUTO SERVICIO LA PORTADA</v>
          </cell>
          <cell r="E2227" t="str">
            <v>CL 9 30 44  BRR QUINAMAYOR</v>
          </cell>
          <cell r="F2227" t="str">
            <v>2 2643033</v>
          </cell>
          <cell r="H2227" t="str">
            <v>ESSO</v>
          </cell>
          <cell r="I2227" t="str">
            <v>FLORIDA</v>
          </cell>
          <cell r="J2227" t="str">
            <v>VALLE DEL CAUCA</v>
          </cell>
          <cell r="L2227" t="str">
            <v>X</v>
          </cell>
          <cell r="M2227">
            <v>16881707</v>
          </cell>
          <cell r="O2227" t="str">
            <v>PN</v>
          </cell>
        </row>
        <row r="2228">
          <cell r="A2228">
            <v>103943</v>
          </cell>
          <cell r="B2228" t="str">
            <v>CLIENTE INACTIVO</v>
          </cell>
          <cell r="C2228" t="str">
            <v>SEGUNDO HERMOGENES RODRIGUEZ</v>
          </cell>
          <cell r="E2228" t="str">
            <v>CL 48 25 74 CA 43</v>
          </cell>
          <cell r="F2228" t="str">
            <v/>
          </cell>
          <cell r="I2228" t="str">
            <v>PALMIRA</v>
          </cell>
          <cell r="J2228" t="str">
            <v>VALLE DEL CAUCA</v>
          </cell>
          <cell r="L2228" t="str">
            <v>X</v>
          </cell>
          <cell r="M2228">
            <v>16884988</v>
          </cell>
          <cell r="O2228" t="str">
            <v>PN</v>
          </cell>
        </row>
        <row r="2229">
          <cell r="A2229">
            <v>103944</v>
          </cell>
          <cell r="B2229" t="str">
            <v>CLIENTE INACTIVO</v>
          </cell>
          <cell r="C2229" t="str">
            <v>GUSTAVO GARCIA MORALES</v>
          </cell>
          <cell r="D2229" t="str">
            <v>MOTO REPUESTOS LA QUINTA</v>
          </cell>
          <cell r="E2229" t="str">
            <v>KR 5 30A 23</v>
          </cell>
          <cell r="F2229" t="str">
            <v>(572)4431222</v>
          </cell>
          <cell r="I2229" t="str">
            <v>CALI</v>
          </cell>
          <cell r="J2229" t="str">
            <v>VALLE DEL CAUCA</v>
          </cell>
          <cell r="L2229" t="str">
            <v>X</v>
          </cell>
          <cell r="M2229">
            <v>16926213</v>
          </cell>
          <cell r="O2229" t="str">
            <v>PN</v>
          </cell>
        </row>
        <row r="2230">
          <cell r="A2230">
            <v>103945</v>
          </cell>
          <cell r="B2230" t="str">
            <v>CLIENTE INACTIVO</v>
          </cell>
          <cell r="C2230" t="str">
            <v>HENRY TOBAR GIRALDO</v>
          </cell>
          <cell r="E2230" t="str">
            <v>KR 28H 40 33</v>
          </cell>
          <cell r="F2230" t="str">
            <v>(572)4373396</v>
          </cell>
          <cell r="I2230" t="str">
            <v>CALI</v>
          </cell>
          <cell r="J2230" t="str">
            <v>VALLE DEL CAUCA</v>
          </cell>
          <cell r="L2230" t="str">
            <v>X</v>
          </cell>
          <cell r="M2230">
            <v>16930433</v>
          </cell>
          <cell r="O2230" t="str">
            <v>PN</v>
          </cell>
        </row>
        <row r="2231">
          <cell r="A2231">
            <v>103946</v>
          </cell>
          <cell r="B2231" t="str">
            <v>CLIENTE INACTIVO</v>
          </cell>
          <cell r="C2231" t="str">
            <v>RICARDO ALBERTO BONILLA ESCOBAR</v>
          </cell>
          <cell r="D2231" t="str">
            <v>MOTO SPECIAL LA 15</v>
          </cell>
          <cell r="E2231" t="str">
            <v>CL 13A 14 35</v>
          </cell>
          <cell r="F2231" t="str">
            <v>(572)8856094</v>
          </cell>
          <cell r="I2231" t="str">
            <v>CALI</v>
          </cell>
          <cell r="J2231" t="str">
            <v>VALLE DEL CAUCA</v>
          </cell>
          <cell r="L2231" t="str">
            <v>X</v>
          </cell>
          <cell r="M2231">
            <v>16934308</v>
          </cell>
          <cell r="O2231" t="str">
            <v>PN</v>
          </cell>
        </row>
        <row r="2232">
          <cell r="A2232">
            <v>103947</v>
          </cell>
          <cell r="B2232" t="str">
            <v>CLIENTE INACTIVO</v>
          </cell>
          <cell r="C2232" t="str">
            <v>JACKSON VIDAL ORTIZ</v>
          </cell>
          <cell r="D2232" t="str">
            <v>MOTO MERCANTE</v>
          </cell>
          <cell r="E2232" t="str">
            <v>KR 39 36 08</v>
          </cell>
          <cell r="F2232" t="str">
            <v>(572)3282938</v>
          </cell>
          <cell r="I2232" t="str">
            <v>CALI</v>
          </cell>
          <cell r="J2232" t="str">
            <v>VALLE DEL CAUCA</v>
          </cell>
          <cell r="L2232" t="str">
            <v>X</v>
          </cell>
          <cell r="M2232">
            <v>16940765</v>
          </cell>
          <cell r="O2232" t="str">
            <v>PN</v>
          </cell>
        </row>
        <row r="2233">
          <cell r="A2233">
            <v>103948</v>
          </cell>
          <cell r="B2233" t="str">
            <v>CLIENTE INACTIVO</v>
          </cell>
          <cell r="C2233" t="str">
            <v>JAVIER ALEXANDER MUÑOZ PANTOJA</v>
          </cell>
          <cell r="D2233" t="str">
            <v>MEGA MOTOS CALI</v>
          </cell>
          <cell r="E2233" t="str">
            <v>KR 15 12 23</v>
          </cell>
          <cell r="F2233" t="str">
            <v>(572)8962484</v>
          </cell>
          <cell r="I2233" t="str">
            <v>CALI</v>
          </cell>
          <cell r="J2233" t="str">
            <v>VALLE DEL CAUCA</v>
          </cell>
          <cell r="L2233" t="str">
            <v>X</v>
          </cell>
          <cell r="M2233">
            <v>16942516</v>
          </cell>
          <cell r="O2233" t="str">
            <v>PN</v>
          </cell>
        </row>
        <row r="2234">
          <cell r="A2234">
            <v>103949</v>
          </cell>
          <cell r="B2234" t="str">
            <v>CLIENTE INACTIVO</v>
          </cell>
          <cell r="C2234" t="str">
            <v>FIDEL OLAVE LOPEZ</v>
          </cell>
          <cell r="D2234" t="str">
            <v>MOTOCHOCLO</v>
          </cell>
          <cell r="E2234" t="str">
            <v>CL 7JBIS 73 04</v>
          </cell>
          <cell r="F2234" t="str">
            <v>(572)6639899</v>
          </cell>
          <cell r="I2234" t="str">
            <v>CALI</v>
          </cell>
          <cell r="J2234" t="str">
            <v>VALLE DEL CAUCA</v>
          </cell>
          <cell r="L2234" t="str">
            <v>X</v>
          </cell>
          <cell r="M2234">
            <v>16989883</v>
          </cell>
          <cell r="O2234" t="str">
            <v>PN</v>
          </cell>
        </row>
        <row r="2235">
          <cell r="A2235">
            <v>103950</v>
          </cell>
          <cell r="B2235" t="str">
            <v>CLIENTE INACTIVO</v>
          </cell>
          <cell r="C2235" t="str">
            <v>GILDARDO VALLEJO</v>
          </cell>
          <cell r="D2235" t="str">
            <v>CREMA Y ROJO</v>
          </cell>
          <cell r="E2235" t="str">
            <v>KM 1 VIA NAVARRO</v>
          </cell>
          <cell r="F2235" t="str">
            <v>(572)3902008</v>
          </cell>
          <cell r="I2235" t="str">
            <v>CALI</v>
          </cell>
          <cell r="J2235" t="str">
            <v>VALLE DEL CAUCA</v>
          </cell>
          <cell r="L2235" t="str">
            <v>X</v>
          </cell>
          <cell r="M2235">
            <v>17097573</v>
          </cell>
          <cell r="O2235" t="str">
            <v>PN</v>
          </cell>
        </row>
        <row r="2236">
          <cell r="A2236">
            <v>103951</v>
          </cell>
          <cell r="B2236" t="str">
            <v>CLIENTE INACTIVO</v>
          </cell>
          <cell r="C2236" t="str">
            <v>PEDRO PABLO RODRIGUEZ GOMEZ</v>
          </cell>
          <cell r="E2236" t="str">
            <v>KR 29 39 A 43</v>
          </cell>
          <cell r="F2236" t="str">
            <v>(573)154200699</v>
          </cell>
          <cell r="I2236" t="str">
            <v>CALI</v>
          </cell>
          <cell r="J2236" t="str">
            <v>VALLE DEL CAUCA</v>
          </cell>
          <cell r="L2236" t="str">
            <v>X</v>
          </cell>
          <cell r="M2236">
            <v>17109586</v>
          </cell>
          <cell r="O2236" t="str">
            <v>PN</v>
          </cell>
        </row>
        <row r="2237">
          <cell r="A2237">
            <v>103952</v>
          </cell>
          <cell r="B2237" t="str">
            <v>CLIENTE INACTIVO</v>
          </cell>
          <cell r="C2237" t="str">
            <v>FRANCISCO DE PAULA MENDEZ VALLEJO</v>
          </cell>
          <cell r="D2237" t="str">
            <v>LUBRICANTES EL CENTRO</v>
          </cell>
          <cell r="E2237" t="str">
            <v>CL 7 12 33</v>
          </cell>
          <cell r="F2237" t="str">
            <v>(573)136487488</v>
          </cell>
          <cell r="I2237" t="str">
            <v>SANTANDER DE QUILICHAO</v>
          </cell>
          <cell r="J2237" t="str">
            <v>CAUCA</v>
          </cell>
          <cell r="L2237" t="str">
            <v>X</v>
          </cell>
          <cell r="M2237">
            <v>17139454</v>
          </cell>
          <cell r="O2237" t="str">
            <v>PN</v>
          </cell>
        </row>
        <row r="2238">
          <cell r="A2238">
            <v>103953</v>
          </cell>
          <cell r="B2238" t="str">
            <v>CLIENTE INACTIVO</v>
          </cell>
          <cell r="C2238" t="str">
            <v>JORGE ISRAEL SANCHEZ BALLEN</v>
          </cell>
          <cell r="D2238" t="str">
            <v>VULCANIZADODRA Y LUBRICANTES LUZ</v>
          </cell>
          <cell r="E2238" t="str">
            <v>CL 44 2N 21</v>
          </cell>
          <cell r="F2238" t="str">
            <v>(572)4413834</v>
          </cell>
          <cell r="I2238" t="str">
            <v>CALI</v>
          </cell>
          <cell r="J2238" t="str">
            <v>VALLE DEL CAUCA</v>
          </cell>
          <cell r="L2238" t="str">
            <v>X</v>
          </cell>
          <cell r="M2238">
            <v>17145164</v>
          </cell>
          <cell r="N2238" t="str">
            <v>luzhcarrillo52@gmail.com</v>
          </cell>
          <cell r="O2238" t="str">
            <v>PN</v>
          </cell>
          <cell r="P2238" t="str">
            <v>CR30</v>
          </cell>
        </row>
        <row r="2239">
          <cell r="A2239">
            <v>103954</v>
          </cell>
          <cell r="B2239" t="str">
            <v>CLIENTE INACTIVO</v>
          </cell>
          <cell r="C2239" t="str">
            <v>ALVARO MARIN DIAZ</v>
          </cell>
          <cell r="D2239" t="str">
            <v>CARWASH LA 13</v>
          </cell>
          <cell r="E2239" t="str">
            <v>KR 13 12 06 ESQ</v>
          </cell>
          <cell r="F2239" t="str">
            <v>(572)8294267</v>
          </cell>
          <cell r="I2239" t="str">
            <v>SANTANDER DE QUILICHAO</v>
          </cell>
          <cell r="J2239" t="str">
            <v>CAUCA</v>
          </cell>
          <cell r="L2239" t="str">
            <v>X</v>
          </cell>
          <cell r="M2239">
            <v>17311975</v>
          </cell>
          <cell r="O2239" t="str">
            <v>PN</v>
          </cell>
        </row>
        <row r="2240">
          <cell r="A2240">
            <v>103957</v>
          </cell>
          <cell r="B2240" t="str">
            <v>CLIENTE INACTIVO</v>
          </cell>
          <cell r="C2240" t="str">
            <v>HERNAN AUGUSTO ORDOÑEZ BETANCOURT</v>
          </cell>
          <cell r="D2240" t="str">
            <v>MOTOS MAO</v>
          </cell>
          <cell r="E2240" t="str">
            <v>KR 9  17A  31</v>
          </cell>
          <cell r="F2240" t="str">
            <v>321 2247539</v>
          </cell>
          <cell r="I2240" t="str">
            <v>MOCOA</v>
          </cell>
          <cell r="J2240" t="str">
            <v>PUTUMAYO</v>
          </cell>
          <cell r="L2240" t="str">
            <v>X</v>
          </cell>
          <cell r="M2240">
            <v>18124540</v>
          </cell>
          <cell r="O2240" t="str">
            <v>PN</v>
          </cell>
        </row>
        <row r="2241">
          <cell r="A2241">
            <v>103958</v>
          </cell>
          <cell r="B2241" t="str">
            <v>CLIENTE INACTIVO</v>
          </cell>
          <cell r="C2241" t="str">
            <v>EVER DIAZ</v>
          </cell>
          <cell r="D2241" t="str">
            <v>LAVA AUTOS DANNY</v>
          </cell>
          <cell r="E2241" t="str">
            <v>SALIDA A PITALITO</v>
          </cell>
          <cell r="F2241" t="str">
            <v>(572)4206404</v>
          </cell>
          <cell r="I2241" t="str">
            <v>MOCOA</v>
          </cell>
          <cell r="J2241" t="str">
            <v>PUTUMAYO</v>
          </cell>
          <cell r="L2241" t="str">
            <v>X</v>
          </cell>
          <cell r="M2241">
            <v>18125152</v>
          </cell>
          <cell r="O2241" t="str">
            <v>PN</v>
          </cell>
        </row>
        <row r="2242">
          <cell r="A2242">
            <v>103961</v>
          </cell>
          <cell r="B2242" t="str">
            <v>CLIENTE INACTIVO</v>
          </cell>
          <cell r="C2242" t="str">
            <v>LUIS CERON</v>
          </cell>
          <cell r="D2242" t="str">
            <v>RESORTES Y FRENOS MOCOA</v>
          </cell>
          <cell r="E2242" t="str">
            <v>AV COLOMBIA SERVITECA COOTRANSMAYO</v>
          </cell>
          <cell r="F2242" t="str">
            <v>(578)3108052291</v>
          </cell>
          <cell r="I2242" t="str">
            <v>MOCOA</v>
          </cell>
          <cell r="J2242" t="str">
            <v>PUTUMAYO</v>
          </cell>
          <cell r="L2242" t="str">
            <v>X</v>
          </cell>
          <cell r="M2242">
            <v>18144728</v>
          </cell>
          <cell r="O2242" t="str">
            <v>PN</v>
          </cell>
        </row>
        <row r="2243">
          <cell r="A2243">
            <v>103962</v>
          </cell>
          <cell r="B2243" t="str">
            <v>CLIENTE INACTIVO</v>
          </cell>
          <cell r="C2243" t="str">
            <v>EDUARDO ARIAS PORTILLA</v>
          </cell>
          <cell r="D2243" t="str">
            <v>PRIMOTOS ORITO</v>
          </cell>
          <cell r="E2243" t="str">
            <v>CL 5  11  35</v>
          </cell>
          <cell r="F2243" t="str">
            <v>(578)4292017</v>
          </cell>
          <cell r="I2243" t="str">
            <v>ORITO</v>
          </cell>
          <cell r="J2243" t="str">
            <v>PUTUMAYO</v>
          </cell>
          <cell r="L2243" t="str">
            <v>X</v>
          </cell>
          <cell r="M2243">
            <v>18146419</v>
          </cell>
          <cell r="O2243" t="str">
            <v>PN</v>
          </cell>
        </row>
        <row r="2244">
          <cell r="A2244">
            <v>103963</v>
          </cell>
          <cell r="B2244" t="str">
            <v>CLIENTE INACTIVO</v>
          </cell>
          <cell r="C2244" t="str">
            <v>BOLIVAR ALOMIA</v>
          </cell>
          <cell r="D2244" t="str">
            <v>ALMACEN Y TALLER LA HORMIGA</v>
          </cell>
          <cell r="E2244" t="str">
            <v>KR 7 5 171 LA HORMIGA</v>
          </cell>
          <cell r="F2244" t="str">
            <v>320 8312457</v>
          </cell>
          <cell r="I2244" t="str">
            <v>VALLE DEL GUAMUEZ</v>
          </cell>
          <cell r="J2244" t="str">
            <v>PUTUMAYO</v>
          </cell>
          <cell r="L2244" t="str">
            <v>X</v>
          </cell>
          <cell r="M2244">
            <v>18152170</v>
          </cell>
          <cell r="O2244" t="str">
            <v>PN</v>
          </cell>
        </row>
        <row r="2245">
          <cell r="A2245">
            <v>103964</v>
          </cell>
          <cell r="B2245" t="str">
            <v>CLIENTE INACTIVO</v>
          </cell>
          <cell r="C2245" t="str">
            <v>JOSE HECTOR MEJIA RAVI</v>
          </cell>
          <cell r="D2245" t="str">
            <v>ALMACEN Y TALLER MOTO LUJOS BRAYAN</v>
          </cell>
          <cell r="E2245" t="str">
            <v>KR 27 B TV 103 01  BRR BONILLA ARAG</v>
          </cell>
          <cell r="F2245" t="str">
            <v>(572)4046128</v>
          </cell>
          <cell r="I2245" t="str">
            <v>CALI</v>
          </cell>
          <cell r="J2245" t="str">
            <v>VALLE DEL CAUCA</v>
          </cell>
          <cell r="L2245" t="str">
            <v>X</v>
          </cell>
          <cell r="M2245">
            <v>18152988</v>
          </cell>
          <cell r="O2245" t="str">
            <v>PN</v>
          </cell>
        </row>
        <row r="2246">
          <cell r="A2246">
            <v>201509</v>
          </cell>
          <cell r="B2246" t="str">
            <v>CLIENTE INACTIVO</v>
          </cell>
          <cell r="C2246" t="str">
            <v>CARLOS HOLMES RESTREPO JARAMILLO</v>
          </cell>
          <cell r="D2246" t="str">
            <v>AGROREPUESTOS EL VAQUERO</v>
          </cell>
          <cell r="E2246" t="str">
            <v>CL 19  15  30</v>
          </cell>
          <cell r="F2246" t="str">
            <v>2 2292111</v>
          </cell>
          <cell r="G2246" t="str">
            <v>318 7075266</v>
          </cell>
          <cell r="I2246" t="str">
            <v>LA UNION</v>
          </cell>
          <cell r="J2246" t="str">
            <v>VALLE DEL CAUCA</v>
          </cell>
          <cell r="L2246" t="str">
            <v>X</v>
          </cell>
          <cell r="M2246">
            <v>26274201</v>
          </cell>
          <cell r="N2246" t="str">
            <v>agrorepuestoselvaquero@hotmail.com</v>
          </cell>
          <cell r="O2246" t="str">
            <v>PN</v>
          </cell>
        </row>
        <row r="2247">
          <cell r="A2247">
            <v>103970</v>
          </cell>
          <cell r="B2247" t="str">
            <v>CLIENTE INACTIVO</v>
          </cell>
          <cell r="C2247" t="str">
            <v>LUIS HERNANDO PELAEZ VASQUEZ</v>
          </cell>
          <cell r="D2247" t="str">
            <v>PARQUEADERO Y LAVADERO LA CASCADA</v>
          </cell>
          <cell r="E2247" t="str">
            <v>KR 16 16 24</v>
          </cell>
          <cell r="F2247" t="str">
            <v>(572)2296446</v>
          </cell>
          <cell r="I2247" t="str">
            <v>LA UNION</v>
          </cell>
          <cell r="J2247" t="str">
            <v>VALLE DEL CAUCA</v>
          </cell>
          <cell r="L2247" t="str">
            <v>X</v>
          </cell>
          <cell r="M2247">
            <v>18462209</v>
          </cell>
          <cell r="O2247" t="str">
            <v>PN</v>
          </cell>
        </row>
        <row r="2248">
          <cell r="A2248">
            <v>103971</v>
          </cell>
          <cell r="B2248" t="str">
            <v>CLIENTE INACTIVO</v>
          </cell>
          <cell r="C2248" t="str">
            <v>GONZALO GALLEGO</v>
          </cell>
          <cell r="D2248" t="str">
            <v>MOTO REPUESTO MELENDEZ</v>
          </cell>
          <cell r="E2248" t="str">
            <v>CR 15 9 92  BRR SAN BOSCO</v>
          </cell>
          <cell r="F2248" t="str">
            <v>(572)5578404</v>
          </cell>
          <cell r="G2248" t="str">
            <v>316 3696134</v>
          </cell>
          <cell r="I2248" t="str">
            <v>CALI</v>
          </cell>
          <cell r="J2248" t="str">
            <v>VALLE DEL CAUCA</v>
          </cell>
          <cell r="L2248" t="str">
            <v>X</v>
          </cell>
          <cell r="M2248">
            <v>18495638</v>
          </cell>
          <cell r="O2248" t="str">
            <v>PN</v>
          </cell>
        </row>
        <row r="2249">
          <cell r="A2249">
            <v>103973</v>
          </cell>
          <cell r="B2249" t="str">
            <v>CLIENTE INACTIVO</v>
          </cell>
          <cell r="C2249" t="str">
            <v>INES BAEZ   NO USAR</v>
          </cell>
          <cell r="D2249" t="str">
            <v>LUBRIVARIOS</v>
          </cell>
          <cell r="E2249" t="str">
            <v>AV LAS AMERICAS</v>
          </cell>
          <cell r="F2249" t="str">
            <v>(572)7212791</v>
          </cell>
          <cell r="I2249" t="str">
            <v>PASTO</v>
          </cell>
          <cell r="J2249" t="str">
            <v>NARIÑO</v>
          </cell>
          <cell r="L2249" t="str">
            <v>X</v>
          </cell>
          <cell r="M2249">
            <v>19171635</v>
          </cell>
          <cell r="O2249" t="str">
            <v>PN</v>
          </cell>
        </row>
        <row r="2250">
          <cell r="A2250">
            <v>103974</v>
          </cell>
          <cell r="B2250" t="str">
            <v>CLIENTE INACTIVO</v>
          </cell>
          <cell r="C2250" t="str">
            <v>JESUS ANTONIO SALAZAR ORTIZ</v>
          </cell>
          <cell r="D2250" t="str">
            <v>SERVINORTE</v>
          </cell>
          <cell r="E2250" t="str">
            <v>KM 4 VIA BUGA MEDIACANOA EL PORVENI</v>
          </cell>
          <cell r="F2250" t="str">
            <v>(572)2285441</v>
          </cell>
          <cell r="I2250" t="str">
            <v>GUADALAJARA DE BUGA</v>
          </cell>
          <cell r="J2250" t="str">
            <v>VALLE DEL CAUCA</v>
          </cell>
          <cell r="L2250" t="str">
            <v>X</v>
          </cell>
          <cell r="M2250">
            <v>19223895</v>
          </cell>
          <cell r="O2250" t="str">
            <v>PN</v>
          </cell>
        </row>
        <row r="2251">
          <cell r="A2251">
            <v>103975</v>
          </cell>
          <cell r="B2251" t="str">
            <v>CLIENTE INACTIVO</v>
          </cell>
          <cell r="C2251" t="str">
            <v>OSCAR ANTONIO PELAEZ</v>
          </cell>
          <cell r="D2251" t="str">
            <v>E/S EL SOL</v>
          </cell>
          <cell r="E2251" t="str">
            <v>CL 9 2 51</v>
          </cell>
          <cell r="F2251" t="str">
            <v>(572)2298392</v>
          </cell>
          <cell r="H2251" t="str">
            <v>TERPEL</v>
          </cell>
          <cell r="I2251" t="str">
            <v>ROLDANILLO</v>
          </cell>
          <cell r="J2251" t="str">
            <v>VALLE DEL CAUCA</v>
          </cell>
          <cell r="L2251" t="str">
            <v>X</v>
          </cell>
          <cell r="M2251">
            <v>19225282</v>
          </cell>
          <cell r="O2251" t="str">
            <v>PN</v>
          </cell>
        </row>
        <row r="2252">
          <cell r="A2252">
            <v>103977</v>
          </cell>
          <cell r="B2252" t="str">
            <v>CLIENTE INACTIVO</v>
          </cell>
          <cell r="C2252" t="str">
            <v>ADALBERTO SANCHEZ MORALES</v>
          </cell>
          <cell r="D2252" t="str">
            <v>ALMACEN Y LUBRICANTES EL DORADO</v>
          </cell>
          <cell r="E2252" t="str">
            <v>CL 1 OE 50 60</v>
          </cell>
          <cell r="F2252" t="str">
            <v>(572)6836712</v>
          </cell>
          <cell r="I2252" t="str">
            <v>CALI</v>
          </cell>
          <cell r="J2252" t="str">
            <v>VALLE DEL CAUCA</v>
          </cell>
          <cell r="L2252" t="str">
            <v>X</v>
          </cell>
          <cell r="M2252">
            <v>19313158</v>
          </cell>
          <cell r="O2252" t="str">
            <v>PN</v>
          </cell>
        </row>
        <row r="2253">
          <cell r="A2253">
            <v>103978</v>
          </cell>
          <cell r="B2253" t="str">
            <v>CLIENTE INACTIVO</v>
          </cell>
          <cell r="C2253" t="str">
            <v>JAIRO ALONSO CONTRERAS FAJARDO</v>
          </cell>
          <cell r="D2253" t="str">
            <v>E/S CORREDOR DE COMBUSTIBLE MEDIA C</v>
          </cell>
          <cell r="E2253" t="str">
            <v>GLORIETA MEDIA CANOA</v>
          </cell>
          <cell r="F2253" t="str">
            <v>(572)2386402</v>
          </cell>
          <cell r="H2253" t="str">
            <v>MOBIL</v>
          </cell>
          <cell r="I2253" t="str">
            <v>YOTOCO</v>
          </cell>
          <cell r="J2253" t="str">
            <v>VALLE DEL CAUCA</v>
          </cell>
          <cell r="L2253" t="str">
            <v>X</v>
          </cell>
          <cell r="M2253">
            <v>19373561</v>
          </cell>
          <cell r="O2253" t="str">
            <v>PN</v>
          </cell>
        </row>
        <row r="2254">
          <cell r="A2254">
            <v>103979</v>
          </cell>
          <cell r="B2254" t="str">
            <v>CLIENTE INACTIVO</v>
          </cell>
          <cell r="C2254" t="str">
            <v>JUAN MANUEL PARDO URIBE</v>
          </cell>
          <cell r="D2254" t="str">
            <v>ESSO SERVICENTRO STAMBUL</v>
          </cell>
          <cell r="E2254" t="str">
            <v>CRA. 40  CL 13 ESQ BRR STAMBUL</v>
          </cell>
          <cell r="F2254" t="str">
            <v>2 2243078</v>
          </cell>
          <cell r="G2254" t="str">
            <v>315 4831290</v>
          </cell>
          <cell r="H2254" t="str">
            <v>ESSO</v>
          </cell>
          <cell r="I2254" t="str">
            <v>TULUA</v>
          </cell>
          <cell r="J2254" t="str">
            <v>VALLE DEL CAUCA</v>
          </cell>
          <cell r="L2254" t="str">
            <v>X</v>
          </cell>
          <cell r="M2254">
            <v>19390632</v>
          </cell>
          <cell r="N2254" t="str">
            <v>servicentrostambul.tulua@gmail.com</v>
          </cell>
          <cell r="O2254" t="str">
            <v>PN</v>
          </cell>
        </row>
        <row r="2255">
          <cell r="A2255">
            <v>103980</v>
          </cell>
          <cell r="B2255" t="str">
            <v>CLIENTE INACTIVO</v>
          </cell>
          <cell r="C2255" t="str">
            <v>JORGE ARMENTA DE LA PEÑA</v>
          </cell>
          <cell r="D2255" t="str">
            <v>TECNICENTRO SANTA MONICA</v>
          </cell>
          <cell r="E2255" t="str">
            <v>CC JARDIN PLAZA</v>
          </cell>
          <cell r="F2255" t="str">
            <v>2 6603340</v>
          </cell>
          <cell r="I2255" t="str">
            <v>CALI</v>
          </cell>
          <cell r="J2255" t="str">
            <v>VALLE DEL CAUCA</v>
          </cell>
          <cell r="L2255" t="str">
            <v>X</v>
          </cell>
          <cell r="M2255">
            <v>19448617</v>
          </cell>
          <cell r="N2255" t="str">
            <v>Recepcionfetsm@santamonica.com.co</v>
          </cell>
          <cell r="O2255" t="str">
            <v>PN</v>
          </cell>
          <cell r="P2255" t="str">
            <v>CR30</v>
          </cell>
        </row>
        <row r="2256">
          <cell r="A2256">
            <v>201581</v>
          </cell>
          <cell r="B2256" t="str">
            <v>CLIENTE INACTIVO</v>
          </cell>
          <cell r="C2256" t="str">
            <v>JORGE ARMENTA DE LA PEÑA</v>
          </cell>
          <cell r="D2256" t="str">
            <v>TECNICENTRO SANTA MONICA NORTE</v>
          </cell>
          <cell r="E2256" t="str">
            <v>CL 40  6A  45</v>
          </cell>
          <cell r="F2256" t="str">
            <v>2 6603340</v>
          </cell>
          <cell r="G2256" t="str">
            <v>316 4123384</v>
          </cell>
          <cell r="I2256" t="str">
            <v>CALI</v>
          </cell>
          <cell r="J2256" t="str">
            <v>VALLE DEL CAUCA</v>
          </cell>
          <cell r="L2256" t="str">
            <v>X</v>
          </cell>
          <cell r="M2256">
            <v>19448617</v>
          </cell>
          <cell r="N2256" t="str">
            <v>Recepcionfetsm@santamonica.com.co</v>
          </cell>
          <cell r="O2256" t="str">
            <v>PN</v>
          </cell>
        </row>
        <row r="2257">
          <cell r="A2257">
            <v>103981</v>
          </cell>
          <cell r="B2257" t="str">
            <v>CLIENTE INACTIVO</v>
          </cell>
          <cell r="C2257" t="str">
            <v>MARIA MARGARITA VANEGAS PINO</v>
          </cell>
          <cell r="D2257" t="str">
            <v>E/S COMBUSTIBLES YIFER</v>
          </cell>
          <cell r="E2257" t="str">
            <v>KR 34 CL 6</v>
          </cell>
          <cell r="F2257" t="str">
            <v>(572)2425356</v>
          </cell>
          <cell r="H2257" t="str">
            <v>BIOMAX</v>
          </cell>
          <cell r="I2257" t="str">
            <v>BUENAVENTURA</v>
          </cell>
          <cell r="J2257" t="str">
            <v>VALLE DEL CAUCA</v>
          </cell>
          <cell r="L2257" t="str">
            <v>X</v>
          </cell>
          <cell r="M2257">
            <v>21990677</v>
          </cell>
          <cell r="O2257" t="str">
            <v>PN</v>
          </cell>
        </row>
        <row r="2258">
          <cell r="A2258">
            <v>201256</v>
          </cell>
          <cell r="B2258" t="str">
            <v>CLIENTE INACTIVO</v>
          </cell>
          <cell r="C2258" t="str">
            <v>CARLOS LAUREANO ORTEGA</v>
          </cell>
          <cell r="E2258" t="str">
            <v>CL 34  41  108  BRR ALICANTO</v>
          </cell>
          <cell r="F2258" t="str">
            <v>314 7932053</v>
          </cell>
          <cell r="I2258" t="str">
            <v>PALMIRA</v>
          </cell>
          <cell r="J2258" t="str">
            <v>VALLE DEL CAUCA</v>
          </cell>
          <cell r="L2258" t="str">
            <v>X</v>
          </cell>
          <cell r="M2258">
            <v>12770034</v>
          </cell>
          <cell r="O2258" t="str">
            <v>PN</v>
          </cell>
        </row>
        <row r="2259">
          <cell r="A2259">
            <v>103982</v>
          </cell>
          <cell r="B2259" t="str">
            <v>CLIENTE INACTIVO</v>
          </cell>
          <cell r="C2259" t="str">
            <v>CINTIA PAOLA CAMPO ARIZA</v>
          </cell>
          <cell r="D2259" t="str">
            <v>BRACCO LA 7</v>
          </cell>
          <cell r="E2259" t="str">
            <v>CL 70 7 J 124</v>
          </cell>
          <cell r="F2259" t="str">
            <v>(572)6631825</v>
          </cell>
          <cell r="I2259" t="str">
            <v>CALI</v>
          </cell>
          <cell r="J2259" t="str">
            <v>VALLE DEL CAUCA</v>
          </cell>
          <cell r="L2259" t="str">
            <v>X</v>
          </cell>
          <cell r="M2259">
            <v>22655413</v>
          </cell>
          <cell r="O2259" t="str">
            <v>PN</v>
          </cell>
        </row>
        <row r="2260">
          <cell r="A2260">
            <v>103983</v>
          </cell>
          <cell r="B2260" t="str">
            <v>CLIENTE INACTIVO</v>
          </cell>
          <cell r="C2260" t="str">
            <v>REGINA FRANCO DE GOMEZ</v>
          </cell>
          <cell r="D2260" t="str">
            <v>SERVIHONDA TULUA</v>
          </cell>
          <cell r="E2260" t="str">
            <v>KR 30 23 20</v>
          </cell>
          <cell r="F2260" t="str">
            <v>(572)2257284</v>
          </cell>
          <cell r="I2260" t="str">
            <v>TULUA</v>
          </cell>
          <cell r="J2260" t="str">
            <v>VALLE DEL CAUCA</v>
          </cell>
          <cell r="L2260" t="str">
            <v>X</v>
          </cell>
          <cell r="M2260">
            <v>24287817</v>
          </cell>
          <cell r="O2260" t="str">
            <v>PN</v>
          </cell>
        </row>
        <row r="2261">
          <cell r="A2261">
            <v>103984</v>
          </cell>
          <cell r="B2261" t="str">
            <v>CLIENTE INACTIVO</v>
          </cell>
          <cell r="C2261" t="str">
            <v>NHORA ALICIA BRICEÑO</v>
          </cell>
          <cell r="D2261" t="str">
            <v>LUBRICANTES BRICEÑO</v>
          </cell>
          <cell r="E2261" t="str">
            <v>CL 49 8 30 BRR VILLACOLOMBIA</v>
          </cell>
          <cell r="F2261" t="str">
            <v>(572)4387613</v>
          </cell>
          <cell r="I2261" t="str">
            <v>CALI</v>
          </cell>
          <cell r="J2261" t="str">
            <v>VALLE DEL CAUCA</v>
          </cell>
          <cell r="L2261" t="str">
            <v>X</v>
          </cell>
          <cell r="M2261">
            <v>24467917</v>
          </cell>
          <cell r="O2261" t="str">
            <v>PN</v>
          </cell>
        </row>
        <row r="2262">
          <cell r="A2262">
            <v>103985</v>
          </cell>
          <cell r="B2262" t="str">
            <v>CLIENTE INACTIVO</v>
          </cell>
          <cell r="C2262" t="str">
            <v>YOLANDA RODRIGUEZ DE VELEZ</v>
          </cell>
          <cell r="D2262" t="str">
            <v>AUTOPAR</v>
          </cell>
          <cell r="E2262" t="str">
            <v>CL 6 32 A 66</v>
          </cell>
          <cell r="F2262" t="str">
            <v/>
          </cell>
          <cell r="H2262" t="str">
            <v>Otra bandera</v>
          </cell>
          <cell r="I2262" t="str">
            <v>BUENAVENTURA</v>
          </cell>
          <cell r="J2262" t="str">
            <v>VALLE DEL CAUCA</v>
          </cell>
          <cell r="L2262" t="str">
            <v>X</v>
          </cell>
          <cell r="M2262">
            <v>24477793</v>
          </cell>
          <cell r="O2262" t="str">
            <v>PN</v>
          </cell>
        </row>
        <row r="2263">
          <cell r="A2263">
            <v>200809</v>
          </cell>
          <cell r="B2263" t="str">
            <v>CLIENTE INACTIVO</v>
          </cell>
          <cell r="C2263" t="str">
            <v>CARLOS MARIO GIRALDO</v>
          </cell>
          <cell r="D2263" t="str">
            <v>CARLOS MARIO GIRALDO</v>
          </cell>
          <cell r="E2263" t="str">
            <v>CR 9N  73 03  JARILLON FLORALIA</v>
          </cell>
          <cell r="F2263" t="str">
            <v>572 8300642</v>
          </cell>
          <cell r="I2263" t="str">
            <v>CALI</v>
          </cell>
          <cell r="J2263" t="str">
            <v>VALLE DEL CAUCA</v>
          </cell>
          <cell r="L2263" t="str">
            <v>X</v>
          </cell>
          <cell r="M2263">
            <v>76314193</v>
          </cell>
          <cell r="O2263" t="str">
            <v>PN</v>
          </cell>
        </row>
        <row r="2264">
          <cell r="A2264">
            <v>103986</v>
          </cell>
          <cell r="B2264" t="str">
            <v>CLIENTE INACTIVO</v>
          </cell>
          <cell r="C2264" t="str">
            <v>MARIA LUZMILA GARCIA GARCES</v>
          </cell>
          <cell r="D2264" t="str">
            <v>FERRETERIA BUGALAGRANDE</v>
          </cell>
          <cell r="E2264" t="str">
            <v>CL 6 5 72</v>
          </cell>
          <cell r="F2264" t="str">
            <v>(572)2236210</v>
          </cell>
          <cell r="I2264" t="str">
            <v>BUGALAGRANDE</v>
          </cell>
          <cell r="J2264" t="str">
            <v>VALLE DEL CAUCA</v>
          </cell>
          <cell r="L2264" t="str">
            <v>X</v>
          </cell>
          <cell r="M2264">
            <v>24545890</v>
          </cell>
          <cell r="O2264" t="str">
            <v>PN</v>
          </cell>
        </row>
        <row r="2265">
          <cell r="A2265">
            <v>103987</v>
          </cell>
          <cell r="B2265" t="str">
            <v>CLIENTE INACTIVO</v>
          </cell>
          <cell r="C2265" t="str">
            <v>ALBA MARINA MONTOYA RIOS</v>
          </cell>
          <cell r="D2265" t="str">
            <v>TALLER ECHEVERRY</v>
          </cell>
          <cell r="E2265" t="str">
            <v>KR 35 33A 76</v>
          </cell>
          <cell r="F2265" t="str">
            <v>(572)2816494</v>
          </cell>
          <cell r="I2265" t="str">
            <v>PALMIRA</v>
          </cell>
          <cell r="J2265" t="str">
            <v>VALLE DEL CAUCA</v>
          </cell>
          <cell r="L2265" t="str">
            <v>X</v>
          </cell>
          <cell r="M2265">
            <v>24659228</v>
          </cell>
          <cell r="O2265" t="str">
            <v>PN</v>
          </cell>
        </row>
        <row r="2266">
          <cell r="A2266">
            <v>103989</v>
          </cell>
          <cell r="B2266" t="str">
            <v>CLIENTE INACTIVO</v>
          </cell>
          <cell r="C2266" t="str">
            <v>MARIA ANGELICA VELEZ RODRIGUEZ</v>
          </cell>
          <cell r="D2266" t="str">
            <v>FERRARI</v>
          </cell>
          <cell r="E2266" t="str">
            <v>CL 6  37  46</v>
          </cell>
          <cell r="F2266" t="str">
            <v>(572)2428622</v>
          </cell>
          <cell r="I2266" t="str">
            <v>BUENAVENTURA</v>
          </cell>
          <cell r="J2266" t="str">
            <v>VALLE DEL CAUCA</v>
          </cell>
          <cell r="L2266" t="str">
            <v>X</v>
          </cell>
          <cell r="M2266">
            <v>24810470</v>
          </cell>
          <cell r="O2266" t="str">
            <v>PN</v>
          </cell>
        </row>
        <row r="2267">
          <cell r="A2267">
            <v>103990</v>
          </cell>
          <cell r="B2267" t="str">
            <v>CLIENTE INACTIVO</v>
          </cell>
          <cell r="C2267" t="str">
            <v>MARTHA DEIFILIA RIOS EUSSE</v>
          </cell>
          <cell r="D2267" t="str">
            <v>LUBRIKARS</v>
          </cell>
          <cell r="E2267" t="str">
            <v>KR 8  22A  31 BRR CENTENARIO</v>
          </cell>
          <cell r="F2267" t="str">
            <v>(572)335 3232</v>
          </cell>
          <cell r="I2267" t="str">
            <v>JAMUNDI</v>
          </cell>
          <cell r="J2267" t="str">
            <v>VALLE DEL CAUCA</v>
          </cell>
          <cell r="L2267" t="str">
            <v>X</v>
          </cell>
          <cell r="M2267">
            <v>25193617</v>
          </cell>
          <cell r="O2267" t="str">
            <v>PN</v>
          </cell>
        </row>
        <row r="2268">
          <cell r="A2268">
            <v>103991</v>
          </cell>
          <cell r="B2268" t="str">
            <v>CLIENTE INACTIVO</v>
          </cell>
          <cell r="C2268" t="str">
            <v>ANA BELISA HOYOS DE ORDOÑEZ</v>
          </cell>
          <cell r="D2268" t="str">
            <v>PRIMOTOS</v>
          </cell>
          <cell r="E2268" t="str">
            <v>CL 4 20 85</v>
          </cell>
          <cell r="F2268" t="str">
            <v>(572)8315760</v>
          </cell>
          <cell r="I2268" t="str">
            <v>POPAYAN</v>
          </cell>
          <cell r="J2268" t="str">
            <v>CAUCA</v>
          </cell>
          <cell r="L2268" t="str">
            <v>X</v>
          </cell>
          <cell r="M2268">
            <v>25257381</v>
          </cell>
          <cell r="O2268" t="str">
            <v>PN</v>
          </cell>
        </row>
        <row r="2269">
          <cell r="A2269">
            <v>103992</v>
          </cell>
          <cell r="B2269" t="str">
            <v>CLIENTE INACTIVO</v>
          </cell>
          <cell r="C2269" t="str">
            <v>ANA OMAIRA CABANILLAS VELASCO</v>
          </cell>
          <cell r="D2269" t="str">
            <v>AUTOLUBRICANTES 5 AVENIDA</v>
          </cell>
          <cell r="E2269" t="str">
            <v>CL 5 19 28</v>
          </cell>
          <cell r="F2269" t="str">
            <v>(572)8211334</v>
          </cell>
          <cell r="I2269" t="str">
            <v>POPAYAN</v>
          </cell>
          <cell r="J2269" t="str">
            <v>CAUCA</v>
          </cell>
          <cell r="L2269" t="str">
            <v>X</v>
          </cell>
          <cell r="M2269">
            <v>25271612</v>
          </cell>
          <cell r="O2269" t="str">
            <v>PN</v>
          </cell>
        </row>
        <row r="2270">
          <cell r="A2270">
            <v>103994</v>
          </cell>
          <cell r="B2270" t="str">
            <v>CLIENTE INACTIVO</v>
          </cell>
          <cell r="C2270" t="str">
            <v>CLAUDIA MATILDE SANDOVAL VILLALOBOS</v>
          </cell>
          <cell r="D2270" t="str">
            <v>USA MOTOS</v>
          </cell>
          <cell r="E2270" t="str">
            <v>CLL 4  19 50</v>
          </cell>
          <cell r="F2270" t="str">
            <v>(572)8215101</v>
          </cell>
          <cell r="I2270" t="str">
            <v>POPAYAN</v>
          </cell>
          <cell r="J2270" t="str">
            <v>CAUCA</v>
          </cell>
          <cell r="L2270" t="str">
            <v>X</v>
          </cell>
          <cell r="M2270">
            <v>25277956</v>
          </cell>
          <cell r="O2270" t="str">
            <v>PN</v>
          </cell>
        </row>
        <row r="2271">
          <cell r="A2271">
            <v>103995</v>
          </cell>
          <cell r="B2271" t="str">
            <v>CLIENTE INACTIVO</v>
          </cell>
          <cell r="C2271" t="str">
            <v>DORA LILIA SANCHEZ CAMPO</v>
          </cell>
          <cell r="D2271" t="str">
            <v>TALLERAUTOSERVICIO</v>
          </cell>
          <cell r="E2271" t="str">
            <v>VEREDA LAS  VUELTAS</v>
          </cell>
          <cell r="F2271" t="str">
            <v/>
          </cell>
          <cell r="I2271" t="str">
            <v>TOTORO</v>
          </cell>
          <cell r="J2271" t="str">
            <v>CAUCA</v>
          </cell>
          <cell r="L2271" t="str">
            <v>X</v>
          </cell>
          <cell r="M2271">
            <v>25277988</v>
          </cell>
          <cell r="O2271" t="str">
            <v>PN</v>
          </cell>
        </row>
        <row r="2272">
          <cell r="A2272">
            <v>103996</v>
          </cell>
          <cell r="B2272" t="str">
            <v>CLIENTE INACTIVO</v>
          </cell>
          <cell r="C2272" t="str">
            <v>ANGELICA LORENA GIRALDO ORDOÑEZ</v>
          </cell>
          <cell r="D2272" t="str">
            <v>SOLOMOTOS RACING</v>
          </cell>
          <cell r="E2272" t="str">
            <v>CL 6 15 71</v>
          </cell>
          <cell r="F2272" t="str">
            <v>(572)8214750</v>
          </cell>
          <cell r="I2272" t="str">
            <v>POPAYAN</v>
          </cell>
          <cell r="J2272" t="str">
            <v>CAUCA</v>
          </cell>
          <cell r="L2272" t="str">
            <v>X</v>
          </cell>
          <cell r="M2272">
            <v>25281085</v>
          </cell>
          <cell r="O2272" t="str">
            <v>PN</v>
          </cell>
          <cell r="P2272" t="str">
            <v>CR30</v>
          </cell>
        </row>
        <row r="2273">
          <cell r="A2273">
            <v>103997</v>
          </cell>
          <cell r="B2273" t="str">
            <v>CLIENTE INACTIVO</v>
          </cell>
          <cell r="C2273" t="str">
            <v>CRUZ EDILMA MOSQUERA MORALES</v>
          </cell>
          <cell r="D2273" t="str">
            <v>EDIMOTOS</v>
          </cell>
          <cell r="E2273" t="str">
            <v>CL 3A  3 20</v>
          </cell>
          <cell r="F2273" t="str">
            <v>(572)8490159</v>
          </cell>
          <cell r="I2273" t="str">
            <v>CAJIBIO</v>
          </cell>
          <cell r="J2273" t="str">
            <v>CAUCA</v>
          </cell>
          <cell r="L2273" t="str">
            <v>X</v>
          </cell>
          <cell r="M2273">
            <v>25337245</v>
          </cell>
          <cell r="O2273" t="str">
            <v>PN</v>
          </cell>
        </row>
        <row r="2274">
          <cell r="A2274">
            <v>104001</v>
          </cell>
          <cell r="B2274" t="str">
            <v>CLIENTE INACTIVO</v>
          </cell>
          <cell r="C2274" t="str">
            <v>MARIA NUBIA MARTINEZ ZAPATA</v>
          </cell>
          <cell r="E2274" t="str">
            <v>KR 8 8 29</v>
          </cell>
          <cell r="F2274" t="str">
            <v>(572)5152609</v>
          </cell>
          <cell r="I2274" t="str">
            <v>MIRANDA</v>
          </cell>
          <cell r="J2274" t="str">
            <v>CAUCA</v>
          </cell>
          <cell r="L2274" t="str">
            <v>X</v>
          </cell>
          <cell r="M2274">
            <v>25527174</v>
          </cell>
          <cell r="O2274" t="str">
            <v>PN</v>
          </cell>
        </row>
        <row r="2275">
          <cell r="A2275">
            <v>104003</v>
          </cell>
          <cell r="B2275" t="str">
            <v>CLIENTE INACTIVO</v>
          </cell>
          <cell r="C2275" t="str">
            <v>ANEIDA MUÑOZ MUÑOZ</v>
          </cell>
          <cell r="D2275" t="str">
            <v>E/S SOLARTE</v>
          </cell>
          <cell r="E2275" t="str">
            <v>CALLE PRINCIPAL</v>
          </cell>
          <cell r="F2275" t="str">
            <v>(573)113241815</v>
          </cell>
          <cell r="H2275" t="str">
            <v>Otra bandera</v>
          </cell>
          <cell r="I2275" t="str">
            <v>LA UNION</v>
          </cell>
          <cell r="J2275" t="str">
            <v>NARIÑO</v>
          </cell>
          <cell r="L2275" t="str">
            <v>X</v>
          </cell>
          <cell r="M2275">
            <v>25587021</v>
          </cell>
          <cell r="O2275" t="str">
            <v>PN</v>
          </cell>
        </row>
        <row r="2276">
          <cell r="A2276">
            <v>104006</v>
          </cell>
          <cell r="B2276" t="str">
            <v>CLIENTE INACTIVO</v>
          </cell>
          <cell r="C2276" t="str">
            <v>DELIA XIMENA ALBAN BOLAÑOS</v>
          </cell>
          <cell r="D2276" t="str">
            <v>SURTIREPUESTOS ALBAN</v>
          </cell>
          <cell r="E2276" t="str">
            <v>KR 4 8 22 BRR FATIMA</v>
          </cell>
          <cell r="F2276" t="str">
            <v>(572)8265225</v>
          </cell>
          <cell r="I2276" t="str">
            <v>BALBOA</v>
          </cell>
          <cell r="J2276" t="str">
            <v>CAUCA</v>
          </cell>
          <cell r="L2276" t="str">
            <v>X</v>
          </cell>
          <cell r="M2276">
            <v>25593889</v>
          </cell>
          <cell r="O2276" t="str">
            <v>PN</v>
          </cell>
        </row>
        <row r="2277">
          <cell r="A2277">
            <v>104007</v>
          </cell>
          <cell r="B2277" t="str">
            <v>CLIENTE INACTIVO</v>
          </cell>
          <cell r="C2277" t="str">
            <v>MARIA DE JESUS MUÑOZ DE MUÑOZ</v>
          </cell>
          <cell r="D2277" t="str">
            <v>MOTO RECORD</v>
          </cell>
          <cell r="E2277" t="str">
            <v>KR 17 15 03 BRR GUAYAQUIL</v>
          </cell>
          <cell r="F2277" t="str">
            <v>2 5578277</v>
          </cell>
          <cell r="I2277" t="str">
            <v>CALI</v>
          </cell>
          <cell r="J2277" t="str">
            <v>VALLE DEL CAUCA</v>
          </cell>
          <cell r="L2277" t="str">
            <v>X</v>
          </cell>
          <cell r="M2277">
            <v>25605074</v>
          </cell>
          <cell r="O2277" t="str">
            <v>PN</v>
          </cell>
        </row>
        <row r="2278">
          <cell r="A2278">
            <v>104008</v>
          </cell>
          <cell r="B2278" t="str">
            <v>CLIENTE INACTIVO</v>
          </cell>
          <cell r="C2278" t="str">
            <v>NURT MARIA ORTEGA MOSQUERA</v>
          </cell>
          <cell r="D2278" t="str">
            <v>ACEITES Y MAS</v>
          </cell>
          <cell r="E2278" t="str">
            <v>KR 4 1 47</v>
          </cell>
          <cell r="F2278" t="str">
            <v>(572)8250029</v>
          </cell>
          <cell r="I2278" t="str">
            <v>PIENDAMO</v>
          </cell>
          <cell r="J2278" t="str">
            <v>CAUCA</v>
          </cell>
          <cell r="L2278" t="str">
            <v>X</v>
          </cell>
          <cell r="M2278">
            <v>25610303</v>
          </cell>
          <cell r="O2278" t="str">
            <v>PN</v>
          </cell>
        </row>
        <row r="2279">
          <cell r="A2279">
            <v>104009</v>
          </cell>
          <cell r="B2279" t="str">
            <v>CLIENTE INACTIVO</v>
          </cell>
          <cell r="C2279" t="str">
            <v>LILIA GUEVARA DE MUÑOZ</v>
          </cell>
          <cell r="D2279" t="str">
            <v>E/S LOS LIBERTADORES</v>
          </cell>
          <cell r="E2279" t="str">
            <v>CL 14  10  37</v>
          </cell>
          <cell r="F2279" t="str">
            <v>2 8294280</v>
          </cell>
          <cell r="H2279" t="str">
            <v>TERPEL</v>
          </cell>
          <cell r="I2279" t="str">
            <v>SANTANDER DE QUILICHAO</v>
          </cell>
          <cell r="J2279" t="str">
            <v>CAUCA</v>
          </cell>
          <cell r="L2279" t="str">
            <v>X</v>
          </cell>
          <cell r="M2279">
            <v>25730538</v>
          </cell>
          <cell r="O2279" t="str">
            <v>PN</v>
          </cell>
        </row>
        <row r="2280">
          <cell r="A2280">
            <v>104010</v>
          </cell>
          <cell r="B2280" t="str">
            <v>CLIENTE INACTIVO</v>
          </cell>
          <cell r="C2280" t="str">
            <v>GLADIS PERDOMO ORTIZ</v>
          </cell>
          <cell r="D2280" t="str">
            <v>E/S BELALCAZAR</v>
          </cell>
          <cell r="E2280" t="str">
            <v>AV SANTANDER KR 3 9 18</v>
          </cell>
          <cell r="F2280" t="str">
            <v>(573)112628421</v>
          </cell>
          <cell r="H2280" t="str">
            <v>Otra bandera</v>
          </cell>
          <cell r="I2280" t="str">
            <v>BELALCAZAR</v>
          </cell>
          <cell r="J2280" t="str">
            <v>CAUCA</v>
          </cell>
          <cell r="L2280" t="str">
            <v>X</v>
          </cell>
          <cell r="M2280">
            <v>26519922</v>
          </cell>
          <cell r="O2280" t="str">
            <v>PN</v>
          </cell>
        </row>
        <row r="2281">
          <cell r="A2281">
            <v>104011</v>
          </cell>
          <cell r="B2281" t="str">
            <v>CLIENTE INACTIVO</v>
          </cell>
          <cell r="C2281" t="str">
            <v>LUCILA NEIRA DUARTE</v>
          </cell>
          <cell r="D2281" t="str">
            <v>TALLER MOTOS NORTE</v>
          </cell>
          <cell r="E2281" t="str">
            <v>KR 3N 24A 02</v>
          </cell>
          <cell r="F2281" t="str">
            <v>(572)8893421</v>
          </cell>
          <cell r="I2281" t="str">
            <v>CALI</v>
          </cell>
          <cell r="J2281" t="str">
            <v>VALLE DEL CAUCA</v>
          </cell>
          <cell r="L2281" t="str">
            <v>X</v>
          </cell>
          <cell r="M2281">
            <v>26872840</v>
          </cell>
          <cell r="O2281" t="str">
            <v>PN</v>
          </cell>
        </row>
        <row r="2282">
          <cell r="A2282">
            <v>104012</v>
          </cell>
          <cell r="B2282" t="str">
            <v>CLIENTE INACTIVO</v>
          </cell>
          <cell r="C2282" t="str">
            <v>LUZ MARIA MOSQUERA DE TROYA</v>
          </cell>
          <cell r="D2282" t="str">
            <v>E/S SERVICENTRO LA 17</v>
          </cell>
          <cell r="E2282" t="str">
            <v>CL 17 15 85 BRR ATAHUALPA</v>
          </cell>
          <cell r="F2282" t="str">
            <v>(572)7215177</v>
          </cell>
          <cell r="H2282" t="str">
            <v>ESSO</v>
          </cell>
          <cell r="I2282" t="str">
            <v>PASTO</v>
          </cell>
          <cell r="J2282" t="str">
            <v>NARIÑO</v>
          </cell>
          <cell r="L2282" t="str">
            <v>X</v>
          </cell>
          <cell r="M2282">
            <v>27051030</v>
          </cell>
          <cell r="O2282" t="str">
            <v>PN</v>
          </cell>
        </row>
        <row r="2283">
          <cell r="A2283">
            <v>104013</v>
          </cell>
          <cell r="B2283" t="str">
            <v>CLIENTE INACTIVO</v>
          </cell>
          <cell r="C2283" t="str">
            <v>BERENICE SANTACRUZ BENAVIDES</v>
          </cell>
          <cell r="D2283" t="str">
            <v>E/S LA MERCED</v>
          </cell>
          <cell r="E2283" t="str">
            <v>CL 17 19 03</v>
          </cell>
          <cell r="F2283" t="str">
            <v>(572)7213299</v>
          </cell>
          <cell r="H2283" t="str">
            <v>MOBIL</v>
          </cell>
          <cell r="I2283" t="str">
            <v>PASTO</v>
          </cell>
          <cell r="J2283" t="str">
            <v>NARIÑO</v>
          </cell>
          <cell r="L2283" t="str">
            <v>X</v>
          </cell>
          <cell r="M2283">
            <v>27055403</v>
          </cell>
          <cell r="O2283" t="str">
            <v>PN</v>
          </cell>
        </row>
        <row r="2284">
          <cell r="A2284">
            <v>104014</v>
          </cell>
          <cell r="B2284" t="str">
            <v>CLIENTE INACTIVO</v>
          </cell>
          <cell r="C2284" t="str">
            <v>FANY SOLARTE SOLARTE</v>
          </cell>
          <cell r="D2284" t="str">
            <v>MOLINOS NARIÑO</v>
          </cell>
          <cell r="E2284" t="str">
            <v>CL 12 12 31</v>
          </cell>
          <cell r="F2284" t="str">
            <v>(572)7212818</v>
          </cell>
          <cell r="I2284" t="str">
            <v>PASTO</v>
          </cell>
          <cell r="J2284" t="str">
            <v>NARIÑO</v>
          </cell>
          <cell r="L2284" t="str">
            <v>X</v>
          </cell>
          <cell r="M2284">
            <v>27062041</v>
          </cell>
          <cell r="O2284" t="str">
            <v>PN</v>
          </cell>
        </row>
        <row r="2285">
          <cell r="A2285">
            <v>104017</v>
          </cell>
          <cell r="B2285" t="str">
            <v>CLIENTE INACTIVO</v>
          </cell>
          <cell r="C2285" t="str">
            <v>MARTHA LICET ESPINOSA ZULETA</v>
          </cell>
          <cell r="D2285" t="str">
            <v>JM MOTOS Y REPUESTOS</v>
          </cell>
          <cell r="E2285" t="str">
            <v>DG 19 17G 76</v>
          </cell>
          <cell r="F2285" t="str">
            <v>(572)4433046</v>
          </cell>
          <cell r="I2285" t="str">
            <v>CALI</v>
          </cell>
          <cell r="J2285" t="str">
            <v>VALLE DEL CAUCA</v>
          </cell>
          <cell r="L2285" t="str">
            <v>X</v>
          </cell>
          <cell r="M2285">
            <v>27124471</v>
          </cell>
          <cell r="O2285" t="str">
            <v>PN</v>
          </cell>
        </row>
        <row r="2286">
          <cell r="A2286">
            <v>104018</v>
          </cell>
          <cell r="B2286" t="str">
            <v>CLIENTE INACTIVO</v>
          </cell>
          <cell r="C2286" t="str">
            <v>MARIA RUBY ZAPATA DE CERON</v>
          </cell>
          <cell r="D2286" t="str">
            <v>LUBRICANTES CERON Z</v>
          </cell>
          <cell r="E2286" t="str">
            <v>KR 35 37A 73</v>
          </cell>
          <cell r="F2286" t="str">
            <v>(572)2722683</v>
          </cell>
          <cell r="I2286" t="str">
            <v>PALMIRA</v>
          </cell>
          <cell r="J2286" t="str">
            <v>VALLE DEL CAUCA</v>
          </cell>
          <cell r="L2286" t="str">
            <v>X</v>
          </cell>
          <cell r="M2286">
            <v>27140184</v>
          </cell>
          <cell r="O2286" t="str">
            <v>PN</v>
          </cell>
          <cell r="P2286" t="str">
            <v>CR30</v>
          </cell>
        </row>
        <row r="2287">
          <cell r="A2287">
            <v>104019</v>
          </cell>
          <cell r="B2287" t="str">
            <v>CLIENTE INACTIVO</v>
          </cell>
          <cell r="C2287" t="str">
            <v>YOLANDA MONTILLA MARTINEZ</v>
          </cell>
          <cell r="D2287" t="str">
            <v>SERVIMOTOS BUESACO</v>
          </cell>
          <cell r="E2287" t="str">
            <v>CL PRINCIPAL BRR NORTE</v>
          </cell>
          <cell r="F2287" t="str">
            <v>(573)103200839</v>
          </cell>
          <cell r="I2287" t="str">
            <v>BUESACO</v>
          </cell>
          <cell r="J2287" t="str">
            <v>NARIÑO</v>
          </cell>
          <cell r="L2287" t="str">
            <v>X</v>
          </cell>
          <cell r="M2287">
            <v>27144782</v>
          </cell>
          <cell r="O2287" t="str">
            <v>PN</v>
          </cell>
        </row>
        <row r="2288">
          <cell r="A2288">
            <v>104021</v>
          </cell>
          <cell r="B2288" t="str">
            <v>CLIENTE INACTIVO</v>
          </cell>
          <cell r="C2288" t="str">
            <v>RUTH TIRSA ORTEGA FUERTES</v>
          </cell>
          <cell r="D2288" t="str">
            <v>PUNTO RENAULT R T</v>
          </cell>
          <cell r="E2288" t="str">
            <v>AV PRINCIPAL LLORENTE</v>
          </cell>
          <cell r="F2288" t="str">
            <v>(573)103034689</v>
          </cell>
          <cell r="I2288" t="str">
            <v>TUMACO</v>
          </cell>
          <cell r="J2288" t="str">
            <v>NARIÑO</v>
          </cell>
          <cell r="L2288" t="str">
            <v>X</v>
          </cell>
          <cell r="M2288">
            <v>27249413</v>
          </cell>
          <cell r="O2288" t="str">
            <v>PN</v>
          </cell>
        </row>
        <row r="2289">
          <cell r="A2289">
            <v>104023</v>
          </cell>
          <cell r="B2289" t="str">
            <v>CLIENTE INACTIVO</v>
          </cell>
          <cell r="C2289" t="str">
            <v>RUBY AMANDA ALVEAR</v>
          </cell>
          <cell r="D2289" t="str">
            <v>E/S LA POLA</v>
          </cell>
          <cell r="E2289" t="str">
            <v>CL 8 12 21</v>
          </cell>
          <cell r="F2289" t="str">
            <v>(572)7267158</v>
          </cell>
          <cell r="H2289" t="str">
            <v>TERPEL</v>
          </cell>
          <cell r="I2289" t="str">
            <v>LA CRUZ</v>
          </cell>
          <cell r="J2289" t="str">
            <v>NARIÑO</v>
          </cell>
          <cell r="L2289" t="str">
            <v>X</v>
          </cell>
          <cell r="M2289">
            <v>27275176</v>
          </cell>
          <cell r="O2289" t="str">
            <v>PN</v>
          </cell>
        </row>
        <row r="2290">
          <cell r="A2290">
            <v>201360</v>
          </cell>
          <cell r="B2290" t="str">
            <v>CLIENTE INACTIVO</v>
          </cell>
          <cell r="C2290" t="str">
            <v>CASA FRENOS Y MANTENIMIENTOS SAS</v>
          </cell>
          <cell r="D2290" t="str">
            <v>CASA FRENOS CENCAR</v>
          </cell>
          <cell r="E2290" t="str">
            <v>KR 2OE  14B  110</v>
          </cell>
          <cell r="F2290" t="str">
            <v>2 6667128</v>
          </cell>
          <cell r="I2290" t="str">
            <v>CALI</v>
          </cell>
          <cell r="J2290" t="str">
            <v>VALLE DEL CAUCA</v>
          </cell>
          <cell r="L2290" t="str">
            <v>X</v>
          </cell>
          <cell r="M2290">
            <v>9003159019</v>
          </cell>
          <cell r="O2290" t="str">
            <v>PJ</v>
          </cell>
        </row>
        <row r="2291">
          <cell r="A2291">
            <v>104024</v>
          </cell>
          <cell r="B2291" t="str">
            <v>CLIENTE INACTIVO</v>
          </cell>
          <cell r="C2291" t="str">
            <v>ROSALBA INSUASTY LASSO</v>
          </cell>
          <cell r="D2291" t="str">
            <v>E/S AUTOCENTRO RIO BLANCO</v>
          </cell>
          <cell r="E2291" t="str">
            <v>KM 3 VIA CALI</v>
          </cell>
          <cell r="F2291" t="str">
            <v>(572)8246151</v>
          </cell>
          <cell r="H2291" t="str">
            <v>TERPEL</v>
          </cell>
          <cell r="I2291" t="str">
            <v>POPAYAN</v>
          </cell>
          <cell r="J2291" t="str">
            <v>CAUCA</v>
          </cell>
          <cell r="L2291" t="str">
            <v>X</v>
          </cell>
          <cell r="M2291">
            <v>27294016</v>
          </cell>
          <cell r="O2291" t="str">
            <v>PN</v>
          </cell>
        </row>
        <row r="2292">
          <cell r="A2292">
            <v>104025</v>
          </cell>
          <cell r="B2292" t="str">
            <v>CLIENTE INACTIVO</v>
          </cell>
          <cell r="C2292" t="str">
            <v>MARIA JULIA MOLINA DE SOLARTE</v>
          </cell>
          <cell r="D2292" t="str">
            <v>E/S AUTOCENTRO MOBIL POPAYAN</v>
          </cell>
          <cell r="E2292" t="str">
            <v>KM 1 VIA  SUR  BRR FAROLES</v>
          </cell>
          <cell r="F2292" t="str">
            <v>(572)8244113</v>
          </cell>
          <cell r="H2292" t="str">
            <v>MOBIL</v>
          </cell>
          <cell r="I2292" t="str">
            <v>POPAYAN</v>
          </cell>
          <cell r="J2292" t="str">
            <v>CAUCA</v>
          </cell>
          <cell r="L2292" t="str">
            <v>X</v>
          </cell>
          <cell r="M2292">
            <v>27294807</v>
          </cell>
          <cell r="O2292" t="str">
            <v>PN</v>
          </cell>
        </row>
        <row r="2293">
          <cell r="A2293">
            <v>104026</v>
          </cell>
          <cell r="B2293" t="str">
            <v>CLIENTE INACTIVO</v>
          </cell>
          <cell r="C2293" t="str">
            <v>LESVIA CIFUENTES ZAMBRANO</v>
          </cell>
          <cell r="D2293" t="str">
            <v>E/S AUTOCENTRO LA CAPILLA</v>
          </cell>
          <cell r="E2293" t="str">
            <v>KR 1 5 02 BRR LA CAPILLA</v>
          </cell>
          <cell r="F2293" t="str">
            <v>(572)7265381</v>
          </cell>
          <cell r="H2293" t="str">
            <v>TERPEL</v>
          </cell>
          <cell r="I2293" t="str">
            <v>LA UNION</v>
          </cell>
          <cell r="J2293" t="str">
            <v>NARIÑO</v>
          </cell>
          <cell r="L2293" t="str">
            <v>X</v>
          </cell>
          <cell r="M2293">
            <v>27296070</v>
          </cell>
          <cell r="O2293" t="str">
            <v>PN</v>
          </cell>
        </row>
        <row r="2294">
          <cell r="A2294">
            <v>104027</v>
          </cell>
          <cell r="B2294" t="str">
            <v>CLIENTE INACTIVO</v>
          </cell>
          <cell r="C2294" t="str">
            <v>RIGOBERTO DORADO</v>
          </cell>
          <cell r="D2294" t="str">
            <v>MOTOS DORADO</v>
          </cell>
          <cell r="E2294" t="str">
            <v>AV CEMENTERIO</v>
          </cell>
          <cell r="F2294" t="str">
            <v>(572)7264892</v>
          </cell>
          <cell r="I2294" t="str">
            <v>LA UNION</v>
          </cell>
          <cell r="J2294" t="str">
            <v>NARIÑO</v>
          </cell>
          <cell r="L2294" t="str">
            <v>X</v>
          </cell>
          <cell r="M2294">
            <v>27296719</v>
          </cell>
          <cell r="O2294" t="str">
            <v>PN</v>
          </cell>
        </row>
        <row r="2295">
          <cell r="A2295">
            <v>104028</v>
          </cell>
          <cell r="B2295" t="str">
            <v>CLIENTE INACTIVO</v>
          </cell>
          <cell r="C2295" t="str">
            <v>PIEDAD DEL SOCORRO RODRIGUEZ DE SANCHEZ</v>
          </cell>
          <cell r="E2295" t="str">
            <v>KR 8 13 40</v>
          </cell>
          <cell r="F2295" t="str">
            <v>(578)4205432</v>
          </cell>
          <cell r="I2295" t="str">
            <v>MOCOA</v>
          </cell>
          <cell r="J2295" t="str">
            <v>PUTUMAYO</v>
          </cell>
          <cell r="L2295" t="str">
            <v>X</v>
          </cell>
          <cell r="M2295">
            <v>27353575</v>
          </cell>
          <cell r="O2295" t="str">
            <v>PN</v>
          </cell>
        </row>
        <row r="2296">
          <cell r="A2296">
            <v>104031</v>
          </cell>
          <cell r="B2296" t="str">
            <v>CLIENTE INACTIVO</v>
          </cell>
          <cell r="C2296" t="str">
            <v>MARIA LUISA CHALA MONRAS</v>
          </cell>
          <cell r="D2296" t="str">
            <v>SERVICENTRO VILLAGARZON</v>
          </cell>
          <cell r="E2296" t="str">
            <v>BRR URHUSIQUE KM 1</v>
          </cell>
          <cell r="F2296" t="str">
            <v>8 4285247</v>
          </cell>
          <cell r="G2296" t="str">
            <v>321 4925294</v>
          </cell>
          <cell r="H2296" t="str">
            <v>TERPEL</v>
          </cell>
          <cell r="I2296" t="str">
            <v>VILLAGARZON</v>
          </cell>
          <cell r="J2296" t="str">
            <v>PUTUMAYO</v>
          </cell>
          <cell r="L2296" t="str">
            <v>X</v>
          </cell>
          <cell r="M2296">
            <v>27364389</v>
          </cell>
          <cell r="N2296" t="str">
            <v>servicentrovillagarzon@yahoo.es</v>
          </cell>
          <cell r="O2296" t="str">
            <v>PN</v>
          </cell>
          <cell r="P2296" t="str">
            <v>CR30</v>
          </cell>
        </row>
        <row r="2297">
          <cell r="A2297">
            <v>104033</v>
          </cell>
          <cell r="B2297" t="str">
            <v>CLIENTE INACTIVO</v>
          </cell>
          <cell r="C2297" t="str">
            <v>TERESA ARTEAGA BENAVIDES</v>
          </cell>
          <cell r="D2297" t="str">
            <v>GRANERO EL ESPINO</v>
          </cell>
          <cell r="E2297" t="str">
            <v>LA Y DEL ESPINO VIA TUMACO</v>
          </cell>
          <cell r="F2297" t="str">
            <v>(573)116098576</v>
          </cell>
          <cell r="I2297" t="str">
            <v>TUQUERRES</v>
          </cell>
          <cell r="J2297" t="str">
            <v>NARIÑO</v>
          </cell>
          <cell r="L2297" t="str">
            <v>X</v>
          </cell>
          <cell r="M2297">
            <v>27466022</v>
          </cell>
          <cell r="O2297" t="str">
            <v>PN</v>
          </cell>
        </row>
        <row r="2298">
          <cell r="A2298">
            <v>104034</v>
          </cell>
          <cell r="B2298" t="str">
            <v>CLIENTE INACTIVO</v>
          </cell>
          <cell r="C2298" t="str">
            <v>ELISA LLORENTE DE ESCRUCERIA</v>
          </cell>
          <cell r="D2298" t="str">
            <v>E/S COMBUSTIBLES EL PINDO</v>
          </cell>
          <cell r="E2298" t="str">
            <v>PUENTE EL PINDO</v>
          </cell>
          <cell r="F2298" t="str">
            <v>(572)7271441</v>
          </cell>
          <cell r="H2298" t="str">
            <v>ESSO</v>
          </cell>
          <cell r="I2298" t="str">
            <v>TUMACO</v>
          </cell>
          <cell r="J2298" t="str">
            <v>NARIÑO</v>
          </cell>
          <cell r="L2298" t="str">
            <v>X</v>
          </cell>
          <cell r="M2298">
            <v>27496990</v>
          </cell>
          <cell r="N2298" t="str">
            <v>comb.el.pindo_elisa@hotmail.com</v>
          </cell>
          <cell r="O2298" t="str">
            <v>PN</v>
          </cell>
          <cell r="P2298" t="str">
            <v>CR30</v>
          </cell>
        </row>
        <row r="2299">
          <cell r="A2299">
            <v>104035</v>
          </cell>
          <cell r="B2299" t="str">
            <v>CLIENTE INACTIVO</v>
          </cell>
          <cell r="C2299" t="str">
            <v>NELLY SOLARTE DE MUÑOZ</v>
          </cell>
          <cell r="D2299" t="str">
            <v>ALMACEN RIVOLI</v>
          </cell>
          <cell r="E2299" t="str">
            <v>CL 16 12 40</v>
          </cell>
          <cell r="F2299" t="str">
            <v>(572)7281920</v>
          </cell>
          <cell r="I2299" t="str">
            <v>TUQUERRES</v>
          </cell>
          <cell r="J2299" t="str">
            <v>NARIÑO</v>
          </cell>
          <cell r="L2299" t="str">
            <v>X</v>
          </cell>
          <cell r="M2299">
            <v>27527480</v>
          </cell>
          <cell r="O2299" t="str">
            <v>PN</v>
          </cell>
        </row>
        <row r="2300">
          <cell r="A2300">
            <v>104036</v>
          </cell>
          <cell r="B2300" t="str">
            <v>CLIENTE INACTIVO</v>
          </cell>
          <cell r="C2300" t="str">
            <v>ROCIO ESPERANZA TULCAN MORA</v>
          </cell>
          <cell r="D2300" t="str">
            <v>E/S SERVICAN</v>
          </cell>
          <cell r="E2300" t="str">
            <v>KR 11 16 02</v>
          </cell>
          <cell r="F2300" t="str">
            <v>(572)753 2859</v>
          </cell>
          <cell r="G2300">
            <v>3173806460</v>
          </cell>
          <cell r="H2300" t="str">
            <v>TERPEL</v>
          </cell>
          <cell r="I2300" t="str">
            <v>TUQUERRES</v>
          </cell>
          <cell r="J2300" t="str">
            <v>NARIÑO</v>
          </cell>
          <cell r="L2300" t="str">
            <v>X</v>
          </cell>
          <cell r="M2300">
            <v>275328590</v>
          </cell>
          <cell r="N2300" t="str">
            <v>servican27@hotmail.com</v>
          </cell>
          <cell r="O2300" t="str">
            <v>PN</v>
          </cell>
          <cell r="P2300" t="str">
            <v>CR30</v>
          </cell>
        </row>
        <row r="2301">
          <cell r="A2301">
            <v>104038</v>
          </cell>
          <cell r="B2301" t="str">
            <v>CLIENTE INACTIVO</v>
          </cell>
          <cell r="C2301" t="str">
            <v>OLGA MARINA ERASO ROSERO</v>
          </cell>
          <cell r="D2301" t="str">
            <v>E/S SERVICENTRO OLGA</v>
          </cell>
          <cell r="E2301" t="str">
            <v>CL 21  20 77  BRR LA PAILERA</v>
          </cell>
          <cell r="F2301" t="str">
            <v>(572)7280631</v>
          </cell>
          <cell r="H2301" t="str">
            <v>ESSO</v>
          </cell>
          <cell r="I2301" t="str">
            <v>TUQUERRES</v>
          </cell>
          <cell r="J2301" t="str">
            <v>NARIÑO</v>
          </cell>
          <cell r="L2301" t="str">
            <v>X</v>
          </cell>
          <cell r="M2301">
            <v>27534591</v>
          </cell>
          <cell r="O2301" t="str">
            <v>PN</v>
          </cell>
        </row>
        <row r="2302">
          <cell r="A2302">
            <v>104039</v>
          </cell>
          <cell r="B2302" t="str">
            <v>CLIENTE INACTIVO</v>
          </cell>
          <cell r="C2302" t="str">
            <v>ILDA JOSEFA MONTAGUT SANCHEZ</v>
          </cell>
          <cell r="D2302" t="str">
            <v>LUBRICANTES LA 3</v>
          </cell>
          <cell r="E2302" t="str">
            <v>KR 30 24 06</v>
          </cell>
          <cell r="F2302" t="str">
            <v>(572)2240713</v>
          </cell>
          <cell r="I2302" t="str">
            <v>TULUA</v>
          </cell>
          <cell r="J2302" t="str">
            <v>VALLE DEL CAUCA</v>
          </cell>
          <cell r="L2302" t="str">
            <v>X</v>
          </cell>
          <cell r="M2302">
            <v>27610739</v>
          </cell>
          <cell r="O2302" t="str">
            <v>PN</v>
          </cell>
        </row>
        <row r="2303">
          <cell r="A2303">
            <v>104041</v>
          </cell>
          <cell r="B2303" t="str">
            <v>CLIENTE INACTIVO</v>
          </cell>
          <cell r="C2303" t="str">
            <v>MELIDA VEGA MENDEZ</v>
          </cell>
          <cell r="D2303" t="str">
            <v>LUBRICANTES VEGA</v>
          </cell>
          <cell r="E2303" t="str">
            <v>KR 28 47 52</v>
          </cell>
          <cell r="F2303" t="str">
            <v>(572)2749562</v>
          </cell>
          <cell r="I2303" t="str">
            <v>PALMIRA</v>
          </cell>
          <cell r="J2303" t="str">
            <v>VALLE DEL CAUCA</v>
          </cell>
          <cell r="L2303" t="str">
            <v>X</v>
          </cell>
          <cell r="M2303">
            <v>29049036</v>
          </cell>
          <cell r="O2303" t="str">
            <v>PN</v>
          </cell>
        </row>
        <row r="2304">
          <cell r="A2304">
            <v>104043</v>
          </cell>
          <cell r="B2304" t="str">
            <v>CLIENTE INACTIVO</v>
          </cell>
          <cell r="C2304" t="str">
            <v>JENIFER CORREA BETANCOURT</v>
          </cell>
          <cell r="D2304" t="str">
            <v>FERROPINTURAS JC</v>
          </cell>
          <cell r="E2304" t="str">
            <v>CL 10 36A 22</v>
          </cell>
          <cell r="F2304" t="str">
            <v>(572)6648275</v>
          </cell>
          <cell r="I2304" t="str">
            <v>YUMBO</v>
          </cell>
          <cell r="J2304" t="str">
            <v>VALLE DEL CAUCA</v>
          </cell>
          <cell r="L2304" t="str">
            <v>X</v>
          </cell>
          <cell r="M2304">
            <v>29120938</v>
          </cell>
          <cell r="O2304" t="str">
            <v>PN</v>
          </cell>
        </row>
        <row r="2305">
          <cell r="A2305">
            <v>104044</v>
          </cell>
          <cell r="B2305" t="str">
            <v>CLIENTE INACTIVO</v>
          </cell>
          <cell r="C2305" t="str">
            <v>MARISOL OSORIO VINASCO</v>
          </cell>
          <cell r="D2305" t="str">
            <v>MAROMOTOS ANDALUCIA</v>
          </cell>
          <cell r="E2305" t="str">
            <v>KR 5 15 5</v>
          </cell>
          <cell r="F2305" t="str">
            <v>(572)2234663</v>
          </cell>
          <cell r="I2305" t="str">
            <v>ANDALUCIA</v>
          </cell>
          <cell r="J2305" t="str">
            <v>VALLE DEL CAUCA</v>
          </cell>
          <cell r="L2305" t="str">
            <v>X</v>
          </cell>
          <cell r="M2305">
            <v>29143870</v>
          </cell>
          <cell r="O2305" t="str">
            <v>PN</v>
          </cell>
        </row>
        <row r="2306">
          <cell r="A2306">
            <v>104045</v>
          </cell>
          <cell r="B2306" t="str">
            <v>CLIENTE INACTIVO</v>
          </cell>
          <cell r="C2306" t="str">
            <v>GLADYS SANCHEZ CHALARCA</v>
          </cell>
          <cell r="D2306" t="str">
            <v>E/S EL MODELO</v>
          </cell>
          <cell r="E2306" t="str">
            <v>CL 6 41A 30 BRR EL MODELO</v>
          </cell>
          <cell r="F2306" t="str">
            <v>(572)2425049</v>
          </cell>
          <cell r="H2306" t="str">
            <v>ESSO</v>
          </cell>
          <cell r="I2306" t="str">
            <v>BUENAVENTURA</v>
          </cell>
          <cell r="J2306" t="str">
            <v>VALLE DEL CAUCA</v>
          </cell>
          <cell r="L2306" t="str">
            <v>X</v>
          </cell>
          <cell r="M2306">
            <v>29221938</v>
          </cell>
          <cell r="O2306" t="str">
            <v>PN</v>
          </cell>
        </row>
        <row r="2307">
          <cell r="A2307">
            <v>104046</v>
          </cell>
          <cell r="B2307" t="str">
            <v>CLIENTE INACTIVO</v>
          </cell>
          <cell r="C2307" t="str">
            <v>MARIA LUZMILA FRANCO GUZMAN</v>
          </cell>
          <cell r="E2307" t="str">
            <v>KR 25  14 A 97   BRR PALOBLANCO</v>
          </cell>
          <cell r="F2307" t="str">
            <v>(572)3245351</v>
          </cell>
          <cell r="I2307" t="str">
            <v>GUADALAJARA DE BUGA</v>
          </cell>
          <cell r="J2307" t="str">
            <v>VALLE DEL CAUCA</v>
          </cell>
          <cell r="L2307" t="str">
            <v>X</v>
          </cell>
          <cell r="M2307">
            <v>29279677</v>
          </cell>
          <cell r="O2307" t="str">
            <v>PN</v>
          </cell>
        </row>
        <row r="2308">
          <cell r="A2308">
            <v>104047</v>
          </cell>
          <cell r="B2308" t="str">
            <v>CLIENTE INACTIVO</v>
          </cell>
          <cell r="C2308" t="str">
            <v>NELLY AGUILERA SALAZAR</v>
          </cell>
          <cell r="D2308" t="str">
            <v>COMERCIALIZADORA DEL NORTE</v>
          </cell>
          <cell r="E2308" t="str">
            <v>KR 1 9 27 CORREG LA PAILA</v>
          </cell>
          <cell r="F2308" t="str">
            <v>(572)2205051</v>
          </cell>
          <cell r="I2308" t="str">
            <v>LA  PAILA</v>
          </cell>
          <cell r="J2308" t="str">
            <v>VALLE DEL CAUCA</v>
          </cell>
          <cell r="L2308" t="str">
            <v>X</v>
          </cell>
          <cell r="M2308">
            <v>29280362</v>
          </cell>
          <cell r="O2308" t="str">
            <v>PN</v>
          </cell>
        </row>
        <row r="2309">
          <cell r="A2309">
            <v>104048</v>
          </cell>
          <cell r="B2309" t="str">
            <v>CLIENTE INACTIVO</v>
          </cell>
          <cell r="C2309" t="str">
            <v>AURORA GONZALES MARIN</v>
          </cell>
          <cell r="D2309" t="str">
            <v>E/S GUADALAJARA BUGA</v>
          </cell>
          <cell r="E2309" t="str">
            <v>KR 12 3 61</v>
          </cell>
          <cell r="F2309" t="str">
            <v>(572)2373878</v>
          </cell>
          <cell r="H2309" t="str">
            <v>Otra bandera</v>
          </cell>
          <cell r="I2309" t="str">
            <v>GUADALAJARA DE BUGA</v>
          </cell>
          <cell r="J2309" t="str">
            <v>VALLE DEL CAUCA</v>
          </cell>
          <cell r="L2309" t="str">
            <v>X</v>
          </cell>
          <cell r="M2309">
            <v>29283892</v>
          </cell>
          <cell r="O2309" t="str">
            <v>PN</v>
          </cell>
        </row>
        <row r="2310">
          <cell r="A2310">
            <v>104049</v>
          </cell>
          <cell r="B2310" t="str">
            <v>CLIENTE INACTIVO</v>
          </cell>
          <cell r="C2310" t="str">
            <v>MAGLOBIA MORALES ROLDAN</v>
          </cell>
          <cell r="D2310" t="str">
            <v>SURTIREPUESTOS LA QUINTA</v>
          </cell>
          <cell r="E2310" t="str">
            <v>KR 5 5 87</v>
          </cell>
          <cell r="F2310" t="str">
            <v>(572)2236560</v>
          </cell>
          <cell r="I2310" t="str">
            <v>BUGALAGRANDE</v>
          </cell>
          <cell r="J2310" t="str">
            <v>VALLE DEL CAUCA</v>
          </cell>
          <cell r="L2310" t="str">
            <v>X</v>
          </cell>
          <cell r="M2310">
            <v>29304052</v>
          </cell>
          <cell r="O2310" t="str">
            <v>PN</v>
          </cell>
        </row>
        <row r="2311">
          <cell r="A2311">
            <v>104050</v>
          </cell>
          <cell r="B2311" t="str">
            <v>CLIENTE INACTIVO</v>
          </cell>
          <cell r="C2311" t="str">
            <v>ILDANES VEGA MARIN</v>
          </cell>
          <cell r="D2311" t="str">
            <v>LUBRICANTES LA PRIMERA</v>
          </cell>
          <cell r="E2311" t="str">
            <v>KR 1 7 18</v>
          </cell>
          <cell r="F2311" t="str">
            <v>(572)2237185</v>
          </cell>
          <cell r="I2311" t="str">
            <v>BUGALAGRANDE</v>
          </cell>
          <cell r="J2311" t="str">
            <v>VALLE DEL CAUCA</v>
          </cell>
          <cell r="L2311" t="str">
            <v>X</v>
          </cell>
          <cell r="M2311">
            <v>29305407</v>
          </cell>
          <cell r="O2311" t="str">
            <v>PN</v>
          </cell>
        </row>
        <row r="2312">
          <cell r="A2312">
            <v>104051</v>
          </cell>
          <cell r="B2312" t="str">
            <v>CLIENTE INACTIVO</v>
          </cell>
          <cell r="C2312" t="str">
            <v>DOLLY PEREA</v>
          </cell>
          <cell r="D2312" t="str">
            <v>MOTO JOY</v>
          </cell>
          <cell r="E2312" t="str">
            <v>CL 5 4 45</v>
          </cell>
          <cell r="F2312" t="str">
            <v>(572)2236521</v>
          </cell>
          <cell r="I2312" t="str">
            <v>BUGALAGRANDE</v>
          </cell>
          <cell r="J2312" t="str">
            <v>VALLE DEL CAUCA</v>
          </cell>
          <cell r="L2312" t="str">
            <v>X</v>
          </cell>
          <cell r="M2312">
            <v>29305425</v>
          </cell>
          <cell r="O2312" t="str">
            <v>PN</v>
          </cell>
        </row>
        <row r="2313">
          <cell r="A2313">
            <v>104053</v>
          </cell>
          <cell r="B2313" t="str">
            <v>CLIENTE INACTIVO</v>
          </cell>
          <cell r="C2313" t="str">
            <v>CECILIA HORTUA DE CARVAJAL</v>
          </cell>
          <cell r="D2313" t="str">
            <v>EDS</v>
          </cell>
          <cell r="E2313" t="str">
            <v>KR 11 9 46</v>
          </cell>
          <cell r="F2313" t="str">
            <v>(572)2560206</v>
          </cell>
          <cell r="H2313" t="str">
            <v>Otra bandera</v>
          </cell>
          <cell r="I2313" t="str">
            <v>CANDELARIA</v>
          </cell>
          <cell r="J2313" t="str">
            <v>VALLE DEL CAUCA</v>
          </cell>
          <cell r="L2313" t="str">
            <v>X</v>
          </cell>
          <cell r="M2313">
            <v>29342512</v>
          </cell>
          <cell r="O2313" t="str">
            <v>PN</v>
          </cell>
        </row>
        <row r="2314">
          <cell r="A2314">
            <v>104054</v>
          </cell>
          <cell r="B2314" t="str">
            <v>CLIENTE INACTIVO</v>
          </cell>
          <cell r="C2314" t="str">
            <v>ANA GLORIA CASTAÑO HENAO</v>
          </cell>
          <cell r="E2314" t="str">
            <v>AV 4BN 52 70 APTO 102 BL 5</v>
          </cell>
          <cell r="F2314" t="str">
            <v>(572)6651685</v>
          </cell>
          <cell r="I2314" t="str">
            <v>CALI</v>
          </cell>
          <cell r="J2314" t="str">
            <v>VALLE DEL CAUCA</v>
          </cell>
          <cell r="L2314" t="str">
            <v>X</v>
          </cell>
          <cell r="M2314">
            <v>29380554</v>
          </cell>
          <cell r="O2314" t="str">
            <v>PN</v>
          </cell>
        </row>
        <row r="2315">
          <cell r="A2315">
            <v>104055</v>
          </cell>
          <cell r="B2315" t="str">
            <v>CLIENTE INACTIVO</v>
          </cell>
          <cell r="C2315" t="str">
            <v>LUZ NELLY SANCHEZ GALLEGO</v>
          </cell>
          <cell r="D2315" t="str">
            <v>ALMACEN Y TALLER MOTOS DEL RIO</v>
          </cell>
          <cell r="E2315" t="str">
            <v>KR 29 24 37</v>
          </cell>
          <cell r="F2315" t="str">
            <v>(572)2321257</v>
          </cell>
          <cell r="I2315" t="str">
            <v>TULUA</v>
          </cell>
          <cell r="J2315" t="str">
            <v>VALLE DEL CAUCA</v>
          </cell>
          <cell r="L2315" t="str">
            <v>X</v>
          </cell>
          <cell r="M2315">
            <v>29392417</v>
          </cell>
          <cell r="O2315" t="str">
            <v>PN</v>
          </cell>
        </row>
        <row r="2316">
          <cell r="A2316">
            <v>104056</v>
          </cell>
          <cell r="B2316" t="str">
            <v>CLIENTE INACTIVO</v>
          </cell>
          <cell r="C2316" t="str">
            <v>DENIS ESCOBAR</v>
          </cell>
          <cell r="D2316" t="str">
            <v>MISCELANEA CENTRAL</v>
          </cell>
          <cell r="E2316" t="str">
            <v>DAGUA</v>
          </cell>
          <cell r="F2316" t="str">
            <v>(572)2451292</v>
          </cell>
          <cell r="I2316" t="str">
            <v>DAGUA</v>
          </cell>
          <cell r="J2316" t="str">
            <v>VALLE DEL CAUCA</v>
          </cell>
          <cell r="L2316" t="str">
            <v>X</v>
          </cell>
          <cell r="M2316">
            <v>29400204</v>
          </cell>
          <cell r="O2316" t="str">
            <v>PN</v>
          </cell>
        </row>
        <row r="2317">
          <cell r="A2317">
            <v>104057</v>
          </cell>
          <cell r="B2317" t="str">
            <v>CLIENTE INACTIVO</v>
          </cell>
          <cell r="C2317" t="str">
            <v>MARIA ISILA ARISTIZABAL SARMIENTO</v>
          </cell>
          <cell r="D2317" t="str">
            <v>LUBRICENTRO COMOBUEN</v>
          </cell>
          <cell r="E2317" t="str">
            <v>CL 6A 40 36</v>
          </cell>
          <cell r="F2317" t="str">
            <v>(572)2442767</v>
          </cell>
          <cell r="I2317" t="str">
            <v>BUENAVENTURA</v>
          </cell>
          <cell r="J2317" t="str">
            <v>VALLE DEL CAUCA</v>
          </cell>
          <cell r="L2317" t="str">
            <v>X</v>
          </cell>
          <cell r="M2317">
            <v>29466916</v>
          </cell>
          <cell r="O2317" t="str">
            <v>PN</v>
          </cell>
        </row>
        <row r="2318">
          <cell r="A2318">
            <v>200848</v>
          </cell>
          <cell r="B2318" t="str">
            <v>CLIENTE INACTIVO</v>
          </cell>
          <cell r="C2318" t="str">
            <v>CESAR AUGUSTO FERNANDEZ</v>
          </cell>
          <cell r="D2318" t="str">
            <v>EDS BELLAVISTA EL TRIANGULO</v>
          </cell>
          <cell r="E2318" t="str">
            <v>E/S TRIANG ROJO KM 1 SALIDA AL HUIL</v>
          </cell>
          <cell r="F2318" t="str">
            <v>(572) 8242561</v>
          </cell>
          <cell r="H2318" t="str">
            <v>ESSO</v>
          </cell>
          <cell r="I2318" t="str">
            <v>POPAYAN</v>
          </cell>
          <cell r="J2318" t="str">
            <v>CAUCA</v>
          </cell>
          <cell r="L2318" t="str">
            <v>X</v>
          </cell>
          <cell r="M2318">
            <v>105182480</v>
          </cell>
          <cell r="O2318" t="str">
            <v>PN</v>
          </cell>
        </row>
        <row r="2319">
          <cell r="A2319">
            <v>104058</v>
          </cell>
          <cell r="B2319" t="str">
            <v>CLIENTE INACTIVO</v>
          </cell>
          <cell r="C2319" t="str">
            <v>ESPERANZA ORREGO DE REYES</v>
          </cell>
          <cell r="D2319" t="str">
            <v>E/S EL RIO</v>
          </cell>
          <cell r="E2319" t="str">
            <v>KR 7 9 13</v>
          </cell>
          <cell r="F2319" t="str">
            <v>(572)2561180</v>
          </cell>
          <cell r="H2319" t="str">
            <v>TERPEL</v>
          </cell>
          <cell r="I2319" t="str">
            <v>GUACARI</v>
          </cell>
          <cell r="J2319" t="str">
            <v>VALLE DEL CAUCA</v>
          </cell>
          <cell r="L2319" t="str">
            <v>X</v>
          </cell>
          <cell r="M2319">
            <v>29532366</v>
          </cell>
          <cell r="O2319" t="str">
            <v>PN</v>
          </cell>
        </row>
        <row r="2320">
          <cell r="A2320">
            <v>104060</v>
          </cell>
          <cell r="B2320" t="str">
            <v>CLIENTE INACTIVO</v>
          </cell>
          <cell r="C2320" t="str">
            <v>OLGA VILLEGAS AROS</v>
          </cell>
          <cell r="D2320" t="str">
            <v>LAVAUTOS PARKWASH</v>
          </cell>
          <cell r="E2320" t="str">
            <v>KR 66 6 27  BRR LIMONAR</v>
          </cell>
          <cell r="F2320" t="str">
            <v>(572)6824283</v>
          </cell>
          <cell r="I2320" t="str">
            <v>CALI</v>
          </cell>
          <cell r="J2320" t="str">
            <v>VALLE DEL CAUCA</v>
          </cell>
          <cell r="L2320" t="str">
            <v>X</v>
          </cell>
          <cell r="M2320">
            <v>29647345</v>
          </cell>
          <cell r="O2320" t="str">
            <v>PN</v>
          </cell>
        </row>
        <row r="2321">
          <cell r="A2321">
            <v>104061</v>
          </cell>
          <cell r="B2321" t="str">
            <v>CLIENTE INACTIVO</v>
          </cell>
          <cell r="C2321" t="str">
            <v>MARIA CIELITO FLOREZ DE ARANA</v>
          </cell>
          <cell r="D2321" t="str">
            <v xml:space="preserve"> </v>
          </cell>
          <cell r="E2321" t="str">
            <v>CRA. 19  40-95 BRR SAN CAYETANO</v>
          </cell>
          <cell r="F2321" t="str">
            <v>2 2848324</v>
          </cell>
          <cell r="G2321" t="str">
            <v>313 5485760</v>
          </cell>
          <cell r="I2321" t="str">
            <v>PALMIRA</v>
          </cell>
          <cell r="J2321" t="str">
            <v>VALLE DEL CAUCA</v>
          </cell>
          <cell r="L2321" t="str">
            <v>X</v>
          </cell>
          <cell r="M2321">
            <v>29656677</v>
          </cell>
          <cell r="O2321" t="str">
            <v>PN</v>
          </cell>
          <cell r="P2321" t="str">
            <v>CR30</v>
          </cell>
        </row>
        <row r="2322">
          <cell r="A2322">
            <v>104062</v>
          </cell>
          <cell r="B2322" t="str">
            <v>CLIENTE INACTIVO</v>
          </cell>
          <cell r="C2322" t="str">
            <v>MARIA EUFEMIA GIRALDO BERMUDEZ V</v>
          </cell>
          <cell r="D2322" t="str">
            <v>CENTRO DE SERVICIOS EL DIAMANTE</v>
          </cell>
          <cell r="E2322" t="str">
            <v>CL 31 34 109</v>
          </cell>
          <cell r="F2322" t="str">
            <v>(572)2710103</v>
          </cell>
          <cell r="I2322" t="str">
            <v>PALMIRA</v>
          </cell>
          <cell r="J2322" t="str">
            <v>VALLE DEL CAUCA</v>
          </cell>
          <cell r="L2322" t="str">
            <v>X</v>
          </cell>
          <cell r="M2322">
            <v>29657692</v>
          </cell>
          <cell r="O2322" t="str">
            <v>PN</v>
          </cell>
        </row>
        <row r="2323">
          <cell r="A2323">
            <v>104063</v>
          </cell>
          <cell r="B2323" t="str">
            <v>CLIENTE INACTIVO</v>
          </cell>
          <cell r="C2323" t="str">
            <v>MARTHA BORJA TORRES</v>
          </cell>
          <cell r="D2323" t="str">
            <v>BICIMOTOS DANY</v>
          </cell>
          <cell r="E2323" t="str">
            <v>KR 1  33  31</v>
          </cell>
          <cell r="F2323" t="str">
            <v>2 2736318</v>
          </cell>
          <cell r="I2323" t="str">
            <v>PALMIRA</v>
          </cell>
          <cell r="J2323" t="str">
            <v>VALLE DEL CAUCA</v>
          </cell>
          <cell r="L2323" t="str">
            <v>X</v>
          </cell>
          <cell r="M2323">
            <v>29667434</v>
          </cell>
          <cell r="O2323" t="str">
            <v>PN</v>
          </cell>
        </row>
        <row r="2324">
          <cell r="A2324">
            <v>104064</v>
          </cell>
          <cell r="B2324" t="str">
            <v>CLIENTE INACTIVO</v>
          </cell>
          <cell r="C2324" t="str">
            <v>DIANA MARCELA ARANA FLOREZ</v>
          </cell>
          <cell r="D2324" t="str">
            <v>MUNDIAL DE REPUESTOS</v>
          </cell>
          <cell r="E2324" t="str">
            <v>KR 19 40 95</v>
          </cell>
          <cell r="F2324" t="str">
            <v>(572)2723152</v>
          </cell>
          <cell r="I2324" t="str">
            <v>PALMIRA</v>
          </cell>
          <cell r="J2324" t="str">
            <v>VALLE DEL CAUCA</v>
          </cell>
          <cell r="L2324" t="str">
            <v>X</v>
          </cell>
          <cell r="M2324">
            <v>29671354</v>
          </cell>
          <cell r="O2324" t="str">
            <v>PN</v>
          </cell>
        </row>
        <row r="2325">
          <cell r="A2325">
            <v>104065</v>
          </cell>
          <cell r="B2325" t="str">
            <v>CLIENTE INACTIVO</v>
          </cell>
          <cell r="C2325" t="str">
            <v>DIANA PAOLA ARANGO LOZANO</v>
          </cell>
          <cell r="D2325" t="str">
            <v>MOTO ESTACION AGUIRRE</v>
          </cell>
          <cell r="E2325" t="str">
            <v>CL 42 30 A 45</v>
          </cell>
          <cell r="F2325" t="str">
            <v>(572)2754624</v>
          </cell>
          <cell r="I2325" t="str">
            <v>PALMIRA</v>
          </cell>
          <cell r="J2325" t="str">
            <v>VALLE DEL CAUCA</v>
          </cell>
          <cell r="L2325" t="str">
            <v>X</v>
          </cell>
          <cell r="M2325">
            <v>29671774</v>
          </cell>
          <cell r="O2325" t="str">
            <v>PN</v>
          </cell>
        </row>
        <row r="2326">
          <cell r="A2326">
            <v>104066</v>
          </cell>
          <cell r="B2326" t="str">
            <v>CLIENTE INACTIVO</v>
          </cell>
          <cell r="C2326" t="str">
            <v>DEICY ESTELLA LOPEZ CALDERON</v>
          </cell>
          <cell r="D2326" t="str">
            <v>MOTO ESTACION AGUIRRE</v>
          </cell>
          <cell r="E2326" t="str">
            <v>CL 42 30 97</v>
          </cell>
          <cell r="F2326" t="str">
            <v>(572)2757033</v>
          </cell>
          <cell r="I2326" t="str">
            <v>PALMIRA</v>
          </cell>
          <cell r="J2326" t="str">
            <v>VALLE DEL CAUCA</v>
          </cell>
          <cell r="L2326" t="str">
            <v>X</v>
          </cell>
          <cell r="M2326">
            <v>29677442</v>
          </cell>
          <cell r="O2326" t="str">
            <v>PN</v>
          </cell>
        </row>
        <row r="2327">
          <cell r="A2327">
            <v>104067</v>
          </cell>
          <cell r="B2327" t="str">
            <v>CLIENTE INACTIVO</v>
          </cell>
          <cell r="C2327" t="str">
            <v>MARIA MERCEDES NUÑEZ MEDINA</v>
          </cell>
          <cell r="D2327" t="str">
            <v>LUBRIPARTES DEL VALLE</v>
          </cell>
          <cell r="E2327" t="str">
            <v>KR 10 5 49</v>
          </cell>
          <cell r="F2327" t="str">
            <v>(572)2671564</v>
          </cell>
          <cell r="I2327" t="str">
            <v>PRADERA</v>
          </cell>
          <cell r="J2327" t="str">
            <v>VALLE DEL CAUCA</v>
          </cell>
          <cell r="L2327" t="str">
            <v>X</v>
          </cell>
          <cell r="M2327">
            <v>29703297</v>
          </cell>
          <cell r="O2327" t="str">
            <v>PN</v>
          </cell>
        </row>
        <row r="2328">
          <cell r="A2328">
            <v>104071</v>
          </cell>
          <cell r="B2328" t="str">
            <v>CLIENTE INACTIVO</v>
          </cell>
          <cell r="C2328" t="str">
            <v>SARA YENSY PEREZ</v>
          </cell>
          <cell r="D2328" t="str">
            <v>INDUSTRIAS SAN MARCOS</v>
          </cell>
          <cell r="E2328" t="str">
            <v>KR 8 A 14 61</v>
          </cell>
          <cell r="F2328" t="str">
            <v>(572)6589970</v>
          </cell>
          <cell r="I2328" t="str">
            <v>YUMBO</v>
          </cell>
          <cell r="J2328" t="str">
            <v>VALLE DEL CAUCA</v>
          </cell>
          <cell r="L2328" t="str">
            <v>X</v>
          </cell>
          <cell r="M2328">
            <v>29973812</v>
          </cell>
          <cell r="O2328" t="str">
            <v>PN</v>
          </cell>
        </row>
        <row r="2329">
          <cell r="A2329">
            <v>104072</v>
          </cell>
          <cell r="B2329" t="str">
            <v>CLIENTE INACTIVO</v>
          </cell>
          <cell r="C2329" t="str">
            <v>AURORA SANCHEZ DE JARAMILLO</v>
          </cell>
          <cell r="D2329" t="str">
            <v>ASEMOTOS PALMIRA</v>
          </cell>
          <cell r="E2329" t="str">
            <v>KR 19 36 14</v>
          </cell>
          <cell r="F2329" t="str">
            <v>(572)2746898</v>
          </cell>
          <cell r="I2329" t="str">
            <v>PALMIRA</v>
          </cell>
          <cell r="J2329" t="str">
            <v>VALLE DEL CAUCA</v>
          </cell>
          <cell r="L2329" t="str">
            <v>X</v>
          </cell>
          <cell r="M2329">
            <v>30038046</v>
          </cell>
          <cell r="O2329" t="str">
            <v>PN</v>
          </cell>
        </row>
        <row r="2330">
          <cell r="A2330">
            <v>104073</v>
          </cell>
          <cell r="B2330" t="str">
            <v>CLIENTE INACTIVO</v>
          </cell>
          <cell r="C2330" t="str">
            <v>NINFA VESGA SARMIENTO</v>
          </cell>
          <cell r="E2330" t="str">
            <v>AV 3 N 47AN 41</v>
          </cell>
          <cell r="F2330" t="str">
            <v>(572)6837159</v>
          </cell>
          <cell r="I2330" t="str">
            <v>CALI</v>
          </cell>
          <cell r="J2330" t="str">
            <v>VALLE DEL CAUCA</v>
          </cell>
          <cell r="L2330" t="str">
            <v>X</v>
          </cell>
          <cell r="M2330">
            <v>30208353</v>
          </cell>
          <cell r="O2330" t="str">
            <v>PN</v>
          </cell>
        </row>
        <row r="2331">
          <cell r="A2331">
            <v>104074</v>
          </cell>
          <cell r="B2331" t="str">
            <v>CLIENTE INACTIVO</v>
          </cell>
          <cell r="C2331" t="str">
            <v>NANCY LUCIA NIETO GALLEGO</v>
          </cell>
          <cell r="D2331" t="str">
            <v>MOTO REPUESTOS TRES COYOTES</v>
          </cell>
          <cell r="E2331" t="str">
            <v>CL 70 7M BIS 73</v>
          </cell>
          <cell r="F2331" t="str">
            <v>(572)6626314</v>
          </cell>
          <cell r="I2331" t="str">
            <v>CALI</v>
          </cell>
          <cell r="J2331" t="str">
            <v>VALLE DEL CAUCA</v>
          </cell>
          <cell r="L2331" t="str">
            <v>X</v>
          </cell>
          <cell r="M2331">
            <v>30275623</v>
          </cell>
          <cell r="O2331" t="str">
            <v>PN</v>
          </cell>
        </row>
        <row r="2332">
          <cell r="A2332">
            <v>104075</v>
          </cell>
          <cell r="B2332" t="str">
            <v>CLIENTE INACTIVO</v>
          </cell>
          <cell r="C2332" t="str">
            <v>ANA LUCIA PEREZ AREVALO</v>
          </cell>
          <cell r="D2332" t="str">
            <v>ALMACEN Y TALLER MOTOREPUESTOS</v>
          </cell>
          <cell r="E2332" t="str">
            <v>KR 16 16 71</v>
          </cell>
          <cell r="F2332" t="str">
            <v>(572)7219692</v>
          </cell>
          <cell r="I2332" t="str">
            <v>PASTO</v>
          </cell>
          <cell r="J2332" t="str">
            <v>NARIÑO</v>
          </cell>
          <cell r="L2332" t="str">
            <v>X</v>
          </cell>
          <cell r="M2332">
            <v>30707172</v>
          </cell>
          <cell r="O2332" t="str">
            <v>PN</v>
          </cell>
        </row>
        <row r="2333">
          <cell r="A2333">
            <v>104078</v>
          </cell>
          <cell r="B2333" t="str">
            <v>CLIENTE INACTIVO</v>
          </cell>
          <cell r="C2333" t="str">
            <v>JESUS CLAUDIA MUÑOZ ORTEGA</v>
          </cell>
          <cell r="D2333" t="str">
            <v>CENTRO DE LUBRICACION ROSERO</v>
          </cell>
          <cell r="E2333" t="str">
            <v>KR 1 0 09</v>
          </cell>
          <cell r="F2333" t="str">
            <v>(572)7737765</v>
          </cell>
          <cell r="I2333" t="str">
            <v>IPIALES</v>
          </cell>
          <cell r="J2333" t="str">
            <v>NARIÑO</v>
          </cell>
          <cell r="L2333" t="str">
            <v>X</v>
          </cell>
          <cell r="M2333">
            <v>30729600</v>
          </cell>
          <cell r="O2333" t="str">
            <v>PN</v>
          </cell>
        </row>
        <row r="2334">
          <cell r="A2334">
            <v>104080</v>
          </cell>
          <cell r="B2334" t="str">
            <v>CLIENTE INACTIVO</v>
          </cell>
          <cell r="C2334" t="str">
            <v>LUCILA PAZ</v>
          </cell>
          <cell r="D2334" t="str">
            <v>AGROVARIEDADES</v>
          </cell>
          <cell r="E2334" t="str">
            <v>KR 4 CL 6</v>
          </cell>
          <cell r="F2334" t="str">
            <v>(315)5542835</v>
          </cell>
          <cell r="I2334" t="str">
            <v>PASTO</v>
          </cell>
          <cell r="J2334" t="str">
            <v>NARIÑO</v>
          </cell>
          <cell r="L2334" t="str">
            <v>X</v>
          </cell>
          <cell r="M2334">
            <v>30740988</v>
          </cell>
          <cell r="O2334" t="str">
            <v>PN</v>
          </cell>
        </row>
        <row r="2335">
          <cell r="A2335">
            <v>104082</v>
          </cell>
          <cell r="B2335" t="str">
            <v>CLIENTE INACTIVO</v>
          </cell>
          <cell r="C2335" t="str">
            <v>NEISA ZOTO DE RAMOS</v>
          </cell>
          <cell r="D2335" t="str">
            <v>LAVAAUTOS MODELO</v>
          </cell>
          <cell r="E2335" t="str">
            <v>KR 11 3N 41</v>
          </cell>
          <cell r="F2335" t="str">
            <v>(572)8319022</v>
          </cell>
          <cell r="I2335" t="str">
            <v>EL TAMBO</v>
          </cell>
          <cell r="J2335" t="str">
            <v>CAUCA</v>
          </cell>
          <cell r="L2335" t="str">
            <v>X</v>
          </cell>
          <cell r="M2335">
            <v>31131344</v>
          </cell>
          <cell r="O2335" t="str">
            <v>PN</v>
          </cell>
        </row>
        <row r="2336">
          <cell r="A2336">
            <v>104083</v>
          </cell>
          <cell r="B2336" t="str">
            <v>CLIENTE INACTIVO</v>
          </cell>
          <cell r="C2336" t="str">
            <v>MARIA ENITH POTES</v>
          </cell>
          <cell r="D2336" t="str">
            <v>ALMACEN MOTO GUAYAS</v>
          </cell>
          <cell r="E2336" t="str">
            <v>KR 19 36 46</v>
          </cell>
          <cell r="F2336" t="str">
            <v>(572)2735580</v>
          </cell>
          <cell r="I2336" t="str">
            <v>PALMIRA</v>
          </cell>
          <cell r="J2336" t="str">
            <v>VALLE DEL CAUCA</v>
          </cell>
          <cell r="L2336" t="str">
            <v>X</v>
          </cell>
          <cell r="M2336">
            <v>31133623</v>
          </cell>
          <cell r="O2336" t="str">
            <v>PN</v>
          </cell>
        </row>
        <row r="2337">
          <cell r="A2337">
            <v>104084</v>
          </cell>
          <cell r="B2337" t="str">
            <v>CLIENTE INACTIVO</v>
          </cell>
          <cell r="C2337" t="str">
            <v>MARIA LUISA URQUIZA LOZANO</v>
          </cell>
          <cell r="D2337" t="str">
            <v>MOTO RACING PALMIRA</v>
          </cell>
          <cell r="E2337" t="str">
            <v>KR 28 40 14</v>
          </cell>
          <cell r="F2337" t="str">
            <v>(572)2811464</v>
          </cell>
          <cell r="I2337" t="str">
            <v>PALMIRA</v>
          </cell>
          <cell r="J2337" t="str">
            <v>VALLE DEL CAUCA</v>
          </cell>
          <cell r="L2337" t="str">
            <v>X</v>
          </cell>
          <cell r="M2337">
            <v>31135332</v>
          </cell>
          <cell r="O2337" t="str">
            <v>PN</v>
          </cell>
        </row>
        <row r="2338">
          <cell r="A2338">
            <v>104087</v>
          </cell>
          <cell r="B2338" t="str">
            <v>CLIENTE INACTIVO</v>
          </cell>
          <cell r="C2338" t="str">
            <v>OSCAR CASTAÑO</v>
          </cell>
          <cell r="D2338" t="str">
            <v>LAVAUTOS CALDAS</v>
          </cell>
          <cell r="E2338" t="str">
            <v>KR 70  3B 14</v>
          </cell>
          <cell r="F2338" t="str">
            <v>(572)3318540</v>
          </cell>
          <cell r="I2338" t="str">
            <v>CALI</v>
          </cell>
          <cell r="J2338" t="str">
            <v>VALLE DEL CAUCA</v>
          </cell>
          <cell r="L2338" t="str">
            <v>X</v>
          </cell>
          <cell r="M2338">
            <v>31149148</v>
          </cell>
          <cell r="O2338" t="str">
            <v>PN</v>
          </cell>
        </row>
        <row r="2339">
          <cell r="A2339">
            <v>104088</v>
          </cell>
          <cell r="B2339" t="str">
            <v>CLIENTE INACTIVO</v>
          </cell>
          <cell r="C2339" t="str">
            <v>FABIOLA AVENIA</v>
          </cell>
          <cell r="D2339" t="str">
            <v>MAXI FILTROS Y LUBRICANTES</v>
          </cell>
          <cell r="E2339" t="str">
            <v>KR 8 14 84</v>
          </cell>
          <cell r="F2339" t="str">
            <v>(572)2365485</v>
          </cell>
          <cell r="I2339" t="str">
            <v>GUADALAJARA DE BUGA</v>
          </cell>
          <cell r="J2339" t="str">
            <v>VALLE DEL CAUCA</v>
          </cell>
          <cell r="L2339" t="str">
            <v>X</v>
          </cell>
          <cell r="M2339">
            <v>31152679</v>
          </cell>
          <cell r="O2339" t="str">
            <v>PN</v>
          </cell>
        </row>
        <row r="2340">
          <cell r="A2340">
            <v>104090</v>
          </cell>
          <cell r="B2340" t="str">
            <v>CLIENTE INACTIVO</v>
          </cell>
          <cell r="C2340" t="str">
            <v>MIRIAM ALICIA ESCOBAR FIGUEROA</v>
          </cell>
          <cell r="D2340" t="str">
            <v>CENTRO DE LAVADO Y MANTENIMIENTO JC</v>
          </cell>
          <cell r="E2340" t="str">
            <v>CL 29 20 61</v>
          </cell>
          <cell r="F2340" t="str">
            <v>(572)2728317</v>
          </cell>
          <cell r="I2340" t="str">
            <v>PALMIRA</v>
          </cell>
          <cell r="J2340" t="str">
            <v>VALLE DEL CAUCA</v>
          </cell>
          <cell r="L2340" t="str">
            <v>X</v>
          </cell>
          <cell r="M2340">
            <v>31157374</v>
          </cell>
          <cell r="O2340" t="str">
            <v>PN</v>
          </cell>
        </row>
        <row r="2341">
          <cell r="A2341">
            <v>104092</v>
          </cell>
          <cell r="B2341" t="str">
            <v>CLIENTE INACTIVO</v>
          </cell>
          <cell r="C2341" t="str">
            <v>NUBIA INES OSORIO DE CHAVARRO</v>
          </cell>
          <cell r="D2341" t="str">
            <v>LAVA AUTOS LA 70</v>
          </cell>
          <cell r="E2341" t="str">
            <v>CL  70  26  20  BRR NUEVA FLORESTA</v>
          </cell>
          <cell r="F2341" t="str">
            <v>(572)4472053</v>
          </cell>
          <cell r="I2341" t="str">
            <v>CALI</v>
          </cell>
          <cell r="J2341" t="str">
            <v>VALLE DEL CAUCA</v>
          </cell>
          <cell r="L2341" t="str">
            <v>X</v>
          </cell>
          <cell r="M2341">
            <v>31185928</v>
          </cell>
          <cell r="O2341" t="str">
            <v>PN</v>
          </cell>
        </row>
        <row r="2342">
          <cell r="A2342">
            <v>104093</v>
          </cell>
          <cell r="B2342" t="str">
            <v>CLIENTE INACTIVO</v>
          </cell>
          <cell r="C2342" t="str">
            <v>ROSALBA GONZALEZ ROMAN</v>
          </cell>
          <cell r="D2342" t="str">
            <v>LUBRICENTRO EL OASIS</v>
          </cell>
          <cell r="E2342" t="str">
            <v>CL 27 18 06</v>
          </cell>
          <cell r="F2342" t="str">
            <v>(572)2251618</v>
          </cell>
          <cell r="I2342" t="str">
            <v>TULUA</v>
          </cell>
          <cell r="J2342" t="str">
            <v>VALLE DEL CAUCA</v>
          </cell>
          <cell r="L2342" t="str">
            <v>X</v>
          </cell>
          <cell r="M2342">
            <v>31190771</v>
          </cell>
          <cell r="O2342" t="str">
            <v>PN</v>
          </cell>
        </row>
        <row r="2343">
          <cell r="A2343">
            <v>104094</v>
          </cell>
          <cell r="B2343" t="str">
            <v>CLIENTE INACTIVO</v>
          </cell>
          <cell r="C2343" t="str">
            <v>MARIA LUZ STELLA SILVA DE SUAREZ</v>
          </cell>
          <cell r="D2343" t="str">
            <v>SUMOTO REPUESTOS</v>
          </cell>
          <cell r="E2343" t="str">
            <v>KR 7 7 57</v>
          </cell>
          <cell r="F2343" t="str">
            <v>(572)2530450</v>
          </cell>
          <cell r="I2343" t="str">
            <v>GUACARI</v>
          </cell>
          <cell r="J2343" t="str">
            <v>VALLE DEL CAUCA</v>
          </cell>
          <cell r="L2343" t="str">
            <v>X</v>
          </cell>
          <cell r="M2343">
            <v>31200914</v>
          </cell>
          <cell r="O2343" t="str">
            <v>PN</v>
          </cell>
        </row>
        <row r="2344">
          <cell r="A2344">
            <v>104095</v>
          </cell>
          <cell r="B2344" t="str">
            <v>CLIENTE INACTIVO</v>
          </cell>
          <cell r="C2344" t="str">
            <v>ANA MARIA MARMOLEJO LOAIZA</v>
          </cell>
          <cell r="E2344" t="str">
            <v>CL 14 C 49  37 CA 6-02</v>
          </cell>
          <cell r="F2344" t="str">
            <v>(572)3369620</v>
          </cell>
          <cell r="I2344" t="str">
            <v>CALI</v>
          </cell>
          <cell r="J2344" t="str">
            <v>VALLE DEL CAUCA</v>
          </cell>
          <cell r="L2344" t="str">
            <v>X</v>
          </cell>
          <cell r="M2344">
            <v>31218809</v>
          </cell>
          <cell r="O2344" t="str">
            <v>PN</v>
          </cell>
        </row>
        <row r="2345">
          <cell r="A2345">
            <v>104096</v>
          </cell>
          <cell r="B2345" t="str">
            <v>CLIENTE INACTIVO</v>
          </cell>
          <cell r="C2345" t="str">
            <v>GLORIA JANETH RESTREPO</v>
          </cell>
          <cell r="E2345" t="str">
            <v>URB PACARA 1</v>
          </cell>
          <cell r="F2345" t="str">
            <v/>
          </cell>
          <cell r="I2345" t="str">
            <v>CALI</v>
          </cell>
          <cell r="J2345" t="str">
            <v>VALLE DEL CAUCA</v>
          </cell>
          <cell r="L2345" t="str">
            <v>X</v>
          </cell>
          <cell r="M2345">
            <v>31220951</v>
          </cell>
          <cell r="O2345" t="str">
            <v>PN</v>
          </cell>
        </row>
        <row r="2346">
          <cell r="A2346">
            <v>104098</v>
          </cell>
          <cell r="B2346" t="str">
            <v>CLIENTE INACTIVO</v>
          </cell>
          <cell r="C2346" t="str">
            <v>AMPARO CERON  GRANDE</v>
          </cell>
          <cell r="D2346" t="str">
            <v>LUBRICANTES LA 26</v>
          </cell>
          <cell r="E2346" t="str">
            <v>CL 25 11B 11</v>
          </cell>
          <cell r="F2346" t="str">
            <v>(572)4425860</v>
          </cell>
          <cell r="I2346" t="str">
            <v>CALI</v>
          </cell>
          <cell r="J2346" t="str">
            <v>VALLE DEL CAUCA</v>
          </cell>
          <cell r="L2346" t="str">
            <v>X</v>
          </cell>
          <cell r="M2346">
            <v>31247468</v>
          </cell>
          <cell r="O2346" t="str">
            <v>PN</v>
          </cell>
        </row>
        <row r="2347">
          <cell r="A2347">
            <v>104099</v>
          </cell>
          <cell r="B2347" t="str">
            <v>CLIENTE INACTIVO</v>
          </cell>
          <cell r="C2347" t="str">
            <v>NANCY ALEYDA MUÑOZ MUÑOZ</v>
          </cell>
          <cell r="D2347" t="str">
            <v>MUNDO MOTOS LA 15</v>
          </cell>
          <cell r="E2347" t="str">
            <v>KR 15  12 42</v>
          </cell>
          <cell r="F2347" t="str">
            <v>(572)6819271</v>
          </cell>
          <cell r="I2347" t="str">
            <v>CALI</v>
          </cell>
          <cell r="J2347" t="str">
            <v>VALLE DEL CAUCA</v>
          </cell>
          <cell r="L2347" t="str">
            <v>X</v>
          </cell>
          <cell r="M2347">
            <v>31283554</v>
          </cell>
          <cell r="O2347" t="str">
            <v>PN</v>
          </cell>
        </row>
        <row r="2348">
          <cell r="A2348">
            <v>104101</v>
          </cell>
          <cell r="B2348" t="str">
            <v>CLIENTE INACTIVO</v>
          </cell>
          <cell r="C2348" t="str">
            <v>JANETH PATRICIA MEDINA PAZ</v>
          </cell>
          <cell r="E2348" t="str">
            <v>CONTROL DE LA PAPAGAYO LA DOLORES</v>
          </cell>
          <cell r="F2348" t="str">
            <v>(573)113071859</v>
          </cell>
          <cell r="I2348" t="str">
            <v>CALI</v>
          </cell>
          <cell r="J2348" t="str">
            <v>VALLE DEL CAUCA</v>
          </cell>
          <cell r="L2348" t="str">
            <v>X</v>
          </cell>
          <cell r="M2348">
            <v>31297760</v>
          </cell>
          <cell r="O2348" t="str">
            <v>PN</v>
          </cell>
        </row>
        <row r="2349">
          <cell r="A2349">
            <v>104102</v>
          </cell>
          <cell r="B2349" t="str">
            <v>CLIENTE INACTIVO</v>
          </cell>
          <cell r="C2349" t="str">
            <v>MARIA NANCY MOLINA</v>
          </cell>
          <cell r="D2349" t="str">
            <v>AUTOLANDIA</v>
          </cell>
          <cell r="E2349" t="str">
            <v>KR 9 11 61</v>
          </cell>
          <cell r="F2349" t="str">
            <v>(572)2294854</v>
          </cell>
          <cell r="I2349" t="str">
            <v>ROLDANILLO</v>
          </cell>
          <cell r="J2349" t="str">
            <v>VALLE DEL CAUCA</v>
          </cell>
          <cell r="L2349" t="str">
            <v>X</v>
          </cell>
          <cell r="M2349">
            <v>31301500</v>
          </cell>
          <cell r="O2349" t="str">
            <v>PN</v>
          </cell>
        </row>
        <row r="2350">
          <cell r="A2350">
            <v>104103</v>
          </cell>
          <cell r="B2350" t="str">
            <v>CLIENTE INACTIVO</v>
          </cell>
          <cell r="C2350" t="str">
            <v>MARIA VICTORIA PACHECO GARCIA</v>
          </cell>
          <cell r="D2350" t="str">
            <v>E/S MOBIL COTOLENGO</v>
          </cell>
          <cell r="E2350" t="str">
            <v>KM 2 VIA JAMUNDI POPAYAN</v>
          </cell>
          <cell r="F2350" t="str">
            <v>(572)5530326</v>
          </cell>
          <cell r="H2350" t="str">
            <v>MOBIL</v>
          </cell>
          <cell r="I2350" t="str">
            <v>JAMUNDI</v>
          </cell>
          <cell r="J2350" t="str">
            <v>VALLE DEL CAUCA</v>
          </cell>
          <cell r="L2350" t="str">
            <v>X</v>
          </cell>
          <cell r="M2350">
            <v>313019087</v>
          </cell>
          <cell r="O2350" t="str">
            <v>PN</v>
          </cell>
        </row>
        <row r="2351">
          <cell r="A2351">
            <v>104105</v>
          </cell>
          <cell r="B2351" t="str">
            <v>CLIENTE INACTIVO</v>
          </cell>
          <cell r="C2351" t="str">
            <v>CARMEN JULY SANTOS CHANTE</v>
          </cell>
          <cell r="D2351" t="str">
            <v>TALLER MOTOSNORTE</v>
          </cell>
          <cell r="E2351" t="str">
            <v>CL 21 4 27</v>
          </cell>
          <cell r="F2351" t="str">
            <v>(572)8880691</v>
          </cell>
          <cell r="I2351" t="str">
            <v>CALI</v>
          </cell>
          <cell r="J2351" t="str">
            <v>VALLE DEL CAUCA</v>
          </cell>
          <cell r="L2351" t="str">
            <v>X</v>
          </cell>
          <cell r="M2351">
            <v>31322674</v>
          </cell>
          <cell r="O2351" t="str">
            <v>PN</v>
          </cell>
        </row>
        <row r="2352">
          <cell r="A2352">
            <v>104106</v>
          </cell>
          <cell r="B2352" t="str">
            <v>CLIENTE INACTIVO</v>
          </cell>
          <cell r="C2352" t="str">
            <v>LUCERO VARGAS ARREDONDO</v>
          </cell>
          <cell r="D2352" t="str">
            <v>LUBRISERVICIOS MANANTIAL</v>
          </cell>
          <cell r="E2352" t="str">
            <v>CL 7 30A 03</v>
          </cell>
          <cell r="F2352" t="str">
            <v>(572)2425149</v>
          </cell>
          <cell r="I2352" t="str">
            <v>BUENAVENTURA</v>
          </cell>
          <cell r="J2352" t="str">
            <v>VALLE DEL CAUCA</v>
          </cell>
          <cell r="L2352" t="str">
            <v>X</v>
          </cell>
          <cell r="M2352">
            <v>31375538</v>
          </cell>
          <cell r="O2352" t="str">
            <v>PN</v>
          </cell>
        </row>
        <row r="2353">
          <cell r="A2353">
            <v>104107</v>
          </cell>
          <cell r="B2353" t="str">
            <v>CLIENTE INACTIVO</v>
          </cell>
          <cell r="C2353" t="str">
            <v>MARLENY ARCOS DE BEJARANO</v>
          </cell>
          <cell r="D2353" t="str">
            <v>LUBRIACEITES YFILTROS CALIMA</v>
          </cell>
          <cell r="E2353" t="str">
            <v>KR 6 11 35</v>
          </cell>
          <cell r="F2353" t="str">
            <v>(572)2533459</v>
          </cell>
          <cell r="I2353" t="str">
            <v>CALIMA</v>
          </cell>
          <cell r="J2353" t="str">
            <v>VALLE DEL CAUCA</v>
          </cell>
          <cell r="L2353" t="str">
            <v>X</v>
          </cell>
          <cell r="M2353">
            <v>31375993</v>
          </cell>
          <cell r="O2353" t="str">
            <v>PN</v>
          </cell>
        </row>
        <row r="2354">
          <cell r="A2354">
            <v>104108</v>
          </cell>
          <cell r="B2354" t="str">
            <v>CLIENTE INACTIVO</v>
          </cell>
          <cell r="C2354" t="str">
            <v>ROSALBA RIVERA TORO</v>
          </cell>
          <cell r="D2354" t="str">
            <v>JOTA MOTO</v>
          </cell>
          <cell r="E2354" t="str">
            <v>CL 6  CR  36 80  AV  juan 23</v>
          </cell>
          <cell r="F2354" t="str">
            <v>316 8055046</v>
          </cell>
          <cell r="G2354" t="str">
            <v>316 8055046</v>
          </cell>
          <cell r="I2354" t="str">
            <v>BUENAVENTURA</v>
          </cell>
          <cell r="J2354" t="str">
            <v>VALLE DEL CAUCA</v>
          </cell>
          <cell r="L2354" t="str">
            <v>X</v>
          </cell>
          <cell r="M2354">
            <v>31389191</v>
          </cell>
          <cell r="O2354" t="str">
            <v>PN</v>
          </cell>
        </row>
        <row r="2355">
          <cell r="A2355">
            <v>104109</v>
          </cell>
          <cell r="B2355" t="str">
            <v>CLIENTE INACTIVO</v>
          </cell>
          <cell r="C2355" t="str">
            <v>ALBA LUCIA SARMIENTO A. (PERDIDO)</v>
          </cell>
          <cell r="D2355" t="str">
            <v>LUBRICANTES Y MANTENIMIENTOS ALBAN</v>
          </cell>
          <cell r="E2355" t="str">
            <v>CL 6  36 36</v>
          </cell>
          <cell r="F2355" t="str">
            <v>(572)2448089</v>
          </cell>
          <cell r="I2355" t="str">
            <v>BUENAVENTURA</v>
          </cell>
          <cell r="J2355" t="str">
            <v>VALLE DEL CAUCA</v>
          </cell>
          <cell r="L2355" t="str">
            <v>X</v>
          </cell>
          <cell r="M2355">
            <v>31406197</v>
          </cell>
          <cell r="O2355" t="str">
            <v>PN</v>
          </cell>
        </row>
        <row r="2356">
          <cell r="A2356">
            <v>104110</v>
          </cell>
          <cell r="B2356" t="str">
            <v>CLIENTE INACTIVO</v>
          </cell>
          <cell r="C2356" t="str">
            <v>MARTHA LUCIA DUQUE MOLANO</v>
          </cell>
          <cell r="D2356" t="str">
            <v>PLENOMOTOS</v>
          </cell>
          <cell r="E2356" t="str">
            <v>KR 30 23 02</v>
          </cell>
          <cell r="F2356" t="str">
            <v>(572)2240680</v>
          </cell>
          <cell r="I2356" t="str">
            <v>TULUA</v>
          </cell>
          <cell r="J2356" t="str">
            <v>VALLE DEL CAUCA</v>
          </cell>
          <cell r="L2356" t="str">
            <v>X</v>
          </cell>
          <cell r="M2356">
            <v>31406650</v>
          </cell>
          <cell r="O2356" t="str">
            <v>PN</v>
          </cell>
        </row>
        <row r="2357">
          <cell r="A2357">
            <v>104112</v>
          </cell>
          <cell r="B2357" t="str">
            <v>CLIENTE INACTIVO</v>
          </cell>
          <cell r="C2357" t="str">
            <v>ADELAYDA ACOSTA MEDINA</v>
          </cell>
          <cell r="D2357" t="str">
            <v>LAVAUTOS EL COLICEO</v>
          </cell>
          <cell r="E2357" t="str">
            <v>KR 11 15 09</v>
          </cell>
          <cell r="F2357" t="str">
            <v>(572)8290202</v>
          </cell>
          <cell r="I2357" t="str">
            <v>SANTANDER DE QUILICHAO</v>
          </cell>
          <cell r="J2357" t="str">
            <v>CAUCA</v>
          </cell>
          <cell r="L2357" t="str">
            <v>X</v>
          </cell>
          <cell r="M2357">
            <v>31469106</v>
          </cell>
          <cell r="O2357" t="str">
            <v>PN</v>
          </cell>
        </row>
        <row r="2358">
          <cell r="A2358">
            <v>104113</v>
          </cell>
          <cell r="B2358" t="str">
            <v>CLIENTE INACTIVO</v>
          </cell>
          <cell r="C2358" t="str">
            <v>ADRIANA GOMEZ BELTRAN</v>
          </cell>
          <cell r="E2358" t="str">
            <v>KR 2 2 32</v>
          </cell>
          <cell r="F2358" t="str">
            <v>(572)6907106</v>
          </cell>
          <cell r="I2358" t="str">
            <v>YUMBO</v>
          </cell>
          <cell r="J2358" t="str">
            <v>VALLE DEL CAUCA</v>
          </cell>
          <cell r="L2358" t="str">
            <v>X</v>
          </cell>
          <cell r="M2358">
            <v>31477357</v>
          </cell>
          <cell r="O2358" t="str">
            <v>PN</v>
          </cell>
        </row>
        <row r="2359">
          <cell r="A2359">
            <v>104114</v>
          </cell>
          <cell r="B2359" t="str">
            <v>CLIENTE INACTIVO</v>
          </cell>
          <cell r="C2359" t="str">
            <v>SANDRA EUCARIS GALVIS BONILLA</v>
          </cell>
          <cell r="D2359" t="str">
            <v>MOTO JAPAN</v>
          </cell>
          <cell r="E2359" t="str">
            <v>KR 10  7 56</v>
          </cell>
          <cell r="F2359" t="str">
            <v>(572)8270926</v>
          </cell>
          <cell r="I2359" t="str">
            <v>CORINTO</v>
          </cell>
          <cell r="J2359" t="str">
            <v>CAUCA</v>
          </cell>
          <cell r="L2359" t="str">
            <v>X</v>
          </cell>
          <cell r="M2359">
            <v>31532764</v>
          </cell>
          <cell r="O2359" t="str">
            <v>PN</v>
          </cell>
        </row>
        <row r="2360">
          <cell r="A2360">
            <v>104115</v>
          </cell>
          <cell r="B2360" t="str">
            <v>CLIENTE INACTIVO</v>
          </cell>
          <cell r="C2360" t="str">
            <v>MARIA LORENA MELO MORENO</v>
          </cell>
          <cell r="D2360" t="str">
            <v>SERVICENTRO AUTOMOTRIZ LA CORAZA</v>
          </cell>
          <cell r="E2360" t="str">
            <v>KR 46 53 00 BRR CIUDAD CORDOBA</v>
          </cell>
          <cell r="F2360" t="str">
            <v>(572)3290811</v>
          </cell>
          <cell r="I2360" t="str">
            <v>CALI</v>
          </cell>
          <cell r="J2360" t="str">
            <v>VALLE DEL CAUCA</v>
          </cell>
          <cell r="L2360" t="str">
            <v>X</v>
          </cell>
          <cell r="M2360">
            <v>31567598</v>
          </cell>
          <cell r="O2360" t="str">
            <v>PN</v>
          </cell>
        </row>
        <row r="2361">
          <cell r="A2361">
            <v>104117</v>
          </cell>
          <cell r="B2361" t="str">
            <v>CLIENTE INACTIVO</v>
          </cell>
          <cell r="C2361" t="str">
            <v>CLAUDIA PATRICIA PERDOMO AGUDELO</v>
          </cell>
          <cell r="D2361" t="str">
            <v>LUBRISERVICIOS SENA</v>
          </cell>
          <cell r="E2361" t="str">
            <v>KR 2 54 05</v>
          </cell>
          <cell r="F2361" t="str">
            <v>(572)4467113</v>
          </cell>
          <cell r="I2361" t="str">
            <v>CALI</v>
          </cell>
          <cell r="J2361" t="str">
            <v>VALLE DEL CAUCA</v>
          </cell>
          <cell r="L2361" t="str">
            <v>X</v>
          </cell>
          <cell r="M2361">
            <v>31575757</v>
          </cell>
          <cell r="O2361" t="str">
            <v>PN</v>
          </cell>
        </row>
        <row r="2362">
          <cell r="A2362">
            <v>200487</v>
          </cell>
          <cell r="B2362" t="str">
            <v>CLIENTE INACTIVO</v>
          </cell>
          <cell r="C2362" t="str">
            <v>CODIACERO CTA</v>
          </cell>
          <cell r="D2362" t="str">
            <v>CODIACERO</v>
          </cell>
          <cell r="E2362" t="str">
            <v>KR 23 13 125  VIA YUMBO CALI</v>
          </cell>
          <cell r="F2362" t="str">
            <v>(572)6572727</v>
          </cell>
          <cell r="I2362" t="str">
            <v>YUMBO</v>
          </cell>
          <cell r="J2362" t="str">
            <v>VALLE DEL CAUCA</v>
          </cell>
          <cell r="L2362" t="str">
            <v>X</v>
          </cell>
          <cell r="M2362">
            <v>8300644451</v>
          </cell>
          <cell r="O2362" t="str">
            <v>PJ</v>
          </cell>
        </row>
        <row r="2363">
          <cell r="A2363">
            <v>104120</v>
          </cell>
          <cell r="B2363" t="str">
            <v>CLIENTE INACTIVO</v>
          </cell>
          <cell r="C2363" t="str">
            <v>PAOLA ANDREA CRUZ RODRIGUEZ</v>
          </cell>
          <cell r="D2363" t="str">
            <v>MUNDO FILTROS</v>
          </cell>
          <cell r="E2363" t="str">
            <v>KR 8 6 26</v>
          </cell>
          <cell r="F2363" t="str">
            <v>(572)2362944</v>
          </cell>
          <cell r="I2363" t="str">
            <v>GUADALAJARA DE BUGA</v>
          </cell>
          <cell r="J2363" t="str">
            <v>VALLE DEL CAUCA</v>
          </cell>
          <cell r="L2363" t="str">
            <v>X</v>
          </cell>
          <cell r="M2363">
            <v>31640122</v>
          </cell>
          <cell r="O2363" t="str">
            <v>PN</v>
          </cell>
        </row>
        <row r="2364">
          <cell r="A2364">
            <v>104121</v>
          </cell>
          <cell r="B2364" t="str">
            <v>CLIENTE INACTIVO</v>
          </cell>
          <cell r="C2364" t="str">
            <v>CARMELITA MORALES BELTRAN</v>
          </cell>
          <cell r="D2364" t="str">
            <v>MULTIREPUESTOS BUGA</v>
          </cell>
          <cell r="E2364" t="str">
            <v>KR 8 11 35</v>
          </cell>
          <cell r="F2364" t="str">
            <v>(573)108474093</v>
          </cell>
          <cell r="I2364" t="str">
            <v>GUADALAJARA DE BUGA</v>
          </cell>
          <cell r="J2364" t="str">
            <v>VALLE DEL CAUCA</v>
          </cell>
          <cell r="L2364" t="str">
            <v>X</v>
          </cell>
          <cell r="M2364">
            <v>31643650</v>
          </cell>
          <cell r="O2364" t="str">
            <v>PN</v>
          </cell>
        </row>
        <row r="2365">
          <cell r="A2365">
            <v>104122</v>
          </cell>
          <cell r="B2365" t="str">
            <v>CLIENTE INACTIVO</v>
          </cell>
          <cell r="C2365" t="str">
            <v>ADIELA RIOS HERNANDEZ</v>
          </cell>
          <cell r="D2365" t="str">
            <v>SURTIMOTOS LAS PALMAS</v>
          </cell>
          <cell r="E2365" t="str">
            <v>KR 19 35 28</v>
          </cell>
          <cell r="F2365" t="str">
            <v>(572)2713043</v>
          </cell>
          <cell r="I2365" t="str">
            <v>PALMIRA</v>
          </cell>
          <cell r="J2365" t="str">
            <v>VALLE DEL CAUCA</v>
          </cell>
          <cell r="L2365" t="str">
            <v>X</v>
          </cell>
          <cell r="M2365">
            <v>311636911</v>
          </cell>
          <cell r="O2365" t="str">
            <v>PN</v>
          </cell>
        </row>
        <row r="2366">
          <cell r="A2366">
            <v>104123</v>
          </cell>
          <cell r="B2366" t="str">
            <v>CLIENTE INACTIVO</v>
          </cell>
          <cell r="C2366" t="str">
            <v>HERLINDA MILAGROS  ECHEVERRY DE POT</v>
          </cell>
          <cell r="D2366" t="str">
            <v>MOTOREPUESTO CARIBE</v>
          </cell>
          <cell r="E2366" t="str">
            <v>CL 70 7L 17 BRR ALFONSO LOPEZ</v>
          </cell>
          <cell r="F2366" t="str">
            <v>(572)6842398</v>
          </cell>
          <cell r="I2366" t="str">
            <v>CALI</v>
          </cell>
          <cell r="J2366" t="str">
            <v>VALLE DEL CAUCA</v>
          </cell>
          <cell r="L2366" t="str">
            <v>X</v>
          </cell>
          <cell r="M2366">
            <v>31833788</v>
          </cell>
          <cell r="O2366" t="str">
            <v>PN</v>
          </cell>
        </row>
        <row r="2367">
          <cell r="A2367">
            <v>104124</v>
          </cell>
          <cell r="B2367" t="str">
            <v>CLIENTE INACTIVO</v>
          </cell>
          <cell r="C2367" t="str">
            <v>MARLENE NARVAEZ PUENTES</v>
          </cell>
          <cell r="D2367" t="str">
            <v>LUBRITECA VALENCIA</v>
          </cell>
          <cell r="E2367" t="str">
            <v>KR 39 14 C 39 BRR COLON</v>
          </cell>
          <cell r="F2367" t="str">
            <v>(572)3347432</v>
          </cell>
          <cell r="I2367" t="str">
            <v>CALI</v>
          </cell>
          <cell r="J2367" t="str">
            <v>VALLE DEL CAUCA</v>
          </cell>
          <cell r="L2367" t="str">
            <v>X</v>
          </cell>
          <cell r="M2367">
            <v>31837235</v>
          </cell>
          <cell r="O2367" t="str">
            <v>PN</v>
          </cell>
        </row>
        <row r="2368">
          <cell r="A2368">
            <v>104125</v>
          </cell>
          <cell r="B2368" t="str">
            <v>CLIENTE INACTIVO</v>
          </cell>
          <cell r="C2368" t="str">
            <v>LUBRICANTES LA GRAN TORRE</v>
          </cell>
          <cell r="D2368" t="str">
            <v>LUBRICANTES LA GRAN TORRE .</v>
          </cell>
          <cell r="E2368" t="str">
            <v>DG 19  17 G 96</v>
          </cell>
          <cell r="F2368" t="str">
            <v>(572)4444733</v>
          </cell>
          <cell r="I2368" t="str">
            <v>CALI</v>
          </cell>
          <cell r="J2368" t="str">
            <v>VALLE DEL CAUCA</v>
          </cell>
          <cell r="L2368" t="str">
            <v>X</v>
          </cell>
          <cell r="M2368">
            <v>31858846</v>
          </cell>
          <cell r="O2368" t="str">
            <v>PJ</v>
          </cell>
        </row>
        <row r="2369">
          <cell r="A2369">
            <v>104126</v>
          </cell>
          <cell r="B2369" t="str">
            <v>CLIENTE INACTIVO</v>
          </cell>
          <cell r="C2369" t="str">
            <v>MARIA DEL SOCORRO RIVAS RENGIFO</v>
          </cell>
          <cell r="D2369" t="str">
            <v>SUPER LUBRITECA LA ESPERANZA</v>
          </cell>
          <cell r="E2369" t="str">
            <v>CL 21C 21 17</v>
          </cell>
          <cell r="F2369" t="str">
            <v>(572)8282768</v>
          </cell>
          <cell r="I2369" t="str">
            <v>PUERTO TEJADA</v>
          </cell>
          <cell r="J2369" t="str">
            <v>CAUCA</v>
          </cell>
          <cell r="L2369" t="str">
            <v>X</v>
          </cell>
          <cell r="M2369">
            <v>31864666</v>
          </cell>
          <cell r="O2369" t="str">
            <v>PN</v>
          </cell>
        </row>
        <row r="2370">
          <cell r="A2370">
            <v>104127</v>
          </cell>
          <cell r="B2370" t="str">
            <v>CLIENTE INACTIVO</v>
          </cell>
          <cell r="C2370" t="str">
            <v>MARIA CECILIA CERON ANGEL</v>
          </cell>
          <cell r="D2370" t="str">
            <v>LUBRITECA APOLO 11</v>
          </cell>
          <cell r="E2370" t="str">
            <v>CL 25 11 G 41</v>
          </cell>
          <cell r="F2370" t="str">
            <v>(572)4430606</v>
          </cell>
          <cell r="I2370" t="str">
            <v>CALI</v>
          </cell>
          <cell r="J2370" t="str">
            <v>VALLE DEL CAUCA</v>
          </cell>
          <cell r="L2370" t="str">
            <v>X</v>
          </cell>
          <cell r="M2370">
            <v>31866520</v>
          </cell>
          <cell r="O2370" t="str">
            <v>PN</v>
          </cell>
        </row>
        <row r="2371">
          <cell r="A2371">
            <v>200981</v>
          </cell>
          <cell r="B2371" t="str">
            <v>CLIENTE INACTIVO</v>
          </cell>
          <cell r="C2371" t="str">
            <v>COLOMBIANA TISSUE S.A.</v>
          </cell>
          <cell r="E2371" t="str">
            <v>TRANS 1  1  1 PARC. INDUS LA DOLORE</v>
          </cell>
          <cell r="F2371" t="str">
            <v>572 5133877</v>
          </cell>
          <cell r="I2371" t="str">
            <v>PALMIRA</v>
          </cell>
          <cell r="J2371" t="str">
            <v>VALLE DEL CAUCA</v>
          </cell>
          <cell r="L2371" t="str">
            <v>X</v>
          </cell>
          <cell r="M2371">
            <v>9002481592</v>
          </cell>
          <cell r="O2371" t="str">
            <v>PJ</v>
          </cell>
        </row>
        <row r="2372">
          <cell r="A2372">
            <v>104129</v>
          </cell>
          <cell r="B2372" t="str">
            <v>CLIENTE INACTIVO</v>
          </cell>
          <cell r="C2372" t="str">
            <v>CARMEN TERESA GONZALEZ ARIAS</v>
          </cell>
          <cell r="D2372" t="str">
            <v>MOTO REMATE</v>
          </cell>
          <cell r="E2372" t="str">
            <v>KR 15 36 54</v>
          </cell>
          <cell r="F2372" t="str">
            <v>(572)6844910</v>
          </cell>
          <cell r="I2372" t="str">
            <v>CALI</v>
          </cell>
          <cell r="J2372" t="str">
            <v>VALLE DEL CAUCA</v>
          </cell>
          <cell r="L2372" t="str">
            <v>X</v>
          </cell>
          <cell r="M2372">
            <v>31888300</v>
          </cell>
          <cell r="O2372" t="str">
            <v>PN</v>
          </cell>
        </row>
        <row r="2373">
          <cell r="A2373">
            <v>104131</v>
          </cell>
          <cell r="B2373" t="str">
            <v>CLIENTE INACTIVO</v>
          </cell>
          <cell r="C2373" t="str">
            <v>YANETH ESCOBAR OTERO</v>
          </cell>
          <cell r="D2373" t="str">
            <v>DISTRIBUIDORA TRIPLE XXX SUPERLUB</v>
          </cell>
          <cell r="E2373" t="str">
            <v>KR 36B 5 89</v>
          </cell>
          <cell r="F2373" t="str">
            <v>(572)5584045</v>
          </cell>
          <cell r="I2373" t="str">
            <v>CALI</v>
          </cell>
          <cell r="J2373" t="str">
            <v>VALLE DEL CAUCA</v>
          </cell>
          <cell r="L2373" t="str">
            <v>X</v>
          </cell>
          <cell r="M2373">
            <v>31892590</v>
          </cell>
          <cell r="O2373" t="str">
            <v>PN</v>
          </cell>
        </row>
        <row r="2374">
          <cell r="A2374">
            <v>104132</v>
          </cell>
          <cell r="B2374" t="str">
            <v>CLIENTE INACTIVO</v>
          </cell>
          <cell r="C2374" t="str">
            <v>GLORIA ESTELA VALENCIA DE RINCON</v>
          </cell>
          <cell r="D2374" t="str">
            <v>LUBRICANTES JR</v>
          </cell>
          <cell r="E2374" t="str">
            <v>KR 29 44 74 BRR POBLADO 1</v>
          </cell>
          <cell r="F2374" t="str">
            <v>(572)4279428</v>
          </cell>
          <cell r="I2374" t="str">
            <v>CALI</v>
          </cell>
          <cell r="J2374" t="str">
            <v>VALLE DEL CAUCA</v>
          </cell>
          <cell r="L2374" t="str">
            <v>X</v>
          </cell>
          <cell r="M2374">
            <v>31898992</v>
          </cell>
          <cell r="O2374" t="str">
            <v>PN</v>
          </cell>
        </row>
        <row r="2375">
          <cell r="A2375">
            <v>200638</v>
          </cell>
          <cell r="B2375" t="str">
            <v>CLIENTE INACTIVO</v>
          </cell>
          <cell r="C2375" t="str">
            <v>COMBUSTIBLES DE COLOMBIA S.A.</v>
          </cell>
          <cell r="D2375" t="str">
            <v>COMBUSCOL TUMACO</v>
          </cell>
          <cell r="E2375" t="str">
            <v>CL DEL COMERCIO</v>
          </cell>
          <cell r="F2375" t="str">
            <v>092 7272345</v>
          </cell>
          <cell r="H2375" t="str">
            <v>MOBIL</v>
          </cell>
          <cell r="I2375" t="str">
            <v>TUMACO</v>
          </cell>
          <cell r="J2375" t="str">
            <v>NARIÑO</v>
          </cell>
          <cell r="L2375" t="str">
            <v>X</v>
          </cell>
          <cell r="M2375">
            <v>8305137293</v>
          </cell>
          <cell r="N2375" t="str">
            <v>proveedorescombuscol@combuscol.com</v>
          </cell>
          <cell r="O2375" t="str">
            <v>PJ</v>
          </cell>
        </row>
        <row r="2376">
          <cell r="A2376">
            <v>200640</v>
          </cell>
          <cell r="B2376" t="str">
            <v>CLIENTE INACTIVO</v>
          </cell>
          <cell r="C2376" t="str">
            <v>COMBUSTIBLES DE COLOMBIA S.A.</v>
          </cell>
          <cell r="D2376" t="str">
            <v>COMBUSCOL</v>
          </cell>
          <cell r="E2376" t="str">
            <v>CR 1 15 22</v>
          </cell>
          <cell r="F2376" t="str">
            <v>572 7732357</v>
          </cell>
          <cell r="H2376" t="str">
            <v>Otra bandera</v>
          </cell>
          <cell r="I2376" t="str">
            <v>IPIALES</v>
          </cell>
          <cell r="J2376" t="str">
            <v>NARIÑO</v>
          </cell>
          <cell r="L2376" t="str">
            <v>X</v>
          </cell>
          <cell r="M2376">
            <v>8305137293</v>
          </cell>
          <cell r="N2376" t="str">
            <v>proveedorescombuscol@combuscol.com</v>
          </cell>
          <cell r="O2376" t="str">
            <v>PJ</v>
          </cell>
        </row>
        <row r="2377">
          <cell r="A2377">
            <v>104133</v>
          </cell>
          <cell r="B2377" t="str">
            <v>CLIENTE INACTIVO</v>
          </cell>
          <cell r="C2377" t="str">
            <v>NORA ALICIA BEDOYA ORTIZ</v>
          </cell>
          <cell r="D2377" t="str">
            <v>LUBRICANTES LA 25</v>
          </cell>
          <cell r="E2377" t="str">
            <v>CL 25 17G 15</v>
          </cell>
          <cell r="F2377" t="str">
            <v>(572)4388668</v>
          </cell>
          <cell r="I2377" t="str">
            <v>CALI</v>
          </cell>
          <cell r="J2377" t="str">
            <v>VALLE DEL CAUCA</v>
          </cell>
          <cell r="L2377" t="str">
            <v>X</v>
          </cell>
          <cell r="M2377">
            <v>31903422</v>
          </cell>
          <cell r="O2377" t="str">
            <v>PN</v>
          </cell>
        </row>
        <row r="2378">
          <cell r="A2378">
            <v>200427</v>
          </cell>
          <cell r="B2378" t="str">
            <v>CLIENTE INACTIVO</v>
          </cell>
          <cell r="C2378" t="str">
            <v>COMBUSTIBLES DEL SUR</v>
          </cell>
          <cell r="D2378" t="str">
            <v>E/S COMSUR</v>
          </cell>
          <cell r="E2378" t="str">
            <v>AV BOYACA GLORIETA CHAMPAGNAT</v>
          </cell>
          <cell r="F2378" t="str">
            <v>(572)7215082</v>
          </cell>
          <cell r="H2378" t="str">
            <v>MOBIL</v>
          </cell>
          <cell r="I2378" t="str">
            <v>PASTO</v>
          </cell>
          <cell r="J2378" t="str">
            <v>NARIÑO</v>
          </cell>
          <cell r="L2378" t="str">
            <v>X</v>
          </cell>
          <cell r="M2378">
            <v>8140019667</v>
          </cell>
          <cell r="O2378" t="str">
            <v>PJ</v>
          </cell>
        </row>
        <row r="2379">
          <cell r="A2379">
            <v>104134</v>
          </cell>
          <cell r="B2379" t="str">
            <v>CLIENTE INACTIVO</v>
          </cell>
          <cell r="C2379" t="str">
            <v>CLARA RIOS ARDILA</v>
          </cell>
          <cell r="D2379" t="str">
            <v>SU AUTO</v>
          </cell>
          <cell r="E2379" t="str">
            <v>TV 25 23 03</v>
          </cell>
          <cell r="F2379" t="str">
            <v>(572)4411954</v>
          </cell>
          <cell r="I2379" t="str">
            <v>CALI</v>
          </cell>
          <cell r="J2379" t="str">
            <v>VALLE DEL CAUCA</v>
          </cell>
          <cell r="L2379" t="str">
            <v>X</v>
          </cell>
          <cell r="M2379">
            <v>31919495</v>
          </cell>
          <cell r="O2379" t="str">
            <v>PN</v>
          </cell>
        </row>
        <row r="2380">
          <cell r="A2380">
            <v>200842</v>
          </cell>
          <cell r="B2380" t="str">
            <v>CLIENTE INACTIVO</v>
          </cell>
          <cell r="C2380" t="str">
            <v>COMBUSTIBLES ISLALBA LTDA</v>
          </cell>
          <cell r="D2380" t="str">
            <v>COMBUSTIBLES ISLALBA LTDA</v>
          </cell>
          <cell r="E2380" t="str">
            <v>KM 3 VIA CANDELARIA PALMIRA</v>
          </cell>
          <cell r="F2380" t="str">
            <v>3164418943</v>
          </cell>
          <cell r="H2380" t="str">
            <v>Otra bandera</v>
          </cell>
          <cell r="I2380" t="str">
            <v>CANDELARIA</v>
          </cell>
          <cell r="J2380" t="str">
            <v>VALLE DEL CAUCA</v>
          </cell>
          <cell r="L2380" t="str">
            <v>X</v>
          </cell>
          <cell r="M2380">
            <v>8350013585</v>
          </cell>
          <cell r="O2380" t="str">
            <v>PJ</v>
          </cell>
        </row>
        <row r="2381">
          <cell r="A2381">
            <v>200843</v>
          </cell>
          <cell r="B2381" t="str">
            <v>CLIENTE INACTIVO</v>
          </cell>
          <cell r="C2381" t="str">
            <v>COMBUSTIBLES ISLALBA LTDA</v>
          </cell>
          <cell r="D2381" t="str">
            <v>COMBUSTIBLES ISLALBA LTDA</v>
          </cell>
          <cell r="E2381" t="str">
            <v>BRR LA PALERA BODEGA ISLALBA</v>
          </cell>
          <cell r="F2381" t="str">
            <v>572 2404627</v>
          </cell>
          <cell r="H2381" t="str">
            <v>Otra bandera</v>
          </cell>
          <cell r="I2381" t="str">
            <v>BUENAVENTURA</v>
          </cell>
          <cell r="J2381" t="str">
            <v>VALLE DEL CAUCA</v>
          </cell>
          <cell r="L2381" t="str">
            <v>X</v>
          </cell>
          <cell r="M2381">
            <v>8350013585</v>
          </cell>
          <cell r="O2381" t="str">
            <v>PJ</v>
          </cell>
        </row>
        <row r="2382">
          <cell r="A2382">
            <v>104135</v>
          </cell>
          <cell r="B2382" t="str">
            <v>CLIENTE INACTIVO</v>
          </cell>
          <cell r="C2382" t="str">
            <v>MARIA EUGENIA RAMIREZ RAMIREZ</v>
          </cell>
          <cell r="D2382" t="str">
            <v>EL MUNDO DE LOS FRENOS</v>
          </cell>
          <cell r="E2382" t="str">
            <v>KR 16 23 40 BRR BELALCAZAR</v>
          </cell>
          <cell r="F2382" t="str">
            <v>(572)3363595</v>
          </cell>
          <cell r="I2382" t="str">
            <v>CALI</v>
          </cell>
          <cell r="J2382" t="str">
            <v>VALLE DEL CAUCA</v>
          </cell>
          <cell r="L2382" t="str">
            <v>X</v>
          </cell>
          <cell r="M2382">
            <v>31922912</v>
          </cell>
          <cell r="O2382" t="str">
            <v>PN</v>
          </cell>
        </row>
        <row r="2383">
          <cell r="A2383">
            <v>200482</v>
          </cell>
          <cell r="B2383" t="str">
            <v>CLIENTE INACTIVO</v>
          </cell>
          <cell r="C2383" t="str">
            <v>COMBUSTIBLES ISLALBA LTDA.</v>
          </cell>
          <cell r="D2383" t="str">
            <v>E/S EL LAURO</v>
          </cell>
          <cell r="E2383" t="str">
            <v>KM 2 VIA CANDELARIA PALMIRA</v>
          </cell>
          <cell r="F2383" t="str">
            <v>(572)2560206</v>
          </cell>
          <cell r="H2383" t="str">
            <v>TERPEL</v>
          </cell>
          <cell r="I2383" t="str">
            <v>CANDELARIA</v>
          </cell>
          <cell r="J2383" t="str">
            <v>VALLE DEL CAUCA</v>
          </cell>
          <cell r="L2383" t="str">
            <v>X</v>
          </cell>
          <cell r="M2383">
            <v>8350013585</v>
          </cell>
          <cell r="O2383" t="str">
            <v>PJ</v>
          </cell>
        </row>
        <row r="2384">
          <cell r="A2384">
            <v>104137</v>
          </cell>
          <cell r="B2384" t="str">
            <v>CLIENTE INACTIVO</v>
          </cell>
          <cell r="C2384" t="str">
            <v>AILY HURTADO CAMPO</v>
          </cell>
          <cell r="E2384" t="str">
            <v>KR 10 31 60</v>
          </cell>
          <cell r="F2384" t="str">
            <v>(572)6805224</v>
          </cell>
          <cell r="I2384" t="str">
            <v>CALI</v>
          </cell>
          <cell r="J2384" t="str">
            <v>VALLE DEL CAUCA</v>
          </cell>
          <cell r="L2384" t="str">
            <v>X</v>
          </cell>
          <cell r="M2384">
            <v>31936122</v>
          </cell>
          <cell r="O2384" t="str">
            <v>PN</v>
          </cell>
        </row>
        <row r="2385">
          <cell r="A2385">
            <v>104138</v>
          </cell>
          <cell r="B2385" t="str">
            <v>CLIENTE INACTIVO</v>
          </cell>
          <cell r="C2385" t="str">
            <v>FANNY MURILLO ARANGO</v>
          </cell>
          <cell r="D2385" t="str">
            <v>SERVIOBRERO</v>
          </cell>
          <cell r="E2385" t="str">
            <v>KR 11D 23 80</v>
          </cell>
          <cell r="F2385" t="str">
            <v>(572)8852092</v>
          </cell>
          <cell r="I2385" t="str">
            <v>CALI</v>
          </cell>
          <cell r="J2385" t="str">
            <v>VALLE DEL CAUCA</v>
          </cell>
          <cell r="L2385" t="str">
            <v>X</v>
          </cell>
          <cell r="M2385">
            <v>31938371</v>
          </cell>
          <cell r="O2385" t="str">
            <v>PN</v>
          </cell>
        </row>
        <row r="2386">
          <cell r="A2386">
            <v>104139</v>
          </cell>
          <cell r="B2386" t="str">
            <v>CLIENTE INACTIVO</v>
          </cell>
          <cell r="C2386" t="str">
            <v>MARIA CELIA MONTOYA FAJARDO</v>
          </cell>
          <cell r="D2386" t="str">
            <v>COMERCIALIZADORA G Y C VELEZ</v>
          </cell>
          <cell r="E2386" t="str">
            <v>CL 72 F4  T 28 E 25 BRR CALIPSO</v>
          </cell>
          <cell r="F2386" t="str">
            <v>(572)4263441</v>
          </cell>
          <cell r="I2386" t="str">
            <v>CALI</v>
          </cell>
          <cell r="J2386" t="str">
            <v>VALLE DEL CAUCA</v>
          </cell>
          <cell r="L2386" t="str">
            <v>X</v>
          </cell>
          <cell r="M2386">
            <v>31942044</v>
          </cell>
          <cell r="O2386" t="str">
            <v>PN</v>
          </cell>
        </row>
        <row r="2387">
          <cell r="A2387">
            <v>104140</v>
          </cell>
          <cell r="B2387" t="str">
            <v>CLIENTE INACTIVO</v>
          </cell>
          <cell r="C2387" t="str">
            <v>ROSA CERON LOPEZ</v>
          </cell>
          <cell r="D2387" t="str">
            <v>LUBRITECA CERON</v>
          </cell>
          <cell r="E2387" t="str">
            <v>TV 29 23 37</v>
          </cell>
          <cell r="F2387" t="str">
            <v>2 4419694</v>
          </cell>
          <cell r="I2387" t="str">
            <v>CALI</v>
          </cell>
          <cell r="J2387" t="str">
            <v>VALLE DEL CAUCA</v>
          </cell>
          <cell r="L2387" t="str">
            <v>X</v>
          </cell>
          <cell r="M2387">
            <v>31948836</v>
          </cell>
          <cell r="O2387" t="str">
            <v>PN</v>
          </cell>
        </row>
        <row r="2388">
          <cell r="A2388">
            <v>104142</v>
          </cell>
          <cell r="B2388" t="str">
            <v>CLIENTE INACTIVO</v>
          </cell>
          <cell r="C2388" t="str">
            <v>SOFIR BECERRA JACOBO</v>
          </cell>
          <cell r="D2388" t="str">
            <v>MOTO REPUESTOS ESTEBAN</v>
          </cell>
          <cell r="E2388" t="str">
            <v>CL 23 18 23 BRR BELALCAZAR</v>
          </cell>
          <cell r="F2388" t="str">
            <v>(572)8895177</v>
          </cell>
          <cell r="I2388" t="str">
            <v>CALI</v>
          </cell>
          <cell r="J2388" t="str">
            <v>VALLE DEL CAUCA</v>
          </cell>
          <cell r="L2388" t="str">
            <v>X</v>
          </cell>
          <cell r="M2388">
            <v>31973886</v>
          </cell>
          <cell r="O2388" t="str">
            <v>PN</v>
          </cell>
        </row>
        <row r="2389">
          <cell r="A2389">
            <v>104143</v>
          </cell>
          <cell r="B2389" t="str">
            <v>CLIENTE INACTIVO</v>
          </cell>
          <cell r="C2389" t="str">
            <v>ALBA MILENA FERNANDEZ</v>
          </cell>
          <cell r="D2389" t="str">
            <v>ALMACEN DE REPUESTOS CASAMOTOS</v>
          </cell>
          <cell r="E2389" t="str">
            <v>CL 15 15 20</v>
          </cell>
          <cell r="F2389" t="str">
            <v>(572)5584045</v>
          </cell>
          <cell r="I2389" t="str">
            <v>CALI</v>
          </cell>
          <cell r="J2389" t="str">
            <v>VALLE DEL CAUCA</v>
          </cell>
          <cell r="L2389" t="str">
            <v>X</v>
          </cell>
          <cell r="M2389">
            <v>31994204</v>
          </cell>
          <cell r="O2389" t="str">
            <v>PN</v>
          </cell>
        </row>
        <row r="2390">
          <cell r="A2390">
            <v>104144</v>
          </cell>
          <cell r="B2390" t="str">
            <v>CLIENTE INACTIVO</v>
          </cell>
          <cell r="C2390" t="str">
            <v>MARIA DEL PILAR RESTREPO VARELA</v>
          </cell>
          <cell r="E2390" t="str">
            <v>CL 14 2 70</v>
          </cell>
          <cell r="F2390" t="str">
            <v>(572)6693470</v>
          </cell>
          <cell r="I2390" t="str">
            <v>YUMBO</v>
          </cell>
          <cell r="J2390" t="str">
            <v>VALLE DEL CAUCA</v>
          </cell>
          <cell r="L2390" t="str">
            <v>X</v>
          </cell>
          <cell r="M2390">
            <v>31996923</v>
          </cell>
          <cell r="O2390" t="str">
            <v>PN</v>
          </cell>
        </row>
        <row r="2391">
          <cell r="A2391">
            <v>104145</v>
          </cell>
          <cell r="B2391" t="str">
            <v>CLIENTE INACTIVO</v>
          </cell>
          <cell r="C2391" t="str">
            <v>DORIS CECILIA RODRIGUEZ</v>
          </cell>
          <cell r="D2391" t="str">
            <v>LUBRICANTES DIESEL LA VARIANTE</v>
          </cell>
          <cell r="E2391" t="str">
            <v>CL 13 24 58</v>
          </cell>
          <cell r="F2391" t="str">
            <v>(572)2367067</v>
          </cell>
          <cell r="I2391" t="str">
            <v>GUADALAJARA DE BUGA</v>
          </cell>
          <cell r="J2391" t="str">
            <v>VALLE DEL CAUCA</v>
          </cell>
          <cell r="L2391" t="str">
            <v>X</v>
          </cell>
          <cell r="M2391">
            <v>32286519</v>
          </cell>
          <cell r="O2391" t="str">
            <v>PN</v>
          </cell>
        </row>
        <row r="2392">
          <cell r="A2392">
            <v>104146</v>
          </cell>
          <cell r="B2392" t="str">
            <v>CLIENTE INACTIVO</v>
          </cell>
          <cell r="C2392" t="str">
            <v>SANDRA MONICA LUNA DE LA CRUZ</v>
          </cell>
          <cell r="D2392" t="str">
            <v>ALMACEN Y TALLER JUSAM</v>
          </cell>
          <cell r="E2392" t="str">
            <v>KR 6 6 65</v>
          </cell>
          <cell r="F2392" t="str">
            <v>(572)8265285</v>
          </cell>
          <cell r="I2392" t="str">
            <v>BALBOA</v>
          </cell>
          <cell r="J2392" t="str">
            <v>CAUCA</v>
          </cell>
          <cell r="L2392" t="str">
            <v>X</v>
          </cell>
          <cell r="M2392">
            <v>34315708</v>
          </cell>
          <cell r="O2392" t="str">
            <v>PN</v>
          </cell>
        </row>
        <row r="2393">
          <cell r="A2393">
            <v>104148</v>
          </cell>
          <cell r="B2393" t="str">
            <v>CLIENTE INACTIVO</v>
          </cell>
          <cell r="C2393" t="str">
            <v>YENNY LISBETH ANGUCHO LULIGO</v>
          </cell>
          <cell r="E2393" t="str">
            <v>VEREDA JULUMITO</v>
          </cell>
          <cell r="F2393" t="str">
            <v>(572)8210589</v>
          </cell>
          <cell r="I2393" t="str">
            <v>POPAYAN</v>
          </cell>
          <cell r="J2393" t="str">
            <v>CAUCA</v>
          </cell>
          <cell r="L2393" t="str">
            <v>X</v>
          </cell>
          <cell r="M2393">
            <v>34330247</v>
          </cell>
          <cell r="O2393" t="str">
            <v>PN</v>
          </cell>
        </row>
        <row r="2394">
          <cell r="A2394">
            <v>104149</v>
          </cell>
          <cell r="B2394" t="str">
            <v>CLIENTE INACTIVO</v>
          </cell>
          <cell r="C2394" t="str">
            <v>CRISTINA GONZALEZ BERMUDEZ</v>
          </cell>
          <cell r="D2394" t="str">
            <v>MOTOMERCANTE</v>
          </cell>
          <cell r="E2394" t="str">
            <v>KR 39 36 08</v>
          </cell>
          <cell r="F2394" t="str">
            <v>(572)3282938</v>
          </cell>
          <cell r="I2394" t="str">
            <v>CALI</v>
          </cell>
          <cell r="J2394" t="str">
            <v>VALLE DEL CAUCA</v>
          </cell>
          <cell r="L2394" t="str">
            <v>X</v>
          </cell>
          <cell r="M2394">
            <v>34373845</v>
          </cell>
          <cell r="O2394" t="str">
            <v>PN</v>
          </cell>
        </row>
        <row r="2395">
          <cell r="A2395">
            <v>104150</v>
          </cell>
          <cell r="B2395" t="str">
            <v>CLIENTE INACTIVO</v>
          </cell>
          <cell r="C2395" t="str">
            <v>YORLANY FIGUEROA QUINTERO</v>
          </cell>
          <cell r="D2395" t="str">
            <v>REPUESTOS BALBOA</v>
          </cell>
          <cell r="E2395" t="str">
            <v>CL 6 5 21 BRR SANTANDER</v>
          </cell>
          <cell r="F2395" t="str">
            <v>(573)177624554</v>
          </cell>
          <cell r="I2395" t="str">
            <v>BALBOA</v>
          </cell>
          <cell r="J2395" t="str">
            <v>CAUCA</v>
          </cell>
          <cell r="L2395" t="str">
            <v>X</v>
          </cell>
          <cell r="M2395">
            <v>34435093</v>
          </cell>
          <cell r="O2395" t="str">
            <v>PN</v>
          </cell>
        </row>
        <row r="2396">
          <cell r="A2396">
            <v>104152</v>
          </cell>
          <cell r="B2396" t="str">
            <v>CLIENTE INACTIVO</v>
          </cell>
          <cell r="C2396" t="str">
            <v>AMPARO AHUMADA DE JURADO</v>
          </cell>
          <cell r="D2396" t="str">
            <v>LOS COCHES</v>
          </cell>
          <cell r="E2396" t="str">
            <v>KR 7A 15 15</v>
          </cell>
          <cell r="F2396" t="str">
            <v>(572)8300218</v>
          </cell>
          <cell r="I2396" t="str">
            <v>POPAYAN</v>
          </cell>
          <cell r="J2396" t="str">
            <v>CAUCA</v>
          </cell>
          <cell r="L2396" t="str">
            <v>X</v>
          </cell>
          <cell r="M2396">
            <v>34527078</v>
          </cell>
          <cell r="O2396" t="str">
            <v>PN</v>
          </cell>
        </row>
        <row r="2397">
          <cell r="A2397">
            <v>104153</v>
          </cell>
          <cell r="B2397" t="str">
            <v>CLIENTE INACTIVO</v>
          </cell>
          <cell r="C2397" t="str">
            <v>MARIA ELENA  RAMIREZ</v>
          </cell>
          <cell r="D2397" t="str">
            <v>MARIA ELENA  RAMIREZ</v>
          </cell>
          <cell r="E2397" t="str">
            <v>CL 4  25  05</v>
          </cell>
          <cell r="F2397" t="str">
            <v>(572)8241471</v>
          </cell>
          <cell r="I2397" t="str">
            <v>POPAYAN</v>
          </cell>
          <cell r="J2397" t="str">
            <v>CAUCA</v>
          </cell>
          <cell r="L2397" t="str">
            <v>X</v>
          </cell>
          <cell r="M2397">
            <v>34529261</v>
          </cell>
          <cell r="O2397" t="str">
            <v>PN</v>
          </cell>
        </row>
        <row r="2398">
          <cell r="A2398">
            <v>201493</v>
          </cell>
          <cell r="B2398" t="str">
            <v>CLIENTE INACTIVO</v>
          </cell>
          <cell r="C2398" t="str">
            <v>COMERCIALIZADORA INTEGRAL VIAL SAS</v>
          </cell>
          <cell r="E2398" t="str">
            <v>VIA CALI-BUGA (FRENTE PARADOR ROJO)</v>
          </cell>
          <cell r="F2398" t="str">
            <v>313 3963939</v>
          </cell>
          <cell r="G2398" t="str">
            <v>313 3963939</v>
          </cell>
          <cell r="H2398" t="str">
            <v>Mobil</v>
          </cell>
          <cell r="I2398" t="str">
            <v>GUADALAJARA DE BUGA</v>
          </cell>
          <cell r="J2398" t="str">
            <v>VALLE DEL CAUCA</v>
          </cell>
          <cell r="L2398" t="str">
            <v>X</v>
          </cell>
          <cell r="M2398">
            <v>9006868390</v>
          </cell>
          <cell r="N2398" t="str">
            <v>lina.m.gonzalez@hotmail.com</v>
          </cell>
          <cell r="O2398" t="str">
            <v>PJ</v>
          </cell>
        </row>
        <row r="2399">
          <cell r="A2399">
            <v>104154</v>
          </cell>
          <cell r="B2399" t="str">
            <v>CLIENTE INACTIVO</v>
          </cell>
          <cell r="C2399" t="str">
            <v>ROSA HELENA PULGARIN GALEANO</v>
          </cell>
          <cell r="D2399" t="str">
            <v>CARAVANA MOTOS</v>
          </cell>
          <cell r="E2399" t="str">
            <v>KR 17 7A 13</v>
          </cell>
          <cell r="F2399" t="str">
            <v>(572)8213081</v>
          </cell>
          <cell r="I2399" t="str">
            <v>POPAYAN</v>
          </cell>
          <cell r="J2399" t="str">
            <v>CAUCA</v>
          </cell>
          <cell r="L2399" t="str">
            <v>X</v>
          </cell>
          <cell r="M2399">
            <v>34534481</v>
          </cell>
          <cell r="O2399" t="str">
            <v>PN</v>
          </cell>
        </row>
        <row r="2400">
          <cell r="A2400">
            <v>200932</v>
          </cell>
          <cell r="B2400" t="str">
            <v>CLIENTE INACTIVO</v>
          </cell>
          <cell r="C2400" t="str">
            <v>COMERCIALIZADORA LLANTAS UNIDAS</v>
          </cell>
          <cell r="D2400" t="str">
            <v>COMERCIALIZADORA LLANTAS UNIDAS</v>
          </cell>
          <cell r="E2400" t="str">
            <v>CL 15  32  139</v>
          </cell>
          <cell r="F2400" t="str">
            <v>(572)6648000</v>
          </cell>
          <cell r="I2400" t="str">
            <v>YUMBO</v>
          </cell>
          <cell r="J2400" t="str">
            <v>VALLE DEL CAUCA</v>
          </cell>
          <cell r="L2400" t="str">
            <v>X</v>
          </cell>
          <cell r="M2400">
            <v>8001502674</v>
          </cell>
          <cell r="O2400" t="str">
            <v>PJ</v>
          </cell>
        </row>
        <row r="2401">
          <cell r="A2401">
            <v>201045</v>
          </cell>
          <cell r="B2401" t="str">
            <v>CLIENTE INACTIVO</v>
          </cell>
          <cell r="C2401" t="str">
            <v>COMERCIALIZADORA LLANTAS UNIDAS S A</v>
          </cell>
          <cell r="D2401" t="str">
            <v xml:space="preserve">COMERCIALIZADORA LLANTAS UNIDAS S A     </v>
          </cell>
          <cell r="E2401" t="str">
            <v>CL 47  27  27 B/ SAMANES</v>
          </cell>
          <cell r="F2401" t="str">
            <v>(572) 275 32 90</v>
          </cell>
          <cell r="I2401" t="str">
            <v>PALMIRA</v>
          </cell>
          <cell r="J2401" t="str">
            <v>VALLE DEL CAUCA</v>
          </cell>
          <cell r="L2401" t="str">
            <v>X</v>
          </cell>
          <cell r="M2401">
            <v>8001502674</v>
          </cell>
          <cell r="N2401" t="str">
            <v>llunidas@colombia.net</v>
          </cell>
          <cell r="O2401" t="str">
            <v>PJ</v>
          </cell>
        </row>
        <row r="2402">
          <cell r="A2402">
            <v>200917</v>
          </cell>
          <cell r="B2402" t="str">
            <v>CLIENTE INACTIVO</v>
          </cell>
          <cell r="C2402" t="str">
            <v>COMERCIALIZADORA LLANTAS UNIDAS S.A</v>
          </cell>
          <cell r="D2402" t="str">
            <v>COMERCIALIZADORA LLANTAS UNIDAS S.A</v>
          </cell>
          <cell r="E2402" t="str">
            <v>CL 9  40  70  BRR CAMBULOS</v>
          </cell>
          <cell r="F2402" t="str">
            <v>572 6648000</v>
          </cell>
          <cell r="I2402" t="str">
            <v>CALI</v>
          </cell>
          <cell r="J2402" t="str">
            <v>VALLE DEL CAUCA</v>
          </cell>
          <cell r="L2402" t="str">
            <v>X</v>
          </cell>
          <cell r="M2402">
            <v>8001502674</v>
          </cell>
          <cell r="O2402" t="str">
            <v>PJ</v>
          </cell>
        </row>
        <row r="2403">
          <cell r="A2403">
            <v>201572</v>
          </cell>
          <cell r="B2403" t="str">
            <v>CLIENTE INACTIVO</v>
          </cell>
          <cell r="C2403" t="str">
            <v>COMERC LLANTAS UNIDAS INTERN S.A.S.</v>
          </cell>
          <cell r="D2403" t="str">
            <v>COMERC LLANTAS UNIDAS INTERN S.A.S.</v>
          </cell>
          <cell r="E2403" t="str">
            <v>AV 6N   47 195 BRR LAS VALLAS</v>
          </cell>
          <cell r="F2403" t="str">
            <v>2 2802000</v>
          </cell>
          <cell r="I2403" t="str">
            <v>CALI</v>
          </cell>
          <cell r="J2403" t="str">
            <v>VALLE DEL CAUCA</v>
          </cell>
          <cell r="L2403" t="str">
            <v>X</v>
          </cell>
          <cell r="M2403">
            <v>8001502674</v>
          </cell>
          <cell r="O2403" t="str">
            <v>PJ</v>
          </cell>
        </row>
        <row r="2404">
          <cell r="A2404">
            <v>104155</v>
          </cell>
          <cell r="B2404" t="str">
            <v>CLIENTE INACTIVO</v>
          </cell>
          <cell r="C2404" t="str">
            <v>GLORIA NANCY BOLAÑOS VARGAS</v>
          </cell>
          <cell r="D2404" t="str">
            <v>GLORIA NANCY BOLAÑOS</v>
          </cell>
          <cell r="E2404" t="str">
            <v>KR 17 CON CL 4 ESQ</v>
          </cell>
          <cell r="F2404" t="str">
            <v>(572)8210047</v>
          </cell>
          <cell r="I2404" t="str">
            <v>POPAYAN</v>
          </cell>
          <cell r="J2404" t="str">
            <v>CAUCA</v>
          </cell>
          <cell r="L2404" t="str">
            <v>X</v>
          </cell>
          <cell r="M2404">
            <v>34543056</v>
          </cell>
          <cell r="O2404" t="str">
            <v>PN</v>
          </cell>
          <cell r="P2404" t="str">
            <v>CR30</v>
          </cell>
        </row>
        <row r="2405">
          <cell r="A2405">
            <v>104156</v>
          </cell>
          <cell r="B2405" t="str">
            <v>CLIENTE INACTIVO</v>
          </cell>
          <cell r="C2405" t="str">
            <v>CLARA NIMIA MUÑOZ ORDOÑEZ</v>
          </cell>
          <cell r="D2405" t="str">
            <v>AUTO CENTRO MOBIL POPAYAN</v>
          </cell>
          <cell r="E2405" t="str">
            <v>KM 1 VIA AL SUR</v>
          </cell>
          <cell r="F2405" t="str">
            <v>(572)8244103</v>
          </cell>
          <cell r="H2405" t="str">
            <v>MOBIL</v>
          </cell>
          <cell r="I2405" t="str">
            <v>POPAYAN</v>
          </cell>
          <cell r="J2405" t="str">
            <v>CAUCA</v>
          </cell>
          <cell r="L2405" t="str">
            <v>X</v>
          </cell>
          <cell r="M2405">
            <v>34545094</v>
          </cell>
          <cell r="O2405" t="str">
            <v>PN</v>
          </cell>
        </row>
        <row r="2406">
          <cell r="A2406">
            <v>104157</v>
          </cell>
          <cell r="B2406" t="str">
            <v>CLIENTE INACTIVO</v>
          </cell>
          <cell r="C2406" t="str">
            <v>SANDRA SOFIA MARTINEZ CAICEDO</v>
          </cell>
          <cell r="D2406" t="str">
            <v>TALLER VICTOR MARTINEZ</v>
          </cell>
          <cell r="E2406" t="str">
            <v>TV 29 D 18 64 AP 202 BR PRIMITIVO C</v>
          </cell>
          <cell r="F2406" t="str">
            <v>(572)4414843</v>
          </cell>
          <cell r="I2406" t="str">
            <v>CALI</v>
          </cell>
          <cell r="J2406" t="str">
            <v>VALLE DEL CAUCA</v>
          </cell>
          <cell r="L2406" t="str">
            <v>X</v>
          </cell>
          <cell r="M2406">
            <v>34547060</v>
          </cell>
          <cell r="O2406" t="str">
            <v>PN</v>
          </cell>
        </row>
        <row r="2407">
          <cell r="A2407">
            <v>104158</v>
          </cell>
          <cell r="B2407" t="str">
            <v>CLIENTE INACTIVO</v>
          </cell>
          <cell r="C2407" t="str">
            <v>ALBA NURY GOMEZ DURAN</v>
          </cell>
          <cell r="D2407" t="str">
            <v>AUTORAMA RECORD</v>
          </cell>
          <cell r="E2407" t="str">
            <v>CL 16N  9 55</v>
          </cell>
          <cell r="F2407" t="str">
            <v>(572)8226220</v>
          </cell>
          <cell r="I2407" t="str">
            <v>POPAYAN</v>
          </cell>
          <cell r="J2407" t="str">
            <v>CAUCA</v>
          </cell>
          <cell r="L2407" t="str">
            <v>X</v>
          </cell>
          <cell r="M2407">
            <v>34550545</v>
          </cell>
          <cell r="O2407" t="str">
            <v>PN</v>
          </cell>
        </row>
        <row r="2408">
          <cell r="A2408">
            <v>104159</v>
          </cell>
          <cell r="B2408" t="str">
            <v>CLIENTE INACTIVO</v>
          </cell>
          <cell r="C2408" t="str">
            <v>EIDA YAMIL VALVERDE</v>
          </cell>
          <cell r="D2408" t="str">
            <v xml:space="preserve"> </v>
          </cell>
          <cell r="E2408" t="str">
            <v>KR 4 A SUR 8  06</v>
          </cell>
          <cell r="F2408" t="str">
            <v>315 4184620</v>
          </cell>
          <cell r="I2408" t="str">
            <v>JAMUNDI</v>
          </cell>
          <cell r="J2408" t="str">
            <v>VALLE DEL CAUCA</v>
          </cell>
          <cell r="L2408" t="str">
            <v>X</v>
          </cell>
          <cell r="M2408">
            <v>34552017</v>
          </cell>
          <cell r="O2408" t="str">
            <v>PN</v>
          </cell>
        </row>
        <row r="2409">
          <cell r="A2409">
            <v>104160</v>
          </cell>
          <cell r="B2409" t="str">
            <v>CLIENTE INACTIVO</v>
          </cell>
          <cell r="C2409" t="str">
            <v>MARIA VICTORIA ANGULO CABRERA</v>
          </cell>
          <cell r="D2409" t="str">
            <v>LUBRICAMBIO ANGEL</v>
          </cell>
          <cell r="E2409" t="str">
            <v>CL 5 51 149</v>
          </cell>
          <cell r="F2409" t="str">
            <v>(572)8306164</v>
          </cell>
          <cell r="I2409" t="str">
            <v>POPAYAN</v>
          </cell>
          <cell r="J2409" t="str">
            <v>CAUCA</v>
          </cell>
          <cell r="L2409" t="str">
            <v>X</v>
          </cell>
          <cell r="M2409">
            <v>34552138</v>
          </cell>
          <cell r="O2409" t="str">
            <v>PN</v>
          </cell>
        </row>
        <row r="2410">
          <cell r="A2410">
            <v>104161</v>
          </cell>
          <cell r="B2410" t="str">
            <v>CLIENTE INACTIVO</v>
          </cell>
          <cell r="C2410" t="str">
            <v>NUBIA YOLANDA MENESES HURTADO</v>
          </cell>
          <cell r="D2410" t="str">
            <v>TALLER CALICHE</v>
          </cell>
          <cell r="E2410" t="str">
            <v>CL 7 5 80</v>
          </cell>
          <cell r="F2410" t="str">
            <v>(573)122482993</v>
          </cell>
          <cell r="I2410" t="str">
            <v>BOLIVAR</v>
          </cell>
          <cell r="J2410" t="str">
            <v>CAUCA</v>
          </cell>
          <cell r="L2410" t="str">
            <v>X</v>
          </cell>
          <cell r="M2410">
            <v>34553524</v>
          </cell>
          <cell r="O2410" t="str">
            <v>PN</v>
          </cell>
        </row>
        <row r="2411">
          <cell r="A2411">
            <v>104163</v>
          </cell>
          <cell r="B2411" t="str">
            <v>CLIENTE INACTIVO</v>
          </cell>
          <cell r="C2411" t="str">
            <v>ELSA PATRICIA GOMEZ DAZA</v>
          </cell>
          <cell r="D2411" t="str">
            <v>ELSA PATRICIA GOMEZ DAZA</v>
          </cell>
          <cell r="E2411" t="str">
            <v>CL 5 19 66</v>
          </cell>
          <cell r="F2411" t="str">
            <v>(572)8385233</v>
          </cell>
          <cell r="I2411" t="str">
            <v>POPAYAN</v>
          </cell>
          <cell r="J2411" t="str">
            <v>CAUCA</v>
          </cell>
          <cell r="L2411" t="str">
            <v>X</v>
          </cell>
          <cell r="M2411">
            <v>34570858</v>
          </cell>
          <cell r="O2411" t="str">
            <v>PN</v>
          </cell>
        </row>
        <row r="2412">
          <cell r="A2412">
            <v>104164</v>
          </cell>
          <cell r="B2412" t="str">
            <v>CLIENTE INACTIVO</v>
          </cell>
          <cell r="C2412" t="str">
            <v>AMPARO HURTADO</v>
          </cell>
          <cell r="E2412" t="str">
            <v>CL 6A 6 47</v>
          </cell>
          <cell r="F2412" t="str">
            <v>(572)8294107</v>
          </cell>
          <cell r="I2412" t="str">
            <v>SANTANDER DE QUILICHAO</v>
          </cell>
          <cell r="J2412" t="str">
            <v>CAUCA</v>
          </cell>
          <cell r="L2412" t="str">
            <v>X</v>
          </cell>
          <cell r="M2412">
            <v>34593204</v>
          </cell>
          <cell r="O2412" t="str">
            <v>PN</v>
          </cell>
        </row>
        <row r="2413">
          <cell r="A2413">
            <v>104165</v>
          </cell>
          <cell r="B2413" t="str">
            <v>CLIENTE INACTIVO</v>
          </cell>
          <cell r="C2413" t="str">
            <v>EDILMA PABI</v>
          </cell>
          <cell r="D2413" t="str">
            <v>REPUESTOS Y PARTES</v>
          </cell>
          <cell r="E2413" t="str">
            <v>KR 10 14 42</v>
          </cell>
          <cell r="F2413" t="str">
            <v>(572)5162872</v>
          </cell>
          <cell r="I2413" t="str">
            <v>JAMUNDI</v>
          </cell>
          <cell r="J2413" t="str">
            <v>VALLE DEL CAUCA</v>
          </cell>
          <cell r="L2413" t="str">
            <v>X</v>
          </cell>
          <cell r="M2413">
            <v>34596297</v>
          </cell>
          <cell r="O2413" t="str">
            <v>PN</v>
          </cell>
        </row>
        <row r="2414">
          <cell r="A2414">
            <v>104169</v>
          </cell>
          <cell r="B2414" t="str">
            <v>CLIENTE INACTIVO</v>
          </cell>
          <cell r="C2414" t="str">
            <v>JANET LILIANA DORADO</v>
          </cell>
          <cell r="D2414" t="str">
            <v>SERVITECA POPAYAN</v>
          </cell>
          <cell r="E2414" t="str">
            <v>KR 8N 1N 25</v>
          </cell>
          <cell r="F2414" t="str">
            <v>(572)8201087</v>
          </cell>
          <cell r="I2414" t="str">
            <v>POPAYAN</v>
          </cell>
          <cell r="J2414" t="str">
            <v>CAUCA</v>
          </cell>
          <cell r="L2414" t="str">
            <v>X</v>
          </cell>
          <cell r="M2414">
            <v>34657743</v>
          </cell>
          <cell r="O2414" t="str">
            <v>PN</v>
          </cell>
        </row>
        <row r="2415">
          <cell r="A2415">
            <v>104171</v>
          </cell>
          <cell r="B2415" t="str">
            <v>CLIENTE INACTIVO</v>
          </cell>
          <cell r="C2415" t="str">
            <v>RUBIELA SERRATO MARROQUIN</v>
          </cell>
          <cell r="D2415" t="str">
            <v>ALMACEN FERROAUTOS</v>
          </cell>
          <cell r="E2415" t="str">
            <v>CL 6 2 51</v>
          </cell>
          <cell r="F2415" t="str">
            <v>313 2834951</v>
          </cell>
          <cell r="G2415" t="str">
            <v>8 8371040</v>
          </cell>
          <cell r="I2415" t="str">
            <v>LA PLATA</v>
          </cell>
          <cell r="J2415" t="str">
            <v>HUILA</v>
          </cell>
          <cell r="L2415" t="str">
            <v>X</v>
          </cell>
          <cell r="M2415">
            <v>36377974</v>
          </cell>
          <cell r="N2415" t="str">
            <v>electronico.rubielaserrato204@gmail.com</v>
          </cell>
          <cell r="O2415" t="str">
            <v>PN</v>
          </cell>
          <cell r="P2415" t="str">
            <v>CR30</v>
          </cell>
        </row>
        <row r="2416">
          <cell r="A2416">
            <v>104172</v>
          </cell>
          <cell r="B2416" t="str">
            <v>CLIENTE INACTIVO</v>
          </cell>
          <cell r="C2416" t="str">
            <v>ALBA LUZ SANCHEZ</v>
          </cell>
          <cell r="D2416" t="str">
            <v>E/S TERPEL</v>
          </cell>
          <cell r="E2416" t="str">
            <v>ENTRADA PRINCIPAL</v>
          </cell>
          <cell r="F2416" t="str">
            <v>(573)113911191</v>
          </cell>
          <cell r="H2416" t="str">
            <v>TERPEL</v>
          </cell>
          <cell r="I2416" t="str">
            <v>BELALCAZAR</v>
          </cell>
          <cell r="J2416" t="str">
            <v>CAUCA</v>
          </cell>
          <cell r="L2416" t="str">
            <v>X</v>
          </cell>
          <cell r="M2416">
            <v>36381234</v>
          </cell>
          <cell r="O2416" t="str">
            <v>PN</v>
          </cell>
        </row>
        <row r="2417">
          <cell r="A2417">
            <v>104173</v>
          </cell>
          <cell r="B2417" t="str">
            <v>CLIENTE INACTIVO</v>
          </cell>
          <cell r="C2417" t="str">
            <v>MARIA GRACIELA ORTEGA MELO</v>
          </cell>
          <cell r="E2417" t="str">
            <v>CL 34  41A  41  BRR ALICANTO</v>
          </cell>
          <cell r="F2417" t="str">
            <v>2 2707428</v>
          </cell>
          <cell r="I2417" t="str">
            <v>PALMIRA</v>
          </cell>
          <cell r="J2417" t="str">
            <v>VALLE DEL CAUCA</v>
          </cell>
          <cell r="L2417" t="str">
            <v>X</v>
          </cell>
          <cell r="M2417">
            <v>36785180</v>
          </cell>
          <cell r="O2417" t="str">
            <v>PN</v>
          </cell>
        </row>
        <row r="2418">
          <cell r="A2418">
            <v>104174</v>
          </cell>
          <cell r="B2418" t="str">
            <v>CLIENTE INACTIVO</v>
          </cell>
          <cell r="C2418" t="str">
            <v>GLORIA SANCHEZ</v>
          </cell>
          <cell r="D2418" t="str">
            <v>AUTOREPUESTOS TUQUERES</v>
          </cell>
          <cell r="E2418" t="str">
            <v>KR 21 20 95</v>
          </cell>
          <cell r="F2418" t="str">
            <v>(573)103594070</v>
          </cell>
          <cell r="I2418" t="str">
            <v>TUQUERRES</v>
          </cell>
          <cell r="J2418" t="str">
            <v>NARIÑO</v>
          </cell>
          <cell r="L2418" t="str">
            <v>X</v>
          </cell>
          <cell r="M2418">
            <v>36934532</v>
          </cell>
          <cell r="O2418" t="str">
            <v>PN</v>
          </cell>
        </row>
        <row r="2419">
          <cell r="A2419">
            <v>104176</v>
          </cell>
          <cell r="B2419" t="str">
            <v>CLIENTE INACTIVO</v>
          </cell>
          <cell r="C2419" t="str">
            <v>MARLENI DEL CARMEN CHAMORRO CHAMORRO</v>
          </cell>
          <cell r="D2419" t="str">
            <v>LA CANTERA</v>
          </cell>
          <cell r="E2419" t="str">
            <v>KRR 11 63N  89</v>
          </cell>
          <cell r="F2419" t="str">
            <v>(572)8326530</v>
          </cell>
          <cell r="I2419" t="str">
            <v>POPAYAN</v>
          </cell>
          <cell r="J2419" t="str">
            <v>CAUCA</v>
          </cell>
          <cell r="L2419" t="str">
            <v>X</v>
          </cell>
          <cell r="M2419">
            <v>36996901</v>
          </cell>
          <cell r="O2419" t="str">
            <v>PN</v>
          </cell>
        </row>
        <row r="2420">
          <cell r="A2420">
            <v>104177</v>
          </cell>
          <cell r="B2420" t="str">
            <v>CLIENTE INACTIVO</v>
          </cell>
          <cell r="C2420" t="str">
            <v>NIDIA DEL ROSARIO JIMENEZ QUENGUAN</v>
          </cell>
          <cell r="D2420" t="str">
            <v>TORNIELECTRICOS IPIALES J J</v>
          </cell>
          <cell r="E2420" t="str">
            <v>KR 5 21 33</v>
          </cell>
          <cell r="F2420" t="str">
            <v>(572)7250999</v>
          </cell>
          <cell r="I2420" t="str">
            <v>IPIALES</v>
          </cell>
          <cell r="J2420" t="str">
            <v>NARIÑO</v>
          </cell>
          <cell r="L2420" t="str">
            <v>X</v>
          </cell>
          <cell r="M2420">
            <v>37007430</v>
          </cell>
          <cell r="O2420" t="str">
            <v>PN</v>
          </cell>
        </row>
        <row r="2421">
          <cell r="A2421">
            <v>104179</v>
          </cell>
          <cell r="B2421" t="str">
            <v>CLIENTE INACTIVO</v>
          </cell>
          <cell r="C2421" t="str">
            <v>TATIANA VEGA MARIN</v>
          </cell>
          <cell r="D2421" t="str">
            <v>REPUESTOS MI MOTO</v>
          </cell>
          <cell r="E2421" t="str">
            <v>CL  70  27A  04 BRR SINDICAL</v>
          </cell>
          <cell r="F2421" t="str">
            <v>2 4383530</v>
          </cell>
          <cell r="I2421" t="str">
            <v>CALI</v>
          </cell>
          <cell r="J2421" t="str">
            <v>VALLE DEL CAUCA</v>
          </cell>
          <cell r="L2421" t="str">
            <v>X</v>
          </cell>
          <cell r="M2421">
            <v>37335342</v>
          </cell>
          <cell r="O2421" t="str">
            <v>PN</v>
          </cell>
        </row>
        <row r="2422">
          <cell r="A2422">
            <v>104180</v>
          </cell>
          <cell r="B2422" t="str">
            <v>CLIENTE INACTIVO</v>
          </cell>
          <cell r="C2422" t="str">
            <v>ALICIA FORERO DE FIGUEROA</v>
          </cell>
          <cell r="D2422" t="str">
            <v>ALMACEN YAMAZU</v>
          </cell>
          <cell r="E2422" t="str">
            <v>CL SUR VASQUEZ 8 A 56</v>
          </cell>
          <cell r="F2422" t="str">
            <v>(572)2415381</v>
          </cell>
          <cell r="I2422" t="str">
            <v>BUENAVENTURA</v>
          </cell>
          <cell r="J2422" t="str">
            <v>VALLE DEL CAUCA</v>
          </cell>
          <cell r="L2422" t="str">
            <v>X</v>
          </cell>
          <cell r="M2422">
            <v>37822738</v>
          </cell>
          <cell r="O2422" t="str">
            <v>PN</v>
          </cell>
        </row>
        <row r="2423">
          <cell r="A2423">
            <v>104181</v>
          </cell>
          <cell r="B2423" t="str">
            <v>CLIENTE INACTIVO</v>
          </cell>
          <cell r="C2423" t="str">
            <v>LUZ MYRIAM CARDONA ZAPATA</v>
          </cell>
          <cell r="E2423" t="str">
            <v>CL 4 OE 24C 1BIS 24</v>
          </cell>
          <cell r="F2423" t="str">
            <v>(572)5541501</v>
          </cell>
          <cell r="I2423" t="str">
            <v>CALI</v>
          </cell>
          <cell r="J2423" t="str">
            <v>VALLE DEL CAUCA</v>
          </cell>
          <cell r="L2423" t="str">
            <v>X</v>
          </cell>
          <cell r="M2423">
            <v>38439056</v>
          </cell>
          <cell r="O2423" t="str">
            <v>PN</v>
          </cell>
        </row>
        <row r="2424">
          <cell r="A2424">
            <v>104182</v>
          </cell>
          <cell r="B2424" t="str">
            <v>CLIENTE INACTIVO</v>
          </cell>
          <cell r="C2424" t="str">
            <v>IVONNE EUGENIA BASTIDAS VILLOTA</v>
          </cell>
          <cell r="D2424" t="str">
            <v>LAVACARS VIKYS</v>
          </cell>
          <cell r="E2424" t="str">
            <v>CL 6 44 54</v>
          </cell>
          <cell r="F2424" t="str">
            <v>(572)2444640</v>
          </cell>
          <cell r="I2424" t="str">
            <v>BUENAVENTURA</v>
          </cell>
          <cell r="J2424" t="str">
            <v>VALLE DEL CAUCA</v>
          </cell>
          <cell r="L2424" t="str">
            <v>X</v>
          </cell>
          <cell r="M2424">
            <v>38466566</v>
          </cell>
          <cell r="O2424" t="str">
            <v>PN</v>
          </cell>
        </row>
        <row r="2425">
          <cell r="A2425">
            <v>104183</v>
          </cell>
          <cell r="B2425" t="str">
            <v>CLIENTE INACTIVO</v>
          </cell>
          <cell r="C2425" t="str">
            <v>ANA ISABEL OREJUELA MARIN</v>
          </cell>
          <cell r="D2425" t="str">
            <v>LUBRIREPUESTOS YUMBO</v>
          </cell>
          <cell r="E2425" t="str">
            <v>KR 4 13 80</v>
          </cell>
          <cell r="F2425" t="str">
            <v>(572)6693745</v>
          </cell>
          <cell r="I2425" t="str">
            <v>YUMBO</v>
          </cell>
          <cell r="J2425" t="str">
            <v>VALLE DEL CAUCA</v>
          </cell>
          <cell r="L2425" t="str">
            <v>X</v>
          </cell>
          <cell r="M2425">
            <v>38569292</v>
          </cell>
          <cell r="O2425" t="str">
            <v>PN</v>
          </cell>
        </row>
        <row r="2426">
          <cell r="A2426">
            <v>200507</v>
          </cell>
          <cell r="B2426" t="str">
            <v>CLIENTE INACTIVO</v>
          </cell>
          <cell r="C2426" t="str">
            <v>CONSORCIO INECONTE PUCALPA G-93</v>
          </cell>
          <cell r="D2426" t="str">
            <v>INECONTE</v>
          </cell>
          <cell r="E2426" t="str">
            <v>NEMBI SECTOR AITAQUER JUNIN</v>
          </cell>
          <cell r="F2426" t="str">
            <v>(572)7237720</v>
          </cell>
          <cell r="I2426" t="str">
            <v>TUMACO</v>
          </cell>
          <cell r="J2426" t="str">
            <v>NARIÑO</v>
          </cell>
          <cell r="L2426" t="str">
            <v>X</v>
          </cell>
          <cell r="M2426">
            <v>9000378175</v>
          </cell>
          <cell r="O2426" t="str">
            <v>PJ</v>
          </cell>
        </row>
        <row r="2427">
          <cell r="A2427">
            <v>104184</v>
          </cell>
          <cell r="B2427" t="str">
            <v>CLIENTE INACTIVO</v>
          </cell>
          <cell r="C2427" t="str">
            <v>SOLANYI BEDOYA CARDONA</v>
          </cell>
          <cell r="D2427" t="str">
            <v>SERVICENTRO AUTOCAR LUBRITAXI</v>
          </cell>
          <cell r="E2427" t="str">
            <v>CL 23 10 25</v>
          </cell>
          <cell r="F2427" t="str">
            <v>(572)8895210</v>
          </cell>
          <cell r="I2427" t="str">
            <v>CALI</v>
          </cell>
          <cell r="J2427" t="str">
            <v>VALLE DEL CAUCA</v>
          </cell>
          <cell r="L2427" t="str">
            <v>X</v>
          </cell>
          <cell r="M2427">
            <v>38602170</v>
          </cell>
          <cell r="O2427" t="str">
            <v>PN</v>
          </cell>
        </row>
        <row r="2428">
          <cell r="A2428">
            <v>104185</v>
          </cell>
          <cell r="B2428" t="str">
            <v>CLIENTE INACTIVO</v>
          </cell>
          <cell r="C2428" t="str">
            <v>OLGA LUCIA REYES DAGUA</v>
          </cell>
          <cell r="D2428" t="str">
            <v>SUMINISTROS CALI DEL JORDAN</v>
          </cell>
          <cell r="E2428" t="str">
            <v>CL 2C 94 60 BRR EL JORDAN</v>
          </cell>
          <cell r="F2428" t="str">
            <v>(572)6838432</v>
          </cell>
          <cell r="I2428" t="str">
            <v>CALI</v>
          </cell>
          <cell r="J2428" t="str">
            <v>VALLE DEL CAUCA</v>
          </cell>
          <cell r="L2428" t="str">
            <v>X</v>
          </cell>
          <cell r="M2428">
            <v>38666491</v>
          </cell>
          <cell r="O2428" t="str">
            <v>PN</v>
          </cell>
        </row>
        <row r="2429">
          <cell r="A2429">
            <v>104186</v>
          </cell>
          <cell r="B2429" t="str">
            <v>CLIENTE INACTIVO</v>
          </cell>
          <cell r="C2429" t="str">
            <v>PATRICIA TAMAYO LONDOÑO</v>
          </cell>
          <cell r="E2429" t="str">
            <v>AV 4  5  22 CORREG PALMASECA</v>
          </cell>
          <cell r="F2429" t="str">
            <v>317 8173301</v>
          </cell>
          <cell r="I2429" t="str">
            <v>PALMIRA</v>
          </cell>
          <cell r="J2429" t="str">
            <v>VALLE DEL CAUCA</v>
          </cell>
          <cell r="L2429" t="str">
            <v>X</v>
          </cell>
          <cell r="M2429">
            <v>38700258</v>
          </cell>
          <cell r="O2429" t="str">
            <v>PN</v>
          </cell>
        </row>
        <row r="2430">
          <cell r="A2430">
            <v>104187</v>
          </cell>
          <cell r="B2430" t="str">
            <v>CLIENTE INACTIVO</v>
          </cell>
          <cell r="C2430" t="str">
            <v>ELSY MARIA OLAYA VERGARA</v>
          </cell>
          <cell r="D2430" t="str">
            <v>LAVAREDO ELSY</v>
          </cell>
          <cell r="E2430" t="str">
            <v>KR 8 13 39</v>
          </cell>
          <cell r="F2430" t="str">
            <v>(572)2283617</v>
          </cell>
          <cell r="I2430" t="str">
            <v>GUADALAJARA DE BUGA</v>
          </cell>
          <cell r="J2430" t="str">
            <v>VALLE DEL CAUCA</v>
          </cell>
          <cell r="L2430" t="str">
            <v>X</v>
          </cell>
          <cell r="M2430">
            <v>38853584</v>
          </cell>
          <cell r="O2430" t="str">
            <v>PN</v>
          </cell>
        </row>
        <row r="2431">
          <cell r="A2431">
            <v>104189</v>
          </cell>
          <cell r="B2431" t="str">
            <v>CLIENTE INACTIVO</v>
          </cell>
          <cell r="C2431" t="str">
            <v>MARIA LUISA CABALLERO</v>
          </cell>
          <cell r="D2431" t="str">
            <v>LUBRICANTES PUENTE TIERRA</v>
          </cell>
          <cell r="E2431" t="str">
            <v>KM 21 VIA AL MAR PUENTETIERRA</v>
          </cell>
          <cell r="F2431" t="str">
            <v>(572)2562219</v>
          </cell>
          <cell r="I2431" t="str">
            <v>CALIMA</v>
          </cell>
          <cell r="J2431" t="str">
            <v>VALLE DEL CAUCA</v>
          </cell>
          <cell r="L2431" t="str">
            <v>X</v>
          </cell>
          <cell r="M2431">
            <v>38867685</v>
          </cell>
          <cell r="O2431" t="str">
            <v>PN</v>
          </cell>
        </row>
        <row r="2432">
          <cell r="A2432">
            <v>104194</v>
          </cell>
          <cell r="B2432" t="str">
            <v>CLIENTE INACTIVO</v>
          </cell>
          <cell r="C2432" t="str">
            <v>AMANDA ECHEVERRY DE TORRES</v>
          </cell>
          <cell r="D2432" t="str">
            <v xml:space="preserve"> </v>
          </cell>
          <cell r="E2432" t="str">
            <v>KR 8  74  48  BRR ALFONSO LOPEZ</v>
          </cell>
          <cell r="F2432" t="str">
            <v>2 6624760</v>
          </cell>
          <cell r="G2432" t="str">
            <v>318 6907486</v>
          </cell>
          <cell r="I2432" t="str">
            <v>CALI</v>
          </cell>
          <cell r="J2432" t="str">
            <v>VALLE DEL CAUCA</v>
          </cell>
          <cell r="L2432" t="str">
            <v>X</v>
          </cell>
          <cell r="M2432">
            <v>389993895</v>
          </cell>
          <cell r="N2432" t="str">
            <v>amanda_echeverry@hotmail.com</v>
          </cell>
          <cell r="O2432" t="str">
            <v>PN</v>
          </cell>
        </row>
        <row r="2433">
          <cell r="A2433">
            <v>104195</v>
          </cell>
          <cell r="B2433" t="str">
            <v>CLIENTE INACTIVO</v>
          </cell>
          <cell r="C2433" t="str">
            <v>MARTHA ISABEL MORENO BANDERA</v>
          </cell>
          <cell r="D2433" t="str">
            <v>LAVAUTOS Y PARQUEADERO LA 56</v>
          </cell>
          <cell r="E2433" t="str">
            <v>CL 14  54  89</v>
          </cell>
          <cell r="F2433" t="str">
            <v>(572)3333335</v>
          </cell>
          <cell r="I2433" t="str">
            <v>CALI</v>
          </cell>
          <cell r="J2433" t="str">
            <v>VALLE DEL CAUCA</v>
          </cell>
          <cell r="L2433" t="str">
            <v>X</v>
          </cell>
          <cell r="M2433">
            <v>40176870</v>
          </cell>
          <cell r="O2433" t="str">
            <v>PN</v>
          </cell>
        </row>
        <row r="2434">
          <cell r="A2434">
            <v>104196</v>
          </cell>
          <cell r="B2434" t="str">
            <v>CLIENTE INACTIVO</v>
          </cell>
          <cell r="C2434" t="str">
            <v>FABIOLA PISSO</v>
          </cell>
          <cell r="D2434" t="str">
            <v>ALMACEN REPUESTOS JAISAN</v>
          </cell>
          <cell r="E2434" t="str">
            <v>CL 10 8 64</v>
          </cell>
          <cell r="F2434" t="str">
            <v>(572)2647001</v>
          </cell>
          <cell r="I2434" t="str">
            <v>CANDELARIA</v>
          </cell>
          <cell r="J2434" t="str">
            <v>VALLE DEL CAUCA</v>
          </cell>
          <cell r="L2434" t="str">
            <v>X</v>
          </cell>
          <cell r="M2434">
            <v>40765638</v>
          </cell>
          <cell r="O2434" t="str">
            <v>PN</v>
          </cell>
        </row>
        <row r="2435">
          <cell r="A2435">
            <v>104197</v>
          </cell>
          <cell r="B2435" t="str">
            <v>CLIENTE INACTIVO</v>
          </cell>
          <cell r="C2435" t="str">
            <v>SUSI  NARVAEZ GRIJALBA</v>
          </cell>
          <cell r="D2435" t="str">
            <v>TALLER SURTIREPUESTOS LA HORMIGA</v>
          </cell>
          <cell r="E2435" t="str">
            <v>CL 7 6 72</v>
          </cell>
          <cell r="F2435" t="str">
            <v>(572)4282364</v>
          </cell>
          <cell r="I2435" t="str">
            <v>VALLE DEL GUAMUEZ</v>
          </cell>
          <cell r="J2435" t="str">
            <v>PUTUMAYO</v>
          </cell>
          <cell r="L2435" t="str">
            <v>X</v>
          </cell>
          <cell r="M2435">
            <v>41119913</v>
          </cell>
          <cell r="O2435" t="str">
            <v>PN</v>
          </cell>
        </row>
        <row r="2436">
          <cell r="A2436">
            <v>104199</v>
          </cell>
          <cell r="B2436" t="str">
            <v>CLIENTE INACTIVO</v>
          </cell>
          <cell r="C2436" t="str">
            <v>MARIA TERESA PEREZ DE ARIAS</v>
          </cell>
          <cell r="D2436" t="str">
            <v xml:space="preserve">EDS MOBIL </v>
          </cell>
          <cell r="E2436" t="str">
            <v>KR 46 10 15</v>
          </cell>
          <cell r="F2436" t="str">
            <v>(572)5535948</v>
          </cell>
          <cell r="H2436" t="str">
            <v>MOBIL</v>
          </cell>
          <cell r="I2436" t="str">
            <v>CALI</v>
          </cell>
          <cell r="J2436" t="str">
            <v>VALLE DEL CAUCA</v>
          </cell>
          <cell r="L2436" t="str">
            <v>X</v>
          </cell>
          <cell r="M2436">
            <v>41422465</v>
          </cell>
          <cell r="O2436" t="str">
            <v>PN</v>
          </cell>
        </row>
        <row r="2437">
          <cell r="A2437">
            <v>104200</v>
          </cell>
          <cell r="B2437" t="str">
            <v>CLIENTE INACTIVO</v>
          </cell>
          <cell r="C2437" t="str">
            <v>MARIA CRISTINA OROZCO DE MORALES</v>
          </cell>
          <cell r="D2437" t="str">
            <v>E/S SERVICENTRO ESSO MIRAFLORES</v>
          </cell>
          <cell r="E2437" t="str">
            <v>CL 5  27 08  BRR SAN FERNANDO</v>
          </cell>
          <cell r="F2437" t="str">
            <v>(572)5583517</v>
          </cell>
          <cell r="H2437" t="str">
            <v>ESSO</v>
          </cell>
          <cell r="I2437" t="str">
            <v>CALI</v>
          </cell>
          <cell r="J2437" t="str">
            <v>VALLE DEL CAUCA</v>
          </cell>
          <cell r="L2437" t="str">
            <v>X</v>
          </cell>
          <cell r="M2437">
            <v>41656815</v>
          </cell>
          <cell r="O2437" t="str">
            <v>PN</v>
          </cell>
        </row>
        <row r="2438">
          <cell r="A2438">
            <v>104201</v>
          </cell>
          <cell r="B2438" t="str">
            <v>CLIENTE INACTIVO</v>
          </cell>
          <cell r="C2438" t="str">
            <v>CLEMENCIA ECHEVERRY</v>
          </cell>
          <cell r="D2438" t="str">
            <v>LAVAUTOS DEL PACIFICO</v>
          </cell>
          <cell r="E2438" t="str">
            <v>CL 7B 4 15</v>
          </cell>
          <cell r="F2438" t="str">
            <v>(573)155075588</v>
          </cell>
          <cell r="I2438" t="str">
            <v>BUENAVENTURA</v>
          </cell>
          <cell r="J2438" t="str">
            <v>VALLE DEL CAUCA</v>
          </cell>
          <cell r="L2438" t="str">
            <v>X</v>
          </cell>
          <cell r="M2438">
            <v>41891498</v>
          </cell>
          <cell r="O2438" t="str">
            <v>PN</v>
          </cell>
        </row>
        <row r="2439">
          <cell r="A2439">
            <v>104203</v>
          </cell>
          <cell r="B2439" t="str">
            <v>CLIENTE INACTIVO</v>
          </cell>
          <cell r="C2439" t="str">
            <v>MARIA DEL PILAR GALLEGO OSSA</v>
          </cell>
          <cell r="D2439" t="str">
            <v>MOTO PARTES MELENDEZ</v>
          </cell>
          <cell r="E2439" t="str">
            <v>CL 4 93 135 BRR MELENDEZ</v>
          </cell>
          <cell r="F2439" t="str">
            <v>(572)3325351</v>
          </cell>
          <cell r="I2439" t="str">
            <v>CALI</v>
          </cell>
          <cell r="J2439" t="str">
            <v>VALLE DEL CAUCA</v>
          </cell>
          <cell r="L2439" t="str">
            <v>X</v>
          </cell>
          <cell r="M2439">
            <v>41916758</v>
          </cell>
          <cell r="O2439" t="str">
            <v>PN</v>
          </cell>
        </row>
        <row r="2440">
          <cell r="A2440">
            <v>104204</v>
          </cell>
          <cell r="B2440" t="str">
            <v>CLIENTE INACTIVO</v>
          </cell>
          <cell r="C2440" t="str">
            <v>NORA IMELDA BENITEZ ENCISO</v>
          </cell>
          <cell r="D2440" t="str">
            <v>REDISMOTOS</v>
          </cell>
          <cell r="E2440" t="str">
            <v>CL 42 A 68 04 BRR CIUDAD 2000</v>
          </cell>
          <cell r="F2440" t="str">
            <v>(572)3382412</v>
          </cell>
          <cell r="I2440" t="str">
            <v>CALI</v>
          </cell>
          <cell r="J2440" t="str">
            <v>VALLE DEL CAUCA</v>
          </cell>
          <cell r="L2440" t="str">
            <v>X</v>
          </cell>
          <cell r="M2440">
            <v>42090681</v>
          </cell>
          <cell r="O2440" t="str">
            <v>PN</v>
          </cell>
        </row>
        <row r="2441">
          <cell r="A2441">
            <v>104205</v>
          </cell>
          <cell r="B2441" t="str">
            <v>CLIENTE INACTIVO</v>
          </cell>
          <cell r="C2441" t="str">
            <v>MARIA RUTH ARIAS SUAREZ</v>
          </cell>
          <cell r="D2441" t="str">
            <v>ALMACEN DE REPUESTOS MANCILLA</v>
          </cell>
          <cell r="E2441" t="str">
            <v>KR 62 62 18</v>
          </cell>
          <cell r="F2441" t="str">
            <v>(572)2442066</v>
          </cell>
          <cell r="I2441" t="str">
            <v>BUENAVENTURA</v>
          </cell>
          <cell r="J2441" t="str">
            <v>VALLE DEL CAUCA</v>
          </cell>
          <cell r="L2441" t="str">
            <v>X</v>
          </cell>
          <cell r="M2441">
            <v>42099856</v>
          </cell>
          <cell r="O2441" t="str">
            <v>PN</v>
          </cell>
        </row>
        <row r="2442">
          <cell r="A2442">
            <v>104206</v>
          </cell>
          <cell r="B2442" t="str">
            <v>CLIENTE INACTIVO</v>
          </cell>
          <cell r="C2442" t="str">
            <v>DIANA BERNARDA VASQUEZ LOPERA</v>
          </cell>
          <cell r="D2442" t="str">
            <v>BATERIAS HONDA</v>
          </cell>
          <cell r="E2442" t="str">
            <v>KR 15 36 80</v>
          </cell>
          <cell r="F2442" t="str">
            <v>(572)4430092</v>
          </cell>
          <cell r="I2442" t="str">
            <v>CALI</v>
          </cell>
          <cell r="J2442" t="str">
            <v>VALLE DEL CAUCA</v>
          </cell>
          <cell r="L2442" t="str">
            <v>X</v>
          </cell>
          <cell r="M2442">
            <v>42960639</v>
          </cell>
          <cell r="O2442" t="str">
            <v>PN</v>
          </cell>
        </row>
        <row r="2443">
          <cell r="A2443">
            <v>104207</v>
          </cell>
          <cell r="B2443" t="str">
            <v>CLIENTE INACTIVO</v>
          </cell>
          <cell r="C2443" t="str">
            <v>FLOR ANGELA ARROYAVE MARTINEZ</v>
          </cell>
          <cell r="E2443" t="str">
            <v>AV 3 N  40N 47</v>
          </cell>
          <cell r="F2443" t="str">
            <v>(572)6651050</v>
          </cell>
          <cell r="I2443" t="str">
            <v>CALI</v>
          </cell>
          <cell r="J2443" t="str">
            <v>VALLE DEL CAUCA</v>
          </cell>
          <cell r="L2443" t="str">
            <v>X</v>
          </cell>
          <cell r="M2443">
            <v>43005612</v>
          </cell>
          <cell r="O2443" t="str">
            <v>PN</v>
          </cell>
        </row>
        <row r="2444">
          <cell r="A2444">
            <v>104208</v>
          </cell>
          <cell r="B2444" t="str">
            <v>CLIENTE INACTIVO</v>
          </cell>
          <cell r="C2444" t="str">
            <v>MARIA A ASCUNTAR</v>
          </cell>
          <cell r="E2444" t="str">
            <v>TUQUERRES</v>
          </cell>
          <cell r="F2444" t="str">
            <v>(573)154229097</v>
          </cell>
          <cell r="I2444" t="str">
            <v>TUQUERRES</v>
          </cell>
          <cell r="J2444" t="str">
            <v>NARIÑO</v>
          </cell>
          <cell r="L2444" t="str">
            <v>X</v>
          </cell>
          <cell r="M2444">
            <v>43065655</v>
          </cell>
          <cell r="O2444" t="str">
            <v>PN</v>
          </cell>
        </row>
        <row r="2445">
          <cell r="A2445">
            <v>104210</v>
          </cell>
          <cell r="B2445" t="str">
            <v>CLIENTE INACTIVO</v>
          </cell>
          <cell r="C2445" t="str">
            <v>NANCY MERA ZUÑIGA</v>
          </cell>
          <cell r="D2445" t="str">
            <v>MOTO PARTES DN</v>
          </cell>
          <cell r="E2445" t="str">
            <v>KR 7 12 138</v>
          </cell>
          <cell r="F2445" t="str">
            <v>(572)8250486</v>
          </cell>
          <cell r="I2445" t="str">
            <v>PIENDAMO</v>
          </cell>
          <cell r="J2445" t="str">
            <v>CAUCA</v>
          </cell>
          <cell r="L2445" t="str">
            <v>X</v>
          </cell>
          <cell r="M2445">
            <v>48572452</v>
          </cell>
          <cell r="O2445" t="str">
            <v>PN</v>
          </cell>
        </row>
        <row r="2446">
          <cell r="A2446">
            <v>104211</v>
          </cell>
          <cell r="B2446" t="str">
            <v>CLIENTE INACTIVO</v>
          </cell>
          <cell r="C2446" t="str">
            <v>FRANCIA VELEZ TUNUBALA</v>
          </cell>
          <cell r="D2446" t="str">
            <v>LUBRIREPUESTOS</v>
          </cell>
          <cell r="E2446" t="str">
            <v>CL 7  11A 45</v>
          </cell>
          <cell r="F2446" t="str">
            <v>(572)8250542</v>
          </cell>
          <cell r="I2446" t="str">
            <v>PIENDAMO</v>
          </cell>
          <cell r="J2446" t="str">
            <v>CAUCA</v>
          </cell>
          <cell r="L2446" t="str">
            <v>X</v>
          </cell>
          <cell r="M2446">
            <v>48573807</v>
          </cell>
          <cell r="O2446" t="str">
            <v>PN</v>
          </cell>
        </row>
        <row r="2447">
          <cell r="A2447">
            <v>104212</v>
          </cell>
          <cell r="B2447" t="str">
            <v>CLIENTE INACTIVO</v>
          </cell>
          <cell r="C2447" t="str">
            <v>DOLORES GOMEZ CERON</v>
          </cell>
          <cell r="D2447" t="str">
            <v>LUBRICANTES ORDOÑEZ GOMEZ</v>
          </cell>
          <cell r="E2447" t="str">
            <v>KR 15A 44 12</v>
          </cell>
          <cell r="F2447" t="str">
            <v>(572)4380306</v>
          </cell>
          <cell r="I2447" t="str">
            <v>CALI</v>
          </cell>
          <cell r="J2447" t="str">
            <v>VALLE DEL CAUCA</v>
          </cell>
          <cell r="L2447" t="str">
            <v>X</v>
          </cell>
          <cell r="M2447">
            <v>51553312</v>
          </cell>
          <cell r="O2447" t="str">
            <v>PN</v>
          </cell>
        </row>
        <row r="2448">
          <cell r="A2448">
            <v>104213</v>
          </cell>
          <cell r="B2448" t="str">
            <v>CLIENTE INACTIVO</v>
          </cell>
          <cell r="C2448" t="str">
            <v>MARIA LUCIA ESPINOSA SANCHEZ</v>
          </cell>
          <cell r="D2448" t="str">
            <v>MOTO FACIL</v>
          </cell>
          <cell r="E2448" t="str">
            <v>CL 5 6 52</v>
          </cell>
          <cell r="F2448" t="str">
            <v>(572)8938364</v>
          </cell>
          <cell r="I2448" t="str">
            <v>CALI</v>
          </cell>
          <cell r="J2448" t="str">
            <v>VALLE DEL CAUCA</v>
          </cell>
          <cell r="L2448" t="str">
            <v>X</v>
          </cell>
          <cell r="M2448">
            <v>51791675</v>
          </cell>
          <cell r="O2448" t="str">
            <v>PN</v>
          </cell>
        </row>
        <row r="2449">
          <cell r="A2449">
            <v>104214</v>
          </cell>
          <cell r="B2449" t="str">
            <v>CLIENTE INACTIVO</v>
          </cell>
          <cell r="C2449" t="str">
            <v>BLANCA AURORA OPERADOR</v>
          </cell>
          <cell r="D2449" t="str">
            <v>MOTOREPUESTOS LA PRIMERA</v>
          </cell>
          <cell r="E2449" t="str">
            <v>CL 1 4 160 AMAIME</v>
          </cell>
          <cell r="F2449" t="str">
            <v>(572)2255470</v>
          </cell>
          <cell r="I2449" t="str">
            <v>PALMIRA</v>
          </cell>
          <cell r="J2449" t="str">
            <v>VALLE DEL CAUCA</v>
          </cell>
          <cell r="L2449" t="str">
            <v>X</v>
          </cell>
          <cell r="M2449">
            <v>51878416</v>
          </cell>
          <cell r="O2449" t="str">
            <v>PN</v>
          </cell>
        </row>
        <row r="2450">
          <cell r="A2450">
            <v>104215</v>
          </cell>
          <cell r="B2450" t="str">
            <v>CLIENTE INACTIVO</v>
          </cell>
          <cell r="C2450" t="str">
            <v>CONSTANZA FRANCO LASPRILLA</v>
          </cell>
          <cell r="D2450" t="str">
            <v>DISFRANCO</v>
          </cell>
          <cell r="E2450" t="str">
            <v>KR 6  19 N 90</v>
          </cell>
          <cell r="F2450" t="str">
            <v>(572)8201322</v>
          </cell>
          <cell r="I2450" t="str">
            <v>POPAYAN</v>
          </cell>
          <cell r="J2450" t="str">
            <v>CAUCA</v>
          </cell>
          <cell r="L2450" t="str">
            <v>X</v>
          </cell>
          <cell r="M2450">
            <v>51902759</v>
          </cell>
          <cell r="O2450" t="str">
            <v>PN</v>
          </cell>
        </row>
        <row r="2451">
          <cell r="A2451">
            <v>200530</v>
          </cell>
          <cell r="B2451" t="str">
            <v>CLIENTE INACTIVO</v>
          </cell>
          <cell r="C2451" t="str">
            <v>COOP. DE TRANSP. DE PALMIRA LTDA.</v>
          </cell>
          <cell r="D2451" t="str">
            <v>EDS COODETRANS</v>
          </cell>
          <cell r="E2451" t="str">
            <v>CL70 8N 30</v>
          </cell>
          <cell r="F2451" t="str">
            <v>2 6816399</v>
          </cell>
          <cell r="H2451" t="str">
            <v>Otra bandera</v>
          </cell>
          <cell r="I2451" t="str">
            <v>CALI</v>
          </cell>
          <cell r="J2451" t="str">
            <v>VALLE DEL CAUCA</v>
          </cell>
          <cell r="L2451" t="str">
            <v>X</v>
          </cell>
          <cell r="M2451">
            <v>8913000594</v>
          </cell>
          <cell r="N2451" t="str">
            <v>compras@coodetranspalmira.com</v>
          </cell>
          <cell r="O2451" t="str">
            <v>PJ</v>
          </cell>
        </row>
        <row r="2452">
          <cell r="A2452">
            <v>104216</v>
          </cell>
          <cell r="B2452" t="str">
            <v>CLIENTE INACTIVO</v>
          </cell>
          <cell r="C2452" t="str">
            <v>MARIA ANGELICA SANCHEZ BARRANTES</v>
          </cell>
          <cell r="D2452" t="str">
            <v>SERVICENTRO LA 3 CON 45</v>
          </cell>
          <cell r="E2452" t="str">
            <v>KR 3 45 06 BRR SALOMIA</v>
          </cell>
          <cell r="F2452" t="str">
            <v>(572)4391548</v>
          </cell>
          <cell r="I2452" t="str">
            <v>CALI</v>
          </cell>
          <cell r="J2452" t="str">
            <v>VALLE DEL CAUCA</v>
          </cell>
          <cell r="L2452" t="str">
            <v>X</v>
          </cell>
          <cell r="M2452">
            <v>51950794</v>
          </cell>
          <cell r="O2452" t="str">
            <v>PN</v>
          </cell>
        </row>
        <row r="2453">
          <cell r="A2453">
            <v>104217</v>
          </cell>
          <cell r="B2453" t="str">
            <v>CLIENTE INACTIVO</v>
          </cell>
          <cell r="C2453" t="str">
            <v>DORA MILENA MELO NOGUERA</v>
          </cell>
          <cell r="D2453" t="str">
            <v>DOMEREPUESTOS</v>
          </cell>
          <cell r="E2453" t="str">
            <v>CL 8 6 32</v>
          </cell>
          <cell r="F2453" t="str">
            <v>(572)7289760</v>
          </cell>
          <cell r="I2453" t="str">
            <v>SAMANIEGO</v>
          </cell>
          <cell r="J2453" t="str">
            <v>NARIÑO</v>
          </cell>
          <cell r="L2453" t="str">
            <v>X</v>
          </cell>
          <cell r="M2453">
            <v>59395944</v>
          </cell>
          <cell r="O2453" t="str">
            <v>PN</v>
          </cell>
        </row>
        <row r="2454">
          <cell r="A2454">
            <v>104218</v>
          </cell>
          <cell r="B2454" t="str">
            <v>CLIENTE INACTIVO</v>
          </cell>
          <cell r="C2454" t="str">
            <v>FLOR AYDA VELASQUEZ VALLEJO NO USAR</v>
          </cell>
          <cell r="D2454" t="str">
            <v>LUBRICANTES DEL SUR</v>
          </cell>
          <cell r="E2454" t="str">
            <v>CL 21 14 16</v>
          </cell>
          <cell r="F2454" t="str">
            <v>(573)162868369</v>
          </cell>
          <cell r="I2454" t="str">
            <v>TUQUERRES</v>
          </cell>
          <cell r="J2454" t="str">
            <v>NARIÑO</v>
          </cell>
          <cell r="L2454" t="str">
            <v>X</v>
          </cell>
          <cell r="M2454">
            <v>59650140</v>
          </cell>
          <cell r="O2454" t="str">
            <v>PN</v>
          </cell>
        </row>
        <row r="2455">
          <cell r="A2455">
            <v>104220</v>
          </cell>
          <cell r="B2455" t="str">
            <v>CLIENTE INACTIVO</v>
          </cell>
          <cell r="C2455" t="str">
            <v>LYDA AMPARO RIVERA SANTACRUZ</v>
          </cell>
          <cell r="D2455" t="str">
            <v>FERCHO MOTOS LA UNION</v>
          </cell>
          <cell r="E2455" t="str">
            <v>CL 23  1 21   BRR CARLOS LLERAS</v>
          </cell>
          <cell r="F2455" t="str">
            <v>(572)7265263</v>
          </cell>
          <cell r="I2455" t="str">
            <v>LA UNION</v>
          </cell>
          <cell r="J2455" t="str">
            <v>NARIÑO</v>
          </cell>
          <cell r="L2455" t="str">
            <v>X</v>
          </cell>
          <cell r="M2455">
            <v>59705097</v>
          </cell>
          <cell r="O2455" t="str">
            <v>PN</v>
          </cell>
        </row>
        <row r="2456">
          <cell r="A2456">
            <v>104222</v>
          </cell>
          <cell r="B2456" t="str">
            <v>CLIENTE INACTIVO</v>
          </cell>
          <cell r="C2456" t="str">
            <v>SNEDA VALDERRAMA GARCIA</v>
          </cell>
          <cell r="D2456" t="str">
            <v>LUBRIFORROS RICHARD</v>
          </cell>
          <cell r="E2456" t="str">
            <v>KR 3 7 64</v>
          </cell>
          <cell r="F2456" t="str">
            <v>(573)136104498</v>
          </cell>
          <cell r="I2456" t="str">
            <v>PUPIALES</v>
          </cell>
          <cell r="J2456" t="str">
            <v>NARIÑO</v>
          </cell>
          <cell r="L2456" t="str">
            <v>X</v>
          </cell>
          <cell r="M2456">
            <v>59802220</v>
          </cell>
          <cell r="O2456" t="str">
            <v>PN</v>
          </cell>
        </row>
        <row r="2457">
          <cell r="A2457">
            <v>104224</v>
          </cell>
          <cell r="B2457" t="str">
            <v>CLIENTE INACTIVO</v>
          </cell>
          <cell r="C2457" t="str">
            <v>NINFA MARGOTH BENAVIDES</v>
          </cell>
          <cell r="D2457" t="str">
            <v>E/S SERVICENTRO BENAVIDES GEO</v>
          </cell>
          <cell r="E2457" t="str">
            <v>KR 6 3 28 PARQUE DE LOS CAMIONEROS</v>
          </cell>
          <cell r="F2457" t="str">
            <v>(573)122542749</v>
          </cell>
          <cell r="H2457" t="str">
            <v>TERPEL</v>
          </cell>
          <cell r="I2457" t="str">
            <v>VILLAGARZON</v>
          </cell>
          <cell r="J2457" t="str">
            <v>PUTUMAYO</v>
          </cell>
          <cell r="L2457" t="str">
            <v>X</v>
          </cell>
          <cell r="M2457">
            <v>59824838</v>
          </cell>
          <cell r="O2457" t="str">
            <v>PN</v>
          </cell>
        </row>
        <row r="2458">
          <cell r="A2458">
            <v>104226</v>
          </cell>
          <cell r="B2458" t="str">
            <v>CLIENTE INACTIVO</v>
          </cell>
          <cell r="C2458" t="str">
            <v>CLAUDIA ANDREA LUNA BASTIDAS</v>
          </cell>
          <cell r="D2458" t="str">
            <v>MOTO ANDINA</v>
          </cell>
          <cell r="E2458" t="str">
            <v>CL 17 13 87 BRR FATIMA</v>
          </cell>
          <cell r="F2458" t="str">
            <v>2 7369308</v>
          </cell>
          <cell r="I2458" t="str">
            <v>PASTO</v>
          </cell>
          <cell r="J2458" t="str">
            <v>NARIÑO</v>
          </cell>
          <cell r="L2458" t="str">
            <v>X</v>
          </cell>
          <cell r="M2458">
            <v>59828521</v>
          </cell>
          <cell r="O2458" t="str">
            <v>PN</v>
          </cell>
        </row>
        <row r="2459">
          <cell r="A2459">
            <v>104227</v>
          </cell>
          <cell r="B2459" t="str">
            <v>CLIENTE INACTIVO</v>
          </cell>
          <cell r="C2459" t="str">
            <v>EDITH LUCIA SALAS ROSERO</v>
          </cell>
          <cell r="D2459" t="str">
            <v>CENTRO COMERCIAL DE LUBRICANTES</v>
          </cell>
          <cell r="E2459" t="str">
            <v>CLL 22  16  08  AV COLOMBIA</v>
          </cell>
          <cell r="F2459" t="str">
            <v>2 7218725</v>
          </cell>
          <cell r="H2459" t="str">
            <v>Mobil</v>
          </cell>
          <cell r="I2459" t="str">
            <v>PASTO</v>
          </cell>
          <cell r="J2459" t="str">
            <v>NARIÑO</v>
          </cell>
          <cell r="L2459" t="str">
            <v>X</v>
          </cell>
          <cell r="M2459">
            <v>59836589</v>
          </cell>
          <cell r="O2459" t="str">
            <v>PN</v>
          </cell>
        </row>
        <row r="2460">
          <cell r="A2460">
            <v>104228</v>
          </cell>
          <cell r="B2460" t="str">
            <v>CLIENTE INACTIVO</v>
          </cell>
          <cell r="C2460" t="str">
            <v>IMELDA PULIDO BAREÑO</v>
          </cell>
          <cell r="D2460" t="str">
            <v>MOTO REPUESTOS KAYASU</v>
          </cell>
          <cell r="E2460" t="str">
            <v>KR 4  72K 35 BRR FLORALIA</v>
          </cell>
          <cell r="F2460" t="str">
            <v>(572)4324245</v>
          </cell>
          <cell r="I2460" t="str">
            <v>CALI</v>
          </cell>
          <cell r="J2460" t="str">
            <v>VALLE DEL CAUCA</v>
          </cell>
          <cell r="L2460" t="str">
            <v>X</v>
          </cell>
          <cell r="M2460">
            <v>63325384</v>
          </cell>
          <cell r="O2460" t="str">
            <v>PN</v>
          </cell>
        </row>
        <row r="2461">
          <cell r="A2461">
            <v>104229</v>
          </cell>
          <cell r="B2461" t="str">
            <v>CLIENTE INACTIVO</v>
          </cell>
          <cell r="C2461" t="str">
            <v>DIANA SULMA ALVAREZ CEPEDA</v>
          </cell>
          <cell r="D2461" t="str">
            <v>MOTONETAS Y MOTONETAS</v>
          </cell>
          <cell r="E2461" t="str">
            <v>CL 20 7 31</v>
          </cell>
          <cell r="F2461" t="str">
            <v>(572)8962075</v>
          </cell>
          <cell r="I2461" t="str">
            <v>CALI</v>
          </cell>
          <cell r="J2461" t="str">
            <v>VALLE DEL CAUCA</v>
          </cell>
          <cell r="L2461" t="str">
            <v>X</v>
          </cell>
          <cell r="M2461">
            <v>63460204</v>
          </cell>
          <cell r="O2461" t="str">
            <v>PN</v>
          </cell>
        </row>
        <row r="2462">
          <cell r="A2462">
            <v>104230</v>
          </cell>
          <cell r="B2462" t="str">
            <v>CLIENTE INACTIVO</v>
          </cell>
          <cell r="C2462" t="str">
            <v>CONSUELO CARDOZO CASTRO</v>
          </cell>
          <cell r="D2462" t="str">
            <v>FERROMANTENIMIENTOS</v>
          </cell>
          <cell r="E2462" t="str">
            <v>CL 40 N 3 G 93 VIPASA</v>
          </cell>
          <cell r="F2462" t="str">
            <v>(572)8934727</v>
          </cell>
          <cell r="I2462" t="str">
            <v>CALI</v>
          </cell>
          <cell r="J2462" t="str">
            <v>VALLE DEL CAUCA</v>
          </cell>
          <cell r="L2462" t="str">
            <v>X</v>
          </cell>
          <cell r="M2462">
            <v>65692892</v>
          </cell>
          <cell r="O2462" t="str">
            <v>PN</v>
          </cell>
        </row>
        <row r="2463">
          <cell r="A2463">
            <v>104231</v>
          </cell>
          <cell r="B2463" t="str">
            <v>CLIENTE INACTIVO</v>
          </cell>
          <cell r="C2463" t="str">
            <v>MAVIS ELVIRA GARCIA BARRETO</v>
          </cell>
          <cell r="D2463" t="str">
            <v>E/S CALIMA</v>
          </cell>
          <cell r="E2463" t="str">
            <v>VIA JIGUALES CRUCERO LA UNION CALIM</v>
          </cell>
          <cell r="F2463" t="str">
            <v>(572)2533179</v>
          </cell>
          <cell r="H2463" t="str">
            <v>TERPEL</v>
          </cell>
          <cell r="I2463" t="str">
            <v>CALIMA</v>
          </cell>
          <cell r="J2463" t="str">
            <v>VALLE DEL CAUCA</v>
          </cell>
          <cell r="L2463" t="str">
            <v>X</v>
          </cell>
          <cell r="M2463">
            <v>65695832</v>
          </cell>
          <cell r="O2463" t="str">
            <v>PN</v>
          </cell>
        </row>
        <row r="2464">
          <cell r="A2464">
            <v>104232</v>
          </cell>
          <cell r="B2464" t="str">
            <v>CLIENTE INACTIVO</v>
          </cell>
          <cell r="C2464" t="str">
            <v>OLGA LUCIA RENTERIA AGUIRRE</v>
          </cell>
          <cell r="D2464" t="str">
            <v>ALMACEN TORNICAR CERRITO</v>
          </cell>
          <cell r="E2464" t="str">
            <v>CL 6 4 108</v>
          </cell>
          <cell r="F2464" t="str">
            <v>(572)2565754</v>
          </cell>
          <cell r="I2464" t="str">
            <v>EL CERRITO</v>
          </cell>
          <cell r="J2464" t="str">
            <v>VALLE DEL CAUCA</v>
          </cell>
          <cell r="L2464" t="str">
            <v>X</v>
          </cell>
          <cell r="M2464">
            <v>66654540</v>
          </cell>
          <cell r="O2464" t="str">
            <v>PN</v>
          </cell>
        </row>
        <row r="2465">
          <cell r="A2465">
            <v>104233</v>
          </cell>
          <cell r="B2465" t="str">
            <v>CLIENTE INACTIVO</v>
          </cell>
          <cell r="C2465" t="str">
            <v>SONIA PATRICIA OBANDO SANCHEZ</v>
          </cell>
          <cell r="D2465" t="str">
            <v>LAVAUTOS ENCINAR</v>
          </cell>
          <cell r="E2465" t="str">
            <v>KR 1D5 54 120</v>
          </cell>
          <cell r="F2465" t="str">
            <v>(572)6831984</v>
          </cell>
          <cell r="I2465" t="str">
            <v>CALI</v>
          </cell>
          <cell r="J2465" t="str">
            <v>VALLE DEL CAUCA</v>
          </cell>
          <cell r="L2465" t="str">
            <v>X</v>
          </cell>
          <cell r="M2465">
            <v>66654706</v>
          </cell>
          <cell r="O2465" t="str">
            <v>PN</v>
          </cell>
        </row>
        <row r="2466">
          <cell r="A2466">
            <v>200465</v>
          </cell>
          <cell r="B2466" t="str">
            <v>CLIENTE INACTIVO</v>
          </cell>
          <cell r="C2466" t="str">
            <v>COOP. DE TRANSP. DE PALMIRA LTDA.</v>
          </cell>
          <cell r="D2466" t="str">
            <v>E/S EL LLANITO</v>
          </cell>
          <cell r="E2466" t="str">
            <v>CORREGIMIENTO COSTARICA</v>
          </cell>
          <cell r="F2466" t="str">
            <v>(572)2711270</v>
          </cell>
          <cell r="H2466" t="str">
            <v>TERPEL</v>
          </cell>
          <cell r="I2466" t="str">
            <v>GINEBRA</v>
          </cell>
          <cell r="J2466" t="str">
            <v>VALLE DEL CAUCA</v>
          </cell>
          <cell r="L2466" t="str">
            <v>X</v>
          </cell>
          <cell r="M2466">
            <v>8913000594</v>
          </cell>
          <cell r="N2466" t="str">
            <v>compras@coodetranspalmira.com</v>
          </cell>
          <cell r="O2466" t="str">
            <v>PJ</v>
          </cell>
        </row>
        <row r="2467">
          <cell r="A2467">
            <v>201393</v>
          </cell>
          <cell r="B2467" t="str">
            <v>CLIENTE INACTIVO</v>
          </cell>
          <cell r="C2467" t="str">
            <v>COOP. DE TRANSP. DE PALMIRA LTDA.</v>
          </cell>
          <cell r="E2467" t="str">
            <v>KR 32 19 58</v>
          </cell>
          <cell r="F2467" t="str">
            <v>2 2722743</v>
          </cell>
          <cell r="H2467" t="str">
            <v>Otra bandera</v>
          </cell>
          <cell r="I2467" t="str">
            <v>PALMIRA</v>
          </cell>
          <cell r="J2467" t="str">
            <v>VALLE DEL CAUCA</v>
          </cell>
          <cell r="L2467" t="str">
            <v>X</v>
          </cell>
          <cell r="M2467">
            <v>8913000594</v>
          </cell>
          <cell r="N2467" t="str">
            <v>compras@coodetranspalmira.com</v>
          </cell>
          <cell r="O2467" t="str">
            <v>PJ</v>
          </cell>
        </row>
        <row r="2468">
          <cell r="A2468">
            <v>104234</v>
          </cell>
          <cell r="B2468" t="str">
            <v>CLIENTE INACTIVO</v>
          </cell>
          <cell r="C2468" t="str">
            <v>YENNY GLORIET GARCIA ARCE</v>
          </cell>
          <cell r="D2468" t="str">
            <v>ALMACEN DE REPUESTOS LA SEXTA</v>
          </cell>
          <cell r="E2468" t="str">
            <v>CL 6 1 19</v>
          </cell>
          <cell r="F2468" t="str">
            <v>(573)152864640</v>
          </cell>
          <cell r="I2468" t="str">
            <v>EL CERRITO</v>
          </cell>
          <cell r="J2468" t="str">
            <v>VALLE DEL CAUCA</v>
          </cell>
          <cell r="L2468" t="str">
            <v>X</v>
          </cell>
          <cell r="M2468">
            <v>66656966</v>
          </cell>
          <cell r="O2468" t="str">
            <v>PN</v>
          </cell>
        </row>
        <row r="2469">
          <cell r="A2469">
            <v>104235</v>
          </cell>
          <cell r="B2469" t="str">
            <v>CLIENTE INACTIVO</v>
          </cell>
          <cell r="C2469" t="str">
            <v>LINA PATRICIA LIBREROS SALAZAR</v>
          </cell>
          <cell r="D2469" t="str">
            <v>MULTISERVICIOS LOS LAGOS</v>
          </cell>
          <cell r="E2469" t="str">
            <v>CL 5 KR 11 ESQ</v>
          </cell>
          <cell r="F2469" t="str">
            <v>(572)2208881</v>
          </cell>
          <cell r="I2469" t="str">
            <v>ZARZAL</v>
          </cell>
          <cell r="J2469" t="str">
            <v>VALLE DEL CAUCA</v>
          </cell>
          <cell r="L2469" t="str">
            <v>X</v>
          </cell>
          <cell r="M2469">
            <v>66678934</v>
          </cell>
          <cell r="O2469" t="str">
            <v>PN</v>
          </cell>
        </row>
        <row r="2470">
          <cell r="A2470">
            <v>104236</v>
          </cell>
          <cell r="B2470" t="str">
            <v>CLIENTE INACTIVO</v>
          </cell>
          <cell r="C2470" t="str">
            <v>LUZ DARY DOMINGUEZ MARTINEZ</v>
          </cell>
          <cell r="D2470" t="str">
            <v>DIOMOTOS</v>
          </cell>
          <cell r="E2470" t="str">
            <v>KR 30 23 67  BRR CESPEDES</v>
          </cell>
          <cell r="F2470" t="str">
            <v>2 2262570</v>
          </cell>
          <cell r="I2470" t="str">
            <v>TULUA</v>
          </cell>
          <cell r="J2470" t="str">
            <v>VALLE DEL CAUCA</v>
          </cell>
          <cell r="L2470" t="str">
            <v>X</v>
          </cell>
          <cell r="M2470">
            <v>667096416</v>
          </cell>
          <cell r="O2470" t="str">
            <v>PN</v>
          </cell>
        </row>
        <row r="2471">
          <cell r="A2471">
            <v>104237</v>
          </cell>
          <cell r="B2471" t="str">
            <v>CLIENTE INACTIVO</v>
          </cell>
          <cell r="C2471" t="str">
            <v>MARIA ESTELA MARIN FIGUEROA</v>
          </cell>
          <cell r="D2471" t="str">
            <v>MOTO MARACAIBO</v>
          </cell>
          <cell r="E2471" t="str">
            <v>CL 6 CON KR4 ESQUINA</v>
          </cell>
          <cell r="F2471" t="str">
            <v>(572)232 4103</v>
          </cell>
          <cell r="I2471" t="str">
            <v>GUACARI</v>
          </cell>
          <cell r="J2471" t="str">
            <v>VALLE DEL CAUCA</v>
          </cell>
          <cell r="L2471" t="str">
            <v>X</v>
          </cell>
          <cell r="M2471">
            <v>66714992</v>
          </cell>
          <cell r="O2471" t="str">
            <v>PN</v>
          </cell>
        </row>
        <row r="2472">
          <cell r="A2472">
            <v>104238</v>
          </cell>
          <cell r="B2472" t="str">
            <v>CLIENTE INACTIVO</v>
          </cell>
          <cell r="C2472" t="str">
            <v>JULIA ARACELYS ARENAS ACEVEDO</v>
          </cell>
          <cell r="D2472" t="str">
            <v>MULTIREPUESTOS HONDA</v>
          </cell>
          <cell r="E2472" t="str">
            <v>KR 30 21 54</v>
          </cell>
          <cell r="F2472" t="str">
            <v>(572)2244340</v>
          </cell>
          <cell r="I2472" t="str">
            <v>TULUA</v>
          </cell>
          <cell r="J2472" t="str">
            <v>VALLE DEL CAUCA</v>
          </cell>
          <cell r="L2472" t="str">
            <v>X</v>
          </cell>
          <cell r="M2472">
            <v>66715807</v>
          </cell>
          <cell r="O2472" t="str">
            <v>PN</v>
          </cell>
        </row>
        <row r="2473">
          <cell r="A2473">
            <v>200439</v>
          </cell>
          <cell r="B2473" t="str">
            <v>CLIENTE INACTIVO</v>
          </cell>
          <cell r="C2473" t="str">
            <v>COOP. DE TRANSPORTES LA ANDINA</v>
          </cell>
          <cell r="D2473" t="str">
            <v>COOP. DE TRANSPORTES LA ANDINA</v>
          </cell>
          <cell r="E2473" t="str">
            <v>CL 14 14 15</v>
          </cell>
          <cell r="F2473" t="str">
            <v>(572)2293138</v>
          </cell>
          <cell r="H2473" t="str">
            <v>ESSO</v>
          </cell>
          <cell r="I2473" t="str">
            <v>LA UNION</v>
          </cell>
          <cell r="J2473" t="str">
            <v>VALLE DEL CAUCA</v>
          </cell>
          <cell r="L2473" t="str">
            <v>X</v>
          </cell>
          <cell r="M2473">
            <v>8919009689</v>
          </cell>
          <cell r="O2473" t="str">
            <v>PJ</v>
          </cell>
        </row>
        <row r="2474">
          <cell r="A2474">
            <v>104239</v>
          </cell>
          <cell r="B2474" t="str">
            <v>CLIENTE INACTIVO</v>
          </cell>
          <cell r="C2474" t="str">
            <v>ELIANA MARIA DUQUE SANCHEZ</v>
          </cell>
          <cell r="D2474" t="str">
            <v>MOTOPARTES LA 25</v>
          </cell>
          <cell r="E2474" t="str">
            <v>CL 25 11 74</v>
          </cell>
          <cell r="F2474" t="str">
            <v>(572)2307784</v>
          </cell>
          <cell r="I2474" t="str">
            <v>TULUA</v>
          </cell>
          <cell r="J2474" t="str">
            <v>VALLE DEL CAUCA</v>
          </cell>
          <cell r="L2474" t="str">
            <v>X</v>
          </cell>
          <cell r="M2474">
            <v>66725330</v>
          </cell>
          <cell r="O2474" t="str">
            <v>PN</v>
          </cell>
        </row>
        <row r="2475">
          <cell r="A2475">
            <v>104240</v>
          </cell>
          <cell r="B2475" t="str">
            <v>CLIENTE INACTIVO</v>
          </cell>
          <cell r="C2475" t="str">
            <v>DIANA CAROLINA MOSQUERA</v>
          </cell>
          <cell r="D2475" t="str">
            <v>LAVAPRONTO LOS SEMAFOROS</v>
          </cell>
          <cell r="E2475" t="str">
            <v>CL 27  KR 39 ESQUINA</v>
          </cell>
          <cell r="F2475" t="str">
            <v>(572)2316992</v>
          </cell>
          <cell r="I2475" t="str">
            <v>TULUA</v>
          </cell>
          <cell r="J2475" t="str">
            <v>VALLE DEL CAUCA</v>
          </cell>
          <cell r="L2475" t="str">
            <v>X</v>
          </cell>
          <cell r="M2475">
            <v>66728073</v>
          </cell>
          <cell r="O2475" t="str">
            <v>PN</v>
          </cell>
        </row>
        <row r="2476">
          <cell r="A2476">
            <v>104241</v>
          </cell>
          <cell r="B2476" t="str">
            <v>CLIENTE INACTIVO</v>
          </cell>
          <cell r="C2476" t="str">
            <v>LHORNA IVON OCHOA DIAZ</v>
          </cell>
          <cell r="D2476" t="str">
            <v>MOTOPARTES</v>
          </cell>
          <cell r="E2476" t="str">
            <v>KR 44 4 A 04</v>
          </cell>
          <cell r="F2476" t="str">
            <v>(573)128500241</v>
          </cell>
          <cell r="I2476" t="str">
            <v>BUENAVENTURA</v>
          </cell>
          <cell r="J2476" t="str">
            <v>VALLE DEL CAUCA</v>
          </cell>
          <cell r="L2476" t="str">
            <v>X</v>
          </cell>
          <cell r="M2476">
            <v>66735748</v>
          </cell>
          <cell r="O2476" t="str">
            <v>PN</v>
          </cell>
        </row>
        <row r="2477">
          <cell r="A2477">
            <v>104242</v>
          </cell>
          <cell r="B2477" t="str">
            <v>CLIENTE INACTIVO</v>
          </cell>
          <cell r="C2477" t="str">
            <v>ASIRIA SEPULVEDA PEREZ</v>
          </cell>
          <cell r="D2477" t="str">
            <v>CHYMOTOS</v>
          </cell>
          <cell r="E2477" t="str">
            <v>KR 23 12 04</v>
          </cell>
          <cell r="F2477" t="str">
            <v>(573)113624249</v>
          </cell>
          <cell r="I2477" t="str">
            <v>TULUA</v>
          </cell>
          <cell r="J2477" t="str">
            <v>VALLE DEL CAUCA</v>
          </cell>
          <cell r="L2477" t="str">
            <v>X</v>
          </cell>
          <cell r="M2477">
            <v>66737399</v>
          </cell>
          <cell r="O2477" t="str">
            <v>PN</v>
          </cell>
        </row>
        <row r="2478">
          <cell r="A2478">
            <v>104243</v>
          </cell>
          <cell r="B2478" t="str">
            <v>CLIENTE INACTIVO</v>
          </cell>
          <cell r="C2478" t="str">
            <v>SANDRA PATRICIA OSPINA POLANCO</v>
          </cell>
          <cell r="D2478" t="str">
            <v>OLMOTOS</v>
          </cell>
          <cell r="E2478" t="str">
            <v>KR 19  37  50  BRR SAN PEDRO</v>
          </cell>
          <cell r="F2478" t="str">
            <v>2 2737128</v>
          </cell>
          <cell r="G2478" t="str">
            <v>318 6264313</v>
          </cell>
          <cell r="I2478" t="str">
            <v>PALMIRA</v>
          </cell>
          <cell r="J2478" t="str">
            <v>VALLE DEL CAUCA</v>
          </cell>
          <cell r="L2478" t="str">
            <v>X</v>
          </cell>
          <cell r="M2478">
            <v>667641838</v>
          </cell>
          <cell r="N2478" t="str">
            <v>milfasalu@hotmail.com</v>
          </cell>
          <cell r="O2478" t="str">
            <v>PN</v>
          </cell>
        </row>
        <row r="2479">
          <cell r="A2479">
            <v>200485</v>
          </cell>
          <cell r="B2479" t="str">
            <v>CLIENTE INACTIVO</v>
          </cell>
          <cell r="C2479" t="str">
            <v>COOP. VALLECAUCANA DE TRANSPORTADOR</v>
          </cell>
          <cell r="D2479" t="str">
            <v>COVATRANS 3</v>
          </cell>
          <cell r="E2479" t="str">
            <v>KR 16 22 02</v>
          </cell>
          <cell r="F2479" t="str">
            <v>(572)8892989</v>
          </cell>
          <cell r="I2479" t="str">
            <v>CALI</v>
          </cell>
          <cell r="J2479" t="str">
            <v>VALLE DEL CAUCA</v>
          </cell>
          <cell r="L2479" t="str">
            <v>X</v>
          </cell>
          <cell r="M2479">
            <v>8903029017</v>
          </cell>
          <cell r="O2479" t="str">
            <v>PJ</v>
          </cell>
        </row>
        <row r="2480">
          <cell r="A2480">
            <v>200520</v>
          </cell>
          <cell r="B2480" t="str">
            <v>CLIENTE INACTIVO</v>
          </cell>
          <cell r="C2480" t="str">
            <v>COOP. VALLECAUCANA DE TRANSPORTADOR</v>
          </cell>
          <cell r="D2480" t="str">
            <v>COVATRANS 4</v>
          </cell>
          <cell r="E2480" t="str">
            <v>KR 16 22 02</v>
          </cell>
          <cell r="F2480" t="str">
            <v>(572)8892989</v>
          </cell>
          <cell r="I2480" t="str">
            <v>CALI</v>
          </cell>
          <cell r="J2480" t="str">
            <v>VALLE DEL CAUCA</v>
          </cell>
          <cell r="L2480" t="str">
            <v>X</v>
          </cell>
          <cell r="M2480">
            <v>8903029017</v>
          </cell>
          <cell r="O2480" t="str">
            <v>PJ</v>
          </cell>
        </row>
        <row r="2481">
          <cell r="A2481">
            <v>104244</v>
          </cell>
          <cell r="B2481" t="str">
            <v>CLIENTE INACTIVO</v>
          </cell>
          <cell r="C2481" t="str">
            <v>DIANA MILENA MEJIA JARAMILLO</v>
          </cell>
          <cell r="E2481" t="str">
            <v>KR 31 A 51 50</v>
          </cell>
          <cell r="F2481" t="str">
            <v>(572)2711840</v>
          </cell>
          <cell r="I2481" t="str">
            <v>PALMIRA</v>
          </cell>
          <cell r="J2481" t="str">
            <v>VALLE DEL CAUCA</v>
          </cell>
          <cell r="L2481" t="str">
            <v>X</v>
          </cell>
          <cell r="M2481">
            <v>66765748</v>
          </cell>
          <cell r="O2481" t="str">
            <v>PN</v>
          </cell>
        </row>
        <row r="2482">
          <cell r="A2482">
            <v>104246</v>
          </cell>
          <cell r="B2482" t="str">
            <v>CLIENTE INACTIVO</v>
          </cell>
          <cell r="C2482" t="str">
            <v>MERCEDES HENAO ORTIZ</v>
          </cell>
          <cell r="D2482" t="str">
            <v>MOTO REPUESTOS M Y M</v>
          </cell>
          <cell r="E2482" t="str">
            <v>CL 70 7J 48</v>
          </cell>
          <cell r="F2482" t="str">
            <v>(572)6631835</v>
          </cell>
          <cell r="I2482" t="str">
            <v>CALI</v>
          </cell>
          <cell r="J2482" t="str">
            <v>VALLE DEL CAUCA</v>
          </cell>
          <cell r="L2482" t="str">
            <v>X</v>
          </cell>
          <cell r="M2482">
            <v>66838852</v>
          </cell>
          <cell r="O2482" t="str">
            <v>PN</v>
          </cell>
        </row>
        <row r="2483">
          <cell r="A2483">
            <v>104247</v>
          </cell>
          <cell r="B2483" t="str">
            <v>CLIENTE INACTIVO</v>
          </cell>
          <cell r="C2483" t="str">
            <v>LUZ AMPARO GARCIA GUTIERREZ</v>
          </cell>
          <cell r="D2483" t="str">
            <v>JUROMOTOS</v>
          </cell>
          <cell r="E2483" t="str">
            <v>AV 2 B  73 AN 71 BRR BRISAS DE ALAM</v>
          </cell>
          <cell r="F2483" t="str">
            <v>(572)6801238</v>
          </cell>
          <cell r="I2483" t="str">
            <v>CALI</v>
          </cell>
          <cell r="J2483" t="str">
            <v>VALLE DEL CAUCA</v>
          </cell>
          <cell r="L2483" t="str">
            <v>X</v>
          </cell>
          <cell r="M2483">
            <v>66871149</v>
          </cell>
          <cell r="O2483" t="str">
            <v>PN</v>
          </cell>
        </row>
        <row r="2484">
          <cell r="A2484">
            <v>104249</v>
          </cell>
          <cell r="B2484" t="str">
            <v>CLIENTE INACTIVO</v>
          </cell>
          <cell r="C2484" t="str">
            <v>JENNIFER GALLEGO SANCHEZ</v>
          </cell>
          <cell r="D2484" t="str">
            <v>LUBRIREPUESTOS GALLEGO SANCHEZ</v>
          </cell>
          <cell r="E2484" t="str">
            <v>CL 6 40 36</v>
          </cell>
          <cell r="F2484" t="str">
            <v>(572)2443828</v>
          </cell>
          <cell r="I2484" t="str">
            <v>BUENAVENTURA</v>
          </cell>
          <cell r="J2484" t="str">
            <v>VALLE DEL CAUCA</v>
          </cell>
          <cell r="L2484" t="str">
            <v>X</v>
          </cell>
          <cell r="M2484">
            <v>66914637</v>
          </cell>
          <cell r="O2484" t="str">
            <v>PN</v>
          </cell>
        </row>
        <row r="2485">
          <cell r="A2485">
            <v>104250</v>
          </cell>
          <cell r="B2485" t="str">
            <v>CLIENTE INACTIVO</v>
          </cell>
          <cell r="C2485" t="str">
            <v>LILIANA SARMIENTO ARISTIZABAL</v>
          </cell>
          <cell r="D2485" t="str">
            <v>LUBRICANTES EL OBRERO</v>
          </cell>
          <cell r="E2485" t="str">
            <v>CL 6 5 A 32</v>
          </cell>
          <cell r="F2485" t="str">
            <v>(572)2418958</v>
          </cell>
          <cell r="I2485" t="str">
            <v>BUENAVENTURA</v>
          </cell>
          <cell r="J2485" t="str">
            <v>VALLE DEL CAUCA</v>
          </cell>
          <cell r="L2485" t="str">
            <v>X</v>
          </cell>
          <cell r="M2485">
            <v>66940661</v>
          </cell>
          <cell r="O2485" t="str">
            <v>PN</v>
          </cell>
        </row>
        <row r="2486">
          <cell r="A2486">
            <v>104251</v>
          </cell>
          <cell r="B2486" t="str">
            <v>CLIENTE INACTIVO</v>
          </cell>
          <cell r="C2486" t="str">
            <v>ESPERANZA DEL SOCORRO BEDOYA TABARE</v>
          </cell>
          <cell r="D2486" t="str">
            <v>ALMACEN DE REPUESTOS EQUIMOTOS</v>
          </cell>
          <cell r="E2486" t="str">
            <v>KR 74 1 C 05 BRR FARALLONES</v>
          </cell>
          <cell r="F2486" t="str">
            <v>(572)3911042</v>
          </cell>
          <cell r="I2486" t="str">
            <v>CALI</v>
          </cell>
          <cell r="J2486" t="str">
            <v>VALLE DEL CAUCA</v>
          </cell>
          <cell r="L2486" t="str">
            <v>X</v>
          </cell>
          <cell r="M2486">
            <v>66955675</v>
          </cell>
          <cell r="O2486" t="str">
            <v>PN</v>
          </cell>
        </row>
        <row r="2487">
          <cell r="A2487">
            <v>104252</v>
          </cell>
          <cell r="B2487" t="str">
            <v>CLIENTE INACTIVO</v>
          </cell>
          <cell r="C2487" t="str">
            <v>MONICA ALEXANDRA PINO CRESPO</v>
          </cell>
          <cell r="D2487" t="str">
            <v>J.D. MOTOS</v>
          </cell>
          <cell r="E2487" t="str">
            <v>CRR 15 15 14</v>
          </cell>
          <cell r="F2487" t="str">
            <v>(572)8858069</v>
          </cell>
          <cell r="I2487" t="str">
            <v>CALI</v>
          </cell>
          <cell r="J2487" t="str">
            <v>VALLE DEL CAUCA</v>
          </cell>
          <cell r="L2487" t="str">
            <v>X</v>
          </cell>
          <cell r="M2487">
            <v>66957267</v>
          </cell>
          <cell r="O2487" t="str">
            <v>PN</v>
          </cell>
        </row>
        <row r="2488">
          <cell r="A2488">
            <v>104253</v>
          </cell>
          <cell r="B2488" t="str">
            <v>CLIENTE INACTIVO</v>
          </cell>
          <cell r="C2488" t="str">
            <v>MARIA FERNANDA SALCEDO</v>
          </cell>
          <cell r="E2488" t="str">
            <v>KR 17 7 34</v>
          </cell>
          <cell r="F2488" t="str">
            <v>(573)113103835</v>
          </cell>
          <cell r="I2488" t="str">
            <v>FLORIDA</v>
          </cell>
          <cell r="J2488" t="str">
            <v>VALLE DEL CAUCA</v>
          </cell>
          <cell r="L2488" t="str">
            <v>X</v>
          </cell>
          <cell r="M2488">
            <v>66971463</v>
          </cell>
          <cell r="O2488" t="str">
            <v>PN</v>
          </cell>
        </row>
        <row r="2489">
          <cell r="A2489">
            <v>104254</v>
          </cell>
          <cell r="B2489" t="str">
            <v>CLIENTE INACTIVO</v>
          </cell>
          <cell r="C2489" t="str">
            <v>MARIA GLADIS URIBE CERNA</v>
          </cell>
          <cell r="D2489" t="str">
            <v>IMPORTADORA SERVIMOTOS</v>
          </cell>
          <cell r="E2489" t="str">
            <v>CL 70  7 L 41</v>
          </cell>
          <cell r="F2489" t="str">
            <v>(572)6625135</v>
          </cell>
          <cell r="I2489" t="str">
            <v>CALI</v>
          </cell>
          <cell r="J2489" t="str">
            <v>VALLE DEL CAUCA</v>
          </cell>
          <cell r="L2489" t="str">
            <v>X</v>
          </cell>
          <cell r="M2489">
            <v>66977166</v>
          </cell>
          <cell r="O2489" t="str">
            <v>PN</v>
          </cell>
        </row>
        <row r="2490">
          <cell r="A2490">
            <v>200463</v>
          </cell>
          <cell r="B2490" t="str">
            <v>CLIENTE INACTIVO</v>
          </cell>
          <cell r="C2490" t="str">
            <v>COOPERATIVA DE TRANSPORTES LA VICTO</v>
          </cell>
          <cell r="D2490" t="str">
            <v>COOVICTORIA</v>
          </cell>
          <cell r="E2490" t="str">
            <v>CL 9 9 15</v>
          </cell>
          <cell r="F2490" t="str">
            <v>(572)2203631</v>
          </cell>
          <cell r="I2490" t="str">
            <v>LA VICTORIA</v>
          </cell>
          <cell r="J2490" t="str">
            <v>VALLE DEL CAUCA</v>
          </cell>
          <cell r="L2490" t="str">
            <v>X</v>
          </cell>
          <cell r="M2490">
            <v>8919008437</v>
          </cell>
          <cell r="O2490" t="str">
            <v>PJ</v>
          </cell>
        </row>
        <row r="2491">
          <cell r="A2491">
            <v>104256</v>
          </cell>
          <cell r="B2491" t="str">
            <v>CLIENTE INACTIVO</v>
          </cell>
          <cell r="C2491" t="str">
            <v>NORALBA EDILMA BENAVIDES GONZALEZ</v>
          </cell>
          <cell r="D2491" t="str">
            <v>E/S CAUCA</v>
          </cell>
          <cell r="E2491" t="str">
            <v>KM 7 VIA SANTANDER POPAYAN</v>
          </cell>
          <cell r="F2491" t="str">
            <v>(572)5558121</v>
          </cell>
          <cell r="H2491" t="str">
            <v>MOBIL</v>
          </cell>
          <cell r="I2491" t="str">
            <v>SANTANDER DE QUILICHAO</v>
          </cell>
          <cell r="J2491" t="str">
            <v>CAUCA</v>
          </cell>
          <cell r="L2491" t="str">
            <v>X</v>
          </cell>
          <cell r="M2491">
            <v>69016285</v>
          </cell>
          <cell r="O2491" t="str">
            <v>PN</v>
          </cell>
        </row>
        <row r="2492">
          <cell r="A2492">
            <v>104257</v>
          </cell>
          <cell r="B2492" t="str">
            <v>CLIENTE INACTIVO</v>
          </cell>
          <cell r="C2492" t="str">
            <v>MARIA STELLA ERAZO</v>
          </cell>
          <cell r="D2492" t="str">
            <v>MOTOLIDER LA 25</v>
          </cell>
          <cell r="E2492" t="str">
            <v>KR 25 10 35</v>
          </cell>
          <cell r="F2492" t="str">
            <v>(578)4221254</v>
          </cell>
          <cell r="I2492" t="str">
            <v>PUERTO ASIS</v>
          </cell>
          <cell r="J2492" t="str">
            <v>PUTUMAYO</v>
          </cell>
          <cell r="L2492" t="str">
            <v>X</v>
          </cell>
          <cell r="M2492">
            <v>69026878</v>
          </cell>
          <cell r="O2492" t="str">
            <v>PN</v>
          </cell>
        </row>
        <row r="2493">
          <cell r="A2493">
            <v>104258</v>
          </cell>
          <cell r="B2493" t="str">
            <v>CLIENTE INACTIVO</v>
          </cell>
          <cell r="C2493" t="str">
            <v>FRANCISCO OVIDIO GOMEZ</v>
          </cell>
          <cell r="D2493" t="str">
            <v>TORNILLOS TORNITODO</v>
          </cell>
          <cell r="E2493" t="str">
            <v>CL 6 5B 40</v>
          </cell>
          <cell r="F2493" t="str">
            <v>(572)2412687</v>
          </cell>
          <cell r="I2493" t="str">
            <v>BUENAVENTURA</v>
          </cell>
          <cell r="J2493" t="str">
            <v>VALLE DEL CAUCA</v>
          </cell>
          <cell r="L2493" t="str">
            <v>X</v>
          </cell>
          <cell r="M2493">
            <v>70060476</v>
          </cell>
          <cell r="O2493" t="str">
            <v>PN</v>
          </cell>
        </row>
        <row r="2494">
          <cell r="A2494">
            <v>104260</v>
          </cell>
          <cell r="B2494" t="str">
            <v>CLIENTE INACTIVO</v>
          </cell>
          <cell r="C2494" t="str">
            <v>PEDRO JOSE RODAS QUINTERO</v>
          </cell>
          <cell r="D2494" t="str">
            <v>ALMACEN Y TALLER BICIMOTOS</v>
          </cell>
          <cell r="E2494" t="str">
            <v>TV 12 22 25</v>
          </cell>
          <cell r="F2494" t="str">
            <v>(572)2303108</v>
          </cell>
          <cell r="I2494" t="str">
            <v>TULUA</v>
          </cell>
          <cell r="J2494" t="str">
            <v>VALLE DEL CAUCA</v>
          </cell>
          <cell r="L2494" t="str">
            <v>X</v>
          </cell>
          <cell r="M2494">
            <v>70177775</v>
          </cell>
          <cell r="O2494" t="str">
            <v>PN</v>
          </cell>
        </row>
        <row r="2495">
          <cell r="A2495">
            <v>104262</v>
          </cell>
          <cell r="B2495" t="str">
            <v>CLIENTE INACTIVO</v>
          </cell>
          <cell r="C2495" t="str">
            <v>ELMER ARIAS GIRALDO</v>
          </cell>
          <cell r="E2495" t="str">
            <v>DG 26 TV 80 73</v>
          </cell>
          <cell r="F2495" t="str">
            <v>(572)4225280</v>
          </cell>
          <cell r="I2495" t="str">
            <v>CALI</v>
          </cell>
          <cell r="J2495" t="str">
            <v>VALLE DEL CAUCA</v>
          </cell>
          <cell r="L2495" t="str">
            <v>X</v>
          </cell>
          <cell r="M2495">
            <v>70352897</v>
          </cell>
          <cell r="O2495" t="str">
            <v>PN</v>
          </cell>
        </row>
        <row r="2496">
          <cell r="A2496">
            <v>104263</v>
          </cell>
          <cell r="B2496" t="str">
            <v>CLIENTE INACTIVO</v>
          </cell>
          <cell r="C2496" t="str">
            <v>JESUS MANUEL RAMIREZ CASTAÑO</v>
          </cell>
          <cell r="D2496" t="str">
            <v>AUTOREPUESTOS LAS AMERICAS</v>
          </cell>
          <cell r="E2496" t="str">
            <v>CL 6 65B 29</v>
          </cell>
          <cell r="F2496" t="str">
            <v>(572)2446662</v>
          </cell>
          <cell r="I2496" t="str">
            <v>BUENAVENTURA</v>
          </cell>
          <cell r="J2496" t="str">
            <v>VALLE DEL CAUCA</v>
          </cell>
          <cell r="L2496" t="str">
            <v>X</v>
          </cell>
          <cell r="M2496">
            <v>70380461</v>
          </cell>
          <cell r="O2496" t="str">
            <v>PN</v>
          </cell>
        </row>
        <row r="2497">
          <cell r="A2497">
            <v>104264</v>
          </cell>
          <cell r="B2497" t="str">
            <v>CLIENTE INACTIVO</v>
          </cell>
          <cell r="C2497" t="str">
            <v>CESAR AUGUSTO HOYOS GIRALDO</v>
          </cell>
          <cell r="D2497" t="str">
            <v>FRECEMOTOR'S</v>
          </cell>
          <cell r="E2497" t="str">
            <v>CL 6 5 33</v>
          </cell>
          <cell r="F2497" t="str">
            <v>(572)2423886</v>
          </cell>
          <cell r="I2497" t="str">
            <v>BUENAVENTURA</v>
          </cell>
          <cell r="J2497" t="str">
            <v>VALLE DEL CAUCA</v>
          </cell>
          <cell r="L2497" t="str">
            <v>X</v>
          </cell>
          <cell r="M2497">
            <v>70697424</v>
          </cell>
          <cell r="O2497" t="str">
            <v>PN</v>
          </cell>
        </row>
        <row r="2498">
          <cell r="A2498">
            <v>200475</v>
          </cell>
          <cell r="B2498" t="str">
            <v>CLIENTE INACTIVO</v>
          </cell>
          <cell r="C2498" t="str">
            <v>CORP. COLOMBIANA DE INVESTIGACION A</v>
          </cell>
          <cell r="D2498" t="str">
            <v>CORPOICA</v>
          </cell>
          <cell r="E2498" t="str">
            <v>KM 38 VIA TUMACO PASTO</v>
          </cell>
          <cell r="F2498" t="str">
            <v>(571)4227300</v>
          </cell>
          <cell r="I2498" t="str">
            <v>PASTO</v>
          </cell>
          <cell r="J2498" t="str">
            <v>NARIÑO</v>
          </cell>
          <cell r="L2498" t="str">
            <v>X</v>
          </cell>
          <cell r="M2498">
            <v>8001946003</v>
          </cell>
          <cell r="O2498" t="str">
            <v>PJ</v>
          </cell>
        </row>
        <row r="2499">
          <cell r="A2499">
            <v>104267</v>
          </cell>
          <cell r="B2499" t="str">
            <v>CLIENTE INACTIVO</v>
          </cell>
          <cell r="C2499" t="str">
            <v>LUIS CHARFUELAN</v>
          </cell>
          <cell r="D2499" t="str">
            <v>TALLER AUTOCAMPEROS</v>
          </cell>
          <cell r="E2499" t="str">
            <v>KR 1 8 25</v>
          </cell>
          <cell r="F2499" t="str">
            <v>(573)154365575</v>
          </cell>
          <cell r="I2499" t="str">
            <v>IPIALES</v>
          </cell>
          <cell r="J2499" t="str">
            <v>NARIÑO</v>
          </cell>
          <cell r="L2499" t="str">
            <v>X</v>
          </cell>
          <cell r="M2499">
            <v>71584572</v>
          </cell>
          <cell r="O2499" t="str">
            <v>PN</v>
          </cell>
        </row>
        <row r="2500">
          <cell r="A2500">
            <v>104268</v>
          </cell>
          <cell r="B2500" t="str">
            <v>CLIENTE INACTIVO</v>
          </cell>
          <cell r="C2500" t="str">
            <v>LUIS BENIGNO ISAZA MONTERROSA</v>
          </cell>
          <cell r="D2500" t="str">
            <v>CENTRO DE SERVICIO ASIA MOTOS</v>
          </cell>
          <cell r="E2500" t="str">
            <v>CL 70 7 B BIS 21</v>
          </cell>
          <cell r="F2500" t="str">
            <v>(572)6621264</v>
          </cell>
          <cell r="I2500" t="str">
            <v>CALI</v>
          </cell>
          <cell r="J2500" t="str">
            <v>VALLE DEL CAUCA</v>
          </cell>
          <cell r="L2500" t="str">
            <v>X</v>
          </cell>
          <cell r="M2500">
            <v>71722994</v>
          </cell>
          <cell r="O2500" t="str">
            <v>PN</v>
          </cell>
        </row>
        <row r="2501">
          <cell r="A2501">
            <v>104269</v>
          </cell>
          <cell r="B2501" t="str">
            <v>CLIENTE INACTIVO</v>
          </cell>
          <cell r="C2501" t="str">
            <v>CESAR ANDRES VALENCIA PUERTA</v>
          </cell>
          <cell r="D2501" t="str">
            <v>MACSOSIL</v>
          </cell>
          <cell r="E2501" t="str">
            <v>AV 6 49 197 LC 20</v>
          </cell>
          <cell r="F2501" t="str">
            <v>(572)6651954</v>
          </cell>
          <cell r="I2501" t="str">
            <v>CALI</v>
          </cell>
          <cell r="J2501" t="str">
            <v>VALLE DEL CAUCA</v>
          </cell>
          <cell r="L2501" t="str">
            <v>X</v>
          </cell>
          <cell r="M2501">
            <v>71775503</v>
          </cell>
          <cell r="O2501" t="str">
            <v>PN</v>
          </cell>
        </row>
        <row r="2502">
          <cell r="A2502">
            <v>104270</v>
          </cell>
          <cell r="B2502" t="str">
            <v>CLIENTE INACTIVO</v>
          </cell>
          <cell r="C2502" t="str">
            <v>ALEXANDER SALAS GONZALEZ</v>
          </cell>
          <cell r="E2502" t="str">
            <v>BRR EL CRISTAL  VILLAOLIMPICA</v>
          </cell>
          <cell r="F2502" t="str">
            <v>(573)176675868</v>
          </cell>
          <cell r="I2502" t="str">
            <v>BUENAVENTURA</v>
          </cell>
          <cell r="J2502" t="str">
            <v>VALLE DEL CAUCA</v>
          </cell>
          <cell r="L2502" t="str">
            <v>X</v>
          </cell>
          <cell r="M2502">
            <v>72176861</v>
          </cell>
          <cell r="O2502" t="str">
            <v>PN</v>
          </cell>
        </row>
        <row r="2503">
          <cell r="A2503">
            <v>200471</v>
          </cell>
          <cell r="B2503" t="str">
            <v>CLIENTE INACTIVO</v>
          </cell>
          <cell r="C2503" t="str">
            <v>CONVERTIDORA DE PAPEL DEL CAUCA</v>
          </cell>
          <cell r="D2503" t="str">
            <v>COPAPEL</v>
          </cell>
          <cell r="E2503" t="str">
            <v>KM 1 PUENTE VALENCIA</v>
          </cell>
          <cell r="F2503" t="str">
            <v>(572)5504467</v>
          </cell>
          <cell r="I2503" t="str">
            <v>JAMUNDI</v>
          </cell>
          <cell r="J2503" t="str">
            <v>VALLE DEL CAUCA</v>
          </cell>
          <cell r="L2503" t="str">
            <v>X</v>
          </cell>
          <cell r="M2503">
            <v>8170004995</v>
          </cell>
          <cell r="O2503" t="str">
            <v>PJ</v>
          </cell>
        </row>
        <row r="2504">
          <cell r="A2504">
            <v>200483</v>
          </cell>
          <cell r="B2504" t="str">
            <v>CLIENTE INACTIVO</v>
          </cell>
          <cell r="C2504" t="str">
            <v>CONVERTIDORA DE PAPEL DEL CAUCA</v>
          </cell>
          <cell r="D2504" t="str">
            <v>COPAPEL</v>
          </cell>
          <cell r="E2504" t="str">
            <v>KR 13 19 60</v>
          </cell>
          <cell r="F2504" t="str">
            <v>(572)8294149</v>
          </cell>
          <cell r="I2504" t="str">
            <v>SANTANDER DE QUILICHAO</v>
          </cell>
          <cell r="J2504" t="str">
            <v>CAUCA</v>
          </cell>
          <cell r="L2504" t="str">
            <v>X</v>
          </cell>
          <cell r="M2504">
            <v>8170004995</v>
          </cell>
          <cell r="O2504" t="str">
            <v>PJ</v>
          </cell>
        </row>
        <row r="2505">
          <cell r="A2505">
            <v>104272</v>
          </cell>
          <cell r="B2505" t="str">
            <v>CLIENTE INACTIVO</v>
          </cell>
          <cell r="C2505" t="str">
            <v>LUIS FERNANDO HOYOS</v>
          </cell>
          <cell r="D2505" t="str">
            <v>LUBRICANTES LA 66</v>
          </cell>
          <cell r="E2505" t="str">
            <v>KR 66 6 08</v>
          </cell>
          <cell r="F2505" t="str">
            <v>(572)2448613</v>
          </cell>
          <cell r="I2505" t="str">
            <v>BUENAVENTURA</v>
          </cell>
          <cell r="J2505" t="str">
            <v>VALLE DEL CAUCA</v>
          </cell>
          <cell r="L2505" t="str">
            <v>X</v>
          </cell>
          <cell r="M2505">
            <v>75038727</v>
          </cell>
          <cell r="O2505" t="str">
            <v>PN</v>
          </cell>
        </row>
        <row r="2506">
          <cell r="A2506">
            <v>104273</v>
          </cell>
          <cell r="B2506" t="str">
            <v>CLIENTE INACTIVO</v>
          </cell>
          <cell r="C2506" t="str">
            <v>OVIDIO MUÑOZ HERRERA</v>
          </cell>
          <cell r="E2506" t="str">
            <v>CL 112 26 I 31  BRR MANUELA BELTRAN</v>
          </cell>
          <cell r="F2506" t="str">
            <v>(572)4230001</v>
          </cell>
          <cell r="I2506" t="str">
            <v>CALI</v>
          </cell>
          <cell r="J2506" t="str">
            <v>VALLE DEL CAUCA</v>
          </cell>
          <cell r="L2506" t="str">
            <v>X</v>
          </cell>
          <cell r="M2506">
            <v>75052073</v>
          </cell>
          <cell r="O2506" t="str">
            <v>PN</v>
          </cell>
        </row>
        <row r="2507">
          <cell r="A2507">
            <v>104274</v>
          </cell>
          <cell r="B2507" t="str">
            <v>CLIENTE INACTIVO</v>
          </cell>
          <cell r="C2507" t="str">
            <v>YECID ORLAY CASTAÑO OSORIO</v>
          </cell>
          <cell r="E2507" t="str">
            <v>KR 1 A 11 70 12 SECTOR 6 AGRUP 2 BR</v>
          </cell>
          <cell r="F2507" t="str">
            <v>(572)4406183</v>
          </cell>
          <cell r="I2507" t="str">
            <v>CALI</v>
          </cell>
          <cell r="J2507" t="str">
            <v>VALLE DEL CAUCA</v>
          </cell>
          <cell r="L2507" t="str">
            <v>X</v>
          </cell>
          <cell r="M2507">
            <v>75078587</v>
          </cell>
          <cell r="O2507" t="str">
            <v>PN</v>
          </cell>
        </row>
        <row r="2508">
          <cell r="A2508">
            <v>104275</v>
          </cell>
          <cell r="B2508" t="str">
            <v>CLIENTE INACTIVO</v>
          </cell>
          <cell r="C2508" t="str">
            <v>SAMIR ARNOLD LUCUMI MACHADO</v>
          </cell>
          <cell r="D2508" t="str">
            <v>ALMACEN Y TALLER MOTO SPRINT</v>
          </cell>
          <cell r="E2508" t="str">
            <v>CL 20B 21 42</v>
          </cell>
          <cell r="F2508" t="str">
            <v>(572)8283060</v>
          </cell>
          <cell r="I2508" t="str">
            <v>PUERTO TEJADA</v>
          </cell>
          <cell r="J2508" t="str">
            <v>CAUCA</v>
          </cell>
          <cell r="L2508" t="str">
            <v>X</v>
          </cell>
          <cell r="M2508">
            <v>76045808</v>
          </cell>
          <cell r="O2508" t="str">
            <v>PN</v>
          </cell>
        </row>
        <row r="2509">
          <cell r="A2509">
            <v>104276</v>
          </cell>
          <cell r="B2509" t="str">
            <v>CLIENTE INACTIVO</v>
          </cell>
          <cell r="C2509" t="str">
            <v>MELKICEDETH ANDRADE SALAZAR</v>
          </cell>
          <cell r="D2509" t="str">
            <v>E/S TOTORO</v>
          </cell>
          <cell r="E2509" t="str">
            <v>KR 6 A  13 N 01 ENTRADA TOTORO</v>
          </cell>
          <cell r="F2509" t="str">
            <v>(572)</v>
          </cell>
          <cell r="H2509" t="str">
            <v>Otra bandera</v>
          </cell>
          <cell r="I2509" t="str">
            <v>TOTORO</v>
          </cell>
          <cell r="J2509" t="str">
            <v>CAUCA</v>
          </cell>
          <cell r="L2509" t="str">
            <v>X</v>
          </cell>
          <cell r="M2509">
            <v>76246235</v>
          </cell>
          <cell r="O2509" t="str">
            <v>PN</v>
          </cell>
        </row>
        <row r="2510">
          <cell r="A2510">
            <v>104279</v>
          </cell>
          <cell r="B2510" t="str">
            <v>CLIENTE INACTIVO</v>
          </cell>
          <cell r="C2510" t="str">
            <v>JULIO IVIS COLLAZOS POMEO</v>
          </cell>
          <cell r="D2510" t="str">
            <v>MOTOR IVIS</v>
          </cell>
          <cell r="E2510" t="str">
            <v>CL 16 21 10</v>
          </cell>
          <cell r="F2510" t="str">
            <v>(573)113062023</v>
          </cell>
          <cell r="I2510" t="str">
            <v>TIMBIO</v>
          </cell>
          <cell r="J2510" t="str">
            <v>CAUCA</v>
          </cell>
          <cell r="L2510" t="str">
            <v>X</v>
          </cell>
          <cell r="M2510">
            <v>76296174</v>
          </cell>
          <cell r="O2510" t="str">
            <v>PN</v>
          </cell>
        </row>
        <row r="2511">
          <cell r="A2511">
            <v>104282</v>
          </cell>
          <cell r="B2511" t="str">
            <v>CLIENTE INACTIVO</v>
          </cell>
          <cell r="C2511" t="str">
            <v>MAURICIO ALARCON REYES</v>
          </cell>
          <cell r="D2511" t="str">
            <v>MOTOPITS</v>
          </cell>
          <cell r="E2511" t="str">
            <v>CL 4 18 02</v>
          </cell>
          <cell r="F2511" t="str">
            <v>(572)8218690</v>
          </cell>
          <cell r="I2511" t="str">
            <v>POPAYAN</v>
          </cell>
          <cell r="J2511" t="str">
            <v>CAUCA</v>
          </cell>
          <cell r="L2511" t="str">
            <v>X</v>
          </cell>
          <cell r="M2511">
            <v>76308733</v>
          </cell>
          <cell r="O2511" t="str">
            <v>PN</v>
          </cell>
        </row>
        <row r="2512">
          <cell r="A2512">
            <v>104283</v>
          </cell>
          <cell r="B2512" t="str">
            <v>CLIENTE INACTIVO</v>
          </cell>
          <cell r="C2512" t="str">
            <v>PEDRO ANTONIO FERNANDEZ FULI</v>
          </cell>
          <cell r="E2512" t="str">
            <v>KR 9 25 A 88</v>
          </cell>
          <cell r="F2512" t="str">
            <v>(572)8233306</v>
          </cell>
          <cell r="I2512" t="str">
            <v>POPAYAN</v>
          </cell>
          <cell r="J2512" t="str">
            <v>CAUCA</v>
          </cell>
          <cell r="L2512" t="str">
            <v>X</v>
          </cell>
          <cell r="M2512">
            <v>76309755</v>
          </cell>
          <cell r="O2512" t="str">
            <v>PN</v>
          </cell>
        </row>
        <row r="2513">
          <cell r="A2513">
            <v>104284</v>
          </cell>
          <cell r="B2513" t="str">
            <v>CLIENTE INACTIVO</v>
          </cell>
          <cell r="C2513" t="str">
            <v>ARBEY ALEXANDER FERNANDEZ VIDAL</v>
          </cell>
          <cell r="D2513" t="str">
            <v>TORNILUBRICANTES BELLOHORIZONTE</v>
          </cell>
          <cell r="E2513" t="str">
            <v>KR 15 68 41</v>
          </cell>
          <cell r="F2513" t="str">
            <v>(572)8249171</v>
          </cell>
          <cell r="I2513" t="str">
            <v>POPAYAN</v>
          </cell>
          <cell r="J2513" t="str">
            <v>CAUCA</v>
          </cell>
          <cell r="L2513" t="str">
            <v>X</v>
          </cell>
          <cell r="M2513">
            <v>76313725</v>
          </cell>
          <cell r="O2513" t="str">
            <v>PN</v>
          </cell>
        </row>
        <row r="2514">
          <cell r="A2514">
            <v>104285</v>
          </cell>
          <cell r="B2514" t="str">
            <v>CLIENTE INACTIVO</v>
          </cell>
          <cell r="C2514" t="str">
            <v>CARLOS MARIO GIRALDO</v>
          </cell>
          <cell r="D2514" t="str">
            <v>MULTISERVICIOS SAN JOSE</v>
          </cell>
          <cell r="E2514" t="str">
            <v>KR 33  5  40</v>
          </cell>
          <cell r="F2514" t="str">
            <v>(572)8300642</v>
          </cell>
          <cell r="I2514" t="str">
            <v>POPAYAN</v>
          </cell>
          <cell r="J2514" t="str">
            <v>CAUCA</v>
          </cell>
          <cell r="L2514" t="str">
            <v>X</v>
          </cell>
          <cell r="M2514">
            <v>76314193</v>
          </cell>
          <cell r="O2514" t="str">
            <v>PN</v>
          </cell>
        </row>
        <row r="2515">
          <cell r="A2515">
            <v>104286</v>
          </cell>
          <cell r="B2515" t="str">
            <v>CLIENTE INACTIVO</v>
          </cell>
          <cell r="C2515" t="str">
            <v>FERNANDO VELASCO</v>
          </cell>
          <cell r="D2515" t="str">
            <v>CASA LA BALENERA</v>
          </cell>
          <cell r="E2515" t="str">
            <v>KR 9 9 08</v>
          </cell>
          <cell r="F2515" t="str">
            <v>(572)8232914</v>
          </cell>
          <cell r="I2515" t="str">
            <v>POPAYAN</v>
          </cell>
          <cell r="J2515" t="str">
            <v>CAUCA</v>
          </cell>
          <cell r="L2515" t="str">
            <v>X</v>
          </cell>
          <cell r="M2515">
            <v>76315602</v>
          </cell>
          <cell r="O2515" t="str">
            <v>PN</v>
          </cell>
        </row>
        <row r="2516">
          <cell r="A2516">
            <v>104287</v>
          </cell>
          <cell r="B2516" t="str">
            <v>CLIENTE INACTIVO</v>
          </cell>
          <cell r="C2516" t="str">
            <v>EFREN MENESES JOAQUI</v>
          </cell>
          <cell r="D2516" t="str">
            <v>JOAQUIN EFREN MENESES</v>
          </cell>
          <cell r="E2516" t="str">
            <v>KR 11 2 N 31</v>
          </cell>
          <cell r="F2516" t="str">
            <v>(572)8231583</v>
          </cell>
          <cell r="I2516" t="str">
            <v>POPAYAN</v>
          </cell>
          <cell r="J2516" t="str">
            <v>CAUCA</v>
          </cell>
          <cell r="L2516" t="str">
            <v>X</v>
          </cell>
          <cell r="M2516">
            <v>76316795</v>
          </cell>
          <cell r="O2516" t="str">
            <v>PN</v>
          </cell>
        </row>
        <row r="2517">
          <cell r="A2517">
            <v>104288</v>
          </cell>
          <cell r="B2517" t="str">
            <v>CLIENTE INACTIVO</v>
          </cell>
          <cell r="C2517" t="str">
            <v>JOSE EMIR BOLAÑOS RAMOS</v>
          </cell>
          <cell r="D2517" t="str">
            <v>JOSE EMIR BOLAÑOS RAMOS</v>
          </cell>
          <cell r="E2517" t="str">
            <v>CLL 24N  9  00 TORRES RIO APTO H501</v>
          </cell>
          <cell r="F2517" t="str">
            <v>(572)8230550</v>
          </cell>
          <cell r="I2517" t="str">
            <v>POPAYAN</v>
          </cell>
          <cell r="J2517" t="str">
            <v>CAUCA</v>
          </cell>
          <cell r="K2517" t="str">
            <v>X</v>
          </cell>
          <cell r="M2517">
            <v>76317624</v>
          </cell>
          <cell r="O2517" t="str">
            <v>PN</v>
          </cell>
          <cell r="P2517" t="str">
            <v>CR30</v>
          </cell>
        </row>
        <row r="2518">
          <cell r="A2518">
            <v>104289</v>
          </cell>
          <cell r="B2518" t="str">
            <v>CLIENTE INACTIVO</v>
          </cell>
          <cell r="C2518" t="str">
            <v>JUAN CARLOS BERMEO SILVA</v>
          </cell>
          <cell r="D2518" t="str">
            <v>JUAN CARLOS BERMEO SILVA</v>
          </cell>
          <cell r="E2518" t="str">
            <v>KM 10 PARCEL LA FORTALEZA CA 26</v>
          </cell>
          <cell r="F2518" t="str">
            <v>(572)8248754</v>
          </cell>
          <cell r="I2518" t="str">
            <v>POPAYAN</v>
          </cell>
          <cell r="J2518" t="str">
            <v>CAUCA</v>
          </cell>
          <cell r="L2518" t="str">
            <v>X</v>
          </cell>
          <cell r="M2518">
            <v>76318905</v>
          </cell>
          <cell r="O2518" t="str">
            <v>PN</v>
          </cell>
        </row>
        <row r="2519">
          <cell r="A2519">
            <v>104290</v>
          </cell>
          <cell r="B2519" t="str">
            <v>CLIENTE INACTIVO</v>
          </cell>
          <cell r="C2519" t="str">
            <v>JAVIER ANDRES CAMAYO LEDESMA</v>
          </cell>
          <cell r="D2519" t="str">
            <v>CHEPE REPUESTOS</v>
          </cell>
          <cell r="E2519" t="str">
            <v>KRA 32  5  15</v>
          </cell>
          <cell r="F2519" t="str">
            <v>(572)8216067</v>
          </cell>
          <cell r="I2519" t="str">
            <v>POPAYAN</v>
          </cell>
          <cell r="J2519" t="str">
            <v>CAUCA</v>
          </cell>
          <cell r="L2519" t="str">
            <v>X</v>
          </cell>
          <cell r="M2519">
            <v>76319454</v>
          </cell>
          <cell r="O2519" t="str">
            <v>PN</v>
          </cell>
        </row>
        <row r="2520">
          <cell r="A2520">
            <v>201043</v>
          </cell>
          <cell r="B2520" t="str">
            <v>CLIENTE INACTIVO</v>
          </cell>
          <cell r="C2520" t="str">
            <v>CURTIPIELES S.A.S.</v>
          </cell>
          <cell r="D2520" t="str">
            <v>CURTIPIELES S.A.S.</v>
          </cell>
          <cell r="E2520" t="str">
            <v>CL 8  20  15 B/ SANTA BARBARA</v>
          </cell>
          <cell r="F2520" t="str">
            <v>(572) 256 5774</v>
          </cell>
          <cell r="I2520" t="str">
            <v>EL CERRITO</v>
          </cell>
          <cell r="J2520" t="str">
            <v>VALLE DEL CAUCA</v>
          </cell>
          <cell r="L2520" t="str">
            <v>X</v>
          </cell>
          <cell r="M2520">
            <v>8000850268</v>
          </cell>
          <cell r="O2520" t="str">
            <v>PJ</v>
          </cell>
        </row>
        <row r="2521">
          <cell r="A2521">
            <v>104292</v>
          </cell>
          <cell r="B2521" t="str">
            <v>CLIENTE INACTIVO</v>
          </cell>
          <cell r="C2521" t="str">
            <v>WILSON ALFREDO JURADO AHUMADA</v>
          </cell>
          <cell r="D2521" t="str">
            <v>LOS COCHES</v>
          </cell>
          <cell r="E2521" t="str">
            <v>CL 7A 15 15</v>
          </cell>
          <cell r="F2521" t="str">
            <v>(572)8300218</v>
          </cell>
          <cell r="I2521" t="str">
            <v>POPAYAN</v>
          </cell>
          <cell r="J2521" t="str">
            <v>CAUCA</v>
          </cell>
          <cell r="L2521" t="str">
            <v>X</v>
          </cell>
          <cell r="M2521">
            <v>76322894</v>
          </cell>
          <cell r="O2521" t="str">
            <v>PN</v>
          </cell>
        </row>
        <row r="2522">
          <cell r="A2522">
            <v>104293</v>
          </cell>
          <cell r="B2522" t="str">
            <v>CLIENTE INACTIVO</v>
          </cell>
          <cell r="C2522" t="str">
            <v>HOLMES ELIAS VILLAMARIN SEGURA</v>
          </cell>
          <cell r="D2522" t="str">
            <v>HOLMES ELIAS VILLAMARIN SEGURA</v>
          </cell>
          <cell r="E2522" t="str">
            <v>KR 26 17 09</v>
          </cell>
          <cell r="F2522" t="str">
            <v>(572)8228456</v>
          </cell>
          <cell r="I2522" t="str">
            <v>POPAYAN</v>
          </cell>
          <cell r="J2522" t="str">
            <v>CAUCA</v>
          </cell>
          <cell r="L2522" t="str">
            <v>X</v>
          </cell>
          <cell r="M2522">
            <v>76325375</v>
          </cell>
          <cell r="O2522" t="str">
            <v>PN</v>
          </cell>
        </row>
        <row r="2523">
          <cell r="A2523">
            <v>104294</v>
          </cell>
          <cell r="B2523" t="str">
            <v>CLIENTE INACTIVO</v>
          </cell>
          <cell r="C2523" t="str">
            <v>ANTONIO JOSE FLOREZ BRAVO</v>
          </cell>
          <cell r="D2523" t="str">
            <v>TOÑO CAR</v>
          </cell>
          <cell r="E2523" t="str">
            <v>KR 7 12 104 BRR EL LAGO</v>
          </cell>
          <cell r="F2523" t="str">
            <v>(573)154303668</v>
          </cell>
          <cell r="I2523" t="str">
            <v>PATIA</v>
          </cell>
          <cell r="J2523" t="str">
            <v>CAUCA</v>
          </cell>
          <cell r="L2523" t="str">
            <v>X</v>
          </cell>
          <cell r="M2523">
            <v>76332389</v>
          </cell>
          <cell r="O2523" t="str">
            <v>PN</v>
          </cell>
        </row>
        <row r="2524">
          <cell r="A2524">
            <v>104297</v>
          </cell>
          <cell r="B2524" t="str">
            <v>CLIENTE INACTIVO</v>
          </cell>
          <cell r="C2524" t="str">
            <v>DIEGO ARVEY GALINDEZ MUÑOZ</v>
          </cell>
          <cell r="D2524" t="str">
            <v>LUBRICANTES SEBASTIAN</v>
          </cell>
          <cell r="E2524" t="str">
            <v>KR 7 6 60</v>
          </cell>
          <cell r="F2524" t="str">
            <v>(573)117849208</v>
          </cell>
          <cell r="I2524" t="str">
            <v>BOLIVAR</v>
          </cell>
          <cell r="J2524" t="str">
            <v>CAUCA</v>
          </cell>
          <cell r="L2524" t="str">
            <v>X</v>
          </cell>
          <cell r="M2524">
            <v>76336421</v>
          </cell>
          <cell r="O2524" t="str">
            <v>PN</v>
          </cell>
        </row>
        <row r="2525">
          <cell r="A2525">
            <v>104298</v>
          </cell>
          <cell r="B2525" t="str">
            <v>CLIENTE INACTIVO</v>
          </cell>
          <cell r="C2525" t="str">
            <v>CARLOS ARMANDO BENAVIDES</v>
          </cell>
          <cell r="D2525" t="str">
            <v>AUTOPARTES</v>
          </cell>
          <cell r="E2525" t="str">
            <v>KR 5 16 65</v>
          </cell>
          <cell r="F2525" t="str">
            <v>(572)7254340</v>
          </cell>
          <cell r="I2525" t="str">
            <v>IPIALES</v>
          </cell>
          <cell r="J2525" t="str">
            <v>NARIÑO</v>
          </cell>
          <cell r="L2525" t="str">
            <v>X</v>
          </cell>
          <cell r="M2525">
            <v>79134374</v>
          </cell>
          <cell r="O2525" t="str">
            <v>PN</v>
          </cell>
          <cell r="P2525" t="str">
            <v>CR30</v>
          </cell>
        </row>
        <row r="2526">
          <cell r="A2526">
            <v>104299</v>
          </cell>
          <cell r="B2526" t="str">
            <v>CLIENTE INACTIVO</v>
          </cell>
          <cell r="C2526" t="str">
            <v>HAROLD GARCIA ARIAS</v>
          </cell>
          <cell r="D2526" t="str">
            <v>LUBRICANTES PANORAMA</v>
          </cell>
          <cell r="E2526" t="str">
            <v>CL 16 1 A 48</v>
          </cell>
          <cell r="F2526" t="str">
            <v>(572)6691913</v>
          </cell>
          <cell r="I2526" t="str">
            <v>YUMBO</v>
          </cell>
          <cell r="J2526" t="str">
            <v>VALLE DEL CAUCA</v>
          </cell>
          <cell r="L2526" t="str">
            <v>X</v>
          </cell>
          <cell r="M2526">
            <v>79344832</v>
          </cell>
          <cell r="O2526" t="str">
            <v>PN</v>
          </cell>
        </row>
        <row r="2527">
          <cell r="A2527">
            <v>104300</v>
          </cell>
          <cell r="B2527" t="str">
            <v>CLIENTE INACTIVO</v>
          </cell>
          <cell r="C2527" t="str">
            <v>HENRY GONZALEZ BOUCHA</v>
          </cell>
          <cell r="D2527" t="str">
            <v>MOTO REPUESTOS MARANATHA</v>
          </cell>
          <cell r="E2527" t="str">
            <v>CL 6 33 41 BRR KENNEDY</v>
          </cell>
          <cell r="F2527" t="str">
            <v>(572)2422636</v>
          </cell>
          <cell r="I2527" t="str">
            <v>BUENAVENTURA</v>
          </cell>
          <cell r="J2527" t="str">
            <v>VALLE DEL CAUCA</v>
          </cell>
          <cell r="L2527" t="str">
            <v>X</v>
          </cell>
          <cell r="M2527">
            <v>79395083</v>
          </cell>
          <cell r="O2527" t="str">
            <v>PN</v>
          </cell>
        </row>
        <row r="2528">
          <cell r="A2528">
            <v>104301</v>
          </cell>
          <cell r="B2528" t="str">
            <v>CLIENTE INACTIVO</v>
          </cell>
          <cell r="C2528" t="str">
            <v>JORGE DUVAN RIOS EUSE</v>
          </cell>
          <cell r="D2528" t="str">
            <v>ALMACEN Y LUBRICANTES VILLA DEL SUR</v>
          </cell>
          <cell r="E2528" t="str">
            <v>CL 37 45 40 BRR REPUBLICA ISRAEL</v>
          </cell>
          <cell r="F2528" t="str">
            <v>(572)3374581</v>
          </cell>
          <cell r="I2528" t="str">
            <v>CALI</v>
          </cell>
          <cell r="J2528" t="str">
            <v>VALLE DEL CAUCA</v>
          </cell>
          <cell r="L2528" t="str">
            <v>X</v>
          </cell>
          <cell r="M2528">
            <v>79441731</v>
          </cell>
          <cell r="O2528" t="str">
            <v>PN</v>
          </cell>
        </row>
        <row r="2529">
          <cell r="A2529">
            <v>104303</v>
          </cell>
          <cell r="B2529" t="str">
            <v>CLIENTE INACTIVO</v>
          </cell>
          <cell r="C2529" t="str">
            <v>CESAR AUGUSTO RODRIGUEZ FIGUEROA</v>
          </cell>
          <cell r="E2529" t="str">
            <v>CL 36 42 49</v>
          </cell>
          <cell r="F2529" t="str">
            <v>(572)3282053</v>
          </cell>
          <cell r="I2529" t="str">
            <v>CALI</v>
          </cell>
          <cell r="J2529" t="str">
            <v>VALLE DEL CAUCA</v>
          </cell>
          <cell r="L2529" t="str">
            <v>X</v>
          </cell>
          <cell r="M2529">
            <v>79983046</v>
          </cell>
          <cell r="O2529" t="str">
            <v>PN</v>
          </cell>
        </row>
        <row r="2530">
          <cell r="A2530">
            <v>104304</v>
          </cell>
          <cell r="B2530" t="str">
            <v>CLIENTE INACTIVO</v>
          </cell>
          <cell r="C2530" t="str">
            <v>AUSBERTO LOPEZ</v>
          </cell>
          <cell r="D2530" t="str">
            <v>ALMACEN Y TALLER MOTO C</v>
          </cell>
          <cell r="E2530" t="str">
            <v>KR 28 43 03</v>
          </cell>
          <cell r="F2530" t="str">
            <v>(572)2711183</v>
          </cell>
          <cell r="I2530" t="str">
            <v>PALMIRA</v>
          </cell>
          <cell r="J2530" t="str">
            <v>VALLE DEL CAUCA</v>
          </cell>
          <cell r="L2530" t="str">
            <v>X</v>
          </cell>
          <cell r="M2530">
            <v>86042336</v>
          </cell>
          <cell r="O2530" t="str">
            <v>PN</v>
          </cell>
        </row>
        <row r="2531">
          <cell r="A2531">
            <v>200459</v>
          </cell>
          <cell r="B2531" t="str">
            <v>CLIENTE INACTIVO</v>
          </cell>
          <cell r="C2531" t="str">
            <v>DANIEL VELASCO VARGAS</v>
          </cell>
          <cell r="D2531" t="str">
            <v>E/S DISTRIBUIDORA DE COMBUSTIBLES S</v>
          </cell>
          <cell r="E2531" t="str">
            <v>CL 70  7D BIS  70  BRR SAN MARINO</v>
          </cell>
          <cell r="F2531" t="str">
            <v>2 6632126</v>
          </cell>
          <cell r="H2531" t="str">
            <v>Mobil</v>
          </cell>
          <cell r="I2531" t="str">
            <v>CALI</v>
          </cell>
          <cell r="J2531" t="str">
            <v>VALLE DEL CAUCA</v>
          </cell>
          <cell r="L2531" t="str">
            <v>X</v>
          </cell>
          <cell r="M2531">
            <v>14970168</v>
          </cell>
          <cell r="O2531" t="str">
            <v>PN</v>
          </cell>
          <cell r="P2531" t="str">
            <v>CR30</v>
          </cell>
        </row>
        <row r="2532">
          <cell r="A2532">
            <v>104306</v>
          </cell>
          <cell r="B2532" t="str">
            <v>CLIENTE INACTIVO</v>
          </cell>
          <cell r="C2532" t="str">
            <v>HENRY ANDRES OÑATE MORENO</v>
          </cell>
          <cell r="D2532" t="str">
            <v>MULTICENTRO CAMIONERO</v>
          </cell>
          <cell r="E2532" t="str">
            <v>AV PANAMERICANA 07 09</v>
          </cell>
          <cell r="F2532" t="str">
            <v>(572)7252439</v>
          </cell>
          <cell r="I2532" t="str">
            <v>IPIALES</v>
          </cell>
          <cell r="J2532" t="str">
            <v>NARIÑO</v>
          </cell>
          <cell r="L2532" t="str">
            <v>X</v>
          </cell>
          <cell r="M2532">
            <v>87219219</v>
          </cell>
          <cell r="O2532" t="str">
            <v>PN</v>
          </cell>
        </row>
        <row r="2533">
          <cell r="A2533">
            <v>104309</v>
          </cell>
          <cell r="B2533" t="str">
            <v>CLIENTE INACTIVO</v>
          </cell>
          <cell r="C2533" t="str">
            <v>LUIS JULIAN VILLOTA LOPEZ</v>
          </cell>
          <cell r="D2533" t="str">
            <v>REPUESTOS CHEVETTE</v>
          </cell>
          <cell r="E2533" t="str">
            <v>KR 12 16 28</v>
          </cell>
          <cell r="F2533" t="str">
            <v>(573)166943394</v>
          </cell>
          <cell r="I2533" t="str">
            <v>TUQUERRES</v>
          </cell>
          <cell r="J2533" t="str">
            <v>NARIÑO</v>
          </cell>
          <cell r="L2533" t="str">
            <v>X</v>
          </cell>
          <cell r="M2533">
            <v>87450309</v>
          </cell>
          <cell r="O2533" t="str">
            <v>PN</v>
          </cell>
        </row>
        <row r="2534">
          <cell r="A2534">
            <v>104310</v>
          </cell>
          <cell r="B2534" t="str">
            <v>CLIENTE INACTIVO</v>
          </cell>
          <cell r="C2534" t="str">
            <v>CLAUDIO ALBERTO BASTIDAS SOLARTE</v>
          </cell>
          <cell r="D2534" t="str">
            <v>E/S EL FARO</v>
          </cell>
          <cell r="E2534" t="str">
            <v>CL 20 18 04</v>
          </cell>
          <cell r="F2534" t="str">
            <v>(572)7282077</v>
          </cell>
          <cell r="H2534" t="str">
            <v>MOBIL</v>
          </cell>
          <cell r="I2534" t="str">
            <v>TUQUERRES</v>
          </cell>
          <cell r="J2534" t="str">
            <v>NARIÑO</v>
          </cell>
          <cell r="L2534" t="str">
            <v>X</v>
          </cell>
          <cell r="M2534">
            <v>87450750</v>
          </cell>
          <cell r="O2534" t="str">
            <v>PN</v>
          </cell>
        </row>
        <row r="2535">
          <cell r="A2535">
            <v>104311</v>
          </cell>
          <cell r="B2535" t="str">
            <v>CLIENTE INACTIVO</v>
          </cell>
          <cell r="C2535" t="str">
            <v>EMIRO BAYARDO ERAZO RUALES</v>
          </cell>
          <cell r="D2535" t="str">
            <v>E/S SHUMACHER</v>
          </cell>
          <cell r="E2535" t="str">
            <v>CL 12 4 A 05 BRR CHAPAL</v>
          </cell>
          <cell r="F2535" t="str">
            <v>(572)7208769</v>
          </cell>
          <cell r="H2535" t="str">
            <v>ESSO</v>
          </cell>
          <cell r="I2535" t="str">
            <v>PASTO</v>
          </cell>
          <cell r="J2535" t="str">
            <v>NARIÑO</v>
          </cell>
          <cell r="L2535" t="str">
            <v>X</v>
          </cell>
          <cell r="M2535">
            <v>87450857</v>
          </cell>
          <cell r="O2535" t="str">
            <v>PN</v>
          </cell>
        </row>
        <row r="2536">
          <cell r="A2536">
            <v>104312</v>
          </cell>
          <cell r="B2536" t="str">
            <v>CLIENTE INACTIVO</v>
          </cell>
          <cell r="C2536" t="str">
            <v>NESTOR ORTEGA MORALES</v>
          </cell>
          <cell r="D2536" t="str">
            <v>E/S SANTA CATALINA</v>
          </cell>
          <cell r="E2536" t="str">
            <v>VEREDA SANTA CATALINA</v>
          </cell>
          <cell r="F2536" t="str">
            <v>(573)152683866</v>
          </cell>
          <cell r="H2536" t="str">
            <v>ESSO</v>
          </cell>
          <cell r="I2536" t="str">
            <v>SAMANIEGO</v>
          </cell>
          <cell r="J2536" t="str">
            <v>NARIÑO</v>
          </cell>
          <cell r="L2536" t="str">
            <v>X</v>
          </cell>
          <cell r="M2536">
            <v>874520733</v>
          </cell>
          <cell r="O2536" t="str">
            <v>PN</v>
          </cell>
        </row>
        <row r="2537">
          <cell r="A2537">
            <v>104313</v>
          </cell>
          <cell r="B2537" t="str">
            <v>CLIENTE INACTIVO</v>
          </cell>
          <cell r="C2537" t="str">
            <v>EMILIANO DIAZ SEGUNDO</v>
          </cell>
          <cell r="D2537" t="str">
            <v>E/S LAS BRISAS</v>
          </cell>
          <cell r="E2537" t="str">
            <v>KR 2  54</v>
          </cell>
          <cell r="F2537" t="str">
            <v>(572)7423253</v>
          </cell>
          <cell r="H2537" t="str">
            <v>TERPEL</v>
          </cell>
          <cell r="I2537" t="str">
            <v>ANCUYA</v>
          </cell>
          <cell r="J2537" t="str">
            <v>NARIÑO</v>
          </cell>
          <cell r="L2537" t="str">
            <v>X</v>
          </cell>
          <cell r="M2537">
            <v>87490254</v>
          </cell>
          <cell r="O2537" t="str">
            <v>PN</v>
          </cell>
        </row>
        <row r="2538">
          <cell r="A2538">
            <v>201462</v>
          </cell>
          <cell r="B2538" t="str">
            <v>CLIENTE INACTIVO</v>
          </cell>
          <cell r="C2538" t="str">
            <v>DARNERY LLANOS SANTA</v>
          </cell>
          <cell r="E2538" t="str">
            <v>KR 16  19  86  BRR SAN PEDRO</v>
          </cell>
          <cell r="F2538" t="str">
            <v>317 6840651</v>
          </cell>
          <cell r="I2538" t="str">
            <v>LA UNION</v>
          </cell>
          <cell r="J2538" t="str">
            <v>VALLE DEL CAUCA</v>
          </cell>
          <cell r="L2538" t="str">
            <v>X</v>
          </cell>
          <cell r="M2538">
            <v>437404867</v>
          </cell>
          <cell r="O2538" t="str">
            <v>PN</v>
          </cell>
        </row>
        <row r="2539">
          <cell r="A2539">
            <v>104314</v>
          </cell>
          <cell r="B2539" t="str">
            <v>CLIENTE INACTIVO</v>
          </cell>
          <cell r="C2539" t="str">
            <v>LAUREANO ALBERTO ROSERO HERNANDEZ</v>
          </cell>
          <cell r="D2539" t="str">
            <v>TALLER BICIMOTOS</v>
          </cell>
          <cell r="E2539" t="str">
            <v>KR 12 CL 18  ESQ</v>
          </cell>
          <cell r="F2539" t="str">
            <v>(572)7798231</v>
          </cell>
          <cell r="I2539" t="str">
            <v>CUMBAL</v>
          </cell>
          <cell r="J2539" t="str">
            <v>NARIÑO</v>
          </cell>
          <cell r="L2539" t="str">
            <v>X</v>
          </cell>
          <cell r="M2539">
            <v>87511666</v>
          </cell>
          <cell r="O2539" t="str">
            <v>PN</v>
          </cell>
        </row>
        <row r="2540">
          <cell r="A2540">
            <v>104315</v>
          </cell>
          <cell r="B2540" t="str">
            <v>CLIENTE INACTIVO</v>
          </cell>
          <cell r="C2540" t="str">
            <v>LUIS CARLOS RUANO BENAVIDES</v>
          </cell>
          <cell r="D2540" t="str">
            <v>LAVADERO Y CAMBIO DE ACEITES MAC´S</v>
          </cell>
          <cell r="E2540" t="str">
            <v>CL 15 7 B 20</v>
          </cell>
          <cell r="F2540" t="str">
            <v>(572)7331255</v>
          </cell>
          <cell r="I2540" t="str">
            <v>PASTO</v>
          </cell>
          <cell r="J2540" t="str">
            <v>NARIÑO</v>
          </cell>
          <cell r="L2540" t="str">
            <v>X</v>
          </cell>
          <cell r="M2540">
            <v>87531365</v>
          </cell>
          <cell r="O2540" t="str">
            <v>PN</v>
          </cell>
        </row>
        <row r="2541">
          <cell r="A2541">
            <v>104318</v>
          </cell>
          <cell r="B2541" t="str">
            <v>CLIENTE INACTIVO</v>
          </cell>
          <cell r="C2541" t="str">
            <v>MARTIN ALONSO TAVERA RODRIGUEZ</v>
          </cell>
          <cell r="E2541" t="str">
            <v>AV 3N 30 00</v>
          </cell>
          <cell r="F2541" t="str">
            <v>2 6808855</v>
          </cell>
          <cell r="H2541" t="str">
            <v>Otra bandera</v>
          </cell>
          <cell r="I2541" t="str">
            <v>CALI</v>
          </cell>
          <cell r="J2541" t="str">
            <v>VALLE DEL CAUCA</v>
          </cell>
          <cell r="L2541" t="str">
            <v>X</v>
          </cell>
          <cell r="M2541">
            <v>910126819</v>
          </cell>
          <cell r="O2541" t="str">
            <v>PN</v>
          </cell>
        </row>
        <row r="2542">
          <cell r="A2542">
            <v>104322</v>
          </cell>
          <cell r="B2542" t="str">
            <v>CLIENTE INACTIVO</v>
          </cell>
          <cell r="C2542" t="str">
            <v>ALEXANDER GARZON SANCHEZ</v>
          </cell>
          <cell r="E2542" t="str">
            <v>CL 70 7 S 10</v>
          </cell>
          <cell r="F2542" t="str">
            <v>(572)6639893</v>
          </cell>
          <cell r="I2542" t="str">
            <v>CALI</v>
          </cell>
          <cell r="J2542" t="str">
            <v>VALLE DEL CAUCA</v>
          </cell>
          <cell r="L2542" t="str">
            <v>X</v>
          </cell>
          <cell r="M2542">
            <v>93481073</v>
          </cell>
          <cell r="O2542" t="str">
            <v>PN</v>
          </cell>
        </row>
        <row r="2543">
          <cell r="A2543">
            <v>104324</v>
          </cell>
          <cell r="B2543" t="str">
            <v>CLIENTE INACTIVO</v>
          </cell>
          <cell r="C2543" t="str">
            <v>ROBINSON AGUDELO IBARRA</v>
          </cell>
          <cell r="D2543" t="str">
            <v>REPUESTOS NINOMOTOS</v>
          </cell>
          <cell r="E2543" t="str">
            <v>KR 22 7 A 03 BRR MUNICIPAL</v>
          </cell>
          <cell r="F2543" t="str">
            <v>(572)2309410</v>
          </cell>
          <cell r="I2543" t="str">
            <v>TULUA</v>
          </cell>
          <cell r="J2543" t="str">
            <v>VALLE DEL CAUCA</v>
          </cell>
          <cell r="L2543" t="str">
            <v>X</v>
          </cell>
          <cell r="M2543">
            <v>94152694</v>
          </cell>
          <cell r="O2543" t="str">
            <v>PN</v>
          </cell>
        </row>
        <row r="2544">
          <cell r="A2544">
            <v>104329</v>
          </cell>
          <cell r="B2544" t="str">
            <v>CLIENTE INACTIVO</v>
          </cell>
          <cell r="C2544" t="str">
            <v>OSCAR IVAN GOMEZ AGUDELO</v>
          </cell>
          <cell r="D2544" t="str">
            <v>TALLER RAYO</v>
          </cell>
          <cell r="E2544" t="str">
            <v>CL 15 6 29</v>
          </cell>
          <cell r="F2544" t="str">
            <v>(572)2533454</v>
          </cell>
          <cell r="I2544" t="str">
            <v>CALIMA</v>
          </cell>
          <cell r="J2544" t="str">
            <v>VALLE DEL CAUCA</v>
          </cell>
          <cell r="L2544" t="str">
            <v>X</v>
          </cell>
          <cell r="M2544">
            <v>94265547</v>
          </cell>
          <cell r="O2544" t="str">
            <v>PN</v>
          </cell>
        </row>
        <row r="2545">
          <cell r="A2545">
            <v>104332</v>
          </cell>
          <cell r="B2545" t="str">
            <v>CLIENTE INACTIVO</v>
          </cell>
          <cell r="C2545" t="str">
            <v>MAURICIO GOMEZ CUARTAS</v>
          </cell>
          <cell r="D2545" t="str">
            <v>MULTISERVICIOS CODI</v>
          </cell>
          <cell r="E2545" t="str">
            <v>CL 58 50 11</v>
          </cell>
          <cell r="F2545" t="str">
            <v>(572)2196052</v>
          </cell>
          <cell r="H2545" t="str">
            <v>Otra bandera</v>
          </cell>
          <cell r="I2545" t="str">
            <v>SEVILLA</v>
          </cell>
          <cell r="J2545" t="str">
            <v>VALLE DEL CAUCA</v>
          </cell>
          <cell r="L2545" t="str">
            <v>X</v>
          </cell>
          <cell r="M2545">
            <v>94289321</v>
          </cell>
          <cell r="O2545" t="str">
            <v>PN</v>
          </cell>
        </row>
        <row r="2546">
          <cell r="A2546">
            <v>104333</v>
          </cell>
          <cell r="B2546" t="str">
            <v>CLIENTE INACTIVO</v>
          </cell>
          <cell r="C2546" t="str">
            <v>GUIDO MAURICIO CUELLAR PEÑA</v>
          </cell>
          <cell r="D2546" t="str">
            <v>MOTO CLUB AUTECO Y PIAGGIO</v>
          </cell>
          <cell r="E2546" t="str">
            <v>CL 70 13 65</v>
          </cell>
          <cell r="F2546" t="str">
            <v>(572)8836634</v>
          </cell>
          <cell r="I2546" t="str">
            <v>CALI</v>
          </cell>
          <cell r="J2546" t="str">
            <v>VALLE DEL CAUCA</v>
          </cell>
          <cell r="L2546" t="str">
            <v>X</v>
          </cell>
          <cell r="M2546">
            <v>94299056</v>
          </cell>
          <cell r="O2546" t="str">
            <v>PN</v>
          </cell>
        </row>
        <row r="2547">
          <cell r="A2547">
            <v>104335</v>
          </cell>
          <cell r="B2547" t="str">
            <v>CLIENTE INACTIVO</v>
          </cell>
          <cell r="C2547" t="str">
            <v>HECTOR FABIO OSPINA</v>
          </cell>
          <cell r="E2547" t="str">
            <v>KR 11 8 30</v>
          </cell>
          <cell r="F2547" t="str">
            <v/>
          </cell>
          <cell r="I2547" t="str">
            <v>SANTANDER DE QUILICHAO</v>
          </cell>
          <cell r="J2547" t="str">
            <v>CAUCA</v>
          </cell>
          <cell r="L2547" t="str">
            <v>X</v>
          </cell>
          <cell r="M2547">
            <v>94307144</v>
          </cell>
          <cell r="O2547" t="str">
            <v>PN</v>
          </cell>
        </row>
        <row r="2548">
          <cell r="A2548">
            <v>104336</v>
          </cell>
          <cell r="B2548" t="str">
            <v>CLIENTE INACTIVO</v>
          </cell>
          <cell r="C2548" t="str">
            <v>OSCAR PLAZA SAAVEDRA</v>
          </cell>
          <cell r="D2548" t="str">
            <v>CLINISCAR</v>
          </cell>
          <cell r="E2548" t="str">
            <v>CL 47 A 34 D 83</v>
          </cell>
          <cell r="F2548" t="str">
            <v>(572)2749994</v>
          </cell>
          <cell r="I2548" t="str">
            <v>PALMIRA</v>
          </cell>
          <cell r="J2548" t="str">
            <v>VALLE DEL CAUCA</v>
          </cell>
          <cell r="L2548" t="str">
            <v>X</v>
          </cell>
          <cell r="M2548">
            <v>94307257</v>
          </cell>
          <cell r="O2548" t="str">
            <v>PN</v>
          </cell>
        </row>
        <row r="2549">
          <cell r="A2549">
            <v>104337</v>
          </cell>
          <cell r="B2549" t="str">
            <v>CLIENTE INACTIVO</v>
          </cell>
          <cell r="C2549" t="str">
            <v>FLEIDER COBO DAZA</v>
          </cell>
          <cell r="D2549" t="str">
            <v>CLASIMOTOS</v>
          </cell>
          <cell r="E2549" t="str">
            <v>KR 4 13 56</v>
          </cell>
          <cell r="F2549" t="str">
            <v>(573)154386807</v>
          </cell>
          <cell r="I2549" t="str">
            <v>YUMBO</v>
          </cell>
          <cell r="J2549" t="str">
            <v>VALLE DEL CAUCA</v>
          </cell>
          <cell r="L2549" t="str">
            <v>X</v>
          </cell>
          <cell r="M2549">
            <v>94309905</v>
          </cell>
          <cell r="O2549" t="str">
            <v>PN</v>
          </cell>
        </row>
        <row r="2550">
          <cell r="A2550">
            <v>104338</v>
          </cell>
          <cell r="B2550" t="str">
            <v>CLIENTE INACTIVO</v>
          </cell>
          <cell r="C2550" t="str">
            <v>ARNULFO HERNANDEZ BECERRA</v>
          </cell>
          <cell r="D2550" t="str">
            <v>MOTOS LIDER</v>
          </cell>
          <cell r="E2550" t="str">
            <v>KR 4 12 60</v>
          </cell>
          <cell r="F2550" t="str">
            <v>(572)6588877</v>
          </cell>
          <cell r="I2550" t="str">
            <v>YUMBO</v>
          </cell>
          <cell r="J2550" t="str">
            <v>VALLE DEL CAUCA</v>
          </cell>
          <cell r="L2550" t="str">
            <v>X</v>
          </cell>
          <cell r="M2550">
            <v>94310927</v>
          </cell>
          <cell r="O2550" t="str">
            <v>PN</v>
          </cell>
        </row>
        <row r="2551">
          <cell r="A2551">
            <v>201071</v>
          </cell>
          <cell r="B2551" t="str">
            <v>CLIENTE INACTIVO</v>
          </cell>
          <cell r="C2551" t="str">
            <v>DEYANIRA CARDOZO DE LONDOÑO</v>
          </cell>
          <cell r="D2551" t="str">
            <v xml:space="preserve">MOTO ASH </v>
          </cell>
          <cell r="E2551" t="str">
            <v>KR 15  12  61</v>
          </cell>
          <cell r="F2551" t="str">
            <v>572 8963809</v>
          </cell>
          <cell r="I2551" t="str">
            <v>CALI</v>
          </cell>
          <cell r="J2551" t="str">
            <v>VALLE DEL CAUCA</v>
          </cell>
          <cell r="L2551" t="str">
            <v>X</v>
          </cell>
          <cell r="M2551">
            <v>28737292</v>
          </cell>
          <cell r="O2551" t="str">
            <v>PN</v>
          </cell>
        </row>
        <row r="2552">
          <cell r="A2552">
            <v>104342</v>
          </cell>
          <cell r="B2552" t="str">
            <v>CLIENTE INACTIVO</v>
          </cell>
          <cell r="C2552" t="str">
            <v>DIEGO FERNANDO BAYONA MEJIA</v>
          </cell>
          <cell r="D2552" t="str">
            <v>E/S SANTA BARBARA</v>
          </cell>
          <cell r="E2552" t="str">
            <v>CL 30 31 63</v>
          </cell>
          <cell r="F2552" t="str">
            <v>(572)2811821</v>
          </cell>
          <cell r="H2552" t="str">
            <v>BIOMAX</v>
          </cell>
          <cell r="I2552" t="str">
            <v>PALMIRA</v>
          </cell>
          <cell r="J2552" t="str">
            <v>VALLE DEL CAUCA</v>
          </cell>
          <cell r="L2552" t="str">
            <v>X</v>
          </cell>
          <cell r="M2552">
            <v>94316333</v>
          </cell>
          <cell r="O2552" t="str">
            <v>PN</v>
          </cell>
        </row>
        <row r="2553">
          <cell r="A2553">
            <v>104343</v>
          </cell>
          <cell r="B2553" t="str">
            <v>CLIENTE INACTIVO</v>
          </cell>
          <cell r="C2553" t="str">
            <v>OSCAR ARNULFO CORTES GALLEGO</v>
          </cell>
          <cell r="D2553" t="str">
            <v>OSCAR ARNULFO CORTES GALLEGO</v>
          </cell>
          <cell r="E2553" t="str">
            <v>KR 31 A 51 50</v>
          </cell>
          <cell r="F2553" t="str">
            <v>313 6839285</v>
          </cell>
          <cell r="I2553" t="str">
            <v>PALMIRA</v>
          </cell>
          <cell r="J2553" t="str">
            <v>VALLE DEL CAUCA</v>
          </cell>
          <cell r="L2553" t="str">
            <v>X</v>
          </cell>
          <cell r="M2553">
            <v>94318460</v>
          </cell>
          <cell r="O2553" t="str">
            <v>PN</v>
          </cell>
        </row>
        <row r="2554">
          <cell r="A2554">
            <v>104344</v>
          </cell>
          <cell r="B2554" t="str">
            <v>CLIENTE INACTIVO</v>
          </cell>
          <cell r="C2554" t="str">
            <v>ANIBAL ANDRES HERRERA DOMINGUEZ</v>
          </cell>
          <cell r="D2554" t="str">
            <v>MOTO PARTES LA 19</v>
          </cell>
          <cell r="E2554" t="str">
            <v>KR 19 39 27</v>
          </cell>
          <cell r="F2554" t="str">
            <v>(572)2736029</v>
          </cell>
          <cell r="I2554" t="str">
            <v>PALMIRA</v>
          </cell>
          <cell r="J2554" t="str">
            <v>VALLE DEL CAUCA</v>
          </cell>
          <cell r="L2554" t="str">
            <v>X</v>
          </cell>
          <cell r="M2554">
            <v>94319233</v>
          </cell>
          <cell r="O2554" t="str">
            <v>PN</v>
          </cell>
        </row>
        <row r="2555">
          <cell r="A2555">
            <v>104345</v>
          </cell>
          <cell r="B2555" t="str">
            <v>CLIENTE INACTIVO</v>
          </cell>
          <cell r="C2555" t="str">
            <v>JOSE ARTURO LONDOÑO JARAMILLO</v>
          </cell>
          <cell r="D2555" t="str">
            <v>PARQUEADERO Y LUBRICANTES LAS OLAS</v>
          </cell>
          <cell r="E2555" t="str">
            <v>CL 24 20 69</v>
          </cell>
          <cell r="F2555" t="str">
            <v>(572)2251431</v>
          </cell>
          <cell r="I2555" t="str">
            <v>TULUA</v>
          </cell>
          <cell r="J2555" t="str">
            <v>VALLE DEL CAUCA</v>
          </cell>
          <cell r="L2555" t="str">
            <v>X</v>
          </cell>
          <cell r="M2555">
            <v>94327416</v>
          </cell>
          <cell r="O2555" t="str">
            <v>PN</v>
          </cell>
        </row>
        <row r="2556">
          <cell r="A2556">
            <v>104346</v>
          </cell>
          <cell r="B2556" t="str">
            <v>CLIENTE INACTIVO</v>
          </cell>
          <cell r="C2556" t="str">
            <v>EDWIN CARDONA VARGAS</v>
          </cell>
          <cell r="D2556" t="str">
            <v>E/S</v>
          </cell>
          <cell r="E2556" t="str">
            <v>CL 25 26 36</v>
          </cell>
          <cell r="F2556" t="str">
            <v>(572)2736259</v>
          </cell>
          <cell r="H2556" t="str">
            <v>Mobil</v>
          </cell>
          <cell r="I2556" t="str">
            <v>PALMIRA</v>
          </cell>
          <cell r="J2556" t="str">
            <v>VALLE DEL CAUCA</v>
          </cell>
          <cell r="L2556" t="str">
            <v>X</v>
          </cell>
          <cell r="M2556">
            <v>94329829</v>
          </cell>
          <cell r="O2556" t="str">
            <v>PN</v>
          </cell>
        </row>
        <row r="2557">
          <cell r="A2557">
            <v>104349</v>
          </cell>
          <cell r="B2557" t="str">
            <v>CLIENTE INACTIVO</v>
          </cell>
          <cell r="C2557" t="str">
            <v>FELIX ANTONIO CAICEDO</v>
          </cell>
          <cell r="D2557" t="str">
            <v>TRANSPORTES Y ACARREOS SERVIMUDANZA</v>
          </cell>
          <cell r="E2557" t="str">
            <v>KR 29A 41 33</v>
          </cell>
          <cell r="F2557" t="str">
            <v>(572)6807755</v>
          </cell>
          <cell r="I2557" t="str">
            <v>CALI</v>
          </cell>
          <cell r="J2557" t="str">
            <v>VALLE DEL CAUCA</v>
          </cell>
          <cell r="L2557" t="str">
            <v>X</v>
          </cell>
          <cell r="M2557">
            <v>94371317</v>
          </cell>
          <cell r="O2557" t="str">
            <v>PN</v>
          </cell>
        </row>
        <row r="2558">
          <cell r="A2558">
            <v>104351</v>
          </cell>
          <cell r="B2558" t="str">
            <v>CLIENTE INACTIVO</v>
          </cell>
          <cell r="C2558" t="str">
            <v>JOHN WILLIAM MEJIA VELEZ</v>
          </cell>
          <cell r="D2558" t="str">
            <v>LUBRICANTES PREMIER</v>
          </cell>
          <cell r="E2558" t="str">
            <v>CARRET CAVASA KM 1.5 BODEGA # 5</v>
          </cell>
          <cell r="F2558" t="str">
            <v>(572)6800021</v>
          </cell>
          <cell r="I2558" t="str">
            <v>CANDELARIA</v>
          </cell>
          <cell r="J2558" t="str">
            <v>VALLE DEL CAUCA</v>
          </cell>
          <cell r="L2558" t="str">
            <v>X</v>
          </cell>
          <cell r="M2558">
            <v>94378262</v>
          </cell>
          <cell r="O2558" t="str">
            <v>PN</v>
          </cell>
        </row>
        <row r="2559">
          <cell r="A2559">
            <v>104352</v>
          </cell>
          <cell r="B2559" t="str">
            <v>CLIENTE INACTIVO</v>
          </cell>
          <cell r="C2559" t="str">
            <v>DIEGO ALBERTO GONZALEZ</v>
          </cell>
          <cell r="D2559" t="str">
            <v>MOTO REPUESTOS D.G.</v>
          </cell>
          <cell r="E2559" t="str">
            <v>KR 15 15 14 LC 109</v>
          </cell>
          <cell r="F2559" t="str">
            <v>(572)8858069</v>
          </cell>
          <cell r="I2559" t="str">
            <v>CALI</v>
          </cell>
          <cell r="J2559" t="str">
            <v>VALLE DEL CAUCA</v>
          </cell>
          <cell r="L2559" t="str">
            <v>X</v>
          </cell>
          <cell r="M2559">
            <v>94382959</v>
          </cell>
          <cell r="O2559" t="str">
            <v>PN</v>
          </cell>
        </row>
        <row r="2560">
          <cell r="A2560">
            <v>104354</v>
          </cell>
          <cell r="B2560" t="str">
            <v>CLIENTE INACTIVO</v>
          </cell>
          <cell r="C2560" t="str">
            <v>JAIDER ORREGO SUAREZ</v>
          </cell>
          <cell r="D2560" t="str">
            <v>MOTOSERVICIO EMMANUEL</v>
          </cell>
          <cell r="E2560" t="str">
            <v>KR 46 38A 73</v>
          </cell>
          <cell r="F2560" t="str">
            <v>(572)3285888</v>
          </cell>
          <cell r="I2560" t="str">
            <v>CALI</v>
          </cell>
          <cell r="J2560" t="str">
            <v>VALLE DEL CAUCA</v>
          </cell>
          <cell r="L2560" t="str">
            <v>X</v>
          </cell>
          <cell r="M2560">
            <v>94389994</v>
          </cell>
          <cell r="O2560" t="str">
            <v>PN</v>
          </cell>
        </row>
        <row r="2561">
          <cell r="A2561">
            <v>104355</v>
          </cell>
          <cell r="B2561" t="str">
            <v>CLIENTE INACTIVO</v>
          </cell>
          <cell r="C2561" t="str">
            <v>MILTON FABIAN  MAZUERA MORA</v>
          </cell>
          <cell r="D2561" t="str">
            <v>E/S SERVICENTRO ESSO URIBE</v>
          </cell>
          <cell r="E2561" t="str">
            <v>CT CENTRAL VIA BUGALAGRANDE ZARZAL</v>
          </cell>
          <cell r="F2561" t="str">
            <v>(572)2012244</v>
          </cell>
          <cell r="H2561" t="str">
            <v>ESSO</v>
          </cell>
          <cell r="I2561" t="str">
            <v>ZARZAL</v>
          </cell>
          <cell r="J2561" t="str">
            <v>VALLE DEL CAUCA</v>
          </cell>
          <cell r="L2561" t="str">
            <v>X</v>
          </cell>
          <cell r="M2561">
            <v>94393014</v>
          </cell>
          <cell r="O2561" t="str">
            <v>PN</v>
          </cell>
        </row>
        <row r="2562">
          <cell r="A2562">
            <v>104356</v>
          </cell>
          <cell r="B2562" t="str">
            <v>CLIENTE INACTIVO</v>
          </cell>
          <cell r="C2562" t="str">
            <v>FRANKLIN GRANADA MONTOYA</v>
          </cell>
          <cell r="D2562" t="str">
            <v>FRANKLIN GRANADA MONTOYA</v>
          </cell>
          <cell r="E2562" t="str">
            <v>CL 28 A 24 A 80</v>
          </cell>
          <cell r="F2562" t="str">
            <v>(573)147997767</v>
          </cell>
          <cell r="I2562" t="str">
            <v>CALI</v>
          </cell>
          <cell r="J2562" t="str">
            <v>VALLE DEL CAUCA</v>
          </cell>
          <cell r="L2562" t="str">
            <v>X</v>
          </cell>
          <cell r="M2562">
            <v>94395174</v>
          </cell>
          <cell r="O2562" t="str">
            <v>PN</v>
          </cell>
        </row>
        <row r="2563">
          <cell r="A2563">
            <v>104357</v>
          </cell>
          <cell r="B2563" t="str">
            <v>CLIENTE INACTIVO</v>
          </cell>
          <cell r="C2563" t="str">
            <v>CAMILO ARBELAEZ ZAPATA</v>
          </cell>
          <cell r="D2563" t="str">
            <v>LUBRICANTES JC</v>
          </cell>
          <cell r="E2563" t="str">
            <v>CL 54 41 B 27  BRR VALLADO</v>
          </cell>
          <cell r="F2563" t="str">
            <v>(572)3283561</v>
          </cell>
          <cell r="I2563" t="str">
            <v>CALI</v>
          </cell>
          <cell r="J2563" t="str">
            <v>VALLE DEL CAUCA</v>
          </cell>
          <cell r="L2563" t="str">
            <v>X</v>
          </cell>
          <cell r="M2563">
            <v>94401500</v>
          </cell>
          <cell r="O2563" t="str">
            <v>PN</v>
          </cell>
        </row>
        <row r="2564">
          <cell r="A2564">
            <v>104359</v>
          </cell>
          <cell r="B2564" t="str">
            <v>CLIENTE INACTIVO</v>
          </cell>
          <cell r="C2564" t="str">
            <v>EMERSON SALAZAR NIÑO</v>
          </cell>
          <cell r="E2564" t="str">
            <v>KR 25D OE 8 245 AP 601 BRR CRISTALE</v>
          </cell>
          <cell r="F2564" t="str">
            <v>(572)5587013</v>
          </cell>
          <cell r="I2564" t="str">
            <v>CALI</v>
          </cell>
          <cell r="J2564" t="str">
            <v>VALLE DEL CAUCA</v>
          </cell>
          <cell r="L2564" t="str">
            <v>X</v>
          </cell>
          <cell r="M2564">
            <v>94409866</v>
          </cell>
          <cell r="O2564" t="str">
            <v>PN</v>
          </cell>
        </row>
        <row r="2565">
          <cell r="A2565">
            <v>104362</v>
          </cell>
          <cell r="B2565" t="str">
            <v>CLIENTE INACTIVO</v>
          </cell>
          <cell r="C2565" t="str">
            <v>CESAR TULIO NOGUERA</v>
          </cell>
          <cell r="D2565" t="str">
            <v>VIDRIOS Y MARQUETERIA MORA ALBA</v>
          </cell>
          <cell r="E2565" t="str">
            <v>CL 76 26 F 19</v>
          </cell>
          <cell r="F2565" t="str">
            <v>(572)4229411</v>
          </cell>
          <cell r="I2565" t="str">
            <v>CALI</v>
          </cell>
          <cell r="J2565" t="str">
            <v>VALLE DEL CAUCA</v>
          </cell>
          <cell r="L2565" t="str">
            <v>X</v>
          </cell>
          <cell r="M2565">
            <v>94420555</v>
          </cell>
          <cell r="O2565" t="str">
            <v>PN</v>
          </cell>
        </row>
        <row r="2566">
          <cell r="A2566">
            <v>104363</v>
          </cell>
          <cell r="B2566" t="str">
            <v>CLIENTE INACTIVO</v>
          </cell>
          <cell r="C2566" t="str">
            <v>RICARDO ROJAS BARBOSA</v>
          </cell>
          <cell r="E2566" t="str">
            <v>KR 40 B 15 25 BRR GUABAL</v>
          </cell>
          <cell r="F2566" t="str">
            <v>(572)2472521</v>
          </cell>
          <cell r="I2566" t="str">
            <v>CALI</v>
          </cell>
          <cell r="J2566" t="str">
            <v>VALLE DEL CAUCA</v>
          </cell>
          <cell r="L2566" t="str">
            <v>X</v>
          </cell>
          <cell r="M2566">
            <v>94421406</v>
          </cell>
          <cell r="O2566" t="str">
            <v>PN</v>
          </cell>
        </row>
        <row r="2567">
          <cell r="A2567">
            <v>104364</v>
          </cell>
          <cell r="B2567" t="str">
            <v>CLIENTE INACTIVO</v>
          </cell>
          <cell r="C2567" t="str">
            <v>LUBRICANTES PLAZA CENTRAL</v>
          </cell>
          <cell r="D2567" t="str">
            <v>LUBRICANTES PLAZA CENTRAL</v>
          </cell>
          <cell r="E2567" t="str">
            <v>KR 8 CL 36</v>
          </cell>
          <cell r="F2567" t="str">
            <v>(573)108261650</v>
          </cell>
          <cell r="I2567" t="str">
            <v>CALI</v>
          </cell>
          <cell r="J2567" t="str">
            <v>VALLE DEL CAUCA</v>
          </cell>
          <cell r="L2567" t="str">
            <v>X</v>
          </cell>
          <cell r="M2567">
            <v>94426060</v>
          </cell>
          <cell r="O2567" t="str">
            <v>PN</v>
          </cell>
        </row>
        <row r="2568">
          <cell r="A2568">
            <v>104366</v>
          </cell>
          <cell r="B2568" t="str">
            <v>CLIENTE INACTIVO</v>
          </cell>
          <cell r="C2568" t="str">
            <v>WILSON GOMEZ GOMEZ</v>
          </cell>
          <cell r="D2568" t="str">
            <v>LUBRICANTES GOMEZ Y GOMEZ</v>
          </cell>
          <cell r="E2568" t="str">
            <v>CL 70  KR 28 BRR NUEVA FLORESTA</v>
          </cell>
          <cell r="F2568" t="str">
            <v>(572)4383552</v>
          </cell>
          <cell r="I2568" t="str">
            <v>CALI</v>
          </cell>
          <cell r="J2568" t="str">
            <v>VALLE DEL CAUCA</v>
          </cell>
          <cell r="L2568" t="str">
            <v>X</v>
          </cell>
          <cell r="M2568">
            <v>94426877</v>
          </cell>
          <cell r="O2568" t="str">
            <v>PN</v>
          </cell>
        </row>
        <row r="2569">
          <cell r="A2569">
            <v>104367</v>
          </cell>
          <cell r="B2569" t="str">
            <v>CLIENTE INACTIVO</v>
          </cell>
          <cell r="C2569" t="str">
            <v>ALFONSO AURELIO ALBARRACIN SANCHEZ</v>
          </cell>
          <cell r="E2569" t="str">
            <v>CL 7 1 22</v>
          </cell>
          <cell r="F2569" t="str">
            <v>(573)103951832</v>
          </cell>
          <cell r="I2569" t="str">
            <v>GINEBRA</v>
          </cell>
          <cell r="J2569" t="str">
            <v>VALLE DEL CAUCA</v>
          </cell>
          <cell r="L2569" t="str">
            <v>X</v>
          </cell>
          <cell r="M2569">
            <v>94427505</v>
          </cell>
          <cell r="O2569" t="str">
            <v>PN</v>
          </cell>
        </row>
        <row r="2570">
          <cell r="A2570">
            <v>104368</v>
          </cell>
          <cell r="B2570" t="str">
            <v>CLIENTE INACTIVO</v>
          </cell>
          <cell r="C2570" t="str">
            <v>SERGIO ARANGO GONZALEZ</v>
          </cell>
          <cell r="D2570" t="str">
            <v>MOLINO SAN GERARDO</v>
          </cell>
          <cell r="E2570" t="str">
            <v>CL 4 2 46</v>
          </cell>
          <cell r="F2570" t="str">
            <v>(572)2531272</v>
          </cell>
          <cell r="I2570" t="str">
            <v>GUACARI</v>
          </cell>
          <cell r="J2570" t="str">
            <v>VALLE DEL CAUCA</v>
          </cell>
          <cell r="L2570" t="str">
            <v>X</v>
          </cell>
          <cell r="M2570">
            <v>94429058</v>
          </cell>
          <cell r="O2570" t="str">
            <v>PN</v>
          </cell>
        </row>
        <row r="2571">
          <cell r="A2571">
            <v>104369</v>
          </cell>
          <cell r="B2571" t="str">
            <v>CLIENTE INACTIVO</v>
          </cell>
          <cell r="C2571" t="str">
            <v>VICTOR ANDRES VANEGAS VALENCIA</v>
          </cell>
          <cell r="D2571" t="str">
            <v>MULTISERVICIOS DEL SUR</v>
          </cell>
          <cell r="E2571" t="str">
            <v>CL 5 70 220</v>
          </cell>
          <cell r="F2571" t="str">
            <v>(572)3305322</v>
          </cell>
          <cell r="I2571" t="str">
            <v>CALI</v>
          </cell>
          <cell r="J2571" t="str">
            <v>VALLE DEL CAUCA</v>
          </cell>
          <cell r="L2571" t="str">
            <v>X</v>
          </cell>
          <cell r="M2571">
            <v>94430172</v>
          </cell>
          <cell r="O2571" t="str">
            <v>PN</v>
          </cell>
        </row>
        <row r="2572">
          <cell r="A2572">
            <v>104370</v>
          </cell>
          <cell r="B2572" t="str">
            <v>CLIENTE INACTIVO</v>
          </cell>
          <cell r="C2572" t="str">
            <v>EDGAR MAURICIO MOSOS QUINTERO</v>
          </cell>
          <cell r="D2572" t="str">
            <v>MOTO REPUESTOS LA RIVERA LTDA</v>
          </cell>
          <cell r="E2572" t="str">
            <v>CL 10 3 53</v>
          </cell>
          <cell r="F2572" t="str">
            <v>(572)6916293</v>
          </cell>
          <cell r="I2572" t="str">
            <v>YUMBO</v>
          </cell>
          <cell r="J2572" t="str">
            <v>VALLE DEL CAUCA</v>
          </cell>
          <cell r="L2572" t="str">
            <v>X</v>
          </cell>
          <cell r="M2572">
            <v>94454313</v>
          </cell>
          <cell r="O2572" t="str">
            <v>PN</v>
          </cell>
        </row>
        <row r="2573">
          <cell r="A2573">
            <v>104371</v>
          </cell>
          <cell r="B2573" t="str">
            <v>CLIENTE INACTIVO</v>
          </cell>
          <cell r="C2573" t="str">
            <v>JAVIER ENRIQUE CAICEDO CORDOBA</v>
          </cell>
          <cell r="D2573" t="str">
            <v>SERVICENTRO TIENDA AUTOMOTRIZ</v>
          </cell>
          <cell r="E2573" t="str">
            <v>KR 83 A 42 05</v>
          </cell>
          <cell r="F2573" t="str">
            <v>(572)3339787</v>
          </cell>
          <cell r="I2573" t="str">
            <v>CALI</v>
          </cell>
          <cell r="J2573" t="str">
            <v>VALLE DEL CAUCA</v>
          </cell>
          <cell r="L2573" t="str">
            <v>X</v>
          </cell>
          <cell r="M2573">
            <v>94458241</v>
          </cell>
          <cell r="O2573" t="str">
            <v>PN</v>
          </cell>
        </row>
        <row r="2574">
          <cell r="A2574">
            <v>104372</v>
          </cell>
          <cell r="B2574" t="str">
            <v>CLIENTE INACTIVO</v>
          </cell>
          <cell r="C2574" t="str">
            <v>JULIAN MAURICIO PARRA DIAZ</v>
          </cell>
          <cell r="D2574" t="str">
            <v>LAVAUTOS PACARA</v>
          </cell>
          <cell r="E2574" t="str">
            <v>AV 3 52 180  BRR PACARA</v>
          </cell>
          <cell r="F2574" t="str">
            <v>(572)6650272</v>
          </cell>
          <cell r="I2574" t="str">
            <v>CALI</v>
          </cell>
          <cell r="J2574" t="str">
            <v>VALLE DEL CAUCA</v>
          </cell>
          <cell r="L2574" t="str">
            <v>X</v>
          </cell>
          <cell r="M2574">
            <v>94459221</v>
          </cell>
          <cell r="O2574" t="str">
            <v>PN</v>
          </cell>
        </row>
        <row r="2575">
          <cell r="A2575">
            <v>104373</v>
          </cell>
          <cell r="B2575" t="str">
            <v>CLIENTE INACTIVO</v>
          </cell>
          <cell r="C2575" t="str">
            <v>GUSTAVO ADOLFO GOMEZ GOMEZ</v>
          </cell>
          <cell r="D2575" t="str">
            <v>GRUAS TELESCOPICAS DE COLOMBIA</v>
          </cell>
          <cell r="E2575" t="str">
            <v>CL 16 6 48</v>
          </cell>
          <cell r="F2575" t="str">
            <v>(572)6692262</v>
          </cell>
          <cell r="I2575" t="str">
            <v>CALI</v>
          </cell>
          <cell r="J2575" t="str">
            <v>VALLE DEL CAUCA</v>
          </cell>
          <cell r="L2575" t="str">
            <v>X</v>
          </cell>
          <cell r="M2575">
            <v>94460515</v>
          </cell>
          <cell r="O2575" t="str">
            <v>PN</v>
          </cell>
        </row>
        <row r="2576">
          <cell r="A2576">
            <v>104375</v>
          </cell>
          <cell r="B2576" t="str">
            <v>CLIENTE INACTIVO</v>
          </cell>
          <cell r="C2576" t="str">
            <v>MARIO FERNANDO BEDOYA VILLEGAS</v>
          </cell>
          <cell r="D2576" t="str">
            <v>FERMOTOS BUGA</v>
          </cell>
          <cell r="E2576" t="str">
            <v>KR 8 11 10</v>
          </cell>
          <cell r="F2576" t="str">
            <v>(572)2287048</v>
          </cell>
          <cell r="I2576" t="str">
            <v>GUADALAJARA DE BUGA</v>
          </cell>
          <cell r="J2576" t="str">
            <v>VALLE DEL CAUCA</v>
          </cell>
          <cell r="L2576" t="str">
            <v>X</v>
          </cell>
          <cell r="M2576">
            <v>94475226</v>
          </cell>
          <cell r="O2576" t="str">
            <v>PN</v>
          </cell>
        </row>
        <row r="2577">
          <cell r="A2577">
            <v>104376</v>
          </cell>
          <cell r="B2577" t="str">
            <v>CLIENTE INACTIVO</v>
          </cell>
          <cell r="C2577" t="str">
            <v>ALEJANDRO OSPINA TELLO</v>
          </cell>
          <cell r="D2577" t="str">
            <v>A &amp; M MOTOS</v>
          </cell>
          <cell r="E2577" t="str">
            <v>CL 23  18  50  BRR BELALCAZAR</v>
          </cell>
          <cell r="F2577" t="str">
            <v>(572)8816042</v>
          </cell>
          <cell r="I2577" t="str">
            <v>CALI</v>
          </cell>
          <cell r="J2577" t="str">
            <v>VALLE DEL CAUCA</v>
          </cell>
          <cell r="L2577" t="str">
            <v>X</v>
          </cell>
          <cell r="M2577">
            <v>94486459</v>
          </cell>
          <cell r="O2577" t="str">
            <v>PN</v>
          </cell>
        </row>
        <row r="2578">
          <cell r="A2578">
            <v>104377</v>
          </cell>
          <cell r="B2578" t="str">
            <v>CLIENTE INACTIVO</v>
          </cell>
          <cell r="C2578" t="str">
            <v>WILLIAM DIAZ SOTO</v>
          </cell>
          <cell r="E2578" t="str">
            <v>KR 3 14 33</v>
          </cell>
          <cell r="F2578" t="str">
            <v>(572)6908216</v>
          </cell>
          <cell r="I2578" t="str">
            <v>YUMBO</v>
          </cell>
          <cell r="J2578" t="str">
            <v>VALLE DEL CAUCA</v>
          </cell>
          <cell r="L2578" t="str">
            <v>X</v>
          </cell>
          <cell r="M2578">
            <v>94488984</v>
          </cell>
          <cell r="O2578" t="str">
            <v>PN</v>
          </cell>
        </row>
        <row r="2579">
          <cell r="A2579">
            <v>104378</v>
          </cell>
          <cell r="B2579" t="str">
            <v>CLIENTE INACTIVO</v>
          </cell>
          <cell r="C2579" t="str">
            <v>MARCO AURELIO MEDINA</v>
          </cell>
          <cell r="D2579" t="str">
            <v>LUBRICANTES MEDINA</v>
          </cell>
          <cell r="E2579" t="str">
            <v>AV 6 OE 29 05</v>
          </cell>
          <cell r="F2579" t="str">
            <v>(572)8941062</v>
          </cell>
          <cell r="I2579" t="str">
            <v>CALI</v>
          </cell>
          <cell r="J2579" t="str">
            <v>VALLE DEL CAUCA</v>
          </cell>
          <cell r="L2579" t="str">
            <v>X</v>
          </cell>
          <cell r="M2579">
            <v>94491868</v>
          </cell>
          <cell r="O2579" t="str">
            <v>PN</v>
          </cell>
        </row>
        <row r="2580">
          <cell r="A2580">
            <v>104379</v>
          </cell>
          <cell r="B2580" t="str">
            <v>CLIENTE INACTIVO</v>
          </cell>
          <cell r="C2580" t="str">
            <v>OLDEMER QUINTERO MARULANDA</v>
          </cell>
          <cell r="D2580" t="str">
            <v>SOCIO GRUAS TELESCOPICA</v>
          </cell>
          <cell r="E2580" t="str">
            <v>CR 40  12 A 159</v>
          </cell>
          <cell r="F2580" t="str">
            <v>(572)6692262</v>
          </cell>
          <cell r="I2580" t="str">
            <v>YUMBO</v>
          </cell>
          <cell r="J2580" t="str">
            <v>VALLE DEL CAUCA</v>
          </cell>
          <cell r="L2580" t="str">
            <v>X</v>
          </cell>
          <cell r="M2580">
            <v>94492272</v>
          </cell>
          <cell r="O2580" t="str">
            <v>PN</v>
          </cell>
        </row>
        <row r="2581">
          <cell r="A2581">
            <v>104380</v>
          </cell>
          <cell r="B2581" t="str">
            <v>CLIENTE INACTIVO</v>
          </cell>
          <cell r="C2581" t="str">
            <v>JHON CARLOS DIAZ</v>
          </cell>
          <cell r="E2581" t="str">
            <v>AV 3N 52N 180</v>
          </cell>
          <cell r="F2581" t="str">
            <v>(572)6650272</v>
          </cell>
          <cell r="I2581" t="str">
            <v>CALI</v>
          </cell>
          <cell r="J2581" t="str">
            <v>VALLE DEL CAUCA</v>
          </cell>
          <cell r="L2581" t="str">
            <v>X</v>
          </cell>
          <cell r="M2581">
            <v>94495906</v>
          </cell>
          <cell r="O2581" t="str">
            <v>PN</v>
          </cell>
        </row>
        <row r="2582">
          <cell r="A2582">
            <v>104381</v>
          </cell>
          <cell r="B2582" t="str">
            <v>CLIENTE INACTIVO</v>
          </cell>
          <cell r="C2582" t="str">
            <v>JULIO CESAR  ECHEVERRY CASTAÑO</v>
          </cell>
          <cell r="E2582" t="str">
            <v>CL 69 4 A 20 BRR PARQ RESID EL BOSQ</v>
          </cell>
          <cell r="F2582" t="str">
            <v>(572)4494880</v>
          </cell>
          <cell r="I2582" t="str">
            <v>CALI</v>
          </cell>
          <cell r="J2582" t="str">
            <v>VALLE DEL CAUCA</v>
          </cell>
          <cell r="L2582" t="str">
            <v>X</v>
          </cell>
          <cell r="M2582">
            <v>94499230</v>
          </cell>
          <cell r="O2582" t="str">
            <v>PN</v>
          </cell>
        </row>
        <row r="2583">
          <cell r="A2583">
            <v>104382</v>
          </cell>
          <cell r="B2583" t="str">
            <v>CLIENTE INACTIVO</v>
          </cell>
          <cell r="C2583" t="str">
            <v>GERARDO ANDRES  HERNANDEZ</v>
          </cell>
          <cell r="E2583" t="str">
            <v>KR 25A  30 39 BRR PRADOS DE ORIENTE</v>
          </cell>
          <cell r="F2583" t="str">
            <v>(572)3351269</v>
          </cell>
          <cell r="I2583" t="str">
            <v>CALI</v>
          </cell>
          <cell r="J2583" t="str">
            <v>VALLE DEL CAUCA</v>
          </cell>
          <cell r="L2583" t="str">
            <v>X</v>
          </cell>
          <cell r="M2583">
            <v>94508216</v>
          </cell>
          <cell r="O2583" t="str">
            <v>PN</v>
          </cell>
        </row>
        <row r="2584">
          <cell r="A2584">
            <v>104383</v>
          </cell>
          <cell r="B2584" t="str">
            <v>CLIENTE INACTIVO</v>
          </cell>
          <cell r="C2584" t="str">
            <v>JOSE ALEXANDER VASQUEZ HERNANDEZ</v>
          </cell>
          <cell r="D2584" t="str">
            <v>REPUESTOS TRAX COLOMBIA</v>
          </cell>
          <cell r="E2584" t="str">
            <v>CL 13 19 59</v>
          </cell>
          <cell r="F2584" t="str">
            <v>(572)5581839</v>
          </cell>
          <cell r="I2584" t="str">
            <v>CALI</v>
          </cell>
          <cell r="J2584" t="str">
            <v>VALLE DEL CAUCA</v>
          </cell>
          <cell r="L2584" t="str">
            <v>X</v>
          </cell>
          <cell r="M2584">
            <v>94521187</v>
          </cell>
          <cell r="O2584" t="str">
            <v>PN</v>
          </cell>
        </row>
        <row r="2585">
          <cell r="A2585">
            <v>104384</v>
          </cell>
          <cell r="B2585" t="str">
            <v>CLIENTE INACTIVO</v>
          </cell>
          <cell r="C2585" t="str">
            <v>EYNER ANTONIO PIZA HURTADO</v>
          </cell>
          <cell r="D2585" t="str">
            <v>MOTO REPUESTOS PIZA</v>
          </cell>
          <cell r="E2585" t="str">
            <v>CL 15 12 42</v>
          </cell>
          <cell r="F2585" t="str">
            <v>(572)4417814</v>
          </cell>
          <cell r="I2585" t="str">
            <v>CALI</v>
          </cell>
          <cell r="J2585" t="str">
            <v>VALLE DEL CAUCA</v>
          </cell>
          <cell r="L2585" t="str">
            <v>X</v>
          </cell>
          <cell r="M2585">
            <v>94521711</v>
          </cell>
          <cell r="O2585" t="str">
            <v>PN</v>
          </cell>
        </row>
        <row r="2586">
          <cell r="A2586">
            <v>104385</v>
          </cell>
          <cell r="B2586" t="str">
            <v>CLIENTE INACTIVO</v>
          </cell>
          <cell r="C2586" t="str">
            <v>JHON JAIRO SARRIA SANCHEZ</v>
          </cell>
          <cell r="D2586" t="str">
            <v>AUTOSARRIA</v>
          </cell>
          <cell r="E2586" t="str">
            <v>CL 23 23 23</v>
          </cell>
          <cell r="F2586" t="str">
            <v>(572)3353232</v>
          </cell>
          <cell r="I2586" t="str">
            <v>CALI</v>
          </cell>
          <cell r="J2586" t="str">
            <v>VALLE DEL CAUCA</v>
          </cell>
          <cell r="L2586" t="str">
            <v>X</v>
          </cell>
          <cell r="M2586">
            <v>94521820</v>
          </cell>
          <cell r="O2586" t="str">
            <v>PN</v>
          </cell>
        </row>
        <row r="2587">
          <cell r="A2587">
            <v>104386</v>
          </cell>
          <cell r="B2587" t="str">
            <v>CLIENTE INACTIVO</v>
          </cell>
          <cell r="C2587" t="str">
            <v>LISANDRO SANCHEZ</v>
          </cell>
          <cell r="D2587" t="str">
            <v>NICOL MOTOS</v>
          </cell>
          <cell r="E2587" t="str">
            <v>AV 5 OE  22A 17</v>
          </cell>
          <cell r="F2587" t="str">
            <v>(572)3911005</v>
          </cell>
          <cell r="I2587" t="str">
            <v>CALI</v>
          </cell>
          <cell r="J2587" t="str">
            <v>VALLE DEL CAUCA</v>
          </cell>
          <cell r="L2587" t="str">
            <v>X</v>
          </cell>
          <cell r="M2587">
            <v>94523997</v>
          </cell>
          <cell r="O2587" t="str">
            <v>PN</v>
          </cell>
        </row>
        <row r="2588">
          <cell r="A2588">
            <v>104387</v>
          </cell>
          <cell r="B2588" t="str">
            <v>CLIENTE INACTIVO</v>
          </cell>
          <cell r="C2588" t="str">
            <v>JESUS HERNAN PERDOMO</v>
          </cell>
          <cell r="E2588" t="str">
            <v>KR 23 39 93</v>
          </cell>
          <cell r="F2588" t="str">
            <v>(572)4410115</v>
          </cell>
          <cell r="I2588" t="str">
            <v>CALI</v>
          </cell>
          <cell r="J2588" t="str">
            <v>VALLE DEL CAUCA</v>
          </cell>
          <cell r="L2588" t="str">
            <v>X</v>
          </cell>
          <cell r="M2588">
            <v>94524418</v>
          </cell>
          <cell r="O2588" t="str">
            <v>PN</v>
          </cell>
        </row>
        <row r="2589">
          <cell r="A2589">
            <v>104388</v>
          </cell>
          <cell r="B2589" t="str">
            <v>CLIENTE INACTIVO</v>
          </cell>
          <cell r="C2589" t="str">
            <v>OSCAR GABRIEL TARAPUEZ  NO USAR</v>
          </cell>
          <cell r="D2589" t="str">
            <v>CARWASH</v>
          </cell>
          <cell r="E2589" t="str">
            <v>CL 17 1N 18</v>
          </cell>
          <cell r="F2589" t="str">
            <v>(572)7732610</v>
          </cell>
          <cell r="I2589" t="str">
            <v>IPIALES</v>
          </cell>
          <cell r="J2589" t="str">
            <v>NARIÑO</v>
          </cell>
          <cell r="L2589" t="str">
            <v>X</v>
          </cell>
          <cell r="M2589">
            <v>94524614</v>
          </cell>
          <cell r="O2589" t="str">
            <v>PN</v>
          </cell>
        </row>
        <row r="2590">
          <cell r="A2590">
            <v>104389</v>
          </cell>
          <cell r="B2590" t="str">
            <v>CLIENTE INACTIVO</v>
          </cell>
          <cell r="C2590" t="str">
            <v>YAMIR ARTURO GOMEZ GOMEZ</v>
          </cell>
          <cell r="D2590" t="str">
            <v>LUBRICANTES GOMEZ Y GOMEZ</v>
          </cell>
          <cell r="E2590" t="str">
            <v>CL 70  27A  32  BRR NUEVA FLORESTA</v>
          </cell>
          <cell r="F2590" t="str">
            <v>(572)4383552</v>
          </cell>
          <cell r="I2590" t="str">
            <v>CALI</v>
          </cell>
          <cell r="J2590" t="str">
            <v>VALLE DEL CAUCA</v>
          </cell>
          <cell r="L2590" t="str">
            <v>X</v>
          </cell>
          <cell r="M2590">
            <v>94527683</v>
          </cell>
          <cell r="O2590" t="str">
            <v>PN</v>
          </cell>
        </row>
        <row r="2591">
          <cell r="A2591">
            <v>104390</v>
          </cell>
          <cell r="B2591" t="str">
            <v>CLIENTE INACTIVO</v>
          </cell>
          <cell r="C2591" t="str">
            <v>JULIAN MAURICIO MORA DURAN</v>
          </cell>
          <cell r="D2591" t="str">
            <v>SERVITEC MORA</v>
          </cell>
          <cell r="E2591" t="str">
            <v>KR 42 B BIS 54 CA 34</v>
          </cell>
          <cell r="F2591" t="str">
            <v>(572)3284663</v>
          </cell>
          <cell r="I2591" t="str">
            <v>CALI</v>
          </cell>
          <cell r="J2591" t="str">
            <v>VALLE DEL CAUCA</v>
          </cell>
          <cell r="L2591" t="str">
            <v>X</v>
          </cell>
          <cell r="M2591">
            <v>94531542</v>
          </cell>
          <cell r="O2591" t="str">
            <v>PN</v>
          </cell>
        </row>
        <row r="2592">
          <cell r="A2592">
            <v>104391</v>
          </cell>
          <cell r="B2592" t="str">
            <v>CLIENTE INACTIVO</v>
          </cell>
          <cell r="C2592" t="str">
            <v>ROBERT ALEXANDER ARANZAZU RICAURTE</v>
          </cell>
          <cell r="E2592" t="str">
            <v>KR 4 N 71 G 18 ESQ</v>
          </cell>
          <cell r="F2592" t="str">
            <v>(572)4013284</v>
          </cell>
          <cell r="I2592" t="str">
            <v>CALI</v>
          </cell>
          <cell r="J2592" t="str">
            <v>VALLE DEL CAUCA</v>
          </cell>
          <cell r="L2592" t="str">
            <v>X</v>
          </cell>
          <cell r="M2592">
            <v>94531862</v>
          </cell>
          <cell r="O2592" t="str">
            <v>PN</v>
          </cell>
        </row>
        <row r="2593">
          <cell r="A2593">
            <v>104392</v>
          </cell>
          <cell r="B2593" t="str">
            <v>CLIENTE INACTIVO</v>
          </cell>
          <cell r="C2593" t="str">
            <v>OMAR ALGEMIRO CAICEDO GOYES</v>
          </cell>
          <cell r="D2593" t="str">
            <v>E/S  OCCIDENTE</v>
          </cell>
          <cell r="E2593" t="str">
            <v>URB LOS ALPES VALLE DEL GUAMUEZ</v>
          </cell>
          <cell r="F2593" t="str">
            <v>(573)133762351</v>
          </cell>
          <cell r="H2593" t="str">
            <v>TERPEL</v>
          </cell>
          <cell r="I2593" t="str">
            <v>VALLE DEL GUAMUEZ</v>
          </cell>
          <cell r="J2593" t="str">
            <v>PUTUMAYO</v>
          </cell>
          <cell r="L2593" t="str">
            <v>X</v>
          </cell>
          <cell r="M2593">
            <v>97520149</v>
          </cell>
          <cell r="O2593" t="str">
            <v>PN</v>
          </cell>
        </row>
        <row r="2594">
          <cell r="A2594">
            <v>104393</v>
          </cell>
          <cell r="B2594" t="str">
            <v>CLIENTE INACTIVO</v>
          </cell>
          <cell r="C2594" t="str">
            <v>LUIS ERNEY LAGOS LUNA</v>
          </cell>
          <cell r="D2594" t="str">
            <v>LUBRIFRENOS ALCAZARES</v>
          </cell>
          <cell r="E2594" t="str">
            <v>CL 8 6 50</v>
          </cell>
          <cell r="F2594" t="str">
            <v>(572)7289334</v>
          </cell>
          <cell r="I2594" t="str">
            <v>SAMANIEGO</v>
          </cell>
          <cell r="J2594" t="str">
            <v>NARIÑO</v>
          </cell>
          <cell r="L2594" t="str">
            <v>X</v>
          </cell>
          <cell r="M2594">
            <v>98135105</v>
          </cell>
          <cell r="O2594" t="str">
            <v>PN</v>
          </cell>
        </row>
        <row r="2595">
          <cell r="A2595">
            <v>104394</v>
          </cell>
          <cell r="B2595" t="str">
            <v>CLIENTE INACTIVO</v>
          </cell>
          <cell r="C2595" t="str">
            <v>LUIS MARTIN UNIGARRO SANTANDER</v>
          </cell>
          <cell r="D2595" t="str">
            <v>EDS BRISAS DE SN JUAN</v>
          </cell>
          <cell r="E2595" t="str">
            <v>KR 4  8 03</v>
          </cell>
          <cell r="F2595" t="str">
            <v>316 4714912</v>
          </cell>
          <cell r="G2595" t="str">
            <v>316 2499425</v>
          </cell>
          <cell r="H2595" t="str">
            <v>TERPEL</v>
          </cell>
          <cell r="I2595" t="str">
            <v>SAMANIEGO</v>
          </cell>
          <cell r="J2595" t="str">
            <v>NARIÑO</v>
          </cell>
          <cell r="L2595" t="str">
            <v>X</v>
          </cell>
          <cell r="M2595">
            <v>98146413</v>
          </cell>
          <cell r="O2595" t="str">
            <v>PN</v>
          </cell>
          <cell r="P2595" t="str">
            <v>CR30</v>
          </cell>
        </row>
        <row r="2596">
          <cell r="A2596">
            <v>104396</v>
          </cell>
          <cell r="B2596" t="str">
            <v>CLIENTE INACTIVO</v>
          </cell>
          <cell r="C2596" t="str">
            <v>LAZARO URBANO ESPINOSA</v>
          </cell>
          <cell r="D2596" t="str">
            <v>LAZARO URBANO ESPINOSA</v>
          </cell>
          <cell r="E2596" t="str">
            <v>CL 5 32 11</v>
          </cell>
          <cell r="F2596" t="str">
            <v>(572)8303984</v>
          </cell>
          <cell r="I2596" t="str">
            <v>POPAYAN</v>
          </cell>
          <cell r="J2596" t="str">
            <v>CAUCA</v>
          </cell>
          <cell r="L2596" t="str">
            <v>X</v>
          </cell>
          <cell r="M2596">
            <v>98322629</v>
          </cell>
          <cell r="O2596" t="str">
            <v>PN</v>
          </cell>
        </row>
        <row r="2597">
          <cell r="A2597">
            <v>104398</v>
          </cell>
          <cell r="B2597" t="str">
            <v>CLIENTE INACTIVO</v>
          </cell>
          <cell r="C2597" t="str">
            <v>WILDER JOVANY BUITRON ESPINOSA</v>
          </cell>
          <cell r="D2597" t="str">
            <v>E/S LA VEGA</v>
          </cell>
          <cell r="E2597" t="str">
            <v>KR 2 2 674</v>
          </cell>
          <cell r="F2597" t="str">
            <v>(573)113404371</v>
          </cell>
          <cell r="H2597" t="str">
            <v>TERPEL</v>
          </cell>
          <cell r="I2597" t="str">
            <v>SAN PABLO</v>
          </cell>
          <cell r="J2597" t="str">
            <v>NARIÑO</v>
          </cell>
          <cell r="L2597" t="str">
            <v>X</v>
          </cell>
          <cell r="M2597">
            <v>98323778</v>
          </cell>
          <cell r="O2597" t="str">
            <v>PN</v>
          </cell>
        </row>
        <row r="2598">
          <cell r="A2598">
            <v>104399</v>
          </cell>
          <cell r="B2598" t="str">
            <v>CLIENTE INACTIVO</v>
          </cell>
          <cell r="C2598" t="str">
            <v>EDGAR MONTAÑO</v>
          </cell>
          <cell r="D2598" t="str">
            <v>E/S SERVICIO FUNES</v>
          </cell>
          <cell r="E2598" t="str">
            <v>FUNES</v>
          </cell>
          <cell r="F2598" t="str">
            <v/>
          </cell>
          <cell r="H2598" t="str">
            <v>TERPEL</v>
          </cell>
          <cell r="I2598" t="str">
            <v>PASTO</v>
          </cell>
          <cell r="J2598" t="str">
            <v>NARIÑO</v>
          </cell>
          <cell r="L2598" t="str">
            <v>X</v>
          </cell>
          <cell r="M2598">
            <v>98325831</v>
          </cell>
          <cell r="O2598" t="str">
            <v>PN</v>
          </cell>
        </row>
        <row r="2599">
          <cell r="A2599">
            <v>104401</v>
          </cell>
          <cell r="B2599" t="str">
            <v>CLIENTE INACTIVO</v>
          </cell>
          <cell r="C2599" t="str">
            <v>HERNAN ALBERTO CHAMORRO</v>
          </cell>
          <cell r="D2599" t="str">
            <v>E/S MOBIL LOS CHILCOS</v>
          </cell>
          <cell r="E2599" t="str">
            <v>AV PANAMERICANA NORTE BRR LOS CHILC</v>
          </cell>
          <cell r="F2599" t="str">
            <v>(572)7730495</v>
          </cell>
          <cell r="H2599" t="str">
            <v>MOBIL</v>
          </cell>
          <cell r="I2599" t="str">
            <v>IPIALES</v>
          </cell>
          <cell r="J2599" t="str">
            <v>NARIÑO</v>
          </cell>
          <cell r="L2599" t="str">
            <v>X</v>
          </cell>
          <cell r="M2599">
            <v>98362459</v>
          </cell>
          <cell r="O2599" t="str">
            <v>PN</v>
          </cell>
        </row>
        <row r="2600">
          <cell r="A2600">
            <v>104403</v>
          </cell>
          <cell r="B2600" t="str">
            <v>CLIENTE INACTIVO</v>
          </cell>
          <cell r="C2600" t="str">
            <v>JORGE ALIRIO PANTOJA GUZMAN</v>
          </cell>
          <cell r="D2600" t="str">
            <v>CENTRO REPUESTOS AUTOMOTRIZ</v>
          </cell>
          <cell r="E2600" t="str">
            <v>KR 3 3 41</v>
          </cell>
          <cell r="F2600" t="str">
            <v>(573)117701426</v>
          </cell>
          <cell r="I2600" t="str">
            <v>RICAURTE</v>
          </cell>
          <cell r="J2600" t="str">
            <v>NARIÑO</v>
          </cell>
          <cell r="L2600" t="str">
            <v>X</v>
          </cell>
          <cell r="M2600">
            <v>98379347</v>
          </cell>
          <cell r="O2600" t="str">
            <v>PN</v>
          </cell>
        </row>
        <row r="2601">
          <cell r="A2601">
            <v>201245</v>
          </cell>
          <cell r="B2601" t="str">
            <v>CLIENTE INACTIVO</v>
          </cell>
          <cell r="C2601" t="str">
            <v>DIEGO MARINO RENGIFO ARANGO</v>
          </cell>
          <cell r="E2601" t="str">
            <v>CRA 1  32B  19</v>
          </cell>
          <cell r="F2601" t="str">
            <v>316 2721012 - 316 4034709</v>
          </cell>
          <cell r="I2601" t="str">
            <v>PALMIRA</v>
          </cell>
          <cell r="J2601" t="str">
            <v>VALLE DEL CAUCA</v>
          </cell>
          <cell r="L2601" t="str">
            <v>X</v>
          </cell>
          <cell r="M2601">
            <v>16749516</v>
          </cell>
          <cell r="O2601" t="str">
            <v>PN</v>
          </cell>
        </row>
        <row r="2602">
          <cell r="A2602">
            <v>201246</v>
          </cell>
          <cell r="B2602" t="str">
            <v>CLIENTE INACTIVO</v>
          </cell>
          <cell r="C2602" t="str">
            <v>DIEGO MARINO RENGIFO ARANGO</v>
          </cell>
          <cell r="E2602" t="str">
            <v>C.CIAL CAÑAVERAL BRR NUEVO</v>
          </cell>
          <cell r="F2602" t="str">
            <v>316 2721012 - 316 4034709</v>
          </cell>
          <cell r="I2602" t="str">
            <v>PALMIRA</v>
          </cell>
          <cell r="J2602" t="str">
            <v>VALLE DEL CAUCA</v>
          </cell>
          <cell r="L2602" t="str">
            <v>X</v>
          </cell>
          <cell r="M2602">
            <v>16749516</v>
          </cell>
          <cell r="O2602" t="str">
            <v>PN</v>
          </cell>
        </row>
        <row r="2603">
          <cell r="A2603">
            <v>104404</v>
          </cell>
          <cell r="B2603" t="str">
            <v>CLIENTE INACTIVO</v>
          </cell>
          <cell r="C2603" t="str">
            <v>JAIME AFRANIO MONCAYO CHAPID</v>
          </cell>
          <cell r="D2603" t="str">
            <v>LUBRICANTES NARIÑO</v>
          </cell>
          <cell r="E2603" t="str">
            <v>KR 16 13 12 AV JULIAN BUCHELI</v>
          </cell>
          <cell r="F2603" t="str">
            <v>(572)7213445</v>
          </cell>
          <cell r="I2603" t="str">
            <v>PASTO</v>
          </cell>
          <cell r="J2603" t="str">
            <v>NARIÑO</v>
          </cell>
          <cell r="L2603" t="str">
            <v>X</v>
          </cell>
          <cell r="M2603">
            <v>98379824</v>
          </cell>
          <cell r="O2603" t="str">
            <v>PN</v>
          </cell>
        </row>
        <row r="2604">
          <cell r="A2604">
            <v>104405</v>
          </cell>
          <cell r="B2604" t="str">
            <v>CLIENTE INACTIVO</v>
          </cell>
          <cell r="C2604" t="str">
            <v>JESUS IGNACIO TROYA MOSQUERA</v>
          </cell>
          <cell r="D2604" t="str">
            <v>E/S SERVICENTRO ORO NEGRO</v>
          </cell>
          <cell r="E2604" t="str">
            <v>KM 39 VIA PANEMERICANA NORTE</v>
          </cell>
          <cell r="F2604" t="str">
            <v>(572)7217050</v>
          </cell>
          <cell r="H2604" t="str">
            <v>MOBIL</v>
          </cell>
          <cell r="I2604" t="str">
            <v>CHACHAGUI</v>
          </cell>
          <cell r="J2604" t="str">
            <v>NARIÑO</v>
          </cell>
          <cell r="L2604" t="str">
            <v>X</v>
          </cell>
          <cell r="M2604">
            <v>98380921</v>
          </cell>
          <cell r="N2604" t="str">
            <v>facturascreditonarino@gmail.com</v>
          </cell>
          <cell r="O2604" t="str">
            <v>PN</v>
          </cell>
          <cell r="P2604" t="str">
            <v>CR30</v>
          </cell>
        </row>
        <row r="2605">
          <cell r="A2605">
            <v>104407</v>
          </cell>
          <cell r="B2605" t="str">
            <v>CLIENTE INACTIVO</v>
          </cell>
          <cell r="C2605" t="str">
            <v>JORGE PEZANTES ANDRADE</v>
          </cell>
          <cell r="E2605" t="str">
            <v>CL 18 61 50 BRR TOROBAJO</v>
          </cell>
          <cell r="F2605" t="str">
            <v>(572)7314590</v>
          </cell>
          <cell r="I2605" t="str">
            <v>PASTO</v>
          </cell>
          <cell r="J2605" t="str">
            <v>NARIÑO</v>
          </cell>
          <cell r="L2605" t="str">
            <v>X</v>
          </cell>
          <cell r="M2605">
            <v>98387066</v>
          </cell>
          <cell r="O2605" t="str">
            <v>PN</v>
          </cell>
        </row>
        <row r="2606">
          <cell r="A2606">
            <v>104408</v>
          </cell>
          <cell r="B2606" t="str">
            <v>CLIENTE INACTIVO</v>
          </cell>
          <cell r="C2606" t="str">
            <v>BERNARDO CALVACHE MOLINA</v>
          </cell>
          <cell r="D2606" t="str">
            <v>LUBRICENTRO LIBERTAD</v>
          </cell>
          <cell r="E2606" t="str">
            <v>CL 12 6  78</v>
          </cell>
          <cell r="F2606" t="str">
            <v>(572)7206885</v>
          </cell>
          <cell r="I2606" t="str">
            <v>PASTO</v>
          </cell>
          <cell r="J2606" t="str">
            <v>NARIÑO</v>
          </cell>
          <cell r="L2606" t="str">
            <v>X</v>
          </cell>
          <cell r="M2606">
            <v>98387204</v>
          </cell>
          <cell r="O2606" t="str">
            <v>PN</v>
          </cell>
        </row>
        <row r="2607">
          <cell r="A2607">
            <v>104409</v>
          </cell>
          <cell r="B2607" t="str">
            <v>CLIENTE INACTIVO</v>
          </cell>
          <cell r="C2607" t="str">
            <v>JAMES AICARDO GUERRERO PANTOJA</v>
          </cell>
          <cell r="D2607" t="str">
            <v>SERVICENTRO EL TAMBO</v>
          </cell>
          <cell r="E2607" t="str">
            <v>CL 3  2  02 BRR EL ROSAL</v>
          </cell>
          <cell r="F2607" t="str">
            <v>(572)7450004</v>
          </cell>
          <cell r="H2607" t="str">
            <v>TERPEL</v>
          </cell>
          <cell r="I2607" t="str">
            <v>EL TAMBO</v>
          </cell>
          <cell r="J2607" t="str">
            <v>NARIÑO</v>
          </cell>
          <cell r="L2607" t="str">
            <v>X</v>
          </cell>
          <cell r="M2607">
            <v>983905871</v>
          </cell>
          <cell r="N2607" t="str">
            <v>servicentroeltambor@hotmail.com</v>
          </cell>
          <cell r="O2607" t="str">
            <v>PN</v>
          </cell>
          <cell r="P2607" t="str">
            <v>CO00</v>
          </cell>
        </row>
        <row r="2608">
          <cell r="A2608">
            <v>104410</v>
          </cell>
          <cell r="B2608" t="str">
            <v>CLIENTE INACTIVO</v>
          </cell>
          <cell r="C2608" t="str">
            <v>NORBERTO JOSE BARBATO HINESTROZA</v>
          </cell>
          <cell r="D2608" t="str">
            <v>FRENOS Y SUSPENSIONES TALLER Y ALMA</v>
          </cell>
          <cell r="E2608" t="str">
            <v>CL 18 14 33  BRR FATIMA</v>
          </cell>
          <cell r="F2608" t="str">
            <v>(572)7215442</v>
          </cell>
          <cell r="I2608" t="str">
            <v>PASTO</v>
          </cell>
          <cell r="J2608" t="str">
            <v>NARIÑO</v>
          </cell>
          <cell r="L2608" t="str">
            <v>X</v>
          </cell>
          <cell r="M2608">
            <v>98395093</v>
          </cell>
          <cell r="O2608" t="str">
            <v>PN</v>
          </cell>
        </row>
        <row r="2609">
          <cell r="A2609">
            <v>104411</v>
          </cell>
          <cell r="B2609" t="str">
            <v>CLIENTE INACTIVO</v>
          </cell>
          <cell r="C2609" t="str">
            <v>DIEGO ROLANDO ESCOBAR ACHICANOY</v>
          </cell>
          <cell r="D2609" t="str">
            <v>E/S SERVICENTRO CRUZ DE AMARILLO</v>
          </cell>
          <cell r="E2609" t="str">
            <v>VEREDA CRUZ DE AMARILLO</v>
          </cell>
          <cell r="F2609" t="str">
            <v>(573)014650974</v>
          </cell>
          <cell r="H2609" t="str">
            <v>TERPEL</v>
          </cell>
          <cell r="I2609" t="str">
            <v>PASTO</v>
          </cell>
          <cell r="J2609" t="str">
            <v>NARIÑO</v>
          </cell>
          <cell r="L2609" t="str">
            <v>X</v>
          </cell>
          <cell r="M2609">
            <v>98398054</v>
          </cell>
          <cell r="O2609" t="str">
            <v>PN</v>
          </cell>
        </row>
        <row r="2610">
          <cell r="A2610">
            <v>104412</v>
          </cell>
          <cell r="B2610" t="str">
            <v>CLIENTE INACTIVO</v>
          </cell>
          <cell r="C2610" t="str">
            <v>JULIAN ADELMO LARA CEBALLOS</v>
          </cell>
          <cell r="D2610" t="str">
            <v>LUBRICANTES POTRERITO</v>
          </cell>
          <cell r="E2610" t="str">
            <v>CL 17 20 69</v>
          </cell>
          <cell r="F2610" t="str">
            <v/>
          </cell>
          <cell r="I2610" t="str">
            <v>PASTO</v>
          </cell>
          <cell r="J2610" t="str">
            <v>NARIÑO</v>
          </cell>
          <cell r="L2610" t="str">
            <v>X</v>
          </cell>
          <cell r="M2610">
            <v>98399022</v>
          </cell>
          <cell r="O2610" t="str">
            <v>PN</v>
          </cell>
        </row>
        <row r="2611">
          <cell r="A2611">
            <v>104414</v>
          </cell>
          <cell r="B2611" t="str">
            <v>CLIENTE INACTIVO</v>
          </cell>
          <cell r="C2611" t="str">
            <v>SEGUNDO HERMES CHAMPUTIZ ACOSTA</v>
          </cell>
          <cell r="D2611" t="str">
            <v>E/S EKIPETROL</v>
          </cell>
          <cell r="E2611" t="str">
            <v>CL 12  14   26  VIOLETAS</v>
          </cell>
          <cell r="F2611" t="str">
            <v>320 6884574</v>
          </cell>
          <cell r="H2611" t="str">
            <v>ESSO</v>
          </cell>
          <cell r="I2611" t="str">
            <v>PASTO</v>
          </cell>
          <cell r="J2611" t="str">
            <v>NARIÑO</v>
          </cell>
          <cell r="K2611" t="str">
            <v xml:space="preserve"> </v>
          </cell>
          <cell r="L2611" t="str">
            <v>X</v>
          </cell>
          <cell r="M2611">
            <v>12982296</v>
          </cell>
          <cell r="N2611" t="str">
            <v>champutizacosta@hotmail.com</v>
          </cell>
          <cell r="O2611" t="str">
            <v>PN</v>
          </cell>
          <cell r="P2611" t="str">
            <v>CO00</v>
          </cell>
        </row>
        <row r="2612">
          <cell r="A2612">
            <v>104415</v>
          </cell>
          <cell r="B2612" t="str">
            <v>CLIENTE INACTIVO</v>
          </cell>
          <cell r="C2612" t="str">
            <v>LUZ ANGELICA ROJAS DELGADO</v>
          </cell>
          <cell r="D2612" t="str">
            <v>FILTROS Y ACEITES ROJAS</v>
          </cell>
          <cell r="E2612" t="str">
            <v>CL 32N 2B 79  BRR SAN VICENTE</v>
          </cell>
          <cell r="F2612" t="str">
            <v>(572)6666909</v>
          </cell>
          <cell r="I2612" t="str">
            <v>CALI</v>
          </cell>
          <cell r="J2612" t="str">
            <v>VALLE DEL CAUCA</v>
          </cell>
          <cell r="L2612" t="str">
            <v>X</v>
          </cell>
          <cell r="M2612">
            <v>34566634</v>
          </cell>
          <cell r="O2612" t="str">
            <v>PN</v>
          </cell>
        </row>
        <row r="2613">
          <cell r="A2613">
            <v>104416</v>
          </cell>
          <cell r="B2613" t="str">
            <v>CLIENTE INACTIVO</v>
          </cell>
          <cell r="C2613" t="str">
            <v>KASSEM ASSAAD ZOUEIN ASSAD</v>
          </cell>
          <cell r="D2613" t="str">
            <v>KASSEM ASSAAD ZOUEIN ASSAD</v>
          </cell>
          <cell r="E2613" t="str">
            <v>CL 9 16 46</v>
          </cell>
          <cell r="F2613" t="str">
            <v>(572)2642357</v>
          </cell>
          <cell r="I2613" t="str">
            <v>FLORIDA</v>
          </cell>
          <cell r="J2613" t="str">
            <v>VALLE DEL CAUCA</v>
          </cell>
          <cell r="L2613" t="str">
            <v>X</v>
          </cell>
          <cell r="M2613">
            <v>681338818</v>
          </cell>
          <cell r="O2613" t="str">
            <v>PN</v>
          </cell>
        </row>
        <row r="2614">
          <cell r="A2614">
            <v>104417</v>
          </cell>
          <cell r="B2614" t="str">
            <v>CLIENTE INACTIVO</v>
          </cell>
          <cell r="C2614" t="str">
            <v>ROBERT OLEIMER CARABALI GOMEZ</v>
          </cell>
          <cell r="D2614" t="str">
            <v>RINCON MOTOS</v>
          </cell>
          <cell r="E2614" t="str">
            <v>CL 5 7 20</v>
          </cell>
          <cell r="F2614" t="str">
            <v/>
          </cell>
          <cell r="I2614" t="str">
            <v>POPAYAN</v>
          </cell>
          <cell r="J2614" t="str">
            <v>CAUCA</v>
          </cell>
          <cell r="L2614" t="str">
            <v>X</v>
          </cell>
          <cell r="M2614">
            <v>105990812</v>
          </cell>
          <cell r="O2614" t="str">
            <v>PN</v>
          </cell>
        </row>
        <row r="2615">
          <cell r="A2615">
            <v>104418</v>
          </cell>
          <cell r="B2615" t="str">
            <v>CLIENTE INACTIVO</v>
          </cell>
          <cell r="C2615" t="str">
            <v>ALBEIRO LOSADA ROJAS</v>
          </cell>
          <cell r="E2615" t="str">
            <v>KR 27 106 109</v>
          </cell>
          <cell r="F2615" t="str">
            <v>2 4016907</v>
          </cell>
          <cell r="I2615" t="str">
            <v>CALI</v>
          </cell>
          <cell r="J2615" t="str">
            <v>VALLE DEL CAUCA</v>
          </cell>
          <cell r="L2615" t="str">
            <v>X</v>
          </cell>
          <cell r="M2615">
            <v>1084896620</v>
          </cell>
          <cell r="O2615" t="str">
            <v>PN</v>
          </cell>
        </row>
        <row r="2616">
          <cell r="A2616">
            <v>104419</v>
          </cell>
          <cell r="B2616" t="str">
            <v>CLIENTE INACTIVO</v>
          </cell>
          <cell r="C2616" t="str">
            <v>JAVIER ALONSO DELGADO MARTINEZ</v>
          </cell>
          <cell r="D2616" t="str">
            <v>PLAZA MOTOS CALI</v>
          </cell>
          <cell r="E2616" t="str">
            <v>KR 15 12 13</v>
          </cell>
          <cell r="F2616" t="str">
            <v>(572)8830499</v>
          </cell>
          <cell r="I2616" t="str">
            <v>CALI</v>
          </cell>
          <cell r="J2616" t="str">
            <v>VALLE DEL CAUCA</v>
          </cell>
          <cell r="L2616" t="str">
            <v>X</v>
          </cell>
          <cell r="M2616">
            <v>1085686166</v>
          </cell>
          <cell r="O2616" t="str">
            <v>PN</v>
          </cell>
        </row>
        <row r="2617">
          <cell r="A2617">
            <v>200904</v>
          </cell>
          <cell r="B2617" t="str">
            <v>CLIENTE INACTIVO</v>
          </cell>
          <cell r="C2617" t="str">
            <v>DISTRACOM S.A.</v>
          </cell>
          <cell r="D2617" t="str">
            <v>COOMOBUEN</v>
          </cell>
          <cell r="E2617" t="str">
            <v>CL 6 34 22  BRR SAN LUIS</v>
          </cell>
          <cell r="F2617" t="str">
            <v>572 2420941</v>
          </cell>
          <cell r="H2617" t="str">
            <v>ESSO</v>
          </cell>
          <cell r="I2617" t="str">
            <v>BUENAVENTURA</v>
          </cell>
          <cell r="J2617" t="str">
            <v>VALLE DEL CAUCA</v>
          </cell>
          <cell r="L2617" t="str">
            <v>X</v>
          </cell>
          <cell r="M2617">
            <v>8110097888</v>
          </cell>
          <cell r="N2617" t="str">
            <v>facturacionelectronica@distracom.com.co</v>
          </cell>
          <cell r="O2617" t="str">
            <v>PJ</v>
          </cell>
        </row>
        <row r="2618">
          <cell r="A2618">
            <v>201165</v>
          </cell>
          <cell r="B2618" t="str">
            <v>CLIENTE INACTIVO</v>
          </cell>
          <cell r="C2618" t="str">
            <v>DISTRACOM S.A.</v>
          </cell>
          <cell r="D2618" t="str">
            <v>TEXACO N. 9</v>
          </cell>
          <cell r="E2618" t="str">
            <v>KR 15  51  40  BRR VILLACOLOMBIA</v>
          </cell>
          <cell r="F2618" t="str">
            <v>572 4430177</v>
          </cell>
          <cell r="H2618" t="str">
            <v>TEXACO</v>
          </cell>
          <cell r="I2618" t="str">
            <v>CALI</v>
          </cell>
          <cell r="J2618" t="str">
            <v>VALLE DEL CAUCA</v>
          </cell>
          <cell r="L2618" t="str">
            <v>X</v>
          </cell>
          <cell r="M2618">
            <v>8110097888</v>
          </cell>
          <cell r="N2618" t="str">
            <v>facturacionelectronica@distracom.com.co</v>
          </cell>
          <cell r="O2618" t="str">
            <v>PJ</v>
          </cell>
        </row>
        <row r="2619">
          <cell r="A2619">
            <v>201166</v>
          </cell>
          <cell r="B2619" t="str">
            <v>CLIENTE INACTIVO</v>
          </cell>
          <cell r="C2619" t="str">
            <v>DISTRACOM S.A.</v>
          </cell>
          <cell r="D2619" t="str">
            <v>TEXACO N. 16</v>
          </cell>
          <cell r="E2619" t="str">
            <v>AV 2B NORTE  26N  53</v>
          </cell>
          <cell r="F2619" t="str">
            <v>572 6671812</v>
          </cell>
          <cell r="H2619" t="str">
            <v>TEXACO</v>
          </cell>
          <cell r="I2619" t="str">
            <v>CALI</v>
          </cell>
          <cell r="J2619" t="str">
            <v>VALLE DEL CAUCA</v>
          </cell>
          <cell r="L2619" t="str">
            <v>X</v>
          </cell>
          <cell r="M2619">
            <v>8110097888</v>
          </cell>
          <cell r="N2619" t="str">
            <v>facturacionelectronica@distracom.com.co</v>
          </cell>
          <cell r="O2619" t="str">
            <v>PJ</v>
          </cell>
        </row>
        <row r="2620">
          <cell r="A2620">
            <v>104422</v>
          </cell>
          <cell r="B2620" t="str">
            <v>CLIENTE INACTIVO</v>
          </cell>
          <cell r="C2620" t="str">
            <v>MABEL ROCIO HOYOS GUERRERO</v>
          </cell>
          <cell r="D2620" t="str">
            <v>LAVADERO EL SANTI</v>
          </cell>
          <cell r="E2620" t="str">
            <v>CL 1 A 7A 06</v>
          </cell>
          <cell r="F2620" t="str">
            <v>(572)8235275</v>
          </cell>
          <cell r="I2620" t="str">
            <v>POPAYAN</v>
          </cell>
          <cell r="J2620" t="str">
            <v>CAUCA</v>
          </cell>
          <cell r="L2620" t="str">
            <v>X</v>
          </cell>
          <cell r="M2620">
            <v>1089905358</v>
          </cell>
          <cell r="O2620" t="str">
            <v>PN</v>
          </cell>
        </row>
        <row r="2621">
          <cell r="A2621">
            <v>104423</v>
          </cell>
          <cell r="B2621" t="str">
            <v>CLIENTE INACTIVO</v>
          </cell>
          <cell r="C2621" t="str">
            <v>JASMIN LORENA VELEZ VELEZ</v>
          </cell>
          <cell r="D2621" t="str">
            <v>MOTOMANIA Y ACCESORIOS</v>
          </cell>
          <cell r="E2621" t="str">
            <v>CL 5 11 42 BRR CENTENARIO</v>
          </cell>
          <cell r="F2621" t="str">
            <v>(572)2404818</v>
          </cell>
          <cell r="I2621" t="str">
            <v>BUENAVENTURA</v>
          </cell>
          <cell r="J2621" t="str">
            <v>VALLE DEL CAUCA</v>
          </cell>
          <cell r="L2621" t="str">
            <v>X</v>
          </cell>
          <cell r="M2621">
            <v>1111744148</v>
          </cell>
          <cell r="O2621" t="str">
            <v>PN</v>
          </cell>
        </row>
        <row r="2622">
          <cell r="A2622">
            <v>201471</v>
          </cell>
          <cell r="B2622" t="str">
            <v>CLIENTE INACTIVO</v>
          </cell>
          <cell r="C2622" t="str">
            <v>DISTRIB SERVIC LAS AVENIDAS SAS</v>
          </cell>
          <cell r="D2622" t="str">
            <v>ESTACION DE SERVICIO SOTARA</v>
          </cell>
          <cell r="E2622" t="str">
            <v>CR  9  6  N  59  AUTOP  NORTE</v>
          </cell>
          <cell r="F2622" t="str">
            <v>572 7219964</v>
          </cell>
          <cell r="H2622" t="str">
            <v>Mobil</v>
          </cell>
          <cell r="I2622" t="str">
            <v>POPAYAN</v>
          </cell>
          <cell r="J2622" t="str">
            <v>CAUCA</v>
          </cell>
          <cell r="L2622" t="str">
            <v>X</v>
          </cell>
          <cell r="M2622">
            <v>8912223143</v>
          </cell>
          <cell r="O2622" t="str">
            <v>PJ</v>
          </cell>
        </row>
        <row r="2623">
          <cell r="A2623">
            <v>201472</v>
          </cell>
          <cell r="B2623" t="str">
            <v>CLIENTE INACTIVO</v>
          </cell>
          <cell r="C2623" t="str">
            <v>DISTRIB SERVIC LAS AVENIDAS SAS</v>
          </cell>
          <cell r="D2623" t="str">
            <v>INVERSAV S A</v>
          </cell>
          <cell r="E2623" t="str">
            <v>CR  9  3 N  20</v>
          </cell>
          <cell r="F2623" t="str">
            <v>572 7219964</v>
          </cell>
          <cell r="H2623" t="str">
            <v>Terpel</v>
          </cell>
          <cell r="I2623" t="str">
            <v>POPAYAN</v>
          </cell>
          <cell r="J2623" t="str">
            <v>CAUCA</v>
          </cell>
          <cell r="L2623" t="str">
            <v>X</v>
          </cell>
          <cell r="M2623">
            <v>8912223143</v>
          </cell>
          <cell r="O2623" t="str">
            <v>PJ</v>
          </cell>
        </row>
        <row r="2624">
          <cell r="A2624">
            <v>104424</v>
          </cell>
          <cell r="B2624" t="str">
            <v>CLIENTE INACTIVO</v>
          </cell>
          <cell r="C2624" t="str">
            <v>DANIELA OSPINA HENAO</v>
          </cell>
          <cell r="D2624" t="str">
            <v>LABADERRO Y PARQUEADERO PALA´BAR</v>
          </cell>
          <cell r="E2624" t="str">
            <v>MZ 20 CA 25</v>
          </cell>
          <cell r="F2624" t="str">
            <v>(572)2258704</v>
          </cell>
          <cell r="I2624" t="str">
            <v>TULUA</v>
          </cell>
          <cell r="J2624" t="str">
            <v>VALLE DEL CAUCA</v>
          </cell>
          <cell r="L2624" t="str">
            <v>X</v>
          </cell>
          <cell r="M2624">
            <v>1112101798</v>
          </cell>
          <cell r="O2624" t="str">
            <v>PN</v>
          </cell>
        </row>
        <row r="2625">
          <cell r="A2625">
            <v>104425</v>
          </cell>
          <cell r="B2625" t="str">
            <v>CLIENTE INACTIVO</v>
          </cell>
          <cell r="C2625" t="str">
            <v>ANGELA HURTADO ARIAS</v>
          </cell>
          <cell r="D2625" t="str">
            <v>LAVADERO LAS TORRES</v>
          </cell>
          <cell r="E2625" t="str">
            <v>CL 14 20 G 165 CENCAR</v>
          </cell>
          <cell r="F2625" t="str">
            <v>(572)3316978</v>
          </cell>
          <cell r="I2625" t="str">
            <v>YUMBO</v>
          </cell>
          <cell r="J2625" t="str">
            <v>VALLE DEL CAUCA</v>
          </cell>
          <cell r="L2625" t="str">
            <v>X</v>
          </cell>
          <cell r="M2625">
            <v>1112956118</v>
          </cell>
          <cell r="O2625" t="str">
            <v>PN</v>
          </cell>
        </row>
        <row r="2626">
          <cell r="A2626">
            <v>104426</v>
          </cell>
          <cell r="B2626" t="str">
            <v>CLIENTE INACTIVO</v>
          </cell>
          <cell r="C2626" t="str">
            <v>ANDRES ALEXIS PIEDRAHITA RUIZ</v>
          </cell>
          <cell r="D2626" t="str">
            <v>MOTOMERCANTE</v>
          </cell>
          <cell r="E2626" t="str">
            <v>KR 39 36 08</v>
          </cell>
          <cell r="F2626" t="str">
            <v>(572)3282938</v>
          </cell>
          <cell r="I2626" t="str">
            <v>CALI</v>
          </cell>
          <cell r="J2626" t="str">
            <v>VALLE DEL CAUCA</v>
          </cell>
          <cell r="L2626" t="str">
            <v>X</v>
          </cell>
          <cell r="M2626">
            <v>1113631647</v>
          </cell>
          <cell r="O2626" t="str">
            <v>PN</v>
          </cell>
        </row>
        <row r="2627">
          <cell r="A2627">
            <v>200618</v>
          </cell>
          <cell r="B2627" t="str">
            <v>CLIENTE INACTIVO</v>
          </cell>
          <cell r="C2627" t="str">
            <v>DISTRIBUCIONES ACUARIUM DE OCCIDENT</v>
          </cell>
          <cell r="E2627" t="str">
            <v>CL 70 1-65</v>
          </cell>
          <cell r="F2627" t="str">
            <v>(572)6589090</v>
          </cell>
          <cell r="I2627" t="str">
            <v>CALI</v>
          </cell>
          <cell r="J2627" t="str">
            <v>VALLE DEL CAUCA</v>
          </cell>
          <cell r="L2627" t="str">
            <v>X</v>
          </cell>
          <cell r="M2627">
            <v>9000861643</v>
          </cell>
          <cell r="O2627" t="str">
            <v>PJ</v>
          </cell>
        </row>
        <row r="2628">
          <cell r="A2628">
            <v>104427</v>
          </cell>
          <cell r="B2628" t="str">
            <v>CLIENTE INACTIVO</v>
          </cell>
          <cell r="C2628" t="str">
            <v>CARLOS ANDRES GODOY PEREZ</v>
          </cell>
          <cell r="D2628" t="str">
            <v>MOTO PARTES</v>
          </cell>
          <cell r="E2628" t="str">
            <v>CL 12 9 30</v>
          </cell>
          <cell r="F2628" t="str">
            <v>(572)2271247</v>
          </cell>
          <cell r="I2628" t="str">
            <v>GUADALAJARA DE BUGA</v>
          </cell>
          <cell r="J2628" t="str">
            <v>VALLE DEL CAUCA</v>
          </cell>
          <cell r="L2628" t="str">
            <v>X</v>
          </cell>
          <cell r="M2628">
            <v>1115062988</v>
          </cell>
          <cell r="O2628" t="str">
            <v>PN</v>
          </cell>
        </row>
        <row r="2629">
          <cell r="A2629">
            <v>104428</v>
          </cell>
          <cell r="B2629" t="str">
            <v>CLIENTE INACTIVO</v>
          </cell>
          <cell r="C2629" t="str">
            <v>ANDRES FELIPE CORREA RIOS</v>
          </cell>
          <cell r="D2629" t="str">
            <v>ALMACEN Y LUBRICANTES VILLA DEL SUR</v>
          </cell>
          <cell r="E2629" t="str">
            <v>CL 37 45 40</v>
          </cell>
          <cell r="F2629" t="str">
            <v>(572)3384581</v>
          </cell>
          <cell r="I2629" t="str">
            <v>CALI</v>
          </cell>
          <cell r="J2629" t="str">
            <v>VALLE DEL CAUCA</v>
          </cell>
          <cell r="L2629" t="str">
            <v>X</v>
          </cell>
          <cell r="M2629">
            <v>1118284458</v>
          </cell>
          <cell r="O2629" t="str">
            <v>PN</v>
          </cell>
        </row>
        <row r="2630">
          <cell r="A2630">
            <v>104429</v>
          </cell>
          <cell r="B2630" t="str">
            <v>CLIENTE INACTIVO</v>
          </cell>
          <cell r="C2630" t="str">
            <v>GERARDO AGUDELO LEMOS</v>
          </cell>
          <cell r="E2630" t="str">
            <v>KR 3 N 13 57</v>
          </cell>
          <cell r="F2630" t="str">
            <v>(572)6690683</v>
          </cell>
          <cell r="I2630" t="str">
            <v>YUMBO</v>
          </cell>
          <cell r="J2630" t="str">
            <v>VALLE DEL CAUCA</v>
          </cell>
          <cell r="L2630" t="str">
            <v>X</v>
          </cell>
          <cell r="M2630">
            <v>1118288572</v>
          </cell>
          <cell r="O2630" t="str">
            <v>PN</v>
          </cell>
        </row>
        <row r="2631">
          <cell r="A2631">
            <v>104430</v>
          </cell>
          <cell r="B2631" t="str">
            <v>CLIENTE INACTIVO</v>
          </cell>
          <cell r="C2631" t="str">
            <v>JONATHAN GUERRERO RUIZ</v>
          </cell>
          <cell r="D2631" t="str">
            <v>LUBRICANTES JGR</v>
          </cell>
          <cell r="E2631" t="str">
            <v>KR 8 A 47 09</v>
          </cell>
          <cell r="F2631" t="str">
            <v>(572)4386507</v>
          </cell>
          <cell r="I2631" t="str">
            <v>CALI</v>
          </cell>
          <cell r="J2631" t="str">
            <v>VALLE DEL CAUCA</v>
          </cell>
          <cell r="L2631" t="str">
            <v>X</v>
          </cell>
          <cell r="M2631">
            <v>1130628694</v>
          </cell>
          <cell r="O2631" t="str">
            <v>PN</v>
          </cell>
        </row>
        <row r="2632">
          <cell r="A2632">
            <v>104431</v>
          </cell>
          <cell r="B2632" t="str">
            <v>CLIENTE INACTIVO</v>
          </cell>
          <cell r="C2632" t="str">
            <v>ANGELICA MARIA GARCIA QUINTERO</v>
          </cell>
          <cell r="D2632" t="str">
            <v>MOTO REPUESTOS LA 44</v>
          </cell>
          <cell r="E2632" t="str">
            <v>CL 6 44 06 BRR BELLAVISTA</v>
          </cell>
          <cell r="F2632" t="str">
            <v>(572)2431886</v>
          </cell>
          <cell r="I2632" t="str">
            <v>BUENAVENTURA</v>
          </cell>
          <cell r="J2632" t="str">
            <v>VALLE DEL CAUCA</v>
          </cell>
          <cell r="L2632" t="str">
            <v>X</v>
          </cell>
          <cell r="M2632">
            <v>1144024418</v>
          </cell>
          <cell r="O2632" t="str">
            <v>PN</v>
          </cell>
        </row>
        <row r="2633">
          <cell r="A2633">
            <v>104432</v>
          </cell>
          <cell r="B2633" t="str">
            <v>CLIENTE INACTIVO</v>
          </cell>
          <cell r="C2633" t="str">
            <v>ALBERTO HENAO GIL &amp; CIA S EN C</v>
          </cell>
          <cell r="D2633" t="str">
            <v>E/S CENTRALIA</v>
          </cell>
          <cell r="E2633" t="str">
            <v>AV 2 N 31N 10</v>
          </cell>
          <cell r="F2633" t="str">
            <v>(572)6672142</v>
          </cell>
          <cell r="H2633" t="str">
            <v>TEXACO</v>
          </cell>
          <cell r="I2633" t="str">
            <v>CALI</v>
          </cell>
          <cell r="J2633" t="str">
            <v>VALLE DEL CAUCA</v>
          </cell>
          <cell r="L2633" t="str">
            <v>X</v>
          </cell>
          <cell r="M2633">
            <v>8000003046</v>
          </cell>
          <cell r="O2633" t="str">
            <v>PJ</v>
          </cell>
        </row>
        <row r="2634">
          <cell r="A2634">
            <v>104434</v>
          </cell>
          <cell r="B2634" t="str">
            <v>CLIENTE INACTIVO</v>
          </cell>
          <cell r="C2634" t="str">
            <v>V.R. INGENIERIA Y MERCADEO LTDA</v>
          </cell>
          <cell r="D2634" t="str">
            <v>V.R. INGENIERIA Y MERCADEO LTDA</v>
          </cell>
          <cell r="E2634" t="str">
            <v>CERVECERIA DEL VALLE ACOPI</v>
          </cell>
          <cell r="F2634" t="str">
            <v>(572)4263777</v>
          </cell>
          <cell r="I2634" t="str">
            <v>YUMBO</v>
          </cell>
          <cell r="J2634" t="str">
            <v>VALLE DEL CAUCA</v>
          </cell>
          <cell r="L2634" t="str">
            <v>X</v>
          </cell>
          <cell r="M2634">
            <v>8000037811</v>
          </cell>
          <cell r="O2634" t="str">
            <v>PJ</v>
          </cell>
        </row>
        <row r="2635">
          <cell r="A2635">
            <v>104436</v>
          </cell>
          <cell r="B2635" t="str">
            <v>CLIENTE INACTIVO</v>
          </cell>
          <cell r="C2635" t="str">
            <v>DISTRIBUCIONES Y SERVICIOS POPAYAN</v>
          </cell>
          <cell r="D2635" t="str">
            <v>DISERPO LTDA</v>
          </cell>
          <cell r="E2635" t="str">
            <v>KR 8 1 N BIS 01</v>
          </cell>
          <cell r="F2635" t="str">
            <v>(572)8231840</v>
          </cell>
          <cell r="H2635" t="str">
            <v>TEXACO</v>
          </cell>
          <cell r="I2635" t="str">
            <v>POPAYAN</v>
          </cell>
          <cell r="J2635" t="str">
            <v>CAUCA</v>
          </cell>
          <cell r="L2635" t="str">
            <v>X</v>
          </cell>
          <cell r="M2635">
            <v>8000120082</v>
          </cell>
          <cell r="O2635" t="str">
            <v>PJ</v>
          </cell>
        </row>
        <row r="2636">
          <cell r="A2636">
            <v>104438</v>
          </cell>
          <cell r="B2636" t="str">
            <v>CLIENTE INACTIVO</v>
          </cell>
          <cell r="C2636" t="str">
            <v>EMQUILICHAO E S P</v>
          </cell>
          <cell r="D2636" t="str">
            <v>EMQUILICHAO E S P</v>
          </cell>
          <cell r="E2636" t="str">
            <v>CL 2B 6 49</v>
          </cell>
          <cell r="F2636" t="str">
            <v>(572)8292893</v>
          </cell>
          <cell r="I2636" t="str">
            <v>SANTANDER DE QUILICHAO</v>
          </cell>
          <cell r="J2636" t="str">
            <v>CAUCA</v>
          </cell>
          <cell r="L2636" t="str">
            <v>X</v>
          </cell>
          <cell r="M2636">
            <v>8000199396</v>
          </cell>
          <cell r="O2636" t="str">
            <v>PJ</v>
          </cell>
        </row>
        <row r="2637">
          <cell r="A2637">
            <v>104439</v>
          </cell>
          <cell r="B2637" t="str">
            <v>CLIENTE INACTIVO</v>
          </cell>
          <cell r="C2637" t="str">
            <v>FABRISEDAS S A</v>
          </cell>
          <cell r="D2637" t="str">
            <v>FABRISEDAS S A</v>
          </cell>
          <cell r="E2637" t="str">
            <v>KR 34 13A 87</v>
          </cell>
          <cell r="F2637" t="str">
            <v>(572)6668104</v>
          </cell>
          <cell r="I2637" t="str">
            <v>CALI</v>
          </cell>
          <cell r="J2637" t="str">
            <v>VALLE DEL CAUCA</v>
          </cell>
          <cell r="L2637" t="str">
            <v>X</v>
          </cell>
          <cell r="M2637">
            <v>8000297385</v>
          </cell>
          <cell r="O2637" t="str">
            <v>PJ</v>
          </cell>
        </row>
        <row r="2638">
          <cell r="A2638">
            <v>104440</v>
          </cell>
          <cell r="B2638" t="str">
            <v>CLIENTE INACTIVO</v>
          </cell>
          <cell r="C2638" t="str">
            <v>ALTECNICA S A</v>
          </cell>
          <cell r="D2638" t="str">
            <v>ALTECNICA S A</v>
          </cell>
          <cell r="E2638" t="str">
            <v>CL 28N 6 BIS 37</v>
          </cell>
          <cell r="F2638" t="str">
            <v>(572)6672671</v>
          </cell>
          <cell r="I2638" t="str">
            <v>CALI</v>
          </cell>
          <cell r="J2638" t="str">
            <v>VALLE DEL CAUCA</v>
          </cell>
          <cell r="L2638" t="str">
            <v>X</v>
          </cell>
          <cell r="M2638">
            <v>8000311257</v>
          </cell>
          <cell r="O2638" t="str">
            <v>PJ</v>
          </cell>
        </row>
        <row r="2639">
          <cell r="A2639">
            <v>104441</v>
          </cell>
          <cell r="B2639" t="str">
            <v>CLIENTE INACTIVO</v>
          </cell>
          <cell r="C2639" t="str">
            <v>TRANSPORTAMOS CARGA LTDA</v>
          </cell>
          <cell r="D2639" t="str">
            <v>TRANSCAR LTDA</v>
          </cell>
          <cell r="E2639" t="str">
            <v>KR 24 14 27 PALO BLANCO</v>
          </cell>
          <cell r="F2639" t="str">
            <v>(572)2280489</v>
          </cell>
          <cell r="I2639" t="str">
            <v>GUADALAJARA DE BUGA</v>
          </cell>
          <cell r="J2639" t="str">
            <v>VALLE DEL CAUCA</v>
          </cell>
          <cell r="L2639" t="str">
            <v>X</v>
          </cell>
          <cell r="M2639">
            <v>8000504546</v>
          </cell>
          <cell r="O2639" t="str">
            <v>PJ</v>
          </cell>
        </row>
        <row r="2640">
          <cell r="A2640">
            <v>104442</v>
          </cell>
          <cell r="B2640" t="str">
            <v>CLIENTE INACTIVO</v>
          </cell>
          <cell r="C2640" t="str">
            <v>COOTRACARGA LTDA</v>
          </cell>
          <cell r="D2640" t="str">
            <v>COOTRACARGA LTDA</v>
          </cell>
          <cell r="E2640" t="str">
            <v>KR 11 3N 41</v>
          </cell>
          <cell r="F2640" t="str">
            <v>(572)8232727</v>
          </cell>
          <cell r="I2640" t="str">
            <v>POPAYAN</v>
          </cell>
          <cell r="J2640" t="str">
            <v>CAUCA</v>
          </cell>
          <cell r="L2640" t="str">
            <v>X</v>
          </cell>
          <cell r="M2640">
            <v>8000750867</v>
          </cell>
          <cell r="O2640" t="str">
            <v>PJ</v>
          </cell>
        </row>
        <row r="2641">
          <cell r="A2641">
            <v>104443</v>
          </cell>
          <cell r="B2641" t="str">
            <v>CLIENTE INACTIVO</v>
          </cell>
          <cell r="C2641" t="str">
            <v>FERRONEUMATICA LTDA</v>
          </cell>
          <cell r="D2641" t="str">
            <v>FERRONEUMATICA LTDA</v>
          </cell>
          <cell r="E2641" t="str">
            <v>KR 8  34   47</v>
          </cell>
          <cell r="F2641" t="str">
            <v>(572)6816161</v>
          </cell>
          <cell r="I2641" t="str">
            <v>CALI</v>
          </cell>
          <cell r="J2641" t="str">
            <v>VALLE DEL CAUCA</v>
          </cell>
          <cell r="L2641" t="str">
            <v>X</v>
          </cell>
          <cell r="M2641">
            <v>8000767719</v>
          </cell>
          <cell r="O2641" t="str">
            <v>PJ</v>
          </cell>
        </row>
        <row r="2642">
          <cell r="A2642">
            <v>104445</v>
          </cell>
          <cell r="B2642" t="str">
            <v>CLIENTE INACTIVO</v>
          </cell>
          <cell r="C2642" t="str">
            <v>D'RONYS LTDA</v>
          </cell>
          <cell r="D2642" t="str">
            <v>D'RONYS LTDA</v>
          </cell>
          <cell r="E2642" t="str">
            <v>KR 15 10 40 BRR BRETAÑA</v>
          </cell>
          <cell r="F2642" t="str">
            <v>(572)5578464</v>
          </cell>
          <cell r="I2642" t="str">
            <v>CALI</v>
          </cell>
          <cell r="J2642" t="str">
            <v>VALLE DEL CAUCA</v>
          </cell>
          <cell r="L2642" t="str">
            <v>X</v>
          </cell>
          <cell r="M2642">
            <v>8000893658</v>
          </cell>
          <cell r="O2642" t="str">
            <v>PJ</v>
          </cell>
        </row>
        <row r="2643">
          <cell r="A2643">
            <v>104446</v>
          </cell>
          <cell r="B2643" t="str">
            <v>CLIENTE INACTIVO</v>
          </cell>
          <cell r="C2643" t="str">
            <v>CONSULFERT LTDA</v>
          </cell>
          <cell r="D2643" t="str">
            <v>CONSULFERT LTDA / VALVOLINE</v>
          </cell>
          <cell r="E2643" t="str">
            <v>TERMINAL MARITIMO BG CONSULFERT</v>
          </cell>
          <cell r="F2643" t="str">
            <v>(572)2411603</v>
          </cell>
          <cell r="I2643" t="str">
            <v>BUENAVENTURA</v>
          </cell>
          <cell r="J2643" t="str">
            <v>VALLE DEL CAUCA</v>
          </cell>
          <cell r="L2643" t="str">
            <v>X</v>
          </cell>
          <cell r="M2643">
            <v>8000899363</v>
          </cell>
          <cell r="O2643" t="str">
            <v>PJ</v>
          </cell>
        </row>
        <row r="2644">
          <cell r="A2644">
            <v>104448</v>
          </cell>
          <cell r="B2644" t="str">
            <v>CLIENTE INACTIVO</v>
          </cell>
          <cell r="C2644" t="str">
            <v>TANQUES DEL NORDESTE LTDA</v>
          </cell>
          <cell r="D2644" t="str">
            <v>SERVIBERNA</v>
          </cell>
          <cell r="E2644" t="str">
            <v>KR 32 11 20</v>
          </cell>
          <cell r="F2644" t="str">
            <v>(572)2732643</v>
          </cell>
          <cell r="H2644" t="str">
            <v>ESSO</v>
          </cell>
          <cell r="I2644" t="str">
            <v>PALMIRA</v>
          </cell>
          <cell r="J2644" t="str">
            <v>VALLE DEL CAUCA</v>
          </cell>
          <cell r="L2644" t="str">
            <v>X</v>
          </cell>
          <cell r="M2644">
            <v>8000920242</v>
          </cell>
          <cell r="O2644" t="str">
            <v>PJ</v>
          </cell>
        </row>
        <row r="2645">
          <cell r="A2645">
            <v>104451</v>
          </cell>
          <cell r="B2645" t="str">
            <v>CLIENTE INACTIVO</v>
          </cell>
          <cell r="C2645" t="str">
            <v>TECNICOMPRESORES LTDA</v>
          </cell>
          <cell r="D2645" t="str">
            <v>TECNICOMPRESORES LTDA</v>
          </cell>
          <cell r="E2645" t="str">
            <v>CL 36 10 113</v>
          </cell>
          <cell r="F2645" t="str">
            <v>(572)4452916</v>
          </cell>
          <cell r="I2645" t="str">
            <v>CALI</v>
          </cell>
          <cell r="J2645" t="str">
            <v>VALLE DEL CAUCA</v>
          </cell>
          <cell r="L2645" t="str">
            <v>X</v>
          </cell>
          <cell r="M2645">
            <v>8001053220</v>
          </cell>
          <cell r="O2645" t="str">
            <v>PJ</v>
          </cell>
        </row>
        <row r="2646">
          <cell r="A2646">
            <v>104452</v>
          </cell>
          <cell r="B2646" t="str">
            <v>CLIENTE INACTIVO</v>
          </cell>
          <cell r="C2646" t="str">
            <v>LADRILLERA LA CANDELARIA LTDA</v>
          </cell>
          <cell r="D2646" t="str">
            <v>LADRILLERA LA CANDELARIA LTDA</v>
          </cell>
          <cell r="E2646" t="str">
            <v>AV 6 17 ESQ PI 514</v>
          </cell>
          <cell r="F2646" t="str">
            <v>(572)6678610</v>
          </cell>
          <cell r="I2646" t="str">
            <v>CALI</v>
          </cell>
          <cell r="J2646" t="str">
            <v>VALLE DEL CAUCA</v>
          </cell>
          <cell r="L2646" t="str">
            <v>X</v>
          </cell>
          <cell r="M2646">
            <v>8001197414</v>
          </cell>
          <cell r="O2646" t="str">
            <v>PJ</v>
          </cell>
        </row>
        <row r="2647">
          <cell r="A2647">
            <v>104455</v>
          </cell>
          <cell r="B2647" t="str">
            <v>CLIENTE INACTIVO</v>
          </cell>
          <cell r="C2647" t="str">
            <v>QUÍMICOS POPAYAN LTDA</v>
          </cell>
          <cell r="D2647" t="str">
            <v>QUIMPO</v>
          </cell>
          <cell r="E2647" t="str">
            <v>KR 15 1 02</v>
          </cell>
          <cell r="F2647" t="str">
            <v>(572)8215754</v>
          </cell>
          <cell r="I2647" t="str">
            <v>POPAYAN</v>
          </cell>
          <cell r="J2647" t="str">
            <v>CAUCA</v>
          </cell>
          <cell r="L2647" t="str">
            <v>X</v>
          </cell>
          <cell r="M2647">
            <v>8001319561</v>
          </cell>
          <cell r="O2647" t="str">
            <v>PJ</v>
          </cell>
        </row>
        <row r="2648">
          <cell r="A2648">
            <v>104456</v>
          </cell>
          <cell r="B2648" t="str">
            <v>CLIENTE INACTIVO</v>
          </cell>
          <cell r="C2648" t="str">
            <v>SERVIMAZ S A</v>
          </cell>
          <cell r="D2648" t="str">
            <v>SERVIMAZ S A</v>
          </cell>
          <cell r="E2648" t="str">
            <v>KR 5N 55N 55</v>
          </cell>
          <cell r="F2648" t="str">
            <v>(572)4491541</v>
          </cell>
          <cell r="I2648" t="str">
            <v>CALI</v>
          </cell>
          <cell r="J2648" t="str">
            <v>VALLE DEL CAUCA</v>
          </cell>
          <cell r="L2648" t="str">
            <v>X</v>
          </cell>
          <cell r="M2648">
            <v>8001467078</v>
          </cell>
          <cell r="O2648" t="str">
            <v>PJ</v>
          </cell>
        </row>
        <row r="2649">
          <cell r="A2649">
            <v>104457</v>
          </cell>
          <cell r="B2649" t="str">
            <v>CLIENTE INACTIVO</v>
          </cell>
          <cell r="C2649" t="str">
            <v>COMERC LLANTAS UNIDAS INTERN S.A.S.</v>
          </cell>
          <cell r="D2649" t="str">
            <v>COMERCIALIZADORA LLANTAS UNIDAS S A</v>
          </cell>
          <cell r="E2649" t="str">
            <v>CL 7A 22 94  BRR ALAMEDA</v>
          </cell>
          <cell r="F2649" t="str">
            <v>(572)6648000</v>
          </cell>
          <cell r="I2649" t="str">
            <v>CALI</v>
          </cell>
          <cell r="J2649" t="str">
            <v>VALLE DEL CAUCA</v>
          </cell>
          <cell r="L2649" t="str">
            <v>X</v>
          </cell>
          <cell r="M2649">
            <v>8001502674</v>
          </cell>
          <cell r="N2649" t="str">
            <v>facturaelectronica@llantasunidas.net</v>
          </cell>
          <cell r="O2649" t="str">
            <v>PJ</v>
          </cell>
          <cell r="P2649" t="str">
            <v>CR60</v>
          </cell>
        </row>
        <row r="2650">
          <cell r="A2650">
            <v>104459</v>
          </cell>
          <cell r="B2650" t="str">
            <v>CLIENTE INACTIVO</v>
          </cell>
          <cell r="C2650" t="str">
            <v>ALBACORA LTDA</v>
          </cell>
          <cell r="D2650" t="str">
            <v>ALBACORA LTDA</v>
          </cell>
          <cell r="E2650" t="str">
            <v>KR 4N 58N 14</v>
          </cell>
          <cell r="F2650" t="str">
            <v>(572)4393825</v>
          </cell>
          <cell r="I2650" t="str">
            <v>CALI</v>
          </cell>
          <cell r="J2650" t="str">
            <v>VALLE DEL CAUCA</v>
          </cell>
          <cell r="L2650" t="str">
            <v>X</v>
          </cell>
          <cell r="M2650">
            <v>8001614510</v>
          </cell>
          <cell r="O2650" t="str">
            <v>PJ</v>
          </cell>
        </row>
        <row r="2651">
          <cell r="A2651">
            <v>104460</v>
          </cell>
          <cell r="B2651" t="str">
            <v>CLIENTE INACTIVO</v>
          </cell>
          <cell r="C2651" t="str">
            <v>CONSTRUCTORA LA NUBIA LTDA NO FV</v>
          </cell>
          <cell r="D2651" t="str">
            <v>E/S CONSTRUCTORA LA NUBIA</v>
          </cell>
          <cell r="E2651" t="str">
            <v>KM 1 5 VIA A CAVASA -LA NUBIA</v>
          </cell>
          <cell r="F2651" t="str">
            <v>(572)4359431</v>
          </cell>
          <cell r="H2651" t="str">
            <v>Mobil</v>
          </cell>
          <cell r="I2651" t="str">
            <v>CANDELARIA</v>
          </cell>
          <cell r="J2651" t="str">
            <v>VALLE DEL CAUCA</v>
          </cell>
          <cell r="L2651" t="str">
            <v>X</v>
          </cell>
          <cell r="M2651">
            <v>8001670515</v>
          </cell>
          <cell r="O2651" t="str">
            <v>PJ</v>
          </cell>
        </row>
        <row r="2652">
          <cell r="A2652">
            <v>104461</v>
          </cell>
          <cell r="B2652" t="str">
            <v>CLIENTE INACTIVO</v>
          </cell>
          <cell r="C2652" t="str">
            <v>DISTRIB.AMERICANA DE VEHICULO S A L</v>
          </cell>
          <cell r="D2652" t="str">
            <v>DISTRIB.AMERICANA DE VEHICULOS S A</v>
          </cell>
          <cell r="E2652" t="str">
            <v>AUTOP NORTE KM 18</v>
          </cell>
          <cell r="F2652" t="str">
            <v>(571)6671000</v>
          </cell>
          <cell r="I2652" t="str">
            <v>BOGOTA</v>
          </cell>
          <cell r="J2652" t="str">
            <v>CUNDINAMARCA</v>
          </cell>
          <cell r="L2652" t="str">
            <v>X</v>
          </cell>
          <cell r="M2652">
            <v>8001682143</v>
          </cell>
          <cell r="O2652" t="str">
            <v>PJ</v>
          </cell>
        </row>
        <row r="2653">
          <cell r="A2653">
            <v>200456</v>
          </cell>
          <cell r="B2653" t="str">
            <v>CLIENTE INACTIVO</v>
          </cell>
          <cell r="C2653" t="str">
            <v>DUQUE Y BOTERO LTDA</v>
          </cell>
          <cell r="D2653" t="str">
            <v>DUQUE Y BOTERO</v>
          </cell>
          <cell r="E2653" t="str">
            <v>CL 7 1 58</v>
          </cell>
          <cell r="F2653" t="str">
            <v>(573)122892149</v>
          </cell>
          <cell r="I2653" t="str">
            <v>MIRANDA</v>
          </cell>
          <cell r="J2653" t="str">
            <v>CAUCA</v>
          </cell>
          <cell r="L2653" t="str">
            <v>X</v>
          </cell>
          <cell r="M2653">
            <v>8170004171</v>
          </cell>
          <cell r="O2653" t="str">
            <v>PJ</v>
          </cell>
        </row>
        <row r="2654">
          <cell r="A2654">
            <v>104463</v>
          </cell>
          <cell r="B2654" t="str">
            <v>CLIENTE INACTIVO</v>
          </cell>
          <cell r="C2654" t="str">
            <v>GRANPORTUARIA S A</v>
          </cell>
          <cell r="D2654" t="str">
            <v>GRANPORTUARIA S A</v>
          </cell>
          <cell r="E2654" t="str">
            <v>TERMINAL MARITIMO B/VENTURA</v>
          </cell>
          <cell r="F2654" t="str">
            <v>(572)2418938</v>
          </cell>
          <cell r="H2654" t="str">
            <v>TERPEL</v>
          </cell>
          <cell r="I2654" t="str">
            <v>BUENAVENTURA</v>
          </cell>
          <cell r="J2654" t="str">
            <v>VALLE DEL CAUCA</v>
          </cell>
          <cell r="L2654" t="str">
            <v>X</v>
          </cell>
          <cell r="M2654">
            <v>8001836615</v>
          </cell>
          <cell r="O2654" t="str">
            <v>PJ</v>
          </cell>
        </row>
        <row r="2655">
          <cell r="A2655">
            <v>104464</v>
          </cell>
          <cell r="B2655" t="str">
            <v>CLIENTE INACTIVO</v>
          </cell>
          <cell r="C2655" t="str">
            <v>ALBERTO CASTILLO Y CIA LTDA</v>
          </cell>
          <cell r="D2655" t="str">
            <v>E/S SERVICENTRO LA PORTUARIA # 2</v>
          </cell>
          <cell r="E2655" t="str">
            <v>CL 6 57A 06</v>
          </cell>
          <cell r="F2655" t="str">
            <v>(572)2424004</v>
          </cell>
          <cell r="H2655" t="str">
            <v>ESSO</v>
          </cell>
          <cell r="I2655" t="str">
            <v>BUENAVENTURA</v>
          </cell>
          <cell r="J2655" t="str">
            <v>VALLE DEL CAUCA</v>
          </cell>
          <cell r="L2655" t="str">
            <v>X</v>
          </cell>
          <cell r="M2655">
            <v>8001844186</v>
          </cell>
          <cell r="O2655" t="str">
            <v>PJ</v>
          </cell>
        </row>
        <row r="2656">
          <cell r="A2656">
            <v>104465</v>
          </cell>
          <cell r="B2656" t="str">
            <v>CLIENTE INACTIVO</v>
          </cell>
          <cell r="C2656" t="str">
            <v>E/S LA BOMBA</v>
          </cell>
          <cell r="D2656" t="str">
            <v>E/S LA BOMBA</v>
          </cell>
          <cell r="E2656" t="str">
            <v>CL 8 19 03</v>
          </cell>
          <cell r="F2656" t="str">
            <v>(572)2450206</v>
          </cell>
          <cell r="H2656" t="str">
            <v>BLANCA</v>
          </cell>
          <cell r="I2656" t="str">
            <v>DAGUA</v>
          </cell>
          <cell r="J2656" t="str">
            <v>VALLE DEL CAUCA</v>
          </cell>
          <cell r="L2656" t="str">
            <v>X</v>
          </cell>
          <cell r="M2656">
            <v>8001857218</v>
          </cell>
          <cell r="O2656" t="str">
            <v>PJ</v>
          </cell>
        </row>
        <row r="2657">
          <cell r="A2657">
            <v>104467</v>
          </cell>
          <cell r="B2657" t="str">
            <v>CLIENTE INACTIVO</v>
          </cell>
          <cell r="C2657" t="str">
            <v>CORP. COLOMBIANA DE INVESTIGACION A</v>
          </cell>
          <cell r="D2657" t="str">
            <v>CORPOICA</v>
          </cell>
          <cell r="E2657" t="str">
            <v>AV EL DORADO 42 42</v>
          </cell>
          <cell r="F2657" t="str">
            <v>(571)4227300</v>
          </cell>
          <cell r="I2657" t="str">
            <v>BOGOTA</v>
          </cell>
          <cell r="J2657" t="str">
            <v>CUNDINAMARCA</v>
          </cell>
          <cell r="L2657" t="str">
            <v>X</v>
          </cell>
          <cell r="M2657">
            <v>8001946003</v>
          </cell>
          <cell r="O2657" t="str">
            <v>PJ</v>
          </cell>
        </row>
        <row r="2658">
          <cell r="A2658">
            <v>104468</v>
          </cell>
          <cell r="B2658" t="str">
            <v>CLIENTE INACTIVO</v>
          </cell>
          <cell r="C2658" t="str">
            <v>ASOCIACION DE CAMIONEROS</v>
          </cell>
          <cell r="D2658" t="str">
            <v>E/S EL CAMIONERO</v>
          </cell>
          <cell r="E2658" t="str">
            <v>KR 2 3 05</v>
          </cell>
          <cell r="F2658" t="str">
            <v>(572)7246111</v>
          </cell>
          <cell r="H2658" t="str">
            <v>MOBIL</v>
          </cell>
          <cell r="I2658" t="str">
            <v>PUPIALES</v>
          </cell>
          <cell r="J2658" t="str">
            <v>NARIÑO</v>
          </cell>
          <cell r="L2658" t="str">
            <v>X</v>
          </cell>
          <cell r="M2658">
            <v>8001985289</v>
          </cell>
          <cell r="O2658" t="str">
            <v>PJ</v>
          </cell>
        </row>
        <row r="2659">
          <cell r="A2659">
            <v>104469</v>
          </cell>
          <cell r="B2659" t="str">
            <v>CLIENTE INACTIVO</v>
          </cell>
          <cell r="C2659" t="str">
            <v>COOPERATIVA DE TRANSPORTADORES ASOC</v>
          </cell>
          <cell r="D2659" t="str">
            <v>COOTRANS ASOCIADOS</v>
          </cell>
          <cell r="E2659" t="str">
            <v>KR 21 21 00</v>
          </cell>
          <cell r="F2659" t="str">
            <v>2 8278932</v>
          </cell>
          <cell r="I2659" t="str">
            <v>TIMBIO</v>
          </cell>
          <cell r="J2659" t="str">
            <v>CAUCA</v>
          </cell>
          <cell r="L2659" t="str">
            <v>X</v>
          </cell>
          <cell r="M2659">
            <v>8002038031</v>
          </cell>
          <cell r="O2659" t="str">
            <v>PJ</v>
          </cell>
        </row>
        <row r="2660">
          <cell r="A2660">
            <v>104470</v>
          </cell>
          <cell r="B2660" t="str">
            <v>CLIENTE INACTIVO</v>
          </cell>
          <cell r="C2660" t="str">
            <v>LINEAS DEL VALLE S A</v>
          </cell>
          <cell r="D2660" t="str">
            <v>LINEAS DEL VALLE S A</v>
          </cell>
          <cell r="E2660" t="str">
            <v>TERMINAL DE TRANPORTES LOCAL 115</v>
          </cell>
          <cell r="F2660" t="str">
            <v>(572)6684963</v>
          </cell>
          <cell r="I2660" t="str">
            <v>CALI</v>
          </cell>
          <cell r="J2660" t="str">
            <v>VALLE DEL CAUCA</v>
          </cell>
          <cell r="L2660" t="str">
            <v>X</v>
          </cell>
          <cell r="M2660">
            <v>8002040729</v>
          </cell>
          <cell r="O2660" t="str">
            <v>PJ</v>
          </cell>
        </row>
        <row r="2661">
          <cell r="A2661">
            <v>104471</v>
          </cell>
          <cell r="B2661" t="str">
            <v>CLIENTE INACTIVO</v>
          </cell>
          <cell r="C2661" t="str">
            <v>COOP DE TRANSPORTADORES DE TUNIA</v>
          </cell>
          <cell r="D2661" t="str">
            <v>TRANSTUNIA LTDA</v>
          </cell>
          <cell r="E2661" t="str">
            <v>KR 4 3 10 FRENTE A PEATONAL</v>
          </cell>
          <cell r="F2661" t="str">
            <v>(572)8471824</v>
          </cell>
          <cell r="I2661" t="str">
            <v>PIENDAMO</v>
          </cell>
          <cell r="J2661" t="str">
            <v>CAUCA</v>
          </cell>
          <cell r="L2661" t="str">
            <v>X</v>
          </cell>
          <cell r="M2661">
            <v>8002095249</v>
          </cell>
          <cell r="O2661" t="str">
            <v>PJ</v>
          </cell>
        </row>
        <row r="2662">
          <cell r="A2662">
            <v>104473</v>
          </cell>
          <cell r="B2662" t="str">
            <v>CLIENTE INACTIVO</v>
          </cell>
          <cell r="C2662" t="str">
            <v>TUBOS DE OCCIDENTE S.A.S.</v>
          </cell>
          <cell r="D2662" t="str">
            <v>TUBOS DE OCCIDENTE S A</v>
          </cell>
          <cell r="E2662" t="str">
            <v>CL 14 B 20 E 80 CENCAR</v>
          </cell>
          <cell r="F2662" t="str">
            <v>2 6913800</v>
          </cell>
          <cell r="I2662" t="str">
            <v>YUMBO</v>
          </cell>
          <cell r="J2662" t="str">
            <v>VALLE DEL CAUCA</v>
          </cell>
          <cell r="L2662" t="str">
            <v>X</v>
          </cell>
          <cell r="M2662">
            <v>8002124076</v>
          </cell>
          <cell r="O2662" t="str">
            <v>PJ</v>
          </cell>
        </row>
        <row r="2663">
          <cell r="A2663">
            <v>104474</v>
          </cell>
          <cell r="B2663" t="str">
            <v>CLIENTE INACTIVO</v>
          </cell>
          <cell r="C2663" t="str">
            <v>VISION PLASTICA LTDA</v>
          </cell>
          <cell r="D2663" t="str">
            <v>VISION PLASTICA LTDA</v>
          </cell>
          <cell r="E2663" t="str">
            <v>CL 13A 27A 99 ACOPI</v>
          </cell>
          <cell r="F2663" t="str">
            <v>(572)6657224</v>
          </cell>
          <cell r="I2663" t="str">
            <v>YUMBO</v>
          </cell>
          <cell r="J2663" t="str">
            <v>VALLE DEL CAUCA</v>
          </cell>
          <cell r="L2663" t="str">
            <v>X</v>
          </cell>
          <cell r="M2663">
            <v>8002138034</v>
          </cell>
          <cell r="O2663" t="str">
            <v>PJ</v>
          </cell>
        </row>
        <row r="2664">
          <cell r="A2664">
            <v>104476</v>
          </cell>
          <cell r="B2664" t="str">
            <v>CLIENTE INACTIVO</v>
          </cell>
          <cell r="C2664" t="str">
            <v>HAROLD SALAZAR Y CIA LTDA</v>
          </cell>
          <cell r="D2664" t="str">
            <v>HAROLD SALAZAR Y CIA LTDA</v>
          </cell>
          <cell r="E2664" t="str">
            <v>CL 33 9 27</v>
          </cell>
          <cell r="F2664" t="str">
            <v>(572)4101041</v>
          </cell>
          <cell r="I2664" t="str">
            <v>CALI</v>
          </cell>
          <cell r="J2664" t="str">
            <v>VALLE DEL CAUCA</v>
          </cell>
          <cell r="L2664" t="str">
            <v>X</v>
          </cell>
          <cell r="M2664">
            <v>8002156345</v>
          </cell>
          <cell r="O2664" t="str">
            <v>PJ</v>
          </cell>
        </row>
        <row r="2665">
          <cell r="A2665">
            <v>104478</v>
          </cell>
          <cell r="B2665" t="str">
            <v>CLIENTE INACTIVO</v>
          </cell>
          <cell r="C2665" t="str">
            <v>SERVILAB LTDA</v>
          </cell>
          <cell r="D2665" t="str">
            <v>SERVILAB</v>
          </cell>
          <cell r="E2665" t="str">
            <v>KR 35B 15 78</v>
          </cell>
          <cell r="F2665" t="str">
            <v>(572)6900900</v>
          </cell>
          <cell r="I2665" t="str">
            <v>CALI</v>
          </cell>
          <cell r="J2665" t="str">
            <v>VALLE DEL CAUCA</v>
          </cell>
          <cell r="L2665" t="str">
            <v>X</v>
          </cell>
          <cell r="M2665">
            <v>8002204729</v>
          </cell>
          <cell r="O2665" t="str">
            <v>PJ</v>
          </cell>
        </row>
        <row r="2666">
          <cell r="A2666">
            <v>104480</v>
          </cell>
          <cell r="B2666" t="str">
            <v>CLIENTE INACTIVO</v>
          </cell>
          <cell r="C2666" t="str">
            <v>CENTRO DE DIAGNOSTICO AUTOMOTOR DE</v>
          </cell>
          <cell r="D2666" t="str">
            <v>CENTRO DE DIAGNOSTICO AUTOMOTOR DE</v>
          </cell>
          <cell r="E2666" t="str">
            <v>KR 30 CONTIGUO A TRANSITO</v>
          </cell>
          <cell r="F2666" t="str">
            <v>(572)2257550</v>
          </cell>
          <cell r="I2666" t="str">
            <v>TULUA</v>
          </cell>
          <cell r="J2666" t="str">
            <v>VALLE DEL CAUCA</v>
          </cell>
          <cell r="L2666" t="str">
            <v>X</v>
          </cell>
          <cell r="M2666">
            <v>8002355288</v>
          </cell>
          <cell r="O2666" t="str">
            <v>PJ</v>
          </cell>
        </row>
        <row r="2667">
          <cell r="A2667">
            <v>104481</v>
          </cell>
          <cell r="B2667" t="str">
            <v>CLIENTE INACTIVO</v>
          </cell>
          <cell r="C2667" t="str">
            <v>ESCOBAR ESPINOSA Y CIA S C S</v>
          </cell>
          <cell r="D2667" t="str">
            <v>CENTRAL DE LUBRICANTES LOS PINOS</v>
          </cell>
          <cell r="E2667" t="str">
            <v>CL 70 7J 148</v>
          </cell>
          <cell r="F2667" t="str">
            <v>(572)4106670</v>
          </cell>
          <cell r="I2667" t="str">
            <v>CALI</v>
          </cell>
          <cell r="J2667" t="str">
            <v>VALLE DEL CAUCA</v>
          </cell>
          <cell r="L2667" t="str">
            <v>X</v>
          </cell>
          <cell r="M2667">
            <v>8002355571</v>
          </cell>
          <cell r="O2667" t="str">
            <v>PJ</v>
          </cell>
        </row>
        <row r="2668">
          <cell r="A2668">
            <v>104483</v>
          </cell>
          <cell r="B2668" t="str">
            <v>CLIENTE INACTIVO</v>
          </cell>
          <cell r="C2668" t="str">
            <v>SOMONA S.A.S.</v>
          </cell>
          <cell r="D2668" t="str">
            <v>E/S BRISAS DE PIENDAMO</v>
          </cell>
          <cell r="E2668" t="str">
            <v>CT PANAMERICANA</v>
          </cell>
          <cell r="F2668" t="str">
            <v>2 8250081</v>
          </cell>
          <cell r="H2668" t="str">
            <v>MOBIL</v>
          </cell>
          <cell r="I2668" t="str">
            <v>PIENDAMO</v>
          </cell>
          <cell r="J2668" t="str">
            <v>CAUCA</v>
          </cell>
          <cell r="L2668" t="str">
            <v>X</v>
          </cell>
          <cell r="M2668">
            <v>8002394976</v>
          </cell>
          <cell r="O2668" t="str">
            <v>PJ</v>
          </cell>
        </row>
        <row r="2669">
          <cell r="A2669">
            <v>104484</v>
          </cell>
          <cell r="B2669" t="str">
            <v>CLIENTE INACTIVO</v>
          </cell>
          <cell r="C2669" t="str">
            <v>PORTAGRANELES S.A.S.</v>
          </cell>
          <cell r="D2669" t="str">
            <v xml:space="preserve"> </v>
          </cell>
          <cell r="E2669" t="str">
            <v>KR 1A  47  20  BRR MANZANARES</v>
          </cell>
          <cell r="F2669" t="str">
            <v>2 4187000</v>
          </cell>
          <cell r="I2669" t="str">
            <v>CALI</v>
          </cell>
          <cell r="J2669" t="str">
            <v>VALLE DEL CAUCA</v>
          </cell>
          <cell r="L2669" t="str">
            <v>X</v>
          </cell>
          <cell r="M2669">
            <v>800242773</v>
          </cell>
          <cell r="O2669" t="str">
            <v>PJ</v>
          </cell>
        </row>
        <row r="2670">
          <cell r="A2670">
            <v>104485</v>
          </cell>
          <cell r="B2670" t="str">
            <v>CLIENTE INACTIVO</v>
          </cell>
          <cell r="C2670" t="str">
            <v>PARMALAT COLOMBIA LTDA</v>
          </cell>
          <cell r="D2670" t="str">
            <v>PARMALAT COLOMBIA YUMBO</v>
          </cell>
          <cell r="E2670" t="str">
            <v>KR 34 CL 15 ACOPI</v>
          </cell>
          <cell r="F2670" t="str">
            <v>(572)6901370</v>
          </cell>
          <cell r="I2670" t="str">
            <v>YUMBO</v>
          </cell>
          <cell r="J2670" t="str">
            <v>VALLE DEL CAUCA</v>
          </cell>
          <cell r="L2670" t="str">
            <v>X</v>
          </cell>
          <cell r="M2670">
            <v>8002457950</v>
          </cell>
          <cell r="O2670" t="str">
            <v>PJ</v>
          </cell>
        </row>
        <row r="2671">
          <cell r="A2671">
            <v>104486</v>
          </cell>
          <cell r="B2671" t="str">
            <v>CLIENTE INACTIVO</v>
          </cell>
          <cell r="C2671" t="str">
            <v>E/S LAS PALMAS S A</v>
          </cell>
          <cell r="D2671" t="str">
            <v>E/S LAS PALMAS S A</v>
          </cell>
          <cell r="E2671" t="str">
            <v>CL 6 57A 06</v>
          </cell>
          <cell r="F2671" t="str">
            <v>(572)2428003</v>
          </cell>
          <cell r="H2671" t="str">
            <v>ESSO</v>
          </cell>
          <cell r="I2671" t="str">
            <v>BUENAVENTURA</v>
          </cell>
          <cell r="J2671" t="str">
            <v>VALLE DEL CAUCA</v>
          </cell>
          <cell r="L2671" t="str">
            <v>X</v>
          </cell>
          <cell r="M2671">
            <v>8002469478</v>
          </cell>
          <cell r="O2671" t="str">
            <v>PJ</v>
          </cell>
        </row>
        <row r="2672">
          <cell r="A2672">
            <v>104487</v>
          </cell>
          <cell r="B2672" t="str">
            <v>CLIENTE INACTIVO</v>
          </cell>
          <cell r="C2672" t="str">
            <v>JUNGHEINRICH COLOMBIA S.A.S.</v>
          </cell>
          <cell r="D2672" t="str">
            <v>AGENCIA ALEMANA DE COLOMBIA S.A.S.</v>
          </cell>
          <cell r="E2672" t="str">
            <v>AV CL 24  95 12  BD 51 PORTOS FONTI</v>
          </cell>
          <cell r="F2672" t="str">
            <v>(571)4169734</v>
          </cell>
          <cell r="I2672" t="str">
            <v>BOGOTA</v>
          </cell>
          <cell r="J2672" t="str">
            <v>CUNDINAMARCA</v>
          </cell>
          <cell r="L2672" t="str">
            <v>X</v>
          </cell>
          <cell r="M2672">
            <v>8002496785</v>
          </cell>
          <cell r="N2672" t="str">
            <v>Sebastian.gomez@jungheinrich.co</v>
          </cell>
          <cell r="O2672" t="str">
            <v>PJ</v>
          </cell>
        </row>
        <row r="2673">
          <cell r="A2673">
            <v>104491</v>
          </cell>
          <cell r="B2673" t="str">
            <v>CLIENTE INACTIVO</v>
          </cell>
          <cell r="C2673" t="str">
            <v>FERTIABONOS S A</v>
          </cell>
          <cell r="D2673" t="str">
            <v>FERTIABONOS S A</v>
          </cell>
          <cell r="E2673" t="str">
            <v>KM 17 CT CALI CANDELARIA FINCA LA D</v>
          </cell>
          <cell r="F2673" t="str">
            <v>(572)5502509</v>
          </cell>
          <cell r="I2673" t="str">
            <v>CALI</v>
          </cell>
          <cell r="J2673" t="str">
            <v>VALLE DEL CAUCA</v>
          </cell>
          <cell r="L2673" t="str">
            <v>X</v>
          </cell>
          <cell r="M2673">
            <v>8002568671</v>
          </cell>
          <cell r="O2673" t="str">
            <v>PJ</v>
          </cell>
        </row>
        <row r="2674">
          <cell r="A2674">
            <v>104492</v>
          </cell>
          <cell r="B2674" t="str">
            <v>CLIENTE INACTIVO</v>
          </cell>
          <cell r="C2674" t="str">
            <v>AGRICOLA ARTURO GIRALDO E HIJOS S E</v>
          </cell>
          <cell r="D2674" t="str">
            <v>AGRICOLA ARTURO GIRALDO E HIJOS S E</v>
          </cell>
          <cell r="E2674" t="str">
            <v>KR 10 12 70 BRR EL CALVARIO</v>
          </cell>
          <cell r="F2674" t="str">
            <v>(572)8810997</v>
          </cell>
          <cell r="I2674" t="str">
            <v>CALI</v>
          </cell>
          <cell r="J2674" t="str">
            <v>VALLE DEL CAUCA</v>
          </cell>
          <cell r="L2674" t="str">
            <v>X</v>
          </cell>
          <cell r="M2674">
            <v>8050001704</v>
          </cell>
          <cell r="O2674" t="str">
            <v>PJ</v>
          </cell>
        </row>
        <row r="2675">
          <cell r="A2675">
            <v>104493</v>
          </cell>
          <cell r="B2675" t="str">
            <v>CLIENTE INACTIVO</v>
          </cell>
          <cell r="C2675" t="str">
            <v>EPS SERVICIO OCCIDENTAL DE SALUD S</v>
          </cell>
          <cell r="D2675" t="str">
            <v>EPS SERVICIO OCCIDENTAL DE SALUD S</v>
          </cell>
          <cell r="E2675" t="str">
            <v>AV DE LAS AMERICAS 23 55</v>
          </cell>
          <cell r="F2675" t="str">
            <v>(572)4898686</v>
          </cell>
          <cell r="I2675" t="str">
            <v>CALI</v>
          </cell>
          <cell r="J2675" t="str">
            <v>VALLE DEL CAUCA</v>
          </cell>
          <cell r="L2675" t="str">
            <v>X</v>
          </cell>
          <cell r="M2675">
            <v>8050011572</v>
          </cell>
          <cell r="O2675" t="str">
            <v>PJ</v>
          </cell>
        </row>
        <row r="2676">
          <cell r="A2676">
            <v>104494</v>
          </cell>
          <cell r="B2676" t="str">
            <v>CLIENTE INACTIVO</v>
          </cell>
          <cell r="C2676" t="str">
            <v>KLAHR ASOCIADOS Y BLOKES S A</v>
          </cell>
          <cell r="D2676" t="str">
            <v>KLAHR ASOCIADOS Y BLOKES S A</v>
          </cell>
          <cell r="E2676" t="str">
            <v>CL 5N 1N 95</v>
          </cell>
          <cell r="F2676" t="str">
            <v>(572)6673044</v>
          </cell>
          <cell r="I2676" t="str">
            <v>CALI</v>
          </cell>
          <cell r="J2676" t="str">
            <v>VALLE DEL CAUCA</v>
          </cell>
          <cell r="L2676" t="str">
            <v>X</v>
          </cell>
          <cell r="M2676">
            <v>8050019261</v>
          </cell>
          <cell r="O2676" t="str">
            <v>PJ</v>
          </cell>
        </row>
        <row r="2677">
          <cell r="A2677">
            <v>104495</v>
          </cell>
          <cell r="B2677" t="str">
            <v>CLIENTE INACTIVO</v>
          </cell>
          <cell r="C2677" t="str">
            <v>ADECUACIONES Y AGREGADOS S A</v>
          </cell>
          <cell r="D2677" t="str">
            <v>ADECUACIONES Y AGREGADOS S A</v>
          </cell>
          <cell r="E2677" t="str">
            <v>KM 1/5 VIA GOLONDRINAS</v>
          </cell>
          <cell r="F2677" t="str">
            <v>2 5215488</v>
          </cell>
          <cell r="I2677" t="str">
            <v>CALI</v>
          </cell>
          <cell r="J2677" t="str">
            <v>VALLE DEL CAUCA</v>
          </cell>
          <cell r="L2677" t="str">
            <v>X</v>
          </cell>
          <cell r="M2677">
            <v>8050021964</v>
          </cell>
          <cell r="O2677" t="str">
            <v>PJ</v>
          </cell>
        </row>
        <row r="2678">
          <cell r="A2678">
            <v>104497</v>
          </cell>
          <cell r="B2678" t="str">
            <v>CLIENTE INACTIVO</v>
          </cell>
          <cell r="C2678" t="str">
            <v>GARCIA AGUILERA S EN C S</v>
          </cell>
          <cell r="D2678" t="str">
            <v>SURTIR DE OCCIDENTE COLOMBIANO</v>
          </cell>
          <cell r="E2678" t="str">
            <v>CL 43 5 44  BRR LA ESMERALDA</v>
          </cell>
          <cell r="F2678" t="str">
            <v>(572)4454954</v>
          </cell>
          <cell r="I2678" t="str">
            <v>CALI</v>
          </cell>
          <cell r="J2678" t="str">
            <v>VALLE DEL CAUCA</v>
          </cell>
          <cell r="L2678" t="str">
            <v>X</v>
          </cell>
          <cell r="M2678">
            <v>8050029644</v>
          </cell>
          <cell r="O2678" t="str">
            <v>PJ</v>
          </cell>
        </row>
        <row r="2679">
          <cell r="A2679">
            <v>104499</v>
          </cell>
          <cell r="B2679" t="str">
            <v>CLIENTE INACTIVO</v>
          </cell>
          <cell r="C2679" t="str">
            <v>RAMIREZ DAZA Y COMPAÑÍA LTDA</v>
          </cell>
          <cell r="D2679" t="str">
            <v>FERRETERIA PROGRESEMOS</v>
          </cell>
          <cell r="E2679" t="str">
            <v>KR 40 12A 59</v>
          </cell>
          <cell r="F2679" t="str">
            <v>(572)6913636</v>
          </cell>
          <cell r="I2679" t="str">
            <v>YUMBO</v>
          </cell>
          <cell r="J2679" t="str">
            <v>VALLE DEL CAUCA</v>
          </cell>
          <cell r="L2679" t="str">
            <v>X</v>
          </cell>
          <cell r="M2679">
            <v>8050044366</v>
          </cell>
          <cell r="O2679" t="str">
            <v>PJ</v>
          </cell>
        </row>
        <row r="2680">
          <cell r="A2680">
            <v>104502</v>
          </cell>
          <cell r="B2680" t="str">
            <v>CLIENTE INACTIVO</v>
          </cell>
          <cell r="C2680" t="str">
            <v>SETRANS S A</v>
          </cell>
          <cell r="D2680" t="str">
            <v>SETRANS S A</v>
          </cell>
          <cell r="E2680" t="str">
            <v>CL 38 N 6N 35 OF 601 CC CHIPICHAPE</v>
          </cell>
          <cell r="F2680" t="str">
            <v>(572)6592345</v>
          </cell>
          <cell r="I2680" t="str">
            <v>CALI</v>
          </cell>
          <cell r="J2680" t="str">
            <v>VALLE DEL CAUCA</v>
          </cell>
          <cell r="L2680" t="str">
            <v>X</v>
          </cell>
          <cell r="M2680">
            <v>8050061876</v>
          </cell>
          <cell r="O2680" t="str">
            <v>PJ</v>
          </cell>
        </row>
        <row r="2681">
          <cell r="A2681">
            <v>104505</v>
          </cell>
          <cell r="B2681" t="str">
            <v>CLIENTE INACTIVO</v>
          </cell>
          <cell r="C2681" t="str">
            <v>CAR &amp; CO S A</v>
          </cell>
          <cell r="D2681" t="str">
            <v>GRANADA</v>
          </cell>
          <cell r="E2681" t="str">
            <v>AV 8 N  16N-32  BRR GRANADA</v>
          </cell>
          <cell r="F2681" t="str">
            <v>2 8965809</v>
          </cell>
          <cell r="I2681" t="str">
            <v>CALI</v>
          </cell>
          <cell r="J2681" t="str">
            <v>VALLE DEL CAUCA</v>
          </cell>
          <cell r="L2681" t="str">
            <v>X</v>
          </cell>
          <cell r="M2681">
            <v>805008827</v>
          </cell>
          <cell r="O2681" t="str">
            <v>PJ</v>
          </cell>
        </row>
        <row r="2682">
          <cell r="A2682">
            <v>104507</v>
          </cell>
          <cell r="B2682" t="str">
            <v>CLIENTE INACTIVO</v>
          </cell>
          <cell r="C2682" t="str">
            <v>ESPECIALES ALFEREZ REAL LTDA</v>
          </cell>
          <cell r="D2682" t="str">
            <v>EXPRESSO TREJOS</v>
          </cell>
          <cell r="E2682" t="str">
            <v>CL 56 4 N 18</v>
          </cell>
          <cell r="F2682" t="str">
            <v>(572)4466646</v>
          </cell>
          <cell r="I2682" t="str">
            <v>CALI</v>
          </cell>
          <cell r="J2682" t="str">
            <v>VALLE DEL CAUCA</v>
          </cell>
          <cell r="L2682" t="str">
            <v>X</v>
          </cell>
          <cell r="M2682">
            <v>8050101461</v>
          </cell>
          <cell r="O2682" t="str">
            <v>PJ</v>
          </cell>
        </row>
        <row r="2683">
          <cell r="A2683">
            <v>104509</v>
          </cell>
          <cell r="B2683" t="str">
            <v>CLIENTE INACTIVO</v>
          </cell>
          <cell r="C2683" t="str">
            <v>AUTOCENTRO EL TRIANGULO LTDA</v>
          </cell>
          <cell r="D2683" t="str">
            <v>E/S EL TRIANGULO</v>
          </cell>
          <cell r="E2683" t="str">
            <v>CL 9 17 65</v>
          </cell>
          <cell r="F2683" t="str">
            <v>(572)5575775</v>
          </cell>
          <cell r="H2683" t="str">
            <v>Otra bandera</v>
          </cell>
          <cell r="I2683" t="str">
            <v>CALI</v>
          </cell>
          <cell r="J2683" t="str">
            <v>VALLE DEL CAUCA</v>
          </cell>
          <cell r="L2683" t="str">
            <v>X</v>
          </cell>
          <cell r="M2683">
            <v>8050108539</v>
          </cell>
          <cell r="O2683" t="str">
            <v>PJ</v>
          </cell>
        </row>
        <row r="2684">
          <cell r="A2684">
            <v>104510</v>
          </cell>
          <cell r="B2684" t="str">
            <v>CLIENTE INACTIVO</v>
          </cell>
          <cell r="C2684" t="str">
            <v>BEA ANDINA LTDA</v>
          </cell>
          <cell r="D2684" t="str">
            <v>BEA ANDINA LTDA</v>
          </cell>
          <cell r="E2684" t="str">
            <v>KR 38 11 25 ACOPI</v>
          </cell>
          <cell r="F2684" t="str">
            <v>(572)6645555</v>
          </cell>
          <cell r="I2684" t="str">
            <v>YUMBO</v>
          </cell>
          <cell r="J2684" t="str">
            <v>VALLE DEL CAUCA</v>
          </cell>
          <cell r="L2684" t="str">
            <v>X</v>
          </cell>
          <cell r="M2684">
            <v>8050111425</v>
          </cell>
          <cell r="O2684" t="str">
            <v>PJ</v>
          </cell>
        </row>
        <row r="2685">
          <cell r="A2685">
            <v>104515</v>
          </cell>
          <cell r="B2685" t="str">
            <v>CLIENTE INACTIVO</v>
          </cell>
          <cell r="C2685" t="str">
            <v>CAÑAVERALEJO TYRES S.A.S.</v>
          </cell>
          <cell r="D2685" t="str">
            <v>SERVITECA CAÑAVERALEJO</v>
          </cell>
          <cell r="E2685" t="str">
            <v>CL 5 56 20</v>
          </cell>
          <cell r="F2685" t="str">
            <v>(572)5131680</v>
          </cell>
          <cell r="I2685" t="str">
            <v>CALI</v>
          </cell>
          <cell r="J2685" t="str">
            <v>VALLE DEL CAUCA</v>
          </cell>
          <cell r="L2685" t="str">
            <v>X</v>
          </cell>
          <cell r="M2685">
            <v>8050157920</v>
          </cell>
          <cell r="O2685" t="str">
            <v>PJ</v>
          </cell>
        </row>
        <row r="2686">
          <cell r="A2686">
            <v>104517</v>
          </cell>
          <cell r="B2686" t="str">
            <v>CLIENTE INACTIVO</v>
          </cell>
          <cell r="C2686" t="str">
            <v>ABC INDUSTRIAL LTDA</v>
          </cell>
          <cell r="D2686" t="str">
            <v>ABC INDUSTRIAL LTDA</v>
          </cell>
          <cell r="E2686" t="str">
            <v>KR 100 11 90 OF 818</v>
          </cell>
          <cell r="F2686" t="str">
            <v>(572)3397932</v>
          </cell>
          <cell r="I2686" t="str">
            <v>CALI</v>
          </cell>
          <cell r="J2686" t="str">
            <v>VALLE DEL CAUCA</v>
          </cell>
          <cell r="L2686" t="str">
            <v>X</v>
          </cell>
          <cell r="M2686">
            <v>8050161317</v>
          </cell>
          <cell r="O2686" t="str">
            <v>PJ</v>
          </cell>
        </row>
        <row r="2687">
          <cell r="A2687">
            <v>104518</v>
          </cell>
          <cell r="B2687" t="str">
            <v>CLIENTE INACTIVO</v>
          </cell>
          <cell r="C2687" t="str">
            <v>SERVICIOS INTEGRADOS MV E U</v>
          </cell>
          <cell r="D2687" t="str">
            <v>SERVICIOS INTEGRADOS MV E U</v>
          </cell>
          <cell r="E2687" t="str">
            <v>KR 1 35 29   BG 15 BRR BOLIVARIANO</v>
          </cell>
          <cell r="F2687" t="str">
            <v>(572)4485347</v>
          </cell>
          <cell r="I2687" t="str">
            <v>CALI</v>
          </cell>
          <cell r="J2687" t="str">
            <v>VALLE DEL CAUCA</v>
          </cell>
          <cell r="L2687" t="str">
            <v>X</v>
          </cell>
          <cell r="M2687">
            <v>8050163614</v>
          </cell>
          <cell r="O2687" t="str">
            <v>PJ</v>
          </cell>
        </row>
        <row r="2688">
          <cell r="A2688">
            <v>104519</v>
          </cell>
          <cell r="B2688" t="str">
            <v>CLIENTE INACTIVO</v>
          </cell>
          <cell r="C2688" t="str">
            <v>ARGOQUIM Y CIA S EN C</v>
          </cell>
          <cell r="D2688" t="str">
            <v>ARGOQUIM Y CIA S EN C</v>
          </cell>
          <cell r="E2688" t="str">
            <v>KR 79 14C 64</v>
          </cell>
          <cell r="F2688" t="str">
            <v>(572)3152613</v>
          </cell>
          <cell r="I2688" t="str">
            <v>CALI</v>
          </cell>
          <cell r="J2688" t="str">
            <v>VALLE DEL CAUCA</v>
          </cell>
          <cell r="L2688" t="str">
            <v>X</v>
          </cell>
          <cell r="M2688">
            <v>8050163843</v>
          </cell>
          <cell r="O2688" t="str">
            <v>PJ</v>
          </cell>
        </row>
        <row r="2689">
          <cell r="A2689">
            <v>200496</v>
          </cell>
          <cell r="B2689" t="str">
            <v>CLIENTE INACTIVO</v>
          </cell>
          <cell r="C2689" t="str">
            <v>EDITH LUCIA SALAS ROSERO</v>
          </cell>
          <cell r="D2689" t="str">
            <v>AUTOCENTRO LOS CAMBULOS</v>
          </cell>
          <cell r="E2689" t="str">
            <v>KR 42 8 45</v>
          </cell>
          <cell r="F2689" t="str">
            <v>(572)5510854</v>
          </cell>
          <cell r="H2689" t="str">
            <v>ESSO</v>
          </cell>
          <cell r="I2689" t="str">
            <v>CALI</v>
          </cell>
          <cell r="J2689" t="str">
            <v>VALLE DEL CAUCA</v>
          </cell>
          <cell r="L2689" t="str">
            <v>X</v>
          </cell>
          <cell r="M2689">
            <v>59836589</v>
          </cell>
          <cell r="N2689" t="str">
            <v>autocentrocambulos2019@gmail.com</v>
          </cell>
          <cell r="O2689" t="str">
            <v>PN</v>
          </cell>
          <cell r="P2689" t="str">
            <v>CR30</v>
          </cell>
        </row>
        <row r="2690">
          <cell r="A2690">
            <v>104522</v>
          </cell>
          <cell r="B2690" t="str">
            <v>CLIENTE INACTIVO</v>
          </cell>
          <cell r="C2690" t="str">
            <v>DELTA VALLE S A</v>
          </cell>
          <cell r="D2690" t="str">
            <v>DELTA VALLE S A</v>
          </cell>
          <cell r="E2690" t="str">
            <v>KR 30 10 90 ARROYOHONDO</v>
          </cell>
          <cell r="F2690" t="str">
            <v>(572)6664865</v>
          </cell>
          <cell r="I2690" t="str">
            <v>PRADERA</v>
          </cell>
          <cell r="J2690" t="str">
            <v>VALLE DEL CAUCA</v>
          </cell>
          <cell r="L2690" t="str">
            <v>X</v>
          </cell>
          <cell r="M2690">
            <v>8050176978</v>
          </cell>
          <cell r="O2690" t="str">
            <v>PJ</v>
          </cell>
        </row>
        <row r="2691">
          <cell r="A2691">
            <v>104523</v>
          </cell>
          <cell r="B2691" t="str">
            <v>CLIENTE INACTIVO</v>
          </cell>
          <cell r="C2691" t="str">
            <v>GRIVAN INGENIERIA S A</v>
          </cell>
          <cell r="D2691" t="str">
            <v>GRIVAN INGENIERIA  S A</v>
          </cell>
          <cell r="E2691" t="str">
            <v>CL 18 36B 38</v>
          </cell>
          <cell r="F2691" t="str">
            <v>(572)3261182</v>
          </cell>
          <cell r="I2691" t="str">
            <v>CALI</v>
          </cell>
          <cell r="J2691" t="str">
            <v>VALLE DEL CAUCA</v>
          </cell>
          <cell r="L2691" t="str">
            <v>X</v>
          </cell>
          <cell r="M2691">
            <v>8050178182</v>
          </cell>
          <cell r="O2691" t="str">
            <v>PJ</v>
          </cell>
        </row>
        <row r="2692">
          <cell r="A2692">
            <v>104524</v>
          </cell>
          <cell r="B2692" t="str">
            <v>CLIENTE INACTIVO</v>
          </cell>
          <cell r="C2692" t="str">
            <v>SERVICIOS ROOSEVELT S A</v>
          </cell>
          <cell r="D2692" t="str">
            <v>E/S SERVITECA LA ROOSEVELT</v>
          </cell>
          <cell r="E2692" t="str">
            <v>KR 39 6 89</v>
          </cell>
          <cell r="F2692" t="str">
            <v>(572)5141418</v>
          </cell>
          <cell r="H2692" t="str">
            <v>TERPEL</v>
          </cell>
          <cell r="I2692" t="str">
            <v>CALI</v>
          </cell>
          <cell r="J2692" t="str">
            <v>VALLE DEL CAUCA</v>
          </cell>
          <cell r="L2692" t="str">
            <v>X</v>
          </cell>
          <cell r="M2692">
            <v>8050183992</v>
          </cell>
          <cell r="O2692" t="str">
            <v>PJ</v>
          </cell>
        </row>
        <row r="2693">
          <cell r="A2693">
            <v>104525</v>
          </cell>
          <cell r="B2693" t="str">
            <v>CLIENTE INACTIVO</v>
          </cell>
          <cell r="C2693" t="str">
            <v>CONQUIMICA S A</v>
          </cell>
          <cell r="D2693" t="str">
            <v>CONQUIMICA CALI</v>
          </cell>
          <cell r="E2693" t="str">
            <v>CL 15 32 571 ACOPI</v>
          </cell>
          <cell r="F2693" t="str">
            <v>(572)6644643</v>
          </cell>
          <cell r="I2693" t="str">
            <v>YUMBO</v>
          </cell>
          <cell r="J2693" t="str">
            <v>VALLE DEL CAUCA</v>
          </cell>
          <cell r="L2693" t="str">
            <v>X</v>
          </cell>
          <cell r="M2693">
            <v>8050188109</v>
          </cell>
          <cell r="O2693" t="str">
            <v>PJ</v>
          </cell>
        </row>
        <row r="2694">
          <cell r="A2694">
            <v>201481</v>
          </cell>
          <cell r="B2694" t="str">
            <v>CLIENTE INACTIVO</v>
          </cell>
          <cell r="C2694" t="str">
            <v>EDS LA REYNA LTDA</v>
          </cell>
          <cell r="D2694" t="str">
            <v>EDS LA REYNA LTDA</v>
          </cell>
          <cell r="E2694" t="str">
            <v>KR  7  9  13</v>
          </cell>
          <cell r="F2694" t="str">
            <v>572 2531174</v>
          </cell>
          <cell r="G2694" t="str">
            <v>316 6526737</v>
          </cell>
          <cell r="H2694" t="str">
            <v>Mobil</v>
          </cell>
          <cell r="I2694" t="str">
            <v>GUACARI</v>
          </cell>
          <cell r="J2694" t="str">
            <v>VALLE DEL CAUCA</v>
          </cell>
          <cell r="L2694" t="str">
            <v>X</v>
          </cell>
          <cell r="M2694">
            <v>8913020088</v>
          </cell>
          <cell r="N2694" t="str">
            <v>cristina.bedoya@hotmail.com</v>
          </cell>
          <cell r="O2694" t="str">
            <v>PJ</v>
          </cell>
        </row>
        <row r="2695">
          <cell r="A2695">
            <v>104526</v>
          </cell>
          <cell r="B2695" t="str">
            <v>CLIENTE INACTIVO</v>
          </cell>
          <cell r="C2695" t="str">
            <v>REALCO LTDA</v>
          </cell>
          <cell r="D2695" t="str">
            <v>REALCO LTDA</v>
          </cell>
          <cell r="E2695" t="str">
            <v>CL 23  36B  49  BRR COLON</v>
          </cell>
          <cell r="F2695" t="str">
            <v>2 3745523</v>
          </cell>
          <cell r="I2695" t="str">
            <v>CALI</v>
          </cell>
          <cell r="J2695" t="str">
            <v>VALLE DEL CAUCA</v>
          </cell>
          <cell r="L2695" t="str">
            <v>X</v>
          </cell>
          <cell r="M2695">
            <v>8050189787</v>
          </cell>
          <cell r="O2695" t="str">
            <v>PJ</v>
          </cell>
        </row>
        <row r="2696">
          <cell r="A2696">
            <v>104527</v>
          </cell>
          <cell r="B2696" t="str">
            <v>CLIENTE INACTIVO</v>
          </cell>
          <cell r="C2696" t="str">
            <v>CAMBIADEROS DE COLOMBIA LTDA</v>
          </cell>
          <cell r="D2696" t="str">
            <v>CAMBIADEROS DE COLOMBIA LTDA</v>
          </cell>
          <cell r="E2696" t="str">
            <v>KR 20G 14B 139 CENCAR</v>
          </cell>
          <cell r="F2696" t="str">
            <v>2 6900335</v>
          </cell>
          <cell r="I2696" t="str">
            <v>YUMBO</v>
          </cell>
          <cell r="J2696" t="str">
            <v>VALLE DEL CAUCA</v>
          </cell>
          <cell r="L2696" t="str">
            <v>X</v>
          </cell>
          <cell r="M2696">
            <v>8050189945</v>
          </cell>
          <cell r="O2696" t="str">
            <v>PJ</v>
          </cell>
          <cell r="P2696" t="str">
            <v>CO00</v>
          </cell>
        </row>
        <row r="2697">
          <cell r="A2697">
            <v>104528</v>
          </cell>
          <cell r="B2697" t="str">
            <v>CLIENTE INACTIVO</v>
          </cell>
          <cell r="C2697" t="str">
            <v>MORA INGENIEROS E U</v>
          </cell>
          <cell r="D2697" t="str">
            <v>MORA INGENIEROS E U</v>
          </cell>
          <cell r="E2697" t="str">
            <v>KR 41B 51 84 PI 1</v>
          </cell>
          <cell r="F2697" t="str">
            <v>(572)3284663</v>
          </cell>
          <cell r="I2697" t="str">
            <v>CALI</v>
          </cell>
          <cell r="J2697" t="str">
            <v>VALLE DEL CAUCA</v>
          </cell>
          <cell r="L2697" t="str">
            <v>X</v>
          </cell>
          <cell r="M2697">
            <v>8050190082</v>
          </cell>
          <cell r="O2697" t="str">
            <v>PJ</v>
          </cell>
        </row>
        <row r="2698">
          <cell r="A2698">
            <v>104529</v>
          </cell>
          <cell r="B2698" t="str">
            <v>CLIENTE INACTIVO</v>
          </cell>
          <cell r="C2698" t="str">
            <v>RUIZ IRURITA S.C.S</v>
          </cell>
          <cell r="D2698" t="str">
            <v>SERVICENTRO CARWASH</v>
          </cell>
          <cell r="E2698" t="str">
            <v>AV 6 A N 21N 11</v>
          </cell>
          <cell r="F2698" t="str">
            <v>(572)6535552</v>
          </cell>
          <cell r="I2698" t="str">
            <v>CALI</v>
          </cell>
          <cell r="J2698" t="str">
            <v>VALLE DEL CAUCA</v>
          </cell>
          <cell r="L2698" t="str">
            <v>X</v>
          </cell>
          <cell r="M2698">
            <v>8050192870</v>
          </cell>
          <cell r="O2698" t="str">
            <v>PJ</v>
          </cell>
        </row>
        <row r="2699">
          <cell r="A2699">
            <v>104530</v>
          </cell>
          <cell r="B2699" t="str">
            <v>CLIENTE INACTIVO</v>
          </cell>
          <cell r="C2699" t="str">
            <v>MOBAR LTDA</v>
          </cell>
          <cell r="D2699" t="str">
            <v>MOBAR LTDA</v>
          </cell>
          <cell r="E2699" t="str">
            <v>KM 1/8 VIA CALI CAVASA -LA NUBIA</v>
          </cell>
          <cell r="F2699" t="str">
            <v>(572)4359280</v>
          </cell>
          <cell r="I2699" t="str">
            <v>CALI</v>
          </cell>
          <cell r="J2699" t="str">
            <v>VALLE DEL CAUCA</v>
          </cell>
          <cell r="L2699" t="str">
            <v>X</v>
          </cell>
          <cell r="M2699">
            <v>8050195171</v>
          </cell>
          <cell r="O2699" t="str">
            <v>PJ</v>
          </cell>
        </row>
        <row r="2700">
          <cell r="A2700">
            <v>104531</v>
          </cell>
          <cell r="B2700" t="str">
            <v>CLIENTE INACTIVO</v>
          </cell>
          <cell r="C2700" t="str">
            <v>SERVICENTRO LAS AMERICAS</v>
          </cell>
          <cell r="D2700" t="str">
            <v>E/S SERVICENTRO LAS AMERICAS</v>
          </cell>
          <cell r="E2700" t="str">
            <v>CL 10 19 72 CT ANTIGUA YUMBO</v>
          </cell>
          <cell r="F2700" t="str">
            <v>(572)6696301</v>
          </cell>
          <cell r="H2700" t="str">
            <v>ESSO</v>
          </cell>
          <cell r="I2700" t="str">
            <v>YUMBO</v>
          </cell>
          <cell r="J2700" t="str">
            <v>VALLE DEL CAUCA</v>
          </cell>
          <cell r="L2700" t="str">
            <v>X</v>
          </cell>
          <cell r="M2700">
            <v>8050195908</v>
          </cell>
          <cell r="O2700" t="str">
            <v>PJ</v>
          </cell>
        </row>
        <row r="2701">
          <cell r="A2701">
            <v>104533</v>
          </cell>
          <cell r="B2701" t="str">
            <v>CLIENTE INACTIVO</v>
          </cell>
          <cell r="C2701" t="str">
            <v>SIMOUT S.A.</v>
          </cell>
          <cell r="D2701" t="str">
            <v>SIMOUT S.A.</v>
          </cell>
          <cell r="E2701" t="str">
            <v>KR 36 10 140 ACOPY</v>
          </cell>
          <cell r="F2701" t="str">
            <v>(572)6654687</v>
          </cell>
          <cell r="I2701" t="str">
            <v>YUMBO</v>
          </cell>
          <cell r="J2701" t="str">
            <v>VALLE DEL CAUCA</v>
          </cell>
          <cell r="L2701" t="str">
            <v>X</v>
          </cell>
          <cell r="M2701">
            <v>8050206868</v>
          </cell>
          <cell r="O2701" t="str">
            <v>PJ</v>
          </cell>
          <cell r="P2701" t="str">
            <v>CO00</v>
          </cell>
        </row>
        <row r="2702">
          <cell r="A2702">
            <v>104534</v>
          </cell>
          <cell r="B2702" t="str">
            <v>CLIENTE INACTIVO</v>
          </cell>
          <cell r="C2702" t="str">
            <v>MANCILIN LTDA</v>
          </cell>
          <cell r="D2702" t="str">
            <v>MANCILIN LTDA</v>
          </cell>
          <cell r="E2702" t="str">
            <v>AV 2A   28N   18 BRR SAN VICENTE</v>
          </cell>
          <cell r="F2702" t="str">
            <v>(572)3951624</v>
          </cell>
          <cell r="I2702" t="str">
            <v>CALI</v>
          </cell>
          <cell r="J2702" t="str">
            <v>VALLE DEL CAUCA</v>
          </cell>
          <cell r="L2702" t="str">
            <v>X</v>
          </cell>
          <cell r="M2702">
            <v>8050209959</v>
          </cell>
          <cell r="O2702" t="str">
            <v>PJ</v>
          </cell>
        </row>
        <row r="2703">
          <cell r="A2703">
            <v>104535</v>
          </cell>
          <cell r="B2703" t="str">
            <v>CLIENTE INACTIVO</v>
          </cell>
          <cell r="C2703" t="str">
            <v>CENTRO DE SERVICIOS LA GRAN VIA LTD</v>
          </cell>
          <cell r="D2703" t="str">
            <v>CENTRO DE SERVICIOS LA GRAN VIA LTD</v>
          </cell>
          <cell r="E2703" t="str">
            <v>CL 23 43 73</v>
          </cell>
          <cell r="F2703" t="str">
            <v>(572)3253349</v>
          </cell>
          <cell r="I2703" t="str">
            <v>CALI</v>
          </cell>
          <cell r="J2703" t="str">
            <v>VALLE DEL CAUCA</v>
          </cell>
          <cell r="L2703" t="str">
            <v>X</v>
          </cell>
          <cell r="M2703">
            <v>8050210018</v>
          </cell>
          <cell r="O2703" t="str">
            <v>PJ</v>
          </cell>
        </row>
        <row r="2704">
          <cell r="A2704">
            <v>104536</v>
          </cell>
          <cell r="B2704" t="str">
            <v>CLIENTE INACTIVO</v>
          </cell>
          <cell r="C2704" t="str">
            <v>SOLMEDICAL S.A.C.I.</v>
          </cell>
          <cell r="D2704" t="str">
            <v>SOLMEDICAL S.A.C.I.</v>
          </cell>
          <cell r="E2704" t="str">
            <v>CL 24 8 N 50 BRR STA MONICA</v>
          </cell>
          <cell r="F2704" t="str">
            <v>(572)6060108</v>
          </cell>
          <cell r="I2704" t="str">
            <v>CALI</v>
          </cell>
          <cell r="J2704" t="str">
            <v>VALLE DEL CAUCA</v>
          </cell>
          <cell r="L2704" t="str">
            <v>X</v>
          </cell>
          <cell r="M2704">
            <v>8050211481</v>
          </cell>
          <cell r="O2704" t="str">
            <v>PJ</v>
          </cell>
        </row>
        <row r="2705">
          <cell r="A2705">
            <v>104538</v>
          </cell>
          <cell r="B2705" t="str">
            <v>CLIENTE INACTIVO</v>
          </cell>
          <cell r="C2705" t="str">
            <v>MULTICENTRO CAMIONERO SAN JOSE S  A</v>
          </cell>
          <cell r="D2705" t="str">
            <v>E/S TERPEL</v>
          </cell>
          <cell r="E2705" t="str">
            <v>KR 20H 14B 32</v>
          </cell>
          <cell r="F2705" t="str">
            <v>(572)6667046</v>
          </cell>
          <cell r="H2705" t="str">
            <v>TERPEL</v>
          </cell>
          <cell r="I2705" t="str">
            <v>YUMBO</v>
          </cell>
          <cell r="J2705" t="str">
            <v>VALLE DEL CAUCA</v>
          </cell>
          <cell r="L2705" t="str">
            <v>X</v>
          </cell>
          <cell r="M2705">
            <v>8050223436</v>
          </cell>
          <cell r="O2705" t="str">
            <v>PJ</v>
          </cell>
        </row>
        <row r="2706">
          <cell r="A2706">
            <v>104539</v>
          </cell>
          <cell r="B2706" t="str">
            <v>CLIENTE INACTIVO</v>
          </cell>
          <cell r="C2706" t="str">
            <v>CONSORCIO AGROINDUSTRIAL DEL VALLE</v>
          </cell>
          <cell r="D2706" t="str">
            <v>CAVSA S A</v>
          </cell>
          <cell r="E2706" t="str">
            <v>CT PANAMERICANA KM 27</v>
          </cell>
          <cell r="F2706" t="str">
            <v>(572)8882777</v>
          </cell>
          <cell r="I2706" t="str">
            <v>JAMUNDI</v>
          </cell>
          <cell r="J2706" t="str">
            <v>VALLE DEL CAUCA</v>
          </cell>
          <cell r="L2706" t="str">
            <v>X</v>
          </cell>
          <cell r="M2706">
            <v>8050227263</v>
          </cell>
          <cell r="O2706" t="str">
            <v>PJ</v>
          </cell>
        </row>
        <row r="2707">
          <cell r="A2707">
            <v>104540</v>
          </cell>
          <cell r="B2707" t="str">
            <v>CLIENTE INACTIVO</v>
          </cell>
          <cell r="C2707" t="str">
            <v>MOTO KEYMAN LTDA</v>
          </cell>
          <cell r="D2707" t="str">
            <v>MOTO KEYMAN</v>
          </cell>
          <cell r="E2707" t="str">
            <v>CLL 13A  14 36</v>
          </cell>
          <cell r="F2707" t="str">
            <v>(572)8821753</v>
          </cell>
          <cell r="I2707" t="str">
            <v>CALI</v>
          </cell>
          <cell r="J2707" t="str">
            <v>VALLE DEL CAUCA</v>
          </cell>
          <cell r="L2707" t="str">
            <v>X</v>
          </cell>
          <cell r="M2707">
            <v>8050234564</v>
          </cell>
          <cell r="O2707" t="str">
            <v>PJ</v>
          </cell>
        </row>
        <row r="2708">
          <cell r="A2708">
            <v>104543</v>
          </cell>
          <cell r="B2708" t="str">
            <v>CLIENTE INACTIVO</v>
          </cell>
          <cell r="C2708" t="str">
            <v>REENCAULLANTAS S.A.</v>
          </cell>
          <cell r="D2708" t="str">
            <v>REENCAULLANTAS S.A.</v>
          </cell>
          <cell r="E2708" t="str">
            <v>KR 37 10 303 PARQ IND RIPEGA ACOPI</v>
          </cell>
          <cell r="F2708" t="str">
            <v>(572)6908022</v>
          </cell>
          <cell r="I2708" t="str">
            <v>YUMBO</v>
          </cell>
          <cell r="J2708" t="str">
            <v>VALLE DEL CAUCA</v>
          </cell>
          <cell r="L2708" t="str">
            <v>X</v>
          </cell>
          <cell r="M2708">
            <v>8050252298</v>
          </cell>
          <cell r="O2708" t="str">
            <v>PJ</v>
          </cell>
        </row>
        <row r="2709">
          <cell r="A2709">
            <v>104544</v>
          </cell>
          <cell r="B2709" t="str">
            <v>CLIENTE INACTIVO</v>
          </cell>
          <cell r="C2709" t="str">
            <v>GRUPO EMPRESARIAL LAS PALMERAS LTDA</v>
          </cell>
          <cell r="D2709" t="str">
            <v>E/S AUTOPISTA CALI YUMBO</v>
          </cell>
          <cell r="E2709" t="str">
            <v>CL 15 37 39</v>
          </cell>
          <cell r="F2709" t="str">
            <v>(572)6659820</v>
          </cell>
          <cell r="H2709" t="str">
            <v>TEXACO</v>
          </cell>
          <cell r="I2709" t="str">
            <v>YUMBO</v>
          </cell>
          <cell r="J2709" t="str">
            <v>VALLE DEL CAUCA</v>
          </cell>
          <cell r="L2709" t="str">
            <v>X</v>
          </cell>
          <cell r="M2709">
            <v>8050256480</v>
          </cell>
          <cell r="O2709" t="str">
            <v>PJ</v>
          </cell>
        </row>
        <row r="2710">
          <cell r="A2710">
            <v>104545</v>
          </cell>
          <cell r="B2710" t="str">
            <v>CLIENTE INACTIVO</v>
          </cell>
          <cell r="C2710" t="str">
            <v>COGAS VALLE LTDA</v>
          </cell>
          <cell r="D2710" t="str">
            <v>COGAS VALLE LTDA</v>
          </cell>
          <cell r="E2710" t="str">
            <v>CL 11 28A 346 BG 16 ARROYOHONDO</v>
          </cell>
          <cell r="F2710" t="str">
            <v>(572)6662510</v>
          </cell>
          <cell r="I2710" t="str">
            <v>YUMBO</v>
          </cell>
          <cell r="J2710" t="str">
            <v>VALLE DEL CAUCA</v>
          </cell>
          <cell r="L2710" t="str">
            <v>X</v>
          </cell>
          <cell r="M2710">
            <v>8050260200</v>
          </cell>
          <cell r="O2710" t="str">
            <v>PJ</v>
          </cell>
        </row>
        <row r="2711">
          <cell r="A2711">
            <v>104546</v>
          </cell>
          <cell r="B2711" t="str">
            <v>CLIENTE INACTIVO</v>
          </cell>
          <cell r="C2711" t="str">
            <v>ALVARO CORREA OSORIO (INACTIVO)</v>
          </cell>
          <cell r="D2711" t="str">
            <v>LUBRICANTES CERON LA 23 EU</v>
          </cell>
          <cell r="E2711" t="str">
            <v>CL 23 23 21</v>
          </cell>
          <cell r="F2711" t="str">
            <v>(572)3355146</v>
          </cell>
          <cell r="I2711" t="str">
            <v>CALI</v>
          </cell>
          <cell r="J2711" t="str">
            <v>VALLE DEL CAUCA</v>
          </cell>
          <cell r="L2711" t="str">
            <v>X</v>
          </cell>
          <cell r="M2711">
            <v>8050263434</v>
          </cell>
          <cell r="O2711" t="str">
            <v>PN</v>
          </cell>
        </row>
        <row r="2712">
          <cell r="A2712">
            <v>104548</v>
          </cell>
          <cell r="B2712" t="str">
            <v>CLIENTE INACTIVO</v>
          </cell>
          <cell r="C2712" t="str">
            <v>INSTRUMED LTDA</v>
          </cell>
          <cell r="D2712" t="str">
            <v>INSTRUMED LTDA</v>
          </cell>
          <cell r="E2712" t="str">
            <v>CL 2 1 211 PARCEL LA DOLORES</v>
          </cell>
          <cell r="F2712" t="str">
            <v>(572)6669252</v>
          </cell>
          <cell r="I2712" t="str">
            <v>CALI</v>
          </cell>
          <cell r="J2712" t="str">
            <v>VALLE DEL CAUCA</v>
          </cell>
          <cell r="L2712" t="str">
            <v>X</v>
          </cell>
          <cell r="M2712">
            <v>8050268831</v>
          </cell>
          <cell r="O2712" t="str">
            <v>PJ</v>
          </cell>
        </row>
        <row r="2713">
          <cell r="A2713">
            <v>104549</v>
          </cell>
          <cell r="B2713" t="str">
            <v>CLIENTE INACTIVO</v>
          </cell>
          <cell r="C2713" t="str">
            <v>GESTION INDUSTRIAL SANTANDER S A</v>
          </cell>
          <cell r="D2713" t="str">
            <v>GIS S A</v>
          </cell>
          <cell r="E2713" t="str">
            <v>KR 35 OE 3 66</v>
          </cell>
          <cell r="F2713" t="str">
            <v>(572)5142833</v>
          </cell>
          <cell r="I2713" t="str">
            <v>CALI</v>
          </cell>
          <cell r="J2713" t="str">
            <v>VALLE DEL CAUCA</v>
          </cell>
          <cell r="L2713" t="str">
            <v>X</v>
          </cell>
          <cell r="M2713">
            <v>8050269164</v>
          </cell>
          <cell r="O2713" t="str">
            <v>PJ</v>
          </cell>
        </row>
        <row r="2714">
          <cell r="A2714">
            <v>104550</v>
          </cell>
          <cell r="B2714" t="str">
            <v>CLIENTE INACTIVO</v>
          </cell>
          <cell r="C2714" t="str">
            <v>ALIANZA AUTOMOTRIZ S.A..</v>
          </cell>
          <cell r="D2714" t="str">
            <v>TALLER ALIANZA AUTOMOTRIZ E U</v>
          </cell>
          <cell r="E2714" t="str">
            <v>CL 4 66B 52</v>
          </cell>
          <cell r="F2714" t="str">
            <v>(572)3244930</v>
          </cell>
          <cell r="I2714" t="str">
            <v>CALI</v>
          </cell>
          <cell r="J2714" t="str">
            <v>VALLE DEL CAUCA</v>
          </cell>
          <cell r="L2714" t="str">
            <v>X</v>
          </cell>
          <cell r="M2714">
            <v>8050270781</v>
          </cell>
          <cell r="O2714" t="str">
            <v>PJ</v>
          </cell>
        </row>
        <row r="2715">
          <cell r="A2715">
            <v>104551</v>
          </cell>
          <cell r="B2715" t="str">
            <v>CLIENTE INACTIVO</v>
          </cell>
          <cell r="C2715" t="str">
            <v>MULTISERVICIOS EL PILOTO LTDA</v>
          </cell>
          <cell r="D2715" t="str">
            <v>MULTISERVICIOS EL PILOTO LTDA</v>
          </cell>
          <cell r="E2715" t="str">
            <v>CL 24 3N  40</v>
          </cell>
          <cell r="F2715" t="str">
            <v>(572)6841668</v>
          </cell>
          <cell r="I2715" t="str">
            <v>CALI</v>
          </cell>
          <cell r="J2715" t="str">
            <v>VALLE DEL CAUCA</v>
          </cell>
          <cell r="L2715" t="str">
            <v>X</v>
          </cell>
          <cell r="M2715">
            <v>8050271582</v>
          </cell>
          <cell r="O2715" t="str">
            <v>PJ</v>
          </cell>
        </row>
        <row r="2716">
          <cell r="A2716">
            <v>104554</v>
          </cell>
          <cell r="B2716" t="str">
            <v>CLIENTE INACTIVO</v>
          </cell>
          <cell r="C2716" t="str">
            <v>TECNOAUTOS E U</v>
          </cell>
          <cell r="D2716" t="str">
            <v>TECNOAUTOS E U</v>
          </cell>
          <cell r="E2716" t="str">
            <v>CL 34 4 51</v>
          </cell>
          <cell r="F2716" t="str">
            <v>(572)4441855</v>
          </cell>
          <cell r="I2716" t="str">
            <v>CALI</v>
          </cell>
          <cell r="J2716" t="str">
            <v>VALLE DEL CAUCA</v>
          </cell>
          <cell r="L2716" t="str">
            <v>X</v>
          </cell>
          <cell r="M2716">
            <v>8050297978</v>
          </cell>
          <cell r="O2716" t="str">
            <v>PJ</v>
          </cell>
        </row>
        <row r="2717">
          <cell r="A2717">
            <v>104555</v>
          </cell>
          <cell r="B2717" t="str">
            <v>CLIENTE INACTIVO</v>
          </cell>
          <cell r="C2717" t="str">
            <v>FERRE EXPRESS LTDA</v>
          </cell>
          <cell r="D2717" t="str">
            <v>FERRE EXPRESS LTDA</v>
          </cell>
          <cell r="E2717" t="str">
            <v>CL 16 76 28</v>
          </cell>
          <cell r="F2717" t="str">
            <v>(572)3308158</v>
          </cell>
          <cell r="I2717" t="str">
            <v>CALI</v>
          </cell>
          <cell r="J2717" t="str">
            <v>VALLE DEL CAUCA</v>
          </cell>
          <cell r="L2717" t="str">
            <v>X</v>
          </cell>
          <cell r="M2717">
            <v>8050301118</v>
          </cell>
          <cell r="O2717" t="str">
            <v>PJ</v>
          </cell>
        </row>
        <row r="2718">
          <cell r="A2718">
            <v>104556</v>
          </cell>
          <cell r="B2718" t="str">
            <v>CLIENTE INACTIVO</v>
          </cell>
          <cell r="C2718" t="str">
            <v>INGRAB S A</v>
          </cell>
          <cell r="D2718" t="str">
            <v>INGRAB S A</v>
          </cell>
          <cell r="E2718" t="str">
            <v>CL 22 4 46</v>
          </cell>
          <cell r="F2718" t="str">
            <v>(572)8831630</v>
          </cell>
          <cell r="I2718" t="str">
            <v>CALI</v>
          </cell>
          <cell r="J2718" t="str">
            <v>VALLE DEL CAUCA</v>
          </cell>
          <cell r="L2718" t="str">
            <v>X</v>
          </cell>
          <cell r="M2718">
            <v>8050309541</v>
          </cell>
          <cell r="O2718" t="str">
            <v>PJ</v>
          </cell>
        </row>
        <row r="2719">
          <cell r="A2719">
            <v>104557</v>
          </cell>
          <cell r="B2719" t="str">
            <v>CLIENTE INACTIVO</v>
          </cell>
          <cell r="C2719" t="str">
            <v>GAME S A</v>
          </cell>
          <cell r="D2719" t="str">
            <v>GAME S A</v>
          </cell>
          <cell r="E2719" t="str">
            <v>CL 64 5 B 146 OF 43 PI 2</v>
          </cell>
          <cell r="F2719" t="str">
            <v>(572)6662761</v>
          </cell>
          <cell r="I2719" t="str">
            <v>CALI</v>
          </cell>
          <cell r="J2719" t="str">
            <v>VALLE DEL CAUCA</v>
          </cell>
          <cell r="L2719" t="str">
            <v>X</v>
          </cell>
          <cell r="M2719">
            <v>8100005332</v>
          </cell>
          <cell r="O2719" t="str">
            <v>PJ</v>
          </cell>
        </row>
        <row r="2720">
          <cell r="A2720">
            <v>104558</v>
          </cell>
          <cell r="B2720" t="str">
            <v>CLIENTE INACTIVO</v>
          </cell>
          <cell r="C2720" t="str">
            <v>SERVICIOS Y REPRESENTACIONES SERESA</v>
          </cell>
          <cell r="D2720" t="str">
            <v>SERESA S A</v>
          </cell>
          <cell r="E2720" t="str">
            <v>KR 17 G 25 78</v>
          </cell>
          <cell r="F2720" t="str">
            <v>(572)4412513</v>
          </cell>
          <cell r="I2720" t="str">
            <v>CALI</v>
          </cell>
          <cell r="J2720" t="str">
            <v>VALLE DEL CAUCA</v>
          </cell>
          <cell r="L2720" t="str">
            <v>X</v>
          </cell>
          <cell r="M2720">
            <v>8110005572</v>
          </cell>
          <cell r="O2720" t="str">
            <v>PJ</v>
          </cell>
        </row>
        <row r="2721">
          <cell r="A2721">
            <v>104560</v>
          </cell>
          <cell r="B2721" t="str">
            <v>CLIENTE INACTIVO</v>
          </cell>
          <cell r="C2721" t="str">
            <v>SERVICENTRO REMOLINO LTDA.</v>
          </cell>
          <cell r="D2721" t="str">
            <v>SERVICENTRO EL REMOLINO</v>
          </cell>
          <cell r="E2721" t="str">
            <v>KM 87  1/2 AV PANAMERICANA</v>
          </cell>
          <cell r="F2721" t="str">
            <v>2 7233836</v>
          </cell>
          <cell r="G2721" t="str">
            <v>312 2888140- 2 7295527</v>
          </cell>
          <cell r="H2721" t="str">
            <v>MOBIL</v>
          </cell>
          <cell r="I2721" t="str">
            <v>TAMINANGO</v>
          </cell>
          <cell r="J2721" t="str">
            <v>NARIÑO</v>
          </cell>
          <cell r="L2721" t="str">
            <v>X</v>
          </cell>
          <cell r="M2721">
            <v>814000666</v>
          </cell>
          <cell r="O2721" t="str">
            <v>PJ</v>
          </cell>
          <cell r="P2721" t="str">
            <v>CO00</v>
          </cell>
        </row>
        <row r="2722">
          <cell r="A2722">
            <v>104561</v>
          </cell>
          <cell r="B2722" t="str">
            <v>CLIENTE INACTIVO</v>
          </cell>
          <cell r="C2722" t="str">
            <v>COMBUSTIBLES DEL SUR</v>
          </cell>
          <cell r="D2722" t="str">
            <v>E/S GUAITARA</v>
          </cell>
          <cell r="E2722" t="str">
            <v>CL 20 44 A 70</v>
          </cell>
          <cell r="F2722" t="str">
            <v>(572)7312641</v>
          </cell>
          <cell r="H2722" t="str">
            <v>Otra bandera</v>
          </cell>
          <cell r="I2722" t="str">
            <v>PASTO</v>
          </cell>
          <cell r="J2722" t="str">
            <v>NARIÑO</v>
          </cell>
          <cell r="L2722" t="str">
            <v>X</v>
          </cell>
          <cell r="M2722">
            <v>8140019667</v>
          </cell>
          <cell r="O2722" t="str">
            <v>PJ</v>
          </cell>
        </row>
        <row r="2723">
          <cell r="A2723">
            <v>104565</v>
          </cell>
          <cell r="B2723" t="str">
            <v>CLIENTE INACTIVO</v>
          </cell>
          <cell r="C2723" t="str">
            <v>INVERSIONES O Y M ASOCIADOS LTDA</v>
          </cell>
          <cell r="D2723" t="str">
            <v>E/S SANTANDER</v>
          </cell>
          <cell r="E2723" t="str">
            <v>CL 13 26 96 CORREG SANTANDER</v>
          </cell>
          <cell r="F2723" t="str">
            <v>(573)154431759</v>
          </cell>
          <cell r="H2723" t="str">
            <v>MOBIL</v>
          </cell>
          <cell r="I2723" t="str">
            <v>TUQUERRES</v>
          </cell>
          <cell r="J2723" t="str">
            <v>NARIÑO</v>
          </cell>
          <cell r="L2723" t="str">
            <v>X</v>
          </cell>
          <cell r="M2723">
            <v>8140073371</v>
          </cell>
          <cell r="O2723" t="str">
            <v>PJ</v>
          </cell>
        </row>
        <row r="2724">
          <cell r="A2724">
            <v>104567</v>
          </cell>
          <cell r="B2724" t="str">
            <v>CLIENTE INACTIVO</v>
          </cell>
          <cell r="C2724" t="str">
            <v>MOTO BUGA LTDA</v>
          </cell>
          <cell r="D2724" t="str">
            <v>MOTO BUGA LTDA</v>
          </cell>
          <cell r="E2724" t="str">
            <v>CL 26 32  23</v>
          </cell>
          <cell r="F2724" t="str">
            <v>(572)2250306</v>
          </cell>
          <cell r="I2724" t="str">
            <v>TULUA</v>
          </cell>
          <cell r="J2724" t="str">
            <v>VALLE DEL CAUCA</v>
          </cell>
          <cell r="L2724" t="str">
            <v>X</v>
          </cell>
          <cell r="M2724">
            <v>8150008944</v>
          </cell>
          <cell r="O2724" t="str">
            <v>PJ</v>
          </cell>
        </row>
        <row r="2725">
          <cell r="A2725">
            <v>104568</v>
          </cell>
          <cell r="B2725" t="str">
            <v>CLIENTE INACTIVO</v>
          </cell>
          <cell r="C2725" t="str">
            <v>HIGHTEC PLASTICOS LTDA</v>
          </cell>
          <cell r="D2725" t="str">
            <v>HIGHTEC PLASTICOS LTDA</v>
          </cell>
          <cell r="E2725" t="str">
            <v>CONDOM INDUS LA NUBIA BG 11 Y 12 VI</v>
          </cell>
          <cell r="F2725" t="str">
            <v>(572)4359432</v>
          </cell>
          <cell r="I2725" t="str">
            <v>CALI</v>
          </cell>
          <cell r="J2725" t="str">
            <v>VALLE DEL CAUCA</v>
          </cell>
          <cell r="L2725" t="str">
            <v>X</v>
          </cell>
          <cell r="M2725">
            <v>8150010857</v>
          </cell>
          <cell r="O2725" t="str">
            <v>PJ</v>
          </cell>
        </row>
        <row r="2726">
          <cell r="A2726">
            <v>104570</v>
          </cell>
          <cell r="B2726" t="str">
            <v>CLIENTE INACTIVO</v>
          </cell>
          <cell r="C2726" t="str">
            <v>E/S MOBIL MEDIACANOA Y CIA LTDA.</v>
          </cell>
          <cell r="D2726" t="str">
            <v>E/S MOBIL MEDIACANOA</v>
          </cell>
          <cell r="E2726" t="str">
            <v>GLORIETA MEDIACANOA</v>
          </cell>
          <cell r="F2726" t="str">
            <v>(572)2386402</v>
          </cell>
          <cell r="H2726" t="str">
            <v>MOBIL</v>
          </cell>
          <cell r="I2726" t="str">
            <v>YOTOCO</v>
          </cell>
          <cell r="J2726" t="str">
            <v>VALLE DEL CAUCA</v>
          </cell>
          <cell r="L2726" t="str">
            <v>X</v>
          </cell>
          <cell r="M2726">
            <v>8150022106</v>
          </cell>
          <cell r="O2726" t="str">
            <v>PJ</v>
          </cell>
        </row>
        <row r="2727">
          <cell r="A2727">
            <v>104571</v>
          </cell>
          <cell r="B2727" t="str">
            <v>CLIENTE INACTIVO</v>
          </cell>
          <cell r="C2727" t="str">
            <v>H Y R LUBRICANTES LTDA</v>
          </cell>
          <cell r="D2727" t="str">
            <v>LUBRISERVICIOS LA PRIMERA</v>
          </cell>
          <cell r="E2727" t="str">
            <v>CL 1 11 38</v>
          </cell>
          <cell r="F2727" t="str">
            <v>(572)2272108</v>
          </cell>
          <cell r="I2727" t="str">
            <v>GUADALAJARA DE BUGA</v>
          </cell>
          <cell r="J2727" t="str">
            <v>VALLE DEL CAUCA</v>
          </cell>
          <cell r="L2727" t="str">
            <v>X</v>
          </cell>
          <cell r="M2727">
            <v>8150025838</v>
          </cell>
          <cell r="O2727" t="str">
            <v>PJ</v>
          </cell>
        </row>
        <row r="2728">
          <cell r="A2728">
            <v>200489</v>
          </cell>
          <cell r="B2728" t="str">
            <v>CLIENTE INACTIVO</v>
          </cell>
          <cell r="C2728" t="str">
            <v>EFRAIN ESTRADA TREJOS</v>
          </cell>
          <cell r="D2728" t="str">
            <v>MINIMERCADO MARKED ISABEL LA 4</v>
          </cell>
          <cell r="E2728" t="str">
            <v>KR 27A 40 80</v>
          </cell>
          <cell r="F2728" t="str">
            <v>(572)2256793</v>
          </cell>
          <cell r="H2728" t="str">
            <v>BIOMAX</v>
          </cell>
          <cell r="I2728" t="str">
            <v>TULUA</v>
          </cell>
          <cell r="J2728" t="str">
            <v>VALLE DEL CAUCA</v>
          </cell>
          <cell r="L2728" t="str">
            <v>X</v>
          </cell>
          <cell r="M2728">
            <v>10133327</v>
          </cell>
          <cell r="O2728" t="str">
            <v>PN</v>
          </cell>
        </row>
        <row r="2729">
          <cell r="A2729">
            <v>104574</v>
          </cell>
          <cell r="B2729" t="str">
            <v>CLIENTE INACTIVO</v>
          </cell>
          <cell r="C2729" t="str">
            <v>TALLER AUTOMOTRIZ CENTRO MOTORS E U</v>
          </cell>
          <cell r="D2729" t="str">
            <v>TALLER AUTOMOTRIZ CENTRO MOTORS E U</v>
          </cell>
          <cell r="E2729" t="str">
            <v>CL 1 11 45</v>
          </cell>
          <cell r="F2729" t="str">
            <v>(572)2368090</v>
          </cell>
          <cell r="I2729" t="str">
            <v>GUADALAJARA DE BUGA</v>
          </cell>
          <cell r="J2729" t="str">
            <v>VALLE DEL CAUCA</v>
          </cell>
          <cell r="L2729" t="str">
            <v>X</v>
          </cell>
          <cell r="M2729">
            <v>8150030096</v>
          </cell>
          <cell r="O2729" t="str">
            <v>PJ</v>
          </cell>
        </row>
        <row r="2730">
          <cell r="A2730">
            <v>104575</v>
          </cell>
          <cell r="B2730" t="str">
            <v>CLIENTE INACTIVO</v>
          </cell>
          <cell r="C2730" t="str">
            <v>COM INSUCAMPO EMP.PRECOOPERATIVA</v>
          </cell>
          <cell r="D2730" t="str">
            <v>COM INSUCAMPO</v>
          </cell>
          <cell r="E2730" t="str">
            <v>CL 1 11 34</v>
          </cell>
          <cell r="F2730" t="str">
            <v>(572)2370605</v>
          </cell>
          <cell r="I2730" t="str">
            <v>GUADALAJARA DE BUGA</v>
          </cell>
          <cell r="J2730" t="str">
            <v>VALLE DEL CAUCA</v>
          </cell>
          <cell r="L2730" t="str">
            <v>X</v>
          </cell>
          <cell r="M2730">
            <v>8150032250</v>
          </cell>
          <cell r="O2730" t="str">
            <v>PJ</v>
          </cell>
        </row>
        <row r="2731">
          <cell r="A2731">
            <v>104577</v>
          </cell>
          <cell r="B2731" t="str">
            <v>CLIENTE INACTIVO</v>
          </cell>
          <cell r="C2731" t="str">
            <v>MORANTE Y CIA S EN C</v>
          </cell>
          <cell r="D2731" t="str">
            <v>CENTRO DE SERVICIO LOS SAMANAES</v>
          </cell>
          <cell r="E2731" t="str">
            <v>KR 28 46 48</v>
          </cell>
          <cell r="F2731" t="str">
            <v>(572)2753290</v>
          </cell>
          <cell r="I2731" t="str">
            <v>PALMIRA</v>
          </cell>
          <cell r="J2731" t="str">
            <v>VALLE DEL CAUCA</v>
          </cell>
          <cell r="L2731" t="str">
            <v>X</v>
          </cell>
          <cell r="M2731">
            <v>8150035667</v>
          </cell>
          <cell r="O2731" t="str">
            <v>PJ</v>
          </cell>
        </row>
        <row r="2732">
          <cell r="A2732">
            <v>104578</v>
          </cell>
          <cell r="B2732" t="str">
            <v>CLIENTE INACTIVO</v>
          </cell>
          <cell r="C2732" t="str">
            <v>IMPORTA TODO E U</v>
          </cell>
          <cell r="D2732" t="str">
            <v>IMPORTA TODO E U</v>
          </cell>
          <cell r="E2732" t="str">
            <v>CL 1 11 42 BRR ESTAMBUL</v>
          </cell>
          <cell r="F2732" t="str">
            <v>(572)2363139</v>
          </cell>
          <cell r="I2732" t="str">
            <v>GUADALAJARA DE BUGA</v>
          </cell>
          <cell r="J2732" t="str">
            <v>VALLE DEL CAUCA</v>
          </cell>
          <cell r="L2732" t="str">
            <v>X</v>
          </cell>
          <cell r="M2732">
            <v>8150039661</v>
          </cell>
          <cell r="O2732" t="str">
            <v>PJ</v>
          </cell>
        </row>
        <row r="2733">
          <cell r="A2733">
            <v>104580</v>
          </cell>
          <cell r="B2733" t="str">
            <v>CLIENTE INACTIVO</v>
          </cell>
          <cell r="C2733" t="str">
            <v>SERVIAUTOS PALMASECA S.A.S.</v>
          </cell>
          <cell r="D2733" t="str">
            <v>SERVIAUTOS PALMASECA LTDA</v>
          </cell>
          <cell r="E2733" t="str">
            <v>ZN FRANCA PALMASECA</v>
          </cell>
          <cell r="F2733" t="str">
            <v>(572)6511029</v>
          </cell>
          <cell r="I2733" t="str">
            <v>PALMIRA</v>
          </cell>
          <cell r="J2733" t="str">
            <v>VALLE DEL CAUCA</v>
          </cell>
          <cell r="L2733" t="str">
            <v>X</v>
          </cell>
          <cell r="M2733">
            <v>8150045654</v>
          </cell>
          <cell r="O2733" t="str">
            <v>PJ</v>
          </cell>
        </row>
        <row r="2734">
          <cell r="A2734">
            <v>104581</v>
          </cell>
          <cell r="B2734" t="str">
            <v>CLIENTE INACTIVO</v>
          </cell>
          <cell r="C2734" t="str">
            <v>INVERSIONES MOTTA  MOTTA  S.A.</v>
          </cell>
          <cell r="D2734" t="str">
            <v>E/S ESSO LAS PALMERAS</v>
          </cell>
          <cell r="E2734" t="str">
            <v>CL 42 31 93</v>
          </cell>
          <cell r="F2734" t="str">
            <v>(572)2714991</v>
          </cell>
          <cell r="H2734" t="str">
            <v>ESSO</v>
          </cell>
          <cell r="I2734" t="str">
            <v>PALMIRA</v>
          </cell>
          <cell r="J2734" t="str">
            <v>VALLE DEL CAUCA</v>
          </cell>
          <cell r="L2734" t="str">
            <v>X</v>
          </cell>
          <cell r="M2734">
            <v>8150046297</v>
          </cell>
          <cell r="O2734" t="str">
            <v>PJ</v>
          </cell>
          <cell r="P2734" t="str">
            <v>CO00</v>
          </cell>
        </row>
        <row r="2735">
          <cell r="A2735">
            <v>104583</v>
          </cell>
          <cell r="B2735" t="str">
            <v>CLIENTE INACTIVO</v>
          </cell>
          <cell r="C2735" t="str">
            <v>INDUSTRIAS GINEBRA LTDA</v>
          </cell>
          <cell r="D2735" t="str">
            <v>INDUSTRIAS GINEBRA LTDA</v>
          </cell>
          <cell r="E2735" t="str">
            <v>KR 2 8 60</v>
          </cell>
          <cell r="F2735" t="str">
            <v>(572)2563158</v>
          </cell>
          <cell r="I2735" t="str">
            <v>GINEBRA</v>
          </cell>
          <cell r="J2735" t="str">
            <v>VALLE DEL CAUCA</v>
          </cell>
          <cell r="L2735" t="str">
            <v>X</v>
          </cell>
          <cell r="M2735">
            <v>8150049775</v>
          </cell>
          <cell r="O2735" t="str">
            <v>PJ</v>
          </cell>
        </row>
        <row r="2736">
          <cell r="A2736">
            <v>104584</v>
          </cell>
          <cell r="B2736" t="str">
            <v>CLIENTE INACTIVO</v>
          </cell>
          <cell r="C2736" t="str">
            <v>TRANSPORTES EQUIAGRO LTDA</v>
          </cell>
          <cell r="D2736" t="str">
            <v>TRANSPORTES EQUIAGRO LTDA</v>
          </cell>
          <cell r="E2736" t="str">
            <v>CL 42 43 10</v>
          </cell>
          <cell r="F2736" t="str">
            <v>(572)2759579</v>
          </cell>
          <cell r="I2736" t="str">
            <v>PALMIRA</v>
          </cell>
          <cell r="J2736" t="str">
            <v>VALLE DEL CAUCA</v>
          </cell>
          <cell r="L2736" t="str">
            <v>X</v>
          </cell>
          <cell r="M2736">
            <v>8150050491</v>
          </cell>
          <cell r="O2736" t="str">
            <v>PJ</v>
          </cell>
        </row>
        <row r="2737">
          <cell r="A2737">
            <v>104585</v>
          </cell>
          <cell r="B2737" t="str">
            <v>CLIENTE INACTIVO</v>
          </cell>
          <cell r="C2737" t="str">
            <v>LADRILLERA MELENDEZ S A</v>
          </cell>
          <cell r="D2737" t="str">
            <v>LADRILLERA MELENDEZ S A</v>
          </cell>
          <cell r="E2737" t="str">
            <v>KM 3 VIA SANTANDER CALOTO</v>
          </cell>
          <cell r="F2737" t="str">
            <v>(572)3316207</v>
          </cell>
          <cell r="I2737" t="str">
            <v>SANTANDER DE QUILICHAO</v>
          </cell>
          <cell r="J2737" t="str">
            <v>CAUCA</v>
          </cell>
          <cell r="L2737" t="str">
            <v>X</v>
          </cell>
          <cell r="M2737">
            <v>8170000193</v>
          </cell>
          <cell r="O2737" t="str">
            <v>PJ</v>
          </cell>
        </row>
        <row r="2738">
          <cell r="A2738">
            <v>104586</v>
          </cell>
          <cell r="B2738" t="str">
            <v>CLIENTE INACTIVO</v>
          </cell>
          <cell r="C2738" t="str">
            <v>LOS BEDOYA LTDA</v>
          </cell>
          <cell r="D2738" t="str">
            <v>LOS BEDOYA</v>
          </cell>
          <cell r="E2738" t="str">
            <v>CL 15 KR 16 ESQ</v>
          </cell>
          <cell r="F2738" t="str">
            <v>(572)3318391</v>
          </cell>
          <cell r="I2738" t="str">
            <v>PUERTO TEJADA</v>
          </cell>
          <cell r="J2738" t="str">
            <v>CAUCA</v>
          </cell>
          <cell r="L2738" t="str">
            <v>X</v>
          </cell>
          <cell r="M2738">
            <v>8170003997</v>
          </cell>
          <cell r="O2738" t="str">
            <v>PJ</v>
          </cell>
        </row>
        <row r="2739">
          <cell r="A2739">
            <v>104587</v>
          </cell>
          <cell r="B2739" t="str">
            <v>CLIENTE INACTIVO</v>
          </cell>
          <cell r="C2739" t="str">
            <v>DUQUE Y BOTERO LTDA</v>
          </cell>
          <cell r="D2739" t="str">
            <v>DUQUE Y BOTERO</v>
          </cell>
          <cell r="E2739" t="str">
            <v>CL 13 A 83 15</v>
          </cell>
          <cell r="F2739" t="str">
            <v>(572)3304124</v>
          </cell>
          <cell r="I2739" t="str">
            <v>CALI</v>
          </cell>
          <cell r="J2739" t="str">
            <v>VALLE DEL CAUCA</v>
          </cell>
          <cell r="L2739" t="str">
            <v>X</v>
          </cell>
          <cell r="M2739">
            <v>8170004171</v>
          </cell>
          <cell r="O2739" t="str">
            <v>PJ</v>
          </cell>
        </row>
        <row r="2740">
          <cell r="A2740">
            <v>104589</v>
          </cell>
          <cell r="B2740" t="str">
            <v>CLIENTE INACTIVO</v>
          </cell>
          <cell r="C2740" t="str">
            <v>CONVERTIDORA DE PAPEL (NO DESPACHAR)</v>
          </cell>
          <cell r="D2740" t="str">
            <v>COPAPEL</v>
          </cell>
          <cell r="E2740" t="str">
            <v>CL 40 2 C 46 BRR LAS DELICIAS</v>
          </cell>
          <cell r="F2740" t="str">
            <v>(572)4454266</v>
          </cell>
          <cell r="I2740" t="str">
            <v>CALI</v>
          </cell>
          <cell r="J2740" t="str">
            <v>VALLE DEL CAUCA</v>
          </cell>
          <cell r="L2740" t="str">
            <v>X</v>
          </cell>
          <cell r="M2740">
            <v>8170004995</v>
          </cell>
          <cell r="O2740" t="str">
            <v>PJ</v>
          </cell>
        </row>
        <row r="2741">
          <cell r="A2741">
            <v>200425</v>
          </cell>
          <cell r="B2741" t="str">
            <v>CLIENTE INACTIVO</v>
          </cell>
          <cell r="C2741" t="str">
            <v>EL PAIS S A</v>
          </cell>
          <cell r="D2741" t="str">
            <v>EL PAIS S A</v>
          </cell>
          <cell r="E2741" t="str">
            <v>KR 36  15  150 AUTOP CALI - YUMBO</v>
          </cell>
          <cell r="F2741" t="str">
            <v>(572)8987000</v>
          </cell>
          <cell r="I2741" t="str">
            <v>CALI</v>
          </cell>
          <cell r="J2741" t="str">
            <v>VALLE DEL CAUCA</v>
          </cell>
          <cell r="L2741" t="str">
            <v>X</v>
          </cell>
          <cell r="M2741">
            <v>8903017521</v>
          </cell>
          <cell r="N2741" t="str">
            <v>compras@elpais.com.co</v>
          </cell>
          <cell r="O2741" t="str">
            <v>PJ</v>
          </cell>
        </row>
        <row r="2742">
          <cell r="A2742">
            <v>104590</v>
          </cell>
          <cell r="B2742" t="str">
            <v>CLIENTE INACTIVO</v>
          </cell>
          <cell r="C2742" t="str">
            <v>ANDINA MOTORS CAUCA S A</v>
          </cell>
          <cell r="D2742" t="str">
            <v>ANDINA MOTORS CAUCA S A</v>
          </cell>
          <cell r="E2742" t="str">
            <v>KR 9 8N 32</v>
          </cell>
          <cell r="F2742" t="str">
            <v>(572)8233737</v>
          </cell>
          <cell r="I2742" t="str">
            <v>POPAYAN</v>
          </cell>
          <cell r="J2742" t="str">
            <v>CAUCA</v>
          </cell>
          <cell r="L2742" t="str">
            <v>X</v>
          </cell>
          <cell r="M2742">
            <v>8170005535</v>
          </cell>
          <cell r="O2742" t="str">
            <v>PJ</v>
          </cell>
        </row>
        <row r="2743">
          <cell r="A2743">
            <v>201453</v>
          </cell>
          <cell r="B2743" t="str">
            <v>CLIENTE INACTIVO</v>
          </cell>
          <cell r="C2743" t="str">
            <v>EL PARAISO DE ROZO S.A.S.</v>
          </cell>
          <cell r="D2743" t="str">
            <v>EDS PARAISO DE ROZO</v>
          </cell>
          <cell r="E2743" t="str">
            <v>KM 7  VIA PALMASECA-ROZO (ROZO)</v>
          </cell>
          <cell r="F2743" t="str">
            <v>318 8273812</v>
          </cell>
          <cell r="H2743" t="str">
            <v>Otra bandera</v>
          </cell>
          <cell r="I2743" t="str">
            <v>PALMIRA</v>
          </cell>
          <cell r="J2743" t="str">
            <v>VALLE DEL CAUCA</v>
          </cell>
          <cell r="L2743" t="str">
            <v>X</v>
          </cell>
          <cell r="M2743">
            <v>9004642564</v>
          </cell>
          <cell r="O2743" t="str">
            <v>PJ</v>
          </cell>
        </row>
        <row r="2744">
          <cell r="A2744">
            <v>104593</v>
          </cell>
          <cell r="B2744" t="str">
            <v>CLIENTE INACTIVO</v>
          </cell>
          <cell r="C2744" t="str">
            <v>GRASYPLAST S A</v>
          </cell>
          <cell r="D2744" t="str">
            <v>GRASYPLAST S A</v>
          </cell>
          <cell r="E2744" t="str">
            <v>PARQ IND DEL CAUCA ETAPA 1</v>
          </cell>
          <cell r="F2744" t="str">
            <v/>
          </cell>
          <cell r="I2744" t="str">
            <v>CALOTO</v>
          </cell>
          <cell r="J2744" t="str">
            <v>CAUCA</v>
          </cell>
          <cell r="L2744" t="str">
            <v>X</v>
          </cell>
          <cell r="M2744">
            <v>8170007302</v>
          </cell>
          <cell r="O2744" t="str">
            <v>PJ</v>
          </cell>
        </row>
        <row r="2745">
          <cell r="A2745">
            <v>104595</v>
          </cell>
          <cell r="B2745" t="str">
            <v>CLIENTE INACTIVO</v>
          </cell>
          <cell r="C2745" t="str">
            <v>ARPACK S A</v>
          </cell>
          <cell r="D2745" t="str">
            <v>ARPACK S A</v>
          </cell>
          <cell r="E2745" t="str">
            <v>PARQ IND EL PARAISO MZ C B 11</v>
          </cell>
          <cell r="F2745" t="str">
            <v>(572)8296083</v>
          </cell>
          <cell r="I2745" t="str">
            <v>SANTANDER DE QUILICHAO</v>
          </cell>
          <cell r="J2745" t="str">
            <v>CAUCA</v>
          </cell>
          <cell r="L2745" t="str">
            <v>X</v>
          </cell>
          <cell r="M2745">
            <v>8170007936</v>
          </cell>
          <cell r="O2745" t="str">
            <v>PJ</v>
          </cell>
        </row>
        <row r="2746">
          <cell r="A2746">
            <v>104596</v>
          </cell>
          <cell r="B2746" t="str">
            <v>CLIENTE INACTIVO</v>
          </cell>
          <cell r="C2746" t="str">
            <v>DESINFECTANTES PATOJITO S A S</v>
          </cell>
          <cell r="D2746" t="str">
            <v>DESINFECTANTES PATOJITO S A</v>
          </cell>
          <cell r="E2746" t="str">
            <v>PARQ IND EL PARAISO MZ C BG 10</v>
          </cell>
          <cell r="F2746" t="str">
            <v>(572)8295306</v>
          </cell>
          <cell r="I2746" t="str">
            <v>SANTANDER DE QUILICHAO</v>
          </cell>
          <cell r="J2746" t="str">
            <v>CAUCA</v>
          </cell>
          <cell r="L2746" t="str">
            <v>X</v>
          </cell>
          <cell r="M2746">
            <v>8170008095</v>
          </cell>
          <cell r="O2746" t="str">
            <v>PJ</v>
          </cell>
        </row>
        <row r="2747">
          <cell r="A2747">
            <v>104598</v>
          </cell>
          <cell r="B2747" t="str">
            <v>CLIENTE INACTIVO</v>
          </cell>
          <cell r="C2747" t="str">
            <v>TAMBORES DE COLOMBIA S A</v>
          </cell>
          <cell r="D2747" t="str">
            <v>TAMCO</v>
          </cell>
          <cell r="E2747" t="str">
            <v>PARQ IND Y CIAL DEL CAUCA</v>
          </cell>
          <cell r="F2747" t="str">
            <v>(572)8281600</v>
          </cell>
          <cell r="I2747" t="str">
            <v>CALOTO</v>
          </cell>
          <cell r="J2747" t="str">
            <v>CAUCA</v>
          </cell>
          <cell r="L2747" t="str">
            <v>X</v>
          </cell>
          <cell r="M2747">
            <v>8170008371</v>
          </cell>
          <cell r="O2747" t="str">
            <v>PJ</v>
          </cell>
        </row>
        <row r="2748">
          <cell r="A2748">
            <v>104601</v>
          </cell>
          <cell r="B2748" t="str">
            <v>CLIENTE INACTIVO</v>
          </cell>
          <cell r="C2748" t="str">
            <v>CERVEZAS Y REFRESCOS LIMITADA</v>
          </cell>
          <cell r="D2748" t="str">
            <v>CERVEZAS Y REFRESCOS</v>
          </cell>
          <cell r="E2748" t="str">
            <v>PARQ IND PARAISO MZ C LT 15</v>
          </cell>
          <cell r="F2748" t="str">
            <v>(572)8293644</v>
          </cell>
          <cell r="I2748" t="str">
            <v>SANTANDER DE QUILICHAO</v>
          </cell>
          <cell r="J2748" t="str">
            <v>CAUCA</v>
          </cell>
          <cell r="L2748" t="str">
            <v>X</v>
          </cell>
          <cell r="M2748">
            <v>8170010521</v>
          </cell>
          <cell r="O2748" t="str">
            <v>PJ</v>
          </cell>
        </row>
        <row r="2749">
          <cell r="A2749">
            <v>104602</v>
          </cell>
          <cell r="B2749" t="str">
            <v>CLIENTE INACTIVO</v>
          </cell>
          <cell r="C2749" t="str">
            <v>COOP MULTIACTIVA DE TRANSPORTADORES</v>
          </cell>
          <cell r="D2749" t="str">
            <v>COOMULTRAT</v>
          </cell>
          <cell r="E2749" t="str">
            <v>KR 21 16 45</v>
          </cell>
          <cell r="F2749" t="str">
            <v>2 8278958</v>
          </cell>
          <cell r="I2749" t="str">
            <v>TIMBIO</v>
          </cell>
          <cell r="J2749" t="str">
            <v>CAUCA</v>
          </cell>
          <cell r="L2749" t="str">
            <v>X</v>
          </cell>
          <cell r="M2749">
            <v>8170013329</v>
          </cell>
          <cell r="O2749" t="str">
            <v>PJ</v>
          </cell>
        </row>
        <row r="2750">
          <cell r="A2750">
            <v>104603</v>
          </cell>
          <cell r="B2750" t="str">
            <v>CLIENTE INACTIVO</v>
          </cell>
          <cell r="C2750" t="str">
            <v>VINOS DE LA CORTE</v>
          </cell>
          <cell r="D2750" t="str">
            <v>VINCORTE S A</v>
          </cell>
          <cell r="E2750" t="str">
            <v>PARQ IND  EL PARAISO MZ F</v>
          </cell>
          <cell r="F2750" t="str">
            <v>(572)8295308</v>
          </cell>
          <cell r="I2750" t="str">
            <v>SANTANDER DE QUILICHAO</v>
          </cell>
          <cell r="J2750" t="str">
            <v>CAUCA</v>
          </cell>
          <cell r="L2750" t="str">
            <v>X</v>
          </cell>
          <cell r="M2750">
            <v>8170015325</v>
          </cell>
          <cell r="O2750" t="str">
            <v>PJ</v>
          </cell>
        </row>
        <row r="2751">
          <cell r="A2751">
            <v>104605</v>
          </cell>
          <cell r="B2751" t="str">
            <v>CLIENTE INACTIVO</v>
          </cell>
          <cell r="C2751" t="str">
            <v>CENTRO DE MECANIZADOS DEL CAUCA S A</v>
          </cell>
          <cell r="D2751" t="str">
            <v>CENTRO DE MECANIZADOS DEL CAUCA S A</v>
          </cell>
          <cell r="E2751" t="str">
            <v>VIA PTO TEJADA CANDELARIA KM 18</v>
          </cell>
          <cell r="F2751" t="str">
            <v>(572)6845858</v>
          </cell>
          <cell r="I2751" t="str">
            <v>MIRANDA</v>
          </cell>
          <cell r="J2751" t="str">
            <v>CAUCA</v>
          </cell>
          <cell r="L2751" t="str">
            <v>X</v>
          </cell>
          <cell r="M2751">
            <v>8170016941</v>
          </cell>
          <cell r="O2751" t="str">
            <v>PJ</v>
          </cell>
        </row>
        <row r="2752">
          <cell r="A2752">
            <v>104606</v>
          </cell>
          <cell r="B2752" t="str">
            <v>CLIENTE INACTIVO</v>
          </cell>
          <cell r="C2752" t="str">
            <v>SOC CORINTEÑA PARA PROY VARIOS</v>
          </cell>
          <cell r="D2752" t="str">
            <v>SERVITECA ACOPROVA</v>
          </cell>
          <cell r="E2752" t="str">
            <v>KR 10 1 74</v>
          </cell>
          <cell r="F2752" t="str">
            <v>(572)8250389</v>
          </cell>
          <cell r="I2752" t="str">
            <v>CORINTO</v>
          </cell>
          <cell r="J2752" t="str">
            <v>CAUCA</v>
          </cell>
          <cell r="L2752" t="str">
            <v>X</v>
          </cell>
          <cell r="M2752">
            <v>8170018835</v>
          </cell>
          <cell r="O2752" t="str">
            <v>PJ</v>
          </cell>
        </row>
        <row r="2753">
          <cell r="A2753">
            <v>104607</v>
          </cell>
          <cell r="B2753" t="str">
            <v>CLIENTE INACTIVO</v>
          </cell>
          <cell r="C2753" t="str">
            <v>METECNO DE COLOMBIA S A</v>
          </cell>
          <cell r="D2753" t="str">
            <v>METECNO DE COLOMBIA S A</v>
          </cell>
          <cell r="E2753" t="str">
            <v>PARQ IND EL PARAISO MZ C LT 16</v>
          </cell>
          <cell r="F2753" t="str">
            <v>(572)8295290</v>
          </cell>
          <cell r="I2753" t="str">
            <v>SANTANDER DE QUILICHAO</v>
          </cell>
          <cell r="J2753" t="str">
            <v>CAUCA</v>
          </cell>
          <cell r="L2753" t="str">
            <v>X</v>
          </cell>
          <cell r="M2753">
            <v>8170025899</v>
          </cell>
          <cell r="O2753" t="str">
            <v>PJ</v>
          </cell>
        </row>
        <row r="2754">
          <cell r="A2754">
            <v>201440</v>
          </cell>
          <cell r="B2754" t="str">
            <v>CLIENTE INACTIVO</v>
          </cell>
          <cell r="C2754" t="str">
            <v>ELISA NATALIA CHAVES MEJIA</v>
          </cell>
          <cell r="E2754" t="str">
            <v>CR 8  6  45  BRR JOSE MARIA CABAL</v>
          </cell>
          <cell r="F2754" t="str">
            <v>2 2272483</v>
          </cell>
          <cell r="I2754" t="str">
            <v>GUADALAJARA DE BUGA</v>
          </cell>
          <cell r="J2754" t="str">
            <v>VALLE DEL CAUCA</v>
          </cell>
          <cell r="L2754" t="str">
            <v>X</v>
          </cell>
          <cell r="M2754">
            <v>316550985</v>
          </cell>
          <cell r="O2754" t="str">
            <v>PN</v>
          </cell>
        </row>
        <row r="2755">
          <cell r="A2755">
            <v>104609</v>
          </cell>
          <cell r="B2755" t="str">
            <v>CLIENTE INACTIVO</v>
          </cell>
          <cell r="C2755" t="str">
            <v>PERFILAMOS DEL CAUCA S A.S</v>
          </cell>
          <cell r="D2755" t="str">
            <v>PERFILAMOS DEL CAUCA S A</v>
          </cell>
          <cell r="E2755" t="str">
            <v>ZONA PERMANENTE DEL CAUCA PARQ IND</v>
          </cell>
          <cell r="F2755" t="str">
            <v>(572)5504479</v>
          </cell>
          <cell r="I2755" t="str">
            <v>PUERTO TEJADA</v>
          </cell>
          <cell r="J2755" t="str">
            <v>CAUCA</v>
          </cell>
          <cell r="L2755" t="str">
            <v>X</v>
          </cell>
          <cell r="M2755">
            <v>8170029268</v>
          </cell>
          <cell r="O2755" t="str">
            <v>PJ</v>
          </cell>
        </row>
        <row r="2756">
          <cell r="A2756">
            <v>104610</v>
          </cell>
          <cell r="B2756" t="str">
            <v>CLIENTE INACTIVO</v>
          </cell>
          <cell r="C2756" t="str">
            <v>FRUTY MACIZO S A</v>
          </cell>
          <cell r="D2756" t="str">
            <v>FRUTY MACIZO S A</v>
          </cell>
          <cell r="E2756" t="str">
            <v>CL 1  7 14</v>
          </cell>
          <cell r="F2756" t="str">
            <v>(572)8203620</v>
          </cell>
          <cell r="I2756" t="str">
            <v>POPAYAN</v>
          </cell>
          <cell r="J2756" t="str">
            <v>CAUCA</v>
          </cell>
          <cell r="L2756" t="str">
            <v>X</v>
          </cell>
          <cell r="M2756">
            <v>8170049149</v>
          </cell>
          <cell r="O2756" t="str">
            <v>PJ</v>
          </cell>
        </row>
        <row r="2757">
          <cell r="A2757">
            <v>104613</v>
          </cell>
          <cell r="B2757" t="str">
            <v>CLIENTE INACTIVO</v>
          </cell>
          <cell r="C2757" t="str">
            <v>CARTONERA NACIONAL S A</v>
          </cell>
          <cell r="D2757" t="str">
            <v>CARTONERA NACIONAL S A</v>
          </cell>
          <cell r="E2757" t="str">
            <v>CONJ IND PARQUE SUR</v>
          </cell>
          <cell r="F2757" t="str">
            <v>(572)8486021</v>
          </cell>
          <cell r="I2757" t="str">
            <v>VILLA RICA</v>
          </cell>
          <cell r="J2757" t="str">
            <v>CAUCA</v>
          </cell>
          <cell r="L2757" t="str">
            <v>X</v>
          </cell>
          <cell r="M2757">
            <v>8170062309</v>
          </cell>
          <cell r="O2757" t="str">
            <v>PJ</v>
          </cell>
        </row>
        <row r="2758">
          <cell r="A2758">
            <v>104615</v>
          </cell>
          <cell r="B2758" t="str">
            <v>CLIENTE INACTIVO</v>
          </cell>
          <cell r="C2758" t="str">
            <v>MULTISERVICIOS PUERTO NUEVO S A</v>
          </cell>
          <cell r="D2758" t="str">
            <v>MULTISERVICIOS PUERTO NUEVO S A</v>
          </cell>
          <cell r="E2758" t="str">
            <v>CL 5 13 58</v>
          </cell>
          <cell r="F2758" t="str">
            <v>(572)2674328</v>
          </cell>
          <cell r="I2758" t="str">
            <v>PRADERA</v>
          </cell>
          <cell r="J2758" t="str">
            <v>VALLE DEL CAUCA</v>
          </cell>
          <cell r="L2758" t="str">
            <v>X</v>
          </cell>
          <cell r="M2758">
            <v>8170069954</v>
          </cell>
          <cell r="O2758" t="str">
            <v>PJ</v>
          </cell>
        </row>
        <row r="2759">
          <cell r="A2759">
            <v>104617</v>
          </cell>
          <cell r="B2759" t="str">
            <v>CLIENTE INACTIVO</v>
          </cell>
          <cell r="C2759" t="str">
            <v>COOP. INTEGRAL DE TRANSP PAEZ</v>
          </cell>
          <cell r="D2759" t="str">
            <v>COOTRANSPAEZ</v>
          </cell>
          <cell r="E2759" t="str">
            <v>LC 7 GALERIA MUNICIPAL</v>
          </cell>
          <cell r="F2759" t="str">
            <v>310 3893572</v>
          </cell>
          <cell r="H2759" t="str">
            <v>Terpel</v>
          </cell>
          <cell r="I2759" t="str">
            <v>BELALCAZAR</v>
          </cell>
          <cell r="J2759" t="str">
            <v>CAUCA</v>
          </cell>
          <cell r="L2759" t="str">
            <v>X</v>
          </cell>
          <cell r="M2759">
            <v>8170075702</v>
          </cell>
          <cell r="O2759" t="str">
            <v>PJ</v>
          </cell>
          <cell r="P2759" t="str">
            <v>CR30</v>
          </cell>
        </row>
        <row r="2760">
          <cell r="A2760">
            <v>104618</v>
          </cell>
          <cell r="B2760" t="str">
            <v>CLIENTE INACTIVO</v>
          </cell>
          <cell r="C2760" t="str">
            <v>CONSTRUCTORA LARA Y MELENDEZ CIA LT</v>
          </cell>
          <cell r="D2760" t="str">
            <v>CONSTRUCTORA LARA Y MELENDEZ CIA LT</v>
          </cell>
          <cell r="E2760" t="str">
            <v>CL5 2 56</v>
          </cell>
          <cell r="F2760" t="str">
            <v>(572)8207828</v>
          </cell>
          <cell r="I2760" t="str">
            <v>POPAYAN</v>
          </cell>
          <cell r="J2760" t="str">
            <v>CAUCA</v>
          </cell>
          <cell r="L2760" t="str">
            <v>X</v>
          </cell>
          <cell r="M2760">
            <v>8170077336</v>
          </cell>
          <cell r="O2760" t="str">
            <v>PJ</v>
          </cell>
        </row>
        <row r="2761">
          <cell r="A2761">
            <v>104619</v>
          </cell>
          <cell r="B2761" t="str">
            <v>CLIENTE INACTIVO</v>
          </cell>
          <cell r="C2761" t="str">
            <v>DISTRIBUCIONES HEVY LTDA</v>
          </cell>
          <cell r="D2761" t="str">
            <v>DISTRIBUCIONES HEVY LTDA</v>
          </cell>
          <cell r="E2761" t="str">
            <v>KR 40 28 B 36</v>
          </cell>
          <cell r="F2761" t="str">
            <v>(572)2244084</v>
          </cell>
          <cell r="I2761" t="str">
            <v>TULUA</v>
          </cell>
          <cell r="J2761" t="str">
            <v>VALLE DEL CAUCA</v>
          </cell>
          <cell r="L2761" t="str">
            <v>X</v>
          </cell>
          <cell r="M2761">
            <v>8210002567</v>
          </cell>
          <cell r="O2761" t="str">
            <v>PJ</v>
          </cell>
        </row>
        <row r="2762">
          <cell r="A2762">
            <v>104620</v>
          </cell>
          <cell r="B2762" t="str">
            <v>CLIENTE INACTIVO</v>
          </cell>
          <cell r="C2762" t="str">
            <v>GRUPO EMPRESARIAL MR S A</v>
          </cell>
          <cell r="D2762" t="str">
            <v>GRUPO EMPRESARIAL MR S A</v>
          </cell>
          <cell r="E2762" t="str">
            <v>KR 40 28 151 LA VARIANTE</v>
          </cell>
          <cell r="F2762" t="str">
            <v>(572)2243254</v>
          </cell>
          <cell r="I2762" t="str">
            <v>TULUA</v>
          </cell>
          <cell r="J2762" t="str">
            <v>VALLE DEL CAUCA</v>
          </cell>
          <cell r="L2762" t="str">
            <v>X</v>
          </cell>
          <cell r="M2762">
            <v>8210009819</v>
          </cell>
          <cell r="O2762" t="str">
            <v>PJ</v>
          </cell>
        </row>
        <row r="2763">
          <cell r="A2763">
            <v>104621</v>
          </cell>
          <cell r="B2763" t="str">
            <v>CLIENTE INACTIVO</v>
          </cell>
          <cell r="C2763" t="str">
            <v>LUBRICOM S.A.</v>
          </cell>
          <cell r="D2763" t="str">
            <v>E/S TULUA</v>
          </cell>
          <cell r="E2763" t="str">
            <v>SALIDA A CALI KM 1</v>
          </cell>
          <cell r="F2763" t="str">
            <v>(572)2241675</v>
          </cell>
          <cell r="H2763" t="str">
            <v>TERPEL</v>
          </cell>
          <cell r="I2763" t="str">
            <v>TULUA</v>
          </cell>
          <cell r="J2763" t="str">
            <v>VALLE DEL CAUCA</v>
          </cell>
          <cell r="L2763" t="str">
            <v>X</v>
          </cell>
          <cell r="M2763">
            <v>8210028748</v>
          </cell>
          <cell r="O2763" t="str">
            <v>PJ</v>
          </cell>
        </row>
        <row r="2764">
          <cell r="A2764">
            <v>104622</v>
          </cell>
          <cell r="B2764" t="str">
            <v>CLIENTE INACTIVO</v>
          </cell>
          <cell r="C2764" t="str">
            <v>AGROMERCOL S.A.</v>
          </cell>
          <cell r="D2764" t="str">
            <v>AGROMERCOL S.A.</v>
          </cell>
          <cell r="E2764" t="str">
            <v>KR 38 32 48</v>
          </cell>
          <cell r="F2764" t="str">
            <v>(573)007870423</v>
          </cell>
          <cell r="I2764" t="str">
            <v>TULUA</v>
          </cell>
          <cell r="J2764" t="str">
            <v>VALLE DEL CAUCA</v>
          </cell>
          <cell r="L2764" t="str">
            <v>X</v>
          </cell>
          <cell r="M2764">
            <v>8210029287</v>
          </cell>
          <cell r="O2764" t="str">
            <v>PJ</v>
          </cell>
        </row>
        <row r="2765">
          <cell r="A2765">
            <v>104624</v>
          </cell>
          <cell r="B2765" t="str">
            <v>CLIENTE INACTIVO</v>
          </cell>
          <cell r="C2765" t="str">
            <v>LUBRICANTES DE LA SABANA S.A.</v>
          </cell>
          <cell r="D2765" t="str">
            <v>LUDESA S A</v>
          </cell>
          <cell r="E2765" t="str">
            <v>AV TRONCAL OCCID KM 19 VIA BOGOTA</v>
          </cell>
          <cell r="F2765" t="str">
            <v>(571)2088030</v>
          </cell>
          <cell r="I2765" t="str">
            <v>MOSQUERA</v>
          </cell>
          <cell r="J2765" t="str">
            <v>CUNDINAMARCA</v>
          </cell>
          <cell r="L2765" t="str">
            <v>X</v>
          </cell>
          <cell r="M2765">
            <v>8300101518</v>
          </cell>
          <cell r="O2765" t="str">
            <v>PJ</v>
          </cell>
        </row>
        <row r="2766">
          <cell r="A2766">
            <v>104625</v>
          </cell>
          <cell r="B2766" t="str">
            <v>CLIENTE INACTIVO</v>
          </cell>
          <cell r="C2766" t="str">
            <v>AUTOMARKET LIMITED</v>
          </cell>
          <cell r="D2766" t="str">
            <v>AUTOMARKET LIMITED</v>
          </cell>
          <cell r="E2766" t="str">
            <v>CL 90 21 32</v>
          </cell>
          <cell r="F2766" t="str">
            <v>(571)6345170</v>
          </cell>
          <cell r="H2766" t="str">
            <v>ESSO</v>
          </cell>
          <cell r="I2766" t="str">
            <v>BOGOTA</v>
          </cell>
          <cell r="J2766" t="str">
            <v>CUNDINAMARCA</v>
          </cell>
          <cell r="L2766" t="str">
            <v>X</v>
          </cell>
          <cell r="M2766">
            <v>8300207677</v>
          </cell>
          <cell r="O2766" t="str">
            <v>PJ</v>
          </cell>
        </row>
        <row r="2767">
          <cell r="A2767">
            <v>104626</v>
          </cell>
          <cell r="B2767" t="str">
            <v>CLIENTE INACTIVO</v>
          </cell>
          <cell r="C2767" t="str">
            <v>SERVICIOS GENERALES  E S P</v>
          </cell>
          <cell r="D2767" t="str">
            <v>SERVIGENERALES S A ESP</v>
          </cell>
          <cell r="E2767" t="str">
            <v>CL 12 10 124</v>
          </cell>
          <cell r="F2767" t="str">
            <v>(572)6907015</v>
          </cell>
          <cell r="I2767" t="str">
            <v>YUMBO</v>
          </cell>
          <cell r="J2767" t="str">
            <v>VALLE DEL CAUCA</v>
          </cell>
          <cell r="L2767" t="str">
            <v>X</v>
          </cell>
          <cell r="M2767">
            <v>8300241042</v>
          </cell>
          <cell r="O2767" t="str">
            <v>PJ</v>
          </cell>
        </row>
        <row r="2768">
          <cell r="A2768">
            <v>104627</v>
          </cell>
          <cell r="B2768" t="str">
            <v>CLIENTE INACTIVO</v>
          </cell>
          <cell r="C2768" t="str">
            <v>GRANDES SUPERFICIES DE COLOMBIA S A</v>
          </cell>
          <cell r="D2768" t="str">
            <v>CARREFOUR</v>
          </cell>
          <cell r="E2768" t="str">
            <v>AV 9 N 125 30  P 4</v>
          </cell>
          <cell r="F2768" t="str">
            <v>(571)6579797</v>
          </cell>
          <cell r="I2768" t="str">
            <v>BOGOTA</v>
          </cell>
          <cell r="J2768" t="str">
            <v>CUNDINAMARCA</v>
          </cell>
          <cell r="L2768" t="str">
            <v>X</v>
          </cell>
          <cell r="M2768">
            <v>8300256388</v>
          </cell>
          <cell r="O2768" t="str">
            <v>PJ</v>
          </cell>
        </row>
        <row r="2769">
          <cell r="A2769">
            <v>104628</v>
          </cell>
          <cell r="B2769" t="str">
            <v>CLIENTE INACTIVO</v>
          </cell>
          <cell r="C2769" t="str">
            <v>ENERGY SERVICE DE COLOMBIA S A</v>
          </cell>
          <cell r="D2769" t="str">
            <v>ENERGY SERVICE DE COLOMBIA S A</v>
          </cell>
          <cell r="E2769" t="str">
            <v>KM 3 VIA CENCAR AEROPUERTO</v>
          </cell>
          <cell r="F2769" t="str">
            <v>(572)5506214</v>
          </cell>
          <cell r="I2769" t="str">
            <v>YUMBO</v>
          </cell>
          <cell r="J2769" t="str">
            <v>VALLE DEL CAUCA</v>
          </cell>
          <cell r="L2769" t="str">
            <v>X</v>
          </cell>
          <cell r="M2769">
            <v>8300320847</v>
          </cell>
          <cell r="O2769" t="str">
            <v>PJ</v>
          </cell>
        </row>
        <row r="2770">
          <cell r="A2770">
            <v>104629</v>
          </cell>
          <cell r="B2770" t="str">
            <v>CLIENTE INACTIVO</v>
          </cell>
          <cell r="C2770" t="str">
            <v>STEWART &amp; STEVENSON DE LAS AMERICAS</v>
          </cell>
          <cell r="D2770" t="str">
            <v>STEWART &amp; STEVENSON DE LAS AMERICAS</v>
          </cell>
          <cell r="E2770" t="str">
            <v>KR 1 49 35</v>
          </cell>
          <cell r="F2770" t="str">
            <v>(572)4478136</v>
          </cell>
          <cell r="I2770" t="str">
            <v>CALI</v>
          </cell>
          <cell r="J2770" t="str">
            <v>VALLE DEL CAUCA</v>
          </cell>
          <cell r="L2770" t="str">
            <v>X</v>
          </cell>
          <cell r="M2770">
            <v>8300334575</v>
          </cell>
          <cell r="O2770" t="str">
            <v>PJ</v>
          </cell>
        </row>
        <row r="2771">
          <cell r="A2771">
            <v>104630</v>
          </cell>
          <cell r="B2771" t="str">
            <v>CLIENTE INACTIVO</v>
          </cell>
          <cell r="C2771" t="str">
            <v>JUANCAMAR Y CIA S EN C</v>
          </cell>
          <cell r="E2771" t="str">
            <v>CL 15 23 10</v>
          </cell>
          <cell r="F2771" t="str">
            <v>(572)6665069</v>
          </cell>
          <cell r="I2771" t="str">
            <v>YUMBO</v>
          </cell>
          <cell r="J2771" t="str">
            <v>VALLE DEL CAUCA</v>
          </cell>
          <cell r="L2771" t="str">
            <v>X</v>
          </cell>
          <cell r="M2771">
            <v>8300393915</v>
          </cell>
          <cell r="O2771" t="str">
            <v>PJ</v>
          </cell>
        </row>
        <row r="2772">
          <cell r="A2772">
            <v>104631</v>
          </cell>
          <cell r="B2772" t="str">
            <v>CLIENTE INACTIVO</v>
          </cell>
          <cell r="C2772" t="str">
            <v>CODIACERO CTA</v>
          </cell>
          <cell r="D2772" t="str">
            <v>CODIACERO</v>
          </cell>
          <cell r="E2772" t="str">
            <v>AV CL 127 13 96 PI 6</v>
          </cell>
          <cell r="F2772" t="str">
            <v>(571)6253810</v>
          </cell>
          <cell r="I2772" t="str">
            <v>FUNZA</v>
          </cell>
          <cell r="J2772" t="str">
            <v>CUNDINAMARCA</v>
          </cell>
          <cell r="L2772" t="str">
            <v>X</v>
          </cell>
          <cell r="M2772">
            <v>8300644451</v>
          </cell>
          <cell r="O2772" t="str">
            <v>PJ</v>
          </cell>
        </row>
        <row r="2773">
          <cell r="A2773">
            <v>104632</v>
          </cell>
          <cell r="B2773" t="str">
            <v>CLIENTE INACTIVO</v>
          </cell>
          <cell r="C2773" t="str">
            <v>COMERCIALIZADORA INTERNACIONAL AIRC</v>
          </cell>
          <cell r="D2773" t="str">
            <v>COMERCIALIZADORA INTERNACIONAL AIRC</v>
          </cell>
          <cell r="E2773" t="str">
            <v>KR 80 C 25 F 39</v>
          </cell>
          <cell r="F2773" t="str">
            <v>(571)2953909</v>
          </cell>
          <cell r="I2773" t="str">
            <v>BOGOTA</v>
          </cell>
          <cell r="J2773" t="str">
            <v>CUNDINAMARCA</v>
          </cell>
          <cell r="L2773" t="str">
            <v>X</v>
          </cell>
          <cell r="M2773">
            <v>8300800225</v>
          </cell>
          <cell r="O2773" t="str">
            <v>PJ</v>
          </cell>
        </row>
        <row r="2774">
          <cell r="A2774">
            <v>104633</v>
          </cell>
          <cell r="B2774" t="str">
            <v>CLIENTE INACTIVO</v>
          </cell>
          <cell r="C2774" t="str">
            <v>ACB COLOMBIA  E U</v>
          </cell>
          <cell r="D2774" t="str">
            <v>ACB COLOMBIA  E U</v>
          </cell>
          <cell r="E2774" t="str">
            <v>CL33 27 06</v>
          </cell>
          <cell r="F2774" t="str">
            <v>(572)2716553</v>
          </cell>
          <cell r="I2774" t="str">
            <v>PALMIRA</v>
          </cell>
          <cell r="J2774" t="str">
            <v>VALLE DEL CAUCA</v>
          </cell>
          <cell r="L2774" t="str">
            <v>X</v>
          </cell>
          <cell r="M2774">
            <v>8300903817</v>
          </cell>
          <cell r="O2774" t="str">
            <v>PJ</v>
          </cell>
        </row>
        <row r="2775">
          <cell r="A2775">
            <v>104635</v>
          </cell>
          <cell r="B2775" t="str">
            <v>CLIENTE INACTIVO</v>
          </cell>
          <cell r="C2775" t="str">
            <v>CALSA DE COLOMBIA S A</v>
          </cell>
          <cell r="D2775" t="str">
            <v>CALSA DE COLOMBIA S A</v>
          </cell>
          <cell r="E2775" t="str">
            <v>KR 35 34A 64</v>
          </cell>
          <cell r="F2775" t="str">
            <v>(572)2717200</v>
          </cell>
          <cell r="I2775" t="str">
            <v>PALMIRA</v>
          </cell>
          <cell r="J2775" t="str">
            <v>VALLE DEL CAUCA</v>
          </cell>
          <cell r="L2775" t="str">
            <v>X</v>
          </cell>
          <cell r="M2775">
            <v>8301076176</v>
          </cell>
          <cell r="O2775" t="str">
            <v>PJ</v>
          </cell>
        </row>
        <row r="2776">
          <cell r="A2776">
            <v>104637</v>
          </cell>
          <cell r="B2776" t="str">
            <v>CLIENTE INACTIVO</v>
          </cell>
          <cell r="C2776" t="str">
            <v>TRANSPORTES LOYOLA S A S</v>
          </cell>
          <cell r="D2776" t="str">
            <v>TRANSPORTES LOYOLA LTDA</v>
          </cell>
          <cell r="E2776" t="str">
            <v>KR 120 A 16 86 PANCE</v>
          </cell>
          <cell r="F2776" t="str">
            <v>(572)3211000</v>
          </cell>
          <cell r="I2776" t="str">
            <v>CALI</v>
          </cell>
          <cell r="J2776" t="str">
            <v>VALLE DEL CAUCA</v>
          </cell>
          <cell r="L2776" t="str">
            <v>X</v>
          </cell>
          <cell r="M2776">
            <v>8301319354</v>
          </cell>
          <cell r="O2776" t="str">
            <v>PJ</v>
          </cell>
        </row>
        <row r="2777">
          <cell r="A2777">
            <v>104638</v>
          </cell>
          <cell r="B2777" t="str">
            <v>CLIENTE INACTIVO</v>
          </cell>
          <cell r="C2777" t="str">
            <v>E/S PUERTO TEJADA Y CIA LTDA</v>
          </cell>
          <cell r="D2777" t="str">
            <v>E/S PUERTO TEJADA</v>
          </cell>
          <cell r="E2777" t="str">
            <v>KR 22 17 16</v>
          </cell>
          <cell r="F2777" t="str">
            <v>(572)8282795</v>
          </cell>
          <cell r="H2777" t="str">
            <v>TERPEL</v>
          </cell>
          <cell r="I2777" t="str">
            <v>PUERTO TEJADA</v>
          </cell>
          <cell r="J2777" t="str">
            <v>CAUCA</v>
          </cell>
          <cell r="L2777" t="str">
            <v>X</v>
          </cell>
          <cell r="M2777">
            <v>8305006038</v>
          </cell>
          <cell r="O2777" t="str">
            <v>PJ</v>
          </cell>
        </row>
        <row r="2778">
          <cell r="A2778">
            <v>104642</v>
          </cell>
          <cell r="B2778" t="str">
            <v>CLIENTE INACTIVO</v>
          </cell>
          <cell r="C2778" t="str">
            <v>SKF LATIN AMERICAN LTDA</v>
          </cell>
          <cell r="D2778" t="str">
            <v>SKF LATIN AMERICAN LTDA</v>
          </cell>
          <cell r="E2778" t="str">
            <v>CL 90 19 C 74  PI 4</v>
          </cell>
          <cell r="F2778" t="str">
            <v>(571)6516161</v>
          </cell>
          <cell r="I2778" t="str">
            <v>BOGOTA</v>
          </cell>
          <cell r="J2778" t="str">
            <v>CUNDINAMARCA</v>
          </cell>
          <cell r="L2778" t="str">
            <v>X</v>
          </cell>
          <cell r="M2778">
            <v>8305111106</v>
          </cell>
          <cell r="O2778" t="str">
            <v>PJ</v>
          </cell>
        </row>
        <row r="2779">
          <cell r="A2779">
            <v>104643</v>
          </cell>
          <cell r="B2779" t="str">
            <v>CLIENTE INACTIVO</v>
          </cell>
          <cell r="C2779" t="str">
            <v>MERCAMOTOS S A</v>
          </cell>
          <cell r="D2779" t="str">
            <v>MERCAMOTOS S A</v>
          </cell>
          <cell r="E2779" t="str">
            <v>KR 19 38 06</v>
          </cell>
          <cell r="F2779" t="str">
            <v>(572)2744494</v>
          </cell>
          <cell r="I2779" t="str">
            <v>PALMIRA</v>
          </cell>
          <cell r="J2779" t="str">
            <v>VALLE DEL CAUCA</v>
          </cell>
          <cell r="L2779" t="str">
            <v>X</v>
          </cell>
          <cell r="M2779">
            <v>8305112910</v>
          </cell>
          <cell r="O2779" t="str">
            <v>PJ</v>
          </cell>
        </row>
        <row r="2780">
          <cell r="A2780">
            <v>201163</v>
          </cell>
          <cell r="B2780" t="str">
            <v>CLIENTE INACTIVO</v>
          </cell>
          <cell r="C2780" t="str">
            <v>EMPAQUES INDUSTRIALES DE COLOMBIA S</v>
          </cell>
          <cell r="E2780" t="str">
            <v>AUTOPISTA FRENTE ANTIGUO AEROPUERTO</v>
          </cell>
          <cell r="F2780" t="str">
            <v>055 3348422</v>
          </cell>
          <cell r="I2780" t="str">
            <v>SOLEDAD</v>
          </cell>
          <cell r="J2780" t="str">
            <v>ATLANTICO</v>
          </cell>
          <cell r="L2780" t="str">
            <v>X</v>
          </cell>
          <cell r="M2780">
            <v>9004061583</v>
          </cell>
          <cell r="O2780" t="str">
            <v>PJ</v>
          </cell>
        </row>
        <row r="2781">
          <cell r="A2781">
            <v>201179</v>
          </cell>
          <cell r="B2781" t="str">
            <v>CLIENTE INACTIVO</v>
          </cell>
          <cell r="C2781" t="str">
            <v>EMPAQUES INDUSTRIALES DE COLOMBIA S</v>
          </cell>
          <cell r="E2781" t="str">
            <v>AUTOP FRENTE ANTIGUO AEROPUERTO</v>
          </cell>
          <cell r="F2781" t="str">
            <v>5 3348422</v>
          </cell>
          <cell r="I2781" t="str">
            <v>BARRANQUILLA</v>
          </cell>
          <cell r="J2781" t="str">
            <v>ATLANTICO</v>
          </cell>
          <cell r="L2781" t="str">
            <v>X</v>
          </cell>
          <cell r="M2781">
            <v>9004061583</v>
          </cell>
          <cell r="O2781" t="str">
            <v>PJ</v>
          </cell>
        </row>
        <row r="2782">
          <cell r="A2782">
            <v>201180</v>
          </cell>
          <cell r="B2782" t="str">
            <v>CLIENTE INACTIVO</v>
          </cell>
          <cell r="C2782" t="str">
            <v>EMPAQUES INDUSTRIALES DE COLOMBIA S</v>
          </cell>
          <cell r="E2782" t="str">
            <v>CL 22D  120  18 VIA FONTIBON HB</v>
          </cell>
          <cell r="F2782" t="str">
            <v>1 4182500</v>
          </cell>
          <cell r="I2782" t="str">
            <v>BOGOTA</v>
          </cell>
          <cell r="J2782" t="str">
            <v>CUNDINAMARCA</v>
          </cell>
          <cell r="L2782" t="str">
            <v>X</v>
          </cell>
          <cell r="M2782">
            <v>9004061583</v>
          </cell>
          <cell r="O2782" t="str">
            <v>PJ</v>
          </cell>
        </row>
        <row r="2783">
          <cell r="A2783">
            <v>104644</v>
          </cell>
          <cell r="B2783" t="str">
            <v>CLIENTE INACTIVO</v>
          </cell>
          <cell r="C2783" t="str">
            <v>COOP. DE TRANSPORTADORES DE SILVIA</v>
          </cell>
          <cell r="D2783" t="str">
            <v>COOTRANSILVIA</v>
          </cell>
          <cell r="E2783" t="str">
            <v>KR 2 9 50</v>
          </cell>
          <cell r="F2783" t="str">
            <v>(573)136267975</v>
          </cell>
          <cell r="I2783" t="str">
            <v>SILVIA</v>
          </cell>
          <cell r="J2783" t="str">
            <v>CAUCA</v>
          </cell>
          <cell r="L2783" t="str">
            <v>X</v>
          </cell>
          <cell r="M2783">
            <v>8305118705</v>
          </cell>
          <cell r="O2783" t="str">
            <v>PJ</v>
          </cell>
        </row>
        <row r="2784">
          <cell r="A2784">
            <v>104645</v>
          </cell>
          <cell r="B2784" t="str">
            <v>CLIENTE INACTIVO</v>
          </cell>
          <cell r="C2784" t="str">
            <v>LAVA AUTOS AVENIDA SEXTA E U</v>
          </cell>
          <cell r="D2784" t="str">
            <v>LAVA AUTOS AVENIDA SEXTA</v>
          </cell>
          <cell r="E2784" t="str">
            <v>AV 6N 37A 68</v>
          </cell>
          <cell r="F2784" t="str">
            <v>(572)6819032</v>
          </cell>
          <cell r="I2784" t="str">
            <v>CALI</v>
          </cell>
          <cell r="J2784" t="str">
            <v>VALLE DEL CAUCA</v>
          </cell>
          <cell r="L2784" t="str">
            <v>X</v>
          </cell>
          <cell r="M2784">
            <v>8305136439</v>
          </cell>
          <cell r="O2784" t="str">
            <v>PJ</v>
          </cell>
        </row>
        <row r="2785">
          <cell r="A2785">
            <v>104646</v>
          </cell>
          <cell r="B2785" t="str">
            <v>CLIENTE INACTIVO</v>
          </cell>
          <cell r="C2785" t="str">
            <v>MAYORIZAMOS S A</v>
          </cell>
          <cell r="D2785" t="str">
            <v>MAYORIZAMOS S A</v>
          </cell>
          <cell r="E2785" t="str">
            <v>KR 15  12 61</v>
          </cell>
          <cell r="F2785" t="str">
            <v>(572)8963809</v>
          </cell>
          <cell r="I2785" t="str">
            <v>CALI</v>
          </cell>
          <cell r="J2785" t="str">
            <v>VALLE DEL CAUCA</v>
          </cell>
          <cell r="L2785" t="str">
            <v>X</v>
          </cell>
          <cell r="M2785">
            <v>8305154044</v>
          </cell>
          <cell r="O2785" t="str">
            <v>PJ</v>
          </cell>
        </row>
        <row r="2786">
          <cell r="A2786">
            <v>104647</v>
          </cell>
          <cell r="B2786" t="str">
            <v>CLIENTE INACTIVO</v>
          </cell>
          <cell r="C2786" t="str">
            <v>MOTONAVE GEMINIS (NO DESPACHAR)</v>
          </cell>
          <cell r="E2786" t="str">
            <v>BRR LA PALERA</v>
          </cell>
          <cell r="F2786" t="str">
            <v/>
          </cell>
          <cell r="I2786" t="str">
            <v>BUENAVENTURA</v>
          </cell>
          <cell r="J2786" t="str">
            <v>VALLE DEL CAUCA</v>
          </cell>
          <cell r="L2786" t="str">
            <v>X</v>
          </cell>
          <cell r="M2786">
            <v>8350006277</v>
          </cell>
          <cell r="O2786" t="str">
            <v>PJ</v>
          </cell>
        </row>
        <row r="2787">
          <cell r="A2787">
            <v>200779</v>
          </cell>
          <cell r="B2787" t="str">
            <v>CLIENTE INACTIVO</v>
          </cell>
          <cell r="C2787" t="str">
            <v>EMPRESA DE ENERGIA DEL PACIFICO S.A</v>
          </cell>
          <cell r="D2787" t="str">
            <v>EMPRESA DE ENERGIA DEL PACIFICO S.A</v>
          </cell>
          <cell r="E2787" t="str">
            <v>PLANTA EPSA SALVAJINA</v>
          </cell>
          <cell r="F2787" t="str">
            <v>572 3210469</v>
          </cell>
          <cell r="I2787" t="str">
            <v>SUAREZ</v>
          </cell>
          <cell r="J2787" t="str">
            <v>CAUCA</v>
          </cell>
          <cell r="L2787" t="str">
            <v>X</v>
          </cell>
          <cell r="M2787">
            <v>8002498601</v>
          </cell>
          <cell r="N2787" t="str">
            <v>facturaelectronica@celsia.com</v>
          </cell>
          <cell r="O2787" t="str">
            <v>PJ</v>
          </cell>
        </row>
        <row r="2788">
          <cell r="A2788">
            <v>104648</v>
          </cell>
          <cell r="B2788" t="str">
            <v>CLIENTE INACTIVO</v>
          </cell>
          <cell r="C2788" t="str">
            <v>DATA CONTROL PORTUARIO S A</v>
          </cell>
          <cell r="D2788" t="str">
            <v>DATA CONTROL PORTUARIO S A</v>
          </cell>
          <cell r="E2788" t="str">
            <v>CL 7 3 11 LC 101 ED TRADE CENTER</v>
          </cell>
          <cell r="F2788" t="str">
            <v>(572)2404693</v>
          </cell>
          <cell r="I2788" t="str">
            <v>BUENAVENTURA</v>
          </cell>
          <cell r="J2788" t="str">
            <v>VALLE DEL CAUCA</v>
          </cell>
          <cell r="L2788" t="str">
            <v>X</v>
          </cell>
          <cell r="M2788">
            <v>8350008377</v>
          </cell>
          <cell r="O2788" t="str">
            <v>PJ</v>
          </cell>
        </row>
        <row r="2789">
          <cell r="A2789">
            <v>104649</v>
          </cell>
          <cell r="B2789" t="str">
            <v>CLIENTE INACTIVO</v>
          </cell>
          <cell r="C2789" t="str">
            <v>COMBUSTIBLES ISLALBA LTDA.</v>
          </cell>
          <cell r="D2789" t="str">
            <v>COMBUSTIBLES ISLALBA</v>
          </cell>
          <cell r="E2789" t="str">
            <v>KM 4  EL PIÑAL BODEGA ISLALBA</v>
          </cell>
          <cell r="F2789" t="str">
            <v>(572)2404627</v>
          </cell>
          <cell r="H2789" t="str">
            <v>ESSO</v>
          </cell>
          <cell r="I2789" t="str">
            <v>BUENAVENTURA</v>
          </cell>
          <cell r="J2789" t="str">
            <v>VALLE DEL CAUCA</v>
          </cell>
          <cell r="L2789" t="str">
            <v>X</v>
          </cell>
          <cell r="M2789">
            <v>8350013585</v>
          </cell>
          <cell r="O2789" t="str">
            <v>PJ</v>
          </cell>
        </row>
        <row r="2790">
          <cell r="A2790">
            <v>104650</v>
          </cell>
          <cell r="B2790" t="str">
            <v>CLIENTE INACTIVO</v>
          </cell>
          <cell r="C2790" t="str">
            <v>ELECIMEC LTDA</v>
          </cell>
          <cell r="D2790" t="str">
            <v>ELECIMEC LTDA</v>
          </cell>
          <cell r="E2790" t="str">
            <v>CL 7 32 96</v>
          </cell>
          <cell r="F2790" t="str">
            <v>(572)2437700</v>
          </cell>
          <cell r="I2790" t="str">
            <v>BUENAVENTURA</v>
          </cell>
          <cell r="J2790" t="str">
            <v>VALLE DEL CAUCA</v>
          </cell>
          <cell r="L2790" t="str">
            <v>X</v>
          </cell>
          <cell r="M2790">
            <v>8350015700</v>
          </cell>
          <cell r="O2790" t="str">
            <v>PJ</v>
          </cell>
        </row>
        <row r="2791">
          <cell r="A2791">
            <v>104652</v>
          </cell>
          <cell r="B2791" t="str">
            <v>CLIENTE INACTIVO</v>
          </cell>
          <cell r="C2791" t="str">
            <v>COSTA MOTOR LTDA</v>
          </cell>
          <cell r="D2791" t="str">
            <v>COSTA MOTOR LTDA</v>
          </cell>
          <cell r="E2791" t="str">
            <v>CL 6 10 16</v>
          </cell>
          <cell r="F2791" t="str">
            <v>(572)2422163</v>
          </cell>
          <cell r="I2791" t="str">
            <v>BUENAVENTURA</v>
          </cell>
          <cell r="J2791" t="str">
            <v>VALLE DEL CAUCA</v>
          </cell>
          <cell r="L2791" t="str">
            <v>X</v>
          </cell>
          <cell r="M2791">
            <v>8350018278</v>
          </cell>
          <cell r="O2791" t="str">
            <v>PJ</v>
          </cell>
        </row>
        <row r="2792">
          <cell r="A2792">
            <v>104653</v>
          </cell>
          <cell r="B2792" t="str">
            <v>CLIENTE INACTIVO</v>
          </cell>
          <cell r="C2792" t="str">
            <v>E/S BAHIA LTDA</v>
          </cell>
          <cell r="D2792" t="str">
            <v>E/S BAHIA LTDA</v>
          </cell>
          <cell r="E2792" t="str">
            <v>CL 6A 5B 70 ANTIGUO F8</v>
          </cell>
          <cell r="F2792" t="str">
            <v>(572)2422872</v>
          </cell>
          <cell r="H2792" t="str">
            <v>MOBIL</v>
          </cell>
          <cell r="I2792" t="str">
            <v>BUENAVENTURA</v>
          </cell>
          <cell r="J2792" t="str">
            <v>VALLE DEL CAUCA</v>
          </cell>
          <cell r="L2792" t="str">
            <v>X</v>
          </cell>
          <cell r="M2792">
            <v>8350018973</v>
          </cell>
          <cell r="O2792" t="str">
            <v>PJ</v>
          </cell>
        </row>
        <row r="2793">
          <cell r="A2793">
            <v>104656</v>
          </cell>
          <cell r="B2793" t="str">
            <v>CLIENTE INACTIVO</v>
          </cell>
          <cell r="C2793" t="str">
            <v>E/S DEL LITORAL S.A. (NO DESPACHAR)</v>
          </cell>
          <cell r="D2793" t="str">
            <v>E/S DEL LITORAL</v>
          </cell>
          <cell r="E2793" t="str">
            <v>KR 1 15 16</v>
          </cell>
          <cell r="F2793" t="str">
            <v>(572)7732357</v>
          </cell>
          <cell r="H2793" t="str">
            <v>Otra bandera</v>
          </cell>
          <cell r="I2793" t="str">
            <v>IPIALES</v>
          </cell>
          <cell r="J2793" t="str">
            <v>NARIÑO</v>
          </cell>
          <cell r="L2793" t="str">
            <v>X</v>
          </cell>
          <cell r="M2793">
            <v>8400003120</v>
          </cell>
          <cell r="O2793" t="str">
            <v>PJ</v>
          </cell>
        </row>
        <row r="2794">
          <cell r="A2794">
            <v>104657</v>
          </cell>
          <cell r="B2794" t="str">
            <v>CLIENTE INACTIVO</v>
          </cell>
          <cell r="C2794" t="str">
            <v>SOC DE COMERCIALIZACION INTER ISLA</v>
          </cell>
          <cell r="D2794" t="str">
            <v>E/S ISLA DORADA</v>
          </cell>
          <cell r="E2794" t="str">
            <v>CL DEL COMERCIO</v>
          </cell>
          <cell r="F2794" t="str">
            <v>(572)7272415</v>
          </cell>
          <cell r="H2794" t="str">
            <v>Otra bandera</v>
          </cell>
          <cell r="I2794" t="str">
            <v>TUMACO</v>
          </cell>
          <cell r="J2794" t="str">
            <v>NARIÑO</v>
          </cell>
          <cell r="L2794" t="str">
            <v>X</v>
          </cell>
          <cell r="M2794">
            <v>8400003335</v>
          </cell>
          <cell r="O2794" t="str">
            <v>PJ</v>
          </cell>
        </row>
        <row r="2795">
          <cell r="A2795">
            <v>104658</v>
          </cell>
          <cell r="B2795" t="str">
            <v>CLIENTE INACTIVO</v>
          </cell>
          <cell r="C2795" t="str">
            <v>SELVAMOTOR S A</v>
          </cell>
          <cell r="D2795" t="str">
            <v>SELVAMOTOR S A CALI</v>
          </cell>
          <cell r="E2795" t="str">
            <v>CLL 50N 5BN 34 BRR LA FLORA</v>
          </cell>
          <cell r="F2795" t="str">
            <v>(572)665 6464</v>
          </cell>
          <cell r="I2795" t="str">
            <v>CALI</v>
          </cell>
          <cell r="J2795" t="str">
            <v>VALLE DEL CAUCA</v>
          </cell>
          <cell r="L2795" t="str">
            <v>X</v>
          </cell>
          <cell r="M2795">
            <v>8460003534</v>
          </cell>
          <cell r="O2795" t="str">
            <v>PJ</v>
          </cell>
        </row>
        <row r="2796">
          <cell r="A2796">
            <v>201391</v>
          </cell>
          <cell r="B2796" t="str">
            <v>CLIENTE INACTIVO</v>
          </cell>
          <cell r="C2796" t="str">
            <v>ENRIQUE OLAYA RIVERA MUÑOZ</v>
          </cell>
          <cell r="D2796" t="str">
            <v>MOBIL SAN JORGE</v>
          </cell>
          <cell r="E2796" t="str">
            <v>KR 10  16  36</v>
          </cell>
          <cell r="F2796" t="str">
            <v>2 5530901</v>
          </cell>
          <cell r="H2796" t="str">
            <v>Mobil</v>
          </cell>
          <cell r="I2796" t="str">
            <v>JAMUNDI</v>
          </cell>
          <cell r="J2796" t="str">
            <v>VALLE DEL CAUCA</v>
          </cell>
          <cell r="L2796" t="str">
            <v>X</v>
          </cell>
          <cell r="M2796">
            <v>25974801</v>
          </cell>
          <cell r="O2796" t="str">
            <v>PJ</v>
          </cell>
          <cell r="P2796" t="str">
            <v>CR30</v>
          </cell>
        </row>
        <row r="2797">
          <cell r="A2797">
            <v>200480</v>
          </cell>
          <cell r="B2797" t="str">
            <v>CLIENTE INACTIVO</v>
          </cell>
          <cell r="C2797" t="str">
            <v>ANIBAL ENRIQUEZ DE LA ROSA</v>
          </cell>
          <cell r="D2797" t="str">
            <v>E/S EL TERMINAL AMERICANO</v>
          </cell>
          <cell r="E2797" t="str">
            <v>KR 11 18 A 50  BRR FATIMA</v>
          </cell>
          <cell r="F2797" t="str">
            <v>2 7213706</v>
          </cell>
          <cell r="H2797" t="str">
            <v>ESSO</v>
          </cell>
          <cell r="I2797" t="str">
            <v>PASTO</v>
          </cell>
          <cell r="J2797" t="str">
            <v>NARIÑO</v>
          </cell>
          <cell r="L2797" t="str">
            <v>X</v>
          </cell>
          <cell r="M2797">
            <v>12953678</v>
          </cell>
          <cell r="N2797" t="str">
            <v>aenriquezfacturacion@greensas.com.co</v>
          </cell>
          <cell r="O2797" t="str">
            <v>PN</v>
          </cell>
          <cell r="P2797" t="str">
            <v>CR45</v>
          </cell>
        </row>
        <row r="2798">
          <cell r="A2798">
            <v>200947</v>
          </cell>
          <cell r="B2798" t="str">
            <v>CLIENTE INACTIVO</v>
          </cell>
          <cell r="C2798" t="str">
            <v>ANIBAL ENRIQUEZ DE LA ROSA</v>
          </cell>
          <cell r="D2798" t="str">
            <v>EDS PUESTE TEXACO</v>
          </cell>
          <cell r="E2798" t="str">
            <v>CR  19  23   15  BRR CENTENARIO</v>
          </cell>
          <cell r="F2798" t="str">
            <v>2 7219724</v>
          </cell>
          <cell r="G2798">
            <v>3002507936</v>
          </cell>
          <cell r="H2798" t="str">
            <v>TEXACO</v>
          </cell>
          <cell r="I2798" t="str">
            <v>PASTO</v>
          </cell>
          <cell r="J2798" t="str">
            <v>NARIÑO</v>
          </cell>
          <cell r="L2798" t="str">
            <v>X</v>
          </cell>
          <cell r="M2798">
            <v>12953678</v>
          </cell>
          <cell r="N2798" t="str">
            <v>aenriquezfacturacion@greensas.com.co</v>
          </cell>
          <cell r="O2798" t="str">
            <v>PN</v>
          </cell>
          <cell r="P2798" t="str">
            <v>CR45</v>
          </cell>
        </row>
        <row r="2799">
          <cell r="A2799">
            <v>201175</v>
          </cell>
          <cell r="B2799" t="str">
            <v>CLIENTE INACTIVO</v>
          </cell>
          <cell r="C2799" t="str">
            <v>ANIBAL ENRIQUEZ DE LA ROSA</v>
          </cell>
          <cell r="E2799" t="str">
            <v>KM 37 CANO BAJO CHACHAGUI</v>
          </cell>
          <cell r="F2799" t="str">
            <v>301 7883777</v>
          </cell>
          <cell r="H2799" t="str">
            <v>Mobil</v>
          </cell>
          <cell r="I2799" t="str">
            <v>CHACHAGUI</v>
          </cell>
          <cell r="J2799" t="str">
            <v>NARIÑO</v>
          </cell>
          <cell r="L2799" t="str">
            <v>X</v>
          </cell>
          <cell r="M2799">
            <v>12953678</v>
          </cell>
          <cell r="N2799" t="str">
            <v>aenriquezfacturacion@greensas.com.co</v>
          </cell>
          <cell r="O2799" t="str">
            <v>PN</v>
          </cell>
        </row>
        <row r="2800">
          <cell r="A2800">
            <v>104660</v>
          </cell>
          <cell r="B2800" t="str">
            <v>CLIENTE INACTIVO</v>
          </cell>
          <cell r="C2800" t="str">
            <v>ACEITES Y GRASAS VEGETALES S A</v>
          </cell>
          <cell r="D2800" t="str">
            <v>ACEGRASAS SA</v>
          </cell>
          <cell r="E2800" t="str">
            <v>PARQ IND Y CIAL DEL CAUCA ET 1</v>
          </cell>
          <cell r="F2800" t="str">
            <v>(572)5504138</v>
          </cell>
          <cell r="I2800" t="str">
            <v>CALOTO</v>
          </cell>
          <cell r="J2800" t="str">
            <v>CAUCA</v>
          </cell>
          <cell r="L2800" t="str">
            <v>X</v>
          </cell>
          <cell r="M2800">
            <v>8600000064</v>
          </cell>
          <cell r="O2800" t="str">
            <v>PJ</v>
          </cell>
        </row>
        <row r="2801">
          <cell r="A2801">
            <v>104663</v>
          </cell>
          <cell r="B2801" t="str">
            <v>CLIENTE INACTIVO</v>
          </cell>
          <cell r="C2801" t="str">
            <v>LINDE COLOMBIA S A</v>
          </cell>
          <cell r="D2801" t="str">
            <v>AGAFANO S A</v>
          </cell>
          <cell r="E2801" t="str">
            <v>CL 55 5N 33</v>
          </cell>
          <cell r="F2801" t="str">
            <v>(572)4188800</v>
          </cell>
          <cell r="I2801" t="str">
            <v>CALI</v>
          </cell>
          <cell r="J2801" t="str">
            <v>VALLE DEL CAUCA</v>
          </cell>
          <cell r="L2801" t="str">
            <v>X</v>
          </cell>
          <cell r="M2801">
            <v>8600051144</v>
          </cell>
          <cell r="O2801" t="str">
            <v>PJ</v>
          </cell>
        </row>
        <row r="2802">
          <cell r="A2802">
            <v>200641</v>
          </cell>
          <cell r="B2802" t="str">
            <v>CLIENTE INACTIVO</v>
          </cell>
          <cell r="C2802" t="str">
            <v>EQUIPOS Y REDES INGENIERIA LTDA.</v>
          </cell>
          <cell r="D2802" t="str">
            <v>EQUIPOS Y REDES INGENIERIA LTDA.</v>
          </cell>
          <cell r="E2802" t="str">
            <v>BODEGA CEDENAR S.A</v>
          </cell>
          <cell r="F2802" t="str">
            <v/>
          </cell>
          <cell r="I2802" t="str">
            <v>TUMACO</v>
          </cell>
          <cell r="J2802" t="str">
            <v>NARIÑO</v>
          </cell>
          <cell r="L2802" t="str">
            <v>X</v>
          </cell>
          <cell r="M2802">
            <v>9002064139</v>
          </cell>
          <cell r="O2802" t="str">
            <v>PJ</v>
          </cell>
        </row>
        <row r="2803">
          <cell r="A2803">
            <v>104665</v>
          </cell>
          <cell r="B2803" t="str">
            <v>CLIENTE INACTIVO</v>
          </cell>
          <cell r="C2803" t="str">
            <v>INTERCONECCION ELECTRICA S A ESP</v>
          </cell>
          <cell r="D2803" t="str">
            <v>ISA</v>
          </cell>
          <cell r="E2803" t="str">
            <v>CL 12 SUR 18 168</v>
          </cell>
          <cell r="F2803" t="str">
            <v>(574)3157365</v>
          </cell>
          <cell r="I2803" t="str">
            <v>MEDELLIN</v>
          </cell>
          <cell r="J2803" t="str">
            <v>ANTIOQUIA</v>
          </cell>
          <cell r="L2803" t="str">
            <v>X</v>
          </cell>
          <cell r="M2803">
            <v>8600166103</v>
          </cell>
          <cell r="O2803" t="str">
            <v>PJ</v>
          </cell>
        </row>
        <row r="2804">
          <cell r="A2804">
            <v>200440</v>
          </cell>
          <cell r="B2804" t="str">
            <v>CLIENTE INACTIVO</v>
          </cell>
          <cell r="C2804" t="str">
            <v>EQUISER EQUIPOS Y SERVICIOS S A S</v>
          </cell>
          <cell r="D2804" t="str">
            <v>EQUISER</v>
          </cell>
          <cell r="E2804" t="str">
            <v>CL 15 18 109</v>
          </cell>
          <cell r="F2804" t="str">
            <v>(572)6608949</v>
          </cell>
          <cell r="I2804" t="str">
            <v>YUMBO</v>
          </cell>
          <cell r="J2804" t="str">
            <v>VALLE DEL CAUCA</v>
          </cell>
          <cell r="L2804" t="str">
            <v>X</v>
          </cell>
          <cell r="M2804">
            <v>8050159665</v>
          </cell>
          <cell r="N2804" t="str">
            <v xml:space="preserve"> facturacionproveedores@equiser.com.co</v>
          </cell>
          <cell r="O2804" t="str">
            <v>PJ</v>
          </cell>
        </row>
        <row r="2805">
          <cell r="A2805">
            <v>104666</v>
          </cell>
          <cell r="B2805" t="str">
            <v>CLIENTE INACTIVO</v>
          </cell>
          <cell r="C2805" t="str">
            <v>ALPINA PRODUCTOS ALIMENTICIOS S A</v>
          </cell>
          <cell r="D2805" t="str">
            <v>ALPINA</v>
          </cell>
          <cell r="E2805" t="str">
            <v>KR 37 10 511 ACOPI</v>
          </cell>
          <cell r="F2805" t="str">
            <v>(572)6904010</v>
          </cell>
          <cell r="I2805" t="str">
            <v>CALI</v>
          </cell>
          <cell r="J2805" t="str">
            <v>VALLE DEL CAUCA</v>
          </cell>
          <cell r="L2805" t="str">
            <v>X</v>
          </cell>
          <cell r="M2805">
            <v>8600259002</v>
          </cell>
          <cell r="N2805" t="str">
            <v xml:space="preserve"> </v>
          </cell>
          <cell r="O2805" t="str">
            <v>PJ</v>
          </cell>
        </row>
        <row r="2806">
          <cell r="A2806">
            <v>104668</v>
          </cell>
          <cell r="B2806" t="str">
            <v>CLIENTE INACTIVO</v>
          </cell>
          <cell r="C2806" t="str">
            <v>DISTRIBUIDORA DE PAPELES S A</v>
          </cell>
          <cell r="D2806" t="str">
            <v>DISPAPELES S A</v>
          </cell>
          <cell r="E2806" t="str">
            <v>PARQ IND DEL CAUCA</v>
          </cell>
          <cell r="F2806" t="str">
            <v>(572)8259902</v>
          </cell>
          <cell r="I2806" t="str">
            <v>PUERTO TEJADA</v>
          </cell>
          <cell r="J2806" t="str">
            <v>CAUCA</v>
          </cell>
          <cell r="L2806" t="str">
            <v>X</v>
          </cell>
          <cell r="M2806">
            <v>8600285802</v>
          </cell>
          <cell r="O2806" t="str">
            <v>PJ</v>
          </cell>
        </row>
        <row r="2807">
          <cell r="A2807">
            <v>104670</v>
          </cell>
          <cell r="B2807" t="str">
            <v>CLIENTE INACTIVO</v>
          </cell>
          <cell r="C2807" t="str">
            <v>AGROFILTER LTDA</v>
          </cell>
          <cell r="D2807" t="str">
            <v>AGROFILTER LTDA</v>
          </cell>
          <cell r="E2807" t="str">
            <v>KR 2 N 50 54</v>
          </cell>
          <cell r="F2807" t="str">
            <v>(572)4470912</v>
          </cell>
          <cell r="I2807" t="str">
            <v>CALI</v>
          </cell>
          <cell r="J2807" t="str">
            <v>VALLE DEL CAUCA</v>
          </cell>
          <cell r="L2807" t="str">
            <v>X</v>
          </cell>
          <cell r="M2807">
            <v>8600563647</v>
          </cell>
          <cell r="O2807" t="str">
            <v>PJ</v>
          </cell>
        </row>
        <row r="2808">
          <cell r="A2808">
            <v>104671</v>
          </cell>
          <cell r="B2808" t="str">
            <v>CLIENTE INACTIVO</v>
          </cell>
          <cell r="C2808" t="str">
            <v>MITSUBISHI CORPORATION</v>
          </cell>
          <cell r="D2808" t="str">
            <v>MITSUBISHI CORPORATION</v>
          </cell>
          <cell r="E2808" t="str">
            <v>CL 72 10 07 PI 14</v>
          </cell>
          <cell r="F2808" t="str">
            <v>(572)4326418</v>
          </cell>
          <cell r="I2808" t="str">
            <v>BOGOTA</v>
          </cell>
          <cell r="J2808" t="str">
            <v>CUNDINAMARCA</v>
          </cell>
          <cell r="L2808" t="str">
            <v>X</v>
          </cell>
          <cell r="M2808">
            <v>8600668404</v>
          </cell>
          <cell r="O2808" t="str">
            <v>PJ</v>
          </cell>
        </row>
        <row r="2809">
          <cell r="A2809">
            <v>104672</v>
          </cell>
          <cell r="B2809" t="str">
            <v>CLIENTE INACTIVO</v>
          </cell>
          <cell r="C2809" t="str">
            <v>INVERSIONES Y SERVICIOS INDUSTRIALE</v>
          </cell>
          <cell r="D2809" t="str">
            <v>ISIN LTDA</v>
          </cell>
          <cell r="E2809" t="str">
            <v>2.5 KM AUT MEDELLIN CIEN OIKOS BG G</v>
          </cell>
          <cell r="F2809" t="str">
            <v>1 8764488</v>
          </cell>
          <cell r="I2809" t="str">
            <v>COTA</v>
          </cell>
          <cell r="J2809" t="str">
            <v>CUNDINAMARCA</v>
          </cell>
          <cell r="L2809" t="str">
            <v>X</v>
          </cell>
          <cell r="M2809">
            <v>8603522171</v>
          </cell>
          <cell r="O2809" t="str">
            <v>PJ</v>
          </cell>
        </row>
        <row r="2810">
          <cell r="A2810">
            <v>104673</v>
          </cell>
          <cell r="B2810" t="str">
            <v>CLIENTE INACTIVO</v>
          </cell>
          <cell r="C2810" t="str">
            <v>AXXECOL S A</v>
          </cell>
          <cell r="D2810" t="str">
            <v>AXXECOL S A</v>
          </cell>
          <cell r="E2810" t="str">
            <v>KR 6A 32 70</v>
          </cell>
          <cell r="F2810" t="str">
            <v>(572)4414535</v>
          </cell>
          <cell r="I2810" t="str">
            <v>CALI</v>
          </cell>
          <cell r="J2810" t="str">
            <v>VALLE DEL CAUCA</v>
          </cell>
          <cell r="L2810" t="str">
            <v>X</v>
          </cell>
          <cell r="M2810">
            <v>8605284104</v>
          </cell>
          <cell r="O2810" t="str">
            <v>PJ</v>
          </cell>
        </row>
        <row r="2811">
          <cell r="A2811">
            <v>104674</v>
          </cell>
          <cell r="B2811" t="str">
            <v>CLIENTE INACTIVO</v>
          </cell>
          <cell r="C2811" t="str">
            <v>COMPAÑÍA DE REMOLCADORES MARITIMOS</v>
          </cell>
          <cell r="D2811" t="str">
            <v>COREMAR S A</v>
          </cell>
          <cell r="E2811" t="str">
            <v>KR 5 A 1 13 PI 3 ED  RUIZ</v>
          </cell>
          <cell r="F2811" t="str">
            <v>(572)2423939</v>
          </cell>
          <cell r="I2811" t="str">
            <v>BUENAVENTURA</v>
          </cell>
          <cell r="J2811" t="str">
            <v>VALLE DEL CAUCA</v>
          </cell>
          <cell r="L2811" t="str">
            <v>X</v>
          </cell>
          <cell r="M2811">
            <v>8901042597</v>
          </cell>
          <cell r="O2811" t="str">
            <v>PJ</v>
          </cell>
        </row>
        <row r="2812">
          <cell r="A2812">
            <v>104675</v>
          </cell>
          <cell r="B2812" t="str">
            <v>CLIENTE INACTIVO</v>
          </cell>
          <cell r="C2812" t="str">
            <v>EMPAQUES INDUSTRIALE COLOMB</v>
          </cell>
          <cell r="D2812" t="str">
            <v>BEA ANDINA LTDA</v>
          </cell>
          <cell r="E2812" t="str">
            <v>VARIANTE JUANCHITO</v>
          </cell>
          <cell r="F2812" t="str">
            <v>(572)6669460</v>
          </cell>
          <cell r="I2812" t="str">
            <v>PALMIRA</v>
          </cell>
          <cell r="J2812" t="str">
            <v>VALLE DEL CAUCA</v>
          </cell>
          <cell r="L2812" t="str">
            <v>X</v>
          </cell>
          <cell r="M2812">
            <v>8901046876</v>
          </cell>
          <cell r="O2812" t="str">
            <v>PJ</v>
          </cell>
        </row>
        <row r="2813">
          <cell r="A2813">
            <v>201426</v>
          </cell>
          <cell r="B2813" t="str">
            <v>CLIENTE INACTIVO</v>
          </cell>
          <cell r="C2813" t="str">
            <v>ERNESTO HUGO NOGUERA LOPEZ</v>
          </cell>
          <cell r="D2813" t="str">
            <v>CENTRO INTEGRAL DE LUBRICACION 1</v>
          </cell>
          <cell r="E2813" t="str">
            <v>VIA CANDELARIA KM 13</v>
          </cell>
          <cell r="F2813" t="str">
            <v>314 8638833</v>
          </cell>
          <cell r="I2813" t="str">
            <v>CANDELARIA</v>
          </cell>
          <cell r="J2813" t="str">
            <v>VALLE DEL CAUCA</v>
          </cell>
          <cell r="L2813" t="str">
            <v>X</v>
          </cell>
          <cell r="M2813">
            <v>53797035</v>
          </cell>
          <cell r="O2813" t="str">
            <v>PJ</v>
          </cell>
        </row>
        <row r="2814">
          <cell r="A2814">
            <v>104676</v>
          </cell>
          <cell r="B2814" t="str">
            <v>CLIENTE INACTIVO</v>
          </cell>
          <cell r="C2814" t="str">
            <v>ARROCERA LA ESMERALDA S A</v>
          </cell>
          <cell r="D2814" t="str">
            <v>ARROCERA LA ESMERALDA S A</v>
          </cell>
          <cell r="E2814" t="str">
            <v>KR 10 5 02</v>
          </cell>
          <cell r="F2814" t="str">
            <v>(572)5160000</v>
          </cell>
          <cell r="I2814" t="str">
            <v>JAMUNDI</v>
          </cell>
          <cell r="J2814" t="str">
            <v>VALLE DEL CAUCA</v>
          </cell>
          <cell r="L2814" t="str">
            <v>X</v>
          </cell>
          <cell r="M2814">
            <v>8903002081</v>
          </cell>
          <cell r="O2814" t="str">
            <v>PJ</v>
          </cell>
        </row>
        <row r="2815">
          <cell r="A2815">
            <v>104681</v>
          </cell>
          <cell r="B2815" t="str">
            <v>CLIENTE INACTIVO</v>
          </cell>
          <cell r="C2815" t="str">
            <v>ALMACENES LA 14 S A</v>
          </cell>
          <cell r="D2815" t="str">
            <v>LA 14 # 8 CALIMA</v>
          </cell>
          <cell r="E2815" t="str">
            <v>CL 70 CR 1</v>
          </cell>
          <cell r="F2815" t="str">
            <v>(572)6651817</v>
          </cell>
          <cell r="I2815" t="str">
            <v>CALI</v>
          </cell>
          <cell r="J2815" t="str">
            <v>VALLE DEL CAUCA</v>
          </cell>
          <cell r="L2815" t="str">
            <v>X</v>
          </cell>
          <cell r="M2815">
            <v>8903003461</v>
          </cell>
          <cell r="O2815" t="str">
            <v>PJ</v>
          </cell>
        </row>
        <row r="2816">
          <cell r="A2816">
            <v>104683</v>
          </cell>
          <cell r="B2816" t="str">
            <v>CLIENTE INACTIVO</v>
          </cell>
          <cell r="C2816" t="str">
            <v>COMPAÑIA DE TRANSPORTE TERMINALES S</v>
          </cell>
          <cell r="D2816" t="str">
            <v>COMPAÑIA DE TRANSPORTETERMINALES S</v>
          </cell>
          <cell r="E2816" t="str">
            <v>KR 22 A 10 249</v>
          </cell>
          <cell r="F2816" t="str">
            <v>(572)6694682</v>
          </cell>
          <cell r="I2816" t="str">
            <v>YUMBO</v>
          </cell>
          <cell r="J2816" t="str">
            <v>VALLE DEL CAUCA</v>
          </cell>
          <cell r="L2816" t="str">
            <v>X</v>
          </cell>
          <cell r="M2816">
            <v>8903005047</v>
          </cell>
          <cell r="O2816" t="str">
            <v>PJ</v>
          </cell>
        </row>
        <row r="2817">
          <cell r="A2817">
            <v>104686</v>
          </cell>
          <cell r="B2817" t="str">
            <v>CLIENTE INACTIVO</v>
          </cell>
          <cell r="C2817" t="str">
            <v>EMP. DE TRANSPORTE SANTIAGO DE CALI</v>
          </cell>
          <cell r="D2817" t="str">
            <v>TRANSPORTES ALAMEDA</v>
          </cell>
          <cell r="E2817" t="str">
            <v>CR 70  1  57   BRR CALDAS</v>
          </cell>
          <cell r="F2817" t="str">
            <v>(572)5554139</v>
          </cell>
          <cell r="I2817" t="str">
            <v>CALI</v>
          </cell>
          <cell r="J2817" t="str">
            <v>VALLE DEL CAUCA</v>
          </cell>
          <cell r="L2817" t="str">
            <v>X</v>
          </cell>
          <cell r="M2817">
            <v>8903012957</v>
          </cell>
          <cell r="O2817" t="str">
            <v>PJ</v>
          </cell>
        </row>
        <row r="2818">
          <cell r="A2818">
            <v>104687</v>
          </cell>
          <cell r="B2818" t="str">
            <v>CLIENTE INACTIVO</v>
          </cell>
          <cell r="C2818" t="str">
            <v>INDUSTRIAS LEHNER S A</v>
          </cell>
          <cell r="D2818" t="str">
            <v>LEHNER S A</v>
          </cell>
          <cell r="E2818" t="str">
            <v>RECTA CALI PALMIRA KM 7</v>
          </cell>
          <cell r="F2818" t="str">
            <v>(572)6666667</v>
          </cell>
          <cell r="I2818" t="str">
            <v>PALMIRA</v>
          </cell>
          <cell r="J2818" t="str">
            <v>VALLE DEL CAUCA</v>
          </cell>
          <cell r="L2818" t="str">
            <v>X</v>
          </cell>
          <cell r="M2818">
            <v>8903016824</v>
          </cell>
          <cell r="O2818" t="str">
            <v>PJ</v>
          </cell>
        </row>
        <row r="2819">
          <cell r="A2819">
            <v>104689</v>
          </cell>
          <cell r="B2819" t="str">
            <v>CLIENTE INACTIVO</v>
          </cell>
          <cell r="C2819" t="str">
            <v>EL PAIS S A</v>
          </cell>
          <cell r="D2819" t="str">
            <v>EL PAIS S A</v>
          </cell>
          <cell r="E2819" t="str">
            <v>KR 2 24 46 BRR SAN NICOLAS</v>
          </cell>
          <cell r="F2819" t="str">
            <v>(572)8987000</v>
          </cell>
          <cell r="I2819" t="str">
            <v>CALI</v>
          </cell>
          <cell r="J2819" t="str">
            <v>VALLE DEL CAUCA</v>
          </cell>
          <cell r="L2819" t="str">
            <v>X</v>
          </cell>
          <cell r="M2819">
            <v>8903017521</v>
          </cell>
          <cell r="O2819" t="str">
            <v>PJ</v>
          </cell>
        </row>
        <row r="2820">
          <cell r="A2820">
            <v>104690</v>
          </cell>
          <cell r="B2820" t="str">
            <v>CLIENTE INACTIVO</v>
          </cell>
          <cell r="C2820" t="str">
            <v>EMPRESA DE TRANSPORTES VILLANUEVA BELEN LTDA.</v>
          </cell>
          <cell r="D2820" t="str">
            <v>TRANSP VILLANUEVA BELEN</v>
          </cell>
          <cell r="E2820" t="str">
            <v>KR 29 46A 50</v>
          </cell>
          <cell r="F2820" t="str">
            <v>(572)4377015</v>
          </cell>
          <cell r="I2820" t="str">
            <v>CALI</v>
          </cell>
          <cell r="J2820" t="str">
            <v>VALLE DEL CAUCA</v>
          </cell>
          <cell r="L2820" t="str">
            <v>X</v>
          </cell>
          <cell r="M2820">
            <v>8903017861</v>
          </cell>
          <cell r="O2820" t="str">
            <v>PJ</v>
          </cell>
        </row>
        <row r="2821">
          <cell r="A2821">
            <v>104692</v>
          </cell>
          <cell r="B2821" t="str">
            <v>CLIENTE INACTIVO</v>
          </cell>
          <cell r="C2821" t="str">
            <v>SIDERURGICA DEL PACIFICO S A</v>
          </cell>
          <cell r="D2821" t="str">
            <v>SIDELPA</v>
          </cell>
          <cell r="E2821" t="str">
            <v>KR 37 12A 63 ACOPI</v>
          </cell>
          <cell r="F2821" t="str">
            <v>(572)6514747</v>
          </cell>
          <cell r="I2821" t="str">
            <v>YUMBO</v>
          </cell>
          <cell r="J2821" t="str">
            <v>VALLE DEL CAUCA</v>
          </cell>
          <cell r="L2821" t="str">
            <v>X</v>
          </cell>
          <cell r="M2821">
            <v>8903019202</v>
          </cell>
          <cell r="O2821" t="str">
            <v>PJ</v>
          </cell>
        </row>
        <row r="2822">
          <cell r="A2822">
            <v>104693</v>
          </cell>
          <cell r="B2822" t="str">
            <v>CLIENTE INACTIVO</v>
          </cell>
          <cell r="C2822" t="str">
            <v>MELENDEZ S A</v>
          </cell>
          <cell r="D2822" t="str">
            <v>MELENDEZ S A</v>
          </cell>
          <cell r="E2822" t="str">
            <v>CL 16 100A 123</v>
          </cell>
          <cell r="F2822" t="str">
            <v>(572)3180505</v>
          </cell>
          <cell r="I2822" t="str">
            <v>CALI</v>
          </cell>
          <cell r="J2822" t="str">
            <v>VALLE DEL CAUCA</v>
          </cell>
          <cell r="L2822" t="str">
            <v>X</v>
          </cell>
          <cell r="M2822">
            <v>8903025711</v>
          </cell>
          <cell r="O2822" t="str">
            <v>PJ</v>
          </cell>
        </row>
        <row r="2823">
          <cell r="A2823">
            <v>104695</v>
          </cell>
          <cell r="B2823" t="str">
            <v>CLIENTE INACTIVO</v>
          </cell>
          <cell r="C2823" t="str">
            <v>CONSTRUCTORA MELENDEZ S A</v>
          </cell>
          <cell r="D2823" t="str">
            <v>CONSTRUCTORA MELENDEZ S A</v>
          </cell>
          <cell r="E2823" t="str">
            <v>KM 1 VIA JAMUNDI</v>
          </cell>
          <cell r="F2823" t="str">
            <v>(572)3182525</v>
          </cell>
          <cell r="I2823" t="str">
            <v>CALI</v>
          </cell>
          <cell r="J2823" t="str">
            <v>VALLE DEL CAUCA</v>
          </cell>
          <cell r="L2823" t="str">
            <v>X</v>
          </cell>
          <cell r="M2823">
            <v>8903026298</v>
          </cell>
          <cell r="O2823" t="str">
            <v>PJ</v>
          </cell>
        </row>
        <row r="2824">
          <cell r="A2824">
            <v>104697</v>
          </cell>
          <cell r="B2824" t="str">
            <v>CLIENTE INACTIVO</v>
          </cell>
          <cell r="C2824" t="str">
            <v>ILUMINACIONES TECNICAS S A</v>
          </cell>
          <cell r="D2824" t="str">
            <v>ILUMINACIONES TECNICAS S A</v>
          </cell>
          <cell r="E2824" t="str">
            <v>CL 16 12 29</v>
          </cell>
          <cell r="F2824" t="str">
            <v>(572)8845555</v>
          </cell>
          <cell r="I2824" t="str">
            <v>CALI</v>
          </cell>
          <cell r="J2824" t="str">
            <v>VALLE DEL CAUCA</v>
          </cell>
          <cell r="L2824" t="str">
            <v>X</v>
          </cell>
          <cell r="M2824">
            <v>8903029063</v>
          </cell>
          <cell r="O2824" t="str">
            <v>PJ</v>
          </cell>
        </row>
        <row r="2825">
          <cell r="A2825">
            <v>104698</v>
          </cell>
          <cell r="B2825" t="str">
            <v>CLIENTE INACTIVO</v>
          </cell>
          <cell r="C2825" t="str">
            <v>COOP ESPECIALIZADA DE TTE Y SERV LA</v>
          </cell>
          <cell r="D2825" t="str">
            <v>COOP ESPEC TRANS SERVIC LA ERMITA L</v>
          </cell>
          <cell r="E2825" t="str">
            <v>CL 31N 2BN 104</v>
          </cell>
          <cell r="F2825" t="str">
            <v>(572)6608484</v>
          </cell>
          <cell r="I2825" t="str">
            <v>CALI</v>
          </cell>
          <cell r="J2825" t="str">
            <v>VALLE DEL CAUCA</v>
          </cell>
          <cell r="L2825" t="str">
            <v>X</v>
          </cell>
          <cell r="M2825">
            <v>8903035255</v>
          </cell>
          <cell r="O2825" t="str">
            <v>PJ</v>
          </cell>
        </row>
        <row r="2826">
          <cell r="A2826">
            <v>104699</v>
          </cell>
          <cell r="B2826" t="str">
            <v>CLIENTE INACTIVO</v>
          </cell>
          <cell r="C2826" t="str">
            <v>EDUAREDO OSPINA Y CIA S A</v>
          </cell>
          <cell r="D2826" t="str">
            <v>EDOSPINA S A</v>
          </cell>
          <cell r="E2826" t="str">
            <v>KR 7 CON 24</v>
          </cell>
          <cell r="F2826" t="str">
            <v>(573)153970113</v>
          </cell>
          <cell r="I2826" t="str">
            <v>BOGOTA</v>
          </cell>
          <cell r="J2826" t="str">
            <v>CUNDINAMARCA</v>
          </cell>
          <cell r="L2826" t="str">
            <v>X</v>
          </cell>
          <cell r="M2826">
            <v>8903036429</v>
          </cell>
          <cell r="O2826" t="str">
            <v>PJ</v>
          </cell>
        </row>
        <row r="2827">
          <cell r="A2827">
            <v>200462</v>
          </cell>
          <cell r="B2827" t="str">
            <v>CLIENTE INACTIVO</v>
          </cell>
          <cell r="C2827" t="str">
            <v>ESTACIONES DE SEVICIO DEL LITORAL S</v>
          </cell>
          <cell r="D2827" t="str">
            <v>E/S DEL LITORAL - COMBUSCOL</v>
          </cell>
          <cell r="E2827" t="str">
            <v>CL 9 46 69 OF 210</v>
          </cell>
          <cell r="F2827" t="str">
            <v>(572)5518894</v>
          </cell>
          <cell r="H2827" t="str">
            <v>Otra bandera</v>
          </cell>
          <cell r="I2827" t="str">
            <v>CALI</v>
          </cell>
          <cell r="J2827" t="str">
            <v>VALLE DEL CAUCA</v>
          </cell>
          <cell r="L2827" t="str">
            <v>X</v>
          </cell>
          <cell r="M2827">
            <v>8400003120</v>
          </cell>
          <cell r="O2827" t="str">
            <v>PJ</v>
          </cell>
        </row>
        <row r="2828">
          <cell r="A2828">
            <v>104702</v>
          </cell>
          <cell r="B2828" t="str">
            <v>CLIENTE INACTIVO</v>
          </cell>
          <cell r="C2828" t="str">
            <v>DITE S A S</v>
          </cell>
          <cell r="D2828" t="str">
            <v>DITE S A S</v>
          </cell>
          <cell r="E2828" t="str">
            <v>KR 32 10 380 ACOPI</v>
          </cell>
          <cell r="F2828" t="str">
            <v>2 6957060</v>
          </cell>
          <cell r="I2828" t="str">
            <v>YUMBO</v>
          </cell>
          <cell r="J2828" t="str">
            <v>VALLE DEL CAUCA</v>
          </cell>
          <cell r="L2828" t="str">
            <v>X</v>
          </cell>
          <cell r="M2828">
            <v>8903047589</v>
          </cell>
          <cell r="N2828" t="str">
            <v>facturascredito3@gmail.com</v>
          </cell>
          <cell r="O2828" t="str">
            <v>PJ</v>
          </cell>
          <cell r="P2828" t="str">
            <v>CR30</v>
          </cell>
        </row>
        <row r="2829">
          <cell r="A2829">
            <v>104704</v>
          </cell>
          <cell r="B2829" t="str">
            <v>CLIENTE INACTIVO</v>
          </cell>
          <cell r="C2829" t="str">
            <v>MAQUINARIA AGRICOLA E INDUSTRIAL  S</v>
          </cell>
          <cell r="D2829" t="str">
            <v>MAGRIN S A</v>
          </cell>
          <cell r="E2829" t="str">
            <v>CL 15 38 71 ACOPI</v>
          </cell>
          <cell r="F2829" t="str">
            <v>(572)6644237</v>
          </cell>
          <cell r="I2829" t="str">
            <v>YUMBO</v>
          </cell>
          <cell r="J2829" t="str">
            <v>VALLE DEL CAUCA</v>
          </cell>
          <cell r="L2829" t="str">
            <v>X</v>
          </cell>
          <cell r="M2829">
            <v>8903057282</v>
          </cell>
          <cell r="O2829" t="str">
            <v>PJ</v>
          </cell>
        </row>
        <row r="2830">
          <cell r="A2830">
            <v>104705</v>
          </cell>
          <cell r="B2830" t="str">
            <v>CLIENTE INACTIVO</v>
          </cell>
          <cell r="C2830" t="str">
            <v>MULTIPARTES S A (no facturar)</v>
          </cell>
          <cell r="D2830" t="str">
            <v>MULTIPARTES</v>
          </cell>
          <cell r="E2830" t="str">
            <v>KR 2 21 84</v>
          </cell>
          <cell r="F2830" t="str">
            <v>(572)6872000</v>
          </cell>
          <cell r="I2830" t="str">
            <v>CALI</v>
          </cell>
          <cell r="J2830" t="str">
            <v>VALLE DEL CAUCA</v>
          </cell>
          <cell r="L2830" t="str">
            <v>X</v>
          </cell>
          <cell r="M2830">
            <v>8903057616</v>
          </cell>
          <cell r="O2830" t="str">
            <v>PJ</v>
          </cell>
        </row>
        <row r="2831">
          <cell r="A2831">
            <v>104706</v>
          </cell>
          <cell r="B2831" t="str">
            <v>CLIENTE INACTIVO</v>
          </cell>
          <cell r="C2831" t="str">
            <v>ALFARO HERMANOS E HIJOS LTDA</v>
          </cell>
          <cell r="D2831" t="str">
            <v>SERVICIOS GUADALUPE</v>
          </cell>
          <cell r="E2831" t="str">
            <v>CL 10 52 50</v>
          </cell>
          <cell r="F2831" t="str">
            <v>2 5523805</v>
          </cell>
          <cell r="H2831" t="str">
            <v>Mobil</v>
          </cell>
          <cell r="I2831" t="str">
            <v>CALI</v>
          </cell>
          <cell r="J2831" t="str">
            <v>VALLE DEL CAUCA</v>
          </cell>
          <cell r="L2831" t="str">
            <v>X</v>
          </cell>
          <cell r="M2831">
            <v>8903064813</v>
          </cell>
          <cell r="O2831" t="str">
            <v>PJ</v>
          </cell>
          <cell r="P2831" t="str">
            <v>CR30</v>
          </cell>
        </row>
        <row r="2832">
          <cell r="A2832">
            <v>104708</v>
          </cell>
          <cell r="B2832" t="str">
            <v>CLIENTE INACTIVO</v>
          </cell>
          <cell r="C2832" t="str">
            <v>GENERAL METALICA S A</v>
          </cell>
          <cell r="D2832" t="str">
            <v>GENERAL METALICA S A</v>
          </cell>
          <cell r="E2832" t="str">
            <v>KR 38 11 25 ACOPI</v>
          </cell>
          <cell r="F2832" t="str">
            <v>(572)6645555</v>
          </cell>
          <cell r="I2832" t="str">
            <v>YUMBO</v>
          </cell>
          <cell r="J2832" t="str">
            <v>VALLE DEL CAUCA</v>
          </cell>
          <cell r="L2832" t="str">
            <v>X</v>
          </cell>
          <cell r="M2832">
            <v>8903071727</v>
          </cell>
          <cell r="O2832" t="str">
            <v>PJ</v>
          </cell>
        </row>
        <row r="2833">
          <cell r="A2833">
            <v>104709</v>
          </cell>
          <cell r="B2833" t="str">
            <v>CLIENTE INACTIVO</v>
          </cell>
          <cell r="C2833" t="str">
            <v>RESORTES HERCULES S A</v>
          </cell>
          <cell r="D2833" t="str">
            <v>RESORTES HERCULES S A</v>
          </cell>
          <cell r="E2833" t="str">
            <v>KR 7 N  52 N 167</v>
          </cell>
          <cell r="F2833" t="str">
            <v>(572)4464627</v>
          </cell>
          <cell r="I2833" t="str">
            <v>CALI</v>
          </cell>
          <cell r="J2833" t="str">
            <v>VALLE DEL CAUCA</v>
          </cell>
          <cell r="L2833" t="str">
            <v>X</v>
          </cell>
          <cell r="M2833">
            <v>8903076710</v>
          </cell>
          <cell r="O2833" t="str">
            <v>PJ</v>
          </cell>
        </row>
        <row r="2834">
          <cell r="A2834">
            <v>104711</v>
          </cell>
          <cell r="B2834" t="str">
            <v>CLIENTE INACTIVO</v>
          </cell>
          <cell r="C2834" t="str">
            <v>GRUPO PICHUCHO R E HOLGUIN S C A</v>
          </cell>
          <cell r="D2834" t="str">
            <v>GRUPO PICHUCHO R E HOLGUIN S C A</v>
          </cell>
          <cell r="E2834" t="str">
            <v>CL 8 3 14 PI 16</v>
          </cell>
          <cell r="F2834" t="str">
            <v>(572)8837810</v>
          </cell>
          <cell r="I2834" t="str">
            <v>CALI</v>
          </cell>
          <cell r="J2834" t="str">
            <v>VALLE DEL CAUCA</v>
          </cell>
          <cell r="L2834" t="str">
            <v>X</v>
          </cell>
          <cell r="M2834">
            <v>8903079643</v>
          </cell>
          <cell r="O2834" t="str">
            <v>PJ</v>
          </cell>
        </row>
        <row r="2835">
          <cell r="A2835">
            <v>104712</v>
          </cell>
          <cell r="B2835" t="str">
            <v>CLIENTE INACTIVO</v>
          </cell>
          <cell r="C2835" t="str">
            <v>APROVECHAMIENTOS INDUSTRIALES LTDA</v>
          </cell>
          <cell r="D2835" t="str">
            <v>APROVECHAMIENTOS INDUSTRIALES LTDA</v>
          </cell>
          <cell r="E2835" t="str">
            <v>KR 3 D11 145</v>
          </cell>
          <cell r="F2835" t="str">
            <v>(572)5530903</v>
          </cell>
          <cell r="I2835" t="str">
            <v>JAMUNDI</v>
          </cell>
          <cell r="J2835" t="str">
            <v>VALLE DEL CAUCA</v>
          </cell>
          <cell r="L2835" t="str">
            <v>X</v>
          </cell>
          <cell r="M2835">
            <v>8903108021</v>
          </cell>
          <cell r="O2835" t="str">
            <v>PJ</v>
          </cell>
        </row>
        <row r="2836">
          <cell r="A2836">
            <v>104713</v>
          </cell>
          <cell r="B2836" t="str">
            <v>CLIENTE INACTIVO</v>
          </cell>
          <cell r="C2836" t="str">
            <v>SAINC INGENIEROS CONSTRUCTORES S A</v>
          </cell>
          <cell r="D2836" t="str">
            <v>SAINC S A</v>
          </cell>
          <cell r="E2836" t="str">
            <v>CL 11  100 121  PISO 12</v>
          </cell>
          <cell r="F2836" t="str">
            <v>(572)4852919</v>
          </cell>
          <cell r="I2836" t="str">
            <v>CALI</v>
          </cell>
          <cell r="J2836" t="str">
            <v>VALLE DEL CAUCA</v>
          </cell>
          <cell r="L2836" t="str">
            <v>X</v>
          </cell>
          <cell r="M2836">
            <v>8903112437</v>
          </cell>
          <cell r="O2836" t="str">
            <v>PJ</v>
          </cell>
        </row>
        <row r="2837">
          <cell r="A2837">
            <v>104714</v>
          </cell>
          <cell r="B2837" t="str">
            <v>CLIENTE INACTIVO</v>
          </cell>
          <cell r="C2837" t="str">
            <v>APEX TOOL GROUP S.A.S.</v>
          </cell>
          <cell r="D2837" t="str">
            <v>EMPRESA ANDINA DE HERRAMIENTAS S</v>
          </cell>
          <cell r="E2837" t="str">
            <v>CL 12A 37 122 ACOPI</v>
          </cell>
          <cell r="F2837" t="str">
            <v>2 6910900-275</v>
          </cell>
          <cell r="I2837" t="str">
            <v>YUMBO</v>
          </cell>
          <cell r="J2837" t="str">
            <v>VALLE DEL CAUCA</v>
          </cell>
          <cell r="L2837" t="str">
            <v>X</v>
          </cell>
          <cell r="M2837">
            <v>8903113664</v>
          </cell>
          <cell r="O2837" t="str">
            <v>PJ</v>
          </cell>
        </row>
        <row r="2838">
          <cell r="A2838">
            <v>104715</v>
          </cell>
          <cell r="B2838" t="str">
            <v>CLIENTE INACTIVO</v>
          </cell>
          <cell r="C2838" t="str">
            <v>PAYAN Y CIA LTDA</v>
          </cell>
          <cell r="D2838" t="str">
            <v>PAYAN Y CIA LTDA</v>
          </cell>
          <cell r="E2838" t="str">
            <v>KR 4B 26 13  BRR EL PORVENIR</v>
          </cell>
          <cell r="F2838" t="str">
            <v>2 486 6262</v>
          </cell>
          <cell r="I2838" t="str">
            <v>CALI</v>
          </cell>
          <cell r="J2838" t="str">
            <v>VALLE DEL CAUCA</v>
          </cell>
          <cell r="L2838" t="str">
            <v>X</v>
          </cell>
          <cell r="M2838">
            <v>8903114078</v>
          </cell>
          <cell r="O2838" t="str">
            <v>PJ</v>
          </cell>
        </row>
        <row r="2839">
          <cell r="A2839">
            <v>104716</v>
          </cell>
          <cell r="B2839" t="str">
            <v>CLIENTE INACTIVO</v>
          </cell>
          <cell r="C2839" t="str">
            <v>ENVASES LTDA</v>
          </cell>
          <cell r="D2839" t="str">
            <v>ENVASES LTDA</v>
          </cell>
          <cell r="E2839" t="str">
            <v>KR 39 12 A 180</v>
          </cell>
          <cell r="F2839" t="str">
            <v>(572)6644427</v>
          </cell>
          <cell r="I2839" t="str">
            <v>YUMBO</v>
          </cell>
          <cell r="J2839" t="str">
            <v>VALLE DEL CAUCA</v>
          </cell>
          <cell r="L2839" t="str">
            <v>X</v>
          </cell>
          <cell r="M2839">
            <v>8903116289</v>
          </cell>
          <cell r="O2839" t="str">
            <v>PJ</v>
          </cell>
        </row>
        <row r="2840">
          <cell r="A2840">
            <v>104717</v>
          </cell>
          <cell r="B2840" t="str">
            <v>CLIENTE INACTIVO</v>
          </cell>
          <cell r="C2840" t="str">
            <v>DISTRIBUIDOR FERRETRO FERROGANGAS S.A.S.</v>
          </cell>
          <cell r="D2840" t="str">
            <v xml:space="preserve"> </v>
          </cell>
          <cell r="E2840" t="str">
            <v>CL 15  9-35/39</v>
          </cell>
          <cell r="F2840" t="str">
            <v>2 8811881</v>
          </cell>
          <cell r="G2840" t="str">
            <v>317 3671509</v>
          </cell>
          <cell r="I2840" t="str">
            <v>CALI</v>
          </cell>
          <cell r="J2840" t="str">
            <v>VALLE DEL CAUCA</v>
          </cell>
          <cell r="K2840" t="str">
            <v>X</v>
          </cell>
          <cell r="L2840" t="str">
            <v xml:space="preserve"> </v>
          </cell>
          <cell r="M2840">
            <v>8903121419</v>
          </cell>
          <cell r="N2840" t="str">
            <v>distriferreterofacturacion@hotmail.com</v>
          </cell>
          <cell r="O2840" t="str">
            <v>PJ</v>
          </cell>
          <cell r="P2840" t="str">
            <v>CO00</v>
          </cell>
        </row>
        <row r="2841">
          <cell r="A2841">
            <v>104718</v>
          </cell>
          <cell r="B2841" t="str">
            <v>CLIENTE INACTIVO</v>
          </cell>
          <cell r="C2841" t="str">
            <v>COOP DE TRANSPORTADORES MARITIMOS Y</v>
          </cell>
          <cell r="D2841" t="str">
            <v>COOTRANSMART</v>
          </cell>
          <cell r="E2841" t="str">
            <v>CL 1 SEC MUELLE TURISTICO</v>
          </cell>
          <cell r="F2841" t="str">
            <v>(572)2418139</v>
          </cell>
          <cell r="I2841" t="str">
            <v>BUENAVENTURA</v>
          </cell>
          <cell r="J2841" t="str">
            <v>VALLE DEL CAUCA</v>
          </cell>
          <cell r="L2841" t="str">
            <v>X</v>
          </cell>
          <cell r="M2841">
            <v>8903129191</v>
          </cell>
          <cell r="O2841" t="str">
            <v>PJ</v>
          </cell>
        </row>
        <row r="2842">
          <cell r="A2842">
            <v>104720</v>
          </cell>
          <cell r="B2842" t="str">
            <v>CLIENTE INACTIVO</v>
          </cell>
          <cell r="C2842" t="str">
            <v>UNIVERSIDAD ICESI</v>
          </cell>
          <cell r="D2842" t="str">
            <v>UNIVERSIDAD ICESI</v>
          </cell>
          <cell r="E2842" t="str">
            <v>CL 18 122  135 CIUDAD JARDIN</v>
          </cell>
          <cell r="F2842" t="str">
            <v>(572)3212009</v>
          </cell>
          <cell r="I2842" t="str">
            <v>CALI</v>
          </cell>
          <cell r="J2842" t="str">
            <v>VALLE DEL CAUCA</v>
          </cell>
          <cell r="L2842" t="str">
            <v>X</v>
          </cell>
          <cell r="M2842">
            <v>8903167455</v>
          </cell>
          <cell r="O2842" t="str">
            <v>PJ</v>
          </cell>
        </row>
        <row r="2843">
          <cell r="A2843">
            <v>104723</v>
          </cell>
          <cell r="B2843" t="str">
            <v>CLIENTE INACTIVO</v>
          </cell>
          <cell r="C2843" t="str">
            <v>TRANSPORTES AMERICA LTDA</v>
          </cell>
          <cell r="D2843" t="str">
            <v>TRANSPORTES AMERICA LTDA</v>
          </cell>
          <cell r="E2843" t="str">
            <v>CL 39 16 15 BRR ATANASIO GIRARDOT</v>
          </cell>
          <cell r="F2843" t="str">
            <v>(573)004906243</v>
          </cell>
          <cell r="I2843" t="str">
            <v>CALI</v>
          </cell>
          <cell r="J2843" t="str">
            <v>VALLE DEL CAUCA</v>
          </cell>
          <cell r="L2843" t="str">
            <v>X</v>
          </cell>
          <cell r="M2843">
            <v>8903196181</v>
          </cell>
          <cell r="O2843" t="str">
            <v>PJ</v>
          </cell>
        </row>
        <row r="2844">
          <cell r="A2844">
            <v>104725</v>
          </cell>
          <cell r="B2844" t="str">
            <v>CLIENTE INACTIVO</v>
          </cell>
          <cell r="C2844" t="str">
            <v>GARCES EDER  S A S</v>
          </cell>
          <cell r="D2844" t="str">
            <v>GARCES EDER S A S</v>
          </cell>
          <cell r="E2844" t="str">
            <v>KR 100 11 90 OF 504</v>
          </cell>
          <cell r="F2844" t="str">
            <v>(572)3320848</v>
          </cell>
          <cell r="I2844" t="str">
            <v>CALI</v>
          </cell>
          <cell r="J2844" t="str">
            <v>VALLE DEL CAUCA</v>
          </cell>
          <cell r="L2844" t="str">
            <v>X</v>
          </cell>
          <cell r="M2844">
            <v>8903209101</v>
          </cell>
          <cell r="N2844" t="str">
            <v>garces.eder@uniweb.net.co</v>
          </cell>
          <cell r="O2844" t="str">
            <v>PJ</v>
          </cell>
        </row>
        <row r="2845">
          <cell r="A2845">
            <v>104727</v>
          </cell>
          <cell r="B2845" t="str">
            <v>CLIENTE INACTIVO</v>
          </cell>
          <cell r="C2845" t="str">
            <v>MOTO VELOZ LTDA</v>
          </cell>
          <cell r="D2845" t="str">
            <v>MOTO VELOZ LTDA</v>
          </cell>
          <cell r="E2845" t="str">
            <v>CL 15 14 83</v>
          </cell>
          <cell r="F2845" t="str">
            <v>(572)8835550</v>
          </cell>
          <cell r="I2845" t="str">
            <v>CALI</v>
          </cell>
          <cell r="J2845" t="str">
            <v>VALLE DEL CAUCA</v>
          </cell>
          <cell r="L2845" t="str">
            <v>X</v>
          </cell>
          <cell r="M2845">
            <v>8903222498</v>
          </cell>
          <cell r="O2845" t="str">
            <v>PJ</v>
          </cell>
        </row>
        <row r="2846">
          <cell r="A2846">
            <v>104730</v>
          </cell>
          <cell r="B2846" t="str">
            <v>CLIENTE INACTIVO</v>
          </cell>
          <cell r="C2846" t="str">
            <v>AIRECOM LTDA</v>
          </cell>
          <cell r="D2846" t="str">
            <v>AIRECOM LTDA</v>
          </cell>
          <cell r="E2846" t="str">
            <v>CL 10 31 75 ARROYOHONDO</v>
          </cell>
          <cell r="F2846" t="str">
            <v>(572)6664879</v>
          </cell>
          <cell r="I2846" t="str">
            <v>YUMBO</v>
          </cell>
          <cell r="J2846" t="str">
            <v>VALLE DEL CAUCA</v>
          </cell>
          <cell r="L2846" t="str">
            <v>X</v>
          </cell>
          <cell r="M2846">
            <v>8903228901</v>
          </cell>
          <cell r="O2846" t="str">
            <v>PJ</v>
          </cell>
        </row>
        <row r="2847">
          <cell r="A2847">
            <v>104731</v>
          </cell>
          <cell r="B2847" t="str">
            <v>CLIENTE INACTIVO</v>
          </cell>
          <cell r="C2847" t="str">
            <v>INDUSTRIAS PATOJITO LTDA</v>
          </cell>
          <cell r="D2847" t="str">
            <v>SUMITOMO EXPRESS</v>
          </cell>
          <cell r="E2847" t="str">
            <v>AV 8 N 16 32  BRR GRANADA</v>
          </cell>
          <cell r="F2847" t="str">
            <v>(572)4315213</v>
          </cell>
          <cell r="I2847" t="str">
            <v>CALI</v>
          </cell>
          <cell r="J2847" t="str">
            <v>VALLE DEL CAUCA</v>
          </cell>
          <cell r="L2847" t="str">
            <v>X</v>
          </cell>
          <cell r="M2847">
            <v>8903241972</v>
          </cell>
          <cell r="O2847" t="str">
            <v>PJ</v>
          </cell>
        </row>
        <row r="2848">
          <cell r="A2848">
            <v>104732</v>
          </cell>
          <cell r="B2848" t="str">
            <v>CLIENTE INACTIVO</v>
          </cell>
          <cell r="C2848" t="str">
            <v>ESGO LTDA</v>
          </cell>
          <cell r="D2848" t="str">
            <v>ESGO LTDA</v>
          </cell>
          <cell r="E2848" t="str">
            <v>KR 25 3 09 BRR SAN FERNANDO</v>
          </cell>
          <cell r="F2848" t="str">
            <v>(572)5580219</v>
          </cell>
          <cell r="I2848" t="str">
            <v>CALI</v>
          </cell>
          <cell r="J2848" t="str">
            <v>VALLE DEL CAUCA</v>
          </cell>
          <cell r="L2848" t="str">
            <v>X</v>
          </cell>
          <cell r="M2848">
            <v>8903258555</v>
          </cell>
          <cell r="O2848" t="str">
            <v>PJ</v>
          </cell>
        </row>
        <row r="2849">
          <cell r="A2849">
            <v>104735</v>
          </cell>
          <cell r="B2849" t="str">
            <v>CLIENTE INACTIVO</v>
          </cell>
          <cell r="C2849" t="str">
            <v>LUBRICANTES CERON OCHOA S.A.</v>
          </cell>
          <cell r="D2849" t="str">
            <v>LUBRICANTES CERON OCHOA Y CIA LTDA</v>
          </cell>
          <cell r="E2849" t="str">
            <v>KR 15 18 01 BRR SUCRE</v>
          </cell>
          <cell r="F2849" t="str">
            <v>(572)8890855</v>
          </cell>
          <cell r="G2849" t="str">
            <v>311 7538211</v>
          </cell>
          <cell r="I2849" t="str">
            <v>CALI</v>
          </cell>
          <cell r="J2849" t="str">
            <v>VALLE DEL CAUCA</v>
          </cell>
          <cell r="L2849" t="str">
            <v>X</v>
          </cell>
          <cell r="M2849">
            <v>8903273711</v>
          </cell>
          <cell r="O2849" t="str">
            <v>PJ</v>
          </cell>
        </row>
        <row r="2850">
          <cell r="A2850">
            <v>104737</v>
          </cell>
          <cell r="B2850" t="str">
            <v>CLIENTE INACTIVO</v>
          </cell>
          <cell r="C2850" t="str">
            <v>PROYECTOS DE INFRAESTRUCTURA S.A.</v>
          </cell>
          <cell r="D2850" t="str">
            <v>PISA</v>
          </cell>
          <cell r="E2850" t="str">
            <v>SUPERCENTRO TULUA LA 14 LC D</v>
          </cell>
          <cell r="F2850" t="str">
            <v>(572)4851596</v>
          </cell>
          <cell r="I2850" t="str">
            <v>TULUA</v>
          </cell>
          <cell r="J2850" t="str">
            <v>VALLE DEL CAUCA</v>
          </cell>
          <cell r="L2850" t="str">
            <v>X</v>
          </cell>
          <cell r="M2850">
            <v>8903279964</v>
          </cell>
          <cell r="O2850" t="str">
            <v>PJ</v>
          </cell>
        </row>
        <row r="2851">
          <cell r="A2851">
            <v>104738</v>
          </cell>
          <cell r="B2851" t="str">
            <v>CLIENTE INACTIVO</v>
          </cell>
          <cell r="C2851" t="str">
            <v>DIEGO RAMIREZ Y CIA LTDA</v>
          </cell>
          <cell r="D2851" t="str">
            <v>DIEGO RAMIREZ Y CIA LTDA</v>
          </cell>
          <cell r="E2851" t="str">
            <v>AV 2 F 51 N 42</v>
          </cell>
          <cell r="F2851" t="str">
            <v>(572)6643832</v>
          </cell>
          <cell r="I2851" t="str">
            <v>CALI</v>
          </cell>
          <cell r="J2851" t="str">
            <v>VALLE DEL CAUCA</v>
          </cell>
          <cell r="L2851" t="str">
            <v>X</v>
          </cell>
          <cell r="M2851">
            <v>8903291248</v>
          </cell>
          <cell r="O2851" t="str">
            <v>PJ</v>
          </cell>
        </row>
        <row r="2852">
          <cell r="A2852">
            <v>104739</v>
          </cell>
          <cell r="B2852" t="str">
            <v>CLIENTE INACTIVO</v>
          </cell>
          <cell r="C2852" t="str">
            <v>ARISOL S.A.</v>
          </cell>
          <cell r="D2852" t="str">
            <v>ARISOL S.A.</v>
          </cell>
          <cell r="E2852" t="str">
            <v>KR 40 12 A 237</v>
          </cell>
          <cell r="F2852" t="str">
            <v>(572)6903635</v>
          </cell>
          <cell r="I2852" t="str">
            <v>YUMBO</v>
          </cell>
          <cell r="J2852" t="str">
            <v>VALLE DEL CAUCA</v>
          </cell>
          <cell r="L2852" t="str">
            <v>X</v>
          </cell>
          <cell r="M2852">
            <v>8903292031</v>
          </cell>
          <cell r="O2852" t="str">
            <v>PJ</v>
          </cell>
        </row>
        <row r="2853">
          <cell r="A2853">
            <v>104741</v>
          </cell>
          <cell r="B2853" t="str">
            <v>CLIENTE INACTIVO</v>
          </cell>
          <cell r="C2853" t="str">
            <v>PLEGADIZAS DE COLOMBIA S A</v>
          </cell>
          <cell r="D2853" t="str">
            <v>PLEGADIZAS DE COLOMBIA S A</v>
          </cell>
          <cell r="E2853" t="str">
            <v>CL 10 20 650</v>
          </cell>
          <cell r="F2853" t="str">
            <v>(572)6510550</v>
          </cell>
          <cell r="I2853" t="str">
            <v>YUMBO</v>
          </cell>
          <cell r="J2853" t="str">
            <v>VALLE DEL CAUCA</v>
          </cell>
          <cell r="L2853" t="str">
            <v>X</v>
          </cell>
          <cell r="M2853">
            <v>8903298729</v>
          </cell>
          <cell r="O2853" t="str">
            <v>PJ</v>
          </cell>
        </row>
        <row r="2854">
          <cell r="A2854">
            <v>104742</v>
          </cell>
          <cell r="B2854" t="str">
            <v>CLIENTE INACTIVO</v>
          </cell>
          <cell r="C2854" t="str">
            <v>GRANCOLOMBIANA DE LUBRICANTES LTDA</v>
          </cell>
          <cell r="D2854" t="str">
            <v>GRAN COLOMBIANA DE LUBRICANTES</v>
          </cell>
          <cell r="E2854" t="str">
            <v>CL 22 2N 60 BRR EL PILOTO</v>
          </cell>
          <cell r="F2854" t="str">
            <v>(572)8839037</v>
          </cell>
          <cell r="I2854" t="str">
            <v>CALI</v>
          </cell>
          <cell r="J2854" t="str">
            <v>VALLE DEL CAUCA</v>
          </cell>
          <cell r="L2854" t="str">
            <v>X</v>
          </cell>
          <cell r="M2854">
            <v>8903312575</v>
          </cell>
          <cell r="O2854" t="str">
            <v>PJ</v>
          </cell>
        </row>
        <row r="2855">
          <cell r="A2855">
            <v>104745</v>
          </cell>
          <cell r="B2855" t="str">
            <v>CLIENTE INACTIVO</v>
          </cell>
          <cell r="C2855" t="str">
            <v>DISTRIB LA FERIA DE LAS PINTURAS Y</v>
          </cell>
          <cell r="E2855" t="str">
            <v>CL 9 23 A 61</v>
          </cell>
          <cell r="F2855" t="str">
            <v>(572)5560679</v>
          </cell>
          <cell r="I2855" t="str">
            <v>CALI</v>
          </cell>
          <cell r="J2855" t="str">
            <v>VALLE DEL CAUCA</v>
          </cell>
          <cell r="L2855" t="str">
            <v>X</v>
          </cell>
          <cell r="M2855">
            <v>8903328341</v>
          </cell>
          <cell r="O2855" t="str">
            <v>PJ</v>
          </cell>
        </row>
        <row r="2856">
          <cell r="A2856">
            <v>104746</v>
          </cell>
          <cell r="B2856" t="str">
            <v>CLIENTE INACTIVO</v>
          </cell>
          <cell r="C2856" t="str">
            <v>INDUSTRIAS DE LICORES DEL VALLE</v>
          </cell>
          <cell r="D2856" t="str">
            <v>PLANTA SAN MARTIN</v>
          </cell>
          <cell r="E2856" t="str">
            <v>KM 2 VIA ROSO CORREG PALMASECA</v>
          </cell>
          <cell r="F2856" t="str">
            <v>(572)6836300</v>
          </cell>
          <cell r="I2856" t="str">
            <v>PALMIRA</v>
          </cell>
          <cell r="J2856" t="str">
            <v>VALLE DEL CAUCA</v>
          </cell>
          <cell r="L2856" t="str">
            <v>X</v>
          </cell>
          <cell r="M2856">
            <v>8903990120</v>
          </cell>
          <cell r="O2856" t="str">
            <v>PJ</v>
          </cell>
        </row>
        <row r="2857">
          <cell r="A2857">
            <v>104747</v>
          </cell>
          <cell r="B2857" t="str">
            <v>CLIENTE INACTIVO</v>
          </cell>
          <cell r="C2857" t="str">
            <v>RETRAMAR S A</v>
          </cell>
          <cell r="D2857" t="str">
            <v>RETRAMAR S A</v>
          </cell>
          <cell r="E2857" t="str">
            <v>KR 5 A 1 13 PI 3</v>
          </cell>
          <cell r="F2857" t="str">
            <v>(572)2423939</v>
          </cell>
          <cell r="I2857" t="str">
            <v>BUENAVENTURA</v>
          </cell>
          <cell r="J2857" t="str">
            <v>VALLE DEL CAUCA</v>
          </cell>
          <cell r="L2857" t="str">
            <v>X</v>
          </cell>
          <cell r="M2857">
            <v>8904032955</v>
          </cell>
          <cell r="O2857" t="str">
            <v>PJ</v>
          </cell>
        </row>
        <row r="2858">
          <cell r="A2858">
            <v>104750</v>
          </cell>
          <cell r="B2858" t="str">
            <v>CLIENTE INACTIVO</v>
          </cell>
          <cell r="C2858" t="str">
            <v>COLOMBIANA DE COMERCIO S A</v>
          </cell>
          <cell r="D2858" t="str">
            <v>CORBETA S A</v>
          </cell>
          <cell r="E2858" t="str">
            <v>KR 32 13 101 ACOPI</v>
          </cell>
          <cell r="F2858" t="str">
            <v>(572)6655121</v>
          </cell>
          <cell r="I2858" t="str">
            <v>YUMBO</v>
          </cell>
          <cell r="J2858" t="str">
            <v>VALLE DEL CAUCA</v>
          </cell>
          <cell r="L2858" t="str">
            <v>X</v>
          </cell>
          <cell r="M2858">
            <v>8909009431</v>
          </cell>
          <cell r="O2858" t="str">
            <v>PJ</v>
          </cell>
        </row>
        <row r="2859">
          <cell r="A2859">
            <v>104751</v>
          </cell>
          <cell r="B2859" t="str">
            <v>CLIENTE INACTIVO</v>
          </cell>
          <cell r="C2859" t="str">
            <v>COORDINADORA MERCANTIL S A</v>
          </cell>
          <cell r="D2859" t="str">
            <v>COORDINADORA MERCANTIL S A</v>
          </cell>
          <cell r="E2859" t="str">
            <v>KR 36 13 290 ACOPI</v>
          </cell>
          <cell r="F2859" t="str">
            <v>(572)6902121</v>
          </cell>
          <cell r="I2859" t="str">
            <v>YUMBO</v>
          </cell>
          <cell r="J2859" t="str">
            <v>VALLE DEL CAUCA</v>
          </cell>
          <cell r="L2859" t="str">
            <v>X</v>
          </cell>
          <cell r="M2859">
            <v>8909047132</v>
          </cell>
          <cell r="O2859" t="str">
            <v>PJ</v>
          </cell>
        </row>
        <row r="2860">
          <cell r="A2860">
            <v>104752</v>
          </cell>
          <cell r="B2860" t="str">
            <v>CLIENTE INACTIVO</v>
          </cell>
          <cell r="C2860" t="str">
            <v>CONQUIMICA S A - SUCURSAL CALI</v>
          </cell>
          <cell r="D2860" t="str">
            <v>CONQUIMICA S A - SUCURSAL CALI</v>
          </cell>
          <cell r="E2860" t="str">
            <v>CL 15 32 571 ACOPI</v>
          </cell>
          <cell r="F2860" t="str">
            <v>(572)6644643</v>
          </cell>
          <cell r="I2860" t="str">
            <v>YUMBO</v>
          </cell>
          <cell r="J2860" t="str">
            <v>VALLE DEL CAUCA</v>
          </cell>
          <cell r="L2860" t="str">
            <v>X</v>
          </cell>
          <cell r="M2860">
            <v>8909195496</v>
          </cell>
          <cell r="O2860" t="str">
            <v>PJ</v>
          </cell>
        </row>
        <row r="2861">
          <cell r="A2861">
            <v>104753</v>
          </cell>
          <cell r="B2861" t="str">
            <v>CLIENTE INACTIVO</v>
          </cell>
          <cell r="C2861" t="str">
            <v>ANGEL B S A          LEY 550</v>
          </cell>
          <cell r="D2861" t="str">
            <v>TECNICENTRO SAN JUAN</v>
          </cell>
          <cell r="E2861" t="str">
            <v>AV SAN JUAN CL 44 64 37</v>
          </cell>
          <cell r="F2861" t="str">
            <v>(574)2306811</v>
          </cell>
          <cell r="I2861" t="str">
            <v>MEDELLIN</v>
          </cell>
          <cell r="J2861" t="str">
            <v>ANTIOQUIA</v>
          </cell>
          <cell r="L2861" t="str">
            <v>X</v>
          </cell>
          <cell r="M2861">
            <v>8909220568</v>
          </cell>
          <cell r="O2861" t="str">
            <v>PJ</v>
          </cell>
        </row>
        <row r="2862">
          <cell r="A2862">
            <v>201511</v>
          </cell>
          <cell r="B2862" t="str">
            <v>CLIENTE INACTIVO</v>
          </cell>
          <cell r="C2862" t="str">
            <v>FABRICA NACIONAL DE AUTOPARTES S A</v>
          </cell>
          <cell r="E2862" t="str">
            <v>CL 13 31A 80 ACOPI</v>
          </cell>
          <cell r="F2862" t="str">
            <v>(572)6515300</v>
          </cell>
          <cell r="I2862" t="str">
            <v>YUMBO</v>
          </cell>
          <cell r="J2862" t="str">
            <v>VALLE DEL CAUCA</v>
          </cell>
          <cell r="L2862" t="str">
            <v>X</v>
          </cell>
          <cell r="M2862">
            <v>8903018861</v>
          </cell>
          <cell r="N2862" t="str">
            <v>jmarin@fanalca.com.co</v>
          </cell>
          <cell r="O2862" t="str">
            <v>PJ</v>
          </cell>
        </row>
        <row r="2863">
          <cell r="A2863">
            <v>104754</v>
          </cell>
          <cell r="B2863" t="str">
            <v>CLIENTE INACTIVO</v>
          </cell>
          <cell r="C2863" t="str">
            <v>JAPIO GARCES Y CIA SCA</v>
          </cell>
          <cell r="D2863" t="str">
            <v>JAPIO GARCES Y CIA SCA</v>
          </cell>
          <cell r="E2863" t="str">
            <v>KR 100 16 20 Of 502</v>
          </cell>
          <cell r="F2863" t="str">
            <v>(572)3334245</v>
          </cell>
          <cell r="I2863" t="str">
            <v>PALMIRA</v>
          </cell>
          <cell r="J2863" t="str">
            <v>VALLE DEL CAUCA</v>
          </cell>
          <cell r="L2863" t="str">
            <v>X</v>
          </cell>
          <cell r="M2863">
            <v>8909290885</v>
          </cell>
          <cell r="O2863" t="str">
            <v>PJ</v>
          </cell>
        </row>
        <row r="2864">
          <cell r="A2864">
            <v>104756</v>
          </cell>
          <cell r="B2864" t="str">
            <v>CLIENTE INACTIVO</v>
          </cell>
          <cell r="C2864" t="str">
            <v>TRANSPORTES NIAGARA LTDA</v>
          </cell>
          <cell r="D2864" t="str">
            <v>TRANSPORTES NIAGARA LTDA</v>
          </cell>
          <cell r="E2864" t="str">
            <v>CL 13 18 33</v>
          </cell>
          <cell r="F2864" t="str">
            <v>(572)7217534</v>
          </cell>
          <cell r="I2864" t="str">
            <v>PASTO</v>
          </cell>
          <cell r="J2864" t="str">
            <v>NARIÑO</v>
          </cell>
          <cell r="L2864" t="str">
            <v>X</v>
          </cell>
          <cell r="M2864">
            <v>8912001830</v>
          </cell>
          <cell r="O2864" t="str">
            <v>PJ</v>
          </cell>
        </row>
        <row r="2865">
          <cell r="A2865">
            <v>104757</v>
          </cell>
          <cell r="B2865" t="str">
            <v>CLIENTE INACTIVO</v>
          </cell>
          <cell r="C2865" t="str">
            <v>CENTRALES ELECTRICAS DE NARIÑO S A</v>
          </cell>
          <cell r="D2865" t="str">
            <v>CEDENAR S A ESP</v>
          </cell>
          <cell r="E2865" t="str">
            <v>KR 44A 16 A 46</v>
          </cell>
          <cell r="F2865" t="str">
            <v>(572)7336900</v>
          </cell>
          <cell r="I2865" t="str">
            <v>PASTO</v>
          </cell>
          <cell r="J2865" t="str">
            <v>NARIÑO</v>
          </cell>
          <cell r="L2865" t="str">
            <v>X</v>
          </cell>
          <cell r="M2865">
            <v>8912002008</v>
          </cell>
          <cell r="O2865" t="str">
            <v>PJ</v>
          </cell>
        </row>
        <row r="2866">
          <cell r="A2866">
            <v>104761</v>
          </cell>
          <cell r="B2866" t="str">
            <v>CLIENTE INACTIVO</v>
          </cell>
          <cell r="C2866" t="str">
            <v>EMP TRANSPORT  AUTOBUSES DEL SUR LTDA.</v>
          </cell>
          <cell r="D2866" t="str">
            <v>AUTOBUSES DEL SUR</v>
          </cell>
          <cell r="E2866" t="str">
            <v>KR 4 12 85</v>
          </cell>
          <cell r="F2866" t="str">
            <v>(572)7210507</v>
          </cell>
          <cell r="H2866" t="str">
            <v>TERPEL</v>
          </cell>
          <cell r="I2866" t="str">
            <v>PASTO</v>
          </cell>
          <cell r="J2866" t="str">
            <v>NARIÑO</v>
          </cell>
          <cell r="L2866" t="str">
            <v>X</v>
          </cell>
          <cell r="M2866">
            <v>8912008806</v>
          </cell>
          <cell r="O2866" t="str">
            <v>PJ</v>
          </cell>
        </row>
        <row r="2867">
          <cell r="A2867">
            <v>104769</v>
          </cell>
          <cell r="B2867" t="str">
            <v>CLIENTE INACTIVO</v>
          </cell>
          <cell r="C2867" t="str">
            <v>MONSERRATE AJ SAS</v>
          </cell>
          <cell r="D2867" t="str">
            <v>MONSERRATE AJ SAS</v>
          </cell>
          <cell r="E2867" t="str">
            <v>CL 39N 3GN 25</v>
          </cell>
          <cell r="F2867" t="str">
            <v>(572)6644896</v>
          </cell>
          <cell r="I2867" t="str">
            <v>CALI</v>
          </cell>
          <cell r="J2867" t="str">
            <v>VALLE DEL CAUCA</v>
          </cell>
          <cell r="L2867" t="str">
            <v>X</v>
          </cell>
          <cell r="M2867">
            <v>8913004540</v>
          </cell>
          <cell r="N2867" t="str">
            <v>monserrateaml1@gmail.com</v>
          </cell>
          <cell r="O2867" t="str">
            <v>PJ</v>
          </cell>
        </row>
        <row r="2868">
          <cell r="A2868">
            <v>104770</v>
          </cell>
          <cell r="B2868" t="str">
            <v>CLIENTE INACTIVO</v>
          </cell>
          <cell r="C2868" t="str">
            <v>ORIENTE S A</v>
          </cell>
          <cell r="D2868" t="str">
            <v>ORIENTE S A</v>
          </cell>
          <cell r="E2868" t="str">
            <v>VIA AL BOLO LA ITALIANA</v>
          </cell>
          <cell r="F2868" t="str">
            <v>(572)2705515</v>
          </cell>
          <cell r="I2868" t="str">
            <v>PALMIRA</v>
          </cell>
          <cell r="J2868" t="str">
            <v>VALLE DEL CAUCA</v>
          </cell>
          <cell r="L2868" t="str">
            <v>X</v>
          </cell>
          <cell r="M2868">
            <v>8913006712</v>
          </cell>
          <cell r="O2868" t="str">
            <v>PJ</v>
          </cell>
        </row>
        <row r="2869">
          <cell r="A2869">
            <v>104775</v>
          </cell>
          <cell r="B2869" t="str">
            <v>CLIENTE INACTIVO</v>
          </cell>
          <cell r="C2869" t="str">
            <v>CIA DISTRIB DE COMBUSTIBLES S.A.</v>
          </cell>
          <cell r="D2869" t="str">
            <v>E/S COMBUSTIBLES SALCEDO HERMANOS L</v>
          </cell>
          <cell r="E2869" t="str">
            <v>KR 28 39 20</v>
          </cell>
          <cell r="F2869" t="str">
            <v>(572)2759392</v>
          </cell>
          <cell r="H2869" t="str">
            <v>ESSO</v>
          </cell>
          <cell r="I2869" t="str">
            <v>PALMIRA</v>
          </cell>
          <cell r="J2869" t="str">
            <v>VALLE DEL CAUCA</v>
          </cell>
          <cell r="L2869" t="str">
            <v>X</v>
          </cell>
          <cell r="M2869">
            <v>8913015052</v>
          </cell>
          <cell r="O2869" t="str">
            <v>PJ</v>
          </cell>
        </row>
        <row r="2870">
          <cell r="A2870">
            <v>104777</v>
          </cell>
          <cell r="B2870" t="str">
            <v>CLIENTE INACTIVO</v>
          </cell>
          <cell r="C2870" t="str">
            <v>FEDUSE S.A.</v>
          </cell>
          <cell r="D2870" t="str">
            <v>FERRETERIA DUARTE</v>
          </cell>
          <cell r="E2870" t="str">
            <v>CL 27 18 53</v>
          </cell>
          <cell r="F2870" t="str">
            <v>(572)2242996</v>
          </cell>
          <cell r="I2870" t="str">
            <v>TULUA</v>
          </cell>
          <cell r="J2870" t="str">
            <v>VALLE DEL CAUCA</v>
          </cell>
          <cell r="L2870" t="str">
            <v>X</v>
          </cell>
          <cell r="M2870">
            <v>8913032129</v>
          </cell>
          <cell r="O2870" t="str">
            <v>PJ</v>
          </cell>
        </row>
        <row r="2871">
          <cell r="A2871">
            <v>104778</v>
          </cell>
          <cell r="B2871" t="str">
            <v>CLIENTE INACTIVO</v>
          </cell>
          <cell r="C2871" t="str">
            <v>AGROPECES LA CRISTALINA  S A S</v>
          </cell>
          <cell r="D2871" t="str">
            <v>LA CRISTALINA B LINCE TENORIO Y CIA</v>
          </cell>
          <cell r="E2871" t="str">
            <v>CR 3 OESTE 7 52 TORRE B APTO. 102</v>
          </cell>
          <cell r="F2871" t="str">
            <v>(572)6827388</v>
          </cell>
          <cell r="I2871" t="str">
            <v>CALI</v>
          </cell>
          <cell r="J2871" t="str">
            <v>VALLE DEL CAUCA</v>
          </cell>
          <cell r="L2871" t="str">
            <v>X</v>
          </cell>
          <cell r="M2871">
            <v>8913035361</v>
          </cell>
          <cell r="O2871" t="str">
            <v>PJ</v>
          </cell>
        </row>
        <row r="2872">
          <cell r="A2872">
            <v>104783</v>
          </cell>
          <cell r="B2872" t="str">
            <v>CLIENTE INACTIVO</v>
          </cell>
          <cell r="C2872" t="str">
            <v>BENEMERITO CUERPO DE BOMBEROS VOL.</v>
          </cell>
          <cell r="D2872" t="str">
            <v>EDS BOMBEROS VOLUNTARIOS</v>
          </cell>
          <cell r="E2872" t="str">
            <v>CL 2 SUR 10-72 BRR ALBERGUE</v>
          </cell>
          <cell r="F2872" t="str">
            <v>2 2286888</v>
          </cell>
          <cell r="G2872" t="str">
            <v>315 6288586</v>
          </cell>
          <cell r="H2872" t="str">
            <v>TERPEL</v>
          </cell>
          <cell r="I2872" t="str">
            <v>GUADALAJARA DE BUGA</v>
          </cell>
          <cell r="J2872" t="str">
            <v>VALLE DEL CAUCA</v>
          </cell>
          <cell r="L2872" t="str">
            <v>X</v>
          </cell>
          <cell r="M2872">
            <v>8913800263</v>
          </cell>
          <cell r="O2872" t="str">
            <v>PJ</v>
          </cell>
          <cell r="P2872" t="str">
            <v>CR30</v>
          </cell>
        </row>
        <row r="2873">
          <cell r="A2873">
            <v>104785</v>
          </cell>
          <cell r="B2873" t="str">
            <v>CLIENTE INACTIVO</v>
          </cell>
          <cell r="C2873" t="str">
            <v>ACUEDUCTO Y ACANTARILLADO  DE POPAY</v>
          </cell>
          <cell r="D2873" t="str">
            <v>ACUEDUCTO Y ACANTARILLADO  DE POPAY</v>
          </cell>
          <cell r="E2873" t="str">
            <v>CL 3 4 21</v>
          </cell>
          <cell r="F2873" t="str">
            <v>(572)8242014</v>
          </cell>
          <cell r="I2873" t="str">
            <v>POPAYAN</v>
          </cell>
          <cell r="J2873" t="str">
            <v>CAUCA</v>
          </cell>
          <cell r="L2873" t="str">
            <v>X</v>
          </cell>
          <cell r="M2873">
            <v>8915001171</v>
          </cell>
          <cell r="O2873" t="str">
            <v>PJ</v>
          </cell>
        </row>
        <row r="2874">
          <cell r="A2874">
            <v>104789</v>
          </cell>
          <cell r="B2874" t="str">
            <v>CLIENTE INACTIVO</v>
          </cell>
          <cell r="C2874" t="str">
            <v>COOP MULTICATIVA DE CHOFERES ASALAR</v>
          </cell>
          <cell r="D2874" t="str">
            <v>COOMULCHOASAC</v>
          </cell>
          <cell r="E2874" t="str">
            <v>CL 5 21 73</v>
          </cell>
          <cell r="F2874" t="str">
            <v>(572)8301976</v>
          </cell>
          <cell r="I2874" t="str">
            <v>POPAYAN</v>
          </cell>
          <cell r="J2874" t="str">
            <v>CAUCA</v>
          </cell>
          <cell r="L2874" t="str">
            <v>X</v>
          </cell>
          <cell r="M2874">
            <v>8915012640</v>
          </cell>
          <cell r="O2874" t="str">
            <v>PJ</v>
          </cell>
        </row>
        <row r="2875">
          <cell r="A2875">
            <v>104790</v>
          </cell>
          <cell r="B2875" t="str">
            <v>CLIENTE INACTIVO</v>
          </cell>
          <cell r="C2875" t="str">
            <v>AGRICOLA MERCANTIL DEL CAUCA</v>
          </cell>
          <cell r="D2875" t="str">
            <v>AGRICA S A</v>
          </cell>
          <cell r="E2875" t="str">
            <v>KM 13 VIA POPAYAN CALI CORR LA VENT</v>
          </cell>
          <cell r="F2875" t="str">
            <v>(572)8238344</v>
          </cell>
          <cell r="I2875" t="str">
            <v>CAJIBIO</v>
          </cell>
          <cell r="J2875" t="str">
            <v>CAUCA</v>
          </cell>
          <cell r="L2875" t="str">
            <v>X</v>
          </cell>
          <cell r="M2875">
            <v>8915013656</v>
          </cell>
          <cell r="O2875" t="str">
            <v>PJ</v>
          </cell>
        </row>
        <row r="2876">
          <cell r="A2876">
            <v>104791</v>
          </cell>
          <cell r="B2876" t="str">
            <v>CLIENTE INACTIVO</v>
          </cell>
          <cell r="C2876" t="str">
            <v>ALCALDIA DE CALDONO</v>
          </cell>
          <cell r="D2876" t="str">
            <v>ALCALDIA DE CALDONO</v>
          </cell>
          <cell r="E2876" t="str">
            <v>PLAZA PRINCIPAL</v>
          </cell>
          <cell r="F2876" t="str">
            <v/>
          </cell>
          <cell r="I2876" t="str">
            <v>CALDONO</v>
          </cell>
          <cell r="J2876" t="str">
            <v>CAUCA</v>
          </cell>
          <cell r="L2876" t="str">
            <v>X</v>
          </cell>
          <cell r="M2876">
            <v>8915017231</v>
          </cell>
          <cell r="O2876" t="str">
            <v>PJ</v>
          </cell>
        </row>
        <row r="2877">
          <cell r="A2877">
            <v>104792</v>
          </cell>
          <cell r="B2877" t="str">
            <v>CLIENTE INACTIVO</v>
          </cell>
          <cell r="C2877" t="str">
            <v>MUNICIPIO DE POPAYAN</v>
          </cell>
          <cell r="D2877" t="str">
            <v>MUNICIPIO DE POPAYAN</v>
          </cell>
          <cell r="E2877" t="str">
            <v>SIN DIRECCION</v>
          </cell>
          <cell r="F2877" t="str">
            <v/>
          </cell>
          <cell r="I2877" t="str">
            <v>POPAYAN</v>
          </cell>
          <cell r="J2877" t="str">
            <v>CAUCA</v>
          </cell>
          <cell r="L2877" t="str">
            <v>X</v>
          </cell>
          <cell r="M2877">
            <v>8915800064</v>
          </cell>
          <cell r="O2877" t="str">
            <v>PJ</v>
          </cell>
        </row>
        <row r="2878">
          <cell r="A2878">
            <v>104793</v>
          </cell>
          <cell r="B2878" t="str">
            <v>CLIENTE INACTIVO</v>
          </cell>
          <cell r="C2878" t="str">
            <v>LAVADO Y ENGRASE</v>
          </cell>
          <cell r="D2878" t="str">
            <v>LAVADO Y ENGRASE</v>
          </cell>
          <cell r="E2878" t="str">
            <v>KR 7 13 267</v>
          </cell>
          <cell r="F2878" t="str">
            <v/>
          </cell>
          <cell r="I2878" t="str">
            <v>EL BORDO</v>
          </cell>
          <cell r="J2878" t="str">
            <v>CAUCA</v>
          </cell>
          <cell r="L2878" t="str">
            <v>X</v>
          </cell>
          <cell r="M2878">
            <v>8915800111</v>
          </cell>
          <cell r="O2878" t="str">
            <v>PJ</v>
          </cell>
        </row>
        <row r="2879">
          <cell r="A2879">
            <v>104795</v>
          </cell>
          <cell r="B2879" t="str">
            <v>CLIENTE INACTIVO</v>
          </cell>
          <cell r="C2879" t="str">
            <v>COOP.DE TRABAJO INGENIO RIO PAILA</v>
          </cell>
          <cell r="D2879" t="str">
            <v>COOTRARIOPAILA</v>
          </cell>
          <cell r="E2879" t="str">
            <v>KR 3 CLL 11 PLAZA PRINCIPAL LA PAIL</v>
          </cell>
          <cell r="F2879" t="str">
            <v>(572)2205061</v>
          </cell>
          <cell r="I2879" t="str">
            <v>ZARZAL</v>
          </cell>
          <cell r="J2879" t="str">
            <v>VALLE DEL CAUCA</v>
          </cell>
          <cell r="L2879" t="str">
            <v>X</v>
          </cell>
          <cell r="M2879">
            <v>8919002461</v>
          </cell>
          <cell r="O2879" t="str">
            <v>PJ</v>
          </cell>
        </row>
        <row r="2880">
          <cell r="A2880">
            <v>104798</v>
          </cell>
          <cell r="B2880" t="str">
            <v>CLIENTE INACTIVO</v>
          </cell>
          <cell r="C2880" t="str">
            <v>COOP. DE TRANSP. DE CAICEDONIA</v>
          </cell>
          <cell r="D2880" t="str">
            <v>E/S COOTRACAICE</v>
          </cell>
          <cell r="E2880" t="str">
            <v>KR 14 12 52</v>
          </cell>
          <cell r="F2880" t="str">
            <v>(572)2160253</v>
          </cell>
          <cell r="H2880" t="str">
            <v>PETROBRAS</v>
          </cell>
          <cell r="I2880" t="str">
            <v>CAICEDONIA</v>
          </cell>
          <cell r="J2880" t="str">
            <v>VALLE DEL CAUCA</v>
          </cell>
          <cell r="L2880" t="str">
            <v>X</v>
          </cell>
          <cell r="M2880">
            <v>8919003927</v>
          </cell>
          <cell r="O2880" t="str">
            <v>PJ</v>
          </cell>
          <cell r="P2880" t="str">
            <v>CR30</v>
          </cell>
        </row>
        <row r="2881">
          <cell r="A2881">
            <v>201254</v>
          </cell>
          <cell r="B2881" t="str">
            <v>CLIENTE INACTIVO</v>
          </cell>
          <cell r="C2881" t="str">
            <v>FERRASA S.A.S.</v>
          </cell>
          <cell r="D2881" t="str">
            <v>FERRASA S.A.S.</v>
          </cell>
          <cell r="E2881" t="str">
            <v>CENTRO B/QUILLA PINZA BLO 23 BOD 4</v>
          </cell>
          <cell r="F2881" t="str">
            <v>4 4447799</v>
          </cell>
          <cell r="I2881" t="str">
            <v>BARRANQUILLA</v>
          </cell>
          <cell r="J2881" t="str">
            <v>ATLANTICO</v>
          </cell>
          <cell r="L2881" t="str">
            <v>X</v>
          </cell>
          <cell r="M2881">
            <v>8909323898</v>
          </cell>
          <cell r="O2881" t="str">
            <v>PJ</v>
          </cell>
        </row>
        <row r="2882">
          <cell r="A2882">
            <v>201289</v>
          </cell>
          <cell r="B2882" t="str">
            <v>CLIENTE INACTIVO</v>
          </cell>
          <cell r="C2882" t="str">
            <v>FERREMOLQUES S.A</v>
          </cell>
          <cell r="D2882" t="str">
            <v>FERREMOLQUES S.A</v>
          </cell>
          <cell r="E2882" t="str">
            <v>KM 5   CARR  29  10 46 ACOPI-CARR V</v>
          </cell>
          <cell r="F2882" t="str">
            <v>2 6664959</v>
          </cell>
          <cell r="I2882" t="str">
            <v>YUMBO</v>
          </cell>
          <cell r="J2882" t="str">
            <v>VALLE DEL CAUCA</v>
          </cell>
          <cell r="L2882" t="str">
            <v>X</v>
          </cell>
          <cell r="M2882">
            <v>8903049023</v>
          </cell>
          <cell r="O2882" t="str">
            <v>PJ</v>
          </cell>
        </row>
        <row r="2883">
          <cell r="A2883">
            <v>104802</v>
          </cell>
          <cell r="B2883" t="str">
            <v>CLIENTE INACTIVO</v>
          </cell>
          <cell r="C2883" t="str">
            <v>CARCAFE LTDA CI.</v>
          </cell>
          <cell r="D2883" t="str">
            <v>TRILLADORA CARCAFE LTDA C I</v>
          </cell>
          <cell r="E2883" t="str">
            <v>CL 4 19 24</v>
          </cell>
          <cell r="F2883" t="str">
            <v>(572)2271701</v>
          </cell>
          <cell r="I2883" t="str">
            <v>GUADALAJARA DE BUGA</v>
          </cell>
          <cell r="J2883" t="str">
            <v>VALLE DEL CAUCA</v>
          </cell>
          <cell r="L2883" t="str">
            <v>X</v>
          </cell>
          <cell r="M2883">
            <v>8919033336</v>
          </cell>
          <cell r="O2883" t="str">
            <v>PJ</v>
          </cell>
        </row>
        <row r="2884">
          <cell r="A2884">
            <v>104803</v>
          </cell>
          <cell r="B2884" t="str">
            <v>CLIENTE INACTIVO</v>
          </cell>
          <cell r="C2884" t="str">
            <v>TULUA MOTOS</v>
          </cell>
          <cell r="D2884" t="str">
            <v>TULUA MOTOS</v>
          </cell>
          <cell r="E2884" t="str">
            <v>KR 27 26 52</v>
          </cell>
          <cell r="F2884" t="str">
            <v>(572)2253163</v>
          </cell>
          <cell r="I2884" t="str">
            <v>TULUA</v>
          </cell>
          <cell r="J2884" t="str">
            <v>VALLE DEL CAUCA</v>
          </cell>
          <cell r="L2884" t="str">
            <v>X</v>
          </cell>
          <cell r="M2884">
            <v>8919033771</v>
          </cell>
          <cell r="O2884" t="str">
            <v>PJ</v>
          </cell>
        </row>
        <row r="2885">
          <cell r="A2885">
            <v>104805</v>
          </cell>
          <cell r="B2885" t="str">
            <v>CLIENTE INACTIVO</v>
          </cell>
          <cell r="C2885" t="str">
            <v>CENTRO MOTORS S A</v>
          </cell>
          <cell r="D2885" t="str">
            <v>CENTRO MOTORS S A</v>
          </cell>
          <cell r="E2885" t="str">
            <v>CL 42 32 B 05</v>
          </cell>
          <cell r="F2885" t="str">
            <v>(572)2710533</v>
          </cell>
          <cell r="I2885" t="str">
            <v>PALMIRA</v>
          </cell>
          <cell r="J2885" t="str">
            <v>VALLE DEL CAUCA</v>
          </cell>
          <cell r="L2885" t="str">
            <v>X</v>
          </cell>
          <cell r="M2885">
            <v>8919040296</v>
          </cell>
          <cell r="O2885" t="str">
            <v>PJ</v>
          </cell>
        </row>
        <row r="2886">
          <cell r="A2886">
            <v>104806</v>
          </cell>
          <cell r="B2886" t="str">
            <v>CLIENTE INACTIVO</v>
          </cell>
          <cell r="C2886" t="str">
            <v>CONSORCIO PROGRESO BUGA</v>
          </cell>
          <cell r="D2886" t="str">
            <v>CONSORCIO PROGRESO BUGA</v>
          </cell>
          <cell r="E2886" t="str">
            <v>KR 15 80 25 OF 302</v>
          </cell>
          <cell r="F2886" t="str">
            <v>(571)2566086</v>
          </cell>
          <cell r="I2886" t="str">
            <v>BOGOTA</v>
          </cell>
          <cell r="J2886" t="str">
            <v>CUNDINAMARCA</v>
          </cell>
          <cell r="L2886" t="str">
            <v>X</v>
          </cell>
          <cell r="M2886">
            <v>9000009578</v>
          </cell>
          <cell r="O2886" t="str">
            <v>PJ</v>
          </cell>
        </row>
        <row r="2887">
          <cell r="A2887">
            <v>104807</v>
          </cell>
          <cell r="B2887" t="str">
            <v>CLIENTE INACTIVO</v>
          </cell>
          <cell r="C2887" t="str">
            <v>E/S VILLAMORENO S D H</v>
          </cell>
          <cell r="D2887" t="str">
            <v>E/S VILLAMORENO</v>
          </cell>
          <cell r="E2887" t="str">
            <v>CL PRINCIPAL</v>
          </cell>
          <cell r="F2887" t="str">
            <v>(572)7420321</v>
          </cell>
          <cell r="H2887" t="str">
            <v>TERPEL</v>
          </cell>
          <cell r="I2887" t="str">
            <v>BUESACO</v>
          </cell>
          <cell r="J2887" t="str">
            <v>NARIÑO</v>
          </cell>
          <cell r="L2887" t="str">
            <v>X</v>
          </cell>
          <cell r="M2887">
            <v>9000020390</v>
          </cell>
          <cell r="O2887" t="str">
            <v>PJ</v>
          </cell>
        </row>
        <row r="2888">
          <cell r="A2888">
            <v>104808</v>
          </cell>
          <cell r="B2888" t="str">
            <v>CLIENTE INACTIVO</v>
          </cell>
          <cell r="C2888" t="str">
            <v>ASIA PACIFIC MOTOR S A</v>
          </cell>
          <cell r="D2888" t="str">
            <v>ASIA PACIFIC MOTOR S A</v>
          </cell>
          <cell r="E2888" t="str">
            <v>KR 1 17 01</v>
          </cell>
          <cell r="F2888" t="str">
            <v>(572)8895231</v>
          </cell>
          <cell r="I2888" t="str">
            <v>CALI</v>
          </cell>
          <cell r="J2888" t="str">
            <v>VALLE DEL CAUCA</v>
          </cell>
          <cell r="L2888" t="str">
            <v>X</v>
          </cell>
          <cell r="M2888">
            <v>9000075703</v>
          </cell>
          <cell r="O2888" t="str">
            <v>PJ</v>
          </cell>
        </row>
        <row r="2889">
          <cell r="A2889">
            <v>104809</v>
          </cell>
          <cell r="B2889" t="str">
            <v>CLIENTE INACTIVO</v>
          </cell>
          <cell r="C2889" t="str">
            <v>POWER PLUS LTDA</v>
          </cell>
          <cell r="D2889" t="str">
            <v>POWER PLUS LTDA</v>
          </cell>
          <cell r="E2889" t="str">
            <v>AUTOP SUR ORIENTE DG 23  12 B 38 LC</v>
          </cell>
          <cell r="F2889" t="str">
            <v>(572)5242200</v>
          </cell>
          <cell r="I2889" t="str">
            <v>CALI</v>
          </cell>
          <cell r="J2889" t="str">
            <v>VALLE DEL CAUCA</v>
          </cell>
          <cell r="L2889" t="str">
            <v>X</v>
          </cell>
          <cell r="M2889">
            <v>9000149515</v>
          </cell>
          <cell r="O2889" t="str">
            <v>PJ</v>
          </cell>
        </row>
        <row r="2890">
          <cell r="A2890">
            <v>104810</v>
          </cell>
          <cell r="B2890" t="str">
            <v>CLIENTE INACTIVO</v>
          </cell>
          <cell r="C2890" t="str">
            <v>SERVICENTRO ROJAS EL TAMBO LTDA</v>
          </cell>
          <cell r="D2890" t="str">
            <v>E/S ROJAS</v>
          </cell>
          <cell r="E2890" t="str">
            <v>CL 3 BRR LOURDES</v>
          </cell>
          <cell r="F2890" t="str">
            <v>(572)7450112</v>
          </cell>
          <cell r="H2890" t="str">
            <v>TERPEL</v>
          </cell>
          <cell r="I2890" t="str">
            <v>EL TAMBO</v>
          </cell>
          <cell r="J2890" t="str">
            <v>CAUCA</v>
          </cell>
          <cell r="L2890" t="str">
            <v>X</v>
          </cell>
          <cell r="M2890">
            <v>9000178771</v>
          </cell>
          <cell r="O2890" t="str">
            <v>PJ</v>
          </cell>
        </row>
        <row r="2891">
          <cell r="A2891">
            <v>104812</v>
          </cell>
          <cell r="B2891" t="str">
            <v>CLIENTE INACTIVO</v>
          </cell>
          <cell r="C2891" t="str">
            <v>LAMINAMOS S A S</v>
          </cell>
          <cell r="D2891" t="str">
            <v>LAMINAMOS S A</v>
          </cell>
          <cell r="E2891" t="str">
            <v>KR 24 13 76 PARCELACION LA Y</v>
          </cell>
          <cell r="F2891" t="str">
            <v>(572)6959154 ...</v>
          </cell>
          <cell r="I2891" t="str">
            <v>YUMBO</v>
          </cell>
          <cell r="J2891" t="str">
            <v>VALLE DEL CAUCA</v>
          </cell>
          <cell r="L2891" t="str">
            <v>X</v>
          </cell>
          <cell r="M2891">
            <v>9000294691</v>
          </cell>
          <cell r="O2891" t="str">
            <v>PJ</v>
          </cell>
          <cell r="P2891" t="str">
            <v>CR45</v>
          </cell>
        </row>
        <row r="2892">
          <cell r="A2892">
            <v>104813</v>
          </cell>
          <cell r="B2892" t="str">
            <v>CLIENTE INACTIVO</v>
          </cell>
          <cell r="C2892" t="str">
            <v>MORALES RENGIFO Y CIA S C A</v>
          </cell>
          <cell r="D2892" t="str">
            <v>MR LLANTAS</v>
          </cell>
          <cell r="E2892" t="str">
            <v>KR 100 CL 18 ESQ BRR CIUDAD JARDIN</v>
          </cell>
          <cell r="F2892" t="str">
            <v>(572)3322112</v>
          </cell>
          <cell r="I2892" t="str">
            <v>CALI</v>
          </cell>
          <cell r="J2892" t="str">
            <v>VALLE DEL CAUCA</v>
          </cell>
          <cell r="L2892" t="str">
            <v>X</v>
          </cell>
          <cell r="M2892">
            <v>9000307089</v>
          </cell>
          <cell r="O2892" t="str">
            <v>PJ</v>
          </cell>
        </row>
        <row r="2893">
          <cell r="A2893">
            <v>104814</v>
          </cell>
          <cell r="B2893" t="str">
            <v>CLIENTE INACTIVO</v>
          </cell>
          <cell r="C2893" t="str">
            <v>TEKNICA SARAY S A</v>
          </cell>
          <cell r="D2893" t="str">
            <v>TEKNICA SARAY S A</v>
          </cell>
          <cell r="E2893" t="str">
            <v>KR 8 A 39 106</v>
          </cell>
          <cell r="F2893" t="str">
            <v>(572)4384585</v>
          </cell>
          <cell r="I2893" t="str">
            <v>CALI</v>
          </cell>
          <cell r="J2893" t="str">
            <v>VALLE DEL CAUCA</v>
          </cell>
          <cell r="L2893" t="str">
            <v>X</v>
          </cell>
          <cell r="M2893">
            <v>9000325336</v>
          </cell>
          <cell r="O2893" t="str">
            <v>PJ</v>
          </cell>
        </row>
        <row r="2894">
          <cell r="A2894">
            <v>104815</v>
          </cell>
          <cell r="B2894" t="str">
            <v>CLIENTE INACTIVO</v>
          </cell>
          <cell r="C2894" t="str">
            <v>RTC Y CIA LTDA</v>
          </cell>
          <cell r="D2894" t="str">
            <v>RTC Y CIA LTDA</v>
          </cell>
          <cell r="E2894" t="str">
            <v>CL 32 1 34</v>
          </cell>
          <cell r="F2894" t="str">
            <v>(572)4395241</v>
          </cell>
          <cell r="I2894" t="str">
            <v>CALI</v>
          </cell>
          <cell r="J2894" t="str">
            <v>VALLE DEL CAUCA</v>
          </cell>
          <cell r="L2894" t="str">
            <v>X</v>
          </cell>
          <cell r="M2894">
            <v>9000331836</v>
          </cell>
          <cell r="O2894" t="str">
            <v>PJ</v>
          </cell>
        </row>
        <row r="2895">
          <cell r="A2895">
            <v>104816</v>
          </cell>
          <cell r="B2895" t="str">
            <v>CLIENTE INACTIVO</v>
          </cell>
          <cell r="C2895" t="str">
            <v>COMERCIALIZADORA INDUSTRIAL DE FERR</v>
          </cell>
          <cell r="D2895" t="str">
            <v>COMERCIALIZADORA INDUSTRIAL DE FERR</v>
          </cell>
          <cell r="E2895" t="str">
            <v>CL 71 1 A 2 32 BL 158 LC 101</v>
          </cell>
          <cell r="F2895" t="str">
            <v>(572)4409826</v>
          </cell>
          <cell r="I2895" t="str">
            <v>CALI</v>
          </cell>
          <cell r="J2895" t="str">
            <v>VALLE DEL CAUCA</v>
          </cell>
          <cell r="L2895" t="str">
            <v>X</v>
          </cell>
          <cell r="M2895">
            <v>9000341941</v>
          </cell>
          <cell r="O2895" t="str">
            <v>PJ</v>
          </cell>
        </row>
        <row r="2896">
          <cell r="A2896">
            <v>104817</v>
          </cell>
          <cell r="B2896" t="str">
            <v>CLIENTE INACTIVO</v>
          </cell>
          <cell r="C2896" t="str">
            <v>CARGUEMOS S A</v>
          </cell>
          <cell r="D2896" t="str">
            <v>CARGUEMOS S A</v>
          </cell>
          <cell r="E2896" t="str">
            <v>CL 8 38 80 LOTE 2 ACOPI</v>
          </cell>
          <cell r="F2896" t="str">
            <v>(572)6901595</v>
          </cell>
          <cell r="I2896" t="str">
            <v>YUMBO</v>
          </cell>
          <cell r="J2896" t="str">
            <v>VALLE DEL CAUCA</v>
          </cell>
          <cell r="L2896" t="str">
            <v>X</v>
          </cell>
          <cell r="M2896">
            <v>9000362838</v>
          </cell>
          <cell r="O2896" t="str">
            <v>PJ</v>
          </cell>
        </row>
        <row r="2897">
          <cell r="A2897">
            <v>201479</v>
          </cell>
          <cell r="B2897" t="str">
            <v>CLIENTE INACTIVO</v>
          </cell>
          <cell r="C2897" t="str">
            <v>FLAVIO ENRIQUE BRAVO MENESES</v>
          </cell>
          <cell r="D2897" t="str">
            <v>BATERICARS</v>
          </cell>
          <cell r="E2897" t="str">
            <v>CL  1N  14 10  CODILLAL</v>
          </cell>
          <cell r="F2897" t="str">
            <v>320 6767473</v>
          </cell>
          <cell r="I2897" t="str">
            <v>POPAYAN</v>
          </cell>
          <cell r="J2897" t="str">
            <v>CAUCA</v>
          </cell>
          <cell r="L2897" t="str">
            <v>X</v>
          </cell>
          <cell r="M2897">
            <v>12973336</v>
          </cell>
          <cell r="O2897" t="str">
            <v>PJ</v>
          </cell>
        </row>
        <row r="2898">
          <cell r="A2898">
            <v>104821</v>
          </cell>
          <cell r="B2898" t="str">
            <v>CLIENTE INACTIVO</v>
          </cell>
          <cell r="C2898" t="str">
            <v>EAST TRADING S.A.</v>
          </cell>
          <cell r="D2898" t="str">
            <v>EAST TRADING S.A.</v>
          </cell>
          <cell r="E2898" t="str">
            <v>KR 1 22 51</v>
          </cell>
          <cell r="F2898" t="str">
            <v>(572)6800480</v>
          </cell>
          <cell r="I2898" t="str">
            <v>CALI</v>
          </cell>
          <cell r="J2898" t="str">
            <v>VALLE DEL CAUCA</v>
          </cell>
          <cell r="L2898" t="str">
            <v>X</v>
          </cell>
          <cell r="M2898">
            <v>9000474680</v>
          </cell>
          <cell r="O2898" t="str">
            <v>PJ</v>
          </cell>
        </row>
        <row r="2899">
          <cell r="A2899">
            <v>104822</v>
          </cell>
          <cell r="B2899" t="str">
            <v>CLIENTE INACTIVO</v>
          </cell>
          <cell r="C2899" t="str">
            <v>VILLALOBOS GIRALDO Y CIA LTDA</v>
          </cell>
          <cell r="D2899" t="str">
            <v>E/S ESSO LA BASCULA</v>
          </cell>
          <cell r="E2899" t="str">
            <v>CL 1 13 32</v>
          </cell>
          <cell r="F2899" t="str">
            <v>(572)2281712</v>
          </cell>
          <cell r="H2899" t="str">
            <v>ESSO</v>
          </cell>
          <cell r="I2899" t="str">
            <v>GUADALAJARA DE BUGA</v>
          </cell>
          <cell r="J2899" t="str">
            <v>VALLE DEL CAUCA</v>
          </cell>
          <cell r="L2899" t="str">
            <v>X</v>
          </cell>
          <cell r="M2899">
            <v>9000478709</v>
          </cell>
          <cell r="O2899" t="str">
            <v>PJ</v>
          </cell>
        </row>
        <row r="2900">
          <cell r="A2900">
            <v>104823</v>
          </cell>
          <cell r="B2900" t="str">
            <v>CLIENTE INACTIVO</v>
          </cell>
          <cell r="C2900" t="str">
            <v>MECANIZADOS INDUST CADENPAL E U</v>
          </cell>
          <cell r="D2900" t="str">
            <v>MECANIZADOS INDUSTRIALES CADENPAL E</v>
          </cell>
          <cell r="E2900" t="str">
            <v>KR 12 37 38</v>
          </cell>
          <cell r="F2900" t="str">
            <v>(572)2705487</v>
          </cell>
          <cell r="I2900" t="str">
            <v>PALMIRA</v>
          </cell>
          <cell r="J2900" t="str">
            <v>VALLE DEL CAUCA</v>
          </cell>
          <cell r="L2900" t="str">
            <v>X</v>
          </cell>
          <cell r="M2900">
            <v>9000503644</v>
          </cell>
          <cell r="O2900" t="str">
            <v>PJ</v>
          </cell>
        </row>
        <row r="2901">
          <cell r="A2901">
            <v>104824</v>
          </cell>
          <cell r="B2901" t="str">
            <v>CLIENTE INACTIVO</v>
          </cell>
          <cell r="C2901" t="str">
            <v>SERVICENTRO MILENIUM CIA LTDA</v>
          </cell>
          <cell r="D2901" t="str">
            <v>E/S BIOMAX MILENIUM</v>
          </cell>
          <cell r="E2901" t="str">
            <v>KM 16 AUTOP CABAL POMBO</v>
          </cell>
          <cell r="F2901" t="str">
            <v>(572)2509934</v>
          </cell>
          <cell r="H2901" t="str">
            <v>BIOMAX</v>
          </cell>
          <cell r="I2901" t="str">
            <v>BUENAVENTURA</v>
          </cell>
          <cell r="J2901" t="str">
            <v>VALLE DEL CAUCA</v>
          </cell>
          <cell r="L2901" t="str">
            <v>X</v>
          </cell>
          <cell r="M2901">
            <v>9000552925</v>
          </cell>
          <cell r="O2901" t="str">
            <v>PJ</v>
          </cell>
        </row>
        <row r="2902">
          <cell r="A2902">
            <v>104826</v>
          </cell>
          <cell r="B2902" t="str">
            <v>CLIENTE INACTIVO</v>
          </cell>
          <cell r="C2902" t="str">
            <v>DISTRICOM VALLE EU</v>
          </cell>
          <cell r="D2902" t="str">
            <v>E/S TERPEL LAS VICTORIAS</v>
          </cell>
          <cell r="E2902" t="str">
            <v>KR 32 15 05</v>
          </cell>
          <cell r="F2902" t="str">
            <v>(572)2712909</v>
          </cell>
          <cell r="H2902" t="str">
            <v>TERPEL</v>
          </cell>
          <cell r="I2902" t="str">
            <v>PALMIRA</v>
          </cell>
          <cell r="J2902" t="str">
            <v>VALLE DEL CAUCA</v>
          </cell>
          <cell r="L2902" t="str">
            <v>X</v>
          </cell>
          <cell r="M2902">
            <v>9000612270</v>
          </cell>
          <cell r="O2902" t="str">
            <v>PJ</v>
          </cell>
        </row>
        <row r="2903">
          <cell r="A2903">
            <v>104827</v>
          </cell>
          <cell r="B2903" t="str">
            <v>CLIENTE INACTIVO</v>
          </cell>
          <cell r="C2903" t="str">
            <v>INVERSIONES OCCIDENTAL DEL CAUCA Y</v>
          </cell>
          <cell r="D2903" t="str">
            <v>TRANSLIBERTAD</v>
          </cell>
          <cell r="E2903" t="str">
            <v>CL 5 50 201</v>
          </cell>
          <cell r="F2903" t="str">
            <v>(572)8226544</v>
          </cell>
          <cell r="I2903" t="str">
            <v>POPAYAN</v>
          </cell>
          <cell r="J2903" t="str">
            <v>CAUCA</v>
          </cell>
          <cell r="L2903" t="str">
            <v>X</v>
          </cell>
          <cell r="M2903">
            <v>9000627624</v>
          </cell>
          <cell r="O2903" t="str">
            <v>PJ</v>
          </cell>
          <cell r="P2903" t="str">
            <v>CR30</v>
          </cell>
        </row>
        <row r="2904">
          <cell r="A2904">
            <v>201160</v>
          </cell>
          <cell r="B2904" t="str">
            <v>CLIENTE INACTIVO</v>
          </cell>
          <cell r="C2904" t="str">
            <v>FLORIAN POLANIA ROJAS</v>
          </cell>
          <cell r="E2904" t="str">
            <v>KR 22  9  23</v>
          </cell>
          <cell r="F2904" t="str">
            <v>058 4227169</v>
          </cell>
          <cell r="H2904" t="str">
            <v>TERPEL</v>
          </cell>
          <cell r="I2904" t="str">
            <v>PUERTO ASIS</v>
          </cell>
          <cell r="J2904" t="str">
            <v>PUTUMAYO</v>
          </cell>
          <cell r="L2904" t="str">
            <v>X</v>
          </cell>
          <cell r="M2904">
            <v>18185104</v>
          </cell>
          <cell r="O2904" t="str">
            <v>PN</v>
          </cell>
        </row>
        <row r="2905">
          <cell r="A2905">
            <v>104828</v>
          </cell>
          <cell r="B2905" t="str">
            <v>CLIENTE INACTIVO</v>
          </cell>
          <cell r="C2905" t="str">
            <v>INDUSTRIA AGROPECUARIA DEL VALLE</v>
          </cell>
          <cell r="D2905" t="str">
            <v>INDUSTRIA AGROPECUARIA DEL VALLE</v>
          </cell>
          <cell r="E2905" t="str">
            <v>CR 100 5 169/331  CENTRO CCIAL UNIC</v>
          </cell>
          <cell r="F2905" t="str">
            <v>(572)3169383</v>
          </cell>
          <cell r="I2905" t="str">
            <v>CALI</v>
          </cell>
          <cell r="J2905" t="str">
            <v>VALLE DEL CAUCA</v>
          </cell>
          <cell r="L2905" t="str">
            <v>X</v>
          </cell>
          <cell r="M2905">
            <v>9000629881</v>
          </cell>
          <cell r="O2905" t="str">
            <v>PJ</v>
          </cell>
        </row>
        <row r="2906">
          <cell r="A2906">
            <v>104831</v>
          </cell>
          <cell r="B2906" t="str">
            <v>CLIENTE INACTIVO</v>
          </cell>
          <cell r="C2906" t="str">
            <v>MOTO Y PARTES DEL VALLE S A</v>
          </cell>
          <cell r="D2906" t="str">
            <v>MOTO Y PARTES DEL VALLE S A</v>
          </cell>
          <cell r="E2906" t="str">
            <v>KR 15 12 67</v>
          </cell>
          <cell r="F2906" t="str">
            <v>(572)8856202</v>
          </cell>
          <cell r="I2906" t="str">
            <v>CALI</v>
          </cell>
          <cell r="J2906" t="str">
            <v>VALLE DEL CAUCA</v>
          </cell>
          <cell r="L2906" t="str">
            <v>X</v>
          </cell>
          <cell r="M2906">
            <v>9000674267</v>
          </cell>
          <cell r="O2906" t="str">
            <v>PJ</v>
          </cell>
        </row>
        <row r="2907">
          <cell r="A2907">
            <v>104832</v>
          </cell>
          <cell r="B2907" t="str">
            <v>CLIENTE INACTIVO</v>
          </cell>
          <cell r="C2907" t="str">
            <v>MOTOR PART BRYAN LTDA</v>
          </cell>
          <cell r="D2907" t="str">
            <v>MOTO PART BRYAN LTDA</v>
          </cell>
          <cell r="E2907" t="str">
            <v>KR 39 26 23</v>
          </cell>
          <cell r="F2907" t="str">
            <v>(572)3358847</v>
          </cell>
          <cell r="I2907" t="str">
            <v>CALI</v>
          </cell>
          <cell r="J2907" t="str">
            <v>VALLE DEL CAUCA</v>
          </cell>
          <cell r="L2907" t="str">
            <v>X</v>
          </cell>
          <cell r="M2907">
            <v>9000682423</v>
          </cell>
          <cell r="O2907" t="str">
            <v>PJ</v>
          </cell>
        </row>
        <row r="2908">
          <cell r="A2908">
            <v>104833</v>
          </cell>
          <cell r="B2908" t="str">
            <v>CLIENTE INACTIVO</v>
          </cell>
          <cell r="C2908" t="str">
            <v>AMCOR HOLDINGS AUSTRALIA PTY LTDA</v>
          </cell>
          <cell r="D2908" t="str">
            <v>AMCOR HOLDINGS AUSTRALIA PTY LTDA</v>
          </cell>
          <cell r="E2908" t="str">
            <v>ZN FRANCA PALMASECA BG A5A</v>
          </cell>
          <cell r="F2908" t="str">
            <v>(572)6511094</v>
          </cell>
          <cell r="I2908" t="str">
            <v>PALMIRA</v>
          </cell>
          <cell r="J2908" t="str">
            <v>VALLE DEL CAUCA</v>
          </cell>
          <cell r="L2908" t="str">
            <v>X</v>
          </cell>
          <cell r="M2908">
            <v>9000780032</v>
          </cell>
          <cell r="O2908" t="str">
            <v>PJ</v>
          </cell>
        </row>
        <row r="2909">
          <cell r="A2909">
            <v>104835</v>
          </cell>
          <cell r="B2909" t="str">
            <v>CLIENTE INACTIVO</v>
          </cell>
          <cell r="C2909" t="str">
            <v>E/S FLORIDA E U</v>
          </cell>
          <cell r="D2909" t="str">
            <v>E/S FLORIDA E U</v>
          </cell>
          <cell r="E2909" t="str">
            <v>KR 17 6 10</v>
          </cell>
          <cell r="F2909" t="str">
            <v>(572)2741422</v>
          </cell>
          <cell r="H2909" t="str">
            <v>ESSO</v>
          </cell>
          <cell r="I2909" t="str">
            <v>FLORIDA</v>
          </cell>
          <cell r="J2909" t="str">
            <v>VALLE DEL CAUCA</v>
          </cell>
          <cell r="L2909" t="str">
            <v>X</v>
          </cell>
          <cell r="M2909">
            <v>9000807960</v>
          </cell>
          <cell r="O2909" t="str">
            <v>PJ</v>
          </cell>
        </row>
        <row r="2910">
          <cell r="A2910">
            <v>104836</v>
          </cell>
          <cell r="B2910" t="str">
            <v>CLIENTE INACTIVO</v>
          </cell>
          <cell r="C2910" t="str">
            <v>LUBRICANTES VILLACOLOMBIA Y CIA LTD</v>
          </cell>
          <cell r="D2910" t="str">
            <v>LUBRICANTES VILLACOLOMBIA</v>
          </cell>
          <cell r="E2910" t="str">
            <v>CL 52 15 21</v>
          </cell>
          <cell r="F2910" t="str">
            <v>(572)4441991</v>
          </cell>
          <cell r="I2910" t="str">
            <v>CALI</v>
          </cell>
          <cell r="J2910" t="str">
            <v>VALLE DEL CAUCA</v>
          </cell>
          <cell r="L2910" t="str">
            <v>X</v>
          </cell>
          <cell r="M2910">
            <v>9000816602</v>
          </cell>
          <cell r="O2910" t="str">
            <v>PJ</v>
          </cell>
        </row>
        <row r="2911">
          <cell r="A2911">
            <v>104837</v>
          </cell>
          <cell r="B2911" t="str">
            <v>CLIENTE INACTIVO</v>
          </cell>
          <cell r="C2911" t="str">
            <v>DISTRIBUCIONES ACUARIUM DE OCCIDENT</v>
          </cell>
          <cell r="D2911" t="str">
            <v>DISTRIBUCIONES ACUARIUM DE OCCIDENT</v>
          </cell>
          <cell r="E2911" t="str">
            <v>KR 7 10 62</v>
          </cell>
          <cell r="F2911" t="str">
            <v>(572)6589090</v>
          </cell>
          <cell r="I2911" t="str">
            <v>YUMBO</v>
          </cell>
          <cell r="J2911" t="str">
            <v>VALLE DEL CAUCA</v>
          </cell>
          <cell r="L2911" t="str">
            <v>X</v>
          </cell>
          <cell r="M2911">
            <v>9000861643</v>
          </cell>
          <cell r="O2911" t="str">
            <v>PJ</v>
          </cell>
        </row>
        <row r="2912">
          <cell r="A2912">
            <v>104840</v>
          </cell>
          <cell r="B2912" t="str">
            <v>CLIENTE INACTIVO</v>
          </cell>
          <cell r="C2912" t="str">
            <v>SERVICENTRO LA 44 EDS LTDA.</v>
          </cell>
          <cell r="D2912" t="str">
            <v>SERVICENTRO LA 44 EDS LTDA.</v>
          </cell>
          <cell r="E2912" t="str">
            <v>KR 44 No 16-05</v>
          </cell>
          <cell r="F2912" t="str">
            <v>2 3364330</v>
          </cell>
          <cell r="H2912" t="str">
            <v>Otra bandera</v>
          </cell>
          <cell r="I2912" t="str">
            <v>CALI</v>
          </cell>
          <cell r="J2912" t="str">
            <v>VALLE DEL CAUCA</v>
          </cell>
          <cell r="L2912" t="str">
            <v>X</v>
          </cell>
          <cell r="M2912">
            <v>9000957049</v>
          </cell>
          <cell r="O2912" t="str">
            <v>PJ</v>
          </cell>
        </row>
        <row r="2913">
          <cell r="A2913">
            <v>104841</v>
          </cell>
          <cell r="B2913" t="str">
            <v>CLIENTE INACTIVO</v>
          </cell>
          <cell r="C2913" t="str">
            <v>TEKNIMOTOS LTDA.</v>
          </cell>
          <cell r="D2913" t="str">
            <v>TEKNIMOTOS LTDA.</v>
          </cell>
          <cell r="E2913" t="str">
            <v>CL 3 17 16</v>
          </cell>
          <cell r="F2913" t="str">
            <v>(572)8387079</v>
          </cell>
          <cell r="I2913" t="str">
            <v>POPAYAN</v>
          </cell>
          <cell r="J2913" t="str">
            <v>CAUCA</v>
          </cell>
          <cell r="L2913" t="str">
            <v>X</v>
          </cell>
          <cell r="M2913">
            <v>9000966511</v>
          </cell>
          <cell r="O2913" t="str">
            <v>PJ</v>
          </cell>
        </row>
        <row r="2914">
          <cell r="A2914">
            <v>104842</v>
          </cell>
          <cell r="B2914" t="str">
            <v>CLIENTE INACTIVO</v>
          </cell>
          <cell r="C2914" t="str">
            <v>TVS ANDINA S A</v>
          </cell>
          <cell r="D2914" t="str">
            <v>TVS ANDINA S A</v>
          </cell>
          <cell r="E2914" t="str">
            <v>CL 13 32 477</v>
          </cell>
          <cell r="F2914" t="str">
            <v>(572)6668041</v>
          </cell>
          <cell r="H2914" t="str">
            <v>FLOTAS</v>
          </cell>
          <cell r="I2914" t="str">
            <v>YUMBO</v>
          </cell>
          <cell r="J2914" t="str">
            <v>VALLE DEL CAUCA</v>
          </cell>
          <cell r="L2914" t="str">
            <v>X</v>
          </cell>
          <cell r="M2914">
            <v>9000967598</v>
          </cell>
          <cell r="O2914" t="str">
            <v>PJ</v>
          </cell>
        </row>
        <row r="2915">
          <cell r="A2915">
            <v>104843</v>
          </cell>
          <cell r="B2915" t="str">
            <v>CLIENTE INACTIVO</v>
          </cell>
          <cell r="C2915" t="str">
            <v>C S I COMPLEMENTOS Y SUMINISTROS IN</v>
          </cell>
          <cell r="D2915" t="str">
            <v>COMPLEMENTOS Y SUMINISTROS INDUSTRI</v>
          </cell>
          <cell r="E2915" t="str">
            <v>KR 2 23 110 BRR SAN NICOLAS</v>
          </cell>
          <cell r="F2915" t="str">
            <v>(572)6839906</v>
          </cell>
          <cell r="I2915" t="str">
            <v>CALI</v>
          </cell>
          <cell r="J2915" t="str">
            <v>VALLE DEL CAUCA</v>
          </cell>
          <cell r="L2915" t="str">
            <v>X</v>
          </cell>
          <cell r="M2915">
            <v>9000967613</v>
          </cell>
          <cell r="O2915" t="str">
            <v>PJ</v>
          </cell>
        </row>
        <row r="2916">
          <cell r="A2916">
            <v>104844</v>
          </cell>
          <cell r="B2916" t="str">
            <v>CLIENTE INACTIVO</v>
          </cell>
          <cell r="C2916" t="str">
            <v>DISERCOL E U</v>
          </cell>
          <cell r="D2916" t="str">
            <v>E/S DISERCOL PUERTO TEJADA</v>
          </cell>
          <cell r="E2916" t="str">
            <v>KR 24 13 62</v>
          </cell>
          <cell r="F2916" t="str">
            <v>(572)330817</v>
          </cell>
          <cell r="H2916" t="str">
            <v>TERPEL</v>
          </cell>
          <cell r="I2916" t="str">
            <v>PUERTO TEJADA</v>
          </cell>
          <cell r="J2916" t="str">
            <v>CAUCA</v>
          </cell>
          <cell r="L2916" t="str">
            <v>X</v>
          </cell>
          <cell r="M2916">
            <v>9000971665</v>
          </cell>
          <cell r="O2916" t="str">
            <v>PJ</v>
          </cell>
        </row>
        <row r="2917">
          <cell r="A2917">
            <v>104846</v>
          </cell>
          <cell r="B2917" t="str">
            <v>CLIENTE INACTIVO</v>
          </cell>
          <cell r="C2917" t="str">
            <v>SUMINISTROS Y MANTENIMIENTO AUTOMOT</v>
          </cell>
          <cell r="D2917" t="str">
            <v>SUMAUTO S A</v>
          </cell>
          <cell r="E2917" t="str">
            <v>CL 9 30A 21</v>
          </cell>
          <cell r="F2917" t="str">
            <v>(572)5565490</v>
          </cell>
          <cell r="I2917" t="str">
            <v>CALI</v>
          </cell>
          <cell r="J2917" t="str">
            <v>VALLE DEL CAUCA</v>
          </cell>
          <cell r="L2917" t="str">
            <v>X</v>
          </cell>
          <cell r="M2917">
            <v>9001064029</v>
          </cell>
          <cell r="O2917" t="str">
            <v>PJ</v>
          </cell>
        </row>
        <row r="2918">
          <cell r="A2918">
            <v>104847</v>
          </cell>
          <cell r="B2918" t="str">
            <v>CLIENTE INACTIVO</v>
          </cell>
          <cell r="C2918" t="str">
            <v>ANDINA DE MANTENIMIENTO LTDA</v>
          </cell>
          <cell r="D2918" t="str">
            <v>ANDINA DE MANTENIMIENTO LTDA</v>
          </cell>
          <cell r="E2918" t="str">
            <v>KR 46 A 12 91</v>
          </cell>
          <cell r="F2918" t="str">
            <v>(572)3261853</v>
          </cell>
          <cell r="I2918" t="str">
            <v>CALI</v>
          </cell>
          <cell r="J2918" t="str">
            <v>VALLE DEL CAUCA</v>
          </cell>
          <cell r="L2918" t="str">
            <v>X</v>
          </cell>
          <cell r="M2918">
            <v>9001087323</v>
          </cell>
          <cell r="O2918" t="str">
            <v>PJ</v>
          </cell>
        </row>
        <row r="2919">
          <cell r="A2919">
            <v>104849</v>
          </cell>
          <cell r="B2919" t="str">
            <v>CLIENTE INACTIVO</v>
          </cell>
          <cell r="C2919" t="str">
            <v>E/S BUGA NORTE S C A</v>
          </cell>
          <cell r="D2919" t="str">
            <v>E/S BUGA NORTE</v>
          </cell>
          <cell r="E2919" t="str">
            <v>CT CENTRAL SALIDA NORTE BUGA-TULUA</v>
          </cell>
          <cell r="F2919" t="str">
            <v>(572)2288400</v>
          </cell>
          <cell r="H2919" t="str">
            <v>TERPEL</v>
          </cell>
          <cell r="I2919" t="str">
            <v>GUADALAJARA DE BUGA</v>
          </cell>
          <cell r="J2919" t="str">
            <v>VALLE DEL CAUCA</v>
          </cell>
          <cell r="L2919" t="str">
            <v>X</v>
          </cell>
          <cell r="M2919">
            <v>9001276910</v>
          </cell>
          <cell r="O2919" t="str">
            <v>PJ</v>
          </cell>
        </row>
        <row r="2920">
          <cell r="A2920">
            <v>104850</v>
          </cell>
          <cell r="B2920" t="str">
            <v>CLIENTE INACTIVO</v>
          </cell>
          <cell r="C2920" t="str">
            <v>PARRA Y MANRIQUE LTDA</v>
          </cell>
          <cell r="D2920" t="str">
            <v>E/S VILLA DE LAS PALMAS</v>
          </cell>
          <cell r="E2920" t="str">
            <v>CR 27  32 60  BRR CENTRO</v>
          </cell>
          <cell r="F2920" t="str">
            <v>(572)2723571</v>
          </cell>
          <cell r="H2920" t="str">
            <v>BIOMAX</v>
          </cell>
          <cell r="I2920" t="str">
            <v>PALMIRA</v>
          </cell>
          <cell r="J2920" t="str">
            <v>VALLE DEL CAUCA</v>
          </cell>
          <cell r="L2920" t="str">
            <v>X</v>
          </cell>
          <cell r="M2920">
            <v>9001281075</v>
          </cell>
          <cell r="O2920" t="str">
            <v>PJ</v>
          </cell>
        </row>
        <row r="2921">
          <cell r="A2921">
            <v>104851</v>
          </cell>
          <cell r="B2921" t="str">
            <v>CLIENTE INACTIVO</v>
          </cell>
          <cell r="C2921" t="str">
            <v>PET RECICLADO DE COLOMBIA S A</v>
          </cell>
          <cell r="D2921" t="str">
            <v>PETRECOL</v>
          </cell>
          <cell r="E2921" t="str">
            <v>KR 39 14 23</v>
          </cell>
          <cell r="F2921" t="str">
            <v>(572)6653687</v>
          </cell>
          <cell r="I2921" t="str">
            <v>YUMBO</v>
          </cell>
          <cell r="J2921" t="str">
            <v>VALLE DEL CAUCA</v>
          </cell>
          <cell r="L2921" t="str">
            <v>X</v>
          </cell>
          <cell r="M2921">
            <v>9001322309</v>
          </cell>
          <cell r="O2921" t="str">
            <v>PJ</v>
          </cell>
        </row>
        <row r="2922">
          <cell r="A2922">
            <v>104852</v>
          </cell>
          <cell r="B2922" t="str">
            <v>CLIENTE INACTIVO</v>
          </cell>
          <cell r="C2922" t="str">
            <v>SOLUCIONES EN INGENIERIA ELECTROMEC</v>
          </cell>
          <cell r="D2922" t="str">
            <v>SIEM DE COLOMBIA LTDA</v>
          </cell>
          <cell r="E2922" t="str">
            <v>CL 19  1  21  BRR SAN NICOLAS</v>
          </cell>
          <cell r="F2922" t="str">
            <v>2 5245585</v>
          </cell>
          <cell r="I2922" t="str">
            <v>CALI</v>
          </cell>
          <cell r="J2922" t="str">
            <v>VALLE DEL CAUCA</v>
          </cell>
          <cell r="L2922" t="str">
            <v>X</v>
          </cell>
          <cell r="M2922">
            <v>9001338832</v>
          </cell>
          <cell r="O2922" t="str">
            <v>PJ</v>
          </cell>
        </row>
        <row r="2923">
          <cell r="A2923">
            <v>104853</v>
          </cell>
          <cell r="B2923" t="str">
            <v>CLIENTE INACTIVO</v>
          </cell>
          <cell r="C2923" t="str">
            <v>CENTRO DE SERVICIOS AKATO MOTOS LTD</v>
          </cell>
          <cell r="D2923" t="str">
            <v>CENTRO DE SERVICIOS AKATO MOTOS LTD</v>
          </cell>
          <cell r="E2923" t="str">
            <v>CL 25 6 22</v>
          </cell>
          <cell r="F2923" t="str">
            <v>(572)8812613</v>
          </cell>
          <cell r="I2923" t="str">
            <v>CALI</v>
          </cell>
          <cell r="J2923" t="str">
            <v>VALLE DEL CAUCA</v>
          </cell>
          <cell r="L2923" t="str">
            <v>X</v>
          </cell>
          <cell r="M2923">
            <v>9001347751</v>
          </cell>
          <cell r="O2923" t="str">
            <v>PJ</v>
          </cell>
        </row>
        <row r="2924">
          <cell r="A2924">
            <v>104855</v>
          </cell>
          <cell r="B2924" t="str">
            <v>CLIENTE INACTIVO</v>
          </cell>
          <cell r="C2924" t="str">
            <v>LUBRIKANTES S A (NO FACTURAR)</v>
          </cell>
          <cell r="D2924" t="str">
            <v>LUBRIKANTES S A</v>
          </cell>
          <cell r="E2924" t="str">
            <v>KR 38 13 118</v>
          </cell>
          <cell r="F2924" t="str">
            <v>(572)6904962</v>
          </cell>
          <cell r="I2924" t="str">
            <v>YUMBO</v>
          </cell>
          <cell r="J2924" t="str">
            <v>VALLE DEL CAUCA</v>
          </cell>
          <cell r="L2924" t="str">
            <v>X</v>
          </cell>
          <cell r="M2924">
            <v>9001367891</v>
          </cell>
          <cell r="O2924" t="str">
            <v>PJ</v>
          </cell>
        </row>
        <row r="2925">
          <cell r="A2925">
            <v>104856</v>
          </cell>
          <cell r="B2925" t="str">
            <v>CLIENTE INACTIVO</v>
          </cell>
          <cell r="C2925" t="str">
            <v>PROD Y COMER DE PRODUCTOS AGRIC. LL</v>
          </cell>
          <cell r="D2925" t="str">
            <v>LLANO VERDE C E U</v>
          </cell>
          <cell r="E2925" t="str">
            <v>AV 4 N 6 61 OF 410</v>
          </cell>
          <cell r="F2925" t="str">
            <v>(572)6615285</v>
          </cell>
          <cell r="I2925" t="str">
            <v>CALI</v>
          </cell>
          <cell r="J2925" t="str">
            <v>VALLE DEL CAUCA</v>
          </cell>
          <cell r="L2925" t="str">
            <v>X</v>
          </cell>
          <cell r="M2925">
            <v>9001376454</v>
          </cell>
          <cell r="O2925" t="str">
            <v>PJ</v>
          </cell>
        </row>
        <row r="2926">
          <cell r="A2926">
            <v>104857</v>
          </cell>
          <cell r="B2926" t="str">
            <v>CLIENTE INACTIVO</v>
          </cell>
          <cell r="C2926" t="str">
            <v>VICTOR SILVIO SANCHEZ S EN C</v>
          </cell>
          <cell r="D2926" t="str">
            <v>E/S SERVICENTRO FALCON</v>
          </cell>
          <cell r="E2926" t="str">
            <v>DG 12  11 21 BRR LUNAS</v>
          </cell>
          <cell r="F2926" t="str">
            <v>2 7214397</v>
          </cell>
          <cell r="H2926" t="str">
            <v>TERPEL</v>
          </cell>
          <cell r="I2926" t="str">
            <v>PASTO</v>
          </cell>
          <cell r="J2926" t="str">
            <v>NARIÑO</v>
          </cell>
          <cell r="L2926" t="str">
            <v>X</v>
          </cell>
          <cell r="M2926">
            <v>9001467626</v>
          </cell>
          <cell r="O2926" t="str">
            <v>PN</v>
          </cell>
        </row>
        <row r="2927">
          <cell r="A2927">
            <v>104859</v>
          </cell>
          <cell r="B2927" t="str">
            <v>CLIENTE INACTIVO</v>
          </cell>
          <cell r="C2927" t="str">
            <v>CONSORCIO PUTUMAYO</v>
          </cell>
          <cell r="D2927" t="str">
            <v>CONSORCIO PUTUMAYO</v>
          </cell>
          <cell r="E2927" t="str">
            <v>TORRES DEL RIO APTO 501H</v>
          </cell>
          <cell r="F2927" t="str">
            <v>(572)8230560</v>
          </cell>
          <cell r="I2927" t="str">
            <v>POPAYAN</v>
          </cell>
          <cell r="J2927" t="str">
            <v>CAUCA</v>
          </cell>
          <cell r="L2927" t="str">
            <v>X</v>
          </cell>
          <cell r="M2927">
            <v>9001536286</v>
          </cell>
          <cell r="O2927" t="str">
            <v>PJ</v>
          </cell>
        </row>
        <row r="2928">
          <cell r="A2928">
            <v>104862</v>
          </cell>
          <cell r="B2928" t="str">
            <v>CLIENTE INACTIVO</v>
          </cell>
          <cell r="C2928" t="str">
            <v>CONSORCIO CONINTE</v>
          </cell>
          <cell r="D2928" t="str">
            <v>CONSORCIO CONINTE</v>
          </cell>
          <cell r="E2928" t="str">
            <v>CL 26 AN  8 03</v>
          </cell>
          <cell r="F2928" t="str">
            <v>(572)8235354</v>
          </cell>
          <cell r="I2928" t="str">
            <v>POPAYAN</v>
          </cell>
          <cell r="J2928" t="str">
            <v>CAUCA</v>
          </cell>
          <cell r="L2928" t="str">
            <v>X</v>
          </cell>
          <cell r="M2928">
            <v>9001568483</v>
          </cell>
          <cell r="O2928" t="str">
            <v>PJ</v>
          </cell>
        </row>
        <row r="2929">
          <cell r="A2929">
            <v>104863</v>
          </cell>
          <cell r="B2929" t="str">
            <v>CLIENTE INACTIVO</v>
          </cell>
          <cell r="C2929" t="str">
            <v>VALGAS S A</v>
          </cell>
          <cell r="D2929" t="str">
            <v>E/S AUTO 15</v>
          </cell>
          <cell r="E2929" t="str">
            <v>DG 23 15 15  BRR ARANJUEZ</v>
          </cell>
          <cell r="F2929" t="str">
            <v>(572)8963239</v>
          </cell>
          <cell r="H2929" t="str">
            <v>GASEL</v>
          </cell>
          <cell r="I2929" t="str">
            <v>CALI</v>
          </cell>
          <cell r="J2929" t="str">
            <v>VALLE DEL CAUCA</v>
          </cell>
          <cell r="L2929" t="str">
            <v>X</v>
          </cell>
          <cell r="M2929">
            <v>9001629651</v>
          </cell>
          <cell r="O2929" t="str">
            <v>PJ</v>
          </cell>
        </row>
        <row r="2930">
          <cell r="A2930">
            <v>104864</v>
          </cell>
          <cell r="B2930" t="str">
            <v>CLIENTE INACTIVO</v>
          </cell>
          <cell r="C2930" t="str">
            <v>ZENCAR DE OCCIDENTE S A</v>
          </cell>
          <cell r="D2930" t="str">
            <v>E/S SERVICENTRO ZENCAR</v>
          </cell>
          <cell r="E2930" t="str">
            <v>KR 13 7 05</v>
          </cell>
          <cell r="F2930" t="str">
            <v>(572)8292150</v>
          </cell>
          <cell r="H2930" t="str">
            <v>TERPEL</v>
          </cell>
          <cell r="I2930" t="str">
            <v>SANTANDER DE QUILICHAO</v>
          </cell>
          <cell r="J2930" t="str">
            <v>CAUCA</v>
          </cell>
          <cell r="L2930" t="str">
            <v>X</v>
          </cell>
          <cell r="M2930">
            <v>9001656944</v>
          </cell>
          <cell r="O2930" t="str">
            <v>PJ</v>
          </cell>
        </row>
        <row r="2931">
          <cell r="A2931">
            <v>104865</v>
          </cell>
          <cell r="B2931" t="str">
            <v>CLIENTE INACTIVO</v>
          </cell>
          <cell r="C2931" t="str">
            <v>CSI RIO CLARO LTDA</v>
          </cell>
          <cell r="D2931" t="str">
            <v>CSI RIO CLARO LTDA</v>
          </cell>
          <cell r="E2931" t="str">
            <v>CL 9 KR 10 ESQ BRR JUAN DE AMPUDIA</v>
          </cell>
          <cell r="F2931" t="str">
            <v>(572)5539868</v>
          </cell>
          <cell r="I2931" t="str">
            <v>JAMUNDI</v>
          </cell>
          <cell r="J2931" t="str">
            <v>VALLE DEL CAUCA</v>
          </cell>
          <cell r="L2931" t="str">
            <v>X</v>
          </cell>
          <cell r="M2931">
            <v>9001665370</v>
          </cell>
          <cell r="O2931" t="str">
            <v>PJ</v>
          </cell>
        </row>
        <row r="2932">
          <cell r="A2932">
            <v>104866</v>
          </cell>
          <cell r="B2932" t="str">
            <v>CLIENTE INACTIVO</v>
          </cell>
          <cell r="C2932" t="str">
            <v>E &amp; Y COMUNICACIONES Y SERVICIOS E</v>
          </cell>
          <cell r="D2932" t="str">
            <v>E/S TERPEL</v>
          </cell>
          <cell r="E2932" t="str">
            <v>CL 7 12 25</v>
          </cell>
          <cell r="F2932" t="str">
            <v>(572)2674492</v>
          </cell>
          <cell r="H2932" t="str">
            <v>Otra bandera</v>
          </cell>
          <cell r="I2932" t="str">
            <v>PRADERA</v>
          </cell>
          <cell r="J2932" t="str">
            <v>VALLE DEL CAUCA</v>
          </cell>
          <cell r="L2932" t="str">
            <v>X</v>
          </cell>
          <cell r="M2932">
            <v>9001706722</v>
          </cell>
          <cell r="O2932" t="str">
            <v>PJ</v>
          </cell>
        </row>
        <row r="2933">
          <cell r="A2933">
            <v>104867</v>
          </cell>
          <cell r="B2933" t="str">
            <v>CLIENTE INACTIVO</v>
          </cell>
          <cell r="C2933" t="str">
            <v>DISTRIB DE COMBUSTIBLES LA PORTUARI</v>
          </cell>
          <cell r="D2933" t="str">
            <v>E/S LA PORTUARIA</v>
          </cell>
          <cell r="E2933" t="str">
            <v>AV PORTUARIA AV 7 12B 18</v>
          </cell>
          <cell r="F2933" t="str">
            <v>(572)2426435</v>
          </cell>
          <cell r="H2933" t="str">
            <v>ESSO</v>
          </cell>
          <cell r="I2933" t="str">
            <v>BUENAVENTURA</v>
          </cell>
          <cell r="J2933" t="str">
            <v>VALLE DEL CAUCA</v>
          </cell>
          <cell r="L2933" t="str">
            <v>X</v>
          </cell>
          <cell r="M2933">
            <v>9001709551</v>
          </cell>
          <cell r="O2933" t="str">
            <v>PJ</v>
          </cell>
        </row>
        <row r="2934">
          <cell r="A2934">
            <v>104869</v>
          </cell>
          <cell r="B2934" t="str">
            <v>CLIENTE INACTIVO</v>
          </cell>
          <cell r="C2934" t="str">
            <v>ALMACEN DE REP Y LUB LAS BAMBINAS L</v>
          </cell>
          <cell r="D2934" t="str">
            <v>ALM DE REP Y LUB LAS BAMBINAS</v>
          </cell>
          <cell r="E2934" t="str">
            <v>CR 1J  70  11</v>
          </cell>
          <cell r="F2934" t="str">
            <v>(572)4495940</v>
          </cell>
          <cell r="I2934" t="str">
            <v>CALI</v>
          </cell>
          <cell r="J2934" t="str">
            <v>VALLE DEL CAUCA</v>
          </cell>
          <cell r="L2934" t="str">
            <v>X</v>
          </cell>
          <cell r="M2934">
            <v>9001730734</v>
          </cell>
          <cell r="O2934" t="str">
            <v>PJ</v>
          </cell>
        </row>
        <row r="2935">
          <cell r="A2935">
            <v>104871</v>
          </cell>
          <cell r="B2935" t="str">
            <v>CLIENTE INACTIVO</v>
          </cell>
          <cell r="C2935" t="str">
            <v>CENTRO AUTOM  SCANER LTDA</v>
          </cell>
          <cell r="D2935" t="str">
            <v>CENTRO AUTOMOTRIZ EL SCANER LTDA</v>
          </cell>
          <cell r="E2935" t="str">
            <v>KR 48 48 27 BRR ORIENTE</v>
          </cell>
          <cell r="F2935" t="str">
            <v>(572)2420504</v>
          </cell>
          <cell r="I2935" t="str">
            <v>BUENAVENTURA</v>
          </cell>
          <cell r="J2935" t="str">
            <v>VALLE DEL CAUCA</v>
          </cell>
          <cell r="L2935" t="str">
            <v>X</v>
          </cell>
          <cell r="M2935">
            <v>9001792301</v>
          </cell>
          <cell r="O2935" t="str">
            <v>PJ</v>
          </cell>
        </row>
        <row r="2936">
          <cell r="A2936">
            <v>104873</v>
          </cell>
          <cell r="B2936" t="str">
            <v>CLIENTE INACTIVO</v>
          </cell>
          <cell r="C2936" t="str">
            <v>MANTENIMIENTO INDUSTRIAL DE COLOMBI</v>
          </cell>
          <cell r="D2936" t="str">
            <v>MAGRIDECO</v>
          </cell>
          <cell r="E2936" t="str">
            <v>CL 34 3 C 62</v>
          </cell>
          <cell r="F2936" t="str">
            <v>(572)6823189</v>
          </cell>
          <cell r="I2936" t="str">
            <v>CALI</v>
          </cell>
          <cell r="J2936" t="str">
            <v>VALLE DEL CAUCA</v>
          </cell>
          <cell r="L2936" t="str">
            <v>X</v>
          </cell>
          <cell r="M2936">
            <v>9001835358</v>
          </cell>
          <cell r="O2936" t="str">
            <v>PJ</v>
          </cell>
        </row>
        <row r="2937">
          <cell r="A2937">
            <v>104874</v>
          </cell>
          <cell r="B2937" t="str">
            <v>CLIENTE INACTIVO</v>
          </cell>
          <cell r="C2937" t="str">
            <v>MULTIPARTES DE COLOMBIA S A (no fac</v>
          </cell>
          <cell r="D2937" t="str">
            <v>MULTIPARTES DE COLOMBIA S A</v>
          </cell>
          <cell r="E2937" t="str">
            <v>KR 2 21 84</v>
          </cell>
          <cell r="F2937" t="str">
            <v>(572)6872000</v>
          </cell>
          <cell r="I2937" t="str">
            <v>CALI</v>
          </cell>
          <cell r="J2937" t="str">
            <v>VALLE DEL CAUCA</v>
          </cell>
          <cell r="L2937" t="str">
            <v>X</v>
          </cell>
          <cell r="M2937">
            <v>9001864686</v>
          </cell>
          <cell r="O2937" t="str">
            <v>PJ</v>
          </cell>
        </row>
        <row r="2938">
          <cell r="A2938">
            <v>104875</v>
          </cell>
          <cell r="B2938" t="str">
            <v>CLIENTE INACTIVO</v>
          </cell>
          <cell r="C2938" t="str">
            <v>SERVIAUTOS G &amp; C LTDA</v>
          </cell>
          <cell r="D2938" t="str">
            <v>SERVIAUTOS G &amp; C LTDA</v>
          </cell>
          <cell r="E2938" t="str">
            <v>AV SIMON BOLIVAR CL EL CORTADO</v>
          </cell>
          <cell r="F2938" t="str">
            <v>(572)2437593</v>
          </cell>
          <cell r="I2938" t="str">
            <v>BUENAVENTURA</v>
          </cell>
          <cell r="J2938" t="str">
            <v>VALLE DEL CAUCA</v>
          </cell>
          <cell r="L2938" t="str">
            <v>X</v>
          </cell>
          <cell r="M2938">
            <v>9001898138</v>
          </cell>
          <cell r="O2938" t="str">
            <v>PJ</v>
          </cell>
        </row>
        <row r="2939">
          <cell r="A2939">
            <v>104876</v>
          </cell>
          <cell r="B2939" t="str">
            <v>CLIENTE INACTIVO</v>
          </cell>
          <cell r="C2939" t="str">
            <v>LUBRICENTRO EL OASIS LTDA</v>
          </cell>
          <cell r="D2939" t="str">
            <v>LUBRICENTRO EL OASIS LTDA</v>
          </cell>
          <cell r="E2939" t="str">
            <v>CL 27 18 06</v>
          </cell>
          <cell r="F2939" t="str">
            <v>(572)2251618</v>
          </cell>
          <cell r="I2939" t="str">
            <v>TULUA</v>
          </cell>
          <cell r="J2939" t="str">
            <v>VALLE DEL CAUCA</v>
          </cell>
          <cell r="L2939" t="str">
            <v>X</v>
          </cell>
          <cell r="M2939">
            <v>9001941804</v>
          </cell>
          <cell r="O2939" t="str">
            <v>PJ</v>
          </cell>
        </row>
        <row r="2940">
          <cell r="A2940">
            <v>104877</v>
          </cell>
          <cell r="B2940" t="str">
            <v>CLIENTE INACTIVO</v>
          </cell>
          <cell r="C2940" t="str">
            <v>ARENERA EL PARAISO CALI LTDA</v>
          </cell>
          <cell r="D2940" t="str">
            <v>ARENERA EL PARAISO CALI LTDA</v>
          </cell>
          <cell r="E2940" t="str">
            <v>RIO CAUCA/ CALLEJON PEROL DE LAS CO</v>
          </cell>
          <cell r="F2940" t="str">
            <v>(572)4384233</v>
          </cell>
          <cell r="I2940" t="str">
            <v>CALI</v>
          </cell>
          <cell r="J2940" t="str">
            <v>VALLE DEL CAUCA</v>
          </cell>
          <cell r="L2940" t="str">
            <v>X</v>
          </cell>
          <cell r="M2940">
            <v>9001958988</v>
          </cell>
          <cell r="O2940" t="str">
            <v>PJ</v>
          </cell>
        </row>
        <row r="2941">
          <cell r="A2941">
            <v>104878</v>
          </cell>
          <cell r="B2941" t="str">
            <v>CLIENTE INACTIVO</v>
          </cell>
          <cell r="C2941" t="str">
            <v>ORGANIZACION DIAGNOSTICAR  LTDA</v>
          </cell>
          <cell r="D2941" t="str">
            <v>ORGANIZACION DIAGNOSTICAR  LTDA</v>
          </cell>
          <cell r="E2941" t="str">
            <v>CL  52  1B 160  BRR SALOMIA</v>
          </cell>
          <cell r="F2941" t="str">
            <v>(572)8810200</v>
          </cell>
          <cell r="I2941" t="str">
            <v>CALI</v>
          </cell>
          <cell r="J2941" t="str">
            <v>VALLE DEL CAUCA</v>
          </cell>
          <cell r="L2941" t="str">
            <v>X</v>
          </cell>
          <cell r="M2941">
            <v>9001992955</v>
          </cell>
          <cell r="O2941" t="str">
            <v>PJ</v>
          </cell>
        </row>
        <row r="2942">
          <cell r="A2942">
            <v>104879</v>
          </cell>
          <cell r="B2942" t="str">
            <v>CLIENTE INACTIVO</v>
          </cell>
          <cell r="C2942" t="str">
            <v>COMPAÑIA DE GASES  DEL PACIFICO S A</v>
          </cell>
          <cell r="D2942" t="str">
            <v>CIA GASES DEL PACIFICO</v>
          </cell>
          <cell r="E2942" t="str">
            <v>CR 17 G 25 66</v>
          </cell>
          <cell r="F2942" t="str">
            <v>(572)4436140</v>
          </cell>
          <cell r="I2942" t="str">
            <v>CALI</v>
          </cell>
          <cell r="J2942" t="str">
            <v>VALLE DEL CAUCA</v>
          </cell>
          <cell r="L2942" t="str">
            <v>X</v>
          </cell>
          <cell r="M2942">
            <v>9002008886</v>
          </cell>
          <cell r="O2942" t="str">
            <v>PJ</v>
          </cell>
        </row>
        <row r="2943">
          <cell r="A2943">
            <v>104880</v>
          </cell>
          <cell r="B2943" t="str">
            <v>CLIENTE INACTIVO</v>
          </cell>
          <cell r="C2943" t="str">
            <v>PRIMOTOS RACING SAS</v>
          </cell>
          <cell r="D2943" t="str">
            <v>PRIMOTOS RACING SAS</v>
          </cell>
          <cell r="E2943" t="str">
            <v>CL 4 20 85</v>
          </cell>
          <cell r="F2943" t="str">
            <v>(572)8315760</v>
          </cell>
          <cell r="I2943" t="str">
            <v>POPAYAN</v>
          </cell>
          <cell r="J2943" t="str">
            <v>CAUCA</v>
          </cell>
          <cell r="L2943" t="str">
            <v>X</v>
          </cell>
          <cell r="M2943">
            <v>9002030132</v>
          </cell>
          <cell r="O2943" t="str">
            <v>PJ</v>
          </cell>
        </row>
        <row r="2944">
          <cell r="A2944">
            <v>104963</v>
          </cell>
          <cell r="B2944" t="str">
            <v>CLIENTE INACTIVO</v>
          </cell>
          <cell r="C2944" t="str">
            <v>JAIME JOSE GUZMAN GUTIERREZ</v>
          </cell>
          <cell r="E2944" t="str">
            <v>KR 67  14 27 BRR CAMILO TORRES</v>
          </cell>
          <cell r="F2944" t="str">
            <v>(572) 2431574</v>
          </cell>
          <cell r="I2944" t="str">
            <v>BUENAVENTURA</v>
          </cell>
          <cell r="J2944" t="str">
            <v>VALLE DEL CAUCA</v>
          </cell>
          <cell r="L2944" t="str">
            <v>X</v>
          </cell>
          <cell r="M2944">
            <v>16478489</v>
          </cell>
          <cell r="O2944" t="str">
            <v>PN</v>
          </cell>
        </row>
        <row r="2945">
          <cell r="A2945">
            <v>200494</v>
          </cell>
          <cell r="B2945" t="str">
            <v>CLIENTE INACTIVO</v>
          </cell>
          <cell r="C2945" t="str">
            <v>GAME S A</v>
          </cell>
          <cell r="D2945" t="str">
            <v>GAME S A</v>
          </cell>
          <cell r="E2945" t="str">
            <v>KR 40 13 305</v>
          </cell>
          <cell r="F2945" t="str">
            <v>(572)6662761</v>
          </cell>
          <cell r="I2945" t="str">
            <v>TULUA</v>
          </cell>
          <cell r="J2945" t="str">
            <v>VALLE DEL CAUCA</v>
          </cell>
          <cell r="L2945" t="str">
            <v>X</v>
          </cell>
          <cell r="M2945">
            <v>8100005332</v>
          </cell>
          <cell r="O2945" t="str">
            <v>PJ</v>
          </cell>
        </row>
        <row r="2946">
          <cell r="A2946">
            <v>104967</v>
          </cell>
          <cell r="B2946" t="str">
            <v>CLIENTE INACTIVO</v>
          </cell>
          <cell r="C2946" t="str">
            <v>FANALCA S.A.</v>
          </cell>
          <cell r="D2946" t="str">
            <v>FANALCA S.A.</v>
          </cell>
          <cell r="E2946" t="str">
            <v>KR 1RA 45 A 40  (No Use)</v>
          </cell>
          <cell r="F2946" t="str">
            <v>2 6806111</v>
          </cell>
          <cell r="I2946" t="str">
            <v>CALI</v>
          </cell>
          <cell r="J2946" t="str">
            <v>VALLE DEL CAUCA</v>
          </cell>
          <cell r="L2946" t="str">
            <v>X</v>
          </cell>
          <cell r="M2946">
            <v>8903018861</v>
          </cell>
          <cell r="O2946" t="str">
            <v>PJ</v>
          </cell>
        </row>
        <row r="2947">
          <cell r="A2947">
            <v>104969</v>
          </cell>
          <cell r="B2947" t="str">
            <v>CLIENTE INACTIVO</v>
          </cell>
          <cell r="C2947" t="str">
            <v>ASALGODON  ( NO USAR)</v>
          </cell>
          <cell r="E2947" t="str">
            <v>CALLE 10   4-47 cali</v>
          </cell>
          <cell r="F2947" t="str">
            <v/>
          </cell>
          <cell r="I2947" t="str">
            <v>CALI</v>
          </cell>
          <cell r="J2947" t="str">
            <v>VALLE DEL CAUCA</v>
          </cell>
          <cell r="L2947" t="str">
            <v>X</v>
          </cell>
          <cell r="M2947">
            <v>8903173228</v>
          </cell>
          <cell r="O2947" t="str">
            <v>PJ</v>
          </cell>
        </row>
        <row r="2948">
          <cell r="A2948">
            <v>104970</v>
          </cell>
          <cell r="B2948" t="str">
            <v>CLIENTE INACTIVO</v>
          </cell>
          <cell r="C2948" t="str">
            <v>GPS GRUPO DE PROFESIONALES LTDA</v>
          </cell>
          <cell r="D2948" t="str">
            <v>GPS GRUPO DE PROFESIONALES LTDA</v>
          </cell>
          <cell r="E2948" t="str">
            <v>CALLE 25    7A-34</v>
          </cell>
          <cell r="F2948" t="str">
            <v>052 8853356</v>
          </cell>
          <cell r="I2948" t="str">
            <v>CALI</v>
          </cell>
          <cell r="J2948" t="str">
            <v>VALLE DEL CAUCA</v>
          </cell>
          <cell r="L2948" t="str">
            <v>X</v>
          </cell>
          <cell r="M2948">
            <v>9001787551</v>
          </cell>
          <cell r="O2948" t="str">
            <v>PJ</v>
          </cell>
        </row>
        <row r="2949">
          <cell r="A2949">
            <v>104972</v>
          </cell>
          <cell r="B2949" t="str">
            <v>CLIENTE INACTIVO</v>
          </cell>
          <cell r="C2949" t="str">
            <v>JORGE ENRIQUE GARCIA GOMEZ</v>
          </cell>
          <cell r="E2949" t="str">
            <v>CL 21 25 128</v>
          </cell>
          <cell r="F2949" t="str">
            <v>316 4209756</v>
          </cell>
          <cell r="I2949" t="str">
            <v>LA UNION</v>
          </cell>
          <cell r="J2949" t="str">
            <v>VALLE DEL CAUCA</v>
          </cell>
          <cell r="L2949" t="str">
            <v>X</v>
          </cell>
          <cell r="M2949">
            <v>63559862</v>
          </cell>
          <cell r="O2949" t="str">
            <v>PN</v>
          </cell>
        </row>
        <row r="2950">
          <cell r="A2950">
            <v>104976</v>
          </cell>
          <cell r="B2950" t="str">
            <v>CLIENTE INACTIVO</v>
          </cell>
          <cell r="C2950" t="str">
            <v>HECTOR FABIO MUÑOZ RIVERA</v>
          </cell>
          <cell r="E2950" t="str">
            <v>CL 82 2AN 31 BRR FLORALIA</v>
          </cell>
          <cell r="F2950" t="str">
            <v>572 4332606</v>
          </cell>
          <cell r="I2950" t="str">
            <v>CALI</v>
          </cell>
          <cell r="J2950" t="str">
            <v>VALLE DEL CAUCA</v>
          </cell>
          <cell r="L2950" t="str">
            <v>X</v>
          </cell>
          <cell r="M2950">
            <v>94429539</v>
          </cell>
          <cell r="O2950" t="str">
            <v>PN</v>
          </cell>
        </row>
        <row r="2951">
          <cell r="A2951">
            <v>201000</v>
          </cell>
          <cell r="B2951" t="str">
            <v>CLIENTE INACTIVO</v>
          </cell>
          <cell r="C2951" t="str">
            <v>GASES DEL LLANO SA EMPRESA DE SERVI</v>
          </cell>
          <cell r="E2951" t="str">
            <v>CR 8  CON   20  91</v>
          </cell>
          <cell r="F2951" t="str">
            <v>(578) 8809333</v>
          </cell>
          <cell r="H2951" t="str">
            <v>Otra bandera</v>
          </cell>
          <cell r="I2951" t="str">
            <v>CALI</v>
          </cell>
          <cell r="J2951" t="str">
            <v>VALLE DEL CAUCA</v>
          </cell>
          <cell r="L2951" t="str">
            <v>X</v>
          </cell>
          <cell r="M2951">
            <v>8000212729</v>
          </cell>
          <cell r="O2951" t="str">
            <v>PJ</v>
          </cell>
        </row>
        <row r="2952">
          <cell r="A2952">
            <v>104997</v>
          </cell>
          <cell r="B2952" t="str">
            <v>CLIENTE INACTIVO</v>
          </cell>
          <cell r="C2952" t="str">
            <v>LUIS FERNANDO PARDO SUAREZ</v>
          </cell>
          <cell r="E2952" t="str">
            <v>CL 2  TV 2  ESQ LA DOLORES</v>
          </cell>
          <cell r="F2952" t="str">
            <v>572 6669542</v>
          </cell>
          <cell r="I2952" t="str">
            <v>CALI</v>
          </cell>
          <cell r="J2952" t="str">
            <v>VALLE DEL CAUCA</v>
          </cell>
          <cell r="L2952" t="str">
            <v>X</v>
          </cell>
          <cell r="M2952">
            <v>79156490</v>
          </cell>
          <cell r="O2952" t="str">
            <v>PN</v>
          </cell>
        </row>
        <row r="2953">
          <cell r="A2953">
            <v>105007</v>
          </cell>
          <cell r="B2953" t="str">
            <v>CLIENTE INACTIVO</v>
          </cell>
          <cell r="C2953" t="str">
            <v>CONSULTORES TECN MARITIM Y CIA  LTD</v>
          </cell>
          <cell r="D2953" t="str">
            <v>CONSULTORES TECN MARITIM Y CIA  LTD</v>
          </cell>
          <cell r="E2953" t="str">
            <v>CL 9 3 67 CA FISCAL BRR CENTRO</v>
          </cell>
          <cell r="F2953" t="str">
            <v>(572)2411260</v>
          </cell>
          <cell r="I2953" t="str">
            <v>BUENAVENTURA</v>
          </cell>
          <cell r="J2953" t="str">
            <v>VALLE DEL CAUCA</v>
          </cell>
          <cell r="L2953" t="str">
            <v>X</v>
          </cell>
          <cell r="M2953">
            <v>8300261098</v>
          </cell>
          <cell r="O2953" t="str">
            <v>PJ</v>
          </cell>
        </row>
        <row r="2954">
          <cell r="A2954">
            <v>105009</v>
          </cell>
          <cell r="B2954" t="str">
            <v>CLIENTE INACTIVO</v>
          </cell>
          <cell r="C2954" t="str">
            <v>MARIA ROSMIRA MORALES OROZCO</v>
          </cell>
          <cell r="E2954" t="str">
            <v>CR 15A 38 23 BRR SAN PEDRO</v>
          </cell>
          <cell r="F2954" t="str">
            <v>(57) 3117369534</v>
          </cell>
          <cell r="I2954" t="str">
            <v>PALMIRA</v>
          </cell>
          <cell r="J2954" t="str">
            <v>VALLE DEL CAUCA</v>
          </cell>
          <cell r="L2954" t="str">
            <v>X</v>
          </cell>
          <cell r="M2954">
            <v>31156143</v>
          </cell>
          <cell r="O2954" t="str">
            <v>PN</v>
          </cell>
          <cell r="P2954" t="str">
            <v>CR30</v>
          </cell>
        </row>
        <row r="2955">
          <cell r="A2955">
            <v>105016</v>
          </cell>
          <cell r="B2955" t="str">
            <v>CLIENTE INACTIVO</v>
          </cell>
          <cell r="C2955" t="str">
            <v>MARTHA ELENA PUENTES</v>
          </cell>
          <cell r="D2955" t="str">
            <v>LUBRICANTES MARTHA ELENA</v>
          </cell>
          <cell r="E2955" t="str">
            <v>KM 17  VIA CABAL POMBO</v>
          </cell>
          <cell r="F2955" t="str">
            <v>312 2621179</v>
          </cell>
          <cell r="I2955" t="str">
            <v>BUENAVENTURA</v>
          </cell>
          <cell r="J2955" t="str">
            <v>VALLE DEL CAUCA</v>
          </cell>
          <cell r="L2955" t="str">
            <v>X</v>
          </cell>
          <cell r="M2955">
            <v>313770438</v>
          </cell>
          <cell r="O2955" t="str">
            <v>PN</v>
          </cell>
          <cell r="P2955" t="str">
            <v>CR30</v>
          </cell>
        </row>
        <row r="2956">
          <cell r="A2956">
            <v>201516</v>
          </cell>
          <cell r="B2956" t="str">
            <v>CLIENTE INACTIVO</v>
          </cell>
          <cell r="C2956" t="str">
            <v>GENRRI ALFONSO PENCUA MARTINEZ</v>
          </cell>
          <cell r="D2956" t="str">
            <v>GENPE MOTOS</v>
          </cell>
          <cell r="E2956" t="str">
            <v>CL 16  17  81</v>
          </cell>
          <cell r="F2956" t="str">
            <v>321 8885729</v>
          </cell>
          <cell r="I2956" t="str">
            <v>PUERTO TEJADA</v>
          </cell>
          <cell r="J2956" t="str">
            <v>CAUCA</v>
          </cell>
          <cell r="L2956" t="str">
            <v>X</v>
          </cell>
          <cell r="M2956">
            <v>4751994</v>
          </cell>
          <cell r="N2956" t="str">
            <v>genrrymartinez@hotmail.c</v>
          </cell>
          <cell r="O2956" t="str">
            <v>PN</v>
          </cell>
        </row>
        <row r="2957">
          <cell r="A2957">
            <v>105017</v>
          </cell>
          <cell r="B2957" t="str">
            <v>CLIENTE INACTIVO</v>
          </cell>
          <cell r="C2957" t="str">
            <v>HECTOR JULIAN RUEDA GUEVERA</v>
          </cell>
          <cell r="E2957" t="str">
            <v>KR 15 29 30 BRR SAAVEDRA GALINDO</v>
          </cell>
          <cell r="F2957" t="str">
            <v>572-4480059</v>
          </cell>
          <cell r="I2957" t="str">
            <v>CALI</v>
          </cell>
          <cell r="J2957" t="str">
            <v>VALLE DEL CAUCA</v>
          </cell>
          <cell r="L2957" t="str">
            <v>X</v>
          </cell>
          <cell r="M2957">
            <v>166808191</v>
          </cell>
          <cell r="O2957" t="str">
            <v>PN</v>
          </cell>
        </row>
        <row r="2958">
          <cell r="A2958">
            <v>105018</v>
          </cell>
          <cell r="B2958" t="str">
            <v>CLIENTE INACTIVO</v>
          </cell>
          <cell r="C2958" t="str">
            <v>HAROLD OSWALDO MONCAYO JURADO</v>
          </cell>
          <cell r="D2958" t="str">
            <v>CICLO VELOZ</v>
          </cell>
          <cell r="E2958" t="str">
            <v>DG 6 3 36  B/ INDUSTRIAL</v>
          </cell>
          <cell r="F2958" t="str">
            <v>578-4285127</v>
          </cell>
          <cell r="I2958" t="str">
            <v>VILLAGARZON</v>
          </cell>
          <cell r="J2958" t="str">
            <v>PUTUMAYO</v>
          </cell>
          <cell r="L2958" t="str">
            <v>X</v>
          </cell>
          <cell r="M2958">
            <v>181035927</v>
          </cell>
          <cell r="O2958" t="str">
            <v>PN</v>
          </cell>
        </row>
        <row r="2959">
          <cell r="A2959">
            <v>105021</v>
          </cell>
          <cell r="B2959" t="str">
            <v>CLIENTE INACTIVO</v>
          </cell>
          <cell r="C2959" t="str">
            <v>GERMAN EXEQUIEL DOMINGUEZ ACOSTA</v>
          </cell>
          <cell r="D2959" t="str">
            <v>LUBRIREPUESTOS EL PUENTE</v>
          </cell>
          <cell r="E2959" t="str">
            <v>KR 6  3  50 B/ VILLA DEL RIO</v>
          </cell>
          <cell r="F2959" t="str">
            <v>578 4282461</v>
          </cell>
          <cell r="I2959" t="str">
            <v>VALLE DEL GUAMUEZ</v>
          </cell>
          <cell r="J2959" t="str">
            <v>PUTUMAYO</v>
          </cell>
          <cell r="L2959" t="str">
            <v>X</v>
          </cell>
          <cell r="M2959">
            <v>53098897</v>
          </cell>
          <cell r="O2959" t="str">
            <v>PN</v>
          </cell>
        </row>
        <row r="2960">
          <cell r="A2960">
            <v>105022</v>
          </cell>
          <cell r="B2960" t="str">
            <v>CLIENTE INACTIVO</v>
          </cell>
          <cell r="C2960" t="str">
            <v>SILVIO ERNESTO SANCHEZ MARTINEZ</v>
          </cell>
          <cell r="D2960" t="str">
            <v>SERVICENTRO SANTA ANA</v>
          </cell>
          <cell r="E2960" t="str">
            <v>CORR DE SANTA ANA</v>
          </cell>
          <cell r="F2960" t="str">
            <v>578 7752329</v>
          </cell>
          <cell r="H2960" t="str">
            <v>TERPEL</v>
          </cell>
          <cell r="I2960" t="str">
            <v>IMUES</v>
          </cell>
          <cell r="J2960" t="str">
            <v>NARIÑO</v>
          </cell>
          <cell r="L2960" t="str">
            <v>X</v>
          </cell>
          <cell r="M2960">
            <v>129737006</v>
          </cell>
          <cell r="O2960" t="str">
            <v>PN</v>
          </cell>
        </row>
        <row r="2961">
          <cell r="A2961">
            <v>105023</v>
          </cell>
          <cell r="B2961" t="str">
            <v>CLIENTE INACTIVO</v>
          </cell>
          <cell r="C2961" t="str">
            <v>GALVEZ PARDO  E HIJOS S. EN C.S.</v>
          </cell>
          <cell r="D2961" t="str">
            <v>LUBRICENTRO EL OASIS</v>
          </cell>
          <cell r="E2961" t="str">
            <v>KR 20  27 A 28</v>
          </cell>
          <cell r="F2961" t="str">
            <v>572 2251618</v>
          </cell>
          <cell r="I2961" t="str">
            <v>TULUA</v>
          </cell>
          <cell r="J2961" t="str">
            <v>VALLE DEL CAUCA</v>
          </cell>
          <cell r="L2961" t="str">
            <v>X</v>
          </cell>
          <cell r="M2961">
            <v>9002420898</v>
          </cell>
          <cell r="O2961" t="str">
            <v>PJ</v>
          </cell>
        </row>
        <row r="2962">
          <cell r="A2962">
            <v>105024</v>
          </cell>
          <cell r="B2962" t="str">
            <v>CLIENTE INACTIVO</v>
          </cell>
          <cell r="C2962" t="str">
            <v>MARIA EUGENIA VASQUEZ BALLESTEROS</v>
          </cell>
          <cell r="E2962" t="str">
            <v>CL 6 65 B 25</v>
          </cell>
          <cell r="F2962" t="str">
            <v>572 2446963</v>
          </cell>
          <cell r="I2962" t="str">
            <v>BUENAVENTURA</v>
          </cell>
          <cell r="J2962" t="str">
            <v>VALLE DEL CAUCA</v>
          </cell>
          <cell r="L2962" t="str">
            <v>X</v>
          </cell>
          <cell r="M2962">
            <v>292844931</v>
          </cell>
          <cell r="O2962" t="str">
            <v>PN</v>
          </cell>
        </row>
        <row r="2963">
          <cell r="A2963">
            <v>105025</v>
          </cell>
          <cell r="B2963" t="str">
            <v>CLIENTE INACTIVO</v>
          </cell>
          <cell r="C2963" t="str">
            <v>METALICAS JEP S.A.</v>
          </cell>
          <cell r="D2963" t="str">
            <v>VINCORTE S A</v>
          </cell>
          <cell r="E2963" t="str">
            <v>CL 21 2 63   BRR SAN NICOLAS</v>
          </cell>
          <cell r="F2963" t="str">
            <v>572 8896232</v>
          </cell>
          <cell r="I2963" t="str">
            <v>CALI</v>
          </cell>
          <cell r="J2963" t="str">
            <v>VALLE DEL CAUCA</v>
          </cell>
          <cell r="L2963" t="str">
            <v>X</v>
          </cell>
          <cell r="M2963">
            <v>8903236678</v>
          </cell>
          <cell r="O2963" t="str">
            <v>PJ</v>
          </cell>
        </row>
        <row r="2964">
          <cell r="A2964">
            <v>105026</v>
          </cell>
          <cell r="B2964" t="str">
            <v>CLIENTE INACTIVO</v>
          </cell>
          <cell r="C2964" t="str">
            <v>ARLEY MOTATO VEGA</v>
          </cell>
          <cell r="D2964" t="str">
            <v>LUBRICANES MOTATO</v>
          </cell>
          <cell r="E2964" t="str">
            <v>CL 6 44 54 SIMON BOLIVAR BRR BELLA</v>
          </cell>
          <cell r="F2964" t="str">
            <v>573 2646290</v>
          </cell>
          <cell r="I2964" t="str">
            <v>BUENAVENTURA</v>
          </cell>
          <cell r="J2964" t="str">
            <v>VALLE DEL CAUCA</v>
          </cell>
          <cell r="L2964" t="str">
            <v>X</v>
          </cell>
          <cell r="M2964">
            <v>16482143</v>
          </cell>
          <cell r="O2964" t="str">
            <v>PN</v>
          </cell>
        </row>
        <row r="2965">
          <cell r="A2965">
            <v>105028</v>
          </cell>
          <cell r="B2965" t="str">
            <v>CLIENTE INACTIVO</v>
          </cell>
          <cell r="C2965" t="str">
            <v>ANTONIO FEDERICO SANCHEZ</v>
          </cell>
          <cell r="D2965" t="str">
            <v>STOP AND GO</v>
          </cell>
          <cell r="E2965" t="str">
            <v>CL 13  48 24</v>
          </cell>
          <cell r="F2965" t="str">
            <v>572 3363757</v>
          </cell>
          <cell r="I2965" t="str">
            <v>CALI</v>
          </cell>
          <cell r="J2965" t="str">
            <v>VALLE DEL CAUCA</v>
          </cell>
          <cell r="L2965" t="str">
            <v>X</v>
          </cell>
          <cell r="M2965">
            <v>6320100797</v>
          </cell>
          <cell r="O2965" t="str">
            <v>PN</v>
          </cell>
        </row>
        <row r="2966">
          <cell r="A2966">
            <v>105031</v>
          </cell>
          <cell r="B2966" t="str">
            <v>CLIENTE INACTIVO</v>
          </cell>
          <cell r="C2966" t="str">
            <v>MONICA CAMACHO ESCOBAR</v>
          </cell>
          <cell r="D2966" t="str">
            <v>MICELANIA AUTOMOTRIZ</v>
          </cell>
          <cell r="E2966" t="str">
            <v>KR 20 10 58</v>
          </cell>
          <cell r="F2966" t="str">
            <v>572 2451292</v>
          </cell>
          <cell r="I2966" t="str">
            <v>DAGUA</v>
          </cell>
          <cell r="J2966" t="str">
            <v>VALLE DEL CAUCA</v>
          </cell>
          <cell r="L2966" t="str">
            <v>X</v>
          </cell>
          <cell r="M2966">
            <v>11150652455</v>
          </cell>
          <cell r="O2966" t="str">
            <v>PN</v>
          </cell>
        </row>
        <row r="2967">
          <cell r="A2967">
            <v>105040</v>
          </cell>
          <cell r="B2967" t="str">
            <v>CLIENTE INACTIVO</v>
          </cell>
          <cell r="C2967" t="str">
            <v>CHANEME COMERCIAL S.A.</v>
          </cell>
          <cell r="E2967" t="str">
            <v>KR 1 38 55</v>
          </cell>
          <cell r="F2967" t="str">
            <v>572 4422630</v>
          </cell>
          <cell r="I2967" t="str">
            <v>CALI</v>
          </cell>
          <cell r="J2967" t="str">
            <v>VALLE DEL CAUCA</v>
          </cell>
          <cell r="L2967" t="str">
            <v>X</v>
          </cell>
          <cell r="M2967">
            <v>8300656095</v>
          </cell>
          <cell r="O2967" t="str">
            <v>PJ</v>
          </cell>
        </row>
        <row r="2968">
          <cell r="A2968">
            <v>105047</v>
          </cell>
          <cell r="B2968" t="str">
            <v>CLIENTE INACTIVO</v>
          </cell>
          <cell r="C2968" t="str">
            <v>ALVARO VALENCIA</v>
          </cell>
          <cell r="E2968" t="str">
            <v>KR 19 1 49 BRR LA MERCED</v>
          </cell>
          <cell r="F2968" t="str">
            <v>(572) 2280446</v>
          </cell>
          <cell r="I2968" t="str">
            <v>GUADALAJARA DE BUGA</v>
          </cell>
          <cell r="J2968" t="str">
            <v>VALLE DEL CAUCA</v>
          </cell>
          <cell r="L2968" t="str">
            <v>X</v>
          </cell>
          <cell r="M2968">
            <v>14892176</v>
          </cell>
          <cell r="O2968" t="str">
            <v>PN</v>
          </cell>
        </row>
        <row r="2969">
          <cell r="A2969">
            <v>105049</v>
          </cell>
          <cell r="B2969" t="str">
            <v>CLIENTE INACTIVO</v>
          </cell>
          <cell r="C2969" t="str">
            <v>LUIS ALFONSO CASALLAS JIMENEZ</v>
          </cell>
          <cell r="E2969" t="str">
            <v>CL 15 31 146  ACOPI</v>
          </cell>
          <cell r="F2969" t="str">
            <v>572 6513343</v>
          </cell>
          <cell r="I2969" t="str">
            <v>YUMBO</v>
          </cell>
          <cell r="J2969" t="str">
            <v>VALLE DEL CAUCA</v>
          </cell>
          <cell r="L2969" t="str">
            <v>X</v>
          </cell>
          <cell r="M2969">
            <v>16620438</v>
          </cell>
          <cell r="O2969" t="str">
            <v>PN</v>
          </cell>
        </row>
        <row r="2970">
          <cell r="A2970">
            <v>105066</v>
          </cell>
          <cell r="B2970" t="str">
            <v>CLIENTE INACTIVO</v>
          </cell>
          <cell r="C2970" t="str">
            <v>GERARDO JOSE VILLALOBOS AZCARATE</v>
          </cell>
          <cell r="D2970" t="str">
            <v>CONGENSA VALLE</v>
          </cell>
          <cell r="E2970" t="str">
            <v>KR 1 5 26</v>
          </cell>
          <cell r="F2970" t="str">
            <v>572-2561466</v>
          </cell>
          <cell r="I2970" t="str">
            <v>GINEBRA</v>
          </cell>
          <cell r="J2970" t="str">
            <v>VALLE DEL CAUCA</v>
          </cell>
          <cell r="L2970" t="str">
            <v>X</v>
          </cell>
          <cell r="M2970">
            <v>63812113</v>
          </cell>
          <cell r="O2970" t="str">
            <v>PN</v>
          </cell>
        </row>
        <row r="2971">
          <cell r="A2971">
            <v>105067</v>
          </cell>
          <cell r="B2971" t="str">
            <v>CLIENTE INACTIVO</v>
          </cell>
          <cell r="C2971" t="str">
            <v>ELMA ESCOBAR DE TRUJILLO</v>
          </cell>
          <cell r="D2971" t="str">
            <v>LUBRICANTES VILLA DEL SUR</v>
          </cell>
          <cell r="E2971" t="str">
            <v>CL 37 45 30 BRR VILLA DEL SUR</v>
          </cell>
          <cell r="F2971" t="str">
            <v>572-3334581</v>
          </cell>
          <cell r="I2971" t="str">
            <v>CALI</v>
          </cell>
          <cell r="J2971" t="str">
            <v>VALLE DEL CAUCA</v>
          </cell>
          <cell r="L2971" t="str">
            <v>X</v>
          </cell>
          <cell r="M2971">
            <v>312575031</v>
          </cell>
          <cell r="O2971" t="str">
            <v>PN</v>
          </cell>
        </row>
        <row r="2972">
          <cell r="A2972">
            <v>105070</v>
          </cell>
          <cell r="B2972" t="str">
            <v>CLIENTE INACTIVO</v>
          </cell>
          <cell r="C2972" t="str">
            <v>MARISELA BRAVO DE LA ROSA</v>
          </cell>
          <cell r="D2972" t="str">
            <v>BATERICARS</v>
          </cell>
          <cell r="E2972" t="str">
            <v>CR 14 17 02 AV CHAMPAGNAT</v>
          </cell>
          <cell r="F2972" t="str">
            <v>2 7215835</v>
          </cell>
          <cell r="I2972" t="str">
            <v>PASTO</v>
          </cell>
          <cell r="J2972" t="str">
            <v>NARIÑO</v>
          </cell>
          <cell r="L2972" t="str">
            <v>X</v>
          </cell>
          <cell r="M2972">
            <v>270938059</v>
          </cell>
          <cell r="O2972" t="str">
            <v>PN</v>
          </cell>
        </row>
        <row r="2973">
          <cell r="A2973">
            <v>105077</v>
          </cell>
          <cell r="B2973" t="str">
            <v>CLIENTE INACTIVO</v>
          </cell>
          <cell r="C2973" t="str">
            <v>ARGEMIRO ANTONIO HOYOS RIOS</v>
          </cell>
          <cell r="E2973" t="str">
            <v>KR 1 D5 54 120</v>
          </cell>
          <cell r="F2973" t="str">
            <v>572 6831984</v>
          </cell>
          <cell r="I2973" t="str">
            <v>CALI</v>
          </cell>
          <cell r="J2973" t="str">
            <v>VALLE DEL CAUCA</v>
          </cell>
          <cell r="L2973" t="str">
            <v>X</v>
          </cell>
          <cell r="M2973">
            <v>60739861</v>
          </cell>
          <cell r="O2973" t="str">
            <v>PN</v>
          </cell>
        </row>
        <row r="2974">
          <cell r="A2974">
            <v>105078</v>
          </cell>
          <cell r="B2974" t="str">
            <v>CLIENTE INACTIVO</v>
          </cell>
          <cell r="C2974" t="str">
            <v>ELIZABETH HERRERA ERAZO</v>
          </cell>
          <cell r="E2974" t="str">
            <v>CL 60B 4 D BIIS 10</v>
          </cell>
          <cell r="F2974" t="str">
            <v>572 4306204</v>
          </cell>
          <cell r="I2974" t="str">
            <v>CALI</v>
          </cell>
          <cell r="J2974" t="str">
            <v>VALLE DEL CAUCA</v>
          </cell>
          <cell r="L2974" t="str">
            <v>X</v>
          </cell>
          <cell r="M2974">
            <v>113059232</v>
          </cell>
          <cell r="O2974" t="str">
            <v>PN</v>
          </cell>
        </row>
        <row r="2975">
          <cell r="A2975">
            <v>105084</v>
          </cell>
          <cell r="B2975" t="str">
            <v>CLIENTE INACTIVO</v>
          </cell>
          <cell r="C2975" t="str">
            <v>METALCONT LTDA.</v>
          </cell>
          <cell r="D2975" t="str">
            <v>METALCONT LTDA.</v>
          </cell>
          <cell r="E2975" t="str">
            <v>KM 3 VIA FUNZA SIBERIA - FUNZA</v>
          </cell>
          <cell r="F2975" t="str">
            <v>(571)5879999</v>
          </cell>
          <cell r="I2975" t="str">
            <v>FUNZA</v>
          </cell>
          <cell r="J2975" t="str">
            <v>CUNDINAMARCA</v>
          </cell>
          <cell r="L2975" t="str">
            <v>X</v>
          </cell>
          <cell r="M2975">
            <v>8605323133</v>
          </cell>
          <cell r="O2975" t="str">
            <v>PJ</v>
          </cell>
        </row>
        <row r="2976">
          <cell r="A2976">
            <v>105472</v>
          </cell>
          <cell r="B2976" t="str">
            <v>CLIENTE INACTIVO</v>
          </cell>
          <cell r="C2976" t="str">
            <v>RUBY DORIS CASTILLO  SANCHEZ</v>
          </cell>
          <cell r="E2976" t="str">
            <v>CLL 18  14  38  BRR CENTRO</v>
          </cell>
          <cell r="F2976" t="str">
            <v>572 4467012</v>
          </cell>
          <cell r="I2976" t="str">
            <v>CALI</v>
          </cell>
          <cell r="J2976" t="str">
            <v>VALLE DEL CAUCA</v>
          </cell>
          <cell r="L2976" t="str">
            <v>X</v>
          </cell>
          <cell r="M2976">
            <v>345474764</v>
          </cell>
          <cell r="O2976" t="str">
            <v>PN</v>
          </cell>
        </row>
        <row r="2977">
          <cell r="A2977">
            <v>105473</v>
          </cell>
          <cell r="B2977" t="str">
            <v>CLIENTE INACTIVO</v>
          </cell>
          <cell r="C2977" t="str">
            <v>HERNAN ANTONIO HURTADO POSSO</v>
          </cell>
          <cell r="E2977" t="str">
            <v>CLL 17 20 26</v>
          </cell>
          <cell r="F2977" t="str">
            <v>573 154107208</v>
          </cell>
          <cell r="I2977" t="str">
            <v>PUERTO TEJADA</v>
          </cell>
          <cell r="J2977" t="str">
            <v>CAUCA</v>
          </cell>
          <cell r="L2977" t="str">
            <v>X</v>
          </cell>
          <cell r="M2977">
            <v>16882276</v>
          </cell>
          <cell r="O2977" t="str">
            <v>PN</v>
          </cell>
        </row>
        <row r="2978">
          <cell r="A2978">
            <v>105477</v>
          </cell>
          <cell r="B2978" t="str">
            <v>CLIENTE INACTIVO</v>
          </cell>
          <cell r="C2978" t="str">
            <v>LAUREANO REYES LINCE</v>
          </cell>
          <cell r="E2978" t="str">
            <v>CL 4   11 09  COSTA RICA</v>
          </cell>
          <cell r="F2978" t="str">
            <v>572 2561147</v>
          </cell>
          <cell r="I2978" t="str">
            <v>GINEBRA</v>
          </cell>
          <cell r="J2978" t="str">
            <v>VALLE DEL CAUCA</v>
          </cell>
          <cell r="L2978" t="str">
            <v>X</v>
          </cell>
          <cell r="M2978">
            <v>2565367</v>
          </cell>
          <cell r="O2978" t="str">
            <v>PN</v>
          </cell>
        </row>
        <row r="2979">
          <cell r="A2979">
            <v>105482</v>
          </cell>
          <cell r="B2979" t="str">
            <v>CLIENTE INACTIVO</v>
          </cell>
          <cell r="C2979" t="str">
            <v>EDGAR CASTAÑO LARA</v>
          </cell>
          <cell r="D2979" t="str">
            <v>ANDECO</v>
          </cell>
          <cell r="E2979" t="str">
            <v>KR 5 35 52  BRR PORVENIR</v>
          </cell>
          <cell r="F2979" t="str">
            <v>2 4421203</v>
          </cell>
          <cell r="I2979" t="str">
            <v>CALI</v>
          </cell>
          <cell r="J2979" t="str">
            <v>VALLE DEL CAUCA</v>
          </cell>
          <cell r="L2979" t="str">
            <v>X</v>
          </cell>
          <cell r="M2979">
            <v>16721230</v>
          </cell>
          <cell r="O2979" t="str">
            <v>PN</v>
          </cell>
        </row>
        <row r="2980">
          <cell r="A2980">
            <v>105489</v>
          </cell>
          <cell r="B2980" t="str">
            <v>CLIENTE INACTIVO</v>
          </cell>
          <cell r="C2980" t="str">
            <v>IGNACIO PORRAS SAAVEDRA</v>
          </cell>
          <cell r="E2980" t="str">
            <v>CR 18 9 28</v>
          </cell>
          <cell r="F2980" t="str">
            <v>572 2279580</v>
          </cell>
          <cell r="I2980" t="str">
            <v>GUADALAJARA DE BUGA</v>
          </cell>
          <cell r="J2980" t="str">
            <v>VALLE DEL CAUCA</v>
          </cell>
          <cell r="L2980" t="str">
            <v>X</v>
          </cell>
          <cell r="M2980">
            <v>25678189</v>
          </cell>
          <cell r="O2980" t="str">
            <v>PN</v>
          </cell>
        </row>
        <row r="2981">
          <cell r="A2981">
            <v>105493</v>
          </cell>
          <cell r="B2981" t="str">
            <v>CLIENTE INACTIVO</v>
          </cell>
          <cell r="C2981" t="str">
            <v>MARIO ALBERTO MORALES ARROYAVE</v>
          </cell>
          <cell r="E2981" t="str">
            <v>CL 10 5 14</v>
          </cell>
          <cell r="F2981" t="str">
            <v>572 6691017</v>
          </cell>
          <cell r="I2981" t="str">
            <v>YUMBO</v>
          </cell>
          <cell r="J2981" t="str">
            <v>VALLE DEL CAUCA</v>
          </cell>
          <cell r="L2981" t="str">
            <v>X</v>
          </cell>
          <cell r="M2981">
            <v>16461084</v>
          </cell>
          <cell r="O2981" t="str">
            <v>PN</v>
          </cell>
        </row>
        <row r="2982">
          <cell r="A2982">
            <v>105504</v>
          </cell>
          <cell r="B2982" t="str">
            <v>CLIENTE INACTIVO</v>
          </cell>
          <cell r="C2982" t="str">
            <v>EDWIN RIVERA QUINTERO</v>
          </cell>
          <cell r="E2982" t="str">
            <v>CR 15 21 20 BRR BELALCAZAR</v>
          </cell>
          <cell r="F2982" t="str">
            <v>572 8895182</v>
          </cell>
          <cell r="I2982" t="str">
            <v>CALI</v>
          </cell>
          <cell r="J2982" t="str">
            <v>VALLE DEL CAUCA</v>
          </cell>
          <cell r="L2982" t="str">
            <v>X</v>
          </cell>
          <cell r="M2982">
            <v>945064008</v>
          </cell>
          <cell r="O2982" t="str">
            <v>PN</v>
          </cell>
        </row>
        <row r="2983">
          <cell r="A2983">
            <v>105512</v>
          </cell>
          <cell r="B2983" t="str">
            <v>CLIENTE INACTIVO</v>
          </cell>
          <cell r="C2983" t="str">
            <v>ROCIO LINETH CERON ESPINOSA</v>
          </cell>
          <cell r="E2983" t="str">
            <v>CL 31A  39  09  BRR SANTA BARBARA</v>
          </cell>
          <cell r="F2983" t="str">
            <v>573 148264180</v>
          </cell>
          <cell r="I2983" t="str">
            <v>PALMIRA</v>
          </cell>
          <cell r="J2983" t="str">
            <v>VALLE DEL CAUCA</v>
          </cell>
          <cell r="L2983" t="str">
            <v>X</v>
          </cell>
          <cell r="M2983">
            <v>667706564</v>
          </cell>
          <cell r="O2983" t="str">
            <v>PN</v>
          </cell>
        </row>
        <row r="2984">
          <cell r="A2984">
            <v>105516</v>
          </cell>
          <cell r="B2984" t="str">
            <v>CLIENTE INACTIVO</v>
          </cell>
          <cell r="C2984" t="str">
            <v>DIEGO EDUARDO HIGUITA MOSQUERA</v>
          </cell>
          <cell r="E2984" t="str">
            <v>CL 40 15 53</v>
          </cell>
          <cell r="F2984" t="str">
            <v>573 163277698</v>
          </cell>
          <cell r="I2984" t="str">
            <v>CALI</v>
          </cell>
          <cell r="J2984" t="str">
            <v>VALLE DEL CAUCA</v>
          </cell>
          <cell r="L2984" t="str">
            <v>X</v>
          </cell>
          <cell r="M2984">
            <v>943739400</v>
          </cell>
          <cell r="O2984" t="str">
            <v>PN</v>
          </cell>
        </row>
        <row r="2985">
          <cell r="A2985">
            <v>201354</v>
          </cell>
          <cell r="B2985" t="str">
            <v>CLIENTE INACTIVO</v>
          </cell>
          <cell r="C2985" t="str">
            <v>GILBERTO MEJIA RIVERA</v>
          </cell>
          <cell r="D2985" t="str">
            <v>EDS MOBIL QUEBRADANUEVA</v>
          </cell>
          <cell r="E2985" t="str">
            <v>VIA LA PAILA-ARMENIA EL ALAMBRADO</v>
          </cell>
          <cell r="F2985" t="str">
            <v>318 3765548</v>
          </cell>
          <cell r="H2985" t="str">
            <v>Mobil</v>
          </cell>
          <cell r="I2985" t="str">
            <v>SEVILLA</v>
          </cell>
          <cell r="J2985" t="str">
            <v>VALLE DEL CAUCA</v>
          </cell>
          <cell r="L2985" t="str">
            <v>X</v>
          </cell>
          <cell r="M2985">
            <v>100945143</v>
          </cell>
          <cell r="O2985" t="str">
            <v>PN</v>
          </cell>
        </row>
        <row r="2986">
          <cell r="A2986">
            <v>201437</v>
          </cell>
          <cell r="B2986" t="str">
            <v>CLIENTE INACTIVO</v>
          </cell>
          <cell r="C2986" t="str">
            <v>GILBERTO MEJIA RIVERA</v>
          </cell>
          <cell r="D2986" t="str">
            <v>EDS MOBIL COTOLENGO</v>
          </cell>
          <cell r="E2986" t="str">
            <v>KM 2 VIA JAMUNDI - POPAYAN</v>
          </cell>
          <cell r="F2986" t="str">
            <v>315 5316581</v>
          </cell>
          <cell r="H2986" t="str">
            <v>Mobil</v>
          </cell>
          <cell r="I2986" t="str">
            <v>JAMUNDI</v>
          </cell>
          <cell r="J2986" t="str">
            <v>VALLE DEL CAUCA</v>
          </cell>
          <cell r="L2986" t="str">
            <v>X</v>
          </cell>
          <cell r="M2986">
            <v>100945143</v>
          </cell>
          <cell r="O2986" t="str">
            <v>PN</v>
          </cell>
        </row>
        <row r="2987">
          <cell r="A2987">
            <v>105517</v>
          </cell>
          <cell r="B2987" t="str">
            <v>CLIENTE INACTIVO</v>
          </cell>
          <cell r="C2987" t="str">
            <v>CARLOS EFRAIN ROSERO CALDAS</v>
          </cell>
          <cell r="E2987" t="str">
            <v>CR 44 TR 33 T 43 BR EDUARDO SANTO</v>
          </cell>
          <cell r="F2987" t="str">
            <v>572 4415228</v>
          </cell>
          <cell r="I2987" t="str">
            <v>CALI</v>
          </cell>
          <cell r="J2987" t="str">
            <v>VALLE DEL CAUCA</v>
          </cell>
          <cell r="L2987" t="str">
            <v>X</v>
          </cell>
          <cell r="M2987">
            <v>90737572</v>
          </cell>
          <cell r="O2987" t="str">
            <v>PN</v>
          </cell>
        </row>
        <row r="2988">
          <cell r="A2988">
            <v>105518</v>
          </cell>
          <cell r="B2988" t="str">
            <v>CLIENTE INACTIVO</v>
          </cell>
          <cell r="C2988" t="str">
            <v>SOCIEDAD TRANSPORTES COLECTIVOS</v>
          </cell>
          <cell r="D2988" t="str">
            <v>EDS COLECTIVO CIUDAD IPIALES</v>
          </cell>
          <cell r="E2988" t="str">
            <v>CR 6 5 E 20  EL CHARCO</v>
          </cell>
          <cell r="F2988" t="str">
            <v>572 7732982</v>
          </cell>
          <cell r="H2988" t="str">
            <v>BIOMAX</v>
          </cell>
          <cell r="I2988" t="str">
            <v>PASTO</v>
          </cell>
          <cell r="J2988" t="str">
            <v>NARIÑO</v>
          </cell>
          <cell r="L2988" t="str">
            <v>X</v>
          </cell>
          <cell r="M2988">
            <v>8912003758</v>
          </cell>
          <cell r="O2988" t="str">
            <v>PJ</v>
          </cell>
        </row>
        <row r="2989">
          <cell r="A2989">
            <v>105525</v>
          </cell>
          <cell r="B2989" t="str">
            <v>CLIENTE INACTIVO</v>
          </cell>
          <cell r="C2989" t="str">
            <v>DISTRIBUCIONES HEN POLO S.C.S.</v>
          </cell>
          <cell r="E2989" t="str">
            <v>CL 27B 13 42 BR BENJAMIN HERRERA</v>
          </cell>
          <cell r="F2989" t="str">
            <v>572 4434193</v>
          </cell>
          <cell r="I2989" t="str">
            <v>CALI</v>
          </cell>
          <cell r="J2989" t="str">
            <v>VALLE DEL CAUCA</v>
          </cell>
          <cell r="L2989" t="str">
            <v>X</v>
          </cell>
          <cell r="M2989">
            <v>8000618546</v>
          </cell>
          <cell r="O2989" t="str">
            <v>PJ</v>
          </cell>
        </row>
        <row r="2990">
          <cell r="A2990">
            <v>105529</v>
          </cell>
          <cell r="B2990" t="str">
            <v>CLIENTE INACTIVO</v>
          </cell>
          <cell r="C2990" t="str">
            <v>SANDRA ESPERANZA GOMEZ GIRONZA</v>
          </cell>
          <cell r="D2990" t="str">
            <v>ALBA REPUESTOS PIENDAMO</v>
          </cell>
          <cell r="E2990" t="str">
            <v>CL 7  12 236 VIA PRINCIPAL</v>
          </cell>
          <cell r="F2990" t="str">
            <v>573 122052494</v>
          </cell>
          <cell r="I2990" t="str">
            <v>PIENDAMO</v>
          </cell>
          <cell r="J2990" t="str">
            <v>CAUCA</v>
          </cell>
          <cell r="L2990" t="str">
            <v>X</v>
          </cell>
          <cell r="M2990">
            <v>48615642</v>
          </cell>
          <cell r="O2990" t="str">
            <v>PN</v>
          </cell>
        </row>
        <row r="2991">
          <cell r="A2991">
            <v>105530</v>
          </cell>
          <cell r="B2991" t="str">
            <v>CLIENTE INACTIVO</v>
          </cell>
          <cell r="C2991" t="str">
            <v>RAMIREZ DAZA Y COMPAÑÍA LTDA</v>
          </cell>
          <cell r="E2991" t="str">
            <v>CR 40 12 A 50  ZN IND. ACOPI</v>
          </cell>
          <cell r="F2991" t="str">
            <v>572 5573636</v>
          </cell>
          <cell r="I2991" t="str">
            <v>YUMBO</v>
          </cell>
          <cell r="J2991" t="str">
            <v>VALLE DEL CAUCA</v>
          </cell>
          <cell r="L2991" t="str">
            <v>X</v>
          </cell>
          <cell r="M2991">
            <v>8050044366</v>
          </cell>
          <cell r="O2991" t="str">
            <v>PN</v>
          </cell>
        </row>
        <row r="2992">
          <cell r="A2992">
            <v>105536</v>
          </cell>
          <cell r="B2992" t="str">
            <v>CLIENTE INACTIVO</v>
          </cell>
          <cell r="C2992" t="str">
            <v>IRMA LUCY VALENCIA ZULUAGA</v>
          </cell>
          <cell r="E2992" t="str">
            <v>CR 5N 48 N 17 BR POPULAR</v>
          </cell>
          <cell r="F2992" t="str">
            <v>572 6811125</v>
          </cell>
          <cell r="I2992" t="str">
            <v>CALI</v>
          </cell>
          <cell r="J2992" t="str">
            <v>VALLE DEL CAUCA</v>
          </cell>
          <cell r="L2992" t="str">
            <v>X</v>
          </cell>
          <cell r="M2992">
            <v>294009511</v>
          </cell>
          <cell r="O2992" t="str">
            <v>PN</v>
          </cell>
        </row>
        <row r="2993">
          <cell r="A2993">
            <v>105543</v>
          </cell>
          <cell r="B2993" t="str">
            <v>CLIENTE INACTIVO</v>
          </cell>
          <cell r="C2993" t="str">
            <v>JOSE REYNEL HENAO CASTAÑO</v>
          </cell>
          <cell r="D2993" t="str">
            <v xml:space="preserve">EDS LA TUBIA </v>
          </cell>
          <cell r="E2993" t="str">
            <v>KM 4 VIA CANDELARIA PRADERA</v>
          </cell>
          <cell r="F2993" t="str">
            <v>573 136717240</v>
          </cell>
          <cell r="H2993" t="str">
            <v>BIOMAX</v>
          </cell>
          <cell r="I2993" t="str">
            <v>CANDELARIA</v>
          </cell>
          <cell r="J2993" t="str">
            <v>VALLE DEL CAUCA</v>
          </cell>
          <cell r="L2993" t="str">
            <v>X</v>
          </cell>
          <cell r="M2993">
            <v>16454744</v>
          </cell>
          <cell r="O2993" t="str">
            <v>PN</v>
          </cell>
        </row>
        <row r="2994">
          <cell r="A2994">
            <v>105546</v>
          </cell>
          <cell r="B2994" t="str">
            <v>CLIENTE INACTIVO</v>
          </cell>
          <cell r="C2994" t="str">
            <v>SONIA STELLA BRAVO DE MEJIA</v>
          </cell>
          <cell r="D2994" t="str">
            <v>FERRETERIA</v>
          </cell>
          <cell r="E2994" t="str">
            <v>CR 6 6 69  BR CENTRO</v>
          </cell>
          <cell r="F2994" t="str">
            <v>572 8240719</v>
          </cell>
          <cell r="I2994" t="str">
            <v>POPAYAN</v>
          </cell>
          <cell r="J2994" t="str">
            <v>CAUCA</v>
          </cell>
          <cell r="L2994" t="str">
            <v>X</v>
          </cell>
          <cell r="M2994">
            <v>345295861</v>
          </cell>
          <cell r="O2994" t="str">
            <v>PN</v>
          </cell>
        </row>
        <row r="2995">
          <cell r="A2995">
            <v>105547</v>
          </cell>
          <cell r="B2995" t="str">
            <v>CLIENTE INACTIVO</v>
          </cell>
          <cell r="C2995" t="str">
            <v>GLORIA AMPARO SERNA GOMEZ</v>
          </cell>
          <cell r="E2995" t="str">
            <v>CR 4 71 H 02  BR FLORALIA</v>
          </cell>
          <cell r="F2995" t="str">
            <v>573 153728505</v>
          </cell>
          <cell r="I2995" t="str">
            <v>CALI</v>
          </cell>
          <cell r="J2995" t="str">
            <v>VALLE DEL CAUCA</v>
          </cell>
          <cell r="L2995" t="str">
            <v>X</v>
          </cell>
          <cell r="M2995">
            <v>31927147</v>
          </cell>
          <cell r="O2995" t="str">
            <v>PN</v>
          </cell>
        </row>
        <row r="2996">
          <cell r="A2996">
            <v>105549</v>
          </cell>
          <cell r="B2996" t="str">
            <v>CLIENTE INACTIVO</v>
          </cell>
          <cell r="C2996" t="str">
            <v>CRUZ YOLANDA FUERTES CHAMORRO</v>
          </cell>
          <cell r="D2996" t="str">
            <v>GENTE DEL TORNILLO</v>
          </cell>
          <cell r="E2996" t="str">
            <v>CR 5 19 87</v>
          </cell>
          <cell r="F2996" t="str">
            <v>578 7733644</v>
          </cell>
          <cell r="I2996" t="str">
            <v>IPIALES</v>
          </cell>
          <cell r="J2996" t="str">
            <v>NARIÑO</v>
          </cell>
          <cell r="L2996" t="str">
            <v>X</v>
          </cell>
          <cell r="M2996">
            <v>370034889</v>
          </cell>
          <cell r="O2996" t="str">
            <v>PN</v>
          </cell>
        </row>
        <row r="2997">
          <cell r="A2997">
            <v>105551</v>
          </cell>
          <cell r="B2997" t="str">
            <v>CLIENTE INACTIVO</v>
          </cell>
          <cell r="C2997" t="str">
            <v>JORGE ENRIQUE GIRALDO DUQUE</v>
          </cell>
          <cell r="E2997" t="str">
            <v>KR 15  12 67</v>
          </cell>
          <cell r="F2997" t="str">
            <v>572 8850202</v>
          </cell>
          <cell r="I2997" t="str">
            <v>CALI</v>
          </cell>
          <cell r="J2997" t="str">
            <v>VALLE DEL CAUCA</v>
          </cell>
          <cell r="L2997" t="str">
            <v>X</v>
          </cell>
          <cell r="M2997">
            <v>97792723</v>
          </cell>
          <cell r="O2997" t="str">
            <v>PN</v>
          </cell>
        </row>
        <row r="2998">
          <cell r="A2998">
            <v>105573</v>
          </cell>
          <cell r="B2998" t="str">
            <v>CLIENTE INACTIVO</v>
          </cell>
          <cell r="C2998" t="str">
            <v>FREDY ANTONIO LOPEZ MEDINA</v>
          </cell>
          <cell r="E2998" t="str">
            <v>CR 15 33 F 45 ATANASIO GIRARDOT</v>
          </cell>
          <cell r="F2998" t="str">
            <v>573 166385886</v>
          </cell>
          <cell r="I2998" t="str">
            <v>CALI</v>
          </cell>
          <cell r="J2998" t="str">
            <v>VALLE DEL CAUCA</v>
          </cell>
          <cell r="L2998" t="str">
            <v>X</v>
          </cell>
          <cell r="M2998">
            <v>763110477</v>
          </cell>
          <cell r="O2998" t="str">
            <v>PN</v>
          </cell>
        </row>
        <row r="2999">
          <cell r="A2999">
            <v>105579</v>
          </cell>
          <cell r="B2999" t="str">
            <v>CLIENTE INACTIVO</v>
          </cell>
          <cell r="C2999" t="str">
            <v>INVERSIONES CRUZ TAWIL LTDA</v>
          </cell>
          <cell r="D2999" t="str">
            <v>INVERSIONES CRUZ TAWIL SAS</v>
          </cell>
          <cell r="E2999" t="str">
            <v>CR 98 16 200 C/CCIAL JARDIN PLAZA</v>
          </cell>
          <cell r="F2999" t="str">
            <v>572 6616943</v>
          </cell>
          <cell r="I2999" t="str">
            <v>CALI</v>
          </cell>
          <cell r="J2999" t="str">
            <v>VALLE DEL CAUCA</v>
          </cell>
          <cell r="L2999" t="str">
            <v>X</v>
          </cell>
          <cell r="M2999">
            <v>9001409822</v>
          </cell>
          <cell r="O2999" t="str">
            <v>PJ</v>
          </cell>
          <cell r="P2999" t="str">
            <v>CR30</v>
          </cell>
        </row>
        <row r="3000">
          <cell r="A3000">
            <v>105582</v>
          </cell>
          <cell r="B3000" t="str">
            <v>CLIENTE INACTIVO</v>
          </cell>
          <cell r="C3000" t="str">
            <v>REHIMAC LTDA</v>
          </cell>
          <cell r="E3000" t="str">
            <v>CL 23 33 C 05</v>
          </cell>
          <cell r="F3000" t="str">
            <v>572 4424393</v>
          </cell>
          <cell r="I3000" t="str">
            <v>CALI</v>
          </cell>
          <cell r="J3000" t="str">
            <v>VALLE DEL CAUCA</v>
          </cell>
          <cell r="L3000" t="str">
            <v>X</v>
          </cell>
          <cell r="M3000">
            <v>9002084399</v>
          </cell>
          <cell r="O3000" t="str">
            <v>PJ</v>
          </cell>
        </row>
        <row r="3001">
          <cell r="A3001">
            <v>105590</v>
          </cell>
          <cell r="B3001" t="str">
            <v>CLIENTE INACTIVO</v>
          </cell>
          <cell r="C3001" t="str">
            <v>ROGER TOBON</v>
          </cell>
          <cell r="D3001" t="str">
            <v>FONDO DE EMPLEDOS</v>
          </cell>
          <cell r="E3001" t="str">
            <v>CL 73 A  1 B 2 17 BRR PETECUY 2</v>
          </cell>
          <cell r="F3001" t="str">
            <v>572 4329260</v>
          </cell>
          <cell r="I3001" t="str">
            <v>CALI</v>
          </cell>
          <cell r="J3001" t="str">
            <v>VALLE DEL CAUCA</v>
          </cell>
          <cell r="L3001" t="str">
            <v>X</v>
          </cell>
          <cell r="M3001">
            <v>16770005</v>
          </cell>
          <cell r="O3001" t="str">
            <v>PN</v>
          </cell>
        </row>
        <row r="3002">
          <cell r="A3002">
            <v>201046</v>
          </cell>
          <cell r="B3002" t="str">
            <v>CLIENTE INACTIVO</v>
          </cell>
          <cell r="C3002" t="str">
            <v>GLADYS TELLO CADENA</v>
          </cell>
          <cell r="D3002" t="str">
            <v>LIBRIREPUESTOS CADAVID</v>
          </cell>
          <cell r="E3002" t="str">
            <v>CR 41  53 44 B/ VALLADO</v>
          </cell>
          <cell r="F3002" t="str">
            <v>(572) 338 2869</v>
          </cell>
          <cell r="I3002" t="str">
            <v>CALI</v>
          </cell>
          <cell r="J3002" t="str">
            <v>VALLE DEL CAUCA</v>
          </cell>
          <cell r="L3002" t="str">
            <v>X</v>
          </cell>
          <cell r="M3002">
            <v>31898961</v>
          </cell>
          <cell r="O3002" t="str">
            <v>PN</v>
          </cell>
        </row>
        <row r="3003">
          <cell r="A3003">
            <v>105609</v>
          </cell>
          <cell r="B3003" t="str">
            <v>CLIENTE INACTIVO</v>
          </cell>
          <cell r="C3003" t="str">
            <v>JUAN CARLOS BOHORQUEZ RUIZ</v>
          </cell>
          <cell r="D3003" t="str">
            <v>FILTROS Y LUBRICANTES LAS BRISAS</v>
          </cell>
          <cell r="E3003" t="str">
            <v>CL 16 11 33     LOCAL 4</v>
          </cell>
          <cell r="F3003" t="str">
            <v>573 162856668</v>
          </cell>
          <cell r="I3003" t="str">
            <v>CANDELARIA</v>
          </cell>
          <cell r="J3003" t="str">
            <v>VALLE DEL CAUCA</v>
          </cell>
          <cell r="L3003" t="str">
            <v>X</v>
          </cell>
          <cell r="M3003">
            <v>10285686</v>
          </cell>
          <cell r="O3003" t="str">
            <v>PN</v>
          </cell>
        </row>
        <row r="3004">
          <cell r="A3004">
            <v>106812</v>
          </cell>
          <cell r="B3004" t="str">
            <v>CLIENTE INACTIVO</v>
          </cell>
          <cell r="C3004" t="str">
            <v>GLORIA MACIAS CATUCHE</v>
          </cell>
          <cell r="D3004" t="str">
            <v>GLORIA MACIAS CATUCHE</v>
          </cell>
          <cell r="E3004" t="str">
            <v>CR 32 7-56</v>
          </cell>
          <cell r="F3004" t="str">
            <v>(572)8301288</v>
          </cell>
          <cell r="I3004" t="str">
            <v>POPAYAN</v>
          </cell>
          <cell r="J3004" t="str">
            <v>CAUCA</v>
          </cell>
          <cell r="L3004" t="str">
            <v>X</v>
          </cell>
          <cell r="M3004">
            <v>27356461</v>
          </cell>
          <cell r="O3004" t="str">
            <v>PN</v>
          </cell>
        </row>
        <row r="3005">
          <cell r="A3005">
            <v>106814</v>
          </cell>
          <cell r="B3005" t="str">
            <v>CLIENTE INACTIVO</v>
          </cell>
          <cell r="C3005" t="str">
            <v>MIGUEL ANTONIO ARGOTY GUTIERREZ</v>
          </cell>
          <cell r="E3005" t="str">
            <v>CR 9 6AN-41 BRR SANTA CLARA</v>
          </cell>
          <cell r="F3005" t="str">
            <v>(572)8234228</v>
          </cell>
          <cell r="I3005" t="str">
            <v>POPAYAN</v>
          </cell>
          <cell r="J3005" t="str">
            <v>CAUCA</v>
          </cell>
          <cell r="L3005" t="str">
            <v>X</v>
          </cell>
          <cell r="M3005">
            <v>12951819</v>
          </cell>
          <cell r="O3005" t="str">
            <v>PN</v>
          </cell>
        </row>
        <row r="3006">
          <cell r="A3006">
            <v>106851</v>
          </cell>
          <cell r="B3006" t="str">
            <v>CLIENTE INACTIVO</v>
          </cell>
          <cell r="C3006" t="str">
            <v>RODRIGO ZUÑIGA CARMONA</v>
          </cell>
          <cell r="D3006" t="str">
            <v>TORNIPARTES ROZULA</v>
          </cell>
          <cell r="E3006" t="str">
            <v>CL 69 28 A 73 BR ZAMORANO</v>
          </cell>
          <cell r="F3006" t="str">
            <v>572 2754899</v>
          </cell>
          <cell r="I3006" t="str">
            <v>PALMIRA</v>
          </cell>
          <cell r="J3006" t="str">
            <v>VALLE DEL CAUCA</v>
          </cell>
          <cell r="L3006" t="str">
            <v>X</v>
          </cell>
          <cell r="M3006">
            <v>16282804</v>
          </cell>
          <cell r="O3006" t="str">
            <v>PN</v>
          </cell>
        </row>
        <row r="3007">
          <cell r="A3007">
            <v>106852</v>
          </cell>
          <cell r="B3007" t="str">
            <v>CLIENTE INACTIVO</v>
          </cell>
          <cell r="C3007" t="str">
            <v>FERNANDO DEVIA URREGO</v>
          </cell>
          <cell r="E3007" t="str">
            <v>CL 1 N 62 32 BR VILLA DE VERACRUZ</v>
          </cell>
          <cell r="F3007" t="str">
            <v>572 4394580</v>
          </cell>
          <cell r="I3007" t="str">
            <v>CALI</v>
          </cell>
          <cell r="J3007" t="str">
            <v>VALLE DEL CAUCA</v>
          </cell>
          <cell r="L3007" t="str">
            <v>X</v>
          </cell>
          <cell r="M3007">
            <v>16666572</v>
          </cell>
          <cell r="O3007" t="str">
            <v>PN</v>
          </cell>
        </row>
        <row r="3008">
          <cell r="A3008">
            <v>106856</v>
          </cell>
          <cell r="B3008" t="str">
            <v>CLIENTE INACTIVO</v>
          </cell>
          <cell r="C3008" t="str">
            <v>DIANA SULMA ALVAREZ CEPEDA</v>
          </cell>
          <cell r="D3008" t="str">
            <v>MOTONETAS Y MOTONETAS</v>
          </cell>
          <cell r="E3008" t="str">
            <v>CL 20  7 31 BRR SAN NICOLAS</v>
          </cell>
          <cell r="F3008" t="str">
            <v>572 8962075</v>
          </cell>
          <cell r="I3008" t="str">
            <v>CALI</v>
          </cell>
          <cell r="J3008" t="str">
            <v>VALLE DEL CAUCA</v>
          </cell>
          <cell r="L3008" t="str">
            <v>X</v>
          </cell>
          <cell r="M3008">
            <v>634602048</v>
          </cell>
          <cell r="O3008" t="str">
            <v>PN</v>
          </cell>
        </row>
        <row r="3009">
          <cell r="A3009">
            <v>106861</v>
          </cell>
          <cell r="B3009" t="str">
            <v>CLIENTE INACTIVO</v>
          </cell>
          <cell r="C3009" t="str">
            <v>ADRIANO SALAZAR RAMIREZ</v>
          </cell>
          <cell r="E3009" t="str">
            <v>CR 21 7 35 HACIENDA LA FRONTERA</v>
          </cell>
          <cell r="F3009" t="str">
            <v>573 11 8109939</v>
          </cell>
          <cell r="I3009" t="str">
            <v>SANTA ELENA VALLE</v>
          </cell>
          <cell r="J3009" t="str">
            <v>VALLE DEL CAUCA</v>
          </cell>
          <cell r="L3009" t="str">
            <v>X</v>
          </cell>
          <cell r="M3009">
            <v>94329495</v>
          </cell>
          <cell r="O3009" t="str">
            <v>PN</v>
          </cell>
        </row>
        <row r="3010">
          <cell r="A3010">
            <v>106869</v>
          </cell>
          <cell r="B3010" t="str">
            <v>CLIENTE INACTIVO</v>
          </cell>
          <cell r="C3010" t="str">
            <v>AURORA VINUELA GONZALEZ</v>
          </cell>
          <cell r="E3010" t="str">
            <v>AV SIMON BOLIVAR CL 6 BRR CAMBIO</v>
          </cell>
          <cell r="F3010" t="str">
            <v>316 2865904</v>
          </cell>
          <cell r="I3010" t="str">
            <v>BUENAVENTURA</v>
          </cell>
          <cell r="J3010" t="str">
            <v>VALLE DEL CAUCA</v>
          </cell>
          <cell r="L3010" t="str">
            <v>X</v>
          </cell>
          <cell r="M3010">
            <v>216381240</v>
          </cell>
          <cell r="O3010" t="str">
            <v>PN</v>
          </cell>
        </row>
        <row r="3011">
          <cell r="A3011">
            <v>106872</v>
          </cell>
          <cell r="B3011" t="str">
            <v>CLIENTE INACTIVO</v>
          </cell>
          <cell r="C3011" t="str">
            <v>IMOCOM S.A. (NO USAR)</v>
          </cell>
          <cell r="D3011" t="str">
            <v>IMOCOM S.A.</v>
          </cell>
          <cell r="E3011" t="str">
            <v>AV  3 N  60  75    BR LA FLORA</v>
          </cell>
          <cell r="F3011" t="str">
            <v>6650200</v>
          </cell>
          <cell r="G3011" t="str">
            <v>313 7397531</v>
          </cell>
          <cell r="I3011" t="str">
            <v>CALI</v>
          </cell>
          <cell r="J3011" t="str">
            <v>VALLE DEL CAUCA</v>
          </cell>
          <cell r="L3011" t="str">
            <v>X</v>
          </cell>
          <cell r="M3011">
            <v>8600031682</v>
          </cell>
          <cell r="O3011" t="str">
            <v>PJ</v>
          </cell>
        </row>
        <row r="3012">
          <cell r="A3012">
            <v>106883</v>
          </cell>
          <cell r="B3012" t="str">
            <v>CLIENTE INACTIVO</v>
          </cell>
          <cell r="C3012" t="str">
            <v>GILBERTO GOMEZ HERRERA</v>
          </cell>
          <cell r="E3012" t="str">
            <v>VIA PANAMERICANA PESCADOR</v>
          </cell>
          <cell r="F3012" t="str">
            <v>572 8473254</v>
          </cell>
          <cell r="I3012" t="str">
            <v>SANTANDER DE QUILICHAO</v>
          </cell>
          <cell r="J3012" t="str">
            <v>CAUCA</v>
          </cell>
          <cell r="L3012" t="str">
            <v>X</v>
          </cell>
          <cell r="M3012">
            <v>96352528</v>
          </cell>
          <cell r="O3012" t="str">
            <v>PN</v>
          </cell>
        </row>
        <row r="3013">
          <cell r="A3013">
            <v>106886</v>
          </cell>
          <cell r="B3013" t="str">
            <v>CLIENTE INACTIVO</v>
          </cell>
          <cell r="C3013" t="str">
            <v>CARLOS ARTURO VALENCIA JIMENEZ</v>
          </cell>
          <cell r="E3013" t="str">
            <v>KR 8  6  04</v>
          </cell>
          <cell r="F3013" t="str">
            <v>3146621774</v>
          </cell>
          <cell r="I3013" t="str">
            <v>VIJES</v>
          </cell>
          <cell r="J3013" t="str">
            <v>VALLE DEL CAUCA</v>
          </cell>
          <cell r="L3013" t="str">
            <v>X</v>
          </cell>
          <cell r="M3013">
            <v>6531782</v>
          </cell>
          <cell r="O3013" t="str">
            <v>PN</v>
          </cell>
        </row>
        <row r="3014">
          <cell r="A3014">
            <v>106900</v>
          </cell>
          <cell r="B3014" t="str">
            <v>CLIENTE INACTIVO</v>
          </cell>
          <cell r="C3014" t="str">
            <v>JUAN PABLO RAMIREZ BOLIVAR</v>
          </cell>
          <cell r="E3014" t="str">
            <v>CR 8 7 29</v>
          </cell>
          <cell r="F3014" t="str">
            <v>573 6409792</v>
          </cell>
          <cell r="I3014" t="str">
            <v>GUADALAJARA DE BUGA</v>
          </cell>
          <cell r="J3014" t="str">
            <v>VALLE DEL CAUCA</v>
          </cell>
          <cell r="L3014" t="str">
            <v>X</v>
          </cell>
          <cell r="M3014">
            <v>148962833</v>
          </cell>
          <cell r="O3014" t="str">
            <v>PN</v>
          </cell>
        </row>
        <row r="3015">
          <cell r="A3015">
            <v>106909</v>
          </cell>
          <cell r="B3015" t="str">
            <v>CLIENTE INACTIVO</v>
          </cell>
          <cell r="C3015" t="str">
            <v>PROLUB COMBUSTIBLES Y LUB S A</v>
          </cell>
          <cell r="D3015" t="str">
            <v>PROLUB COMBUSTIBLES Y LUB</v>
          </cell>
          <cell r="E3015" t="str">
            <v>600 MTS ANTES DEL PEAJE VIACALIBUGA</v>
          </cell>
          <cell r="F3015" t="str">
            <v>321 4944035</v>
          </cell>
          <cell r="H3015" t="str">
            <v>Otra bandera</v>
          </cell>
          <cell r="I3015" t="str">
            <v>SAN PEDRO</v>
          </cell>
          <cell r="J3015" t="str">
            <v>VALLE DEL CAUCA</v>
          </cell>
          <cell r="L3015" t="str">
            <v>X</v>
          </cell>
          <cell r="M3015">
            <v>9000448443</v>
          </cell>
          <cell r="O3015" t="str">
            <v>PJ</v>
          </cell>
        </row>
        <row r="3016">
          <cell r="A3016">
            <v>106923</v>
          </cell>
          <cell r="B3016" t="str">
            <v>CLIENTE INACTIVO</v>
          </cell>
          <cell r="C3016" t="str">
            <v>ELIECER VALVERDE GRANJA</v>
          </cell>
          <cell r="D3016" t="str">
            <v>FERRETERIA VALVERDE</v>
          </cell>
          <cell r="E3016" t="str">
            <v>CR 12 9 A 14</v>
          </cell>
          <cell r="F3016" t="str">
            <v>572 2646056</v>
          </cell>
          <cell r="I3016" t="str">
            <v>CANDELARIA</v>
          </cell>
          <cell r="J3016" t="str">
            <v>VALLE DEL CAUCA</v>
          </cell>
          <cell r="L3016" t="str">
            <v>X</v>
          </cell>
          <cell r="M3016">
            <v>6219764</v>
          </cell>
          <cell r="O3016" t="str">
            <v>PN</v>
          </cell>
        </row>
        <row r="3017">
          <cell r="A3017">
            <v>106924</v>
          </cell>
          <cell r="B3017" t="str">
            <v>CLIENTE INACTIVO</v>
          </cell>
          <cell r="C3017" t="str">
            <v>ROSA IRENE BELALCAZAR CHAVEZ</v>
          </cell>
          <cell r="D3017" t="str">
            <v xml:space="preserve">ALMACEN Y RESPUESTOS </v>
          </cell>
          <cell r="E3017" t="str">
            <v>CR 7 11 111</v>
          </cell>
          <cell r="F3017" t="str">
            <v>2 8475267</v>
          </cell>
          <cell r="I3017" t="str">
            <v>MIRANDA</v>
          </cell>
          <cell r="J3017" t="str">
            <v>CAUCA</v>
          </cell>
          <cell r="L3017" t="str">
            <v>X</v>
          </cell>
          <cell r="M3017">
            <v>25175805</v>
          </cell>
          <cell r="O3017" t="str">
            <v>PN</v>
          </cell>
          <cell r="P3017" t="str">
            <v>CO00</v>
          </cell>
        </row>
        <row r="3018">
          <cell r="A3018">
            <v>106934</v>
          </cell>
          <cell r="B3018" t="str">
            <v>CLIENTE INACTIVO</v>
          </cell>
          <cell r="C3018" t="str">
            <v>ALDEMAR ECHEVERRI BETANCUR</v>
          </cell>
          <cell r="E3018" t="str">
            <v>CR 5 34 07 BRR CENTRO</v>
          </cell>
          <cell r="F3018" t="str">
            <v>572 4456679</v>
          </cell>
          <cell r="I3018" t="str">
            <v>CALI</v>
          </cell>
          <cell r="J3018" t="str">
            <v>VALLE DEL CAUCA</v>
          </cell>
          <cell r="L3018" t="str">
            <v>X</v>
          </cell>
          <cell r="M3018">
            <v>4463875</v>
          </cell>
          <cell r="O3018" t="str">
            <v>PN</v>
          </cell>
        </row>
        <row r="3019">
          <cell r="A3019">
            <v>106935</v>
          </cell>
          <cell r="B3019" t="str">
            <v>CLIENTE INACTIVO</v>
          </cell>
          <cell r="C3019" t="str">
            <v>B.D.F. BLINDAGES DE FRANCE Y CIA. L</v>
          </cell>
          <cell r="D3019" t="str">
            <v>B.D.F. BLINDAGES DE FRANCE Y CIA. L</v>
          </cell>
          <cell r="E3019" t="str">
            <v>TRANS.170 SUR  165</v>
          </cell>
          <cell r="F3019" t="str">
            <v>572 6669157</v>
          </cell>
          <cell r="I3019" t="str">
            <v>CAUCASECO</v>
          </cell>
          <cell r="J3019" t="str">
            <v>VALLE DEL CAUCA</v>
          </cell>
          <cell r="L3019" t="str">
            <v>X</v>
          </cell>
          <cell r="M3019">
            <v>8050228437</v>
          </cell>
          <cell r="O3019" t="str">
            <v>PJ</v>
          </cell>
        </row>
        <row r="3020">
          <cell r="A3020">
            <v>106944</v>
          </cell>
          <cell r="B3020" t="str">
            <v>CLIENTE INACTIVO</v>
          </cell>
          <cell r="C3020" t="str">
            <v>JAVIER ROJAS GUTIERREZ</v>
          </cell>
          <cell r="D3020" t="str">
            <v>LUBRICANTES JJ</v>
          </cell>
          <cell r="E3020" t="str">
            <v>CL 70 26 B 65 BRR EL PONDAJE</v>
          </cell>
          <cell r="F3020" t="str">
            <v>572 4418628</v>
          </cell>
          <cell r="I3020" t="str">
            <v>CALI</v>
          </cell>
          <cell r="J3020" t="str">
            <v>VALLE DEL CAUCA</v>
          </cell>
          <cell r="L3020" t="str">
            <v>X</v>
          </cell>
          <cell r="M3020">
            <v>167675667</v>
          </cell>
          <cell r="O3020" t="str">
            <v>PN</v>
          </cell>
        </row>
        <row r="3021">
          <cell r="A3021">
            <v>106952</v>
          </cell>
          <cell r="B3021" t="str">
            <v>CLIENTE INACTIVO</v>
          </cell>
          <cell r="C3021" t="str">
            <v>SANDRA MILENA VALENCIA BARRERO</v>
          </cell>
          <cell r="D3021" t="str">
            <v>LUBRITECA LA 35 LAVADERO</v>
          </cell>
          <cell r="E3021" t="str">
            <v>CR 35 37 11  BRR LA EMILIA</v>
          </cell>
          <cell r="F3021" t="str">
            <v>572 2725018</v>
          </cell>
          <cell r="I3021" t="str">
            <v>PALMIRA</v>
          </cell>
          <cell r="J3021" t="str">
            <v>VALLE DEL CAUCA</v>
          </cell>
          <cell r="L3021" t="str">
            <v>X</v>
          </cell>
          <cell r="M3021">
            <v>66725591</v>
          </cell>
          <cell r="O3021" t="str">
            <v>PN</v>
          </cell>
        </row>
        <row r="3022">
          <cell r="A3022">
            <v>106994</v>
          </cell>
          <cell r="B3022" t="str">
            <v>CLIENTE INACTIVO</v>
          </cell>
          <cell r="C3022" t="str">
            <v>SERVICENTRO TERPEL SAN JORGE S DE H</v>
          </cell>
          <cell r="D3022" t="str">
            <v>SERVICENTRO TERPEL SAN JORGE S DE H</v>
          </cell>
          <cell r="E3022" t="str">
            <v>CL PRINCIPAL BUSACO</v>
          </cell>
          <cell r="F3022" t="str">
            <v>572 7420321</v>
          </cell>
          <cell r="H3022" t="str">
            <v>TERPEL</v>
          </cell>
          <cell r="I3022" t="str">
            <v>BUSACO</v>
          </cell>
          <cell r="J3022" t="str">
            <v>NARIÑO</v>
          </cell>
          <cell r="L3022" t="str">
            <v>X</v>
          </cell>
          <cell r="M3022">
            <v>9002213126</v>
          </cell>
          <cell r="O3022" t="str">
            <v>PJ</v>
          </cell>
        </row>
        <row r="3023">
          <cell r="A3023">
            <v>106995</v>
          </cell>
          <cell r="B3023" t="str">
            <v>CLIENTE INACTIVO</v>
          </cell>
          <cell r="C3023" t="str">
            <v>SOCIEDAD TRANSPORTADORA LA VICTORIA</v>
          </cell>
          <cell r="D3023" t="str">
            <v>SOCIEDAD TRANSPORTADORA LA VICTORA</v>
          </cell>
          <cell r="E3023" t="str">
            <v>CR 9 11 46 BRR SAN CAMILO</v>
          </cell>
          <cell r="F3023" t="str">
            <v>572 8223627</v>
          </cell>
          <cell r="I3023" t="str">
            <v>POPAYAN</v>
          </cell>
          <cell r="J3023" t="str">
            <v>CAUCA</v>
          </cell>
          <cell r="L3023" t="str">
            <v>X</v>
          </cell>
          <cell r="M3023">
            <v>8001970631</v>
          </cell>
          <cell r="O3023" t="str">
            <v>PJ</v>
          </cell>
        </row>
        <row r="3024">
          <cell r="A3024">
            <v>106996</v>
          </cell>
          <cell r="B3024" t="str">
            <v>CLIENTE INACTIVO</v>
          </cell>
          <cell r="C3024" t="str">
            <v>EQUIPOS Y REDES INGENIERIA SAS</v>
          </cell>
          <cell r="D3024" t="str">
            <v>EQUIPOS Y REDES INGENIERIA SAS</v>
          </cell>
          <cell r="E3024" t="str">
            <v>CR 42 18 94 OF 606</v>
          </cell>
          <cell r="F3024" t="str">
            <v>572 7312624</v>
          </cell>
          <cell r="I3024" t="str">
            <v>PASTO</v>
          </cell>
          <cell r="J3024" t="str">
            <v>NARIÑO</v>
          </cell>
          <cell r="L3024" t="str">
            <v>X</v>
          </cell>
          <cell r="M3024">
            <v>9002064139</v>
          </cell>
          <cell r="O3024" t="str">
            <v>PJ</v>
          </cell>
        </row>
        <row r="3025">
          <cell r="A3025">
            <v>200433</v>
          </cell>
          <cell r="B3025" t="str">
            <v>CLIENTE INACTIVO</v>
          </cell>
          <cell r="C3025" t="str">
            <v>GRANDES SUPERFICIES DE COLOMBIA S A</v>
          </cell>
          <cell r="D3025" t="str">
            <v>CARREFOUR BUGA</v>
          </cell>
          <cell r="E3025" t="str">
            <v>CARREFOUR BUGA</v>
          </cell>
          <cell r="F3025" t="str">
            <v>(571)6579797</v>
          </cell>
          <cell r="I3025" t="str">
            <v>GUADALAJARA DE BUGA</v>
          </cell>
          <cell r="J3025" t="str">
            <v>VALLE DEL CAUCA</v>
          </cell>
          <cell r="L3025" t="str">
            <v>X</v>
          </cell>
          <cell r="M3025">
            <v>8300256388</v>
          </cell>
          <cell r="O3025" t="str">
            <v>PJ</v>
          </cell>
        </row>
        <row r="3026">
          <cell r="A3026">
            <v>200434</v>
          </cell>
          <cell r="B3026" t="str">
            <v>CLIENTE INACTIVO</v>
          </cell>
          <cell r="C3026" t="str">
            <v>GRANDES SUPERFICIES DE COLOMBIA S A</v>
          </cell>
          <cell r="D3026" t="str">
            <v>CARREFOUR POPAYAN</v>
          </cell>
          <cell r="E3026" t="str">
            <v>CARREFOUR POPAYAN</v>
          </cell>
          <cell r="F3026" t="str">
            <v>(571)6579797</v>
          </cell>
          <cell r="I3026" t="str">
            <v>POPAYAN</v>
          </cell>
          <cell r="J3026" t="str">
            <v>CAUCA</v>
          </cell>
          <cell r="L3026" t="str">
            <v>X</v>
          </cell>
          <cell r="M3026">
            <v>8300256388</v>
          </cell>
          <cell r="O3026" t="str">
            <v>PJ</v>
          </cell>
        </row>
        <row r="3027">
          <cell r="A3027">
            <v>200448</v>
          </cell>
          <cell r="B3027" t="str">
            <v>CLIENTE INACTIVO</v>
          </cell>
          <cell r="C3027" t="str">
            <v>GRANDES SUPERFICIES DE COLOMBIA S A</v>
          </cell>
          <cell r="D3027" t="str">
            <v>CARREFOUR CHIPICHAPE</v>
          </cell>
          <cell r="E3027" t="str">
            <v>CL 40 6 N 45</v>
          </cell>
          <cell r="F3027" t="str">
            <v>(572)6820267</v>
          </cell>
          <cell r="I3027" t="str">
            <v>CALI</v>
          </cell>
          <cell r="J3027" t="str">
            <v>VALLE DEL CAUCA</v>
          </cell>
          <cell r="L3027" t="str">
            <v>X</v>
          </cell>
          <cell r="M3027">
            <v>8300256388</v>
          </cell>
          <cell r="O3027" t="str">
            <v>PJ</v>
          </cell>
        </row>
        <row r="3028">
          <cell r="A3028">
            <v>200504</v>
          </cell>
          <cell r="B3028" t="str">
            <v>CLIENTE INACTIVO</v>
          </cell>
          <cell r="C3028" t="str">
            <v>GRANDES SUPERFICIES DE COLOMBIA S A</v>
          </cell>
          <cell r="D3028" t="str">
            <v>CARREFOUR VALLE DEL LILI</v>
          </cell>
          <cell r="E3028" t="str">
            <v>KR 98 16 50</v>
          </cell>
          <cell r="F3028" t="str">
            <v>(572)3310000</v>
          </cell>
          <cell r="I3028" t="str">
            <v>CALI</v>
          </cell>
          <cell r="J3028" t="str">
            <v>VALLE DEL CAUCA</v>
          </cell>
          <cell r="L3028" t="str">
            <v>X</v>
          </cell>
          <cell r="M3028">
            <v>8300256388</v>
          </cell>
          <cell r="O3028" t="str">
            <v>PJ</v>
          </cell>
        </row>
        <row r="3029">
          <cell r="A3029">
            <v>200517</v>
          </cell>
          <cell r="B3029" t="str">
            <v>CLIENTE INACTIVO</v>
          </cell>
          <cell r="C3029" t="str">
            <v>GRANDES SUPERFICIES DE COLOMBIA S A</v>
          </cell>
          <cell r="D3029" t="str">
            <v>CARREFOUR CARTAGO</v>
          </cell>
          <cell r="E3029" t="str">
            <v>CARREFOUR CARTAGO</v>
          </cell>
          <cell r="F3029" t="str">
            <v>(571)6579797</v>
          </cell>
          <cell r="I3029" t="str">
            <v>CARTAGO</v>
          </cell>
          <cell r="J3029" t="str">
            <v>VALLE DEL CAUCA</v>
          </cell>
          <cell r="L3029" t="str">
            <v>X</v>
          </cell>
          <cell r="M3029">
            <v>8300256388</v>
          </cell>
          <cell r="O3029" t="str">
            <v>PJ</v>
          </cell>
        </row>
        <row r="3030">
          <cell r="A3030">
            <v>200518</v>
          </cell>
          <cell r="B3030" t="str">
            <v>CLIENTE INACTIVO</v>
          </cell>
          <cell r="C3030" t="str">
            <v>GRANDES SUPERFICIES DE COLOMBIA S A</v>
          </cell>
          <cell r="D3030" t="str">
            <v>CARREFOUR LA 7</v>
          </cell>
          <cell r="E3030" t="str">
            <v>CARREFOUR LA 70</v>
          </cell>
          <cell r="F3030" t="str">
            <v>(571)6579797</v>
          </cell>
          <cell r="I3030" t="str">
            <v>CALI</v>
          </cell>
          <cell r="J3030" t="str">
            <v>VALLE DEL CAUCA</v>
          </cell>
          <cell r="L3030" t="str">
            <v>X</v>
          </cell>
          <cell r="M3030">
            <v>8300256388</v>
          </cell>
          <cell r="O3030" t="str">
            <v>PJ</v>
          </cell>
        </row>
        <row r="3031">
          <cell r="A3031">
            <v>106998</v>
          </cell>
          <cell r="B3031" t="str">
            <v>CLIENTE INACTIVO</v>
          </cell>
          <cell r="C3031" t="str">
            <v>IMOCOM S.A.</v>
          </cell>
          <cell r="D3031" t="str">
            <v>IMOCOM S.A.</v>
          </cell>
          <cell r="E3031" t="str">
            <v>CL 17 50 24  PUENTE ARANDA</v>
          </cell>
          <cell r="F3031" t="str">
            <v>571 4137755</v>
          </cell>
          <cell r="I3031" t="str">
            <v>BOGOTA</v>
          </cell>
          <cell r="J3031" t="str">
            <v>CUNDINAMARCA</v>
          </cell>
          <cell r="L3031" t="str">
            <v>X</v>
          </cell>
          <cell r="M3031">
            <v>8600031682</v>
          </cell>
          <cell r="O3031" t="str">
            <v>PJ</v>
          </cell>
        </row>
        <row r="3032">
          <cell r="A3032">
            <v>107000</v>
          </cell>
          <cell r="B3032" t="str">
            <v>CLIENTE INACTIVO</v>
          </cell>
          <cell r="C3032" t="str">
            <v>CASAMOTOR S.A.</v>
          </cell>
          <cell r="D3032" t="str">
            <v>CASAMOTOR S.A.</v>
          </cell>
          <cell r="E3032" t="str">
            <v>CR 15 82 08 OF. 302</v>
          </cell>
          <cell r="F3032" t="str">
            <v>571 6916291</v>
          </cell>
          <cell r="I3032" t="str">
            <v>BOGOTA</v>
          </cell>
          <cell r="J3032" t="str">
            <v>CUNDINAMARCA</v>
          </cell>
          <cell r="L3032" t="str">
            <v>X</v>
          </cell>
          <cell r="M3032">
            <v>8130008986</v>
          </cell>
          <cell r="O3032" t="str">
            <v>PJ</v>
          </cell>
        </row>
        <row r="3033">
          <cell r="A3033">
            <v>107001</v>
          </cell>
          <cell r="B3033" t="str">
            <v>CLIENTE INACTIVO</v>
          </cell>
          <cell r="C3033" t="str">
            <v>MARIA NELLY BASTIDAS</v>
          </cell>
          <cell r="E3033" t="str">
            <v>CR 8 13 A 27</v>
          </cell>
          <cell r="F3033" t="str">
            <v>572 2288343</v>
          </cell>
          <cell r="I3033" t="str">
            <v>GUADALAJARA DE BUGA</v>
          </cell>
          <cell r="J3033" t="str">
            <v>VALLE DEL CAUCA</v>
          </cell>
          <cell r="L3033" t="str">
            <v>X</v>
          </cell>
          <cell r="M3033">
            <v>29785595</v>
          </cell>
          <cell r="O3033" t="str">
            <v>PN</v>
          </cell>
        </row>
        <row r="3034">
          <cell r="A3034">
            <v>107022</v>
          </cell>
          <cell r="B3034" t="str">
            <v>CLIENTE INACTIVO</v>
          </cell>
          <cell r="C3034" t="str">
            <v>PRODUCTOS MEDICOS Y FARMACEUTICOS S</v>
          </cell>
          <cell r="D3034" t="str">
            <v>PRODUCTOS MEDICOS Y FARMACEUTICOS S</v>
          </cell>
          <cell r="E3034" t="str">
            <v>AV 3 EN  55  N 63</v>
          </cell>
          <cell r="F3034" t="str">
            <v>572 6622499</v>
          </cell>
          <cell r="I3034" t="str">
            <v>CALI</v>
          </cell>
          <cell r="J3034" t="str">
            <v>VALLE DEL CAUCA</v>
          </cell>
          <cell r="L3034" t="str">
            <v>X</v>
          </cell>
          <cell r="M3034">
            <v>8050275600</v>
          </cell>
          <cell r="O3034" t="str">
            <v>PJ</v>
          </cell>
        </row>
        <row r="3035">
          <cell r="A3035">
            <v>201271</v>
          </cell>
          <cell r="B3035" t="str">
            <v>CLIENTE INACTIVO</v>
          </cell>
          <cell r="C3035" t="str">
            <v>GREEN S A S</v>
          </cell>
          <cell r="D3035" t="str">
            <v>ESSO CHIPICHAPE</v>
          </cell>
          <cell r="E3035" t="str">
            <v>AV 6  57 AN  12</v>
          </cell>
          <cell r="F3035" t="str">
            <v>2 3797766</v>
          </cell>
          <cell r="H3035" t="str">
            <v>ESSO</v>
          </cell>
          <cell r="I3035" t="str">
            <v>CALI</v>
          </cell>
          <cell r="J3035" t="str">
            <v>VALLE DEL CAUCA</v>
          </cell>
          <cell r="L3035" t="str">
            <v>X</v>
          </cell>
          <cell r="M3035">
            <v>9003161974</v>
          </cell>
          <cell r="O3035" t="str">
            <v>PJ</v>
          </cell>
        </row>
        <row r="3036">
          <cell r="A3036">
            <v>201277</v>
          </cell>
          <cell r="B3036" t="str">
            <v>CLIENTE INACTIVO</v>
          </cell>
          <cell r="C3036" t="str">
            <v>GREEN S A S</v>
          </cell>
          <cell r="D3036" t="str">
            <v>ESSO PORTAL DEL SUR</v>
          </cell>
          <cell r="E3036" t="str">
            <v>CL 25  93  75</v>
          </cell>
          <cell r="F3036" t="str">
            <v>2 4850667</v>
          </cell>
          <cell r="H3036" t="str">
            <v>ESSO</v>
          </cell>
          <cell r="I3036" t="str">
            <v>CALI</v>
          </cell>
          <cell r="J3036" t="str">
            <v>VALLE DEL CAUCA</v>
          </cell>
          <cell r="L3036" t="str">
            <v>X</v>
          </cell>
          <cell r="M3036">
            <v>9003161974</v>
          </cell>
          <cell r="N3036" t="str">
            <v>greenfacturacion@greensas.com.co</v>
          </cell>
          <cell r="O3036" t="str">
            <v>PJ</v>
          </cell>
          <cell r="P3036" t="str">
            <v>CR30</v>
          </cell>
        </row>
        <row r="3037">
          <cell r="A3037">
            <v>201379</v>
          </cell>
          <cell r="B3037" t="str">
            <v>CLIENTE INACTIVO</v>
          </cell>
          <cell r="C3037" t="str">
            <v>GREEN S A S</v>
          </cell>
          <cell r="D3037" t="str">
            <v>EDS ESSO SAMAN</v>
          </cell>
          <cell r="E3037" t="str">
            <v>CL 26  TRANSV 25  10</v>
          </cell>
          <cell r="F3037" t="str">
            <v>2 4436832</v>
          </cell>
          <cell r="H3037" t="str">
            <v>Mobil</v>
          </cell>
          <cell r="I3037" t="str">
            <v>CALI</v>
          </cell>
          <cell r="J3037" t="str">
            <v>VALLE DEL CAUCA</v>
          </cell>
          <cell r="L3037" t="str">
            <v>X</v>
          </cell>
          <cell r="M3037">
            <v>9003161974</v>
          </cell>
          <cell r="O3037" t="str">
            <v>PJ</v>
          </cell>
        </row>
        <row r="3038">
          <cell r="A3038">
            <v>201506</v>
          </cell>
          <cell r="B3038" t="str">
            <v>CLIENTE INACTIVO</v>
          </cell>
          <cell r="C3038" t="str">
            <v>GREEN S A S</v>
          </cell>
          <cell r="D3038" t="str">
            <v>EDS MAZAUTOS</v>
          </cell>
          <cell r="E3038" t="str">
            <v>CL 5  66B  66 BRR EL REFUGIO</v>
          </cell>
          <cell r="F3038" t="str">
            <v>2 4850760</v>
          </cell>
          <cell r="G3038" t="str">
            <v xml:space="preserve">no lo coloco </v>
          </cell>
          <cell r="H3038" t="str">
            <v>Mobil</v>
          </cell>
          <cell r="I3038" t="str">
            <v>CALI</v>
          </cell>
          <cell r="J3038" t="str">
            <v>VALLE DEL CAUCA</v>
          </cell>
          <cell r="L3038" t="str">
            <v>X</v>
          </cell>
          <cell r="M3038">
            <v>9003161974</v>
          </cell>
          <cell r="N3038" t="str">
            <v>No lo colocaron</v>
          </cell>
          <cell r="O3038" t="str">
            <v>PJ</v>
          </cell>
        </row>
        <row r="3039">
          <cell r="A3039">
            <v>107027</v>
          </cell>
          <cell r="B3039" t="str">
            <v>CLIENTE INACTIVO</v>
          </cell>
          <cell r="C3039" t="str">
            <v>GRASAS S A</v>
          </cell>
          <cell r="D3039" t="str">
            <v>GRASAS S A</v>
          </cell>
          <cell r="E3039" t="str">
            <v>CL 11 18 113</v>
          </cell>
          <cell r="F3039" t="str">
            <v>572 2375000</v>
          </cell>
          <cell r="I3039" t="str">
            <v>GUADALAJARA DE BUGA</v>
          </cell>
          <cell r="J3039" t="str">
            <v>VALLE DEL CAUCA</v>
          </cell>
          <cell r="L3039" t="str">
            <v>X</v>
          </cell>
          <cell r="M3039">
            <v>8913005294</v>
          </cell>
          <cell r="O3039" t="str">
            <v>PJ</v>
          </cell>
          <cell r="P3039" t="str">
            <v>CR30</v>
          </cell>
        </row>
        <row r="3040">
          <cell r="A3040">
            <v>107038</v>
          </cell>
          <cell r="B3040" t="str">
            <v>CLIENTE INACTIVO</v>
          </cell>
          <cell r="C3040" t="str">
            <v>INVERSIONES B &amp; G VALLE SAS</v>
          </cell>
          <cell r="D3040" t="str">
            <v>CENTRO REPUESTOS B Y G</v>
          </cell>
          <cell r="E3040" t="str">
            <v>CR 19 33 42</v>
          </cell>
          <cell r="F3040" t="str">
            <v>572 2713226</v>
          </cell>
          <cell r="I3040" t="str">
            <v>PALMIRA</v>
          </cell>
          <cell r="J3040" t="str">
            <v>VALLE DEL CAUCA</v>
          </cell>
          <cell r="L3040" t="str">
            <v>X</v>
          </cell>
          <cell r="M3040">
            <v>9002530286</v>
          </cell>
          <cell r="O3040" t="str">
            <v>PJ</v>
          </cell>
        </row>
        <row r="3041">
          <cell r="A3041">
            <v>107039</v>
          </cell>
          <cell r="B3041" t="str">
            <v>CLIENTE INACTIVO</v>
          </cell>
          <cell r="C3041" t="str">
            <v>HEBERT GONZALEZ PAÑUELA</v>
          </cell>
          <cell r="E3041" t="str">
            <v>CR 7 H BIS 70 80 BRR ALFONSO LOPEZ</v>
          </cell>
          <cell r="F3041" t="str">
            <v/>
          </cell>
          <cell r="I3041" t="str">
            <v>CALI</v>
          </cell>
          <cell r="J3041" t="str">
            <v>VALLE DEL CAUCA</v>
          </cell>
          <cell r="L3041" t="str">
            <v>X</v>
          </cell>
          <cell r="M3041">
            <v>16735881</v>
          </cell>
          <cell r="O3041" t="str">
            <v>PN</v>
          </cell>
        </row>
        <row r="3042">
          <cell r="A3042">
            <v>107040</v>
          </cell>
          <cell r="B3042" t="str">
            <v>CLIENTE INACTIVO</v>
          </cell>
          <cell r="C3042" t="str">
            <v>GERMAN ASTUDILLO</v>
          </cell>
          <cell r="E3042" t="str">
            <v>CR 1A NORTE 10DN 10 BRR LLERAS</v>
          </cell>
          <cell r="F3042" t="str">
            <v>572 6696354</v>
          </cell>
          <cell r="I3042" t="str">
            <v>YUMBO</v>
          </cell>
          <cell r="J3042" t="str">
            <v>VALLE DEL CAUCA</v>
          </cell>
          <cell r="L3042" t="str">
            <v>X</v>
          </cell>
          <cell r="M3042">
            <v>2688175</v>
          </cell>
          <cell r="O3042" t="str">
            <v>PN</v>
          </cell>
        </row>
        <row r="3043">
          <cell r="A3043">
            <v>107055</v>
          </cell>
          <cell r="B3043" t="str">
            <v>CLIENTE INACTIVO</v>
          </cell>
          <cell r="C3043" t="str">
            <v>JOSE JOAQUIN COBO CORDOBA</v>
          </cell>
          <cell r="D3043" t="str">
            <v>TALLER RUSSO</v>
          </cell>
          <cell r="E3043" t="str">
            <v>CL 10 CR 8  ESQUINA CORREG. SONSO</v>
          </cell>
          <cell r="F3043" t="str">
            <v>(573)173560052</v>
          </cell>
          <cell r="I3043" t="str">
            <v>GUACARI</v>
          </cell>
          <cell r="J3043" t="str">
            <v>VALLE DEL CAUCA</v>
          </cell>
          <cell r="L3043" t="str">
            <v>X</v>
          </cell>
          <cell r="M3043">
            <v>14755085</v>
          </cell>
          <cell r="N3043" t="str">
            <v>ruso.1956@hotmail.com</v>
          </cell>
          <cell r="O3043" t="str">
            <v>PN</v>
          </cell>
          <cell r="P3043" t="str">
            <v>CO00</v>
          </cell>
        </row>
        <row r="3044">
          <cell r="A3044">
            <v>107056</v>
          </cell>
          <cell r="B3044" t="str">
            <v>CLIENTE INACTIVO</v>
          </cell>
          <cell r="C3044" t="str">
            <v>JOSE JOAQUIN COBO CORDOBA</v>
          </cell>
          <cell r="D3044" t="str">
            <v>TALLER RUSSO</v>
          </cell>
          <cell r="E3044" t="str">
            <v>CL 10 CR. 8 ESQUINA  CORR. SONSO</v>
          </cell>
          <cell r="F3044" t="str">
            <v>(573)173560052</v>
          </cell>
          <cell r="I3044" t="str">
            <v>GUACARI</v>
          </cell>
          <cell r="J3044" t="str">
            <v>VALLE DEL CAUCA</v>
          </cell>
          <cell r="L3044" t="str">
            <v>X</v>
          </cell>
          <cell r="M3044">
            <v>14755085</v>
          </cell>
          <cell r="O3044" t="str">
            <v>PN</v>
          </cell>
        </row>
        <row r="3045">
          <cell r="A3045">
            <v>107057</v>
          </cell>
          <cell r="B3045" t="str">
            <v>CLIENTE INACTIVO</v>
          </cell>
          <cell r="C3045" t="str">
            <v>JOSE JOAQUIN COBO CORDOBA</v>
          </cell>
          <cell r="D3045" t="str">
            <v>TALLER RUSSO</v>
          </cell>
          <cell r="E3045" t="str">
            <v>CL 10 CR. 8 ESQUINA</v>
          </cell>
          <cell r="F3045" t="str">
            <v>(573)173560052</v>
          </cell>
          <cell r="I3045" t="str">
            <v>GUACARI</v>
          </cell>
          <cell r="J3045" t="str">
            <v>VALLE DEL CAUCA</v>
          </cell>
          <cell r="L3045" t="str">
            <v>X</v>
          </cell>
          <cell r="M3045">
            <v>14755085</v>
          </cell>
          <cell r="O3045" t="str">
            <v>PN</v>
          </cell>
        </row>
        <row r="3046">
          <cell r="A3046">
            <v>107059</v>
          </cell>
          <cell r="B3046" t="str">
            <v>CLIENTE INACTIVO</v>
          </cell>
          <cell r="C3046" t="str">
            <v>MARIA MARGOTH OLAYA (NO USAR)</v>
          </cell>
          <cell r="E3046" t="str">
            <v>CR 19  36  09</v>
          </cell>
          <cell r="F3046" t="str">
            <v>(572)2713410</v>
          </cell>
          <cell r="I3046" t="str">
            <v>PALMIRA</v>
          </cell>
          <cell r="J3046" t="str">
            <v>VALLE DEL CAUCA</v>
          </cell>
          <cell r="L3046" t="str">
            <v>X</v>
          </cell>
          <cell r="M3046">
            <v>31172490</v>
          </cell>
          <cell r="O3046" t="str">
            <v>PN</v>
          </cell>
        </row>
        <row r="3047">
          <cell r="A3047">
            <v>107065</v>
          </cell>
          <cell r="B3047" t="str">
            <v>CLIENTE INACTIVO</v>
          </cell>
          <cell r="C3047" t="str">
            <v>MARIA MARGOTH OLAYA (NO USAR)</v>
          </cell>
          <cell r="E3047" t="str">
            <v>CR 19 36 09</v>
          </cell>
          <cell r="F3047" t="str">
            <v>(572)2713410</v>
          </cell>
          <cell r="I3047" t="str">
            <v>PALMIRA</v>
          </cell>
          <cell r="J3047" t="str">
            <v>VALLE DEL CAUCA</v>
          </cell>
          <cell r="L3047" t="str">
            <v>X</v>
          </cell>
          <cell r="M3047">
            <v>311724906</v>
          </cell>
          <cell r="O3047" t="str">
            <v>PN</v>
          </cell>
        </row>
        <row r="3048">
          <cell r="A3048">
            <v>107066</v>
          </cell>
          <cell r="B3048" t="str">
            <v>CLIENTE INACTIVO</v>
          </cell>
          <cell r="C3048" t="str">
            <v>AURA JENNYS CHAVEZ CASTAÑEDA</v>
          </cell>
          <cell r="D3048" t="str">
            <v>EDS TEXACO</v>
          </cell>
          <cell r="E3048" t="str">
            <v>CL 30N 2BN 160</v>
          </cell>
          <cell r="F3048" t="str">
            <v>(572)6608000-45</v>
          </cell>
          <cell r="H3048" t="str">
            <v>TEXACO</v>
          </cell>
          <cell r="I3048" t="str">
            <v>CALI</v>
          </cell>
          <cell r="J3048" t="str">
            <v>VALLE DEL CAUCA</v>
          </cell>
          <cell r="L3048" t="str">
            <v>X</v>
          </cell>
          <cell r="M3048">
            <v>319955051</v>
          </cell>
          <cell r="O3048" t="str">
            <v>PN</v>
          </cell>
        </row>
        <row r="3049">
          <cell r="A3049">
            <v>107067</v>
          </cell>
          <cell r="B3049" t="str">
            <v>CLIENTE INACTIVO</v>
          </cell>
          <cell r="C3049" t="str">
            <v>ACOSTAS &amp; CIA S EN C S</v>
          </cell>
          <cell r="D3049" t="str">
            <v>ACOSTAS &amp; CIA S EN C S</v>
          </cell>
          <cell r="E3049" t="str">
            <v>AV 4 NORTE 23N 43 BRR VERSALLES</v>
          </cell>
          <cell r="F3049" t="str">
            <v>(572)6900909</v>
          </cell>
          <cell r="I3049" t="str">
            <v>CALI</v>
          </cell>
          <cell r="J3049" t="str">
            <v>VALLE DEL CAUCA</v>
          </cell>
          <cell r="L3049" t="str">
            <v>X</v>
          </cell>
          <cell r="M3049">
            <v>8002064365</v>
          </cell>
          <cell r="O3049" t="str">
            <v>PJ</v>
          </cell>
        </row>
        <row r="3050">
          <cell r="A3050">
            <v>107068</v>
          </cell>
          <cell r="B3050" t="str">
            <v>CLIENTE INACTIVO</v>
          </cell>
          <cell r="C3050" t="str">
            <v>CARLOS FERNANDO PEREIRA</v>
          </cell>
          <cell r="E3050" t="str">
            <v>CRA  40   31  16</v>
          </cell>
          <cell r="F3050" t="str">
            <v>(572)2245209</v>
          </cell>
          <cell r="I3050" t="str">
            <v>TULUA</v>
          </cell>
          <cell r="J3050" t="str">
            <v>VALLE DEL CAUCA</v>
          </cell>
          <cell r="L3050" t="str">
            <v>X</v>
          </cell>
          <cell r="M3050">
            <v>163643345</v>
          </cell>
          <cell r="O3050" t="str">
            <v>PN</v>
          </cell>
        </row>
        <row r="3051">
          <cell r="A3051">
            <v>201227</v>
          </cell>
          <cell r="B3051" t="str">
            <v>CLIENTE INACTIVO</v>
          </cell>
          <cell r="C3051" t="str">
            <v>GRUPO PORTUARIO S A</v>
          </cell>
          <cell r="E3051" t="str">
            <v>MUELLE SOC PORTUARIA OPP GRANELES</v>
          </cell>
          <cell r="F3051" t="str">
            <v>1 317 6506</v>
          </cell>
          <cell r="I3051" t="str">
            <v>BUENAVENTURA</v>
          </cell>
          <cell r="J3051" t="str">
            <v>VALLE DEL CAUCA</v>
          </cell>
          <cell r="L3051" t="str">
            <v>X</v>
          </cell>
          <cell r="M3051">
            <v>8300202637</v>
          </cell>
          <cell r="N3051" t="str">
            <v>info@grupoportuario.com.co</v>
          </cell>
          <cell r="O3051" t="str">
            <v>PJ</v>
          </cell>
        </row>
        <row r="3052">
          <cell r="A3052">
            <v>107069</v>
          </cell>
          <cell r="B3052" t="str">
            <v>CLIENTE INACTIVO</v>
          </cell>
          <cell r="C3052" t="str">
            <v>INTERNACIONAL DE TRANSPORTE DE CARG</v>
          </cell>
          <cell r="D3052" t="str">
            <v>INTRECARSE</v>
          </cell>
          <cell r="E3052" t="str">
            <v>CR 5  52 A 79</v>
          </cell>
          <cell r="F3052" t="str">
            <v>(572)4467804</v>
          </cell>
          <cell r="I3052" t="str">
            <v>CALI</v>
          </cell>
          <cell r="J3052" t="str">
            <v>VALLE DEL CAUCA</v>
          </cell>
          <cell r="L3052" t="str">
            <v>X</v>
          </cell>
          <cell r="M3052">
            <v>9002467736</v>
          </cell>
          <cell r="O3052" t="str">
            <v>PJ</v>
          </cell>
        </row>
        <row r="3053">
          <cell r="A3053">
            <v>107084</v>
          </cell>
          <cell r="B3053" t="str">
            <v>CLIENTE INACTIVO</v>
          </cell>
          <cell r="C3053" t="str">
            <v>ACUAPAEZ S.A. E.S.P.</v>
          </cell>
          <cell r="D3053" t="str">
            <v>ACUAPAEZ S.A. E.S.P.</v>
          </cell>
          <cell r="E3053" t="str">
            <v>PAR. INDUSTRIAL Y COMERCIAL DEL CAU</v>
          </cell>
          <cell r="F3053" t="str">
            <v>(572)3930365</v>
          </cell>
          <cell r="I3053" t="str">
            <v>CALOTO</v>
          </cell>
          <cell r="J3053" t="str">
            <v>CAUCA</v>
          </cell>
          <cell r="L3053" t="str">
            <v>X</v>
          </cell>
          <cell r="M3053">
            <v>8170024719</v>
          </cell>
          <cell r="O3053" t="str">
            <v>PJ</v>
          </cell>
        </row>
        <row r="3054">
          <cell r="A3054">
            <v>107096</v>
          </cell>
          <cell r="B3054" t="str">
            <v>CLIENTE INACTIVO</v>
          </cell>
          <cell r="C3054" t="str">
            <v>LUZ NIDIA VALENCIA MARULANDA</v>
          </cell>
          <cell r="D3054" t="str">
            <v>LUBRICANTES N. 1</v>
          </cell>
          <cell r="E3054" t="str">
            <v>CLL 18  16 48  BRR SAN PEDRO</v>
          </cell>
          <cell r="F3054" t="str">
            <v>573)31488854</v>
          </cell>
          <cell r="I3054" t="str">
            <v>LA UNION</v>
          </cell>
          <cell r="J3054" t="str">
            <v>VALLE DEL CAUCA</v>
          </cell>
          <cell r="L3054" t="str">
            <v>X</v>
          </cell>
          <cell r="M3054">
            <v>667526020</v>
          </cell>
          <cell r="O3054" t="str">
            <v>PN</v>
          </cell>
        </row>
        <row r="3055">
          <cell r="A3055">
            <v>107101</v>
          </cell>
          <cell r="B3055" t="str">
            <v>CLIENTE INACTIVO</v>
          </cell>
          <cell r="C3055" t="str">
            <v>NAYDU IMELFAR CRUZ MENA</v>
          </cell>
          <cell r="E3055" t="str">
            <v>KR 83A  CALLE 42  BRR EL CANEY</v>
          </cell>
          <cell r="F3055" t="str">
            <v>572 3339787</v>
          </cell>
          <cell r="I3055" t="str">
            <v>CALI</v>
          </cell>
          <cell r="J3055" t="str">
            <v>VALLE DEL CAUCA</v>
          </cell>
          <cell r="L3055" t="str">
            <v>X</v>
          </cell>
          <cell r="M3055">
            <v>669719404</v>
          </cell>
          <cell r="O3055" t="str">
            <v>PN</v>
          </cell>
        </row>
        <row r="3056">
          <cell r="A3056">
            <v>107105</v>
          </cell>
          <cell r="B3056" t="str">
            <v>CLIENTE INACTIVO</v>
          </cell>
          <cell r="C3056" t="str">
            <v>IVONNE ANDRELLY AGUIRRE SANCHEZ</v>
          </cell>
          <cell r="D3056" t="str">
            <v>MOTO ESTACION</v>
          </cell>
          <cell r="E3056" t="str">
            <v>CL 42   30 A 45</v>
          </cell>
          <cell r="F3056" t="str">
            <v>(572)2757033</v>
          </cell>
          <cell r="I3056" t="str">
            <v>PALMIRA</v>
          </cell>
          <cell r="J3056" t="str">
            <v>VALLE DEL CAUCA</v>
          </cell>
          <cell r="L3056" t="str">
            <v>X</v>
          </cell>
          <cell r="M3056">
            <v>667827161</v>
          </cell>
          <cell r="O3056" t="str">
            <v>PN</v>
          </cell>
        </row>
        <row r="3057">
          <cell r="A3057">
            <v>107107</v>
          </cell>
          <cell r="B3057" t="str">
            <v>CLIENTE INACTIVO</v>
          </cell>
          <cell r="C3057" t="str">
            <v>MARIO ANDRES GUEVARA BURBANO</v>
          </cell>
          <cell r="D3057" t="str">
            <v>EDS</v>
          </cell>
          <cell r="E3057" t="str">
            <v>KM 2.5 VIA FLORIDA PRADERA</v>
          </cell>
          <cell r="F3057" t="str">
            <v>3206901311</v>
          </cell>
          <cell r="H3057" t="str">
            <v>Otra bandera</v>
          </cell>
          <cell r="I3057" t="str">
            <v>FLORIDA</v>
          </cell>
          <cell r="J3057" t="str">
            <v>VALLE DEL CAUCA</v>
          </cell>
          <cell r="L3057" t="str">
            <v>X</v>
          </cell>
          <cell r="M3057">
            <v>130710287</v>
          </cell>
          <cell r="O3057" t="str">
            <v>PN</v>
          </cell>
        </row>
        <row r="3058">
          <cell r="A3058">
            <v>107109</v>
          </cell>
          <cell r="B3058" t="str">
            <v>CLIENTE INACTIVO</v>
          </cell>
          <cell r="C3058" t="str">
            <v>JENIFFER MOSQUERA VIDAL</v>
          </cell>
          <cell r="E3058" t="str">
            <v>CR 18 B  9  26</v>
          </cell>
          <cell r="F3058" t="str">
            <v>(573)3128410917</v>
          </cell>
          <cell r="I3058" t="str">
            <v>CALI</v>
          </cell>
          <cell r="J3058" t="str">
            <v>VALLE DEL CAUCA</v>
          </cell>
          <cell r="L3058" t="str">
            <v>X</v>
          </cell>
          <cell r="M3058">
            <v>1130597480</v>
          </cell>
          <cell r="O3058" t="str">
            <v>PN</v>
          </cell>
        </row>
        <row r="3059">
          <cell r="A3059">
            <v>107116</v>
          </cell>
          <cell r="B3059" t="str">
            <v>CLIENTE INACTIVO</v>
          </cell>
          <cell r="C3059" t="str">
            <v>GASES DE OCCIDENTE S.A. ESP</v>
          </cell>
          <cell r="D3059" t="str">
            <v>GASES DE OCCIDENTE S.A. ESP</v>
          </cell>
          <cell r="E3059" t="str">
            <v>CC CIAL CHIPICHAPE B 2 PISO 3</v>
          </cell>
          <cell r="F3059" t="str">
            <v>2 4187300</v>
          </cell>
          <cell r="I3059" t="str">
            <v>CALI</v>
          </cell>
          <cell r="J3059" t="str">
            <v>VALLE DEL CAUCA</v>
          </cell>
          <cell r="L3059" t="str">
            <v>X</v>
          </cell>
          <cell r="M3059">
            <v>8001676435</v>
          </cell>
          <cell r="O3059" t="str">
            <v>PJ</v>
          </cell>
        </row>
        <row r="3060">
          <cell r="A3060">
            <v>107132</v>
          </cell>
          <cell r="B3060" t="str">
            <v>CLIENTE INACTIVO</v>
          </cell>
          <cell r="C3060" t="str">
            <v>SIMON EDUARDO PERDOMO</v>
          </cell>
          <cell r="E3060" t="str">
            <v>CL 11 47 A 33 BRR DEPARTAMENTAL</v>
          </cell>
          <cell r="F3060" t="str">
            <v>572 5241115</v>
          </cell>
          <cell r="H3060" t="str">
            <v>FLOTAS</v>
          </cell>
          <cell r="I3060" t="str">
            <v>CALI</v>
          </cell>
          <cell r="J3060" t="str">
            <v>VALLE DEL CAUCA</v>
          </cell>
          <cell r="L3060" t="str">
            <v>X</v>
          </cell>
          <cell r="M3060">
            <v>8002223633</v>
          </cell>
          <cell r="O3060" t="str">
            <v>PN</v>
          </cell>
        </row>
        <row r="3061">
          <cell r="A3061">
            <v>107134</v>
          </cell>
          <cell r="B3061" t="str">
            <v>CLIENTE INACTIVO</v>
          </cell>
          <cell r="C3061" t="str">
            <v>ANGELO ALEXANDER ROSALES OBANDO</v>
          </cell>
          <cell r="E3061" t="str">
            <v>CL 4 53 A 21 BRR TRANSFORMACION</v>
          </cell>
          <cell r="F3061" t="str">
            <v>573 3006132785</v>
          </cell>
          <cell r="I3061" t="str">
            <v>BUENAVENTURA</v>
          </cell>
          <cell r="J3061" t="str">
            <v>VALLE DEL CAUCA</v>
          </cell>
          <cell r="L3061" t="str">
            <v>X</v>
          </cell>
          <cell r="M3061">
            <v>16503807</v>
          </cell>
          <cell r="O3061" t="str">
            <v>PN</v>
          </cell>
        </row>
        <row r="3062">
          <cell r="A3062">
            <v>107135</v>
          </cell>
          <cell r="B3062" t="str">
            <v>CLIENTE INACTIVO</v>
          </cell>
          <cell r="C3062" t="str">
            <v>LUCES DEL VALLE S.A.</v>
          </cell>
          <cell r="E3062" t="str">
            <v>CL 114 9 45  ACOPI</v>
          </cell>
          <cell r="F3062" t="str">
            <v>572 6292908</v>
          </cell>
          <cell r="I3062" t="str">
            <v>YUMBO</v>
          </cell>
          <cell r="J3062" t="str">
            <v>VALLE DEL CAUCA</v>
          </cell>
          <cell r="L3062" t="str">
            <v>X</v>
          </cell>
          <cell r="M3062">
            <v>8301122657</v>
          </cell>
          <cell r="O3062" t="str">
            <v>PJ</v>
          </cell>
        </row>
        <row r="3063">
          <cell r="A3063">
            <v>107136</v>
          </cell>
          <cell r="B3063" t="str">
            <v>CLIENTE INACTIVO</v>
          </cell>
          <cell r="C3063" t="str">
            <v>WILIS FREDY NARVAEZ SALAZAR</v>
          </cell>
          <cell r="D3063" t="str">
            <v>AGROCOSTA</v>
          </cell>
          <cell r="E3063" t="str">
            <v>CL DEL COMERCIO</v>
          </cell>
          <cell r="F3063" t="str">
            <v>2 2775127</v>
          </cell>
          <cell r="I3063" t="str">
            <v>TUMACO</v>
          </cell>
          <cell r="J3063" t="str">
            <v>NARIÑO</v>
          </cell>
          <cell r="L3063" t="str">
            <v>X</v>
          </cell>
          <cell r="M3063">
            <v>181548858</v>
          </cell>
          <cell r="O3063" t="str">
            <v>PN</v>
          </cell>
        </row>
        <row r="3064">
          <cell r="A3064">
            <v>107137</v>
          </cell>
          <cell r="B3064" t="str">
            <v>CLIENTE INACTIVO</v>
          </cell>
          <cell r="C3064" t="str">
            <v>JAIRO ARMANDO ALVAREZ PAREDES</v>
          </cell>
          <cell r="D3064" t="str">
            <v>DINAMOTOS</v>
          </cell>
          <cell r="E3064" t="str">
            <v>KR 30  22  21  BRR VILLANUEVA</v>
          </cell>
          <cell r="F3064" t="str">
            <v>2 2244657</v>
          </cell>
          <cell r="G3064" t="str">
            <v>318 2133999</v>
          </cell>
          <cell r="I3064" t="str">
            <v>TULUA</v>
          </cell>
          <cell r="J3064" t="str">
            <v>VALLE DEL CAUCA</v>
          </cell>
          <cell r="L3064" t="str">
            <v>X</v>
          </cell>
          <cell r="M3064">
            <v>162646254</v>
          </cell>
          <cell r="O3064" t="str">
            <v>PN</v>
          </cell>
        </row>
        <row r="3065">
          <cell r="A3065">
            <v>107141</v>
          </cell>
          <cell r="B3065" t="str">
            <v>CLIENTE INACTIVO</v>
          </cell>
          <cell r="C3065" t="str">
            <v>JORGE ALEXANDER AYALA HERNANDEZ</v>
          </cell>
          <cell r="E3065" t="str">
            <v>AV 2B2 73 NBIS 59 APTO.503 E</v>
          </cell>
          <cell r="F3065" t="str">
            <v>573 174114273</v>
          </cell>
          <cell r="I3065" t="str">
            <v>CALI</v>
          </cell>
          <cell r="J3065" t="str">
            <v>VALLE DEL CAUCA</v>
          </cell>
          <cell r="L3065" t="str">
            <v>X</v>
          </cell>
          <cell r="M3065">
            <v>79860658</v>
          </cell>
          <cell r="O3065" t="str">
            <v>PN</v>
          </cell>
        </row>
        <row r="3066">
          <cell r="A3066">
            <v>107149</v>
          </cell>
          <cell r="B3066" t="str">
            <v>CLIENTE INACTIVO</v>
          </cell>
          <cell r="C3066" t="str">
            <v>OLGA VILLEGAS AROS</v>
          </cell>
          <cell r="D3066" t="str">
            <v>PARK WASH</v>
          </cell>
          <cell r="E3066" t="str">
            <v>KR 66 6 27</v>
          </cell>
          <cell r="F3066" t="str">
            <v>572 6824283</v>
          </cell>
          <cell r="I3066" t="str">
            <v>CALI</v>
          </cell>
          <cell r="J3066" t="str">
            <v>VALLE DEL CAUCA</v>
          </cell>
          <cell r="L3066" t="str">
            <v>X</v>
          </cell>
          <cell r="M3066">
            <v>29647345</v>
          </cell>
          <cell r="O3066" t="str">
            <v>PN</v>
          </cell>
        </row>
        <row r="3067">
          <cell r="A3067">
            <v>108286</v>
          </cell>
          <cell r="B3067" t="str">
            <v>CLIENTE INACTIVO</v>
          </cell>
          <cell r="C3067" t="str">
            <v>ROYALPHA S.A.</v>
          </cell>
          <cell r="D3067" t="str">
            <v>ROYALPHA S.A.</v>
          </cell>
          <cell r="E3067" t="str">
            <v>CL 15 32 598 ZN INDUSTRIAL KM 2</v>
          </cell>
          <cell r="F3067" t="str">
            <v>572 26919000</v>
          </cell>
          <cell r="I3067" t="str">
            <v>YUMBO</v>
          </cell>
          <cell r="J3067" t="str">
            <v>VALLE DEL CAUCA</v>
          </cell>
          <cell r="L3067" t="str">
            <v>X</v>
          </cell>
          <cell r="M3067">
            <v>8903018687</v>
          </cell>
          <cell r="O3067" t="str">
            <v>PJ</v>
          </cell>
        </row>
        <row r="3068">
          <cell r="A3068">
            <v>108287</v>
          </cell>
          <cell r="B3068" t="str">
            <v>CLIENTE INACTIVO</v>
          </cell>
          <cell r="C3068" t="str">
            <v>LUIS ANTONIO HORMAZA CRIOLLO</v>
          </cell>
          <cell r="E3068" t="str">
            <v>CL 13A 18 47 BRR LAS AMERICAS</v>
          </cell>
          <cell r="F3068" t="str">
            <v>573 136521021</v>
          </cell>
          <cell r="I3068" t="str">
            <v>PASTO</v>
          </cell>
          <cell r="J3068" t="str">
            <v>NARIÑO</v>
          </cell>
          <cell r="L3068" t="str">
            <v>X</v>
          </cell>
          <cell r="M3068">
            <v>12978895</v>
          </cell>
          <cell r="O3068" t="str">
            <v>PN</v>
          </cell>
        </row>
        <row r="3069">
          <cell r="A3069">
            <v>108294</v>
          </cell>
          <cell r="B3069" t="str">
            <v>CLIENTE INACTIVO</v>
          </cell>
          <cell r="C3069" t="str">
            <v>HECTOR FERNANDO RUEDA RODRIGUEZ</v>
          </cell>
          <cell r="E3069" t="str">
            <v>CONDOMINIO CAMPESTRE MIRAVALLE 3</v>
          </cell>
          <cell r="F3069" t="str">
            <v>572 5903148</v>
          </cell>
          <cell r="I3069" t="str">
            <v>JAMUNDI</v>
          </cell>
          <cell r="J3069" t="str">
            <v>VALLE DEL CAUCA</v>
          </cell>
          <cell r="L3069" t="str">
            <v>X</v>
          </cell>
          <cell r="M3069">
            <v>80228580</v>
          </cell>
          <cell r="O3069" t="str">
            <v>PN</v>
          </cell>
        </row>
        <row r="3070">
          <cell r="A3070">
            <v>108296</v>
          </cell>
          <cell r="B3070" t="str">
            <v>CLIENTE INACTIVO</v>
          </cell>
          <cell r="C3070" t="str">
            <v>AURA ELISA MARTINEZ QUINTERO</v>
          </cell>
          <cell r="D3070" t="str">
            <v>ENGRASADERO LA PERLA</v>
          </cell>
          <cell r="E3070" t="str">
            <v>BRR LA COLINA SALIDA A SAMANIEGO</v>
          </cell>
          <cell r="F3070" t="str">
            <v>573 3146959845</v>
          </cell>
          <cell r="I3070" t="str">
            <v>SAMANIEGO</v>
          </cell>
          <cell r="J3070" t="str">
            <v>NARIÑO</v>
          </cell>
          <cell r="L3070" t="str">
            <v>X</v>
          </cell>
          <cell r="M3070">
            <v>597954879</v>
          </cell>
          <cell r="O3070" t="str">
            <v>PN</v>
          </cell>
        </row>
        <row r="3071">
          <cell r="A3071">
            <v>108311</v>
          </cell>
          <cell r="B3071" t="str">
            <v>CLIENTE INACTIVO</v>
          </cell>
          <cell r="C3071" t="str">
            <v>JOSELITO SILVA MENESES</v>
          </cell>
          <cell r="D3071" t="str">
            <v>SERVIAUTOS LA 29</v>
          </cell>
          <cell r="E3071" t="str">
            <v>CR 28 T 29-03 BRR EL PARAISO</v>
          </cell>
          <cell r="F3071" t="str">
            <v>572 4421103</v>
          </cell>
          <cell r="I3071" t="str">
            <v>CALI</v>
          </cell>
          <cell r="J3071" t="str">
            <v>VALLE DEL CAUCA</v>
          </cell>
          <cell r="L3071" t="str">
            <v>X</v>
          </cell>
          <cell r="M3071">
            <v>12276690</v>
          </cell>
          <cell r="O3071" t="str">
            <v>PN</v>
          </cell>
        </row>
        <row r="3072">
          <cell r="A3072">
            <v>108316</v>
          </cell>
          <cell r="B3072" t="str">
            <v>CLIENTE INACTIVO</v>
          </cell>
          <cell r="C3072" t="str">
            <v>REINALDO SANCHEZ PEÑA</v>
          </cell>
          <cell r="D3072" t="str">
            <v>LUBRITODO SANCHEZ</v>
          </cell>
          <cell r="E3072" t="str">
            <v>CL 16 KR 8 LOCAL 4  FLORENCIA</v>
          </cell>
          <cell r="F3072" t="str">
            <v>578 4369085</v>
          </cell>
          <cell r="I3072" t="str">
            <v>FLORENCIA</v>
          </cell>
          <cell r="J3072" t="str">
            <v>CAQUETA</v>
          </cell>
          <cell r="L3072" t="str">
            <v>X</v>
          </cell>
          <cell r="M3072">
            <v>12113041</v>
          </cell>
          <cell r="O3072" t="str">
            <v>PN</v>
          </cell>
        </row>
        <row r="3073">
          <cell r="A3073">
            <v>200817</v>
          </cell>
          <cell r="B3073" t="str">
            <v>CLIENTE INACTIVO</v>
          </cell>
          <cell r="C3073" t="str">
            <v>GUSTAVO CHATE</v>
          </cell>
          <cell r="D3073" t="str">
            <v>CHATE MOTOCICLETAS</v>
          </cell>
          <cell r="E3073" t="str">
            <v>CL 21 4 27</v>
          </cell>
          <cell r="F3073" t="str">
            <v>572 8880691</v>
          </cell>
          <cell r="I3073" t="str">
            <v>CALI</v>
          </cell>
          <cell r="J3073" t="str">
            <v>VALLE DEL CAUCA</v>
          </cell>
          <cell r="L3073" t="str">
            <v>X</v>
          </cell>
          <cell r="M3073">
            <v>121109871</v>
          </cell>
          <cell r="O3073" t="str">
            <v>PN</v>
          </cell>
        </row>
        <row r="3074">
          <cell r="A3074">
            <v>108317</v>
          </cell>
          <cell r="B3074" t="str">
            <v>CLIENTE INACTIVO</v>
          </cell>
          <cell r="C3074" t="str">
            <v>SOCIEDAD AGROPECUARIA MAQUINARIA</v>
          </cell>
          <cell r="D3074" t="str">
            <v>SOCIEDAD AGROPECUARIA MAQUINARIA</v>
          </cell>
          <cell r="E3074" t="str">
            <v>CL 70N 2 AN 620 URB. ACOPI SAMECO</v>
          </cell>
          <cell r="F3074" t="str">
            <v>572 6644248</v>
          </cell>
          <cell r="I3074" t="str">
            <v>YUMBO</v>
          </cell>
          <cell r="J3074" t="str">
            <v>VALLE DEL CAUCA</v>
          </cell>
          <cell r="L3074" t="str">
            <v>X</v>
          </cell>
          <cell r="M3074">
            <v>8903048910</v>
          </cell>
          <cell r="O3074" t="str">
            <v>PN</v>
          </cell>
        </row>
        <row r="3075">
          <cell r="A3075">
            <v>108329</v>
          </cell>
          <cell r="B3075" t="str">
            <v>CLIENTE INACTIVO</v>
          </cell>
          <cell r="C3075" t="str">
            <v>FANNY ADELA CHAMORRO DE MERINO</v>
          </cell>
          <cell r="E3075" t="str">
            <v>CL SANTANDER 13 48</v>
          </cell>
          <cell r="F3075" t="str">
            <v>572 7271989</v>
          </cell>
          <cell r="I3075" t="str">
            <v>TUMACO</v>
          </cell>
          <cell r="J3075" t="str">
            <v>NARIÑO</v>
          </cell>
          <cell r="L3075" t="str">
            <v>X</v>
          </cell>
          <cell r="M3075">
            <v>369932656</v>
          </cell>
          <cell r="O3075" t="str">
            <v>PN</v>
          </cell>
        </row>
        <row r="3076">
          <cell r="A3076">
            <v>108340</v>
          </cell>
          <cell r="B3076" t="str">
            <v>CLIENTE INACTIVO</v>
          </cell>
          <cell r="C3076" t="str">
            <v>T.C.C.</v>
          </cell>
          <cell r="D3076" t="str">
            <v>T.C.C.</v>
          </cell>
          <cell r="E3076" t="str">
            <v>CR 44 18 A 55</v>
          </cell>
          <cell r="F3076" t="str">
            <v>572 7312997</v>
          </cell>
          <cell r="I3076" t="str">
            <v>PASTO</v>
          </cell>
          <cell r="J3076" t="str">
            <v>NARIÑO</v>
          </cell>
          <cell r="L3076" t="str">
            <v>X</v>
          </cell>
          <cell r="M3076">
            <v>8600166404</v>
          </cell>
          <cell r="O3076" t="str">
            <v>PJ</v>
          </cell>
        </row>
        <row r="3077">
          <cell r="A3077">
            <v>108344</v>
          </cell>
          <cell r="B3077" t="str">
            <v>CLIENTE INACTIVO</v>
          </cell>
          <cell r="C3077" t="str">
            <v>TRAE LTDA.</v>
          </cell>
          <cell r="D3077" t="str">
            <v>TRAE LTDA.</v>
          </cell>
          <cell r="E3077" t="str">
            <v>CL 18  61  70  BRR TOROBAJO</v>
          </cell>
          <cell r="F3077" t="str">
            <v>2 7310173</v>
          </cell>
          <cell r="I3077" t="str">
            <v>PASTO</v>
          </cell>
          <cell r="J3077" t="str">
            <v>NARIÑO</v>
          </cell>
          <cell r="L3077" t="str">
            <v>X</v>
          </cell>
          <cell r="M3077">
            <v>8140044527</v>
          </cell>
          <cell r="O3077" t="str">
            <v>PJ</v>
          </cell>
        </row>
        <row r="3078">
          <cell r="A3078">
            <v>108370</v>
          </cell>
          <cell r="B3078" t="str">
            <v>CLIENTE INACTIVO</v>
          </cell>
          <cell r="C3078" t="str">
            <v>TVS DEL VALLE S.A.</v>
          </cell>
          <cell r="D3078" t="str">
            <v>MOTOCICLETAS TVS</v>
          </cell>
          <cell r="E3078" t="str">
            <v>CL 1 21 36  BRR PILOTO</v>
          </cell>
          <cell r="F3078" t="str">
            <v>572 8961110</v>
          </cell>
          <cell r="I3078" t="str">
            <v>CALI</v>
          </cell>
          <cell r="J3078" t="str">
            <v>VALLE DEL CAUCA</v>
          </cell>
          <cell r="L3078" t="str">
            <v>X</v>
          </cell>
          <cell r="M3078">
            <v>9001732067</v>
          </cell>
          <cell r="O3078" t="str">
            <v>PJ</v>
          </cell>
        </row>
        <row r="3079">
          <cell r="A3079">
            <v>108371</v>
          </cell>
          <cell r="B3079" t="str">
            <v>CLIENTE INACTIVO</v>
          </cell>
          <cell r="C3079" t="str">
            <v>CONSTRUCCIONES CIVILES Y ARQUITECTO</v>
          </cell>
          <cell r="D3079" t="str">
            <v>CONSTRUCCIONES CIVILES Y ARQUITECTO</v>
          </cell>
          <cell r="E3079" t="str">
            <v>CR 14  16  11 BRR LA PRADERA</v>
          </cell>
          <cell r="F3079" t="str">
            <v>572 5161655</v>
          </cell>
          <cell r="I3079" t="str">
            <v>JAMUNDI</v>
          </cell>
          <cell r="J3079" t="str">
            <v>VALLE DEL CAUCA</v>
          </cell>
          <cell r="L3079" t="str">
            <v>X</v>
          </cell>
          <cell r="M3079">
            <v>9000735958</v>
          </cell>
          <cell r="O3079" t="str">
            <v>PJ</v>
          </cell>
        </row>
        <row r="3080">
          <cell r="A3080">
            <v>108372</v>
          </cell>
          <cell r="B3080" t="str">
            <v>CLIENTE INACTIVO</v>
          </cell>
          <cell r="C3080" t="str">
            <v>FRANCO EDUARDO NARVAEZ SARCHI</v>
          </cell>
          <cell r="D3080" t="str">
            <v>REPUESTOS FRANCO</v>
          </cell>
          <cell r="E3080" t="str">
            <v>CR 5 20 35</v>
          </cell>
          <cell r="F3080" t="str">
            <v>572 7254073</v>
          </cell>
          <cell r="I3080" t="str">
            <v>IPIALES</v>
          </cell>
          <cell r="J3080" t="str">
            <v>NARIÑO</v>
          </cell>
          <cell r="L3080" t="str">
            <v>X</v>
          </cell>
          <cell r="M3080">
            <v>130088411</v>
          </cell>
          <cell r="O3080" t="str">
            <v>PN</v>
          </cell>
        </row>
        <row r="3081">
          <cell r="A3081">
            <v>108375</v>
          </cell>
          <cell r="B3081" t="str">
            <v>CLIENTE INACTIVO</v>
          </cell>
          <cell r="C3081" t="str">
            <v>SERGIO RAMOS GONZALEZ</v>
          </cell>
          <cell r="E3081" t="str">
            <v>TR 29 17D 70 BRR LA FLORESTA</v>
          </cell>
          <cell r="F3081" t="str">
            <v>572 4010609</v>
          </cell>
          <cell r="I3081" t="str">
            <v>CALI</v>
          </cell>
          <cell r="J3081" t="str">
            <v>VALLE DEL CAUCA</v>
          </cell>
          <cell r="L3081" t="str">
            <v>X</v>
          </cell>
          <cell r="M3081">
            <v>12264942</v>
          </cell>
          <cell r="O3081" t="str">
            <v>PN</v>
          </cell>
        </row>
        <row r="3082">
          <cell r="A3082">
            <v>108391</v>
          </cell>
          <cell r="B3082" t="str">
            <v>CLIENTE INACTIVO</v>
          </cell>
          <cell r="C3082" t="str">
            <v>JORGE BERRIO</v>
          </cell>
          <cell r="E3082" t="str">
            <v>CL 4 OESTE 94 13 BRR ALTO MELENDEZ</v>
          </cell>
          <cell r="F3082" t="str">
            <v>572 4013801</v>
          </cell>
          <cell r="I3082" t="str">
            <v>CALI</v>
          </cell>
          <cell r="J3082" t="str">
            <v>VALLE DEL CAUCA</v>
          </cell>
          <cell r="L3082" t="str">
            <v>X</v>
          </cell>
          <cell r="M3082">
            <v>16845562</v>
          </cell>
          <cell r="O3082" t="str">
            <v>PN</v>
          </cell>
        </row>
        <row r="3083">
          <cell r="A3083">
            <v>108395</v>
          </cell>
          <cell r="B3083" t="str">
            <v>CLIENTE INACTIVO</v>
          </cell>
          <cell r="C3083" t="str">
            <v>HECTOR JULIO RIAÑO BARRERA</v>
          </cell>
          <cell r="E3083" t="str">
            <v>CL 6 22 18  BRR JOSE MARIA OBANDO</v>
          </cell>
          <cell r="F3083" t="str">
            <v>052 8225979</v>
          </cell>
          <cell r="I3083" t="str">
            <v>POPAYAN</v>
          </cell>
          <cell r="J3083" t="str">
            <v>CAUCA</v>
          </cell>
          <cell r="L3083" t="str">
            <v>X</v>
          </cell>
          <cell r="M3083">
            <v>4611976</v>
          </cell>
          <cell r="O3083" t="str">
            <v>PN</v>
          </cell>
        </row>
        <row r="3084">
          <cell r="A3084">
            <v>201507</v>
          </cell>
          <cell r="B3084" t="str">
            <v>CLIENTE INACTIVO</v>
          </cell>
          <cell r="C3084" t="str">
            <v>H L COMBUSTIBLES SAS</v>
          </cell>
          <cell r="D3084" t="str">
            <v>HL TIENDAS SANTA LAURA</v>
          </cell>
          <cell r="E3084" t="str">
            <v>CRR PUENTE TIERRA EDS TERPEL</v>
          </cell>
          <cell r="F3084" t="str">
            <v>311 6442560</v>
          </cell>
          <cell r="G3084" t="str">
            <v>311 6442560</v>
          </cell>
          <cell r="H3084" t="str">
            <v>Mobil</v>
          </cell>
          <cell r="I3084" t="str">
            <v>YOTOCO</v>
          </cell>
          <cell r="J3084" t="str">
            <v>VALLE DEL CAUCA</v>
          </cell>
          <cell r="L3084" t="str">
            <v>X</v>
          </cell>
          <cell r="M3084">
            <v>9002078548</v>
          </cell>
          <cell r="N3084" t="str">
            <v>hlcombustibles@hlcombustibles.com</v>
          </cell>
          <cell r="O3084" t="str">
            <v>PJ</v>
          </cell>
        </row>
        <row r="3085">
          <cell r="A3085">
            <v>201512</v>
          </cell>
          <cell r="B3085" t="str">
            <v>CLIENTE INACTIVO</v>
          </cell>
          <cell r="C3085" t="str">
            <v>H L COMBUSTIBLES SAS</v>
          </cell>
          <cell r="D3085" t="str">
            <v>HL TIENDAS REINA SOFIA</v>
          </cell>
          <cell r="E3085" t="str">
            <v>CL 6  19B  60</v>
          </cell>
          <cell r="F3085" t="str">
            <v>2 2354554</v>
          </cell>
          <cell r="G3085" t="str">
            <v xml:space="preserve">no lo coloco </v>
          </cell>
          <cell r="H3085" t="str">
            <v>Mobil</v>
          </cell>
          <cell r="I3085" t="str">
            <v>BUENAVENTURA</v>
          </cell>
          <cell r="J3085" t="str">
            <v>VALLE DEL CAUCA</v>
          </cell>
          <cell r="L3085" t="str">
            <v>X</v>
          </cell>
          <cell r="M3085">
            <v>9002078548</v>
          </cell>
          <cell r="N3085" t="str">
            <v>tiendasreinasofia@hlcombustibles.com</v>
          </cell>
          <cell r="O3085" t="str">
            <v>PJ</v>
          </cell>
        </row>
        <row r="3086">
          <cell r="A3086">
            <v>108396</v>
          </cell>
          <cell r="B3086" t="str">
            <v>CLIENTE INACTIVO</v>
          </cell>
          <cell r="C3086" t="str">
            <v>FABRICA DE CAFE LA PALMA LTDA.</v>
          </cell>
          <cell r="D3086" t="str">
            <v>FABRICA DE CAFE LA PALMA LTDA.</v>
          </cell>
          <cell r="E3086" t="str">
            <v>TV 9 VIA SANTA ROSA</v>
          </cell>
          <cell r="F3086" t="str">
            <v>572 8329595</v>
          </cell>
          <cell r="I3086" t="str">
            <v>POPAYAN</v>
          </cell>
          <cell r="J3086" t="str">
            <v>CAUCA</v>
          </cell>
          <cell r="L3086" t="str">
            <v>X</v>
          </cell>
          <cell r="M3086">
            <v>8170065611</v>
          </cell>
          <cell r="O3086" t="str">
            <v>PJ</v>
          </cell>
        </row>
        <row r="3087">
          <cell r="A3087">
            <v>108409</v>
          </cell>
          <cell r="B3087" t="str">
            <v>CLIENTE INACTIVO</v>
          </cell>
          <cell r="C3087" t="str">
            <v>VICTOR MAURICIO OCAMPO MORALES</v>
          </cell>
          <cell r="E3087" t="str">
            <v>CL 44 2 BN 10 BRR VIPASA</v>
          </cell>
          <cell r="F3087" t="str">
            <v>572 6803978</v>
          </cell>
          <cell r="I3087" t="str">
            <v>CALI</v>
          </cell>
          <cell r="J3087" t="str">
            <v>VALLE DEL CAUCA</v>
          </cell>
          <cell r="L3087" t="str">
            <v>X</v>
          </cell>
          <cell r="M3087">
            <v>944506366</v>
          </cell>
          <cell r="O3087" t="str">
            <v>PN</v>
          </cell>
        </row>
        <row r="3088">
          <cell r="A3088">
            <v>108420</v>
          </cell>
          <cell r="B3088" t="str">
            <v>CLIENTE INACTIVO</v>
          </cell>
          <cell r="C3088" t="str">
            <v>MARISOL FERNANDEZ JIMENEZ</v>
          </cell>
          <cell r="E3088" t="str">
            <v>CL 5 33 168  BRR SAN JOSE</v>
          </cell>
          <cell r="F3088" t="str">
            <v>572 8301575</v>
          </cell>
          <cell r="I3088" t="str">
            <v>POPAYAN</v>
          </cell>
          <cell r="J3088" t="str">
            <v>CAUCA</v>
          </cell>
          <cell r="L3088" t="str">
            <v>X</v>
          </cell>
          <cell r="M3088">
            <v>690865072</v>
          </cell>
          <cell r="O3088" t="str">
            <v>PN</v>
          </cell>
        </row>
        <row r="3089">
          <cell r="A3089">
            <v>200948</v>
          </cell>
          <cell r="B3089" t="str">
            <v>CLIENTE INACTIVO</v>
          </cell>
          <cell r="C3089" t="str">
            <v>H. TORRES R.  S. A. S.</v>
          </cell>
          <cell r="D3089" t="str">
            <v>H TORRES Y ASOCIADOS LTDA</v>
          </cell>
          <cell r="E3089" t="str">
            <v>CL 70   2A   130</v>
          </cell>
          <cell r="F3089" t="str">
            <v>(572)6684394</v>
          </cell>
          <cell r="I3089" t="str">
            <v>CALI</v>
          </cell>
          <cell r="J3089" t="str">
            <v>VALLE DEL CAUCA</v>
          </cell>
          <cell r="L3089" t="str">
            <v>X</v>
          </cell>
          <cell r="M3089">
            <v>8903187422</v>
          </cell>
          <cell r="O3089" t="str">
            <v>PJ</v>
          </cell>
        </row>
        <row r="3090">
          <cell r="A3090">
            <v>108423</v>
          </cell>
          <cell r="B3090" t="str">
            <v>CLIENTE INACTIVO</v>
          </cell>
          <cell r="C3090" t="str">
            <v>SUPERLLANTAS Y SERVICIOS LA ROOSVEL</v>
          </cell>
          <cell r="D3090" t="str">
            <v>EDS LA ROSTVELT TERPEL</v>
          </cell>
          <cell r="E3090" t="str">
            <v>CL 6 A 34 65 BRR EL TEMPLETE</v>
          </cell>
          <cell r="F3090" t="str">
            <v>572 6813223</v>
          </cell>
          <cell r="H3090" t="str">
            <v>TERPEL</v>
          </cell>
          <cell r="I3090" t="str">
            <v>CALI</v>
          </cell>
          <cell r="J3090" t="str">
            <v>VALLE DEL CAUCA</v>
          </cell>
          <cell r="L3090" t="str">
            <v>X</v>
          </cell>
          <cell r="M3090">
            <v>9000136659</v>
          </cell>
          <cell r="O3090" t="str">
            <v>PJ</v>
          </cell>
        </row>
        <row r="3091">
          <cell r="A3091">
            <v>108429</v>
          </cell>
          <cell r="B3091" t="str">
            <v>CLIENTE INACTIVO</v>
          </cell>
          <cell r="C3091" t="str">
            <v>JANNETH NIÑO OROS</v>
          </cell>
          <cell r="E3091" t="str">
            <v>CL 7 19 26</v>
          </cell>
          <cell r="F3091" t="str">
            <v>(571)12173549</v>
          </cell>
          <cell r="I3091" t="str">
            <v>SOGAMOSO</v>
          </cell>
          <cell r="J3091" t="str">
            <v>BOYACA</v>
          </cell>
          <cell r="L3091" t="str">
            <v>X</v>
          </cell>
          <cell r="M3091">
            <v>463509066</v>
          </cell>
          <cell r="O3091" t="str">
            <v>PN</v>
          </cell>
        </row>
        <row r="3092">
          <cell r="A3092">
            <v>200824</v>
          </cell>
          <cell r="B3092" t="str">
            <v>CLIENTE INACTIVO</v>
          </cell>
          <cell r="C3092" t="str">
            <v>HARINERA DEL VALLE</v>
          </cell>
          <cell r="D3092" t="str">
            <v>HARINERA DEL VALLE</v>
          </cell>
          <cell r="E3092" t="str">
            <v>CR 1A 47 20</v>
          </cell>
          <cell r="F3092" t="str">
            <v>5724187000</v>
          </cell>
          <cell r="I3092" t="str">
            <v>CALI</v>
          </cell>
          <cell r="J3092" t="str">
            <v>VALLE DEL CAUCA</v>
          </cell>
          <cell r="L3092" t="str">
            <v>X</v>
          </cell>
          <cell r="M3092">
            <v>8913003829</v>
          </cell>
          <cell r="N3092" t="str">
            <v>recepcionfactura@hv.com.co</v>
          </cell>
          <cell r="O3092" t="str">
            <v>PJ</v>
          </cell>
        </row>
        <row r="3093">
          <cell r="A3093">
            <v>200464</v>
          </cell>
          <cell r="B3093" t="str">
            <v>CLIENTE INACTIVO</v>
          </cell>
          <cell r="C3093" t="str">
            <v>HARINERA DEL VALLE S A</v>
          </cell>
          <cell r="D3093" t="str">
            <v>HARINERA DEL VALLE S A</v>
          </cell>
          <cell r="E3093" t="str">
            <v>CONJ IND PARQUE SUR</v>
          </cell>
          <cell r="F3093" t="str">
            <v>(572)4187030</v>
          </cell>
          <cell r="I3093" t="str">
            <v>VILLA RICA</v>
          </cell>
          <cell r="J3093" t="str">
            <v>CAUCA</v>
          </cell>
          <cell r="L3093" t="str">
            <v>X</v>
          </cell>
          <cell r="M3093">
            <v>8913003829</v>
          </cell>
          <cell r="N3093" t="str">
            <v>recepcionfactura@hv.com.co</v>
          </cell>
          <cell r="O3093" t="str">
            <v>PJ</v>
          </cell>
        </row>
        <row r="3094">
          <cell r="A3094">
            <v>200478</v>
          </cell>
          <cell r="B3094" t="str">
            <v>CLIENTE INACTIVO</v>
          </cell>
          <cell r="C3094" t="str">
            <v>HARINERA DEL VALLE S A</v>
          </cell>
          <cell r="D3094" t="str">
            <v>HARINERA DEL VALLE S A</v>
          </cell>
          <cell r="E3094" t="str">
            <v>KR 1 A 46 50</v>
          </cell>
          <cell r="F3094" t="str">
            <v>(572)4187000</v>
          </cell>
          <cell r="I3094" t="str">
            <v>CALI</v>
          </cell>
          <cell r="J3094" t="str">
            <v>VALLE DEL CAUCA</v>
          </cell>
          <cell r="L3094" t="str">
            <v>X</v>
          </cell>
          <cell r="M3094">
            <v>8913003829</v>
          </cell>
          <cell r="N3094" t="str">
            <v>recepcionfactura@hv.com.co</v>
          </cell>
          <cell r="O3094" t="str">
            <v>PJ</v>
          </cell>
        </row>
        <row r="3095">
          <cell r="A3095">
            <v>200479</v>
          </cell>
          <cell r="B3095" t="str">
            <v>CLIENTE INACTIVO</v>
          </cell>
          <cell r="C3095" t="str">
            <v>HARINERA DEL VALLE S A</v>
          </cell>
          <cell r="D3095" t="str">
            <v>HARINERA DEL VALLE S A</v>
          </cell>
          <cell r="E3095" t="str">
            <v>KR 1 A 47 20</v>
          </cell>
          <cell r="F3095" t="str">
            <v>(572)4187000</v>
          </cell>
          <cell r="I3095" t="str">
            <v>CALI</v>
          </cell>
          <cell r="J3095" t="str">
            <v>VALLE DEL CAUCA</v>
          </cell>
          <cell r="L3095" t="str">
            <v>X</v>
          </cell>
          <cell r="M3095">
            <v>8913003829</v>
          </cell>
          <cell r="N3095" t="str">
            <v>recepcionfactura@hv.com.co</v>
          </cell>
          <cell r="O3095" t="str">
            <v>PJ</v>
          </cell>
        </row>
        <row r="3096">
          <cell r="A3096">
            <v>200536</v>
          </cell>
          <cell r="B3096" t="str">
            <v>CLIENTE INACTIVO</v>
          </cell>
          <cell r="C3096" t="str">
            <v>HARINERA DEL VALLE S A</v>
          </cell>
          <cell r="D3096" t="str">
            <v>HARINERA DEL VALLE S A</v>
          </cell>
          <cell r="E3096" t="str">
            <v>KM 46 VIA CALI - BUENAVENTURA</v>
          </cell>
          <cell r="F3096" t="str">
            <v>(572) 2450436...</v>
          </cell>
          <cell r="I3096" t="str">
            <v>DAGUA</v>
          </cell>
          <cell r="J3096" t="str">
            <v>VALLE DEL CAUCA</v>
          </cell>
          <cell r="L3096" t="str">
            <v>X</v>
          </cell>
          <cell r="M3096">
            <v>8913003829</v>
          </cell>
          <cell r="N3096" t="str">
            <v>recepcionfactura@hv.com.co</v>
          </cell>
          <cell r="O3096" t="str">
            <v>PJ</v>
          </cell>
        </row>
        <row r="3097">
          <cell r="A3097">
            <v>108441</v>
          </cell>
          <cell r="B3097" t="str">
            <v>CLIENTE INACTIVO</v>
          </cell>
          <cell r="C3097" t="str">
            <v>BERNARDO ANTONIO VARGAS BERNAL</v>
          </cell>
          <cell r="D3097" t="str">
            <v>ESPECIALES BERNARDO</v>
          </cell>
          <cell r="E3097" t="str">
            <v>CR 24 61 48 BRR NUEVA FLORESTA</v>
          </cell>
          <cell r="F3097" t="str">
            <v>572 4439912</v>
          </cell>
          <cell r="I3097" t="str">
            <v>CALI</v>
          </cell>
          <cell r="J3097" t="str">
            <v>VALLE DEL CAUCA</v>
          </cell>
          <cell r="L3097" t="str">
            <v>X</v>
          </cell>
          <cell r="M3097">
            <v>16580809</v>
          </cell>
          <cell r="O3097" t="str">
            <v>PN</v>
          </cell>
        </row>
        <row r="3098">
          <cell r="A3098">
            <v>108444</v>
          </cell>
          <cell r="B3098" t="str">
            <v>CLIENTE INACTIVO</v>
          </cell>
          <cell r="C3098" t="str">
            <v>HENDERSON ARBOLEDA LOZANO</v>
          </cell>
          <cell r="D3098" t="str">
            <v>MOTO LANDIA</v>
          </cell>
          <cell r="E3098" t="str">
            <v>CR 8  11 79 /85  BRR STA BARBARA</v>
          </cell>
          <cell r="F3098" t="str">
            <v>572 2363762</v>
          </cell>
          <cell r="I3098" t="str">
            <v>GUADALAJARA DE BUGA</v>
          </cell>
          <cell r="J3098" t="str">
            <v>VALLE DEL CAUCA</v>
          </cell>
          <cell r="L3098" t="str">
            <v>X</v>
          </cell>
          <cell r="M3098">
            <v>944710604</v>
          </cell>
          <cell r="O3098" t="str">
            <v>PN</v>
          </cell>
        </row>
        <row r="3099">
          <cell r="A3099">
            <v>108448</v>
          </cell>
          <cell r="B3099" t="str">
            <v>CLIENTE INACTIVO</v>
          </cell>
          <cell r="C3099" t="str">
            <v>SEGUROS COMERCIALES BOLIVAR</v>
          </cell>
          <cell r="E3099" t="str">
            <v>KR 25  27 50  OF. 203</v>
          </cell>
          <cell r="F3099" t="str">
            <v/>
          </cell>
          <cell r="I3099" t="str">
            <v>CALI</v>
          </cell>
          <cell r="J3099" t="str">
            <v>VALLE DEL CAUCA</v>
          </cell>
          <cell r="L3099" t="str">
            <v>X</v>
          </cell>
          <cell r="M3099">
            <v>8600021807</v>
          </cell>
          <cell r="O3099" t="str">
            <v>PJ</v>
          </cell>
        </row>
        <row r="3100">
          <cell r="A3100">
            <v>108449</v>
          </cell>
          <cell r="B3100" t="str">
            <v>CLIENTE INACTIVO</v>
          </cell>
          <cell r="C3100" t="str">
            <v>JOHN JAIRO BOLAÑOS HULCUE</v>
          </cell>
          <cell r="D3100" t="str">
            <v>TALLER MOTOS HUICUE</v>
          </cell>
          <cell r="E3100" t="str">
            <v>CR 2 13 41  BRR PORVENIR</v>
          </cell>
          <cell r="F3100" t="str">
            <v>573 128661095</v>
          </cell>
          <cell r="I3100" t="str">
            <v>SILVIA</v>
          </cell>
          <cell r="J3100" t="str">
            <v>CAUCA</v>
          </cell>
          <cell r="L3100" t="str">
            <v>X</v>
          </cell>
          <cell r="M3100">
            <v>10625311</v>
          </cell>
          <cell r="O3100" t="str">
            <v>PN</v>
          </cell>
        </row>
        <row r="3101">
          <cell r="A3101">
            <v>108459</v>
          </cell>
          <cell r="B3101" t="str">
            <v>CLIENTE INACTIVO</v>
          </cell>
          <cell r="C3101" t="str">
            <v>HAROLD MANCHOLA JIMENEZ</v>
          </cell>
          <cell r="D3101" t="str">
            <v>LUBRICANTES LA 7</v>
          </cell>
          <cell r="E3101" t="str">
            <v>CR 70  3    04  BRR BUENOS AIRES</v>
          </cell>
          <cell r="F3101" t="str">
            <v>572 3397251</v>
          </cell>
          <cell r="I3101" t="str">
            <v>CALI</v>
          </cell>
          <cell r="J3101" t="str">
            <v>VALLE DEL CAUCA</v>
          </cell>
          <cell r="L3101" t="str">
            <v>X</v>
          </cell>
          <cell r="M3101">
            <v>163612139</v>
          </cell>
          <cell r="O3101" t="str">
            <v>PN</v>
          </cell>
        </row>
        <row r="3102">
          <cell r="A3102">
            <v>108460</v>
          </cell>
          <cell r="B3102" t="str">
            <v>CLIENTE INACTIVO</v>
          </cell>
          <cell r="C3102" t="str">
            <v>EDWIN JOSEPH WODDCOCK SALAS</v>
          </cell>
          <cell r="E3102" t="str">
            <v>CL 19 C 43 39 OF 203 BRR PANDIACO</v>
          </cell>
          <cell r="F3102" t="str">
            <v>572 7317073</v>
          </cell>
          <cell r="I3102" t="str">
            <v>PASTO</v>
          </cell>
          <cell r="J3102" t="str">
            <v>NARIÑO</v>
          </cell>
          <cell r="L3102" t="str">
            <v>X</v>
          </cell>
          <cell r="M3102">
            <v>983906941</v>
          </cell>
          <cell r="O3102" t="str">
            <v>PN</v>
          </cell>
        </row>
        <row r="3103">
          <cell r="A3103">
            <v>108482</v>
          </cell>
          <cell r="B3103" t="str">
            <v>CLIENTE INACTIVO</v>
          </cell>
          <cell r="C3103" t="str">
            <v>ADRIANA PATRICIA ZUÑIGA FRANCO</v>
          </cell>
          <cell r="E3103" t="str">
            <v>CR 12 8 36 B/ CENTENARIO</v>
          </cell>
          <cell r="F3103" t="str">
            <v>313 6951022</v>
          </cell>
          <cell r="I3103" t="str">
            <v>SANTANDER DE QUILICHAO</v>
          </cell>
          <cell r="J3103" t="str">
            <v>CAUCA</v>
          </cell>
          <cell r="L3103" t="str">
            <v>X</v>
          </cell>
          <cell r="M3103">
            <v>34605955</v>
          </cell>
          <cell r="O3103" t="str">
            <v>PN</v>
          </cell>
        </row>
        <row r="3104">
          <cell r="A3104">
            <v>108492</v>
          </cell>
          <cell r="B3104" t="str">
            <v>CLIENTE INACTIVO</v>
          </cell>
          <cell r="C3104" t="str">
            <v>SOCIEDAD AZCARATE S.A. (BLOQUEADO)</v>
          </cell>
          <cell r="E3104" t="str">
            <v>CL 44 A 4 N 106 OF 305</v>
          </cell>
          <cell r="F3104" t="str">
            <v>(572)6654665</v>
          </cell>
          <cell r="I3104" t="str">
            <v>CALI</v>
          </cell>
          <cell r="J3104" t="str">
            <v>VALLE DEL CAUCA</v>
          </cell>
          <cell r="L3104" t="str">
            <v>X</v>
          </cell>
          <cell r="M3104">
            <v>8050174441</v>
          </cell>
          <cell r="O3104" t="str">
            <v>PJ</v>
          </cell>
        </row>
        <row r="3105">
          <cell r="A3105">
            <v>108495</v>
          </cell>
          <cell r="B3105" t="str">
            <v>CLIENTE INACTIVO</v>
          </cell>
          <cell r="C3105" t="str">
            <v>JAIME RODRIGO ESCOBAR LOPEZ</v>
          </cell>
          <cell r="E3105" t="str">
            <v>CL 9 5 34  BRR SAN PEDRO</v>
          </cell>
          <cell r="F3105" t="str">
            <v>572 8960808</v>
          </cell>
          <cell r="I3105" t="str">
            <v>CALI</v>
          </cell>
          <cell r="J3105" t="str">
            <v>VALLE DEL CAUCA</v>
          </cell>
          <cell r="L3105" t="str">
            <v>X</v>
          </cell>
          <cell r="M3105">
            <v>94413494</v>
          </cell>
          <cell r="O3105" t="str">
            <v>PN</v>
          </cell>
        </row>
        <row r="3106">
          <cell r="A3106">
            <v>108503</v>
          </cell>
          <cell r="B3106" t="str">
            <v>CLIENTE INACTIVO</v>
          </cell>
          <cell r="C3106" t="str">
            <v>BERTA ESPERANZA MONTENEGRO DE BRAVO</v>
          </cell>
          <cell r="D3106" t="str">
            <v>DISLUBRICANTES</v>
          </cell>
          <cell r="E3106" t="str">
            <v>CR  5  19  40</v>
          </cell>
          <cell r="F3106" t="str">
            <v>572 7735948</v>
          </cell>
          <cell r="I3106" t="str">
            <v>IPIALES</v>
          </cell>
          <cell r="J3106" t="str">
            <v>NARIÑO</v>
          </cell>
          <cell r="L3106" t="str">
            <v>X</v>
          </cell>
          <cell r="M3106">
            <v>272440441</v>
          </cell>
          <cell r="O3106" t="str">
            <v>PN</v>
          </cell>
        </row>
        <row r="3107">
          <cell r="A3107">
            <v>108506</v>
          </cell>
          <cell r="B3107" t="str">
            <v>CLIENTE INACTIVO</v>
          </cell>
          <cell r="C3107" t="str">
            <v>MARIA ELENA NASPIRAN PATIÑO</v>
          </cell>
          <cell r="E3107" t="str">
            <v>CL 12B  7A  48  BRR EL PILAR</v>
          </cell>
          <cell r="F3107" t="str">
            <v>313 7980424</v>
          </cell>
          <cell r="I3107" t="str">
            <v>PASTO</v>
          </cell>
          <cell r="J3107" t="str">
            <v>NARIÑO</v>
          </cell>
          <cell r="L3107" t="str">
            <v>X</v>
          </cell>
          <cell r="M3107">
            <v>30735356</v>
          </cell>
          <cell r="O3107" t="str">
            <v>PN</v>
          </cell>
        </row>
        <row r="3108">
          <cell r="A3108">
            <v>108507</v>
          </cell>
          <cell r="B3108" t="str">
            <v>CLIENTE INACTIVO</v>
          </cell>
          <cell r="C3108" t="str">
            <v>SUMOTO S.A.</v>
          </cell>
          <cell r="D3108" t="str">
            <v>SUMOTO S.A.</v>
          </cell>
          <cell r="E3108" t="str">
            <v>CL 30 33 80</v>
          </cell>
          <cell r="F3108" t="str">
            <v>572  2750202</v>
          </cell>
          <cell r="I3108" t="str">
            <v>PALMIRA</v>
          </cell>
          <cell r="J3108" t="str">
            <v>VALLE DEL CAUCA</v>
          </cell>
          <cell r="L3108" t="str">
            <v>X</v>
          </cell>
          <cell r="M3108">
            <v>8002355059</v>
          </cell>
          <cell r="O3108" t="str">
            <v>PJ</v>
          </cell>
        </row>
        <row r="3109">
          <cell r="A3109">
            <v>108517</v>
          </cell>
          <cell r="B3109" t="str">
            <v>CLIENTE INACTIVO</v>
          </cell>
          <cell r="C3109" t="str">
            <v>MARIA MAGDALENA VALENCIA RIOS</v>
          </cell>
          <cell r="E3109" t="str">
            <v>CL 6  34  22  BRR SAN LUIS</v>
          </cell>
          <cell r="F3109" t="str">
            <v/>
          </cell>
          <cell r="I3109" t="str">
            <v>BUENAVENTURA</v>
          </cell>
          <cell r="J3109" t="str">
            <v>VALLE DEL CAUCA</v>
          </cell>
          <cell r="L3109" t="str">
            <v>X</v>
          </cell>
          <cell r="M3109">
            <v>31331035</v>
          </cell>
          <cell r="O3109" t="str">
            <v>PN</v>
          </cell>
        </row>
        <row r="3110">
          <cell r="A3110">
            <v>108527</v>
          </cell>
          <cell r="B3110" t="str">
            <v>CLIENTE INACTIVO</v>
          </cell>
          <cell r="C3110" t="str">
            <v>AURA MARINA ESPINOSA DE BOLAÑOS</v>
          </cell>
          <cell r="D3110" t="str">
            <v>MOTO ASES</v>
          </cell>
          <cell r="E3110" t="str">
            <v>CR 20 4   14</v>
          </cell>
          <cell r="F3110" t="str">
            <v>572 8225226</v>
          </cell>
          <cell r="I3110" t="str">
            <v>POPAYAN</v>
          </cell>
          <cell r="J3110" t="str">
            <v>CAUCA</v>
          </cell>
          <cell r="L3110" t="str">
            <v>X</v>
          </cell>
          <cell r="M3110">
            <v>252534332</v>
          </cell>
          <cell r="O3110" t="str">
            <v>PN</v>
          </cell>
        </row>
        <row r="3111">
          <cell r="A3111">
            <v>108530</v>
          </cell>
          <cell r="B3111" t="str">
            <v>CLIENTE INACTIVO</v>
          </cell>
          <cell r="C3111" t="str">
            <v>JOSE LEIBER ZUÑIGA</v>
          </cell>
          <cell r="D3111" t="str">
            <v>MILLIMOTOS</v>
          </cell>
          <cell r="E3111" t="str">
            <v>CL 7  12  131  BRR SAGRADA FAMILIA</v>
          </cell>
          <cell r="F3111" t="str">
            <v>312 7728967</v>
          </cell>
          <cell r="I3111" t="str">
            <v>PIENDAMO</v>
          </cell>
          <cell r="J3111" t="str">
            <v>CAUCA</v>
          </cell>
          <cell r="L3111" t="str">
            <v>X</v>
          </cell>
          <cell r="M3111">
            <v>166546684</v>
          </cell>
          <cell r="O3111" t="str">
            <v>PN</v>
          </cell>
        </row>
        <row r="3112">
          <cell r="A3112">
            <v>108548</v>
          </cell>
          <cell r="B3112" t="str">
            <v>CLIENTE INACTIVO</v>
          </cell>
          <cell r="C3112" t="str">
            <v>STELLA OCHOA OROZCO</v>
          </cell>
          <cell r="D3112" t="str">
            <v>LUBRICANTES JUNIN</v>
          </cell>
          <cell r="E3112" t="str">
            <v>CR 15  17  49</v>
          </cell>
          <cell r="F3112" t="str">
            <v>572 8805026</v>
          </cell>
          <cell r="I3112" t="str">
            <v>CALI</v>
          </cell>
          <cell r="J3112" t="str">
            <v>VALLE DEL CAUCA</v>
          </cell>
          <cell r="L3112" t="str">
            <v>X</v>
          </cell>
          <cell r="M3112">
            <v>389584028</v>
          </cell>
          <cell r="O3112" t="str">
            <v>PN</v>
          </cell>
        </row>
        <row r="3113">
          <cell r="A3113">
            <v>108549</v>
          </cell>
          <cell r="B3113" t="str">
            <v>CLIENTE INACTIVO</v>
          </cell>
          <cell r="C3113" t="str">
            <v>CANTERA BRICEÑO ALTO LTDA</v>
          </cell>
          <cell r="D3113" t="str">
            <v>CANTERA BRICEÑO ALTO LTDA</v>
          </cell>
          <cell r="E3113" t="str">
            <v>KM 2 CARRETERA A NARIÑO</v>
          </cell>
          <cell r="F3113" t="str">
            <v>573 155819270</v>
          </cell>
          <cell r="I3113" t="str">
            <v>PASTO</v>
          </cell>
          <cell r="J3113" t="str">
            <v>NARIÑO</v>
          </cell>
          <cell r="L3113" t="str">
            <v>X</v>
          </cell>
          <cell r="M3113">
            <v>9001927660</v>
          </cell>
          <cell r="O3113" t="str">
            <v>PJ</v>
          </cell>
        </row>
        <row r="3114">
          <cell r="A3114">
            <v>108550</v>
          </cell>
          <cell r="B3114" t="str">
            <v>CLIENTE INACTIVO</v>
          </cell>
          <cell r="C3114" t="str">
            <v>CIPRIANO PEÑARANDA GONZALEZ</v>
          </cell>
          <cell r="D3114" t="str">
            <v xml:space="preserve"> </v>
          </cell>
          <cell r="E3114" t="str">
            <v>CL 6  6-34 BRR SAN ANTONIO CABALLEROS</v>
          </cell>
          <cell r="F3114" t="str">
            <v>311 3850174</v>
          </cell>
          <cell r="I3114" t="str">
            <v>FLORIDA</v>
          </cell>
          <cell r="J3114" t="str">
            <v>VALLE DEL CAUCA</v>
          </cell>
          <cell r="L3114" t="str">
            <v>X</v>
          </cell>
          <cell r="M3114">
            <v>94300530</v>
          </cell>
          <cell r="N3114" t="str">
            <v>ciprimotos@hotmail.com</v>
          </cell>
          <cell r="O3114" t="str">
            <v>PN</v>
          </cell>
          <cell r="P3114" t="str">
            <v>CO00</v>
          </cell>
        </row>
        <row r="3115">
          <cell r="A3115">
            <v>108551</v>
          </cell>
          <cell r="B3115" t="str">
            <v>CLIENTE INACTIVO</v>
          </cell>
          <cell r="C3115" t="str">
            <v>ALVARO JIOVANY MONTEZUMA SANCHEZ</v>
          </cell>
          <cell r="E3115" t="str">
            <v>CL 16 15 45</v>
          </cell>
          <cell r="F3115" t="str">
            <v>572 7282468</v>
          </cell>
          <cell r="I3115" t="str">
            <v>TUQUERRES</v>
          </cell>
          <cell r="J3115" t="str">
            <v>NARIÑO</v>
          </cell>
          <cell r="L3115" t="str">
            <v>X</v>
          </cell>
          <cell r="M3115">
            <v>981366784</v>
          </cell>
          <cell r="O3115" t="str">
            <v>PN</v>
          </cell>
        </row>
        <row r="3116">
          <cell r="A3116">
            <v>108564</v>
          </cell>
          <cell r="B3116" t="str">
            <v>CLIENTE INACTIVO</v>
          </cell>
          <cell r="C3116" t="str">
            <v>ISMAR LILIETH GARCIA GARCIA</v>
          </cell>
          <cell r="D3116" t="str">
            <v>LUBRICENTRO SAMAN</v>
          </cell>
          <cell r="E3116" t="str">
            <v>CLL 16 CRA 2 PQ LAS LAJAS</v>
          </cell>
          <cell r="F3116" t="str">
            <v>572 2296050</v>
          </cell>
          <cell r="I3116" t="str">
            <v>LA UNION</v>
          </cell>
          <cell r="J3116" t="str">
            <v>VALLE DEL CAUCA</v>
          </cell>
          <cell r="L3116" t="str">
            <v>X</v>
          </cell>
          <cell r="M3116">
            <v>667536935</v>
          </cell>
          <cell r="N3116" t="str">
            <v>ismarlgarcia28@hotmail.com</v>
          </cell>
          <cell r="O3116" t="str">
            <v>PN</v>
          </cell>
          <cell r="P3116" t="str">
            <v>CR30</v>
          </cell>
        </row>
        <row r="3117">
          <cell r="A3117">
            <v>108566</v>
          </cell>
          <cell r="B3117" t="str">
            <v>CLIENTE INACTIVO</v>
          </cell>
          <cell r="C3117" t="str">
            <v>LOPEZ Y ASOCIADOS LTDA</v>
          </cell>
          <cell r="E3117" t="str">
            <v>AV 4 B OESTE 2 75 BRR NORMANDIA</v>
          </cell>
          <cell r="F3117" t="str">
            <v>572 8936440</v>
          </cell>
          <cell r="I3117" t="str">
            <v>CALI</v>
          </cell>
          <cell r="J3117" t="str">
            <v>VALLE DEL CAUCA</v>
          </cell>
          <cell r="L3117" t="str">
            <v>X</v>
          </cell>
          <cell r="M3117">
            <v>8305127575</v>
          </cell>
          <cell r="O3117" t="str">
            <v>PJ</v>
          </cell>
        </row>
        <row r="3118">
          <cell r="A3118">
            <v>108573</v>
          </cell>
          <cell r="B3118" t="str">
            <v>CLIENTE INACTIVO</v>
          </cell>
          <cell r="C3118" t="str">
            <v>LUBRICANTES CERON OCHOA S.A.</v>
          </cell>
          <cell r="D3118" t="str">
            <v>LUBRICANTES CERON LA 15</v>
          </cell>
          <cell r="E3118" t="str">
            <v>CR 15  18  01</v>
          </cell>
          <cell r="F3118" t="str">
            <v>572 8890855</v>
          </cell>
          <cell r="I3118" t="str">
            <v>CALI</v>
          </cell>
          <cell r="J3118" t="str">
            <v>VALLE DEL CAUCA</v>
          </cell>
          <cell r="L3118" t="str">
            <v>X</v>
          </cell>
          <cell r="M3118">
            <v>8903273711</v>
          </cell>
          <cell r="O3118" t="str">
            <v>PJ</v>
          </cell>
        </row>
        <row r="3119">
          <cell r="A3119">
            <v>108577</v>
          </cell>
          <cell r="B3119" t="str">
            <v>CLIENTE INACTIVO</v>
          </cell>
          <cell r="C3119" t="str">
            <v>VALLEY CARGO S.A.</v>
          </cell>
          <cell r="E3119" t="str">
            <v>CL 28 2 BIS N 67</v>
          </cell>
          <cell r="F3119" t="str">
            <v>572 6675152</v>
          </cell>
          <cell r="I3119" t="str">
            <v>CALI</v>
          </cell>
          <cell r="J3119" t="str">
            <v>VALLE DEL CAUCA</v>
          </cell>
          <cell r="L3119" t="str">
            <v>X</v>
          </cell>
          <cell r="M3119">
            <v>8002088342</v>
          </cell>
          <cell r="O3119" t="str">
            <v>PJ</v>
          </cell>
        </row>
        <row r="3120">
          <cell r="A3120">
            <v>108579</v>
          </cell>
          <cell r="B3120" t="str">
            <v>CLIENTE INACTIVO</v>
          </cell>
          <cell r="C3120" t="str">
            <v>EDUARDO MEDINA</v>
          </cell>
          <cell r="E3120" t="str">
            <v>KR 7 7 14  BRR OBRERO</v>
          </cell>
          <cell r="F3120" t="str">
            <v>573 163249475</v>
          </cell>
          <cell r="I3120" t="str">
            <v>CALIMA</v>
          </cell>
          <cell r="J3120" t="str">
            <v>VALLE DEL CAUCA</v>
          </cell>
          <cell r="L3120" t="str">
            <v>X</v>
          </cell>
          <cell r="M3120">
            <v>6266307</v>
          </cell>
          <cell r="O3120" t="str">
            <v>PN</v>
          </cell>
        </row>
        <row r="3121">
          <cell r="A3121">
            <v>108597</v>
          </cell>
          <cell r="B3121" t="str">
            <v>CLIENTE INACTIVO</v>
          </cell>
          <cell r="C3121" t="str">
            <v>SANDRA RAMIREZ PAZ</v>
          </cell>
          <cell r="E3121" t="str">
            <v>CL NUEVA CREACION 2 49</v>
          </cell>
          <cell r="F3121" t="str">
            <v>578 7273302</v>
          </cell>
          <cell r="I3121" t="str">
            <v>TUMACO</v>
          </cell>
          <cell r="J3121" t="str">
            <v>NARIÑO</v>
          </cell>
          <cell r="L3121" t="str">
            <v>X</v>
          </cell>
          <cell r="M3121">
            <v>690162885</v>
          </cell>
          <cell r="O3121" t="str">
            <v>PN</v>
          </cell>
        </row>
        <row r="3122">
          <cell r="A3122">
            <v>108598</v>
          </cell>
          <cell r="B3122" t="str">
            <v>CLIENTE INACTIVO</v>
          </cell>
          <cell r="C3122" t="str">
            <v>ALEYCY FIGUEROA QUINTERO</v>
          </cell>
          <cell r="D3122" t="str">
            <v>TALLER Y REPUESTOS MIS TOYOTA</v>
          </cell>
          <cell r="E3122" t="str">
            <v>PARQUE PRINCIPAL REMOLINO</v>
          </cell>
          <cell r="F3122" t="str">
            <v>573 122319815</v>
          </cell>
          <cell r="I3122" t="str">
            <v>REMOLINO</v>
          </cell>
          <cell r="J3122" t="str">
            <v>NARIÑO</v>
          </cell>
          <cell r="L3122" t="str">
            <v>X</v>
          </cell>
          <cell r="M3122">
            <v>104151433</v>
          </cell>
          <cell r="O3122" t="str">
            <v>PN</v>
          </cell>
        </row>
        <row r="3123">
          <cell r="A3123">
            <v>108631</v>
          </cell>
          <cell r="B3123" t="str">
            <v>CLIENTE INACTIVO</v>
          </cell>
          <cell r="C3123" t="str">
            <v>ESCUELA MILITAR DE AVIACION MARCO FIDEL SUAREZ</v>
          </cell>
          <cell r="E3123" t="str">
            <v>KR 8 58 67</v>
          </cell>
          <cell r="F3123" t="str">
            <v>572 4881000-1933</v>
          </cell>
          <cell r="I3123" t="str">
            <v>CALI</v>
          </cell>
          <cell r="J3123" t="str">
            <v>VALLE DEL CAUCA</v>
          </cell>
          <cell r="L3123" t="str">
            <v>X</v>
          </cell>
          <cell r="M3123">
            <v>8001416210</v>
          </cell>
          <cell r="O3123" t="str">
            <v>PN</v>
          </cell>
        </row>
        <row r="3124">
          <cell r="A3124">
            <v>108634</v>
          </cell>
          <cell r="B3124" t="str">
            <v>CLIENTE INACTIVO</v>
          </cell>
          <cell r="C3124" t="str">
            <v>BEATRIZ EUGENIA JOAQUI DE ERAZO</v>
          </cell>
          <cell r="D3124" t="str">
            <v>BICICLETERIA</v>
          </cell>
          <cell r="E3124" t="str">
            <v>CL 2 OESTE D 50 61 BRR SILOE</v>
          </cell>
          <cell r="F3124" t="str">
            <v>572 5528172</v>
          </cell>
          <cell r="I3124" t="str">
            <v>CALI</v>
          </cell>
          <cell r="J3124" t="str">
            <v>VALLE DEL CAUCA</v>
          </cell>
          <cell r="L3124" t="str">
            <v>X</v>
          </cell>
          <cell r="M3124">
            <v>31915468</v>
          </cell>
          <cell r="O3124" t="str">
            <v>PN</v>
          </cell>
        </row>
        <row r="3125">
          <cell r="A3125">
            <v>108649</v>
          </cell>
          <cell r="B3125" t="str">
            <v>CLIENTE INACTIVO</v>
          </cell>
          <cell r="C3125" t="str">
            <v>JULIO EDUARDO ARBOLEDA CARNOBELL</v>
          </cell>
          <cell r="D3125" t="str">
            <v>TRANSPORTEMONTEBELLO</v>
          </cell>
          <cell r="E3125" t="str">
            <v>CL 22 7 A 50</v>
          </cell>
          <cell r="F3125" t="str">
            <v>572 8800158</v>
          </cell>
          <cell r="I3125" t="str">
            <v>CALI</v>
          </cell>
          <cell r="J3125" t="str">
            <v>VALLE DEL CAUCA</v>
          </cell>
          <cell r="L3125" t="str">
            <v>X</v>
          </cell>
          <cell r="M3125">
            <v>10064203</v>
          </cell>
          <cell r="O3125" t="str">
            <v>PN</v>
          </cell>
        </row>
        <row r="3126">
          <cell r="A3126">
            <v>108656</v>
          </cell>
          <cell r="B3126" t="str">
            <v>CLIENTE INACTIVO</v>
          </cell>
          <cell r="C3126" t="str">
            <v>MARY ALIDA SANCHEZ VALENCIA</v>
          </cell>
          <cell r="E3126" t="str">
            <v>CL 33 F 11 C 56  BRR MUNICIPAL</v>
          </cell>
          <cell r="F3126" t="str">
            <v>572 4388064</v>
          </cell>
          <cell r="I3126" t="str">
            <v>CALI</v>
          </cell>
          <cell r="J3126" t="str">
            <v>VALLE DEL CAUCA</v>
          </cell>
          <cell r="L3126" t="str">
            <v>X</v>
          </cell>
          <cell r="M3126">
            <v>388653313</v>
          </cell>
          <cell r="O3126" t="str">
            <v>PN</v>
          </cell>
        </row>
        <row r="3127">
          <cell r="A3127">
            <v>108672</v>
          </cell>
          <cell r="B3127" t="str">
            <v>CLIENTE INACTIVO</v>
          </cell>
          <cell r="C3127" t="str">
            <v>CLAUDIA PATRICIA MUÑOZ MONDRAGON</v>
          </cell>
          <cell r="E3127" t="str">
            <v>CR 83 A 42 05  BRR EL CANEY</v>
          </cell>
          <cell r="F3127" t="str">
            <v>572 3339787</v>
          </cell>
          <cell r="H3127" t="str">
            <v>Mobil</v>
          </cell>
          <cell r="I3127" t="str">
            <v>CALI</v>
          </cell>
          <cell r="J3127" t="str">
            <v>VALLE DEL CAUCA</v>
          </cell>
          <cell r="L3127" t="str">
            <v>X</v>
          </cell>
          <cell r="M3127">
            <v>67015974</v>
          </cell>
          <cell r="O3127" t="str">
            <v>PN</v>
          </cell>
        </row>
        <row r="3128">
          <cell r="A3128">
            <v>108673</v>
          </cell>
          <cell r="B3128" t="str">
            <v>CLIENTE INACTIVO</v>
          </cell>
          <cell r="C3128" t="str">
            <v>ALVARO WILLIAM ANDRADE PORTILLO</v>
          </cell>
          <cell r="D3128" t="str">
            <v>SERVIHONDA</v>
          </cell>
          <cell r="E3128" t="str">
            <v>CR 6 11 53 BRR ROSARIO</v>
          </cell>
          <cell r="F3128" t="str">
            <v>2 8476177</v>
          </cell>
          <cell r="I3128" t="str">
            <v>MIRANDA</v>
          </cell>
          <cell r="J3128" t="str">
            <v>CAUCA</v>
          </cell>
          <cell r="L3128" t="str">
            <v>X</v>
          </cell>
          <cell r="M3128">
            <v>168928967</v>
          </cell>
          <cell r="O3128" t="str">
            <v>PN</v>
          </cell>
        </row>
        <row r="3129">
          <cell r="A3129">
            <v>108674</v>
          </cell>
          <cell r="B3129" t="str">
            <v>CLIENTE INACTIVO</v>
          </cell>
          <cell r="C3129" t="str">
            <v>KELLY PATRICIA VACCA CASTILLO</v>
          </cell>
          <cell r="D3129" t="str">
            <v>BICICLETARIA TOBBY</v>
          </cell>
          <cell r="E3129" t="str">
            <v>CR 8  22 20  BRR OBRERO</v>
          </cell>
          <cell r="F3129" t="str">
            <v>572 8821967</v>
          </cell>
          <cell r="I3129" t="str">
            <v>CALI</v>
          </cell>
          <cell r="J3129" t="str">
            <v>VALLE DEL CAUCA</v>
          </cell>
          <cell r="L3129" t="str">
            <v>X</v>
          </cell>
          <cell r="M3129">
            <v>31323893</v>
          </cell>
          <cell r="O3129" t="str">
            <v>PN</v>
          </cell>
        </row>
        <row r="3130">
          <cell r="A3130">
            <v>108678</v>
          </cell>
          <cell r="B3130" t="str">
            <v>CLIENTE INACTIVO</v>
          </cell>
          <cell r="C3130" t="str">
            <v>MOTOMAX DEL VALLE S.A.</v>
          </cell>
          <cell r="D3130" t="str">
            <v>MOTOMAX DEL VALLE S.A.</v>
          </cell>
          <cell r="E3130" t="str">
            <v>CR 4  13  19  BRR BOLIVAR</v>
          </cell>
          <cell r="F3130" t="str">
            <v>572 6697298</v>
          </cell>
          <cell r="I3130" t="str">
            <v>YUMBO</v>
          </cell>
          <cell r="J3130" t="str">
            <v>VALLE DEL CAUCA</v>
          </cell>
          <cell r="L3130" t="str">
            <v>X</v>
          </cell>
          <cell r="M3130">
            <v>9001392181</v>
          </cell>
          <cell r="O3130" t="str">
            <v>PJ</v>
          </cell>
        </row>
        <row r="3131">
          <cell r="A3131">
            <v>108701</v>
          </cell>
          <cell r="B3131" t="str">
            <v>CLIENTE INACTIVO</v>
          </cell>
          <cell r="C3131" t="str">
            <v>JUAN SEBASTIAN LINARES ESCOBAR</v>
          </cell>
          <cell r="D3131" t="str">
            <v>MOTOREPUESTOS KEYMAN</v>
          </cell>
          <cell r="E3131" t="str">
            <v>CR 39  36  37 BRR ANTONIO NARIÑO</v>
          </cell>
          <cell r="F3131" t="str">
            <v>572 3290800</v>
          </cell>
          <cell r="I3131" t="str">
            <v>CALI</v>
          </cell>
          <cell r="J3131" t="str">
            <v>VALLE DEL CAUCA</v>
          </cell>
          <cell r="L3131" t="str">
            <v>X</v>
          </cell>
          <cell r="M3131">
            <v>11306077291</v>
          </cell>
          <cell r="O3131" t="str">
            <v>PN</v>
          </cell>
        </row>
        <row r="3132">
          <cell r="A3132">
            <v>108711</v>
          </cell>
          <cell r="B3132" t="str">
            <v>CLIENTE INACTIVO</v>
          </cell>
          <cell r="C3132" t="str">
            <v>HUMBERTO ARBELAEZ BURBANO</v>
          </cell>
          <cell r="D3132" t="str">
            <v>TALLER ARBELAEZ</v>
          </cell>
          <cell r="E3132" t="str">
            <v>CL 9E 27 32  BRR CHAMPAÑAT</v>
          </cell>
          <cell r="F3132" t="str">
            <v>315 5665224</v>
          </cell>
          <cell r="I3132" t="str">
            <v>CALI</v>
          </cell>
          <cell r="J3132" t="str">
            <v>VALLE DEL CAUCA</v>
          </cell>
          <cell r="L3132" t="str">
            <v>X</v>
          </cell>
          <cell r="M3132">
            <v>16777135</v>
          </cell>
          <cell r="O3132" t="str">
            <v>PN</v>
          </cell>
        </row>
        <row r="3133">
          <cell r="A3133">
            <v>108714</v>
          </cell>
          <cell r="B3133" t="str">
            <v>CLIENTE INACTIVO</v>
          </cell>
          <cell r="C3133" t="str">
            <v>ASOCIACION DE RECOLECTORES DE</v>
          </cell>
          <cell r="D3133" t="str">
            <v>ASOCIACION DE RECOLECTORES DE</v>
          </cell>
          <cell r="E3133" t="str">
            <v>CL 10  34 A 02</v>
          </cell>
          <cell r="F3133" t="str">
            <v>572 8310365</v>
          </cell>
          <cell r="I3133" t="str">
            <v>POPAYAN</v>
          </cell>
          <cell r="J3133" t="str">
            <v>CAUCA</v>
          </cell>
          <cell r="L3133" t="str">
            <v>X</v>
          </cell>
          <cell r="M3133">
            <v>8170046841</v>
          </cell>
          <cell r="O3133" t="str">
            <v>PJ</v>
          </cell>
        </row>
        <row r="3134">
          <cell r="A3134">
            <v>108725</v>
          </cell>
          <cell r="B3134" t="str">
            <v>CLIENTE INACTIVO</v>
          </cell>
          <cell r="C3134" t="str">
            <v>HENRY BERMUDEZ CONTRERAS</v>
          </cell>
          <cell r="E3134" t="str">
            <v>CRR EL ESTRECHO</v>
          </cell>
          <cell r="F3134" t="str">
            <v>572 8273042</v>
          </cell>
          <cell r="I3134" t="str">
            <v>PATIA</v>
          </cell>
          <cell r="J3134" t="str">
            <v>CAUCA</v>
          </cell>
          <cell r="L3134" t="str">
            <v>X</v>
          </cell>
          <cell r="M3134">
            <v>105423347</v>
          </cell>
          <cell r="O3134" t="str">
            <v>PN</v>
          </cell>
        </row>
        <row r="3135">
          <cell r="A3135">
            <v>108736</v>
          </cell>
          <cell r="B3135" t="str">
            <v>CLIENTE INACTIVO</v>
          </cell>
          <cell r="C3135" t="str">
            <v>EUSTAQUIO PRADA DUARTE</v>
          </cell>
          <cell r="E3135" t="str">
            <v>TRANSV 1 CAL 1 PARCELACION LA DOLOR</v>
          </cell>
          <cell r="F3135" t="str">
            <v>572 6669401</v>
          </cell>
          <cell r="I3135" t="str">
            <v>PALMIRA</v>
          </cell>
          <cell r="J3135" t="str">
            <v>VALLE DEL CAUCA</v>
          </cell>
          <cell r="L3135" t="str">
            <v>X</v>
          </cell>
          <cell r="M3135">
            <v>142282133</v>
          </cell>
          <cell r="O3135" t="str">
            <v>PN</v>
          </cell>
        </row>
        <row r="3136">
          <cell r="A3136">
            <v>108755</v>
          </cell>
          <cell r="B3136" t="str">
            <v>CLIENTE INACTIVO</v>
          </cell>
          <cell r="C3136" t="str">
            <v>CARLOS OLMES ZAMBRANO VIAFARA</v>
          </cell>
          <cell r="D3136" t="str">
            <v>CARMOTOS</v>
          </cell>
          <cell r="E3136" t="str">
            <v>CL 7  12  154</v>
          </cell>
          <cell r="F3136" t="str">
            <v>572 8470400</v>
          </cell>
          <cell r="I3136" t="str">
            <v>PIENDAMO</v>
          </cell>
          <cell r="J3136" t="str">
            <v>CAUCA</v>
          </cell>
          <cell r="L3136" t="str">
            <v>X</v>
          </cell>
          <cell r="M3136">
            <v>107520146</v>
          </cell>
          <cell r="O3136" t="str">
            <v>PN</v>
          </cell>
          <cell r="P3136" t="str">
            <v>CR30</v>
          </cell>
        </row>
        <row r="3137">
          <cell r="A3137">
            <v>108756</v>
          </cell>
          <cell r="B3137" t="str">
            <v>CLIENTE INACTIVO</v>
          </cell>
          <cell r="C3137" t="str">
            <v>JULIO FELIPE OTERO HURTADO</v>
          </cell>
          <cell r="D3137" t="str">
            <v>MOTOS FELIPE</v>
          </cell>
          <cell r="E3137" t="str">
            <v>CR 2 12 22</v>
          </cell>
          <cell r="F3137" t="str">
            <v>572 8251353</v>
          </cell>
          <cell r="I3137" t="str">
            <v>SILVIA</v>
          </cell>
          <cell r="J3137" t="str">
            <v>CAUCA</v>
          </cell>
          <cell r="L3137" t="str">
            <v>X</v>
          </cell>
          <cell r="M3137">
            <v>942952383</v>
          </cell>
          <cell r="O3137" t="str">
            <v>PN</v>
          </cell>
        </row>
        <row r="3138">
          <cell r="A3138">
            <v>108763</v>
          </cell>
          <cell r="B3138" t="str">
            <v>CLIENTE INACTIVO</v>
          </cell>
          <cell r="C3138" t="str">
            <v>ORLANDO DE JESUS MALDONADO HENAO</v>
          </cell>
          <cell r="E3138" t="str">
            <v>CR 8 14 50</v>
          </cell>
          <cell r="F3138" t="str">
            <v>573 147374023</v>
          </cell>
          <cell r="I3138" t="str">
            <v>GUADALAJARA DE BUGA</v>
          </cell>
          <cell r="J3138" t="str">
            <v>VALLE DEL CAUCA</v>
          </cell>
          <cell r="L3138" t="str">
            <v>X</v>
          </cell>
          <cell r="M3138">
            <v>6432256</v>
          </cell>
          <cell r="O3138" t="str">
            <v>PN</v>
          </cell>
        </row>
        <row r="3139">
          <cell r="A3139">
            <v>108764</v>
          </cell>
          <cell r="B3139" t="str">
            <v>CLIENTE INACTIVO</v>
          </cell>
          <cell r="C3139" t="str">
            <v>ANDRES ROMO GUERRON</v>
          </cell>
          <cell r="E3139" t="str">
            <v>CR 9 72 B 85</v>
          </cell>
          <cell r="F3139" t="str">
            <v>572  6632866</v>
          </cell>
          <cell r="I3139" t="str">
            <v>CALI</v>
          </cell>
          <cell r="J3139" t="str">
            <v>VALLE DEL CAUCA</v>
          </cell>
          <cell r="L3139" t="str">
            <v>X</v>
          </cell>
          <cell r="M3139">
            <v>87715747</v>
          </cell>
          <cell r="O3139" t="str">
            <v>PN</v>
          </cell>
        </row>
        <row r="3140">
          <cell r="A3140">
            <v>108769</v>
          </cell>
          <cell r="B3140" t="str">
            <v>CLIENTE INACTIVO</v>
          </cell>
          <cell r="C3140" t="str">
            <v>STELLA CARLINA DE LA ROSA CASTILLO</v>
          </cell>
          <cell r="D3140" t="str">
            <v>BATERITECA IPIALES</v>
          </cell>
          <cell r="E3140" t="str">
            <v>CR 1 12 106  AV PANAMERICANA</v>
          </cell>
          <cell r="F3140" t="str">
            <v>572 7731042</v>
          </cell>
          <cell r="I3140" t="str">
            <v>IPIALES</v>
          </cell>
          <cell r="J3140" t="str">
            <v>NARIÑO</v>
          </cell>
          <cell r="L3140" t="str">
            <v>X</v>
          </cell>
          <cell r="M3140">
            <v>30715508</v>
          </cell>
          <cell r="O3140" t="str">
            <v>PN</v>
          </cell>
        </row>
        <row r="3141">
          <cell r="A3141">
            <v>108781</v>
          </cell>
          <cell r="B3141" t="str">
            <v>CLIENTE INACTIVO</v>
          </cell>
          <cell r="C3141" t="str">
            <v>MIGUEL ANGEL ESTRELLA MONTOYA</v>
          </cell>
          <cell r="E3141" t="str">
            <v>CR. 29  35 E 44</v>
          </cell>
          <cell r="F3141" t="str">
            <v>(572)3343267</v>
          </cell>
          <cell r="I3141" t="str">
            <v>CALI</v>
          </cell>
          <cell r="J3141" t="str">
            <v>VALLE DEL CAUCA</v>
          </cell>
          <cell r="L3141" t="str">
            <v>X</v>
          </cell>
          <cell r="M3141">
            <v>94398128</v>
          </cell>
          <cell r="O3141" t="str">
            <v>PN</v>
          </cell>
        </row>
        <row r="3142">
          <cell r="A3142">
            <v>108797</v>
          </cell>
          <cell r="B3142" t="str">
            <v>CLIENTE INACTIVO</v>
          </cell>
          <cell r="C3142" t="str">
            <v>OLGA LUCIA QUIÑONEZ HIDALGO</v>
          </cell>
          <cell r="E3142" t="str">
            <v>CL 15  6 18</v>
          </cell>
          <cell r="F3142" t="str">
            <v>573 148164175</v>
          </cell>
          <cell r="I3142" t="str">
            <v>CALIMA</v>
          </cell>
          <cell r="J3142" t="str">
            <v>VALLE DEL CAUCA</v>
          </cell>
          <cell r="L3142" t="str">
            <v>X</v>
          </cell>
          <cell r="M3142">
            <v>294362226</v>
          </cell>
          <cell r="O3142" t="str">
            <v>PN</v>
          </cell>
        </row>
        <row r="3143">
          <cell r="A3143">
            <v>108816</v>
          </cell>
          <cell r="B3143" t="str">
            <v>CLIENTE INACTIVO</v>
          </cell>
          <cell r="C3143" t="str">
            <v>FERNANDO DE JESUS VELASQUEZ GAVIRIA</v>
          </cell>
          <cell r="D3143" t="str">
            <v>LA CURVA</v>
          </cell>
          <cell r="E3143" t="str">
            <v>CL 6  5B 44   BRR CENTRO</v>
          </cell>
          <cell r="F3143" t="str">
            <v>572 2401129</v>
          </cell>
          <cell r="I3143" t="str">
            <v>BUENAVENTURA</v>
          </cell>
          <cell r="J3143" t="str">
            <v>VALLE DEL CAUCA</v>
          </cell>
          <cell r="L3143" t="str">
            <v>X</v>
          </cell>
          <cell r="M3143">
            <v>716589590</v>
          </cell>
          <cell r="O3143" t="str">
            <v>PN</v>
          </cell>
        </row>
        <row r="3144">
          <cell r="A3144">
            <v>108824</v>
          </cell>
          <cell r="B3144" t="str">
            <v>CLIENTE INACTIVO</v>
          </cell>
          <cell r="C3144" t="str">
            <v>LINA ROSA CONTRERAS TORRES</v>
          </cell>
          <cell r="E3144" t="str">
            <v>CL 6 A  35 07</v>
          </cell>
          <cell r="F3144" t="str">
            <v>572 2404693</v>
          </cell>
          <cell r="I3144" t="str">
            <v>BUENAVENTURA</v>
          </cell>
          <cell r="J3144" t="str">
            <v>VALLE DEL CAUCA</v>
          </cell>
          <cell r="L3144" t="str">
            <v>X</v>
          </cell>
          <cell r="M3144">
            <v>457604379</v>
          </cell>
          <cell r="O3144" t="str">
            <v>PN</v>
          </cell>
        </row>
        <row r="3145">
          <cell r="A3145">
            <v>108839</v>
          </cell>
          <cell r="B3145" t="str">
            <v>CLIENTE INACTIVO</v>
          </cell>
          <cell r="C3145" t="str">
            <v>GUILLERMO ALBERTO TORRES MARTINEZ</v>
          </cell>
          <cell r="D3145" t="str">
            <v>SERVITECA LA QUINTA</v>
          </cell>
          <cell r="E3145" t="str">
            <v>CR 5  5  58</v>
          </cell>
          <cell r="F3145" t="str">
            <v>573 116004620</v>
          </cell>
          <cell r="I3145" t="str">
            <v>ZARZAL</v>
          </cell>
          <cell r="J3145" t="str">
            <v>VALLE DEL CAUCA</v>
          </cell>
          <cell r="L3145" t="str">
            <v>X</v>
          </cell>
          <cell r="M3145">
            <v>805132371</v>
          </cell>
          <cell r="O3145" t="str">
            <v>PN</v>
          </cell>
        </row>
        <row r="3146">
          <cell r="A3146">
            <v>108845</v>
          </cell>
          <cell r="B3146" t="str">
            <v>CLIENTE INACTIVO</v>
          </cell>
          <cell r="C3146" t="str">
            <v>MANUEL DARIO YEPEZ DAVALOS</v>
          </cell>
          <cell r="D3146" t="str">
            <v>MANUEL DARIO YEPEZ DAVALOS</v>
          </cell>
          <cell r="E3146" t="str">
            <v>CL 8 NORTE 9 51  BRR SANTA CLARA</v>
          </cell>
          <cell r="F3146" t="str">
            <v>572 8230950</v>
          </cell>
          <cell r="I3146" t="str">
            <v>POPAYAN</v>
          </cell>
          <cell r="J3146" t="str">
            <v>CAUCA</v>
          </cell>
          <cell r="L3146" t="str">
            <v>X</v>
          </cell>
          <cell r="M3146">
            <v>763225017</v>
          </cell>
          <cell r="O3146" t="str">
            <v>PN</v>
          </cell>
        </row>
        <row r="3147">
          <cell r="A3147">
            <v>108846</v>
          </cell>
          <cell r="B3147" t="str">
            <v>CLIENTE INACTIVO</v>
          </cell>
          <cell r="C3147" t="str">
            <v>PAOLA ANDREA MUÑOZ ACOSTA</v>
          </cell>
          <cell r="E3147" t="str">
            <v>CR 2DA 22 BN 115 BRR CAMPOREAL</v>
          </cell>
          <cell r="F3147" t="str">
            <v>573 87142491</v>
          </cell>
          <cell r="I3147" t="str">
            <v>POPAYAN</v>
          </cell>
          <cell r="J3147" t="str">
            <v>CAUCA</v>
          </cell>
          <cell r="L3147" t="str">
            <v>X</v>
          </cell>
          <cell r="M3147">
            <v>252851650</v>
          </cell>
          <cell r="O3147" t="str">
            <v>PN</v>
          </cell>
        </row>
        <row r="3148">
          <cell r="A3148">
            <v>108847</v>
          </cell>
          <cell r="B3148" t="str">
            <v>CLIENTE INACTIVO</v>
          </cell>
          <cell r="C3148" t="str">
            <v>HERNAN ESTUPIÑAN GONZALEZ</v>
          </cell>
          <cell r="D3148" t="str">
            <v>LUBRICENTER BOYACA</v>
          </cell>
          <cell r="E3148" t="str">
            <v>CR 15  12  15  BRR BOYACA</v>
          </cell>
          <cell r="F3148" t="str">
            <v>2 7210903</v>
          </cell>
          <cell r="I3148" t="str">
            <v>PASTO</v>
          </cell>
          <cell r="J3148" t="str">
            <v>NARIÑO</v>
          </cell>
          <cell r="L3148" t="str">
            <v>X</v>
          </cell>
          <cell r="M3148">
            <v>870629726</v>
          </cell>
          <cell r="O3148" t="str">
            <v>PN</v>
          </cell>
        </row>
        <row r="3149">
          <cell r="A3149">
            <v>108875</v>
          </cell>
          <cell r="B3149" t="str">
            <v>CLIENTE INACTIVO</v>
          </cell>
          <cell r="C3149" t="str">
            <v>SERVICIO MANTENIMIENTO AUTOMOTRIZ</v>
          </cell>
          <cell r="E3149" t="str">
            <v>CR 5 55 55  BRR CALIMA</v>
          </cell>
          <cell r="F3149" t="str">
            <v>572 4491541</v>
          </cell>
          <cell r="I3149" t="str">
            <v>CALI</v>
          </cell>
          <cell r="J3149" t="str">
            <v>VALLE DEL CAUCA</v>
          </cell>
          <cell r="L3149" t="str">
            <v>X</v>
          </cell>
          <cell r="M3149">
            <v>9002680568</v>
          </cell>
          <cell r="O3149" t="str">
            <v>PJ</v>
          </cell>
        </row>
        <row r="3150">
          <cell r="A3150">
            <v>108882</v>
          </cell>
          <cell r="B3150" t="str">
            <v>CLIENTE INACTIVO</v>
          </cell>
          <cell r="C3150" t="str">
            <v>EMPRESA DE MEDICINA INTEGRAL EMI S.</v>
          </cell>
          <cell r="D3150" t="str">
            <v>EMI</v>
          </cell>
          <cell r="E3150" t="str">
            <v>AV 1N 5 N 55 BRR CENTENARIO</v>
          </cell>
          <cell r="F3150" t="str">
            <v>572 6530404</v>
          </cell>
          <cell r="I3150" t="str">
            <v>CALI</v>
          </cell>
          <cell r="J3150" t="str">
            <v>VALLE DEL CAUCA</v>
          </cell>
          <cell r="L3150" t="str">
            <v>X</v>
          </cell>
          <cell r="M3150">
            <v>8110076010</v>
          </cell>
          <cell r="O3150" t="str">
            <v>PJ</v>
          </cell>
        </row>
        <row r="3151">
          <cell r="A3151">
            <v>108888</v>
          </cell>
          <cell r="B3151" t="str">
            <v>CLIENTE INACTIVO</v>
          </cell>
          <cell r="C3151" t="str">
            <v>ALFONSO BEJARANO DEVIA</v>
          </cell>
          <cell r="D3151" t="str">
            <v>LUBRICANTES DEVIA</v>
          </cell>
          <cell r="E3151" t="str">
            <v>CR 5 NORTE  60 23 BRR LA FLORA</v>
          </cell>
          <cell r="F3151" t="str">
            <v>(573) 116002163</v>
          </cell>
          <cell r="I3151" t="str">
            <v>CALI</v>
          </cell>
          <cell r="J3151" t="str">
            <v>VALLE DEL CAUCA</v>
          </cell>
          <cell r="L3151" t="str">
            <v>X</v>
          </cell>
          <cell r="M3151">
            <v>91213673</v>
          </cell>
          <cell r="O3151" t="str">
            <v>PN</v>
          </cell>
        </row>
        <row r="3152">
          <cell r="A3152">
            <v>108937</v>
          </cell>
          <cell r="B3152" t="str">
            <v>CLIENTE INACTIVO</v>
          </cell>
          <cell r="C3152" t="str">
            <v>DIEGO ANDRES CUELLAR TORRADO</v>
          </cell>
          <cell r="D3152" t="str">
            <v>LUBRICANTES LA NOVENA</v>
          </cell>
          <cell r="E3152" t="str">
            <v>CR 9   2N   20   BRR MODELO</v>
          </cell>
          <cell r="F3152" t="str">
            <v>572 8230575</v>
          </cell>
          <cell r="I3152" t="str">
            <v>POPAYAN</v>
          </cell>
          <cell r="J3152" t="str">
            <v>CAUCA</v>
          </cell>
          <cell r="L3152" t="str">
            <v>X</v>
          </cell>
          <cell r="M3152">
            <v>10616997752</v>
          </cell>
          <cell r="O3152" t="str">
            <v>PN</v>
          </cell>
        </row>
        <row r="3153">
          <cell r="A3153">
            <v>108940</v>
          </cell>
          <cell r="B3153" t="str">
            <v>CLIENTE INACTIVO</v>
          </cell>
          <cell r="C3153" t="str">
            <v>AGROCOAL LTDA</v>
          </cell>
          <cell r="D3153" t="str">
            <v>FLOTA MAGDALENA</v>
          </cell>
          <cell r="E3153" t="str">
            <v>AV  LAS AMERICAS 25 19 Tel 7622473</v>
          </cell>
          <cell r="F3153" t="str">
            <v>311 487622</v>
          </cell>
          <cell r="I3153" t="str">
            <v>CALI</v>
          </cell>
          <cell r="J3153" t="str">
            <v>VALLE DEL CAUCA</v>
          </cell>
          <cell r="L3153" t="str">
            <v>X</v>
          </cell>
          <cell r="M3153">
            <v>8603535733</v>
          </cell>
          <cell r="O3153" t="str">
            <v>PJ</v>
          </cell>
        </row>
        <row r="3154">
          <cell r="A3154">
            <v>108942</v>
          </cell>
          <cell r="B3154" t="str">
            <v>CLIENTE INACTIVO</v>
          </cell>
          <cell r="C3154" t="str">
            <v>YASMIN XIMENA BELALCAZAR BOJORGE</v>
          </cell>
          <cell r="E3154" t="str">
            <v>CR 9 2 N 24 BRR MODELO</v>
          </cell>
          <cell r="F3154" t="str">
            <v>092 8235108</v>
          </cell>
          <cell r="I3154" t="str">
            <v>POPAYAN</v>
          </cell>
          <cell r="J3154" t="str">
            <v>CAUCA</v>
          </cell>
          <cell r="L3154" t="str">
            <v>X</v>
          </cell>
          <cell r="M3154">
            <v>25286264</v>
          </cell>
          <cell r="O3154" t="str">
            <v>PN</v>
          </cell>
        </row>
        <row r="3155">
          <cell r="A3155">
            <v>108944</v>
          </cell>
          <cell r="B3155" t="str">
            <v>CLIENTE INACTIVO</v>
          </cell>
          <cell r="C3155" t="str">
            <v>MARIO ALBERTO SILVA ROMAN</v>
          </cell>
          <cell r="E3155" t="str">
            <v>CL 18 B 42 A 103 BRR PANDIACO</v>
          </cell>
          <cell r="F3155" t="str">
            <v>316 8913790</v>
          </cell>
          <cell r="I3155" t="str">
            <v>PASTO</v>
          </cell>
          <cell r="J3155" t="str">
            <v>NARIÑO</v>
          </cell>
          <cell r="L3155" t="str">
            <v>X</v>
          </cell>
          <cell r="M3155">
            <v>129836659</v>
          </cell>
          <cell r="O3155" t="str">
            <v>PN</v>
          </cell>
        </row>
        <row r="3156">
          <cell r="A3156">
            <v>108945</v>
          </cell>
          <cell r="B3156" t="str">
            <v>CLIENTE INACTIVO</v>
          </cell>
          <cell r="C3156" t="str">
            <v>SURAMERICANA DE SEGUROS</v>
          </cell>
          <cell r="E3156" t="str">
            <v>CL 64 N 5B 146</v>
          </cell>
          <cell r="F3156" t="str">
            <v>572 6518300</v>
          </cell>
          <cell r="I3156" t="str">
            <v>CALI</v>
          </cell>
          <cell r="J3156" t="str">
            <v>VALLE DEL CAUCA</v>
          </cell>
          <cell r="L3156" t="str">
            <v>X</v>
          </cell>
          <cell r="M3156">
            <v>8909034079</v>
          </cell>
          <cell r="O3156" t="str">
            <v>PJ</v>
          </cell>
        </row>
        <row r="3157">
          <cell r="A3157">
            <v>200506</v>
          </cell>
          <cell r="B3157" t="str">
            <v>CLIENTE INACTIVO</v>
          </cell>
          <cell r="C3157" t="str">
            <v>HENRY CARDONA SOTO</v>
          </cell>
          <cell r="E3157" t="str">
            <v>LA VARIANTE TULUA</v>
          </cell>
          <cell r="F3157" t="str">
            <v>(573)7518745</v>
          </cell>
          <cell r="I3157" t="str">
            <v>TULUA</v>
          </cell>
          <cell r="J3157" t="str">
            <v>VALLE DEL CAUCA</v>
          </cell>
          <cell r="L3157" t="str">
            <v>X</v>
          </cell>
          <cell r="M3157">
            <v>10249037</v>
          </cell>
          <cell r="O3157" t="str">
            <v>PN</v>
          </cell>
        </row>
        <row r="3158">
          <cell r="A3158">
            <v>108970</v>
          </cell>
          <cell r="B3158" t="str">
            <v>CLIENTE INACTIVO</v>
          </cell>
          <cell r="C3158" t="str">
            <v>JAVIER ARTURO GIRALDO ZAPATA</v>
          </cell>
          <cell r="D3158" t="str">
            <v>BICICLETERIA LA BASE</v>
          </cell>
          <cell r="E3158" t="str">
            <v>CL 46  46 97 BRR REPUBLICA ISRAEL</v>
          </cell>
          <cell r="F3158" t="str">
            <v>572 4025164</v>
          </cell>
          <cell r="I3158" t="str">
            <v>CALI</v>
          </cell>
          <cell r="J3158" t="str">
            <v>VALLE DEL CAUCA</v>
          </cell>
          <cell r="L3158" t="str">
            <v>X</v>
          </cell>
          <cell r="M3158">
            <v>94552098</v>
          </cell>
          <cell r="O3158" t="str">
            <v>PN</v>
          </cell>
        </row>
        <row r="3159">
          <cell r="A3159">
            <v>108985</v>
          </cell>
          <cell r="B3159" t="str">
            <v>CLIENTE INACTIVO</v>
          </cell>
          <cell r="C3159" t="str">
            <v>MARIELA CUADROS MINOTTA</v>
          </cell>
          <cell r="E3159" t="str">
            <v>CL 40 N 27 11  BRR VERSALLES</v>
          </cell>
          <cell r="F3159" t="str">
            <v>572 701800</v>
          </cell>
          <cell r="I3159" t="str">
            <v>PALMIRA</v>
          </cell>
          <cell r="J3159" t="str">
            <v>VALLE DEL CAUCA</v>
          </cell>
          <cell r="L3159" t="str">
            <v>X</v>
          </cell>
          <cell r="M3159">
            <v>311337556</v>
          </cell>
          <cell r="O3159" t="str">
            <v>PN</v>
          </cell>
        </row>
        <row r="3160">
          <cell r="A3160">
            <v>108986</v>
          </cell>
          <cell r="B3160" t="str">
            <v>CLIENTE INACTIVO</v>
          </cell>
          <cell r="C3160" t="str">
            <v>ELIZABETH CERON JURADO</v>
          </cell>
          <cell r="E3160" t="str">
            <v>CR 35 33 A 33  BRR LA EMILIA</v>
          </cell>
          <cell r="F3160" t="str">
            <v>572 2729046</v>
          </cell>
          <cell r="I3160" t="str">
            <v>PALMIRA</v>
          </cell>
          <cell r="J3160" t="str">
            <v>VALLE DEL CAUCA</v>
          </cell>
          <cell r="L3160" t="str">
            <v>X</v>
          </cell>
          <cell r="M3160">
            <v>31150247</v>
          </cell>
          <cell r="O3160" t="str">
            <v>PN</v>
          </cell>
        </row>
        <row r="3161">
          <cell r="A3161">
            <v>109001</v>
          </cell>
          <cell r="B3161" t="str">
            <v>CLIENTE INACTIVO</v>
          </cell>
          <cell r="C3161" t="str">
            <v>LUIS ANTONIO HORMAZA CRIOLLO</v>
          </cell>
          <cell r="E3161" t="str">
            <v>CL 13A 18 47  BRR LAS AMERICAS</v>
          </cell>
          <cell r="F3161" t="str">
            <v>572 7330485</v>
          </cell>
          <cell r="I3161" t="str">
            <v>PASTO</v>
          </cell>
          <cell r="J3161" t="str">
            <v>NARIÑO</v>
          </cell>
          <cell r="L3161" t="str">
            <v>X</v>
          </cell>
          <cell r="M3161">
            <v>129788956</v>
          </cell>
          <cell r="O3161" t="str">
            <v>PN</v>
          </cell>
        </row>
        <row r="3162">
          <cell r="A3162">
            <v>109002</v>
          </cell>
          <cell r="B3162" t="str">
            <v>CLIENTE INACTIVO</v>
          </cell>
          <cell r="C3162" t="str">
            <v>ESTACION DE SERVICIO PRADERA E.U</v>
          </cell>
          <cell r="D3162" t="str">
            <v>EDS PRADERA</v>
          </cell>
          <cell r="E3162" t="str">
            <v>CL 7  12  25  BRR PRADERA CENTRO</v>
          </cell>
          <cell r="F3162" t="str">
            <v>2 2674492</v>
          </cell>
          <cell r="H3162" t="str">
            <v>Otra bandera</v>
          </cell>
          <cell r="I3162" t="str">
            <v>PRADERA</v>
          </cell>
          <cell r="J3162" t="str">
            <v>VALLE DEL CAUCA</v>
          </cell>
          <cell r="L3162" t="str">
            <v>X</v>
          </cell>
          <cell r="M3162">
            <v>9002777420</v>
          </cell>
          <cell r="O3162" t="str">
            <v>PJ</v>
          </cell>
        </row>
        <row r="3163">
          <cell r="A3163">
            <v>109012</v>
          </cell>
          <cell r="B3163" t="str">
            <v>CLIENTE INACTIVO</v>
          </cell>
          <cell r="C3163" t="str">
            <v>LLANTAS Y REPUESTOS LA SABANA</v>
          </cell>
          <cell r="D3163" t="str">
            <v>LLANTAS Y REPUESTOS LA SABANA</v>
          </cell>
          <cell r="E3163" t="str">
            <v>CR 3 18 14</v>
          </cell>
          <cell r="F3163" t="str">
            <v>(571)8632893</v>
          </cell>
          <cell r="I3163" t="str">
            <v>CHIA</v>
          </cell>
          <cell r="J3163" t="str">
            <v>CUNDINAMARCA</v>
          </cell>
          <cell r="L3163" t="str">
            <v>X</v>
          </cell>
          <cell r="M3163">
            <v>8320057592</v>
          </cell>
          <cell r="O3163" t="str">
            <v>PJ</v>
          </cell>
        </row>
        <row r="3164">
          <cell r="A3164">
            <v>109027</v>
          </cell>
          <cell r="B3164" t="str">
            <v>CLIENTE INACTIVO</v>
          </cell>
          <cell r="C3164" t="str">
            <v>AUTOCAR DEL PACIFICO LTDA</v>
          </cell>
          <cell r="D3164" t="str">
            <v>AUTOCAR</v>
          </cell>
          <cell r="E3164" t="str">
            <v>DG 1  76  22</v>
          </cell>
          <cell r="F3164" t="str">
            <v>572 2431956</v>
          </cell>
          <cell r="I3164" t="str">
            <v>BUENAVENTURA</v>
          </cell>
          <cell r="J3164" t="str">
            <v>VALLE DEL CAUCA</v>
          </cell>
          <cell r="L3164" t="str">
            <v>X</v>
          </cell>
          <cell r="M3164">
            <v>9002705241</v>
          </cell>
          <cell r="O3164" t="str">
            <v>PJ</v>
          </cell>
        </row>
        <row r="3165">
          <cell r="A3165">
            <v>109030</v>
          </cell>
          <cell r="B3165" t="str">
            <v>CLIENTE INACTIVO</v>
          </cell>
          <cell r="C3165" t="str">
            <v>DIDIER DE JESUS SIERRA BETANCURT</v>
          </cell>
          <cell r="E3165" t="str">
            <v>CR 32 23 05 BRR NUEVO</v>
          </cell>
          <cell r="F3165" t="str">
            <v>572 2722341</v>
          </cell>
          <cell r="I3165" t="str">
            <v>PALMIRA</v>
          </cell>
          <cell r="J3165" t="str">
            <v>VALLE DEL CAUCA</v>
          </cell>
          <cell r="L3165" t="str">
            <v>X</v>
          </cell>
          <cell r="M3165">
            <v>10112704</v>
          </cell>
          <cell r="O3165" t="str">
            <v>PN</v>
          </cell>
        </row>
        <row r="3166">
          <cell r="A3166">
            <v>109031</v>
          </cell>
          <cell r="B3166" t="str">
            <v>CLIENTE INACTIVO</v>
          </cell>
          <cell r="C3166" t="str">
            <v>WILSON MUÑOZ RIVERA</v>
          </cell>
          <cell r="D3166" t="str">
            <v>EDS PINAR DE RIO</v>
          </cell>
          <cell r="E3166" t="str">
            <v>CR 21 19 07 BRR PANAMERICANO</v>
          </cell>
          <cell r="F3166" t="str">
            <v>572 8279284</v>
          </cell>
          <cell r="H3166" t="str">
            <v>ESSO</v>
          </cell>
          <cell r="I3166" t="str">
            <v>POPAYAN</v>
          </cell>
          <cell r="J3166" t="str">
            <v>CAUCA</v>
          </cell>
          <cell r="L3166" t="str">
            <v>X</v>
          </cell>
          <cell r="M3166">
            <v>763144473</v>
          </cell>
          <cell r="O3166" t="str">
            <v>PN</v>
          </cell>
        </row>
        <row r="3167">
          <cell r="A3167">
            <v>109034</v>
          </cell>
          <cell r="B3167" t="str">
            <v>CLIENTE INACTIVO</v>
          </cell>
          <cell r="C3167" t="str">
            <v>MARY LUZ SANCHEZ OSORIO</v>
          </cell>
          <cell r="E3167" t="str">
            <v>CR 44  43  51 BRR BELLAVISTA</v>
          </cell>
          <cell r="F3167" t="str">
            <v>572 2432303</v>
          </cell>
          <cell r="I3167" t="str">
            <v>BUENAVENTURA</v>
          </cell>
          <cell r="J3167" t="str">
            <v>VALLE DEL CAUCA</v>
          </cell>
          <cell r="L3167" t="str">
            <v>X</v>
          </cell>
          <cell r="M3167">
            <v>389027458</v>
          </cell>
          <cell r="O3167" t="str">
            <v>PN</v>
          </cell>
        </row>
        <row r="3168">
          <cell r="A3168">
            <v>109059</v>
          </cell>
          <cell r="B3168" t="str">
            <v>CLIENTE INACTIVO</v>
          </cell>
          <cell r="C3168" t="str">
            <v>OLGA LUCIA JARAMILLO OCAMPO</v>
          </cell>
          <cell r="E3168" t="str">
            <v>CL 15  20  34  BRR GUAYAQUIL</v>
          </cell>
          <cell r="F3168" t="str">
            <v>573 146883093</v>
          </cell>
          <cell r="I3168" t="str">
            <v>CALI</v>
          </cell>
          <cell r="J3168" t="str">
            <v>VALLE DEL CAUCA</v>
          </cell>
          <cell r="L3168" t="str">
            <v>X</v>
          </cell>
          <cell r="M3168">
            <v>667090581</v>
          </cell>
          <cell r="O3168" t="str">
            <v>PN</v>
          </cell>
        </row>
        <row r="3169">
          <cell r="A3169">
            <v>109069</v>
          </cell>
          <cell r="B3169" t="str">
            <v>CLIENTE INACTIVO</v>
          </cell>
          <cell r="C3169" t="str">
            <v>ANDRES FERNANDO HERRERA ECHEVERRI</v>
          </cell>
          <cell r="E3169" t="str">
            <v>CR 13 27 B 36  BRR BENJAMIN HERRERA</v>
          </cell>
          <cell r="F3169" t="str">
            <v>317 8745126</v>
          </cell>
          <cell r="I3169" t="str">
            <v>CALI</v>
          </cell>
          <cell r="J3169" t="str">
            <v>VALLE DEL CAUCA</v>
          </cell>
          <cell r="L3169" t="str">
            <v>X</v>
          </cell>
          <cell r="M3169">
            <v>16986956</v>
          </cell>
          <cell r="O3169" t="str">
            <v>PN</v>
          </cell>
        </row>
        <row r="3170">
          <cell r="A3170">
            <v>109086</v>
          </cell>
          <cell r="B3170" t="str">
            <v>CLIENTE INACTIVO</v>
          </cell>
          <cell r="C3170" t="str">
            <v>MARIA DEL ROSARIO VARGAS DE PARRA</v>
          </cell>
          <cell r="D3170" t="str">
            <v>MOTO SPORT CALIMA</v>
          </cell>
          <cell r="E3170" t="str">
            <v>CR 6 CL 9 ESQUINA  BRR CENTRO</v>
          </cell>
          <cell r="F3170" t="str">
            <v>316 524 5228</v>
          </cell>
          <cell r="I3170" t="str">
            <v>CALIMA</v>
          </cell>
          <cell r="J3170" t="str">
            <v>VALLE DEL CAUCA</v>
          </cell>
          <cell r="L3170" t="str">
            <v>X</v>
          </cell>
          <cell r="M3170">
            <v>29432747</v>
          </cell>
          <cell r="O3170" t="str">
            <v>PN</v>
          </cell>
          <cell r="P3170" t="str">
            <v>CO00</v>
          </cell>
        </row>
        <row r="3171">
          <cell r="A3171">
            <v>109108</v>
          </cell>
          <cell r="B3171" t="str">
            <v>CLIENTE INACTIVO</v>
          </cell>
          <cell r="C3171" t="str">
            <v>RAMIRO ALONSO ORDOÑEZ PEÑA</v>
          </cell>
          <cell r="D3171" t="str">
            <v>EDS LA VIRGEN</v>
          </cell>
          <cell r="E3171" t="str">
            <v>KR 6  24N  75 BRR HOYOS</v>
          </cell>
          <cell r="F3171" t="str">
            <v>572 8230208</v>
          </cell>
          <cell r="H3171" t="str">
            <v>ESSO</v>
          </cell>
          <cell r="I3171" t="str">
            <v>POPAYAN</v>
          </cell>
          <cell r="J3171" t="str">
            <v>CAUCA</v>
          </cell>
          <cell r="L3171" t="str">
            <v>X</v>
          </cell>
          <cell r="M3171">
            <v>105400311</v>
          </cell>
          <cell r="O3171" t="str">
            <v>PN</v>
          </cell>
        </row>
        <row r="3172">
          <cell r="A3172">
            <v>109109</v>
          </cell>
          <cell r="B3172" t="str">
            <v>CLIENTE INACTIVO</v>
          </cell>
          <cell r="C3172" t="str">
            <v>COOP. MULTIACTIVA DE TRANSPORTADORE</v>
          </cell>
          <cell r="D3172" t="str">
            <v>COOP. MULTIACTIVA DE TRANSPORTADORE</v>
          </cell>
          <cell r="E3172" t="str">
            <v>CR 2 10 36  VIA PRINCIPAL</v>
          </cell>
          <cell r="F3172" t="str">
            <v>311 3426064</v>
          </cell>
          <cell r="I3172" t="str">
            <v>SILVIA</v>
          </cell>
          <cell r="J3172" t="str">
            <v>CAUCA</v>
          </cell>
          <cell r="L3172" t="str">
            <v>X</v>
          </cell>
          <cell r="M3172">
            <v>8305136217</v>
          </cell>
          <cell r="O3172" t="str">
            <v>PJ</v>
          </cell>
        </row>
        <row r="3173">
          <cell r="A3173">
            <v>109114</v>
          </cell>
          <cell r="B3173" t="str">
            <v>CLIENTE INACTIVO</v>
          </cell>
          <cell r="C3173" t="str">
            <v>OLGA LUCIA JARAMILLO ORDOÑEZ</v>
          </cell>
          <cell r="E3173" t="str">
            <v>CR 10 8 88  BRR JUAN DE AMPUDIA</v>
          </cell>
          <cell r="F3173" t="str">
            <v>572 5539868</v>
          </cell>
          <cell r="I3173" t="str">
            <v>JAMUNDI</v>
          </cell>
          <cell r="J3173" t="str">
            <v>VALLE DEL CAUCA</v>
          </cell>
          <cell r="L3173" t="str">
            <v>X</v>
          </cell>
          <cell r="M3173">
            <v>66925798</v>
          </cell>
          <cell r="O3173" t="str">
            <v>PN</v>
          </cell>
        </row>
        <row r="3174">
          <cell r="A3174">
            <v>109127</v>
          </cell>
          <cell r="B3174" t="str">
            <v>CLIENTE INACTIVO</v>
          </cell>
          <cell r="C3174" t="str">
            <v>JHON HAYDER BOLAÑOS GARCES</v>
          </cell>
          <cell r="D3174" t="str">
            <v>PA` MOTOS</v>
          </cell>
          <cell r="E3174" t="str">
            <v>KR 15  58 71  BRR EL TREBOL</v>
          </cell>
          <cell r="F3174" t="str">
            <v>572 4434169</v>
          </cell>
          <cell r="I3174" t="str">
            <v>CALI</v>
          </cell>
          <cell r="J3174" t="str">
            <v>VALLE DEL CAUCA</v>
          </cell>
          <cell r="L3174" t="str">
            <v>X</v>
          </cell>
          <cell r="M3174">
            <v>162854960</v>
          </cell>
          <cell r="O3174" t="str">
            <v>PN</v>
          </cell>
        </row>
        <row r="3175">
          <cell r="A3175">
            <v>109128</v>
          </cell>
          <cell r="B3175" t="str">
            <v>CLIENTE INACTIVO</v>
          </cell>
          <cell r="C3175" t="str">
            <v>SORAIDA MAGALI MORA PATIÑO</v>
          </cell>
          <cell r="E3175" t="str">
            <v>CL 6A 2B 291</v>
          </cell>
          <cell r="F3175" t="str">
            <v>572 2711270</v>
          </cell>
          <cell r="I3175" t="str">
            <v>PALMIRA</v>
          </cell>
          <cell r="J3175" t="str">
            <v>VALLE DEL CAUCA</v>
          </cell>
          <cell r="L3175" t="str">
            <v>X</v>
          </cell>
          <cell r="M3175">
            <v>367522344</v>
          </cell>
          <cell r="O3175" t="str">
            <v>PN</v>
          </cell>
        </row>
        <row r="3176">
          <cell r="A3176">
            <v>109138</v>
          </cell>
          <cell r="B3176" t="str">
            <v>CLIENTE INACTIVO</v>
          </cell>
          <cell r="C3176" t="str">
            <v>FERRETERIA SUMINISTROS INDUSTRIALES</v>
          </cell>
          <cell r="E3176" t="str">
            <v>CL 44 3 N 18  BRR POPULAR</v>
          </cell>
          <cell r="F3176" t="str">
            <v>572 4478148</v>
          </cell>
          <cell r="I3176" t="str">
            <v>CALI</v>
          </cell>
          <cell r="J3176" t="str">
            <v>VALLE DEL CAUCA</v>
          </cell>
          <cell r="L3176" t="str">
            <v>X</v>
          </cell>
          <cell r="M3176">
            <v>8050037398</v>
          </cell>
          <cell r="O3176" t="str">
            <v>PJ</v>
          </cell>
        </row>
        <row r="3177">
          <cell r="A3177">
            <v>109139</v>
          </cell>
          <cell r="B3177" t="str">
            <v>CLIENTE INACTIVO</v>
          </cell>
          <cell r="C3177" t="str">
            <v>BEATRIZ ECILDA OTERO SERRANO</v>
          </cell>
          <cell r="D3177" t="str">
            <v>ALMACEN REPARMOTOS LA 15</v>
          </cell>
          <cell r="E3177" t="str">
            <v>CR 15 18 46  BRR DIVIÑO NIÑO</v>
          </cell>
          <cell r="F3177" t="str">
            <v>572 2278868</v>
          </cell>
          <cell r="I3177" t="str">
            <v>GUADALAJARA DE BUGA</v>
          </cell>
          <cell r="J3177" t="str">
            <v>VALLE DEL CAUCA</v>
          </cell>
          <cell r="L3177" t="str">
            <v>X</v>
          </cell>
          <cell r="M3177">
            <v>38871031</v>
          </cell>
          <cell r="O3177" t="str">
            <v>PN</v>
          </cell>
        </row>
        <row r="3178">
          <cell r="A3178">
            <v>109172</v>
          </cell>
          <cell r="B3178" t="str">
            <v>CLIENTE INACTIVO</v>
          </cell>
          <cell r="C3178" t="str">
            <v>FONDO DE EMPLEADOS DE DOMINA FEDOMI</v>
          </cell>
          <cell r="D3178" t="str">
            <v>FONDO DE EMPLEADOS DE DOMINA FEDOMI</v>
          </cell>
          <cell r="E3178" t="str">
            <v>CR  6 20 66  BRR SAN NICOLAS</v>
          </cell>
          <cell r="F3178" t="str">
            <v>572 4852949</v>
          </cell>
          <cell r="I3178" t="str">
            <v>CALI</v>
          </cell>
          <cell r="J3178" t="str">
            <v>VALLE DEL CAUCA</v>
          </cell>
          <cell r="L3178" t="str">
            <v>X</v>
          </cell>
          <cell r="M3178">
            <v>8050001173</v>
          </cell>
          <cell r="O3178" t="str">
            <v>PJ</v>
          </cell>
        </row>
        <row r="3179">
          <cell r="A3179">
            <v>109177</v>
          </cell>
          <cell r="B3179" t="str">
            <v>CLIENTE INACTIVO</v>
          </cell>
          <cell r="C3179" t="str">
            <v>WILLHY JOHN URIBE GAVIRIA</v>
          </cell>
          <cell r="E3179" t="str">
            <v>CL 2 BIS 75 89 BRR COLINAS DEL SUR</v>
          </cell>
          <cell r="F3179" t="str">
            <v>572 3246150</v>
          </cell>
          <cell r="I3179" t="str">
            <v>CALI</v>
          </cell>
          <cell r="J3179" t="str">
            <v>VALLE DEL CAUCA</v>
          </cell>
          <cell r="L3179" t="str">
            <v>X</v>
          </cell>
          <cell r="M3179">
            <v>94454429</v>
          </cell>
          <cell r="O3179" t="str">
            <v>PN</v>
          </cell>
        </row>
        <row r="3180">
          <cell r="A3180">
            <v>109192</v>
          </cell>
          <cell r="B3180" t="str">
            <v>CLIENTE INACTIVO</v>
          </cell>
          <cell r="C3180" t="str">
            <v>OSCAR DE JESUS VELEZ RAMIREZ</v>
          </cell>
          <cell r="D3180" t="str">
            <v>TERPEL YUMBO</v>
          </cell>
          <cell r="E3180" t="str">
            <v>CL 16 4 40</v>
          </cell>
          <cell r="F3180" t="str">
            <v>052 6692301</v>
          </cell>
          <cell r="H3180" t="str">
            <v>TERPEL</v>
          </cell>
          <cell r="I3180" t="str">
            <v>YUMBO</v>
          </cell>
          <cell r="J3180" t="str">
            <v>VALLE DEL CAUCA</v>
          </cell>
          <cell r="L3180" t="str">
            <v>X</v>
          </cell>
          <cell r="M3180">
            <v>149649904</v>
          </cell>
          <cell r="O3180" t="str">
            <v>PN</v>
          </cell>
        </row>
        <row r="3181">
          <cell r="A3181">
            <v>109202</v>
          </cell>
          <cell r="B3181" t="str">
            <v>CLIENTE INACTIVO</v>
          </cell>
          <cell r="C3181" t="str">
            <v>CAMILO ERNESTO ARCINIEGAS CHAVEZ</v>
          </cell>
          <cell r="D3181" t="str">
            <v>PASTO SUR</v>
          </cell>
          <cell r="E3181" t="str">
            <v>CL 12 4 35  BRR EL CHAPAL</v>
          </cell>
          <cell r="F3181" t="str">
            <v>320 2353877</v>
          </cell>
          <cell r="I3181" t="str">
            <v>PASTO</v>
          </cell>
          <cell r="J3181" t="str">
            <v>NARIÑO</v>
          </cell>
          <cell r="L3181" t="str">
            <v>X</v>
          </cell>
          <cell r="M3181">
            <v>870630917</v>
          </cell>
          <cell r="O3181" t="str">
            <v>PN</v>
          </cell>
        </row>
        <row r="3182">
          <cell r="A3182">
            <v>109203</v>
          </cell>
          <cell r="B3182" t="str">
            <v>CLIENTE INACTIVO</v>
          </cell>
          <cell r="C3182" t="str">
            <v>BAYRON RENE LEON MUÑOZ</v>
          </cell>
          <cell r="E3182" t="str">
            <v>CL 16 12 19  BRR LIBERTADAD</v>
          </cell>
          <cell r="F3182" t="str">
            <v>572 7281920</v>
          </cell>
          <cell r="I3182" t="str">
            <v>TUQUERRES</v>
          </cell>
          <cell r="J3182" t="str">
            <v>NARIÑO</v>
          </cell>
          <cell r="L3182" t="str">
            <v>X</v>
          </cell>
          <cell r="M3182">
            <v>981387355</v>
          </cell>
          <cell r="O3182" t="str">
            <v>PN</v>
          </cell>
        </row>
        <row r="3183">
          <cell r="A3183">
            <v>109204</v>
          </cell>
          <cell r="B3183" t="str">
            <v>CLIENTE INACTIVO</v>
          </cell>
          <cell r="C3183" t="str">
            <v>CLAUDIA CRISTINA ORTEGA LEYTON</v>
          </cell>
          <cell r="E3183" t="str">
            <v>CL 14 17 87  BRR LAS AMERICAS</v>
          </cell>
          <cell r="F3183" t="str">
            <v>572 7208671</v>
          </cell>
          <cell r="I3183" t="str">
            <v>PASTO</v>
          </cell>
          <cell r="J3183" t="str">
            <v>NARIÑO</v>
          </cell>
          <cell r="L3183" t="str">
            <v>X</v>
          </cell>
          <cell r="M3183">
            <v>367508677</v>
          </cell>
          <cell r="O3183" t="str">
            <v>PN</v>
          </cell>
        </row>
        <row r="3184">
          <cell r="A3184">
            <v>109217</v>
          </cell>
          <cell r="B3184" t="str">
            <v>CLIENTE INACTIVO</v>
          </cell>
          <cell r="C3184" t="str">
            <v>HORACIO CASTILLO MONTOYA</v>
          </cell>
          <cell r="E3184" t="str">
            <v>CL 18 N 35 36</v>
          </cell>
          <cell r="F3184" t="str">
            <v>572 6649117</v>
          </cell>
          <cell r="I3184" t="str">
            <v>CALI</v>
          </cell>
          <cell r="J3184" t="str">
            <v>VALLE DEL CAUCA</v>
          </cell>
          <cell r="L3184" t="str">
            <v>X</v>
          </cell>
          <cell r="M3184">
            <v>14945200</v>
          </cell>
          <cell r="O3184" t="str">
            <v>PN</v>
          </cell>
        </row>
        <row r="3185">
          <cell r="A3185">
            <v>109225</v>
          </cell>
          <cell r="B3185" t="str">
            <v>CLIENTE INACTIVO</v>
          </cell>
          <cell r="C3185" t="str">
            <v>EDINSON QUINTERO BUITRAGO</v>
          </cell>
          <cell r="E3185" t="str">
            <v>CL 44 2A12 BRR VIPASA</v>
          </cell>
          <cell r="F3185" t="str">
            <v>572 6662260</v>
          </cell>
          <cell r="I3185" t="str">
            <v>CALI</v>
          </cell>
          <cell r="J3185" t="str">
            <v>VALLE DEL CAUCA</v>
          </cell>
          <cell r="L3185" t="str">
            <v>X</v>
          </cell>
          <cell r="M3185">
            <v>94450870</v>
          </cell>
          <cell r="O3185" t="str">
            <v>PN</v>
          </cell>
        </row>
        <row r="3186">
          <cell r="A3186">
            <v>109226</v>
          </cell>
          <cell r="B3186" t="str">
            <v>CLIENTE INACTIVO</v>
          </cell>
          <cell r="C3186" t="str">
            <v>MEPAL S.A.</v>
          </cell>
          <cell r="D3186" t="str">
            <v>MEPAL S.A.</v>
          </cell>
          <cell r="E3186" t="str">
            <v>CL 29 N 6 A 40</v>
          </cell>
          <cell r="F3186" t="str">
            <v>572 6602100</v>
          </cell>
          <cell r="I3186" t="str">
            <v>CALI</v>
          </cell>
          <cell r="J3186" t="str">
            <v>VALLE DEL CAUCA</v>
          </cell>
          <cell r="L3186" t="str">
            <v>X</v>
          </cell>
          <cell r="M3186">
            <v>8903112745</v>
          </cell>
          <cell r="O3186" t="str">
            <v>PJ</v>
          </cell>
        </row>
        <row r="3187">
          <cell r="A3187">
            <v>109228</v>
          </cell>
          <cell r="B3187" t="str">
            <v>CLIENTE INACTIVO</v>
          </cell>
          <cell r="C3187" t="str">
            <v>GNI GAS NATURAL IND. DE COLOMBIA S</v>
          </cell>
          <cell r="D3187" t="str">
            <v>EDS GNC</v>
          </cell>
          <cell r="E3187" t="str">
            <v>CR 24A 1 DN 04 BRR AURES</v>
          </cell>
          <cell r="F3187" t="str">
            <v>572 2386083</v>
          </cell>
          <cell r="H3187" t="str">
            <v>ESSO</v>
          </cell>
          <cell r="I3187" t="str">
            <v>GUADALAJARA DE BUGA</v>
          </cell>
          <cell r="J3187" t="str">
            <v>VALLE DEL CAUCA</v>
          </cell>
          <cell r="L3187" t="str">
            <v>X</v>
          </cell>
          <cell r="M3187">
            <v>9001035428</v>
          </cell>
          <cell r="O3187" t="str">
            <v>PJ</v>
          </cell>
        </row>
        <row r="3188">
          <cell r="A3188">
            <v>109229</v>
          </cell>
          <cell r="B3188" t="str">
            <v>CLIENTE INACTIVO</v>
          </cell>
          <cell r="C3188" t="str">
            <v>SANTIAGO JOSE ESTRADA</v>
          </cell>
          <cell r="E3188" t="str">
            <v>CR 16 19 72</v>
          </cell>
          <cell r="F3188" t="str">
            <v>572 7214445</v>
          </cell>
          <cell r="I3188" t="str">
            <v>PASTO</v>
          </cell>
          <cell r="J3188" t="str">
            <v>NARIÑO</v>
          </cell>
          <cell r="L3188" t="str">
            <v>X</v>
          </cell>
          <cell r="M3188">
            <v>98396692</v>
          </cell>
          <cell r="O3188" t="str">
            <v>PN</v>
          </cell>
        </row>
        <row r="3189">
          <cell r="A3189">
            <v>109232</v>
          </cell>
          <cell r="B3189" t="str">
            <v>CLIENTE INACTIVO</v>
          </cell>
          <cell r="C3189" t="str">
            <v>VICTOR MANUEL ARCE PEÑA</v>
          </cell>
          <cell r="E3189" t="str">
            <v>CL 13A 76 21  BRR PARQUES DEL LIMON</v>
          </cell>
          <cell r="F3189" t="str">
            <v>572 3309205</v>
          </cell>
          <cell r="I3189" t="str">
            <v>CALI</v>
          </cell>
          <cell r="J3189" t="str">
            <v>VALLE DEL CAUCA</v>
          </cell>
          <cell r="L3189" t="str">
            <v>X</v>
          </cell>
          <cell r="M3189">
            <v>14969767</v>
          </cell>
          <cell r="O3189" t="str">
            <v>PN</v>
          </cell>
        </row>
        <row r="3190">
          <cell r="A3190">
            <v>109237</v>
          </cell>
          <cell r="B3190" t="str">
            <v>CLIENTE INACTIVO</v>
          </cell>
          <cell r="C3190" t="str">
            <v>COMERCAUTOS LTDA</v>
          </cell>
          <cell r="D3190" t="str">
            <v>COMERCAUTOS LTDA</v>
          </cell>
          <cell r="E3190" t="str">
            <v>CL 57 5 N 14  BRR CALIMA</v>
          </cell>
          <cell r="F3190" t="str">
            <v>572 6609494</v>
          </cell>
          <cell r="I3190" t="str">
            <v>CALI</v>
          </cell>
          <cell r="J3190" t="str">
            <v>VALLE DEL CAUCA</v>
          </cell>
          <cell r="L3190" t="str">
            <v>X</v>
          </cell>
          <cell r="M3190">
            <v>9002028387</v>
          </cell>
          <cell r="O3190" t="str">
            <v>PJ</v>
          </cell>
        </row>
        <row r="3191">
          <cell r="A3191">
            <v>109245</v>
          </cell>
          <cell r="B3191" t="str">
            <v>CLIENTE INACTIVO</v>
          </cell>
          <cell r="C3191" t="str">
            <v>CAJAS COLOMBIANAS LIMITADA</v>
          </cell>
          <cell r="D3191" t="str">
            <v>CAJAS COLOMBIANAS LIMITADA</v>
          </cell>
          <cell r="E3191" t="str">
            <v>TR 1A 05 153 CAUCA SECO DESPUES DEL</v>
          </cell>
          <cell r="F3191" t="str">
            <v>572 6669494</v>
          </cell>
          <cell r="I3191" t="str">
            <v>CALI</v>
          </cell>
          <cell r="J3191" t="str">
            <v>VALLE DEL CAUCA</v>
          </cell>
          <cell r="L3191" t="str">
            <v>X</v>
          </cell>
          <cell r="M3191">
            <v>8903062405</v>
          </cell>
          <cell r="O3191" t="str">
            <v>PJ</v>
          </cell>
        </row>
        <row r="3192">
          <cell r="A3192">
            <v>109246</v>
          </cell>
          <cell r="B3192" t="str">
            <v>CLIENTE INACTIVO</v>
          </cell>
          <cell r="C3192" t="str">
            <v>JOSE ELIAS REYES GIRALDO</v>
          </cell>
          <cell r="D3192" t="str">
            <v>ELIMAR</v>
          </cell>
          <cell r="E3192" t="str">
            <v>CL 6  21 51  BRR LA PALERA</v>
          </cell>
          <cell r="F3192" t="str">
            <v>572 2402871</v>
          </cell>
          <cell r="H3192" t="str">
            <v>Mobil</v>
          </cell>
          <cell r="I3192" t="str">
            <v>BUENAVENTURA</v>
          </cell>
          <cell r="J3192" t="str">
            <v>VALLE DEL CAUCA</v>
          </cell>
          <cell r="L3192" t="str">
            <v>X</v>
          </cell>
          <cell r="M3192">
            <v>164705528</v>
          </cell>
          <cell r="O3192" t="str">
            <v>PN</v>
          </cell>
        </row>
        <row r="3193">
          <cell r="A3193">
            <v>109258</v>
          </cell>
          <cell r="B3193" t="str">
            <v>CLIENTE INACTIVO</v>
          </cell>
          <cell r="C3193" t="str">
            <v>MARIA AMPARO GUTIERREZ DE MORALES</v>
          </cell>
          <cell r="D3193" t="str">
            <v>MOTOS SANTANDER DE QUILICHAO</v>
          </cell>
          <cell r="E3193" t="str">
            <v>VIA PPAL SEGUIDO POLICIA TIMBA</v>
          </cell>
          <cell r="F3193" t="str">
            <v>314 8911208</v>
          </cell>
          <cell r="I3193" t="str">
            <v>JAMUNDI</v>
          </cell>
          <cell r="J3193" t="str">
            <v>VALLE DEL CAUCA</v>
          </cell>
          <cell r="L3193" t="str">
            <v>X</v>
          </cell>
          <cell r="M3193">
            <v>24822915</v>
          </cell>
          <cell r="O3193" t="str">
            <v>PN</v>
          </cell>
        </row>
        <row r="3194">
          <cell r="A3194">
            <v>109261</v>
          </cell>
          <cell r="B3194" t="str">
            <v>CLIENTE INACTIVO</v>
          </cell>
          <cell r="C3194" t="str">
            <v>CONSORCIO DOBLECALZADABUENAVENTURAII</v>
          </cell>
          <cell r="E3194" t="str">
            <v>CR 3 N 39 N 23 BRR BOLIVARIANO</v>
          </cell>
          <cell r="F3194" t="str">
            <v>572 4411700</v>
          </cell>
          <cell r="I3194" t="str">
            <v>BUENAVENTURA</v>
          </cell>
          <cell r="J3194" t="str">
            <v>VALLE DEL CAUCA</v>
          </cell>
          <cell r="L3194" t="str">
            <v>X</v>
          </cell>
          <cell r="M3194">
            <v>9001252094</v>
          </cell>
          <cell r="O3194" t="str">
            <v>PJ</v>
          </cell>
        </row>
        <row r="3195">
          <cell r="A3195">
            <v>109262</v>
          </cell>
          <cell r="B3195" t="str">
            <v>CLIENTE INACTIVO</v>
          </cell>
          <cell r="C3195" t="str">
            <v>CONSORCIO DOBLE CALZADA BUENAVENTUR</v>
          </cell>
          <cell r="E3195" t="str">
            <v>CR 3 N 39 N 23 BRR BOLIVARIANO</v>
          </cell>
          <cell r="F3195" t="str">
            <v>572 2446681</v>
          </cell>
          <cell r="I3195" t="str">
            <v>BUENAVENTURA</v>
          </cell>
          <cell r="J3195" t="str">
            <v>VALLE DEL CAUCA</v>
          </cell>
          <cell r="L3195" t="str">
            <v>X</v>
          </cell>
          <cell r="M3195">
            <v>9001252062</v>
          </cell>
          <cell r="O3195" t="str">
            <v>PJ</v>
          </cell>
        </row>
        <row r="3196">
          <cell r="A3196">
            <v>109263</v>
          </cell>
          <cell r="B3196" t="str">
            <v>CLIENTE INACTIVO</v>
          </cell>
          <cell r="C3196" t="str">
            <v>LUBRICANTES TECNICOS S.A.</v>
          </cell>
          <cell r="D3196" t="str">
            <v>LUBRITEC</v>
          </cell>
          <cell r="E3196" t="str">
            <v>CR 43 58 21  BRR BOSTON</v>
          </cell>
          <cell r="F3196" t="str">
            <v>05 53704545-108</v>
          </cell>
          <cell r="I3196" t="str">
            <v>BARRANQUILLA</v>
          </cell>
          <cell r="J3196" t="str">
            <v>ATLANTICO</v>
          </cell>
          <cell r="L3196" t="str">
            <v>X</v>
          </cell>
          <cell r="M3196">
            <v>8901142909</v>
          </cell>
          <cell r="O3196" t="str">
            <v>PJ</v>
          </cell>
        </row>
        <row r="3197">
          <cell r="A3197">
            <v>109278</v>
          </cell>
          <cell r="B3197" t="str">
            <v>CLIENTE INACTIVO</v>
          </cell>
          <cell r="C3197" t="str">
            <v>ALFONSO EMILIO GONZALEZ RIOS</v>
          </cell>
          <cell r="E3197" t="str">
            <v>CR 20 TRV 17 11</v>
          </cell>
          <cell r="F3197" t="str">
            <v>311 3247922</v>
          </cell>
          <cell r="I3197" t="str">
            <v>DAGUA</v>
          </cell>
          <cell r="J3197" t="str">
            <v>VALLE DEL CAUCA</v>
          </cell>
          <cell r="L3197" t="str">
            <v>X</v>
          </cell>
          <cell r="M3197">
            <v>16856004</v>
          </cell>
          <cell r="O3197" t="str">
            <v>PN</v>
          </cell>
        </row>
        <row r="3198">
          <cell r="A3198">
            <v>109286</v>
          </cell>
          <cell r="B3198" t="str">
            <v>CLIENTE INACTIVO</v>
          </cell>
          <cell r="C3198" t="str">
            <v>MARIA ILENIA ANGULO</v>
          </cell>
          <cell r="E3198" t="str">
            <v>CL 3   3 78</v>
          </cell>
          <cell r="F3198" t="str">
            <v>(572) 2404439</v>
          </cell>
          <cell r="I3198" t="str">
            <v>BUENAVENTURA</v>
          </cell>
          <cell r="J3198" t="str">
            <v>VALLE DEL CAUCA</v>
          </cell>
          <cell r="L3198" t="str">
            <v>X</v>
          </cell>
          <cell r="M3198">
            <v>384669921</v>
          </cell>
          <cell r="O3198" t="str">
            <v>PN</v>
          </cell>
        </row>
        <row r="3199">
          <cell r="A3199">
            <v>109287</v>
          </cell>
          <cell r="B3199" t="str">
            <v>CLIENTE INACTIVO</v>
          </cell>
          <cell r="C3199" t="str">
            <v>ANTONIO JOSE JIMENEZ ARIAS</v>
          </cell>
          <cell r="E3199" t="str">
            <v>CR 71  71 24  BRR CABAL POMBO</v>
          </cell>
          <cell r="F3199" t="str">
            <v>312 2973264</v>
          </cell>
          <cell r="I3199" t="str">
            <v>BUENAVENTURA</v>
          </cell>
          <cell r="J3199" t="str">
            <v>VALLE DEL CAUCA</v>
          </cell>
          <cell r="L3199" t="str">
            <v>X</v>
          </cell>
          <cell r="M3199">
            <v>164700082</v>
          </cell>
          <cell r="O3199" t="str">
            <v>PN</v>
          </cell>
          <cell r="P3199" t="str">
            <v>CR30</v>
          </cell>
        </row>
        <row r="3200">
          <cell r="A3200">
            <v>109308</v>
          </cell>
          <cell r="B3200" t="str">
            <v>CLIENTE INACTIVO</v>
          </cell>
          <cell r="C3200" t="str">
            <v>HENRY ALVARO GALLARDO MARTINEZ</v>
          </cell>
          <cell r="D3200" t="str">
            <v>EDS SAN JORGE</v>
          </cell>
          <cell r="E3200" t="str">
            <v>CORR LAS MESAS</v>
          </cell>
          <cell r="F3200" t="str">
            <v>(573) 117461544</v>
          </cell>
          <cell r="H3200" t="str">
            <v>TERPEL</v>
          </cell>
          <cell r="I3200" t="str">
            <v>BUESACO</v>
          </cell>
          <cell r="J3200" t="str">
            <v>NARIÑO</v>
          </cell>
          <cell r="L3200" t="str">
            <v>X</v>
          </cell>
          <cell r="M3200">
            <v>52098289</v>
          </cell>
          <cell r="O3200" t="str">
            <v>PN</v>
          </cell>
        </row>
        <row r="3201">
          <cell r="A3201">
            <v>109339</v>
          </cell>
          <cell r="B3201" t="str">
            <v>CLIENTE INACTIVO</v>
          </cell>
          <cell r="C3201" t="str">
            <v>FERRONEUMATICA LTDA</v>
          </cell>
          <cell r="E3201" t="str">
            <v>CR 8 34 47 BR TRONCAL</v>
          </cell>
          <cell r="F3201" t="str">
            <v>572 6816161</v>
          </cell>
          <cell r="I3201" t="str">
            <v>CALI</v>
          </cell>
          <cell r="J3201" t="str">
            <v>VALLE DEL CAUCA</v>
          </cell>
          <cell r="L3201" t="str">
            <v>X</v>
          </cell>
          <cell r="M3201">
            <v>8000767719</v>
          </cell>
          <cell r="O3201" t="str">
            <v>PJ</v>
          </cell>
        </row>
        <row r="3202">
          <cell r="A3202">
            <v>109341</v>
          </cell>
          <cell r="B3202" t="str">
            <v>CLIENTE INACTIVO</v>
          </cell>
          <cell r="C3202" t="str">
            <v>OLIVER ARENAS PEREZ</v>
          </cell>
          <cell r="E3202" t="str">
            <v>CR 9 14 79</v>
          </cell>
          <cell r="F3202" t="str">
            <v>318 3071618</v>
          </cell>
          <cell r="I3202" t="str">
            <v>GUADALAJARA DE BUGA</v>
          </cell>
          <cell r="J3202" t="str">
            <v>VALLE DEL CAUCA</v>
          </cell>
          <cell r="L3202" t="str">
            <v>X</v>
          </cell>
          <cell r="M3202">
            <v>14888986</v>
          </cell>
          <cell r="O3202" t="str">
            <v>PN</v>
          </cell>
        </row>
        <row r="3203">
          <cell r="A3203">
            <v>109345</v>
          </cell>
          <cell r="B3203" t="str">
            <v>CLIENTE INACTIVO</v>
          </cell>
          <cell r="C3203" t="str">
            <v>GUIAS Y REPUESTOS LTDA</v>
          </cell>
          <cell r="E3203" t="str">
            <v>CL 68 A  7 C 80</v>
          </cell>
          <cell r="F3203" t="str">
            <v>572 6632031/72</v>
          </cell>
          <cell r="I3203" t="str">
            <v>CALI</v>
          </cell>
          <cell r="J3203" t="str">
            <v>VALLE DEL CAUCA</v>
          </cell>
          <cell r="L3203" t="str">
            <v>X</v>
          </cell>
          <cell r="M3203">
            <v>8000536055</v>
          </cell>
          <cell r="O3203" t="str">
            <v>PJ</v>
          </cell>
        </row>
        <row r="3204">
          <cell r="A3204">
            <v>200510</v>
          </cell>
          <cell r="B3204" t="str">
            <v>CLIENTE INACTIVO</v>
          </cell>
          <cell r="C3204" t="str">
            <v>HORACIO MARIN LOPEZ</v>
          </cell>
          <cell r="D3204" t="str">
            <v>COMBUSTIBLES Y LUBRICANTES LA VARIA</v>
          </cell>
          <cell r="E3204" t="str">
            <v>SALIDA NORTE VARIANTE ZARZAL</v>
          </cell>
          <cell r="F3204" t="str">
            <v>(572)2208141</v>
          </cell>
          <cell r="H3204" t="str">
            <v>BIOMAX</v>
          </cell>
          <cell r="I3204" t="str">
            <v>TORO</v>
          </cell>
          <cell r="J3204" t="str">
            <v>VALLE DEL CAUCA</v>
          </cell>
          <cell r="L3204" t="str">
            <v>X</v>
          </cell>
          <cell r="M3204">
            <v>6559497</v>
          </cell>
          <cell r="O3204" t="str">
            <v>PN</v>
          </cell>
        </row>
        <row r="3205">
          <cell r="A3205">
            <v>109346</v>
          </cell>
          <cell r="B3205" t="str">
            <v>CLIENTE INACTIVO</v>
          </cell>
          <cell r="C3205" t="str">
            <v>IMAR ENRIQUE LOPEZ BENAVIDEZ</v>
          </cell>
          <cell r="D3205" t="str">
            <v>AUTO SPORT</v>
          </cell>
          <cell r="E3205" t="str">
            <v>CR 20   6  26</v>
          </cell>
          <cell r="F3205" t="str">
            <v>572 8214168</v>
          </cell>
          <cell r="I3205" t="str">
            <v>POPAYAN</v>
          </cell>
          <cell r="J3205" t="str">
            <v>CAUCA</v>
          </cell>
          <cell r="L3205" t="str">
            <v>X</v>
          </cell>
          <cell r="M3205">
            <v>763042301</v>
          </cell>
          <cell r="O3205" t="str">
            <v>PN</v>
          </cell>
        </row>
        <row r="3206">
          <cell r="A3206">
            <v>109354</v>
          </cell>
          <cell r="B3206" t="str">
            <v>CLIENTE INACTIVO</v>
          </cell>
          <cell r="C3206" t="str">
            <v xml:space="preserve">MUNIR ALI GHATTAS BULTAIF </v>
          </cell>
          <cell r="D3206" t="str">
            <v>TREJOS BUSETA</v>
          </cell>
          <cell r="E3206" t="str">
            <v>CL 56 4 N 18  BRR CALIMA</v>
          </cell>
          <cell r="F3206" t="str">
            <v>572 4466646</v>
          </cell>
          <cell r="I3206" t="str">
            <v>CALI</v>
          </cell>
          <cell r="J3206" t="str">
            <v>VALLE DEL CAUCA</v>
          </cell>
          <cell r="L3206" t="str">
            <v>X</v>
          </cell>
          <cell r="M3206">
            <v>166448480</v>
          </cell>
          <cell r="O3206" t="str">
            <v>PN</v>
          </cell>
        </row>
        <row r="3207">
          <cell r="A3207">
            <v>109363</v>
          </cell>
          <cell r="B3207" t="str">
            <v>CLIENTE INACTIVO</v>
          </cell>
          <cell r="C3207" t="str">
            <v>JORGE ENRIQUE RAMIREZ BETANCUR</v>
          </cell>
          <cell r="E3207" t="str">
            <v>CLL 7 C  16 I 13</v>
          </cell>
          <cell r="F3207" t="str">
            <v>314 6808412</v>
          </cell>
          <cell r="I3207" t="str">
            <v>YUMBO</v>
          </cell>
          <cell r="J3207" t="str">
            <v>VALLE DEL CAUCA</v>
          </cell>
          <cell r="L3207" t="str">
            <v>X</v>
          </cell>
          <cell r="M3207">
            <v>12985699</v>
          </cell>
          <cell r="O3207" t="str">
            <v>PN</v>
          </cell>
        </row>
        <row r="3208">
          <cell r="A3208">
            <v>109376</v>
          </cell>
          <cell r="B3208" t="str">
            <v>CLIENTE INACTIVO</v>
          </cell>
          <cell r="C3208" t="str">
            <v>WILMA JANNETTE BURBANO UCUE</v>
          </cell>
          <cell r="D3208" t="str">
            <v>AUTOS VALENCIA</v>
          </cell>
          <cell r="E3208" t="str">
            <v>CL 9 N   6B  41  BRR BELALCAZAR</v>
          </cell>
          <cell r="F3208" t="str">
            <v>572 8224193</v>
          </cell>
          <cell r="I3208" t="str">
            <v>POPAYAN</v>
          </cell>
          <cell r="J3208" t="str">
            <v>CAUCA</v>
          </cell>
          <cell r="L3208" t="str">
            <v>X</v>
          </cell>
          <cell r="M3208">
            <v>34551918</v>
          </cell>
          <cell r="O3208" t="str">
            <v>PN</v>
          </cell>
        </row>
        <row r="3209">
          <cell r="A3209">
            <v>109383</v>
          </cell>
          <cell r="B3209" t="str">
            <v>CLIENTE INACTIVO</v>
          </cell>
          <cell r="C3209" t="str">
            <v>FRANCISCO EXEQUIAS RECALDE(CONTADO)</v>
          </cell>
          <cell r="E3209" t="str">
            <v>CLL 15 4 54 BRR SAN FELIPE</v>
          </cell>
          <cell r="F3209" t="str">
            <v>572 7735954</v>
          </cell>
          <cell r="I3209" t="str">
            <v>IPIALES</v>
          </cell>
          <cell r="J3209" t="str">
            <v>NARIÑO</v>
          </cell>
          <cell r="L3209" t="str">
            <v>X</v>
          </cell>
          <cell r="M3209">
            <v>98341642</v>
          </cell>
          <cell r="O3209" t="str">
            <v>PN</v>
          </cell>
        </row>
        <row r="3210">
          <cell r="A3210">
            <v>109384</v>
          </cell>
          <cell r="B3210" t="str">
            <v>CLIENTE INACTIVO</v>
          </cell>
          <cell r="C3210" t="str">
            <v>JORGE OMAR AVILA PRADO (CONTADO )</v>
          </cell>
          <cell r="E3210" t="str">
            <v>CR 5N 31BN84 BRR BERLIN</v>
          </cell>
          <cell r="F3210" t="str">
            <v>572 4481158</v>
          </cell>
          <cell r="I3210" t="str">
            <v>CALI</v>
          </cell>
          <cell r="J3210" t="str">
            <v>VALLE DEL CAUCA</v>
          </cell>
          <cell r="L3210" t="str">
            <v>X</v>
          </cell>
          <cell r="M3210">
            <v>94523027</v>
          </cell>
          <cell r="O3210" t="str">
            <v>PN</v>
          </cell>
        </row>
        <row r="3211">
          <cell r="A3211">
            <v>109387</v>
          </cell>
          <cell r="B3211" t="str">
            <v>CLIENTE INACTIVO</v>
          </cell>
          <cell r="C3211" t="str">
            <v>JORGE OMAR AVILA PRADO (CONTADO )</v>
          </cell>
          <cell r="E3211" t="str">
            <v>CR 5N 36N66 BRR BUENO MADRID</v>
          </cell>
          <cell r="F3211" t="str">
            <v>572 4481158</v>
          </cell>
          <cell r="I3211" t="str">
            <v>CALI</v>
          </cell>
          <cell r="J3211" t="str">
            <v>VALLE DEL CAUCA</v>
          </cell>
          <cell r="L3211" t="str">
            <v>X</v>
          </cell>
          <cell r="M3211">
            <v>94523027</v>
          </cell>
          <cell r="O3211" t="str">
            <v>PN</v>
          </cell>
        </row>
        <row r="3212">
          <cell r="A3212">
            <v>109400</v>
          </cell>
          <cell r="B3212" t="str">
            <v>CLIENTE INACTIVO</v>
          </cell>
          <cell r="C3212" t="str">
            <v>MAKRO SUPERMAYORISTA S.A.</v>
          </cell>
          <cell r="D3212" t="str">
            <v>MAKRO SUPERMAYORISTA S.A.</v>
          </cell>
          <cell r="E3212" t="str">
            <v>CR 94  25 60  BRR VALLE DEL LILI</v>
          </cell>
          <cell r="F3212" t="str">
            <v>572 3322956</v>
          </cell>
          <cell r="I3212" t="str">
            <v>CALI</v>
          </cell>
          <cell r="J3212" t="str">
            <v>VALLE DEL CAUCA</v>
          </cell>
          <cell r="L3212" t="str">
            <v>X</v>
          </cell>
          <cell r="M3212">
            <v>9000592385</v>
          </cell>
          <cell r="O3212" t="str">
            <v>PJ</v>
          </cell>
        </row>
        <row r="3213">
          <cell r="A3213">
            <v>109402</v>
          </cell>
          <cell r="B3213" t="str">
            <v>CLIENTE INACTIVO</v>
          </cell>
          <cell r="C3213" t="str">
            <v>DIEGO QUINTERO OSPINA</v>
          </cell>
          <cell r="D3213" t="str">
            <v>HONDA MOTOS</v>
          </cell>
          <cell r="E3213" t="str">
            <v>CL 16   10 41 BRR BRISAS VILLAGORG</v>
          </cell>
          <cell r="F3213" t="str">
            <v>2 2653248</v>
          </cell>
          <cell r="I3213" t="str">
            <v>CANDELARIA</v>
          </cell>
          <cell r="J3213" t="str">
            <v>VALLE DEL CAUCA</v>
          </cell>
          <cell r="L3213" t="str">
            <v>X</v>
          </cell>
          <cell r="M3213">
            <v>942987134</v>
          </cell>
          <cell r="O3213" t="str">
            <v>PN</v>
          </cell>
          <cell r="P3213" t="str">
            <v>CO00</v>
          </cell>
        </row>
        <row r="3214">
          <cell r="A3214">
            <v>109418</v>
          </cell>
          <cell r="B3214" t="str">
            <v>CLIENTE INACTIVO</v>
          </cell>
          <cell r="C3214" t="str">
            <v>BERTULFO LOPEZ CARDONA</v>
          </cell>
          <cell r="D3214" t="str">
            <v>LUBRICANTES JUAN  23</v>
          </cell>
          <cell r="E3214" t="str">
            <v>CLL 6 36 36  BRR JUAN 23</v>
          </cell>
          <cell r="F3214" t="str">
            <v>300 7830878</v>
          </cell>
          <cell r="I3214" t="str">
            <v>BUENAVENTURA</v>
          </cell>
          <cell r="J3214" t="str">
            <v>VALLE DEL CAUCA</v>
          </cell>
          <cell r="L3214" t="str">
            <v>X</v>
          </cell>
          <cell r="M3214">
            <v>102216795</v>
          </cell>
          <cell r="O3214" t="str">
            <v>PN</v>
          </cell>
        </row>
        <row r="3215">
          <cell r="A3215">
            <v>109433</v>
          </cell>
          <cell r="B3215" t="str">
            <v>CLIENTE INACTIVO</v>
          </cell>
          <cell r="C3215" t="str">
            <v>SANDRA PATRICIA ROZO MURILLO</v>
          </cell>
          <cell r="D3215" t="str">
            <v>LUBRICANTES SANDRA PATRICIA</v>
          </cell>
          <cell r="E3215" t="str">
            <v>CL 21 12 30  BRR OBRERO</v>
          </cell>
          <cell r="F3215" t="str">
            <v>311 713 1829</v>
          </cell>
          <cell r="I3215" t="str">
            <v>CALI</v>
          </cell>
          <cell r="J3215" t="str">
            <v>VALLE DEL CAUCA</v>
          </cell>
          <cell r="L3215" t="str">
            <v>X</v>
          </cell>
          <cell r="M3215">
            <v>66982170</v>
          </cell>
          <cell r="O3215" t="str">
            <v>PN</v>
          </cell>
        </row>
        <row r="3216">
          <cell r="A3216">
            <v>109445</v>
          </cell>
          <cell r="B3216" t="str">
            <v>CLIENTE INACTIVO</v>
          </cell>
          <cell r="C3216" t="str">
            <v>DIANA CAROLINA TOBON PAZ</v>
          </cell>
          <cell r="D3216" t="str">
            <v>MOTOBON</v>
          </cell>
          <cell r="E3216" t="str">
            <v>CR 25 12 B 16 BRR LA GRACIELA</v>
          </cell>
          <cell r="F3216" t="str">
            <v>572 2242590</v>
          </cell>
          <cell r="I3216" t="str">
            <v>TULUA</v>
          </cell>
          <cell r="J3216" t="str">
            <v>VALLE DEL CAUCA</v>
          </cell>
          <cell r="L3216" t="str">
            <v>X</v>
          </cell>
          <cell r="M3216">
            <v>11162338925</v>
          </cell>
          <cell r="O3216" t="str">
            <v>PN</v>
          </cell>
        </row>
        <row r="3217">
          <cell r="A3217">
            <v>109463</v>
          </cell>
          <cell r="B3217" t="str">
            <v>CLIENTE INACTIVO</v>
          </cell>
          <cell r="C3217" t="str">
            <v>EIDER QUINTERO SALAZAR</v>
          </cell>
          <cell r="D3217" t="str">
            <v>LUBRILLANTAS LA 7</v>
          </cell>
          <cell r="E3217" t="str">
            <v>KR 70 3 C  06  BRR BUENOS AIRES</v>
          </cell>
          <cell r="F3217" t="str">
            <v>572 3736348</v>
          </cell>
          <cell r="I3217" t="str">
            <v>CALI</v>
          </cell>
          <cell r="J3217" t="str">
            <v>VALLE DEL CAUCA</v>
          </cell>
          <cell r="L3217" t="str">
            <v>X</v>
          </cell>
          <cell r="M3217">
            <v>168363033</v>
          </cell>
          <cell r="O3217" t="str">
            <v>PN</v>
          </cell>
        </row>
        <row r="3218">
          <cell r="A3218">
            <v>109480</v>
          </cell>
          <cell r="B3218" t="str">
            <v>CLIENTE INACTIVO</v>
          </cell>
          <cell r="C3218" t="str">
            <v>ITAC CONSTRUCCIONES LTDA</v>
          </cell>
          <cell r="D3218" t="str">
            <v>ITAC CONSTRUCCIONES LTDA</v>
          </cell>
          <cell r="E3218" t="str">
            <v>KM 32 VIA BUENAVENTURA</v>
          </cell>
          <cell r="F3218" t="str">
            <v>3006543356</v>
          </cell>
          <cell r="I3218" t="str">
            <v>BUENAVENTURA</v>
          </cell>
          <cell r="J3218" t="str">
            <v>VALLE DEL CAUCA</v>
          </cell>
          <cell r="L3218" t="str">
            <v>X</v>
          </cell>
          <cell r="M3218">
            <v>8000884431</v>
          </cell>
          <cell r="O3218" t="str">
            <v>PJ</v>
          </cell>
        </row>
        <row r="3219">
          <cell r="A3219">
            <v>109493</v>
          </cell>
          <cell r="B3219" t="str">
            <v>CLIENTE INACTIVO</v>
          </cell>
          <cell r="C3219" t="str">
            <v>JOSE IGNACIO CHAVES ZARAMA</v>
          </cell>
          <cell r="D3219" t="str">
            <v>TEXACO 23</v>
          </cell>
          <cell r="E3219" t="str">
            <v>CR 9  18 N ESQUINA</v>
          </cell>
          <cell r="F3219" t="str">
            <v>572 8230292</v>
          </cell>
          <cell r="H3219" t="str">
            <v>TEXACO</v>
          </cell>
          <cell r="I3219" t="str">
            <v>POPAYAN</v>
          </cell>
          <cell r="J3219" t="str">
            <v>CAUCA</v>
          </cell>
          <cell r="L3219" t="str">
            <v>X</v>
          </cell>
          <cell r="M3219">
            <v>129896670</v>
          </cell>
          <cell r="O3219" t="str">
            <v>PN</v>
          </cell>
        </row>
        <row r="3220">
          <cell r="A3220">
            <v>109497</v>
          </cell>
          <cell r="B3220" t="str">
            <v>CLIENTE INACTIVO</v>
          </cell>
          <cell r="C3220" t="str">
            <v>HUMBERTO QUINTERO O Y CIA S.C.A.</v>
          </cell>
          <cell r="E3220" t="str">
            <v>CL 8  38 80 BOD 4 MENGA ACOPI</v>
          </cell>
          <cell r="F3220" t="str">
            <v>(572) 653 46 91</v>
          </cell>
          <cell r="I3220" t="str">
            <v>YUMBO</v>
          </cell>
          <cell r="J3220" t="str">
            <v>VALLE DEL CAUCA</v>
          </cell>
          <cell r="L3220" t="str">
            <v>X</v>
          </cell>
          <cell r="M3220">
            <v>9001155301</v>
          </cell>
          <cell r="O3220" t="str">
            <v>PJ</v>
          </cell>
        </row>
        <row r="3221">
          <cell r="A3221">
            <v>200967</v>
          </cell>
          <cell r="B3221" t="str">
            <v>CLIENTE INACTIVO</v>
          </cell>
          <cell r="C3221" t="str">
            <v>HUMBERTO QUINTERO O Y CIA S.C.A.</v>
          </cell>
          <cell r="D3221" t="str">
            <v>HUMBERTO QUINTERO O Y CIA S.C.A.</v>
          </cell>
          <cell r="E3221" t="str">
            <v>CL 8    38   80 CARR  VIEJA YUMBO</v>
          </cell>
          <cell r="F3221" t="str">
            <v>6782067</v>
          </cell>
          <cell r="I3221" t="str">
            <v>YUMBO</v>
          </cell>
          <cell r="J3221" t="str">
            <v>VALLE DEL CAUCA</v>
          </cell>
          <cell r="L3221" t="str">
            <v>X</v>
          </cell>
          <cell r="M3221">
            <v>9001155301</v>
          </cell>
          <cell r="O3221" t="str">
            <v>PJ</v>
          </cell>
        </row>
        <row r="3222">
          <cell r="A3222">
            <v>109508</v>
          </cell>
          <cell r="B3222" t="str">
            <v>CLIENTE INACTIVO</v>
          </cell>
          <cell r="C3222" t="str">
            <v>JOSE WILMER CHILITO RIVADENEIRA</v>
          </cell>
          <cell r="E3222" t="str">
            <v>CL 26 AN 8  03 BRR PORTALES DEL NOR</v>
          </cell>
          <cell r="F3222" t="str">
            <v>316 2961774</v>
          </cell>
          <cell r="I3222" t="str">
            <v>POPAYAN</v>
          </cell>
          <cell r="J3222" t="str">
            <v>CAUCA</v>
          </cell>
          <cell r="L3222" t="str">
            <v>X</v>
          </cell>
          <cell r="M3222">
            <v>76320749</v>
          </cell>
          <cell r="O3222" t="str">
            <v>PN</v>
          </cell>
        </row>
        <row r="3223">
          <cell r="A3223">
            <v>109511</v>
          </cell>
          <cell r="B3223" t="str">
            <v>CLIENTE INACTIVO</v>
          </cell>
          <cell r="C3223" t="str">
            <v>TRANSCARGO S.A.</v>
          </cell>
          <cell r="D3223" t="str">
            <v>TRANSCARGO S.A.</v>
          </cell>
          <cell r="E3223" t="str">
            <v>CR 24 13 26 ACOPI</v>
          </cell>
          <cell r="F3223" t="str">
            <v>572 6665141</v>
          </cell>
          <cell r="I3223" t="str">
            <v>YUMBO</v>
          </cell>
          <cell r="J3223" t="str">
            <v>VALLE DEL CAUCA</v>
          </cell>
          <cell r="L3223" t="str">
            <v>X</v>
          </cell>
          <cell r="M3223">
            <v>8001705420</v>
          </cell>
          <cell r="O3223" t="str">
            <v>PJ</v>
          </cell>
        </row>
        <row r="3224">
          <cell r="A3224">
            <v>109516</v>
          </cell>
          <cell r="B3224" t="str">
            <v>CLIENTE INACTIVO</v>
          </cell>
          <cell r="C3224" t="str">
            <v>AGRICULTURA Y COMERCIALIZADORA S.A.</v>
          </cell>
          <cell r="D3224" t="str">
            <v>AGRICULTURA Y COMERCIALIZADORA S.A.</v>
          </cell>
          <cell r="E3224" t="str">
            <v>CL 5B 25 68  BRR SAN FERNANDO</v>
          </cell>
          <cell r="F3224" t="str">
            <v>572 5575130</v>
          </cell>
          <cell r="I3224" t="str">
            <v>CALI</v>
          </cell>
          <cell r="J3224" t="str">
            <v>VALLE DEL CAUCA</v>
          </cell>
          <cell r="L3224" t="str">
            <v>X</v>
          </cell>
          <cell r="M3224">
            <v>9000586803</v>
          </cell>
          <cell r="O3224" t="str">
            <v>PJ</v>
          </cell>
        </row>
        <row r="3225">
          <cell r="A3225">
            <v>109522</v>
          </cell>
          <cell r="B3225" t="str">
            <v>CLIENTE INACTIVO</v>
          </cell>
          <cell r="C3225" t="str">
            <v>JOSE ANTONIO BARRERA GRANADA</v>
          </cell>
          <cell r="D3225" t="str">
            <v>MOTO PART</v>
          </cell>
          <cell r="E3225" t="str">
            <v>CL40 15 43 BRR ATANASIO GIRARDOT</v>
          </cell>
          <cell r="F3225" t="str">
            <v>315 4072207</v>
          </cell>
          <cell r="I3225" t="str">
            <v>CALI</v>
          </cell>
          <cell r="J3225" t="str">
            <v>VALLE DEL CAUCA</v>
          </cell>
          <cell r="L3225" t="str">
            <v>X</v>
          </cell>
          <cell r="M3225">
            <v>16723192</v>
          </cell>
          <cell r="O3225" t="str">
            <v>PN</v>
          </cell>
        </row>
        <row r="3226">
          <cell r="A3226">
            <v>109527</v>
          </cell>
          <cell r="B3226" t="str">
            <v>CLIENTE INACTIVO</v>
          </cell>
          <cell r="C3226" t="str">
            <v>CARLOS GERARDO CASTAÑO</v>
          </cell>
          <cell r="D3226" t="str">
            <v>SERVIHONDA PATIA</v>
          </cell>
          <cell r="E3226" t="str">
            <v>VIA PANAMERICANA - EL BORDO</v>
          </cell>
          <cell r="F3226" t="str">
            <v>310 8209779</v>
          </cell>
          <cell r="I3226" t="str">
            <v>PATIA</v>
          </cell>
          <cell r="J3226" t="str">
            <v>CAUCA</v>
          </cell>
          <cell r="L3226" t="str">
            <v>X</v>
          </cell>
          <cell r="M3226">
            <v>106966335</v>
          </cell>
          <cell r="O3226" t="str">
            <v>PN</v>
          </cell>
        </row>
        <row r="3227">
          <cell r="A3227">
            <v>109531</v>
          </cell>
          <cell r="B3227" t="str">
            <v>CLIENTE INACTIVO</v>
          </cell>
          <cell r="C3227" t="str">
            <v>ANDREA MEJIA</v>
          </cell>
          <cell r="E3227" t="str">
            <v>CR 8 9 20   BRR LA OCTAVA</v>
          </cell>
          <cell r="F3227" t="str">
            <v>317 6651574</v>
          </cell>
          <cell r="I3227" t="str">
            <v>GUADALAJARA DE BUGA</v>
          </cell>
          <cell r="J3227" t="str">
            <v>VALLE DEL CAUCA</v>
          </cell>
          <cell r="L3227" t="str">
            <v>X</v>
          </cell>
          <cell r="M3227">
            <v>316424175</v>
          </cell>
          <cell r="O3227" t="str">
            <v>PN</v>
          </cell>
        </row>
        <row r="3228">
          <cell r="A3228">
            <v>109532</v>
          </cell>
          <cell r="B3228" t="str">
            <v>CLIENTE INACTIVO</v>
          </cell>
          <cell r="C3228" t="str">
            <v>DELIO ARTURO HENAO SIERRA</v>
          </cell>
          <cell r="E3228" t="str">
            <v>CL 31 17 30   BRR P/NUEVO</v>
          </cell>
          <cell r="F3228" t="str">
            <v>572 2262100</v>
          </cell>
          <cell r="I3228" t="str">
            <v>TULUA</v>
          </cell>
          <cell r="J3228" t="str">
            <v>VALLE DEL CAUCA</v>
          </cell>
          <cell r="L3228" t="str">
            <v>X</v>
          </cell>
          <cell r="M3228">
            <v>943897332</v>
          </cell>
          <cell r="O3228" t="str">
            <v>PN</v>
          </cell>
        </row>
        <row r="3229">
          <cell r="A3229">
            <v>109535</v>
          </cell>
          <cell r="B3229" t="str">
            <v>CLIENTE INACTIVO</v>
          </cell>
          <cell r="C3229" t="str">
            <v>OSCAR YOVANY CHECA CERON</v>
          </cell>
          <cell r="E3229" t="str">
            <v>CR 59 A 7 06  BRR CAMINO REAL</v>
          </cell>
          <cell r="F3229" t="str">
            <v>572 3718737</v>
          </cell>
          <cell r="I3229" t="str">
            <v>CALI</v>
          </cell>
          <cell r="J3229" t="str">
            <v>VALLE DEL CAUCA</v>
          </cell>
          <cell r="L3229" t="str">
            <v>X</v>
          </cell>
          <cell r="M3229">
            <v>877134823</v>
          </cell>
          <cell r="O3229" t="str">
            <v>PN</v>
          </cell>
        </row>
        <row r="3230">
          <cell r="A3230">
            <v>109536</v>
          </cell>
          <cell r="B3230" t="str">
            <v>CLIENTE INACTIVO</v>
          </cell>
          <cell r="C3230" t="str">
            <v>IRMA PATRICIA NAVIA TORRES</v>
          </cell>
          <cell r="E3230" t="str">
            <v>CR 50 SUR 19 B 20 BRR CIUDADELA TER</v>
          </cell>
          <cell r="F3230" t="str">
            <v>572 514 7306</v>
          </cell>
          <cell r="I3230" t="str">
            <v>JAMUNDI</v>
          </cell>
          <cell r="J3230" t="str">
            <v>VALLE DEL CAUCA</v>
          </cell>
          <cell r="L3230" t="str">
            <v>X</v>
          </cell>
          <cell r="M3230">
            <v>66904847</v>
          </cell>
          <cell r="O3230" t="str">
            <v>PN</v>
          </cell>
        </row>
        <row r="3231">
          <cell r="A3231">
            <v>109547</v>
          </cell>
          <cell r="B3231" t="str">
            <v>CLIENTE INACTIVO</v>
          </cell>
          <cell r="C3231" t="str">
            <v>ALMACEN SURTITODO LTDA</v>
          </cell>
          <cell r="E3231" t="str">
            <v>CR 7 17 03 BRR SAN NICOLAS</v>
          </cell>
          <cell r="F3231" t="str">
            <v>572 8880988</v>
          </cell>
          <cell r="I3231" t="str">
            <v>CALI</v>
          </cell>
          <cell r="J3231" t="str">
            <v>VALLE DEL CAUCA</v>
          </cell>
          <cell r="L3231" t="str">
            <v>X</v>
          </cell>
          <cell r="M3231">
            <v>8903175041</v>
          </cell>
          <cell r="O3231" t="str">
            <v>PJ</v>
          </cell>
        </row>
        <row r="3232">
          <cell r="A3232">
            <v>109550</v>
          </cell>
          <cell r="B3232" t="str">
            <v>CLIENTE INACTIVO</v>
          </cell>
          <cell r="C3232" t="str">
            <v>ALBERTO ANTONIO MUÑOZ</v>
          </cell>
          <cell r="D3232" t="str">
            <v>ALBERTS MOTOS</v>
          </cell>
          <cell r="E3232" t="str">
            <v>CR 27 87 04  BRR ALFONSO BONILLA  A</v>
          </cell>
          <cell r="F3232" t="str">
            <v>572 4001767</v>
          </cell>
          <cell r="I3232" t="str">
            <v>CALI</v>
          </cell>
          <cell r="J3232" t="str">
            <v>VALLE DEL CAUCA</v>
          </cell>
          <cell r="L3232" t="str">
            <v>X</v>
          </cell>
          <cell r="M3232">
            <v>105453057</v>
          </cell>
          <cell r="O3232" t="str">
            <v>PN</v>
          </cell>
          <cell r="P3232" t="str">
            <v>CO00</v>
          </cell>
        </row>
        <row r="3233">
          <cell r="A3233">
            <v>109552</v>
          </cell>
          <cell r="B3233" t="str">
            <v>CLIENTE INACTIVO</v>
          </cell>
          <cell r="C3233" t="str">
            <v>COORDINADORA LOGISTICA DEL PACIFICO</v>
          </cell>
          <cell r="E3233" t="str">
            <v>CR 24 13 26 URBANIZACION LA Y</v>
          </cell>
          <cell r="F3233" t="str">
            <v>572 6665141 E...</v>
          </cell>
          <cell r="I3233" t="str">
            <v>YUMBO</v>
          </cell>
          <cell r="J3233" t="str">
            <v>VALLE DEL CAUCA</v>
          </cell>
          <cell r="L3233" t="str">
            <v>X</v>
          </cell>
          <cell r="M3233">
            <v>8050100945</v>
          </cell>
          <cell r="O3233" t="str">
            <v>PJ</v>
          </cell>
        </row>
        <row r="3234">
          <cell r="A3234">
            <v>109554</v>
          </cell>
          <cell r="B3234" t="str">
            <v>CLIENTE INACTIVO</v>
          </cell>
          <cell r="C3234" t="str">
            <v>OSCAR DAVILA MORALES</v>
          </cell>
          <cell r="E3234" t="str">
            <v>CR 7 5 70   BRR CENTRO</v>
          </cell>
          <cell r="F3234" t="str">
            <v>320 6784461</v>
          </cell>
          <cell r="I3234" t="str">
            <v>BUGALAGRANDE</v>
          </cell>
          <cell r="J3234" t="str">
            <v>VALLE DEL CAUCA</v>
          </cell>
          <cell r="L3234" t="str">
            <v>X</v>
          </cell>
          <cell r="M3234">
            <v>25148721</v>
          </cell>
          <cell r="O3234" t="str">
            <v>PN</v>
          </cell>
        </row>
        <row r="3235">
          <cell r="A3235">
            <v>109561</v>
          </cell>
          <cell r="B3235" t="str">
            <v>CLIENTE INACTIVO</v>
          </cell>
          <cell r="C3235" t="str">
            <v>CAYROS DEL CAMPO LIMITADA</v>
          </cell>
          <cell r="D3235" t="str">
            <v>CAYROS DEL CAMPO LIMITADA</v>
          </cell>
          <cell r="E3235" t="str">
            <v>CR 32 KM 2 VIA CANDELARIA</v>
          </cell>
          <cell r="F3235" t="str">
            <v>(052) 2735314-19</v>
          </cell>
          <cell r="I3235" t="str">
            <v>PALMIRA</v>
          </cell>
          <cell r="J3235" t="str">
            <v>VALLE DEL CAUCA</v>
          </cell>
          <cell r="L3235" t="str">
            <v>X</v>
          </cell>
          <cell r="M3235">
            <v>9001718192</v>
          </cell>
          <cell r="O3235" t="str">
            <v>PJ</v>
          </cell>
        </row>
        <row r="3236">
          <cell r="A3236">
            <v>109595</v>
          </cell>
          <cell r="B3236" t="str">
            <v>CLIENTE INACTIVO</v>
          </cell>
          <cell r="C3236" t="str">
            <v>UBERTY FIGUEROA IPIA</v>
          </cell>
          <cell r="D3236" t="str">
            <v>CAR WASH</v>
          </cell>
          <cell r="E3236" t="str">
            <v>CR 13 12 06</v>
          </cell>
          <cell r="F3236" t="str">
            <v>572 8294267</v>
          </cell>
          <cell r="I3236" t="str">
            <v>SANTANDER DE QUILICHAO</v>
          </cell>
          <cell r="J3236" t="str">
            <v>CAUCA</v>
          </cell>
          <cell r="L3236" t="str">
            <v>X</v>
          </cell>
          <cell r="M3236">
            <v>104861863</v>
          </cell>
          <cell r="O3236" t="str">
            <v>PN</v>
          </cell>
        </row>
        <row r="3237">
          <cell r="A3237">
            <v>109597</v>
          </cell>
          <cell r="B3237" t="str">
            <v>CLIENTE INACTIVO</v>
          </cell>
          <cell r="C3237" t="str">
            <v>MAURICIO ALBERTO GIRALDO RESTREPO</v>
          </cell>
          <cell r="E3237" t="str">
            <v>CL 20 18 03</v>
          </cell>
          <cell r="F3237" t="str">
            <v>313 6986948</v>
          </cell>
          <cell r="I3237" t="str">
            <v>TRUJILLO</v>
          </cell>
          <cell r="J3237" t="str">
            <v>VALLE DEL CAUCA</v>
          </cell>
          <cell r="L3237" t="str">
            <v>X</v>
          </cell>
          <cell r="M3237">
            <v>941520598</v>
          </cell>
          <cell r="O3237" t="str">
            <v>PN</v>
          </cell>
        </row>
        <row r="3238">
          <cell r="A3238">
            <v>200642</v>
          </cell>
          <cell r="B3238" t="str">
            <v>CLIENTE INACTIVO</v>
          </cell>
          <cell r="C3238" t="str">
            <v>IMOCOM S.A.</v>
          </cell>
          <cell r="D3238" t="str">
            <v>IMOCOM S.A.</v>
          </cell>
          <cell r="E3238" t="str">
            <v>AV  3 N  60  75    BR LA FLORA</v>
          </cell>
          <cell r="F3238" t="str">
            <v>02 6650200</v>
          </cell>
          <cell r="G3238" t="str">
            <v>313 7397531</v>
          </cell>
          <cell r="I3238" t="str">
            <v>CALI</v>
          </cell>
          <cell r="J3238" t="str">
            <v>VALLE DEL CAUCA</v>
          </cell>
          <cell r="L3238" t="str">
            <v>X</v>
          </cell>
          <cell r="M3238">
            <v>8600031682</v>
          </cell>
          <cell r="O3238" t="str">
            <v>PJ</v>
          </cell>
        </row>
        <row r="3239">
          <cell r="A3239">
            <v>109604</v>
          </cell>
          <cell r="B3239" t="str">
            <v>CLIENTE INACTIVO</v>
          </cell>
          <cell r="C3239" t="str">
            <v>AIDA MATILDE CARRILLO TARQUINO</v>
          </cell>
          <cell r="E3239" t="str">
            <v>CR 10 7 46</v>
          </cell>
          <cell r="F3239" t="str">
            <v>572 2274710</v>
          </cell>
          <cell r="I3239" t="str">
            <v>GUADALAJARA DE BUGA</v>
          </cell>
          <cell r="J3239" t="str">
            <v>VALLE DEL CAUCA</v>
          </cell>
          <cell r="L3239" t="str">
            <v>X</v>
          </cell>
          <cell r="M3239">
            <v>388510221</v>
          </cell>
          <cell r="O3239" t="str">
            <v>PN</v>
          </cell>
        </row>
        <row r="3240">
          <cell r="A3240">
            <v>109605</v>
          </cell>
          <cell r="B3240" t="str">
            <v>CLIENTE INACTIVO</v>
          </cell>
          <cell r="C3240" t="str">
            <v>GUILLERMO MUÑOZ PINO</v>
          </cell>
          <cell r="D3240" t="str">
            <v>EDS MOBIL CRUCERO</v>
          </cell>
          <cell r="E3240" t="str">
            <v>KM 3 VIA POPAYAN-CALI</v>
          </cell>
          <cell r="F3240" t="str">
            <v>572 8230189</v>
          </cell>
          <cell r="H3240" t="str">
            <v>MOBIL</v>
          </cell>
          <cell r="I3240" t="str">
            <v>TOTORO</v>
          </cell>
          <cell r="J3240" t="str">
            <v>CAUCA</v>
          </cell>
          <cell r="L3240" t="str">
            <v>X</v>
          </cell>
          <cell r="M3240">
            <v>46047922</v>
          </cell>
          <cell r="O3240" t="str">
            <v>PN</v>
          </cell>
        </row>
        <row r="3241">
          <cell r="A3241">
            <v>109650</v>
          </cell>
          <cell r="B3241" t="str">
            <v>CLIENTE INACTIVO</v>
          </cell>
          <cell r="C3241" t="str">
            <v>CARS SERVICIOS S.A.</v>
          </cell>
          <cell r="D3241" t="str">
            <v>CARS SERVICIOS S.A.</v>
          </cell>
          <cell r="E3241" t="str">
            <v>CR 39 13 C 02  BRR GUABAL</v>
          </cell>
          <cell r="F3241" t="str">
            <v>572 3345888</v>
          </cell>
          <cell r="H3241" t="str">
            <v>Mobil</v>
          </cell>
          <cell r="I3241" t="str">
            <v>CALI</v>
          </cell>
          <cell r="J3241" t="str">
            <v>VALLE DEL CAUCA</v>
          </cell>
          <cell r="L3241" t="str">
            <v>X</v>
          </cell>
          <cell r="M3241">
            <v>9003028386</v>
          </cell>
          <cell r="O3241" t="str">
            <v>PJ</v>
          </cell>
          <cell r="P3241" t="str">
            <v>CR30</v>
          </cell>
        </row>
        <row r="3242">
          <cell r="A3242">
            <v>109653</v>
          </cell>
          <cell r="B3242" t="str">
            <v>CLIENTE INACTIVO</v>
          </cell>
          <cell r="C3242" t="str">
            <v>MARIA ELCIRA MELENGE ANACONA</v>
          </cell>
          <cell r="D3242" t="str">
            <v xml:space="preserve">TALLER MOTOS PUERTAS DEL </v>
          </cell>
          <cell r="E3242" t="str">
            <v>CR 9 64N 20  BRR CRUZ ROJA</v>
          </cell>
          <cell r="F3242" t="str">
            <v>318 7585726</v>
          </cell>
          <cell r="I3242" t="str">
            <v>POPAYAN</v>
          </cell>
          <cell r="J3242" t="str">
            <v>CAUCA</v>
          </cell>
          <cell r="L3242" t="str">
            <v>X</v>
          </cell>
          <cell r="M3242">
            <v>31832584</v>
          </cell>
          <cell r="O3242" t="str">
            <v>PN</v>
          </cell>
        </row>
        <row r="3243">
          <cell r="A3243">
            <v>109672</v>
          </cell>
          <cell r="B3243" t="str">
            <v>CLIENTE INACTIVO</v>
          </cell>
          <cell r="C3243" t="str">
            <v>JOSE DOMINGUEZ</v>
          </cell>
          <cell r="D3243" t="str">
            <v>LUBRICANTES CUSUMBO</v>
          </cell>
          <cell r="E3243" t="str">
            <v>CL 6 CR 1 LA VARIANTE 3 A 22</v>
          </cell>
          <cell r="F3243" t="str">
            <v>3103762446</v>
          </cell>
          <cell r="I3243" t="str">
            <v>CERRITO</v>
          </cell>
          <cell r="J3243" t="str">
            <v>VALLE DEL CAUCA</v>
          </cell>
          <cell r="L3243" t="str">
            <v>X</v>
          </cell>
          <cell r="M3243">
            <v>25708466</v>
          </cell>
          <cell r="O3243" t="str">
            <v>PN</v>
          </cell>
        </row>
        <row r="3244">
          <cell r="A3244">
            <v>201226</v>
          </cell>
          <cell r="B3244" t="str">
            <v>CLIENTE INACTIVO</v>
          </cell>
          <cell r="C3244" t="str">
            <v>INATLANTIC S A</v>
          </cell>
          <cell r="E3244" t="str">
            <v>MUELLE SOC PORTUARIA  OPP GRANELES</v>
          </cell>
          <cell r="F3244" t="str">
            <v/>
          </cell>
          <cell r="I3244" t="str">
            <v>BUENAVENTURA</v>
          </cell>
          <cell r="J3244" t="str">
            <v>VALLE DEL CAUCA</v>
          </cell>
          <cell r="L3244" t="str">
            <v>X</v>
          </cell>
          <cell r="M3244">
            <v>8605240070</v>
          </cell>
          <cell r="O3244" t="str">
            <v>PJ</v>
          </cell>
        </row>
        <row r="3245">
          <cell r="A3245">
            <v>109706</v>
          </cell>
          <cell r="B3245" t="str">
            <v>CLIENTE INACTIVO</v>
          </cell>
          <cell r="C3245" t="str">
            <v>YIMY MAURICIO MENA SOLARTE</v>
          </cell>
          <cell r="D3245" t="str">
            <v>LUBRIMOTO</v>
          </cell>
          <cell r="E3245" t="str">
            <v>KR 1 12A ESTE 32 VIA PANAMERICANA N</v>
          </cell>
          <cell r="F3245" t="str">
            <v>572 7738528</v>
          </cell>
          <cell r="I3245" t="str">
            <v>IPIALES</v>
          </cell>
          <cell r="J3245" t="str">
            <v>NARIÑO</v>
          </cell>
          <cell r="L3245" t="str">
            <v>X</v>
          </cell>
          <cell r="M3245">
            <v>877199767</v>
          </cell>
          <cell r="O3245" t="str">
            <v>PN</v>
          </cell>
        </row>
        <row r="3246">
          <cell r="A3246">
            <v>200490</v>
          </cell>
          <cell r="B3246" t="str">
            <v>CLIENTE INACTIVO</v>
          </cell>
          <cell r="C3246" t="str">
            <v>INCOMSA S A S</v>
          </cell>
          <cell r="D3246" t="str">
            <v>E/S SERVICENTRO ESSO FARALLONES</v>
          </cell>
          <cell r="E3246" t="str">
            <v>KR 15 11 15</v>
          </cell>
          <cell r="F3246" t="str">
            <v>(572)8852676</v>
          </cell>
          <cell r="H3246" t="str">
            <v>ESSO</v>
          </cell>
          <cell r="I3246" t="str">
            <v>CALI</v>
          </cell>
          <cell r="J3246" t="str">
            <v>VALLE DEL CAUCA</v>
          </cell>
          <cell r="L3246" t="str">
            <v>X</v>
          </cell>
          <cell r="M3246">
            <v>8050114333</v>
          </cell>
          <cell r="N3246" t="str">
            <v>acomercial@incomsa.co</v>
          </cell>
          <cell r="O3246" t="str">
            <v>PJ</v>
          </cell>
          <cell r="P3246" t="str">
            <v>CR30</v>
          </cell>
        </row>
        <row r="3247">
          <cell r="A3247">
            <v>201385</v>
          </cell>
          <cell r="B3247" t="str">
            <v>CLIENTE INACTIVO</v>
          </cell>
          <cell r="C3247" t="str">
            <v>INCOMSA S A S</v>
          </cell>
          <cell r="E3247" t="str">
            <v>CL 30  15  21</v>
          </cell>
          <cell r="F3247" t="str">
            <v>2 2711300</v>
          </cell>
          <cell r="H3247" t="str">
            <v>ESSO</v>
          </cell>
          <cell r="I3247" t="str">
            <v>PALMIRA</v>
          </cell>
          <cell r="J3247" t="str">
            <v>VALLE DEL CAUCA</v>
          </cell>
          <cell r="L3247" t="str">
            <v>X</v>
          </cell>
          <cell r="M3247">
            <v>8050114333</v>
          </cell>
          <cell r="N3247" t="str">
            <v>acomercial@incomsa.co</v>
          </cell>
          <cell r="O3247" t="str">
            <v>PJ</v>
          </cell>
        </row>
        <row r="3248">
          <cell r="A3248">
            <v>109710</v>
          </cell>
          <cell r="B3248" t="str">
            <v>CLIENTE INACTIVO</v>
          </cell>
          <cell r="C3248" t="str">
            <v>NANCY CATALINA RUEDA MARTINEZ</v>
          </cell>
          <cell r="E3248" t="str">
            <v>CR 3 SUR 22 E 28  BRR MIJITAYO</v>
          </cell>
          <cell r="F3248" t="str">
            <v>(572) 7293364</v>
          </cell>
          <cell r="I3248" t="str">
            <v>PASTO</v>
          </cell>
          <cell r="J3248" t="str">
            <v>NARIÑO</v>
          </cell>
          <cell r="L3248" t="str">
            <v>X</v>
          </cell>
          <cell r="M3248">
            <v>59312146</v>
          </cell>
          <cell r="O3248" t="str">
            <v>PN</v>
          </cell>
        </row>
        <row r="3249">
          <cell r="A3249">
            <v>109729</v>
          </cell>
          <cell r="B3249" t="str">
            <v>CLIENTE INACTIVO</v>
          </cell>
          <cell r="C3249" t="str">
            <v>CARLOS FERNANDO OVIEDO</v>
          </cell>
          <cell r="E3249" t="str">
            <v>CR 87 A 15 08</v>
          </cell>
          <cell r="F3249" t="str">
            <v>572 3372604</v>
          </cell>
          <cell r="I3249" t="str">
            <v>CALI</v>
          </cell>
          <cell r="J3249" t="str">
            <v>VALLE DEL CAUCA</v>
          </cell>
          <cell r="L3249" t="str">
            <v>X</v>
          </cell>
          <cell r="M3249">
            <v>16593892</v>
          </cell>
          <cell r="O3249" t="str">
            <v>PN</v>
          </cell>
        </row>
        <row r="3250">
          <cell r="A3250">
            <v>109731</v>
          </cell>
          <cell r="B3250" t="str">
            <v>CLIENTE INACTIVO</v>
          </cell>
          <cell r="C3250" t="str">
            <v>LUBRICANTES DEL ORIENTE S.A.</v>
          </cell>
          <cell r="E3250" t="str">
            <v>CL D 106  PARQUE INDUSTRIAL</v>
          </cell>
          <cell r="F3250" t="str">
            <v>57 6760778</v>
          </cell>
          <cell r="I3250" t="str">
            <v>BUCARAMANGA</v>
          </cell>
          <cell r="J3250" t="str">
            <v>NORTE SANTANDER</v>
          </cell>
          <cell r="L3250" t="str">
            <v>X</v>
          </cell>
          <cell r="M3250">
            <v>8002256459</v>
          </cell>
          <cell r="O3250" t="str">
            <v>PJ</v>
          </cell>
        </row>
        <row r="3251">
          <cell r="A3251">
            <v>200825</v>
          </cell>
          <cell r="B3251" t="str">
            <v>CLIENTE INACTIVO</v>
          </cell>
          <cell r="C3251" t="str">
            <v>INDUSTRIA AGROPECUARIA DEL VALLE</v>
          </cell>
          <cell r="D3251" t="str">
            <v>INDUSTRIA AGROPECUARIA DEL VALLE</v>
          </cell>
          <cell r="E3251" t="str">
            <v>HACIENDA EL JAGUAL- ATRAS DE CIAT E</v>
          </cell>
          <cell r="F3251" t="str">
            <v>572 3169383</v>
          </cell>
          <cell r="I3251" t="str">
            <v>PALMIRA</v>
          </cell>
          <cell r="J3251" t="str">
            <v>VALLE DEL CAUCA</v>
          </cell>
          <cell r="L3251" t="str">
            <v>X</v>
          </cell>
          <cell r="M3251">
            <v>9000629881</v>
          </cell>
          <cell r="O3251" t="str">
            <v>PJ</v>
          </cell>
        </row>
        <row r="3252">
          <cell r="A3252">
            <v>200935</v>
          </cell>
          <cell r="B3252" t="str">
            <v>CLIENTE INACTIVO</v>
          </cell>
          <cell r="C3252" t="str">
            <v>INDUSTRIA AGROPECUARIA DEL VALLE</v>
          </cell>
          <cell r="D3252" t="str">
            <v>INDUSTRIA AGROPECUARIA DEL VALLE</v>
          </cell>
          <cell r="E3252" t="str">
            <v>CORREGIMIENTO PALMASEA VIA ROZO</v>
          </cell>
          <cell r="F3252" t="str">
            <v>(572)3169383</v>
          </cell>
          <cell r="I3252" t="str">
            <v>PALMIRA</v>
          </cell>
          <cell r="J3252" t="str">
            <v>VALLE DEL CAUCA</v>
          </cell>
          <cell r="L3252" t="str">
            <v>X</v>
          </cell>
          <cell r="M3252">
            <v>9000629881</v>
          </cell>
          <cell r="O3252" t="str">
            <v>PJ</v>
          </cell>
        </row>
        <row r="3253">
          <cell r="A3253">
            <v>109816</v>
          </cell>
          <cell r="B3253" t="str">
            <v>CLIENTE INACTIVO</v>
          </cell>
          <cell r="C3253" t="str">
            <v>COMERCIAL COMBUSTI TRASTUNIA &amp; MELO</v>
          </cell>
          <cell r="D3253" t="str">
            <v>COMERCIAL COMBUSTI TRASTUNIA</v>
          </cell>
          <cell r="E3253" t="str">
            <v>PIENDAMO VIA A SILVIA</v>
          </cell>
          <cell r="F3253" t="str">
            <v>572 8471824</v>
          </cell>
          <cell r="H3253" t="str">
            <v>PETROMIL</v>
          </cell>
          <cell r="I3253" t="str">
            <v>PIENDAMO</v>
          </cell>
          <cell r="J3253" t="str">
            <v>CAUCA</v>
          </cell>
          <cell r="L3253" t="str">
            <v>X</v>
          </cell>
          <cell r="M3253">
            <v>9002758104</v>
          </cell>
          <cell r="O3253" t="str">
            <v>PJ</v>
          </cell>
        </row>
        <row r="3254">
          <cell r="A3254">
            <v>109826</v>
          </cell>
          <cell r="B3254" t="str">
            <v>CLIENTE INACTIVO</v>
          </cell>
          <cell r="C3254" t="str">
            <v>CONCENTRADOS S.A.</v>
          </cell>
          <cell r="D3254" t="str">
            <v>CONCENTRADOS S.A.</v>
          </cell>
          <cell r="E3254" t="str">
            <v>K1 CARRETERA CENTRAL BUGA-TULUA</v>
          </cell>
          <cell r="F3254" t="str">
            <v>572 2288503</v>
          </cell>
          <cell r="I3254" t="str">
            <v>GUADALAJARA DE BUGA</v>
          </cell>
          <cell r="J3254" t="str">
            <v>VALLE DEL CAUCA</v>
          </cell>
          <cell r="L3254" t="str">
            <v>X</v>
          </cell>
          <cell r="M3254">
            <v>8000123750</v>
          </cell>
          <cell r="O3254" t="str">
            <v>PJ</v>
          </cell>
        </row>
        <row r="3255">
          <cell r="A3255">
            <v>109831</v>
          </cell>
          <cell r="B3255" t="str">
            <v>CLIENTE INACTIVO</v>
          </cell>
          <cell r="C3255" t="str">
            <v>SERVIO RICARDO ROMERO ROJAS</v>
          </cell>
          <cell r="E3255" t="str">
            <v>BRR LAS BRISAS</v>
          </cell>
          <cell r="F3255" t="str">
            <v>314 7713965</v>
          </cell>
          <cell r="I3255" t="str">
            <v>SUAREZ</v>
          </cell>
          <cell r="J3255" t="str">
            <v>CAUCA</v>
          </cell>
          <cell r="L3255" t="str">
            <v>X</v>
          </cell>
          <cell r="M3255">
            <v>52874651</v>
          </cell>
          <cell r="O3255" t="str">
            <v>PJ</v>
          </cell>
        </row>
        <row r="3256">
          <cell r="A3256">
            <v>109835</v>
          </cell>
          <cell r="B3256" t="str">
            <v>CLIENTE INACTIVO</v>
          </cell>
          <cell r="C3256" t="str">
            <v>MARCIAL MAXIMO ASCONA CARDENAS</v>
          </cell>
          <cell r="D3256" t="str">
            <v>VULCANIZADORA MARCIAL</v>
          </cell>
          <cell r="E3256" t="str">
            <v>AV 2B 73 CN 26 BRR BRISAS DE LOS AL</v>
          </cell>
          <cell r="F3256" t="str">
            <v>572 6542788</v>
          </cell>
          <cell r="I3256" t="str">
            <v>CALI</v>
          </cell>
          <cell r="J3256" t="str">
            <v>VALLE DEL CAUCA</v>
          </cell>
          <cell r="L3256" t="str">
            <v>X</v>
          </cell>
          <cell r="M3256">
            <v>333481</v>
          </cell>
          <cell r="O3256" t="str">
            <v>PN</v>
          </cell>
        </row>
        <row r="3257">
          <cell r="A3257">
            <v>109855</v>
          </cell>
          <cell r="B3257" t="str">
            <v>CLIENTE INACTIVO</v>
          </cell>
          <cell r="C3257" t="str">
            <v>ALEX RIASCOS CAMACHO</v>
          </cell>
          <cell r="D3257" t="str">
            <v>MOTOCICLETAS Y MOTOCICLETAS</v>
          </cell>
          <cell r="E3257" t="str">
            <v>KR 5 C  70  13 BRR TEJARES SALOMIA</v>
          </cell>
          <cell r="F3257" t="str">
            <v>572 4485817</v>
          </cell>
          <cell r="I3257" t="str">
            <v>CALI</v>
          </cell>
          <cell r="J3257" t="str">
            <v>VALLE DEL CAUCA</v>
          </cell>
          <cell r="L3257" t="str">
            <v>X</v>
          </cell>
          <cell r="M3257">
            <v>945179149</v>
          </cell>
          <cell r="O3257" t="str">
            <v>PN</v>
          </cell>
        </row>
        <row r="3258">
          <cell r="A3258">
            <v>109857</v>
          </cell>
          <cell r="B3258" t="str">
            <v>CLIENTE INACTIVO</v>
          </cell>
          <cell r="C3258" t="str">
            <v>ANDERSON CARLOS VILLEGAS DAZA</v>
          </cell>
          <cell r="E3258" t="str">
            <v>CL 7 10 A 54</v>
          </cell>
          <cell r="F3258" t="str">
            <v>31306560600</v>
          </cell>
          <cell r="I3258" t="str">
            <v>PIENDAMO</v>
          </cell>
          <cell r="J3258" t="str">
            <v>CAUCA</v>
          </cell>
          <cell r="L3258" t="str">
            <v>X</v>
          </cell>
          <cell r="M3258">
            <v>103025351</v>
          </cell>
          <cell r="O3258" t="str">
            <v>PN</v>
          </cell>
        </row>
        <row r="3259">
          <cell r="A3259">
            <v>109914</v>
          </cell>
          <cell r="B3259" t="str">
            <v>CLIENTE INACTIVO</v>
          </cell>
          <cell r="C3259" t="str">
            <v>J.H.B. INGENIERIA IMPORTADORA &amp;</v>
          </cell>
          <cell r="D3259" t="str">
            <v>J.H.B. INGENIERIA IMPORTADORA &amp;</v>
          </cell>
          <cell r="E3259" t="str">
            <v>CR 37 10 303 OF 301 D URB.ACOPI</v>
          </cell>
          <cell r="F3259" t="str">
            <v>572 6900886</v>
          </cell>
          <cell r="I3259" t="str">
            <v>YUMBO</v>
          </cell>
          <cell r="J3259" t="str">
            <v>VALLE DEL CAUCA</v>
          </cell>
          <cell r="L3259" t="str">
            <v>X</v>
          </cell>
          <cell r="M3259">
            <v>8050306513</v>
          </cell>
          <cell r="O3259" t="str">
            <v>PJ</v>
          </cell>
        </row>
        <row r="3260">
          <cell r="A3260">
            <v>109917</v>
          </cell>
          <cell r="B3260" t="str">
            <v>CLIENTE INACTIVO</v>
          </cell>
          <cell r="C3260" t="str">
            <v>LUZ ADRIANA TORO ZAPATA</v>
          </cell>
          <cell r="D3260" t="str">
            <v>LUBRICANTES LA 5TA</v>
          </cell>
          <cell r="E3260" t="str">
            <v>CR 8  13  52</v>
          </cell>
          <cell r="F3260" t="str">
            <v>572 2370464</v>
          </cell>
          <cell r="I3260" t="str">
            <v>GUADALAJARA DE BUGA</v>
          </cell>
          <cell r="J3260" t="str">
            <v>VALLE DEL CAUCA</v>
          </cell>
          <cell r="L3260" t="str">
            <v>X</v>
          </cell>
          <cell r="M3260">
            <v>388787219</v>
          </cell>
          <cell r="O3260" t="str">
            <v>PN</v>
          </cell>
        </row>
        <row r="3261">
          <cell r="A3261">
            <v>109927</v>
          </cell>
          <cell r="B3261" t="str">
            <v>CLIENTE INACTIVO</v>
          </cell>
          <cell r="C3261" t="str">
            <v>GERMAN EDUARDO MONTES RIOS</v>
          </cell>
          <cell r="D3261" t="str">
            <v>SERVITECA ALFAGUARA</v>
          </cell>
          <cell r="E3261" t="str">
            <v>CL 2 22  05  BRR ALFAGUARA</v>
          </cell>
          <cell r="F3261" t="str">
            <v>572 5152081</v>
          </cell>
          <cell r="I3261" t="str">
            <v>JAMUNDI</v>
          </cell>
          <cell r="J3261" t="str">
            <v>VALLE DEL CAUCA</v>
          </cell>
          <cell r="L3261" t="str">
            <v>X</v>
          </cell>
          <cell r="M3261">
            <v>166699828</v>
          </cell>
          <cell r="O3261" t="str">
            <v>PN</v>
          </cell>
        </row>
        <row r="3262">
          <cell r="A3262">
            <v>201025</v>
          </cell>
          <cell r="B3262" t="str">
            <v>CLIENTE INACTIVO</v>
          </cell>
          <cell r="C3262" t="str">
            <v>INGENIERIA EN REDES DE GASES S A</v>
          </cell>
          <cell r="E3262" t="str">
            <v>CL 15N  2  256  CLINICA ESTANCIA</v>
          </cell>
          <cell r="F3262" t="str">
            <v>(052) 8331000</v>
          </cell>
          <cell r="I3262" t="str">
            <v>POPAYAN</v>
          </cell>
          <cell r="J3262" t="str">
            <v>CAUCA</v>
          </cell>
          <cell r="L3262" t="str">
            <v>X</v>
          </cell>
          <cell r="M3262">
            <v>900072391</v>
          </cell>
          <cell r="O3262" t="str">
            <v>PJ</v>
          </cell>
        </row>
        <row r="3263">
          <cell r="A3263">
            <v>109954</v>
          </cell>
          <cell r="B3263" t="str">
            <v>CLIENTE INACTIVO</v>
          </cell>
          <cell r="C3263" t="str">
            <v>RAUL ORTEGA MARTINEZ</v>
          </cell>
          <cell r="E3263" t="str">
            <v>CL 64 5 B 41  OF 301 TORRE 4</v>
          </cell>
          <cell r="F3263" t="str">
            <v>572 3712906</v>
          </cell>
          <cell r="I3263" t="str">
            <v>CALI</v>
          </cell>
          <cell r="J3263" t="str">
            <v>VALLE DEL CAUCA</v>
          </cell>
          <cell r="L3263" t="str">
            <v>X</v>
          </cell>
          <cell r="M3263">
            <v>162681459</v>
          </cell>
          <cell r="O3263" t="str">
            <v>PN</v>
          </cell>
        </row>
        <row r="3264">
          <cell r="A3264">
            <v>109968</v>
          </cell>
          <cell r="B3264" t="str">
            <v>CLIENTE INACTIVO</v>
          </cell>
          <cell r="C3264" t="str">
            <v>ROOSVELT CASTAÑO MONSALVE</v>
          </cell>
          <cell r="E3264" t="str">
            <v>SALIDA VIJES CARRETERA PANORAMA</v>
          </cell>
          <cell r="F3264" t="str">
            <v>572 252 0507</v>
          </cell>
          <cell r="I3264" t="str">
            <v>VIJES</v>
          </cell>
          <cell r="J3264" t="str">
            <v>VALLE DEL CAUCA</v>
          </cell>
          <cell r="L3264" t="str">
            <v>X</v>
          </cell>
          <cell r="M3264">
            <v>6301738</v>
          </cell>
          <cell r="O3264" t="str">
            <v>PJ</v>
          </cell>
        </row>
        <row r="3265">
          <cell r="A3265">
            <v>110026</v>
          </cell>
          <cell r="B3265" t="str">
            <v>CLIENTE INACTIVO</v>
          </cell>
          <cell r="C3265" t="str">
            <v>MAXIPUERTO S.A.</v>
          </cell>
          <cell r="D3265" t="str">
            <v>MAXIPUERTO S.A.</v>
          </cell>
          <cell r="E3265" t="str">
            <v>CL 50 N  5BN 34 BRR LA FLORA</v>
          </cell>
          <cell r="F3265" t="str">
            <v>572 6656464</v>
          </cell>
          <cell r="I3265" t="str">
            <v>CALI</v>
          </cell>
          <cell r="J3265" t="str">
            <v>VALLE DEL CAUCA</v>
          </cell>
          <cell r="L3265" t="str">
            <v>X</v>
          </cell>
          <cell r="M3265">
            <v>8050241034</v>
          </cell>
          <cell r="O3265" t="str">
            <v>PJ</v>
          </cell>
        </row>
        <row r="3266">
          <cell r="A3266">
            <v>110033</v>
          </cell>
          <cell r="B3266" t="str">
            <v>CLIENTE INACTIVO</v>
          </cell>
          <cell r="C3266" t="str">
            <v>JUAN JOSE GARCIA ROJAS</v>
          </cell>
          <cell r="D3266" t="str">
            <v>LLANTOTA</v>
          </cell>
          <cell r="E3266" t="str">
            <v>KR 10  6  25</v>
          </cell>
          <cell r="F3266" t="str">
            <v>572 2035519</v>
          </cell>
          <cell r="I3266" t="str">
            <v>ZARZAL</v>
          </cell>
          <cell r="J3266" t="str">
            <v>VALLE DEL CAUCA</v>
          </cell>
          <cell r="L3266" t="str">
            <v>X</v>
          </cell>
          <cell r="M3266">
            <v>165528027</v>
          </cell>
          <cell r="O3266" t="str">
            <v>PN</v>
          </cell>
        </row>
        <row r="3267">
          <cell r="A3267">
            <v>110049</v>
          </cell>
          <cell r="B3267" t="str">
            <v>CLIENTE INACTIVO</v>
          </cell>
          <cell r="C3267" t="str">
            <v>OLMER ALEJANDRO MUÑOZ CORDOBA</v>
          </cell>
          <cell r="D3267" t="str">
            <v>LLANTAS Y REPUESTOS BALBOA</v>
          </cell>
          <cell r="E3267" t="str">
            <v>KR 4  7  18</v>
          </cell>
          <cell r="F3267" t="str">
            <v>314 7829717</v>
          </cell>
          <cell r="I3267" t="str">
            <v>BALBOA</v>
          </cell>
          <cell r="J3267" t="str">
            <v>CAUCA</v>
          </cell>
          <cell r="L3267" t="str">
            <v>X</v>
          </cell>
          <cell r="M3267">
            <v>10593546795</v>
          </cell>
          <cell r="O3267" t="str">
            <v>PN</v>
          </cell>
        </row>
        <row r="3268">
          <cell r="A3268">
            <v>110062</v>
          </cell>
          <cell r="B3268" t="str">
            <v>CLIENTE INACTIVO</v>
          </cell>
          <cell r="C3268" t="str">
            <v>CAMILO ERNESTO ARCINIEGAS CHAVES</v>
          </cell>
          <cell r="E3268" t="str">
            <v>CL 12  4 35  BRR CHAPAL</v>
          </cell>
          <cell r="F3268" t="str">
            <v>317 2509427</v>
          </cell>
          <cell r="I3268" t="str">
            <v>PASTO</v>
          </cell>
          <cell r="J3268" t="str">
            <v>NARIÑO</v>
          </cell>
          <cell r="L3268" t="str">
            <v>X</v>
          </cell>
          <cell r="M3268">
            <v>870630917</v>
          </cell>
          <cell r="O3268" t="str">
            <v>PN</v>
          </cell>
        </row>
        <row r="3269">
          <cell r="A3269">
            <v>110069</v>
          </cell>
          <cell r="B3269" t="str">
            <v>CLIENTE INACTIVO</v>
          </cell>
          <cell r="C3269" t="str">
            <v>ESTEBAN SIMON HERNANDEZ YELA</v>
          </cell>
          <cell r="D3269" t="str">
            <v>ESTEBAN SIMON HERNANDEZ YELA</v>
          </cell>
          <cell r="E3269" t="str">
            <v>CR 35B 16 147</v>
          </cell>
          <cell r="F3269" t="str">
            <v>572 6959090-107</v>
          </cell>
          <cell r="I3269" t="str">
            <v>CALI</v>
          </cell>
          <cell r="J3269" t="str">
            <v>VALLE DEL CAUCA</v>
          </cell>
          <cell r="L3269" t="str">
            <v>X</v>
          </cell>
          <cell r="M3269">
            <v>98347697</v>
          </cell>
          <cell r="O3269" t="str">
            <v>PN</v>
          </cell>
        </row>
        <row r="3270">
          <cell r="A3270">
            <v>110075</v>
          </cell>
          <cell r="B3270" t="str">
            <v>CLIENTE INACTIVO</v>
          </cell>
          <cell r="C3270" t="str">
            <v>CONSTRUCCIONES Y MONTAJES GM LTDA</v>
          </cell>
          <cell r="D3270" t="str">
            <v>CONSTRUCCIONES Y MONTAJES GM LTDA</v>
          </cell>
          <cell r="E3270" t="str">
            <v>CL 9  25  28</v>
          </cell>
          <cell r="F3270" t="str">
            <v>572 2644587 2...</v>
          </cell>
          <cell r="I3270" t="str">
            <v>FLORIDA</v>
          </cell>
          <cell r="J3270" t="str">
            <v>VALLE DEL CAUCA</v>
          </cell>
          <cell r="L3270" t="str">
            <v>X</v>
          </cell>
          <cell r="M3270">
            <v>9001299108</v>
          </cell>
          <cell r="O3270" t="str">
            <v>PJ</v>
          </cell>
        </row>
        <row r="3271">
          <cell r="A3271">
            <v>110080</v>
          </cell>
          <cell r="B3271" t="str">
            <v>CLIENTE INACTIVO</v>
          </cell>
          <cell r="C3271" t="str">
            <v>MARINO RESTREPO OSPINA</v>
          </cell>
          <cell r="E3271" t="str">
            <v>CL 33 2N 50  BRR SAN FRANCISCO</v>
          </cell>
          <cell r="F3271" t="str">
            <v>572 4481195</v>
          </cell>
          <cell r="I3271" t="str">
            <v>CALI</v>
          </cell>
          <cell r="J3271" t="str">
            <v>VALLE DEL CAUCA</v>
          </cell>
          <cell r="L3271" t="str">
            <v>X</v>
          </cell>
          <cell r="M3271">
            <v>4352230</v>
          </cell>
          <cell r="O3271" t="str">
            <v>PN</v>
          </cell>
        </row>
        <row r="3272">
          <cell r="A3272">
            <v>110084</v>
          </cell>
          <cell r="B3272" t="str">
            <v>CLIENTE INACTIVO</v>
          </cell>
          <cell r="C3272" t="str">
            <v>YOLANDA HELENA DIAZ ANGULO</v>
          </cell>
          <cell r="E3272" t="str">
            <v>CR 19 33A 28 BRR DANUBIO</v>
          </cell>
          <cell r="F3272" t="str">
            <v>572 2872767</v>
          </cell>
          <cell r="I3272" t="str">
            <v>PALMIRA</v>
          </cell>
          <cell r="J3272" t="str">
            <v>VALLE DEL CAUCA</v>
          </cell>
          <cell r="L3272" t="str">
            <v>X</v>
          </cell>
          <cell r="M3272">
            <v>31165819</v>
          </cell>
          <cell r="O3272" t="str">
            <v>PN</v>
          </cell>
        </row>
        <row r="3273">
          <cell r="A3273">
            <v>110088</v>
          </cell>
          <cell r="B3273" t="str">
            <v>CLIENTE INACTIVO</v>
          </cell>
          <cell r="C3273" t="str">
            <v>REPRESENTACIONES CG S.A.</v>
          </cell>
          <cell r="E3273" t="str">
            <v>CL 15 SUR  45 25</v>
          </cell>
          <cell r="F3273" t="str">
            <v>574 3210666</v>
          </cell>
          <cell r="I3273" t="str">
            <v>MEDELLIN</v>
          </cell>
          <cell r="J3273" t="str">
            <v>ANTIOQUIA</v>
          </cell>
          <cell r="L3273" t="str">
            <v>X</v>
          </cell>
          <cell r="M3273">
            <v>8002155141</v>
          </cell>
          <cell r="O3273" t="str">
            <v>PJ</v>
          </cell>
        </row>
        <row r="3274">
          <cell r="A3274">
            <v>110093</v>
          </cell>
          <cell r="B3274" t="str">
            <v>CLIENTE INACTIVO</v>
          </cell>
          <cell r="C3274" t="str">
            <v>MARLON GRANADA PINZON</v>
          </cell>
          <cell r="D3274" t="str">
            <v>TALLER MOTOS 7 DE AGOSTO</v>
          </cell>
          <cell r="E3274" t="str">
            <v>DIG 15 71 104  BRR SIETE DE AGOSTO</v>
          </cell>
          <cell r="F3274" t="str">
            <v>572 6629089</v>
          </cell>
          <cell r="I3274" t="str">
            <v>CALI</v>
          </cell>
          <cell r="J3274" t="str">
            <v>VALLE DEL CAUCA</v>
          </cell>
          <cell r="L3274" t="str">
            <v>X</v>
          </cell>
          <cell r="M3274">
            <v>945182871</v>
          </cell>
          <cell r="O3274" t="str">
            <v>PN</v>
          </cell>
        </row>
        <row r="3275">
          <cell r="A3275">
            <v>110098</v>
          </cell>
          <cell r="B3275" t="str">
            <v>CLIENTE INACTIVO</v>
          </cell>
          <cell r="C3275" t="str">
            <v>JOSE IVAN FERREIRA</v>
          </cell>
          <cell r="E3275" t="str">
            <v>CL 19 9 58</v>
          </cell>
          <cell r="F3275" t="str">
            <v>3135952600</v>
          </cell>
          <cell r="I3275" t="str">
            <v>VALLEDUPAR</v>
          </cell>
          <cell r="J3275" t="str">
            <v>CESAR</v>
          </cell>
          <cell r="L3275" t="str">
            <v>X</v>
          </cell>
          <cell r="M3275">
            <v>142193634</v>
          </cell>
          <cell r="O3275" t="str">
            <v>PN</v>
          </cell>
        </row>
        <row r="3276">
          <cell r="A3276">
            <v>201482</v>
          </cell>
          <cell r="B3276" t="str">
            <v>CLIENTE INACTIVO</v>
          </cell>
          <cell r="C3276" t="str">
            <v>INVER Y SOLUCIONES ENERGETICAS SAS</v>
          </cell>
          <cell r="D3276" t="str">
            <v>MOBIL  LAS PALMAS</v>
          </cell>
          <cell r="E3276" t="str">
            <v>KR  25  10 16   BR  OBRERO</v>
          </cell>
          <cell r="F3276" t="str">
            <v>572 8853636</v>
          </cell>
          <cell r="G3276" t="str">
            <v>317 8938231</v>
          </cell>
          <cell r="H3276" t="str">
            <v>Mobil</v>
          </cell>
          <cell r="I3276" t="str">
            <v>CALI</v>
          </cell>
          <cell r="J3276" t="str">
            <v>VALLE DEL CAUCA</v>
          </cell>
          <cell r="L3276" t="str">
            <v>X</v>
          </cell>
          <cell r="M3276">
            <v>9006597896</v>
          </cell>
          <cell r="O3276" t="str">
            <v>PJ</v>
          </cell>
        </row>
        <row r="3277">
          <cell r="A3277">
            <v>110137</v>
          </cell>
          <cell r="B3277" t="str">
            <v>CLIENTE INACTIVO</v>
          </cell>
          <cell r="C3277" t="str">
            <v>HAROLD AGUIRRE EASTMOND</v>
          </cell>
          <cell r="E3277" t="str">
            <v>CL 12B 59 31 UNIDAD RES.PUENTE PALM</v>
          </cell>
          <cell r="F3277" t="str">
            <v>(572) 3157541</v>
          </cell>
          <cell r="I3277" t="str">
            <v>CALI</v>
          </cell>
          <cell r="J3277" t="str">
            <v>VALLE DEL CAUCA</v>
          </cell>
          <cell r="L3277" t="str">
            <v>X</v>
          </cell>
          <cell r="M3277">
            <v>14958909</v>
          </cell>
          <cell r="O3277" t="str">
            <v>PN</v>
          </cell>
        </row>
        <row r="3278">
          <cell r="A3278">
            <v>110146</v>
          </cell>
          <cell r="B3278" t="str">
            <v>CLIENTE INACTIVO</v>
          </cell>
          <cell r="C3278" t="str">
            <v>LARRY ALVEIRO HOYOS SANCHEZ</v>
          </cell>
          <cell r="D3278" t="str">
            <v>TALLER MULTIAUTOS</v>
          </cell>
          <cell r="E3278" t="str">
            <v>CR 5 11 60  BRR CENTRO</v>
          </cell>
          <cell r="F3278" t="str">
            <v>(572) 8318202</v>
          </cell>
          <cell r="I3278" t="str">
            <v>POPAYAN</v>
          </cell>
          <cell r="J3278" t="str">
            <v>CAUCA</v>
          </cell>
          <cell r="L3278" t="str">
            <v>X</v>
          </cell>
          <cell r="M3278">
            <v>10482697768</v>
          </cell>
          <cell r="O3278" t="str">
            <v>PN</v>
          </cell>
        </row>
        <row r="3279">
          <cell r="A3279">
            <v>110151</v>
          </cell>
          <cell r="B3279" t="str">
            <v>CLIENTE INACTIVO</v>
          </cell>
          <cell r="C3279" t="str">
            <v>ERYCH MUÑOZ CULTID</v>
          </cell>
          <cell r="D3279" t="str">
            <v>LAVAAUTOS DEL NORTE</v>
          </cell>
          <cell r="E3279" t="str">
            <v>CR 17 67 N 50 BRR BELLOHORIZONTE</v>
          </cell>
          <cell r="F3279" t="str">
            <v>(572) 8247457</v>
          </cell>
          <cell r="I3279" t="str">
            <v>POPAYAN</v>
          </cell>
          <cell r="J3279" t="str">
            <v>CAUCA</v>
          </cell>
          <cell r="L3279" t="str">
            <v>X</v>
          </cell>
          <cell r="M3279">
            <v>10617024632</v>
          </cell>
          <cell r="O3279" t="str">
            <v>PN</v>
          </cell>
        </row>
        <row r="3280">
          <cell r="A3280">
            <v>110152</v>
          </cell>
          <cell r="B3280" t="str">
            <v>CLIENTE INACTIVO</v>
          </cell>
          <cell r="C3280" t="str">
            <v>JORGE ARLEY PIEDRAHITA HINESTROSA</v>
          </cell>
          <cell r="E3280" t="str">
            <v>CL 16 N 9 73 ESQ</v>
          </cell>
          <cell r="F3280" t="str">
            <v>(572) 8200167</v>
          </cell>
          <cell r="I3280" t="str">
            <v>POPAYAN</v>
          </cell>
          <cell r="J3280" t="str">
            <v>CAUCA</v>
          </cell>
          <cell r="L3280" t="str">
            <v>X</v>
          </cell>
          <cell r="M3280">
            <v>126276241</v>
          </cell>
          <cell r="O3280" t="str">
            <v>PN</v>
          </cell>
        </row>
        <row r="3281">
          <cell r="A3281">
            <v>110153</v>
          </cell>
          <cell r="B3281" t="str">
            <v>CLIENTE INACTIVO</v>
          </cell>
          <cell r="C3281" t="str">
            <v>NARCISO MAYORGA ROZO</v>
          </cell>
          <cell r="D3281" t="str">
            <v>MOTOS</v>
          </cell>
          <cell r="E3281" t="str">
            <v>CL 16 21 03 BRR PANAMERICANO</v>
          </cell>
          <cell r="F3281" t="str">
            <v>320 6815949</v>
          </cell>
          <cell r="I3281" t="str">
            <v>TIMBIO</v>
          </cell>
          <cell r="J3281" t="str">
            <v>CAUCA</v>
          </cell>
          <cell r="L3281" t="str">
            <v>X</v>
          </cell>
          <cell r="M3281">
            <v>793420456</v>
          </cell>
          <cell r="O3281" t="str">
            <v>PN</v>
          </cell>
        </row>
        <row r="3282">
          <cell r="A3282">
            <v>110158</v>
          </cell>
          <cell r="B3282" t="str">
            <v>CLIENTE INACTIVO</v>
          </cell>
          <cell r="C3282" t="str">
            <v>HENRY FERNANDEZ ESPINOSA</v>
          </cell>
          <cell r="D3282" t="str">
            <v>REPUESTOS Y ACCESORIOS COLOMBIA</v>
          </cell>
          <cell r="E3282" t="str">
            <v>CR 15  39   60</v>
          </cell>
          <cell r="F3282" t="str">
            <v>3206875051</v>
          </cell>
          <cell r="I3282" t="str">
            <v>CALI</v>
          </cell>
          <cell r="J3282" t="str">
            <v>VALLE DEL CAUCA</v>
          </cell>
          <cell r="L3282" t="str">
            <v>X</v>
          </cell>
          <cell r="M3282">
            <v>167159982</v>
          </cell>
          <cell r="O3282" t="str">
            <v>PN</v>
          </cell>
        </row>
        <row r="3283">
          <cell r="A3283">
            <v>110175</v>
          </cell>
          <cell r="B3283" t="str">
            <v>CLIENTE INACTIVO</v>
          </cell>
          <cell r="C3283" t="str">
            <v>EDWIN ISAZA VANEGAS</v>
          </cell>
          <cell r="D3283" t="str">
            <v>TECN. SERV HONDA</v>
          </cell>
          <cell r="E3283" t="str">
            <v>CL 73 7G BIS 02 BRR ALFONSO LOPEZ</v>
          </cell>
          <cell r="F3283" t="str">
            <v>(572) 6629861</v>
          </cell>
          <cell r="I3283" t="str">
            <v>CALI</v>
          </cell>
          <cell r="J3283" t="str">
            <v>VALLE DEL CAUCA</v>
          </cell>
          <cell r="L3283" t="str">
            <v>X</v>
          </cell>
          <cell r="M3283">
            <v>7698501</v>
          </cell>
          <cell r="O3283" t="str">
            <v>PN</v>
          </cell>
        </row>
        <row r="3284">
          <cell r="A3284">
            <v>110189</v>
          </cell>
          <cell r="B3284" t="str">
            <v>CLIENTE INACTIVO</v>
          </cell>
          <cell r="C3284" t="str">
            <v>HYCO  LTDA</v>
          </cell>
          <cell r="D3284" t="str">
            <v>HYCO  LTDA</v>
          </cell>
          <cell r="E3284" t="str">
            <v>CL 50 N 5 N 30</v>
          </cell>
          <cell r="F3284" t="str">
            <v>(572) 6841515</v>
          </cell>
          <cell r="I3284" t="str">
            <v>CALI</v>
          </cell>
          <cell r="J3284" t="str">
            <v>VALLE DEL CAUCA</v>
          </cell>
          <cell r="L3284" t="str">
            <v>X</v>
          </cell>
          <cell r="M3284">
            <v>8002444453</v>
          </cell>
          <cell r="O3284" t="str">
            <v>PJ</v>
          </cell>
        </row>
        <row r="3285">
          <cell r="A3285">
            <v>110191</v>
          </cell>
          <cell r="B3285" t="str">
            <v>CLIENTE INACTIVO</v>
          </cell>
          <cell r="C3285" t="str">
            <v>JUAN DE DIOS MURILLO LARGACHA</v>
          </cell>
          <cell r="D3285" t="str">
            <v>EDS AVE FENIX</v>
          </cell>
          <cell r="E3285" t="str">
            <v>CL 5  8  02   BRR CALLE CUNDINAMARC</v>
          </cell>
          <cell r="F3285" t="str">
            <v>(572) 2426301</v>
          </cell>
          <cell r="H3285" t="str">
            <v>Otra bandera</v>
          </cell>
          <cell r="I3285" t="str">
            <v>BUENAVENTURA</v>
          </cell>
          <cell r="J3285" t="str">
            <v>VALLE DEL CAUCA</v>
          </cell>
          <cell r="L3285" t="str">
            <v>X</v>
          </cell>
          <cell r="M3285">
            <v>164906087</v>
          </cell>
          <cell r="O3285" t="str">
            <v>PN</v>
          </cell>
        </row>
        <row r="3286">
          <cell r="A3286">
            <v>110193</v>
          </cell>
          <cell r="B3286" t="str">
            <v>CLIENTE INACTIVO</v>
          </cell>
          <cell r="C3286" t="str">
            <v>GUILLERMO VALENCIA OSORIO</v>
          </cell>
          <cell r="E3286" t="str">
            <v>CL 5 11 02</v>
          </cell>
          <cell r="F3286" t="str">
            <v>311 6140314</v>
          </cell>
          <cell r="I3286" t="str">
            <v>YUMBO</v>
          </cell>
          <cell r="J3286" t="str">
            <v>VALLE DEL CAUCA</v>
          </cell>
          <cell r="L3286" t="str">
            <v>X</v>
          </cell>
          <cell r="M3286">
            <v>16449753</v>
          </cell>
          <cell r="O3286" t="str">
            <v>PN</v>
          </cell>
        </row>
        <row r="3287">
          <cell r="A3287">
            <v>110197</v>
          </cell>
          <cell r="B3287" t="str">
            <v>CLIENTE INACTIVO</v>
          </cell>
          <cell r="C3287" t="str">
            <v>DISTRACOM S.A.</v>
          </cell>
          <cell r="D3287" t="str">
            <v>DISTRACOM S.A.</v>
          </cell>
          <cell r="E3287" t="str">
            <v>CL 7 10 C 31</v>
          </cell>
          <cell r="F3287" t="str">
            <v>314 8848633</v>
          </cell>
          <cell r="H3287" t="str">
            <v>Mobil</v>
          </cell>
          <cell r="I3287" t="str">
            <v>BUENAVENTURA</v>
          </cell>
          <cell r="J3287" t="str">
            <v>VALLE DEL CAUCA</v>
          </cell>
          <cell r="L3287" t="str">
            <v>X</v>
          </cell>
          <cell r="M3287">
            <v>8110097888</v>
          </cell>
          <cell r="N3287" t="str">
            <v>facturacionelectronica@distracom.com.co</v>
          </cell>
          <cell r="O3287" t="str">
            <v>PJ</v>
          </cell>
        </row>
        <row r="3288">
          <cell r="A3288">
            <v>201395</v>
          </cell>
          <cell r="B3288" t="str">
            <v>CLIENTE INACTIVO</v>
          </cell>
          <cell r="C3288" t="str">
            <v>INVERSIONES LA CORAZA  LTDA.</v>
          </cell>
          <cell r="E3288" t="str">
            <v>KR 46  53  20  ESQ CIUDAD CORDOBA</v>
          </cell>
          <cell r="F3288" t="str">
            <v>2 2711444</v>
          </cell>
          <cell r="H3288" t="str">
            <v>MOBIL</v>
          </cell>
          <cell r="I3288" t="str">
            <v>CALI</v>
          </cell>
          <cell r="J3288" t="str">
            <v>VALLE DEL CAUCA</v>
          </cell>
          <cell r="L3288" t="str">
            <v>X</v>
          </cell>
          <cell r="M3288">
            <v>8050027551</v>
          </cell>
          <cell r="O3288" t="str">
            <v>PJ</v>
          </cell>
        </row>
        <row r="3289">
          <cell r="A3289">
            <v>110199</v>
          </cell>
          <cell r="B3289" t="str">
            <v>CLIENTE INACTIVO</v>
          </cell>
          <cell r="C3289" t="str">
            <v>HERNANDO ALZATE VALENCIA</v>
          </cell>
          <cell r="E3289" t="str">
            <v>CR 45 A 48 65 BRR CIUDAD CORDOBA</v>
          </cell>
          <cell r="F3289" t="str">
            <v>(572) 3288018</v>
          </cell>
          <cell r="I3289" t="str">
            <v>CALI</v>
          </cell>
          <cell r="J3289" t="str">
            <v>VALLE DEL CAUCA</v>
          </cell>
          <cell r="L3289" t="str">
            <v>X</v>
          </cell>
          <cell r="M3289">
            <v>140200379</v>
          </cell>
          <cell r="O3289" t="str">
            <v>PN</v>
          </cell>
        </row>
        <row r="3290">
          <cell r="A3290">
            <v>110201</v>
          </cell>
          <cell r="B3290" t="str">
            <v>CLIENTE INACTIVO</v>
          </cell>
          <cell r="C3290" t="str">
            <v>JORGE ENRIQUE VELASQUEZ DUQUE</v>
          </cell>
          <cell r="D3290" t="str">
            <v>TALLER ESPECIALIZADO HONDA</v>
          </cell>
          <cell r="E3290" t="str">
            <v>DG 15 71A 156  BRR SIETE DE AGOSTO</v>
          </cell>
          <cell r="F3290" t="str">
            <v>(572) 6565766</v>
          </cell>
          <cell r="I3290" t="str">
            <v>CALI</v>
          </cell>
          <cell r="J3290" t="str">
            <v>VALLE DEL CAUCA</v>
          </cell>
          <cell r="L3290" t="str">
            <v>X</v>
          </cell>
          <cell r="M3290">
            <v>944000886</v>
          </cell>
          <cell r="O3290" t="str">
            <v>PN</v>
          </cell>
        </row>
        <row r="3291">
          <cell r="A3291">
            <v>110202</v>
          </cell>
          <cell r="B3291" t="str">
            <v>CLIENTE INACTIVO</v>
          </cell>
          <cell r="C3291" t="str">
            <v>OPERADORES DE E/S LTDA  OPES LTDA</v>
          </cell>
          <cell r="D3291" t="str">
            <v>OPES LTDA</v>
          </cell>
          <cell r="E3291" t="str">
            <v>CL 10 33 98   ACOPI</v>
          </cell>
          <cell r="F3291" t="str">
            <v>315 5762879</v>
          </cell>
          <cell r="H3291" t="str">
            <v>ESSO</v>
          </cell>
          <cell r="I3291" t="str">
            <v>YUMBO</v>
          </cell>
          <cell r="J3291" t="str">
            <v>VALLE DEL CAUCA</v>
          </cell>
          <cell r="L3291" t="str">
            <v>X</v>
          </cell>
          <cell r="M3291">
            <v>900156095</v>
          </cell>
          <cell r="N3291" t="str">
            <v xml:space="preserve">Recepcionfacturas@opesltda.com </v>
          </cell>
          <cell r="O3291" t="str">
            <v>PJ</v>
          </cell>
          <cell r="P3291" t="str">
            <v>CR30</v>
          </cell>
        </row>
        <row r="3292">
          <cell r="A3292">
            <v>110211</v>
          </cell>
          <cell r="B3292" t="str">
            <v>CLIENTE INACTIVO</v>
          </cell>
          <cell r="C3292" t="str">
            <v>WILLIAM TOBON GARCES</v>
          </cell>
          <cell r="E3292" t="str">
            <v>CR 6 13 11</v>
          </cell>
          <cell r="F3292" t="str">
            <v>316 7043960</v>
          </cell>
          <cell r="I3292" t="str">
            <v>CALIMA</v>
          </cell>
          <cell r="J3292" t="str">
            <v>VALLE DEL CAUCA</v>
          </cell>
          <cell r="L3292" t="str">
            <v>X</v>
          </cell>
          <cell r="M3292">
            <v>84266927</v>
          </cell>
          <cell r="O3292" t="str">
            <v>PN</v>
          </cell>
        </row>
        <row r="3293">
          <cell r="A3293">
            <v>110237</v>
          </cell>
          <cell r="B3293" t="str">
            <v>CLIENTE INACTIVO</v>
          </cell>
          <cell r="C3293" t="str">
            <v>ALFREDO DUARTE ARAGON</v>
          </cell>
          <cell r="E3293" t="str">
            <v>KR 4  1  54</v>
          </cell>
          <cell r="F3293" t="str">
            <v>311 7207183</v>
          </cell>
          <cell r="I3293" t="str">
            <v>GINEBRA</v>
          </cell>
          <cell r="J3293" t="str">
            <v>VALLE DEL CAUCA</v>
          </cell>
          <cell r="L3293" t="str">
            <v>X</v>
          </cell>
          <cell r="M3293">
            <v>2566196</v>
          </cell>
          <cell r="O3293" t="str">
            <v>PN</v>
          </cell>
        </row>
        <row r="3294">
          <cell r="A3294">
            <v>200650</v>
          </cell>
          <cell r="B3294" t="str">
            <v>CLIENTE INACTIVO</v>
          </cell>
          <cell r="C3294" t="str">
            <v>INVERSIONES SAG VALLE S.A.</v>
          </cell>
          <cell r="D3294" t="str">
            <v>INVERSIONES SAG</v>
          </cell>
          <cell r="E3294" t="str">
            <v>CL 33A 11 H 46  BRR MUNICIPAL</v>
          </cell>
          <cell r="F3294" t="str">
            <v>572 4458956</v>
          </cell>
          <cell r="I3294" t="str">
            <v>CALI</v>
          </cell>
          <cell r="J3294" t="str">
            <v>VALLE DEL CAUCA</v>
          </cell>
          <cell r="L3294" t="str">
            <v>X</v>
          </cell>
          <cell r="M3294">
            <v>9002530286</v>
          </cell>
          <cell r="O3294" t="str">
            <v>PJ</v>
          </cell>
        </row>
        <row r="3295">
          <cell r="A3295">
            <v>110245</v>
          </cell>
          <cell r="B3295" t="str">
            <v>CLIENTE INACTIVO</v>
          </cell>
          <cell r="C3295" t="str">
            <v>LEIXON ARMANDO PERDOMO ARIAS</v>
          </cell>
          <cell r="E3295" t="str">
            <v>CL 5  35 98  BRR CARLOS PERMERO</v>
          </cell>
          <cell r="F3295" t="str">
            <v>(572) 8397543</v>
          </cell>
          <cell r="I3295" t="str">
            <v>POPAYAN</v>
          </cell>
          <cell r="J3295" t="str">
            <v>CAUCA</v>
          </cell>
          <cell r="L3295" t="str">
            <v>X</v>
          </cell>
          <cell r="M3295">
            <v>945060345</v>
          </cell>
          <cell r="O3295" t="str">
            <v>PN</v>
          </cell>
        </row>
        <row r="3296">
          <cell r="A3296">
            <v>110253</v>
          </cell>
          <cell r="B3296" t="str">
            <v>CLIENTE INACTIVO</v>
          </cell>
          <cell r="C3296" t="str">
            <v>FERROCARRIL DEL OESTE S.A.</v>
          </cell>
          <cell r="D3296" t="str">
            <v>FERROCARRIL DEL OESTE S.A.</v>
          </cell>
          <cell r="E3296" t="str">
            <v>CL 70 N  3 45</v>
          </cell>
          <cell r="F3296" t="str">
            <v>(572) 6541190</v>
          </cell>
          <cell r="I3296" t="str">
            <v>CALI</v>
          </cell>
          <cell r="J3296" t="str">
            <v>VALLE DEL CAUCA</v>
          </cell>
          <cell r="L3296" t="str">
            <v>X</v>
          </cell>
          <cell r="M3296">
            <v>9002251332</v>
          </cell>
          <cell r="O3296" t="str">
            <v>PJ</v>
          </cell>
        </row>
        <row r="3297">
          <cell r="A3297">
            <v>110260</v>
          </cell>
          <cell r="B3297" t="str">
            <v>CLIENTE INACTIVO</v>
          </cell>
          <cell r="C3297" t="str">
            <v>ORFANIRIA SOGAMOSO YAGUARA</v>
          </cell>
          <cell r="D3297" t="str">
            <v>BICICLETERIA MARCELA</v>
          </cell>
          <cell r="E3297" t="str">
            <v>CRA. 70  1B  37  BRR CALDAS</v>
          </cell>
          <cell r="F3297" t="str">
            <v>2 3230249</v>
          </cell>
          <cell r="I3297" t="str">
            <v>CALI</v>
          </cell>
          <cell r="J3297" t="str">
            <v>VALLE DEL CAUCA</v>
          </cell>
          <cell r="K3297" t="str">
            <v>x</v>
          </cell>
          <cell r="M3297">
            <v>38667442</v>
          </cell>
          <cell r="O3297" t="str">
            <v>PN</v>
          </cell>
          <cell r="P3297" t="str">
            <v>CO00</v>
          </cell>
        </row>
        <row r="3298">
          <cell r="A3298">
            <v>110262</v>
          </cell>
          <cell r="B3298" t="str">
            <v>CLIENTE INACTIVO</v>
          </cell>
          <cell r="C3298" t="str">
            <v>JORGE HERNAN ALZATE ARANGO</v>
          </cell>
          <cell r="D3298" t="str">
            <v>MULTIREPUESTOS SUR</v>
          </cell>
          <cell r="E3298" t="str">
            <v>CR 8 11 35  BRR SANTA BARBARA</v>
          </cell>
          <cell r="F3298" t="str">
            <v>(572) 2373373</v>
          </cell>
          <cell r="I3298" t="str">
            <v>GUADALAJARA DE BUGA</v>
          </cell>
          <cell r="J3298" t="str">
            <v>VALLE DEL CAUCA</v>
          </cell>
          <cell r="L3298" t="str">
            <v>X</v>
          </cell>
          <cell r="M3298">
            <v>750638618</v>
          </cell>
          <cell r="O3298" t="str">
            <v>PN</v>
          </cell>
        </row>
        <row r="3299">
          <cell r="A3299">
            <v>110271</v>
          </cell>
          <cell r="B3299" t="str">
            <v>CLIENTE INACTIVO</v>
          </cell>
          <cell r="C3299" t="str">
            <v>LINDARDO VARGAS TALAGA</v>
          </cell>
          <cell r="D3299" t="str">
            <v>LIVATA</v>
          </cell>
          <cell r="E3299" t="str">
            <v>CL 15 4 68</v>
          </cell>
          <cell r="F3299" t="str">
            <v>314 7399045</v>
          </cell>
          <cell r="I3299" t="str">
            <v>YUMBO</v>
          </cell>
          <cell r="J3299" t="str">
            <v>VALLE DEL CAUCA</v>
          </cell>
          <cell r="L3299" t="str">
            <v>X</v>
          </cell>
          <cell r="M3299">
            <v>16588501</v>
          </cell>
          <cell r="O3299" t="str">
            <v>PN</v>
          </cell>
        </row>
        <row r="3300">
          <cell r="A3300">
            <v>110278</v>
          </cell>
          <cell r="B3300" t="str">
            <v>CLIENTE INACTIVO</v>
          </cell>
          <cell r="C3300" t="str">
            <v>CAMEL BULTAIF GATTAS</v>
          </cell>
          <cell r="E3300" t="str">
            <v>CL 52 4N 87   BRR POPULAR</v>
          </cell>
          <cell r="F3300" t="str">
            <v>(571) 4466769</v>
          </cell>
          <cell r="I3300" t="str">
            <v>CALI</v>
          </cell>
          <cell r="J3300" t="str">
            <v>VALLE DEL CAUCA</v>
          </cell>
          <cell r="L3300" t="str">
            <v>X</v>
          </cell>
          <cell r="M3300">
            <v>168812082</v>
          </cell>
          <cell r="O3300" t="str">
            <v>PN</v>
          </cell>
        </row>
        <row r="3301">
          <cell r="A3301">
            <v>110281</v>
          </cell>
          <cell r="B3301" t="str">
            <v>CLIENTE INACTIVO</v>
          </cell>
          <cell r="C3301" t="str">
            <v>MARIA YOLANDA MUÑOZ CEBALLOS</v>
          </cell>
          <cell r="E3301" t="str">
            <v>CL 35A 5B 30   BRR BARILOCHE</v>
          </cell>
          <cell r="F3301" t="str">
            <v>316 8255215</v>
          </cell>
          <cell r="I3301" t="str">
            <v>PALMIRA</v>
          </cell>
          <cell r="J3301" t="str">
            <v>VALLE DEL CAUCA</v>
          </cell>
          <cell r="L3301" t="str">
            <v>X</v>
          </cell>
          <cell r="M3301">
            <v>667678158</v>
          </cell>
          <cell r="O3301" t="str">
            <v>PN</v>
          </cell>
        </row>
        <row r="3302">
          <cell r="A3302">
            <v>110288</v>
          </cell>
          <cell r="B3302" t="str">
            <v>CLIENTE INACTIVO</v>
          </cell>
          <cell r="C3302" t="str">
            <v>MONICA MILENA PORTILLA CORDOBA</v>
          </cell>
          <cell r="D3302" t="str">
            <v xml:space="preserve"> </v>
          </cell>
          <cell r="E3302" t="str">
            <v>KM 6 VIA CABUYAL - CANDELARIA</v>
          </cell>
          <cell r="F3302" t="str">
            <v xml:space="preserve"> </v>
          </cell>
          <cell r="G3302" t="str">
            <v>311 6358697</v>
          </cell>
          <cell r="I3302" t="str">
            <v>CANDELARIA</v>
          </cell>
          <cell r="J3302" t="str">
            <v>VALLE DEL CAUCA</v>
          </cell>
          <cell r="L3302" t="str">
            <v>X</v>
          </cell>
          <cell r="M3302">
            <v>29509734</v>
          </cell>
          <cell r="O3302" t="str">
            <v>PN</v>
          </cell>
        </row>
        <row r="3303">
          <cell r="A3303">
            <v>110289</v>
          </cell>
          <cell r="B3303" t="str">
            <v>CLIENTE INACTIVO</v>
          </cell>
          <cell r="C3303" t="str">
            <v>JERALDIN XIMENA NARVAEZ MONTIEL</v>
          </cell>
          <cell r="D3303" t="str">
            <v>FERRONARBAEZ</v>
          </cell>
          <cell r="E3303" t="str">
            <v>KR 11  8  06  BRR LA PAZ</v>
          </cell>
          <cell r="F3303" t="str">
            <v>2 8270517</v>
          </cell>
          <cell r="I3303" t="str">
            <v>CORINTO</v>
          </cell>
          <cell r="J3303" t="str">
            <v>CAUCA</v>
          </cell>
          <cell r="L3303" t="str">
            <v>X</v>
          </cell>
          <cell r="M3303">
            <v>11441407445</v>
          </cell>
          <cell r="O3303" t="str">
            <v>PN</v>
          </cell>
        </row>
        <row r="3304">
          <cell r="A3304">
            <v>110293</v>
          </cell>
          <cell r="B3304" t="str">
            <v>CLIENTE INACTIVO</v>
          </cell>
          <cell r="C3304" t="str">
            <v>ROBINSON GONZALEZ TRUJILLO</v>
          </cell>
          <cell r="E3304" t="str">
            <v>CLL  7  12  25   BRR CENTRO</v>
          </cell>
          <cell r="F3304" t="str">
            <v>320 6434177</v>
          </cell>
          <cell r="I3304" t="str">
            <v>PRADERA</v>
          </cell>
          <cell r="J3304" t="str">
            <v>VALLE DEL CAUCA</v>
          </cell>
          <cell r="L3304" t="str">
            <v>X</v>
          </cell>
          <cell r="M3304">
            <v>162788957</v>
          </cell>
          <cell r="O3304" t="str">
            <v>PN</v>
          </cell>
        </row>
        <row r="3305">
          <cell r="A3305">
            <v>110295</v>
          </cell>
          <cell r="B3305" t="str">
            <v>CLIENTE INACTIVO</v>
          </cell>
          <cell r="C3305" t="str">
            <v>JEFERSON CORREA JURADO</v>
          </cell>
          <cell r="E3305" t="str">
            <v>CRA 39   31  17</v>
          </cell>
          <cell r="F3305" t="str">
            <v>314 7188277</v>
          </cell>
          <cell r="I3305" t="str">
            <v>CALI</v>
          </cell>
          <cell r="J3305" t="str">
            <v>VALLE DEL CAUCA</v>
          </cell>
          <cell r="L3305" t="str">
            <v>X</v>
          </cell>
          <cell r="M3305">
            <v>14638593</v>
          </cell>
          <cell r="O3305" t="str">
            <v>PN</v>
          </cell>
        </row>
        <row r="3306">
          <cell r="A3306">
            <v>110319</v>
          </cell>
          <cell r="B3306" t="str">
            <v>CLIENTE INACTIVO</v>
          </cell>
          <cell r="C3306" t="str">
            <v>JOSE ANGEL NARVAEZ LOPEZ</v>
          </cell>
          <cell r="D3306" t="str">
            <v>MOTO REPUESTOS NARVAEZ</v>
          </cell>
          <cell r="E3306" t="str">
            <v>CL 9 6 34</v>
          </cell>
          <cell r="F3306" t="str">
            <v>317 2746530</v>
          </cell>
          <cell r="I3306" t="str">
            <v>CALIMA</v>
          </cell>
          <cell r="J3306" t="str">
            <v>VALLE DEL CAUCA</v>
          </cell>
          <cell r="L3306" t="str">
            <v>X</v>
          </cell>
          <cell r="M3306">
            <v>130796648</v>
          </cell>
          <cell r="O3306" t="str">
            <v>PN</v>
          </cell>
        </row>
        <row r="3307">
          <cell r="A3307">
            <v>110330</v>
          </cell>
          <cell r="B3307" t="str">
            <v>CLIENTE INACTIVO</v>
          </cell>
          <cell r="C3307" t="str">
            <v>EDUARDO JOSE VELASCO ARIAS</v>
          </cell>
          <cell r="E3307" t="str">
            <v>DG 15 72 A 198  BRR 7 DE AGOSTO</v>
          </cell>
          <cell r="F3307" t="str">
            <v>318 7307538</v>
          </cell>
          <cell r="I3307" t="str">
            <v>CALI</v>
          </cell>
          <cell r="J3307" t="str">
            <v>VALLE DEL CAUCA</v>
          </cell>
          <cell r="L3307" t="str">
            <v>X</v>
          </cell>
          <cell r="M3307">
            <v>94413154</v>
          </cell>
          <cell r="O3307" t="str">
            <v>PN</v>
          </cell>
        </row>
        <row r="3308">
          <cell r="A3308">
            <v>110356</v>
          </cell>
          <cell r="B3308" t="str">
            <v>CLIENTE INACTIVO</v>
          </cell>
          <cell r="C3308" t="str">
            <v>SANDRA PATRICIA SANCHEZ RUIZ</v>
          </cell>
          <cell r="D3308" t="str">
            <v>MOTO REPUESTOS DE OCCIDENTE</v>
          </cell>
          <cell r="E3308" t="str">
            <v>CLL 5  32  16</v>
          </cell>
          <cell r="F3308" t="str">
            <v>8305824</v>
          </cell>
          <cell r="I3308" t="str">
            <v>POPAYAN</v>
          </cell>
          <cell r="J3308" t="str">
            <v>CAUCA</v>
          </cell>
          <cell r="L3308" t="str">
            <v>X</v>
          </cell>
          <cell r="M3308">
            <v>34564365</v>
          </cell>
          <cell r="O3308" t="str">
            <v>PN</v>
          </cell>
        </row>
        <row r="3309">
          <cell r="A3309">
            <v>110369</v>
          </cell>
          <cell r="B3309" t="str">
            <v>CLIENTE INACTIVO</v>
          </cell>
          <cell r="C3309" t="str">
            <v>NILTON CESAR SALAZAR OSORIO</v>
          </cell>
          <cell r="D3309" t="str">
            <v>TALLER</v>
          </cell>
          <cell r="E3309" t="str">
            <v>CRA   5  23  63   BRR SAN NICOLAS</v>
          </cell>
          <cell r="F3309" t="str">
            <v>8891788</v>
          </cell>
          <cell r="I3309" t="str">
            <v>CALI</v>
          </cell>
          <cell r="J3309" t="str">
            <v>VALLE DEL CAUCA</v>
          </cell>
          <cell r="L3309" t="str">
            <v>X</v>
          </cell>
          <cell r="M3309">
            <v>16839782</v>
          </cell>
          <cell r="O3309" t="str">
            <v>PN</v>
          </cell>
        </row>
        <row r="3310">
          <cell r="A3310">
            <v>201521</v>
          </cell>
          <cell r="B3310" t="str">
            <v>CLIENTE INACTIVO</v>
          </cell>
          <cell r="C3310" t="str">
            <v>J.E. CASAS &amp; ASOCIADOS SAS</v>
          </cell>
          <cell r="E3310" t="str">
            <v>CL 12  KR 24</v>
          </cell>
          <cell r="F3310" t="str">
            <v>313 3384978</v>
          </cell>
          <cell r="I3310" t="str">
            <v>YUMBO</v>
          </cell>
          <cell r="J3310" t="str">
            <v>VALLE DEL CAUCA</v>
          </cell>
          <cell r="L3310" t="str">
            <v>X</v>
          </cell>
          <cell r="M3310">
            <v>8600532219</v>
          </cell>
          <cell r="O3310" t="str">
            <v>PJ</v>
          </cell>
        </row>
        <row r="3311">
          <cell r="A3311">
            <v>110373</v>
          </cell>
          <cell r="B3311" t="str">
            <v>CLIENTE INACTIVO</v>
          </cell>
          <cell r="C3311" t="str">
            <v>OTORGO LTDA</v>
          </cell>
          <cell r="D3311" t="str">
            <v>OTORGO LTDA</v>
          </cell>
          <cell r="E3311" t="str">
            <v>CR  35B  16  205  URB ACOPI</v>
          </cell>
          <cell r="F3311" t="str">
            <v>(572) 6240707</v>
          </cell>
          <cell r="I3311" t="str">
            <v>YUMBO</v>
          </cell>
          <cell r="J3311" t="str">
            <v>VALLE DEL CAUCA</v>
          </cell>
          <cell r="L3311" t="str">
            <v>X</v>
          </cell>
          <cell r="M3311">
            <v>8903125371</v>
          </cell>
          <cell r="O3311" t="str">
            <v>PJ</v>
          </cell>
        </row>
        <row r="3312">
          <cell r="A3312">
            <v>110374</v>
          </cell>
          <cell r="B3312" t="str">
            <v>CLIENTE INACTIVO</v>
          </cell>
          <cell r="C3312" t="str">
            <v>MARIA STELLA LOPEZ HERNANDEZ</v>
          </cell>
          <cell r="E3312" t="str">
            <v>CL 73  3BN  27  BRR FLORARIA</v>
          </cell>
          <cell r="F3312" t="str">
            <v>3146017733</v>
          </cell>
          <cell r="I3312" t="str">
            <v>CALI</v>
          </cell>
          <cell r="J3312" t="str">
            <v>VALLE DEL CAUCA</v>
          </cell>
          <cell r="L3312" t="str">
            <v>X</v>
          </cell>
          <cell r="M3312">
            <v>31870510</v>
          </cell>
          <cell r="O3312" t="str">
            <v>PN</v>
          </cell>
        </row>
        <row r="3313">
          <cell r="A3313">
            <v>110380</v>
          </cell>
          <cell r="B3313" t="str">
            <v>CLIENTE INACTIVO</v>
          </cell>
          <cell r="C3313" t="str">
            <v>NESTOR GONZALEZ MEJIA</v>
          </cell>
          <cell r="D3313" t="str">
            <v>EDS BIOMAX SANTA ELENA</v>
          </cell>
          <cell r="E3313" t="str">
            <v>CLL 5   26  39   BRR SANTA ELENA</v>
          </cell>
          <cell r="F3313" t="str">
            <v>311 7467754</v>
          </cell>
          <cell r="H3313" t="str">
            <v>BIOMAX</v>
          </cell>
          <cell r="I3313" t="str">
            <v>POPAYAN</v>
          </cell>
          <cell r="J3313" t="str">
            <v>CAUCA</v>
          </cell>
          <cell r="L3313" t="str">
            <v>X</v>
          </cell>
          <cell r="M3313">
            <v>105321814</v>
          </cell>
          <cell r="O3313" t="str">
            <v>PN</v>
          </cell>
        </row>
        <row r="3314">
          <cell r="A3314">
            <v>110381</v>
          </cell>
          <cell r="B3314" t="str">
            <v>CLIENTE INACTIVO</v>
          </cell>
          <cell r="C3314" t="str">
            <v>ABSALON RODRIGUEZ DOMINGUEZ</v>
          </cell>
          <cell r="D3314" t="str">
            <v>BICICLETERIA NUEVA BASE</v>
          </cell>
          <cell r="E3314" t="str">
            <v>CL  70   11D  16   BRR NUEVA BASE</v>
          </cell>
          <cell r="F3314" t="str">
            <v>(572) 4457280</v>
          </cell>
          <cell r="I3314" t="str">
            <v>CALI</v>
          </cell>
          <cell r="J3314" t="str">
            <v>VALLE DEL CAUCA</v>
          </cell>
          <cell r="L3314" t="str">
            <v>X</v>
          </cell>
          <cell r="M3314">
            <v>166592598</v>
          </cell>
          <cell r="O3314" t="str">
            <v>PN</v>
          </cell>
        </row>
        <row r="3315">
          <cell r="A3315">
            <v>110385</v>
          </cell>
          <cell r="B3315" t="str">
            <v>CLIENTE INACTIVO</v>
          </cell>
          <cell r="C3315" t="str">
            <v>ANAIS ALVARADO DE CARDENAS</v>
          </cell>
          <cell r="E3315" t="str">
            <v>CL  66  28  261  BRR ZAMORANO</v>
          </cell>
          <cell r="F3315" t="str">
            <v>(572) 2748947</v>
          </cell>
          <cell r="I3315" t="str">
            <v>PALMIRA</v>
          </cell>
          <cell r="J3315" t="str">
            <v>VALLE DEL CAUCA</v>
          </cell>
          <cell r="L3315" t="str">
            <v>X</v>
          </cell>
          <cell r="M3315">
            <v>293102636</v>
          </cell>
          <cell r="O3315" t="str">
            <v>PN</v>
          </cell>
        </row>
        <row r="3316">
          <cell r="A3316">
            <v>110389</v>
          </cell>
          <cell r="B3316" t="str">
            <v>CLIENTE INACTIVO</v>
          </cell>
          <cell r="C3316" t="str">
            <v>JUNIOR'S COMERCIALIZADORA Y CIA LTDA.</v>
          </cell>
          <cell r="D3316" t="str">
            <v>LLANCENTER</v>
          </cell>
          <cell r="E3316" t="str">
            <v>CL  13  67  40  BRR LIMONAR</v>
          </cell>
          <cell r="F3316" t="str">
            <v>(572) 3318647</v>
          </cell>
          <cell r="I3316" t="str">
            <v>CALI</v>
          </cell>
          <cell r="J3316" t="str">
            <v>VALLE DEL CAUCA</v>
          </cell>
          <cell r="L3316" t="str">
            <v>X</v>
          </cell>
          <cell r="M3316">
            <v>9001120267</v>
          </cell>
          <cell r="O3316" t="str">
            <v>PJ</v>
          </cell>
        </row>
        <row r="3317">
          <cell r="A3317">
            <v>110390</v>
          </cell>
          <cell r="B3317" t="str">
            <v>CLIENTE INACTIVO</v>
          </cell>
          <cell r="C3317" t="str">
            <v>MILTON MOLINA NEIRA</v>
          </cell>
          <cell r="E3317" t="str">
            <v>CL 25  8  38 BRR OBRERO</v>
          </cell>
          <cell r="F3317" t="str">
            <v>2 3752950</v>
          </cell>
          <cell r="I3317" t="str">
            <v>CALI</v>
          </cell>
          <cell r="J3317" t="str">
            <v>VALLE DEL CAUCA</v>
          </cell>
          <cell r="L3317" t="str">
            <v>X</v>
          </cell>
          <cell r="M3317">
            <v>830926330</v>
          </cell>
          <cell r="O3317" t="str">
            <v>PN</v>
          </cell>
        </row>
        <row r="3318">
          <cell r="A3318">
            <v>110393</v>
          </cell>
          <cell r="B3318" t="str">
            <v>CLIENTE INACTIVO</v>
          </cell>
          <cell r="C3318" t="str">
            <v>VICTOR HUGO CEDIEL</v>
          </cell>
          <cell r="E3318" t="str">
            <v>TRANV   12  26K   02</v>
          </cell>
          <cell r="F3318" t="str">
            <v>(572) 2305644</v>
          </cell>
          <cell r="I3318" t="str">
            <v>TULUA</v>
          </cell>
          <cell r="J3318" t="str">
            <v>VALLE DEL CAUCA</v>
          </cell>
          <cell r="L3318" t="str">
            <v>X</v>
          </cell>
          <cell r="M3318">
            <v>6506233</v>
          </cell>
          <cell r="O3318" t="str">
            <v>PN</v>
          </cell>
        </row>
        <row r="3319">
          <cell r="A3319">
            <v>110394</v>
          </cell>
          <cell r="B3319" t="str">
            <v>CLIENTE INACTIVO</v>
          </cell>
          <cell r="C3319" t="str">
            <v>JUAN CARLOS FRANCO RUIZ</v>
          </cell>
          <cell r="E3319" t="str">
            <v>AV 5AN  51  27  BRR LA FLORA</v>
          </cell>
          <cell r="F3319" t="str">
            <v>320 6715016</v>
          </cell>
          <cell r="I3319" t="str">
            <v>CALI</v>
          </cell>
          <cell r="J3319" t="str">
            <v>VALLE DEL CAUCA</v>
          </cell>
          <cell r="L3319" t="str">
            <v>X</v>
          </cell>
          <cell r="M3319">
            <v>16717645</v>
          </cell>
          <cell r="O3319" t="str">
            <v>PN</v>
          </cell>
        </row>
        <row r="3320">
          <cell r="A3320">
            <v>110417</v>
          </cell>
          <cell r="B3320" t="str">
            <v>CLIENTE INACTIVO</v>
          </cell>
          <cell r="C3320" t="str">
            <v>TALLER INDUSTRIAL CORDERO ALARCON LTDA</v>
          </cell>
          <cell r="D3320" t="str">
            <v>T. INDUSTRIAL CORDERO ALARCON LTDA</v>
          </cell>
          <cell r="E3320" t="str">
            <v>CRR  31    41  02</v>
          </cell>
          <cell r="F3320" t="str">
            <v>(572) 2723956</v>
          </cell>
          <cell r="I3320" t="str">
            <v>PALMIRA</v>
          </cell>
          <cell r="J3320" t="str">
            <v>VALLE DEL CAUCA</v>
          </cell>
          <cell r="L3320" t="str">
            <v>X</v>
          </cell>
          <cell r="M3320">
            <v>8000339846</v>
          </cell>
          <cell r="O3320" t="str">
            <v>PJ</v>
          </cell>
        </row>
        <row r="3321">
          <cell r="A3321">
            <v>110450</v>
          </cell>
          <cell r="B3321" t="str">
            <v>CLIENTE INACTIVO</v>
          </cell>
          <cell r="C3321" t="str">
            <v>MARIO ANDRES CAICEDO VILLA</v>
          </cell>
          <cell r="E3321" t="str">
            <v>CLL 21  2  08</v>
          </cell>
          <cell r="F3321" t="str">
            <v>(572) 3959067</v>
          </cell>
          <cell r="I3321" t="str">
            <v>CALI</v>
          </cell>
          <cell r="J3321" t="str">
            <v>VALLE DEL CAUCA</v>
          </cell>
          <cell r="L3321" t="str">
            <v>X</v>
          </cell>
          <cell r="M3321">
            <v>1020727074</v>
          </cell>
          <cell r="O3321" t="str">
            <v>PN</v>
          </cell>
        </row>
        <row r="3322">
          <cell r="A3322">
            <v>110452</v>
          </cell>
          <cell r="B3322" t="str">
            <v>CLIENTE INACTIVO</v>
          </cell>
          <cell r="C3322" t="str">
            <v>MAGDALENA LOPEZ ZAPATA</v>
          </cell>
          <cell r="E3322" t="str">
            <v>CR 48   49   03</v>
          </cell>
          <cell r="F3322" t="str">
            <v>(572) 2196061</v>
          </cell>
          <cell r="I3322" t="str">
            <v>SEVILLA</v>
          </cell>
          <cell r="J3322" t="str">
            <v>VALLE DEL CAUCA</v>
          </cell>
          <cell r="L3322" t="str">
            <v>X</v>
          </cell>
          <cell r="M3322">
            <v>29799648</v>
          </cell>
          <cell r="O3322" t="str">
            <v>PN</v>
          </cell>
        </row>
        <row r="3323">
          <cell r="A3323">
            <v>110457</v>
          </cell>
          <cell r="B3323" t="str">
            <v>CLIENTE INACTIVO</v>
          </cell>
          <cell r="C3323" t="str">
            <v>MARCELLA FERNANDA GUERRERO ERAZO</v>
          </cell>
          <cell r="D3323" t="str">
            <v>EDS BUGALAGRANDE</v>
          </cell>
          <cell r="E3323" t="str">
            <v>CRR 1  7  01</v>
          </cell>
          <cell r="F3323" t="str">
            <v>(572) 2265574</v>
          </cell>
          <cell r="H3323" t="str">
            <v>BIOMAX</v>
          </cell>
          <cell r="I3323" t="str">
            <v>BUGALAGRANDE</v>
          </cell>
          <cell r="J3323" t="str">
            <v>VALLE DEL CAUCA</v>
          </cell>
          <cell r="L3323" t="str">
            <v>X</v>
          </cell>
          <cell r="M3323">
            <v>1144024047</v>
          </cell>
          <cell r="O3323" t="str">
            <v>PN</v>
          </cell>
        </row>
        <row r="3324">
          <cell r="A3324">
            <v>110462</v>
          </cell>
          <cell r="B3324" t="str">
            <v>CLIENTE INACTIVO</v>
          </cell>
          <cell r="C3324" t="str">
            <v>JUAN CARLOS LORZA CEBALLOS</v>
          </cell>
          <cell r="D3324" t="str">
            <v xml:space="preserve"> </v>
          </cell>
          <cell r="E3324" t="str">
            <v>CL 11 # 15-28  BRR BRETAÑA</v>
          </cell>
          <cell r="F3324" t="str">
            <v>2 5583553</v>
          </cell>
          <cell r="G3324" t="str">
            <v>317 4488931</v>
          </cell>
          <cell r="I3324" t="str">
            <v>CALI</v>
          </cell>
          <cell r="J3324" t="str">
            <v>VALLE DEL CAUCA</v>
          </cell>
          <cell r="L3324" t="str">
            <v>X</v>
          </cell>
          <cell r="M3324">
            <v>94405072</v>
          </cell>
          <cell r="N3324" t="str">
            <v>servimotos123@hotmail.com</v>
          </cell>
          <cell r="O3324" t="str">
            <v>PN</v>
          </cell>
          <cell r="P3324" t="str">
            <v>CO00</v>
          </cell>
        </row>
        <row r="3325">
          <cell r="A3325">
            <v>110465</v>
          </cell>
          <cell r="B3325" t="str">
            <v>CLIENTE INACTIVO</v>
          </cell>
          <cell r="C3325" t="str">
            <v>LUZ ENED CARDONA ZULUAGA</v>
          </cell>
          <cell r="D3325" t="str">
            <v>MULTILLANTAS EL ROMBOY</v>
          </cell>
          <cell r="E3325" t="str">
            <v>CL 18  B  3  05  BRR EL JORGE</v>
          </cell>
          <cell r="F3325" t="str">
            <v>2 2412148</v>
          </cell>
          <cell r="I3325" t="str">
            <v>BUENAVENTURA</v>
          </cell>
          <cell r="J3325" t="str">
            <v>VALLE DEL CAUCA</v>
          </cell>
          <cell r="L3325" t="str">
            <v>X</v>
          </cell>
          <cell r="M3325">
            <v>292294762</v>
          </cell>
          <cell r="O3325" t="str">
            <v>PN</v>
          </cell>
        </row>
        <row r="3326">
          <cell r="A3326">
            <v>110468</v>
          </cell>
          <cell r="B3326" t="str">
            <v>CLIENTE INACTIVO</v>
          </cell>
          <cell r="C3326" t="str">
            <v>ESTEFANIA CARMONA OCAMPO</v>
          </cell>
          <cell r="E3326" t="str">
            <v>CLL   9  15 27</v>
          </cell>
          <cell r="F3326" t="str">
            <v>572 4870199</v>
          </cell>
          <cell r="G3326">
            <v>4870199</v>
          </cell>
          <cell r="I3326" t="str">
            <v>CALI</v>
          </cell>
          <cell r="J3326" t="str">
            <v>VALLE DEL CAUCA</v>
          </cell>
          <cell r="L3326" t="str">
            <v>X</v>
          </cell>
          <cell r="M3326">
            <v>1144137603</v>
          </cell>
          <cell r="O3326" t="str">
            <v>PN</v>
          </cell>
        </row>
        <row r="3327">
          <cell r="A3327">
            <v>110470</v>
          </cell>
          <cell r="B3327" t="str">
            <v>CLIENTE INACTIVO</v>
          </cell>
          <cell r="C3327" t="str">
            <v>DRAGADOS CASA BLANCA E.U.</v>
          </cell>
          <cell r="D3327" t="str">
            <v>DRAGADOS CASA BLANCA E.U.</v>
          </cell>
          <cell r="E3327" t="str">
            <v>CRR 100N   11  80  OF. 406</v>
          </cell>
          <cell r="F3327" t="str">
            <v>(572) 3392426</v>
          </cell>
          <cell r="I3327" t="str">
            <v>CALI</v>
          </cell>
          <cell r="J3327" t="str">
            <v>VALLE DEL CAUCA</v>
          </cell>
          <cell r="L3327" t="str">
            <v>X</v>
          </cell>
          <cell r="M3327">
            <v>110663</v>
          </cell>
          <cell r="O3327" t="str">
            <v>PJ</v>
          </cell>
        </row>
        <row r="3328">
          <cell r="A3328">
            <v>201121</v>
          </cell>
          <cell r="B3328" t="str">
            <v>CLIENTE INACTIVO</v>
          </cell>
          <cell r="C3328" t="str">
            <v>JAIME GIL MENDOZA</v>
          </cell>
          <cell r="E3328" t="str">
            <v>CL 2  01  58 LA DOLORES PORTON AZUL</v>
          </cell>
          <cell r="F3328" t="str">
            <v>572 6669196</v>
          </cell>
          <cell r="I3328" t="str">
            <v>CALI</v>
          </cell>
          <cell r="J3328" t="str">
            <v>VALLE DEL CAUCA</v>
          </cell>
          <cell r="L3328" t="str">
            <v>X</v>
          </cell>
          <cell r="M3328">
            <v>14435471</v>
          </cell>
          <cell r="O3328" t="str">
            <v>PN</v>
          </cell>
        </row>
        <row r="3329">
          <cell r="A3329">
            <v>110483</v>
          </cell>
          <cell r="B3329" t="str">
            <v>CLIENTE INACTIVO</v>
          </cell>
          <cell r="C3329" t="str">
            <v>S Y M LTDA</v>
          </cell>
          <cell r="D3329" t="str">
            <v>AUTOCENTRO RIO BLANCO</v>
          </cell>
          <cell r="E3329" t="str">
            <v>KM 3  SALIDA NORTE</v>
          </cell>
          <cell r="F3329" t="str">
            <v>8246151</v>
          </cell>
          <cell r="H3329" t="str">
            <v>TERPEL</v>
          </cell>
          <cell r="I3329" t="str">
            <v>POPAYAN</v>
          </cell>
          <cell r="J3329" t="str">
            <v>CAUCA</v>
          </cell>
          <cell r="L3329" t="str">
            <v>X</v>
          </cell>
          <cell r="M3329">
            <v>8915022899</v>
          </cell>
          <cell r="O3329" t="str">
            <v>PJ</v>
          </cell>
        </row>
        <row r="3330">
          <cell r="A3330">
            <v>110486</v>
          </cell>
          <cell r="B3330" t="str">
            <v>CLIENTE INACTIVO</v>
          </cell>
          <cell r="C3330" t="str">
            <v>JUAN FRANCISCO MAYA GOMEZ</v>
          </cell>
          <cell r="E3330" t="str">
            <v>CR  35   61   11</v>
          </cell>
          <cell r="F3330" t="str">
            <v>300 6207524</v>
          </cell>
          <cell r="I3330" t="str">
            <v>PALMIRA</v>
          </cell>
          <cell r="J3330" t="str">
            <v>VALLE DEL CAUCA</v>
          </cell>
          <cell r="L3330" t="str">
            <v>X</v>
          </cell>
          <cell r="M3330">
            <v>94321666</v>
          </cell>
          <cell r="O3330" t="str">
            <v>PN</v>
          </cell>
        </row>
        <row r="3331">
          <cell r="A3331">
            <v>110492</v>
          </cell>
          <cell r="B3331" t="str">
            <v>CLIENTE INACTIVO</v>
          </cell>
          <cell r="C3331" t="str">
            <v>ELDER RODRIGO BOLAÑOS NAVIA</v>
          </cell>
          <cell r="D3331" t="str">
            <v>AUTOCENTRO EL SUR</v>
          </cell>
          <cell r="E3331" t="str">
            <v>SALIDA AL SUR</v>
          </cell>
          <cell r="F3331" t="str">
            <v>(572) 8262128</v>
          </cell>
          <cell r="H3331" t="str">
            <v>TERPEL</v>
          </cell>
          <cell r="I3331" t="str">
            <v>PATIA</v>
          </cell>
          <cell r="J3331" t="str">
            <v>CAUCA</v>
          </cell>
          <cell r="L3331" t="str">
            <v>X</v>
          </cell>
          <cell r="M3331">
            <v>10691470</v>
          </cell>
          <cell r="O3331" t="str">
            <v>PN</v>
          </cell>
        </row>
        <row r="3332">
          <cell r="A3332">
            <v>110495</v>
          </cell>
          <cell r="B3332" t="str">
            <v>CLIENTE INACTIVO</v>
          </cell>
          <cell r="C3332" t="str">
            <v>CONSULTORES TECNICOS Y CIA</v>
          </cell>
          <cell r="D3332" t="str">
            <v>MASTIL</v>
          </cell>
          <cell r="E3332" t="str">
            <v>CL  9  3  67 CA FISCAL 12 BR CENTRO</v>
          </cell>
          <cell r="F3332" t="str">
            <v>(572) 2411260</v>
          </cell>
          <cell r="I3332" t="str">
            <v>BUENAVENTURA</v>
          </cell>
          <cell r="J3332" t="str">
            <v>VALLE DEL CAUCA</v>
          </cell>
          <cell r="L3332" t="str">
            <v>X</v>
          </cell>
          <cell r="M3332">
            <v>8300261098</v>
          </cell>
          <cell r="O3332" t="str">
            <v>PJ</v>
          </cell>
        </row>
        <row r="3333">
          <cell r="A3333">
            <v>110498</v>
          </cell>
          <cell r="B3333" t="str">
            <v>CLIENTE INACTIVO</v>
          </cell>
          <cell r="C3333" t="str">
            <v>GERANY DEL SOCORRO MONTOYA</v>
          </cell>
          <cell r="E3333" t="str">
            <v>CL  15  29B  30  BRR EL CAMBIO</v>
          </cell>
          <cell r="F3333" t="str">
            <v>314 6691461</v>
          </cell>
          <cell r="I3333" t="str">
            <v>BUENAVENTURA</v>
          </cell>
          <cell r="J3333" t="str">
            <v>VALLE DEL CAUCA</v>
          </cell>
          <cell r="L3333" t="str">
            <v>X</v>
          </cell>
          <cell r="M3333">
            <v>434474238</v>
          </cell>
          <cell r="O3333" t="str">
            <v>PN</v>
          </cell>
        </row>
        <row r="3334">
          <cell r="A3334">
            <v>110499</v>
          </cell>
          <cell r="B3334" t="str">
            <v>CLIENTE INACTIVO</v>
          </cell>
          <cell r="C3334" t="str">
            <v>ELBA YOLANDA CASTRO ORTEGA</v>
          </cell>
          <cell r="D3334" t="str">
            <v>FERROELECTRICOS ANTIOQUIA</v>
          </cell>
          <cell r="E3334" t="str">
            <v>CL  6   5A  24   BR CENTRO</v>
          </cell>
          <cell r="F3334" t="str">
            <v>(572) 2413405</v>
          </cell>
          <cell r="I3334" t="str">
            <v>BUENAVENTURA</v>
          </cell>
          <cell r="J3334" t="str">
            <v>VALLE DEL CAUCA</v>
          </cell>
          <cell r="L3334" t="str">
            <v>X</v>
          </cell>
          <cell r="M3334">
            <v>38851402</v>
          </cell>
          <cell r="O3334" t="str">
            <v>PN</v>
          </cell>
        </row>
        <row r="3335">
          <cell r="A3335">
            <v>110506</v>
          </cell>
          <cell r="B3335" t="str">
            <v>CLIENTE INACTIVO</v>
          </cell>
          <cell r="C3335" t="str">
            <v>KELLY YOHANNA JOAQUI COLLAZOS</v>
          </cell>
          <cell r="D3335" t="str">
            <v>MOTOR BIKES RACING</v>
          </cell>
          <cell r="E3335" t="str">
            <v>MZ 4   4  34  BRR TOMAS CIPRIA MOSQ</v>
          </cell>
          <cell r="F3335" t="str">
            <v>(572) 8315888</v>
          </cell>
          <cell r="I3335" t="str">
            <v>POPAYAN</v>
          </cell>
          <cell r="J3335" t="str">
            <v>CAUCA</v>
          </cell>
          <cell r="L3335" t="str">
            <v>X</v>
          </cell>
          <cell r="M3335">
            <v>343230490</v>
          </cell>
          <cell r="O3335" t="str">
            <v>PN</v>
          </cell>
        </row>
        <row r="3336">
          <cell r="A3336">
            <v>200481</v>
          </cell>
          <cell r="B3336" t="str">
            <v>CLIENTE INACTIVO</v>
          </cell>
          <cell r="C3336" t="str">
            <v>JAIME RIVERA GOMEZ</v>
          </cell>
          <cell r="D3336" t="str">
            <v>SERVI AKT</v>
          </cell>
          <cell r="E3336" t="str">
            <v>KR 11 8 25</v>
          </cell>
          <cell r="F3336" t="str">
            <v>(572)2035906</v>
          </cell>
          <cell r="I3336" t="str">
            <v>ZARZAL</v>
          </cell>
          <cell r="J3336" t="str">
            <v>VALLE DEL CAUCA</v>
          </cell>
          <cell r="L3336" t="str">
            <v>X</v>
          </cell>
          <cell r="M3336">
            <v>1193077</v>
          </cell>
          <cell r="O3336" t="str">
            <v>PN</v>
          </cell>
        </row>
        <row r="3337">
          <cell r="A3337">
            <v>200492</v>
          </cell>
          <cell r="B3337" t="str">
            <v>CLIENTE INACTIVO</v>
          </cell>
          <cell r="C3337" t="str">
            <v>JAIME RIVERA GOMEZ</v>
          </cell>
          <cell r="D3337" t="str">
            <v>SERVI AKT</v>
          </cell>
          <cell r="E3337" t="str">
            <v>KR 3 9 05</v>
          </cell>
          <cell r="F3337" t="str">
            <v>(572)2490617</v>
          </cell>
          <cell r="H3337" t="str">
            <v>BIOMAX</v>
          </cell>
          <cell r="I3337" t="str">
            <v>ROLDANILLO</v>
          </cell>
          <cell r="J3337" t="str">
            <v>VALLE DEL CAUCA</v>
          </cell>
          <cell r="L3337" t="str">
            <v>X</v>
          </cell>
          <cell r="M3337">
            <v>1193077</v>
          </cell>
          <cell r="O3337" t="str">
            <v>PN</v>
          </cell>
        </row>
        <row r="3338">
          <cell r="A3338">
            <v>110508</v>
          </cell>
          <cell r="B3338" t="str">
            <v>CLIENTE INACTIVO</v>
          </cell>
          <cell r="C3338" t="str">
            <v>JOSE NICOLAS DUQUE CASTAÑO</v>
          </cell>
          <cell r="E3338" t="str">
            <v>CRA 14   11  59</v>
          </cell>
          <cell r="F3338" t="str">
            <v>311 3181172</v>
          </cell>
          <cell r="I3338" t="str">
            <v>CAICEDONIA</v>
          </cell>
          <cell r="J3338" t="str">
            <v>VALLE DEL CAUCA</v>
          </cell>
          <cell r="L3338" t="str">
            <v>X</v>
          </cell>
          <cell r="M3338">
            <v>62114175</v>
          </cell>
          <cell r="O3338" t="str">
            <v>PN</v>
          </cell>
          <cell r="P3338" t="str">
            <v>CR30</v>
          </cell>
        </row>
        <row r="3339">
          <cell r="A3339">
            <v>110518</v>
          </cell>
          <cell r="B3339" t="str">
            <v>CLIENTE INACTIVO</v>
          </cell>
          <cell r="C3339" t="str">
            <v>DORIS JEANETH MELO DE CORDOBA</v>
          </cell>
          <cell r="D3339" t="str">
            <v>DORIS JEANETH MELO DE CORDOBA</v>
          </cell>
          <cell r="E3339" t="str">
            <v>CR 3   2N  13</v>
          </cell>
          <cell r="F3339" t="str">
            <v>3127617878</v>
          </cell>
          <cell r="I3339" t="str">
            <v>POPAYAN</v>
          </cell>
          <cell r="J3339" t="str">
            <v>CAUCA</v>
          </cell>
          <cell r="L3339" t="str">
            <v>X</v>
          </cell>
          <cell r="M3339">
            <v>597931829</v>
          </cell>
          <cell r="O3339" t="str">
            <v>PN</v>
          </cell>
        </row>
        <row r="3340">
          <cell r="A3340">
            <v>110520</v>
          </cell>
          <cell r="B3340" t="str">
            <v>CLIENTE INACTIVO</v>
          </cell>
          <cell r="C3340" t="str">
            <v>LUIS EDUARDO GRISALES RAMIREZ</v>
          </cell>
          <cell r="D3340" t="str">
            <v>MOTO PODER</v>
          </cell>
          <cell r="E3340" t="str">
            <v>CRA.  8  3-36  CRR EL PLACER</v>
          </cell>
          <cell r="F3340" t="str">
            <v>312 8518103</v>
          </cell>
          <cell r="G3340" t="str">
            <v>311 3323519</v>
          </cell>
          <cell r="I3340" t="str">
            <v>EL CERRITO</v>
          </cell>
          <cell r="J3340" t="str">
            <v>VALLE DEL CAUCA</v>
          </cell>
          <cell r="L3340" t="str">
            <v>X</v>
          </cell>
          <cell r="M3340">
            <v>26204208</v>
          </cell>
          <cell r="N3340" t="str">
            <v>moto.poder.amaime@gmail.com</v>
          </cell>
          <cell r="O3340" t="str">
            <v>PN</v>
          </cell>
          <cell r="P3340" t="str">
            <v>CR30</v>
          </cell>
        </row>
        <row r="3341">
          <cell r="A3341">
            <v>110523</v>
          </cell>
          <cell r="B3341" t="str">
            <v>CLIENTE INACTIVO</v>
          </cell>
          <cell r="C3341" t="str">
            <v>CESAR ENRIQUE TOBAR CAYCEDO</v>
          </cell>
          <cell r="D3341" t="str">
            <v>CESAR ENRIQUE TOBAR CAYCEDO</v>
          </cell>
          <cell r="E3341" t="str">
            <v>CLL 22 N   8   60 BR  CUIDAD JARDIN</v>
          </cell>
          <cell r="F3341" t="str">
            <v>(572) 8230668</v>
          </cell>
          <cell r="I3341" t="str">
            <v>POPAYAN</v>
          </cell>
          <cell r="J3341" t="str">
            <v>CAUCA</v>
          </cell>
          <cell r="L3341" t="str">
            <v>X</v>
          </cell>
          <cell r="M3341">
            <v>763186715</v>
          </cell>
          <cell r="O3341" t="str">
            <v>PN</v>
          </cell>
        </row>
        <row r="3342">
          <cell r="A3342">
            <v>110524</v>
          </cell>
          <cell r="B3342" t="str">
            <v>CLIENTE INACTIVO</v>
          </cell>
          <cell r="C3342" t="str">
            <v>MARIA ANGELICA CLAROS POSCUE</v>
          </cell>
          <cell r="E3342" t="str">
            <v>CR  13  9  26</v>
          </cell>
          <cell r="F3342" t="str">
            <v>(572) 8295367</v>
          </cell>
          <cell r="I3342" t="str">
            <v>SANTANDER DE QUILICHAO</v>
          </cell>
          <cell r="J3342" t="str">
            <v>CAUCA</v>
          </cell>
          <cell r="L3342" t="str">
            <v>X</v>
          </cell>
          <cell r="M3342">
            <v>319749765</v>
          </cell>
          <cell r="O3342" t="str">
            <v>PN</v>
          </cell>
        </row>
        <row r="3343">
          <cell r="A3343">
            <v>110537</v>
          </cell>
          <cell r="B3343" t="str">
            <v>CLIENTE INACTIVO</v>
          </cell>
          <cell r="C3343" t="str">
            <v>LUIS EMIRO OLIVA ORTEGA</v>
          </cell>
          <cell r="D3343" t="str">
            <v>EVEHO MOTOS</v>
          </cell>
          <cell r="E3343" t="str">
            <v>CRR 11 CON CALLE 18 ESQ SAN SEBAS</v>
          </cell>
          <cell r="F3343" t="str">
            <v>(572)7282659</v>
          </cell>
          <cell r="I3343" t="str">
            <v>TUQUERRES</v>
          </cell>
          <cell r="J3343" t="str">
            <v>NARIÑO</v>
          </cell>
          <cell r="L3343" t="str">
            <v>X</v>
          </cell>
          <cell r="M3343">
            <v>129969216</v>
          </cell>
          <cell r="N3343" t="str">
            <v>leoeveomotos@hotmail.com</v>
          </cell>
          <cell r="O3343" t="str">
            <v>PN</v>
          </cell>
          <cell r="P3343" t="str">
            <v>CR30</v>
          </cell>
        </row>
        <row r="3344">
          <cell r="A3344">
            <v>200850</v>
          </cell>
          <cell r="B3344" t="str">
            <v>CLIENTE INACTIVO</v>
          </cell>
          <cell r="C3344" t="str">
            <v>JAIRO ALONSO CONTRERAS FAJARDO</v>
          </cell>
          <cell r="D3344" t="str">
            <v>EDS MEDIACANOA</v>
          </cell>
          <cell r="E3344" t="str">
            <v>CALLEJON PROPAL 13 ESQ E/S CENCAR</v>
          </cell>
          <cell r="F3344" t="str">
            <v>572 6667055</v>
          </cell>
          <cell r="H3344" t="str">
            <v>MOBIL</v>
          </cell>
          <cell r="I3344" t="str">
            <v>YUMBO</v>
          </cell>
          <cell r="J3344" t="str">
            <v>VALLE DEL CAUCA</v>
          </cell>
          <cell r="L3344" t="str">
            <v>X</v>
          </cell>
          <cell r="M3344">
            <v>19373561</v>
          </cell>
          <cell r="O3344" t="str">
            <v>PN</v>
          </cell>
        </row>
        <row r="3345">
          <cell r="A3345">
            <v>201286</v>
          </cell>
          <cell r="B3345" t="str">
            <v>CLIENTE INACTIVO</v>
          </cell>
          <cell r="C3345" t="str">
            <v>JAIRO ALONSO CONTRERAS FAJARDO</v>
          </cell>
          <cell r="D3345" t="str">
            <v>SERVICENTRO ESSO SAN FRANCISCO</v>
          </cell>
          <cell r="E3345" t="str">
            <v>KR 8  44B 106</v>
          </cell>
          <cell r="F3345" t="str">
            <v>318 3438202</v>
          </cell>
          <cell r="H3345" t="str">
            <v>ESSO</v>
          </cell>
          <cell r="I3345" t="str">
            <v>CALI</v>
          </cell>
          <cell r="J3345" t="str">
            <v>VALLE DEL CAUCA</v>
          </cell>
          <cell r="L3345" t="str">
            <v>X</v>
          </cell>
          <cell r="M3345">
            <v>19373561</v>
          </cell>
          <cell r="O3345" t="str">
            <v>PN</v>
          </cell>
        </row>
        <row r="3346">
          <cell r="A3346">
            <v>110538</v>
          </cell>
          <cell r="B3346" t="str">
            <v>CLIENTE INACTIVO</v>
          </cell>
          <cell r="C3346" t="str">
            <v>PAOLA ANDREA MESA SERRANO</v>
          </cell>
          <cell r="E3346" t="str">
            <v>AV 2EN   52 AN 07 OF 402 A</v>
          </cell>
          <cell r="F3346" t="str">
            <v>2 4858323</v>
          </cell>
          <cell r="I3346" t="str">
            <v>CALI</v>
          </cell>
          <cell r="J3346" t="str">
            <v>VALLE DEL CAUCA</v>
          </cell>
          <cell r="L3346" t="str">
            <v>X</v>
          </cell>
          <cell r="M3346">
            <v>669818939</v>
          </cell>
          <cell r="O3346" t="str">
            <v>PN</v>
          </cell>
        </row>
        <row r="3347">
          <cell r="A3347">
            <v>110543</v>
          </cell>
          <cell r="B3347" t="str">
            <v>CLIENTE INACTIVO</v>
          </cell>
          <cell r="C3347" t="str">
            <v>DIEGO FERNANDO ZAMBRANO ROA</v>
          </cell>
          <cell r="D3347" t="str">
            <v>ACUARIUM MULTISERVICIOS</v>
          </cell>
          <cell r="E3347" t="str">
            <v>CL 10  35  228 ARROYOHONDO</v>
          </cell>
          <cell r="F3347" t="str">
            <v>(572)4326325</v>
          </cell>
          <cell r="I3347" t="str">
            <v>YUMBO</v>
          </cell>
          <cell r="J3347" t="str">
            <v>VALLE DEL CAUCA</v>
          </cell>
          <cell r="L3347" t="str">
            <v>X</v>
          </cell>
          <cell r="M3347">
            <v>165487245</v>
          </cell>
          <cell r="O3347" t="str">
            <v>PN</v>
          </cell>
        </row>
        <row r="3348">
          <cell r="A3348">
            <v>110544</v>
          </cell>
          <cell r="B3348" t="str">
            <v>CLIENTE INACTIVO</v>
          </cell>
          <cell r="C3348" t="str">
            <v>VICTORIA EUGENIA RAFFAN ORTIZ</v>
          </cell>
          <cell r="E3348" t="str">
            <v>AV 4 N   49N   78  BRR LA FLORA</v>
          </cell>
          <cell r="F3348" t="str">
            <v>(572)6540352</v>
          </cell>
          <cell r="I3348" t="str">
            <v>CALI</v>
          </cell>
          <cell r="J3348" t="str">
            <v>VALLE DEL CAUCA</v>
          </cell>
          <cell r="L3348" t="str">
            <v>X</v>
          </cell>
          <cell r="M3348">
            <v>255284380</v>
          </cell>
          <cell r="O3348" t="str">
            <v>PN</v>
          </cell>
        </row>
        <row r="3349">
          <cell r="A3349">
            <v>110545</v>
          </cell>
          <cell r="B3349" t="str">
            <v>CLIENTE INACTIVO</v>
          </cell>
          <cell r="C3349" t="str">
            <v>MARIA GLADYS GOMEZ CHAMORRO</v>
          </cell>
          <cell r="D3349" t="str">
            <v>EDS SERVICENTRO EL ESTRECHO</v>
          </cell>
          <cell r="E3349" t="str">
            <v>CR 4  5  26  VIA PANAMERICANA EL ES</v>
          </cell>
          <cell r="F3349" t="str">
            <v>311 7625154</v>
          </cell>
          <cell r="H3349" t="str">
            <v>ESSO</v>
          </cell>
          <cell r="I3349" t="str">
            <v>PATIA</v>
          </cell>
          <cell r="J3349" t="str">
            <v>CAUCA</v>
          </cell>
          <cell r="L3349" t="str">
            <v>X</v>
          </cell>
          <cell r="M3349">
            <v>307117244</v>
          </cell>
          <cell r="O3349" t="str">
            <v>PN</v>
          </cell>
        </row>
        <row r="3350">
          <cell r="A3350">
            <v>110546</v>
          </cell>
          <cell r="B3350" t="str">
            <v>CLIENTE INACTIVO</v>
          </cell>
          <cell r="C3350" t="str">
            <v>EL PUNTO MARINO LTDA</v>
          </cell>
          <cell r="D3350" t="str">
            <v>EL PUNTO MARINO LTDA</v>
          </cell>
          <cell r="E3350" t="str">
            <v>CL 3SUR   7C  14  BRR PUEBLO NUEVO</v>
          </cell>
          <cell r="F3350" t="str">
            <v>(572)2411724</v>
          </cell>
          <cell r="I3350" t="str">
            <v>BUENAVENTURA</v>
          </cell>
          <cell r="J3350" t="str">
            <v>VALLE DEL CAUCA</v>
          </cell>
          <cell r="L3350" t="str">
            <v>X</v>
          </cell>
          <cell r="M3350">
            <v>8350008037</v>
          </cell>
          <cell r="O3350" t="str">
            <v>PJ</v>
          </cell>
        </row>
        <row r="3351">
          <cell r="A3351">
            <v>110552</v>
          </cell>
          <cell r="B3351" t="str">
            <v>CLIENTE INACTIVO</v>
          </cell>
          <cell r="C3351" t="str">
            <v>HAMID TALED SARMIENTO</v>
          </cell>
          <cell r="E3351" t="str">
            <v>TRANV 9B  28  55</v>
          </cell>
          <cell r="F3351" t="str">
            <v>(572)5560917</v>
          </cell>
          <cell r="I3351" t="str">
            <v>CALI</v>
          </cell>
          <cell r="J3351" t="str">
            <v>VALLE DEL CAUCA</v>
          </cell>
          <cell r="L3351" t="str">
            <v>X</v>
          </cell>
          <cell r="M3351">
            <v>16274430</v>
          </cell>
          <cell r="O3351" t="str">
            <v>PN</v>
          </cell>
        </row>
        <row r="3352">
          <cell r="A3352">
            <v>110558</v>
          </cell>
          <cell r="B3352" t="str">
            <v>CLIENTE INACTIVO</v>
          </cell>
          <cell r="C3352" t="str">
            <v>YOBANI ALBEIRO JIMENEZ HOYOS</v>
          </cell>
          <cell r="D3352" t="str">
            <v>BRISAS DEL MAXISO</v>
          </cell>
          <cell r="E3352" t="str">
            <v>AVENIDA PRINCIPAL</v>
          </cell>
          <cell r="F3352" t="str">
            <v>310 4620450</v>
          </cell>
          <cell r="H3352" t="str">
            <v>Otra bandera</v>
          </cell>
          <cell r="I3352" t="str">
            <v>LA VEGA</v>
          </cell>
          <cell r="J3352" t="str">
            <v>CAUCA</v>
          </cell>
          <cell r="L3352" t="str">
            <v>X</v>
          </cell>
          <cell r="M3352">
            <v>94498565</v>
          </cell>
          <cell r="O3352" t="str">
            <v>PN</v>
          </cell>
        </row>
        <row r="3353">
          <cell r="A3353">
            <v>110566</v>
          </cell>
          <cell r="B3353" t="str">
            <v>CLIENTE INACTIVO</v>
          </cell>
          <cell r="C3353" t="str">
            <v>WILSON EDUARDO MUÑOZ YANTEN</v>
          </cell>
          <cell r="D3353" t="str">
            <v xml:space="preserve"> </v>
          </cell>
          <cell r="E3353" t="str">
            <v>CRA. 94  4C-05 BRR MELENDEZ</v>
          </cell>
          <cell r="F3353" t="str">
            <v>2 3833233</v>
          </cell>
          <cell r="G3353" t="str">
            <v>313 7758150</v>
          </cell>
          <cell r="I3353" t="str">
            <v>CALI</v>
          </cell>
          <cell r="J3353" t="str">
            <v>VALLE DEL CAUCA</v>
          </cell>
          <cell r="L3353" t="str">
            <v>X</v>
          </cell>
          <cell r="M3353">
            <v>16824822</v>
          </cell>
          <cell r="N3353" t="str">
            <v>wiledu2007@yahoo.es</v>
          </cell>
          <cell r="O3353" t="str">
            <v>PN</v>
          </cell>
        </row>
        <row r="3354">
          <cell r="A3354">
            <v>200499</v>
          </cell>
          <cell r="B3354" t="str">
            <v>CLIENTE INACTIVO</v>
          </cell>
          <cell r="C3354" t="str">
            <v>JAIRO DELGADO</v>
          </cell>
          <cell r="E3354" t="str">
            <v>KR 5 N 38 109</v>
          </cell>
          <cell r="F3354" t="str">
            <v>(572)3314174</v>
          </cell>
          <cell r="I3354" t="str">
            <v>CALI</v>
          </cell>
          <cell r="J3354" t="str">
            <v>VALLE DEL CAUCA</v>
          </cell>
          <cell r="L3354" t="str">
            <v>X</v>
          </cell>
          <cell r="M3354">
            <v>16623141</v>
          </cell>
          <cell r="O3354" t="str">
            <v>PN</v>
          </cell>
        </row>
        <row r="3355">
          <cell r="A3355">
            <v>110567</v>
          </cell>
          <cell r="B3355" t="str">
            <v>CLIENTE INACTIVO</v>
          </cell>
          <cell r="C3355" t="str">
            <v>FREDY ALEXANDER MURILLO CALDERON</v>
          </cell>
          <cell r="D3355" t="str">
            <v>LUBRICANTES EL DRAGON</v>
          </cell>
          <cell r="E3355" t="str">
            <v>CR  77  5  05  NUEVO HORIZONTE</v>
          </cell>
          <cell r="F3355" t="str">
            <v>315 5634935</v>
          </cell>
          <cell r="I3355" t="str">
            <v>BUENAVENTURA</v>
          </cell>
          <cell r="J3355" t="str">
            <v>VALLE DEL CAUCA</v>
          </cell>
          <cell r="L3355" t="str">
            <v>X</v>
          </cell>
          <cell r="M3355">
            <v>164988065</v>
          </cell>
          <cell r="O3355" t="str">
            <v>PN</v>
          </cell>
        </row>
        <row r="3356">
          <cell r="A3356">
            <v>110572</v>
          </cell>
          <cell r="B3356" t="str">
            <v>CLIENTE INACTIVO</v>
          </cell>
          <cell r="C3356" t="str">
            <v>JULIAN GRAJALES REYES</v>
          </cell>
          <cell r="E3356" t="str">
            <v>CR  7  10  33</v>
          </cell>
          <cell r="F3356" t="str">
            <v>(572)8476111</v>
          </cell>
          <cell r="I3356" t="str">
            <v>MIRANDA</v>
          </cell>
          <cell r="J3356" t="str">
            <v>CAUCA</v>
          </cell>
          <cell r="L3356" t="str">
            <v>X</v>
          </cell>
          <cell r="M3356">
            <v>11148788600</v>
          </cell>
          <cell r="O3356" t="str">
            <v>PN</v>
          </cell>
        </row>
        <row r="3357">
          <cell r="A3357">
            <v>110578</v>
          </cell>
          <cell r="B3357" t="str">
            <v>CLIENTE INACTIVO</v>
          </cell>
          <cell r="C3357" t="str">
            <v>COMPAÑIA DE LUBRICANTES S.A</v>
          </cell>
          <cell r="E3357" t="str">
            <v>CL  18 A N   69F  06</v>
          </cell>
          <cell r="F3357" t="str">
            <v>(571)2948100</v>
          </cell>
          <cell r="I3357" t="str">
            <v>BOGOTA</v>
          </cell>
          <cell r="J3357" t="str">
            <v>CUNDINAMARCA</v>
          </cell>
          <cell r="L3357" t="str">
            <v>X</v>
          </cell>
          <cell r="M3357">
            <v>8600801444</v>
          </cell>
          <cell r="O3357" t="str">
            <v>PJ</v>
          </cell>
        </row>
        <row r="3358">
          <cell r="A3358">
            <v>110592</v>
          </cell>
          <cell r="B3358" t="str">
            <v>CLIENTE INACTIVO</v>
          </cell>
          <cell r="C3358" t="str">
            <v>COMERCIALIZADORA MAUREX E.U</v>
          </cell>
          <cell r="E3358" t="str">
            <v>CR 23 7  25  BRR ALAMEDA</v>
          </cell>
          <cell r="F3358" t="str">
            <v>(572)5572669</v>
          </cell>
          <cell r="I3358" t="str">
            <v>CALI</v>
          </cell>
          <cell r="J3358" t="str">
            <v>VALLE DEL CAUCA</v>
          </cell>
          <cell r="L3358" t="str">
            <v>X</v>
          </cell>
          <cell r="M3358">
            <v>9001808721</v>
          </cell>
          <cell r="O3358" t="str">
            <v>PJ</v>
          </cell>
        </row>
        <row r="3359">
          <cell r="A3359">
            <v>110593</v>
          </cell>
          <cell r="B3359" t="str">
            <v>CLIENTE INACTIVO</v>
          </cell>
          <cell r="C3359" t="str">
            <v>EISER NOVER HURTADO SUAZA</v>
          </cell>
          <cell r="E3359" t="str">
            <v>CR 3AN  2  34   BRR MADRIGAL</v>
          </cell>
          <cell r="F3359" t="str">
            <v/>
          </cell>
          <cell r="I3359" t="str">
            <v>YUMBO</v>
          </cell>
          <cell r="J3359" t="str">
            <v>VALLE DEL CAUCA</v>
          </cell>
          <cell r="L3359" t="str">
            <v>X</v>
          </cell>
          <cell r="M3359">
            <v>6544798</v>
          </cell>
          <cell r="O3359" t="str">
            <v>PN</v>
          </cell>
        </row>
        <row r="3360">
          <cell r="A3360">
            <v>110594</v>
          </cell>
          <cell r="B3360" t="str">
            <v>CLIENTE INACTIVO</v>
          </cell>
          <cell r="C3360" t="str">
            <v>JUAN PABLO ARANA GIRALDO</v>
          </cell>
          <cell r="E3360" t="str">
            <v>CR 19  T8  52  BRR SAN JORGE</v>
          </cell>
          <cell r="F3360" t="str">
            <v>(572)6571198</v>
          </cell>
          <cell r="I3360" t="str">
            <v>YUMBO</v>
          </cell>
          <cell r="J3360" t="str">
            <v>VALLE DEL CAUCA</v>
          </cell>
          <cell r="L3360" t="str">
            <v>X</v>
          </cell>
          <cell r="M3360">
            <v>16862859</v>
          </cell>
          <cell r="O3360" t="str">
            <v>PN</v>
          </cell>
          <cell r="P3360" t="str">
            <v>CR30</v>
          </cell>
        </row>
        <row r="3361">
          <cell r="A3361">
            <v>110597</v>
          </cell>
          <cell r="B3361" t="str">
            <v>CLIENTE INACTIVO</v>
          </cell>
          <cell r="C3361" t="str">
            <v>SAMUEL UNI</v>
          </cell>
          <cell r="D3361" t="str">
            <v>MICELANIA  SAMUEL</v>
          </cell>
          <cell r="E3361" t="str">
            <v>CORREGIMIENTO LA VEGA</v>
          </cell>
          <cell r="F3361" t="str">
            <v>320 6991097</v>
          </cell>
          <cell r="I3361" t="str">
            <v>LA VEGA</v>
          </cell>
          <cell r="J3361" t="str">
            <v>CAUCA</v>
          </cell>
          <cell r="L3361" t="str">
            <v>X</v>
          </cell>
          <cell r="M3361">
            <v>4698893</v>
          </cell>
          <cell r="O3361" t="str">
            <v>PN</v>
          </cell>
        </row>
        <row r="3362">
          <cell r="A3362">
            <v>110628</v>
          </cell>
          <cell r="B3362" t="str">
            <v>CLIENTE INACTIVO</v>
          </cell>
          <cell r="C3362" t="str">
            <v>FABIAN QUINTERO AGUDELO</v>
          </cell>
          <cell r="D3362" t="str">
            <v>SOCIO PAPAGAYO</v>
          </cell>
          <cell r="E3362" t="str">
            <v>TRANSV 3  0  116  LA DOLORES PAPAGA</v>
          </cell>
          <cell r="F3362" t="str">
            <v>(572)6669451</v>
          </cell>
          <cell r="I3362" t="str">
            <v>PALMIRA</v>
          </cell>
          <cell r="J3362" t="str">
            <v>VALLE DEL CAUCA</v>
          </cell>
          <cell r="L3362" t="str">
            <v>X</v>
          </cell>
          <cell r="M3362">
            <v>167315418</v>
          </cell>
          <cell r="O3362" t="str">
            <v>PN</v>
          </cell>
        </row>
        <row r="3363">
          <cell r="A3363">
            <v>110636</v>
          </cell>
          <cell r="B3363" t="str">
            <v>CLIENTE INACTIVO</v>
          </cell>
          <cell r="C3363" t="str">
            <v>JUAN MANUEL VELASCO RODRIGUEZ</v>
          </cell>
          <cell r="D3363" t="str">
            <v>CASA BALINERA</v>
          </cell>
          <cell r="E3363" t="str">
            <v>CRA 9  0  08    BRR MODELO</v>
          </cell>
          <cell r="F3363" t="str">
            <v>(572)8232914</v>
          </cell>
          <cell r="I3363" t="str">
            <v>POPAYAN</v>
          </cell>
          <cell r="J3363" t="str">
            <v>CAUCA</v>
          </cell>
          <cell r="L3363" t="str">
            <v>X</v>
          </cell>
          <cell r="M3363">
            <v>105380505</v>
          </cell>
          <cell r="O3363" t="str">
            <v>PN</v>
          </cell>
        </row>
        <row r="3364">
          <cell r="A3364">
            <v>110655</v>
          </cell>
          <cell r="B3364" t="str">
            <v>CLIENTE INACTIVO</v>
          </cell>
          <cell r="C3364" t="str">
            <v>LUBRISERVICIOS ALAMEDA S.A.S</v>
          </cell>
          <cell r="D3364" t="str">
            <v>LUBRISERVICIOS ALAMEDA S.A.S</v>
          </cell>
          <cell r="E3364" t="str">
            <v>CLL 7A    23   65  BRR ALAMEDA</v>
          </cell>
          <cell r="F3364" t="str">
            <v>(572)5566685/86</v>
          </cell>
          <cell r="I3364" t="str">
            <v>CALI</v>
          </cell>
          <cell r="J3364" t="str">
            <v>VALLE DEL CAUCA</v>
          </cell>
          <cell r="L3364" t="str">
            <v>X</v>
          </cell>
          <cell r="M3364">
            <v>9003338998</v>
          </cell>
          <cell r="O3364" t="str">
            <v>PJ</v>
          </cell>
        </row>
        <row r="3365">
          <cell r="A3365">
            <v>201241</v>
          </cell>
          <cell r="B3365" t="str">
            <v>CLIENTE INACTIVO</v>
          </cell>
          <cell r="C3365" t="str">
            <v>JAMES AICARDO GUERRERO PANTOJA</v>
          </cell>
          <cell r="D3365" t="str">
            <v>EDS SERVIEXPRESS</v>
          </cell>
          <cell r="E3365" t="str">
            <v>CRA 5  60  235  BRR VILL DEL PRADO</v>
          </cell>
          <cell r="F3365" t="str">
            <v>2 4492397</v>
          </cell>
          <cell r="H3365" t="str">
            <v>BIOMAX</v>
          </cell>
          <cell r="I3365" t="str">
            <v>CALI</v>
          </cell>
          <cell r="J3365" t="str">
            <v>VALLE DEL CAUCA</v>
          </cell>
          <cell r="L3365" t="str">
            <v>X</v>
          </cell>
          <cell r="M3365">
            <v>983905871</v>
          </cell>
          <cell r="O3365" t="str">
            <v>PN</v>
          </cell>
        </row>
        <row r="3366">
          <cell r="A3366">
            <v>110657</v>
          </cell>
          <cell r="B3366" t="str">
            <v>CLIENTE INACTIVO</v>
          </cell>
          <cell r="C3366" t="str">
            <v>DEYANIRA ORDOÑEZ MARTINEZ</v>
          </cell>
          <cell r="D3366" t="str">
            <v>MOTOREPUESTOS 12 39</v>
          </cell>
          <cell r="E3366" t="str">
            <v>CRA  39  34  190 BRR LA PRIMAVERA</v>
          </cell>
          <cell r="F3366" t="str">
            <v>(572)3341302</v>
          </cell>
          <cell r="I3366" t="str">
            <v>CALI</v>
          </cell>
          <cell r="J3366" t="str">
            <v>VALLE DEL CAUCA</v>
          </cell>
          <cell r="L3366" t="str">
            <v>X</v>
          </cell>
          <cell r="M3366">
            <v>291437917</v>
          </cell>
          <cell r="O3366" t="str">
            <v>PN</v>
          </cell>
        </row>
        <row r="3367">
          <cell r="A3367">
            <v>110660</v>
          </cell>
          <cell r="B3367" t="str">
            <v>CLIENTE INACTIVO</v>
          </cell>
          <cell r="C3367" t="str">
            <v>JORGE ALIRIO MELO PORTILLA</v>
          </cell>
          <cell r="D3367" t="str">
            <v>EDS BIOMAX</v>
          </cell>
          <cell r="E3367" t="str">
            <v>KM 1 VIA MIRANDA FLORIDA</v>
          </cell>
          <cell r="F3367" t="str">
            <v>311 7970571</v>
          </cell>
          <cell r="H3367" t="str">
            <v>BIOMAX</v>
          </cell>
          <cell r="I3367" t="str">
            <v>MIRANDA</v>
          </cell>
          <cell r="J3367" t="str">
            <v>CAUCA</v>
          </cell>
          <cell r="L3367" t="str">
            <v>X</v>
          </cell>
          <cell r="M3367">
            <v>103475971</v>
          </cell>
          <cell r="O3367" t="str">
            <v>PN</v>
          </cell>
          <cell r="P3367" t="str">
            <v>CR30</v>
          </cell>
        </row>
        <row r="3368">
          <cell r="A3368">
            <v>110672</v>
          </cell>
          <cell r="B3368" t="str">
            <v>CLIENTE INACTIVO</v>
          </cell>
          <cell r="C3368" t="str">
            <v>HUGO ALVEIRO GOMEZ NARANJO</v>
          </cell>
          <cell r="D3368" t="str">
            <v>TORNIMUELLES</v>
          </cell>
          <cell r="E3368" t="str">
            <v>AV SIMON BOLIVAR 59   02  EL CARMEN</v>
          </cell>
          <cell r="F3368" t="str">
            <v>(572)2438807</v>
          </cell>
          <cell r="I3368" t="str">
            <v>BUENAVENTURA</v>
          </cell>
          <cell r="J3368" t="str">
            <v>VALLE DEL CAUCA</v>
          </cell>
          <cell r="L3368" t="str">
            <v>X</v>
          </cell>
          <cell r="M3368">
            <v>164963864</v>
          </cell>
          <cell r="O3368" t="str">
            <v>PN</v>
          </cell>
        </row>
        <row r="3369">
          <cell r="A3369">
            <v>110689</v>
          </cell>
          <cell r="B3369" t="str">
            <v>CLIENTE INACTIVO</v>
          </cell>
          <cell r="C3369" t="str">
            <v>LUIS ALFONSO CAÑAS VILLAMIZAR</v>
          </cell>
          <cell r="D3369" t="str">
            <v>LUBRICANTES LC</v>
          </cell>
          <cell r="E3369" t="str">
            <v>CLL 1   71  07  LOCAL 102  BRR ALF.</v>
          </cell>
          <cell r="F3369" t="str">
            <v>3206866918</v>
          </cell>
          <cell r="I3369" t="str">
            <v>BUENAVENTURA</v>
          </cell>
          <cell r="J3369" t="str">
            <v>VALLE DEL CAUCA</v>
          </cell>
          <cell r="L3369" t="str">
            <v>X</v>
          </cell>
          <cell r="M3369">
            <v>702528674</v>
          </cell>
          <cell r="O3369" t="str">
            <v>PN</v>
          </cell>
        </row>
        <row r="3370">
          <cell r="A3370">
            <v>110695</v>
          </cell>
          <cell r="B3370" t="str">
            <v>CLIENTE INACTIVO</v>
          </cell>
          <cell r="C3370" t="str">
            <v>LILIANA PATRICIA OSORIO CORREA</v>
          </cell>
          <cell r="D3370" t="str">
            <v>VEHICULOS SPA</v>
          </cell>
          <cell r="E3370" t="str">
            <v>CLL 13   34  65  BRR ACOPI</v>
          </cell>
          <cell r="F3370" t="str">
            <v>(572)6900443</v>
          </cell>
          <cell r="I3370" t="str">
            <v>CALI</v>
          </cell>
          <cell r="J3370" t="str">
            <v>VALLE DEL CAUCA</v>
          </cell>
          <cell r="L3370" t="str">
            <v>X</v>
          </cell>
          <cell r="M3370">
            <v>303951066</v>
          </cell>
          <cell r="O3370" t="str">
            <v>PN</v>
          </cell>
        </row>
        <row r="3371">
          <cell r="A3371">
            <v>110701</v>
          </cell>
          <cell r="B3371" t="str">
            <v>CLIENTE INACTIVO</v>
          </cell>
          <cell r="C3371" t="str">
            <v>SANDRA BERLENE GUATUSMAL SAVOGAL</v>
          </cell>
          <cell r="D3371" t="str">
            <v>BODEGA DEL ACEITE</v>
          </cell>
          <cell r="E3371" t="str">
            <v>CRA 15A   44  12</v>
          </cell>
          <cell r="F3371" t="str">
            <v>316 4818946</v>
          </cell>
          <cell r="I3371" t="str">
            <v>CALI</v>
          </cell>
          <cell r="J3371" t="str">
            <v>VALLE DEL CAUCA</v>
          </cell>
          <cell r="L3371" t="str">
            <v>X</v>
          </cell>
          <cell r="M3371">
            <v>29111343</v>
          </cell>
          <cell r="O3371" t="str">
            <v>PN</v>
          </cell>
        </row>
        <row r="3372">
          <cell r="A3372">
            <v>110707</v>
          </cell>
          <cell r="B3372" t="str">
            <v>CLIENTE INACTIVO</v>
          </cell>
          <cell r="C3372" t="str">
            <v>ALVARO SERRANO BARRETO</v>
          </cell>
          <cell r="E3372" t="str">
            <v>CR  2N  10  31  BRR CENTRO tumaco</v>
          </cell>
          <cell r="F3372" t="str">
            <v>313 6043497</v>
          </cell>
          <cell r="I3372" t="str">
            <v>AGUACHICA</v>
          </cell>
          <cell r="J3372" t="str">
            <v>CESAR</v>
          </cell>
          <cell r="L3372" t="str">
            <v>X</v>
          </cell>
          <cell r="M3372">
            <v>173186362</v>
          </cell>
          <cell r="O3372" t="str">
            <v>PN</v>
          </cell>
        </row>
        <row r="3373">
          <cell r="A3373">
            <v>110719</v>
          </cell>
          <cell r="B3373" t="str">
            <v>CLIENTE INACTIVO</v>
          </cell>
          <cell r="C3373" t="str">
            <v>ADOLFO LEON ORTIZ POLANIA</v>
          </cell>
          <cell r="D3373" t="str">
            <v>CONCESIONARIO DE MOTOS</v>
          </cell>
          <cell r="E3373" t="str">
            <v>CLL 10   8B  32 BRR LOS ALMENDROS</v>
          </cell>
          <cell r="F3373" t="str">
            <v>(572)2644226</v>
          </cell>
          <cell r="I3373" t="str">
            <v>FLORIDA</v>
          </cell>
          <cell r="J3373" t="str">
            <v>VALLE DEL CAUCA</v>
          </cell>
          <cell r="L3373" t="str">
            <v>X</v>
          </cell>
          <cell r="M3373">
            <v>168892175</v>
          </cell>
          <cell r="O3373" t="str">
            <v>PN</v>
          </cell>
        </row>
        <row r="3374">
          <cell r="A3374">
            <v>110727</v>
          </cell>
          <cell r="B3374" t="str">
            <v>CLIENTE INACTIVO</v>
          </cell>
          <cell r="C3374" t="str">
            <v>EDWAR ANDRES TORRES NARVAEZ</v>
          </cell>
          <cell r="D3374" t="str">
            <v>ALMACEN Y TALLER AUTODISEL</v>
          </cell>
          <cell r="E3374" t="str">
            <v>CLL 5  36  74 BRR CARLOS PRIMERO</v>
          </cell>
          <cell r="F3374" t="str">
            <v>(572)8211883</v>
          </cell>
          <cell r="I3374" t="str">
            <v>POPAYAN</v>
          </cell>
          <cell r="J3374" t="str">
            <v>CAUCA</v>
          </cell>
          <cell r="L3374" t="str">
            <v>X</v>
          </cell>
          <cell r="M3374">
            <v>763182619</v>
          </cell>
          <cell r="O3374" t="str">
            <v>PN</v>
          </cell>
        </row>
        <row r="3375">
          <cell r="A3375">
            <v>110732</v>
          </cell>
          <cell r="B3375" t="str">
            <v>CLIENTE INACTIVO</v>
          </cell>
          <cell r="C3375" t="str">
            <v>GERMAN ALONSO GIRALDO YEPES</v>
          </cell>
          <cell r="D3375" t="str">
            <v>REPUESTOS Y EMBRAGUES DEL CAUCA</v>
          </cell>
          <cell r="E3375" t="str">
            <v>CL  1N  9  08   BRR MODELO</v>
          </cell>
          <cell r="F3375" t="str">
            <v>317 5128254</v>
          </cell>
          <cell r="I3375" t="str">
            <v>POPAYAN</v>
          </cell>
          <cell r="J3375" t="str">
            <v>CAUCA</v>
          </cell>
          <cell r="L3375" t="str">
            <v>X</v>
          </cell>
          <cell r="M3375">
            <v>166828411</v>
          </cell>
          <cell r="O3375" t="str">
            <v>PN</v>
          </cell>
        </row>
        <row r="3376">
          <cell r="A3376">
            <v>110738</v>
          </cell>
          <cell r="B3376" t="str">
            <v>CLIENTE INACTIVO</v>
          </cell>
          <cell r="C3376" t="str">
            <v>RECTIFICADOS Y METALIZADOS DEL VALL</v>
          </cell>
          <cell r="D3376" t="str">
            <v>RECTIFICADOS Y METALIZADOS DEL VALL</v>
          </cell>
          <cell r="E3376" t="str">
            <v>CR  10  35  24  BRR EL TRONCAL</v>
          </cell>
          <cell r="F3376" t="str">
            <v>(572)4432294</v>
          </cell>
          <cell r="I3376" t="str">
            <v>CALI</v>
          </cell>
          <cell r="J3376" t="str">
            <v>VALLE DEL CAUCA</v>
          </cell>
          <cell r="L3376" t="str">
            <v>X</v>
          </cell>
          <cell r="M3376">
            <v>8001828735</v>
          </cell>
          <cell r="O3376" t="str">
            <v>PJ</v>
          </cell>
        </row>
        <row r="3377">
          <cell r="A3377">
            <v>110741</v>
          </cell>
          <cell r="B3377" t="str">
            <v>CLIENTE INACTIVO</v>
          </cell>
          <cell r="C3377" t="str">
            <v>ANTONIO GARCIA VILLA</v>
          </cell>
          <cell r="D3377" t="str">
            <v>TALLER ANTONIO GARCIA</v>
          </cell>
          <cell r="E3377" t="str">
            <v>AUTOPISTA BUGA TULUA KM 14 SAN PEDR</v>
          </cell>
          <cell r="F3377" t="str">
            <v>(572)2009055</v>
          </cell>
          <cell r="I3377" t="str">
            <v>GUADALAJARA DE BUGA</v>
          </cell>
          <cell r="J3377" t="str">
            <v>VALLE DEL CAUCA</v>
          </cell>
          <cell r="L3377" t="str">
            <v>X</v>
          </cell>
          <cell r="M3377">
            <v>11140604580</v>
          </cell>
          <cell r="O3377" t="str">
            <v>PN</v>
          </cell>
        </row>
        <row r="3378">
          <cell r="A3378">
            <v>110742</v>
          </cell>
          <cell r="B3378" t="str">
            <v>CLIENTE INACTIVO</v>
          </cell>
          <cell r="C3378" t="str">
            <v>VICTOR HUGO MURCIA CABEZAS</v>
          </cell>
          <cell r="E3378" t="str">
            <v>VEREDA ANTOMORENO</v>
          </cell>
          <cell r="F3378" t="str">
            <v>(572)8209034</v>
          </cell>
          <cell r="I3378" t="str">
            <v>TIMBIO</v>
          </cell>
          <cell r="J3378" t="str">
            <v>CAUCA</v>
          </cell>
          <cell r="L3378" t="str">
            <v>X</v>
          </cell>
          <cell r="M3378">
            <v>762966615</v>
          </cell>
          <cell r="O3378" t="str">
            <v>PN</v>
          </cell>
        </row>
        <row r="3379">
          <cell r="A3379">
            <v>200509</v>
          </cell>
          <cell r="B3379" t="str">
            <v>CLIENTE INACTIVO</v>
          </cell>
          <cell r="C3379" t="str">
            <v>JAPIO GARCES Y CIA SCA</v>
          </cell>
          <cell r="D3379" t="str">
            <v>HACIENDA ESCALERA</v>
          </cell>
          <cell r="E3379" t="str">
            <v>ROZO</v>
          </cell>
          <cell r="F3379" t="str">
            <v>(572)3334245</v>
          </cell>
          <cell r="I3379" t="str">
            <v>PALMIRA</v>
          </cell>
          <cell r="J3379" t="str">
            <v>VALLE DEL CAUCA</v>
          </cell>
          <cell r="L3379" t="str">
            <v>X</v>
          </cell>
          <cell r="M3379">
            <v>8909290885</v>
          </cell>
          <cell r="O3379" t="str">
            <v>PJ</v>
          </cell>
        </row>
        <row r="3380">
          <cell r="A3380">
            <v>200511</v>
          </cell>
          <cell r="B3380" t="str">
            <v>CLIENTE INACTIVO</v>
          </cell>
          <cell r="C3380" t="str">
            <v>JAPIO GARCES Y CIA SCA</v>
          </cell>
          <cell r="D3380" t="str">
            <v>HACIENDA JAPIO</v>
          </cell>
          <cell r="E3380" t="str">
            <v>SANTANDER DE QUILICHAO</v>
          </cell>
          <cell r="F3380" t="str">
            <v>(572)3334245</v>
          </cell>
          <cell r="I3380" t="str">
            <v>PALMIRA</v>
          </cell>
          <cell r="J3380" t="str">
            <v>VALLE DEL CAUCA</v>
          </cell>
          <cell r="L3380" t="str">
            <v>X</v>
          </cell>
          <cell r="M3380">
            <v>8909290885</v>
          </cell>
          <cell r="O3380" t="str">
            <v>PJ</v>
          </cell>
        </row>
        <row r="3381">
          <cell r="A3381">
            <v>110768</v>
          </cell>
          <cell r="B3381" t="str">
            <v>CLIENTE INACTIVO</v>
          </cell>
          <cell r="C3381" t="str">
            <v>JON CARLOS BASTIDAS</v>
          </cell>
          <cell r="E3381" t="str">
            <v>MANZANA B  CASA  9</v>
          </cell>
          <cell r="F3381" t="str">
            <v>(572)7320644</v>
          </cell>
          <cell r="I3381" t="str">
            <v>PASTO</v>
          </cell>
          <cell r="J3381" t="str">
            <v>NARIÑO</v>
          </cell>
          <cell r="L3381" t="str">
            <v>X</v>
          </cell>
          <cell r="M3381">
            <v>12998082</v>
          </cell>
          <cell r="O3381" t="str">
            <v>PN</v>
          </cell>
        </row>
        <row r="3382">
          <cell r="A3382">
            <v>110769</v>
          </cell>
          <cell r="B3382" t="str">
            <v>CLIENTE INACTIVO</v>
          </cell>
          <cell r="C3382" t="str">
            <v>ELIECER ZAMORA VASQUEZ</v>
          </cell>
          <cell r="E3382" t="str">
            <v>CLL 21  19   134  BRR  SEMBRADOR</v>
          </cell>
          <cell r="F3382" t="str">
            <v>317 4687900</v>
          </cell>
          <cell r="I3382" t="str">
            <v>PALMIRA</v>
          </cell>
          <cell r="J3382" t="str">
            <v>VALLE DEL CAUCA</v>
          </cell>
          <cell r="L3382" t="str">
            <v>X</v>
          </cell>
          <cell r="M3382">
            <v>94324041</v>
          </cell>
          <cell r="O3382" t="str">
            <v>PN</v>
          </cell>
        </row>
        <row r="3383">
          <cell r="A3383">
            <v>110776</v>
          </cell>
          <cell r="B3383" t="str">
            <v>CLIENTE INACTIVO</v>
          </cell>
          <cell r="C3383" t="str">
            <v>GERARDO RUBEN VASQUEZ SARMIENTO</v>
          </cell>
          <cell r="D3383" t="str">
            <v>RODAMIENTOS DE OCCIDENTE</v>
          </cell>
          <cell r="E3383" t="str">
            <v>CL 19  37  500  BRR NAZARETH</v>
          </cell>
          <cell r="F3383" t="str">
            <v>310 4679746</v>
          </cell>
          <cell r="I3383" t="str">
            <v>POPAYAN</v>
          </cell>
          <cell r="J3383" t="str">
            <v>CAUCA</v>
          </cell>
          <cell r="L3383" t="str">
            <v>X</v>
          </cell>
          <cell r="M3383">
            <v>5234409</v>
          </cell>
          <cell r="O3383" t="str">
            <v>PN</v>
          </cell>
        </row>
        <row r="3384">
          <cell r="A3384">
            <v>110788</v>
          </cell>
          <cell r="B3384" t="str">
            <v>CLIENTE INACTIVO</v>
          </cell>
          <cell r="C3384" t="str">
            <v>JORGE ANDRES MARQUEZ HOLGUIN</v>
          </cell>
          <cell r="D3384" t="str">
            <v>XTREM MOTOS</v>
          </cell>
          <cell r="E3384" t="str">
            <v>CRA 8  11  86  BRR SANTA BARBARA</v>
          </cell>
          <cell r="F3384" t="str">
            <v>315 8345760</v>
          </cell>
          <cell r="I3384" t="str">
            <v>GUADALAJARA DE BUGA</v>
          </cell>
          <cell r="J3384" t="str">
            <v>VALLE DEL CAUCA</v>
          </cell>
          <cell r="L3384" t="str">
            <v>X</v>
          </cell>
          <cell r="M3384">
            <v>1115062257</v>
          </cell>
          <cell r="O3384" t="str">
            <v>PN</v>
          </cell>
        </row>
        <row r="3385">
          <cell r="A3385">
            <v>110789</v>
          </cell>
          <cell r="B3385" t="str">
            <v>CLIENTE INACTIVO</v>
          </cell>
          <cell r="C3385" t="str">
            <v>YAMID STIVEN DELGADO RIOS</v>
          </cell>
          <cell r="D3385" t="str">
            <v>AUTOTEC CALI</v>
          </cell>
          <cell r="E3385" t="str">
            <v>CLL 6   40  80 BRR MODELO</v>
          </cell>
          <cell r="F3385" t="str">
            <v>300 6185085</v>
          </cell>
          <cell r="I3385" t="str">
            <v>BUENAVENTURA</v>
          </cell>
          <cell r="J3385" t="str">
            <v>VALLE DEL CAUCA</v>
          </cell>
          <cell r="L3385" t="str">
            <v>X</v>
          </cell>
          <cell r="M3385">
            <v>1130670287</v>
          </cell>
          <cell r="O3385" t="str">
            <v>PN</v>
          </cell>
        </row>
        <row r="3386">
          <cell r="A3386">
            <v>110791</v>
          </cell>
          <cell r="B3386" t="str">
            <v>CLIENTE INACTIVO</v>
          </cell>
          <cell r="C3386" t="str">
            <v>CASA FRENOS Y MANTENIMIENTOS SAS</v>
          </cell>
          <cell r="D3386" t="str">
            <v>CASA FRENOS Y MANTENIMIENTOS SAS</v>
          </cell>
          <cell r="E3386" t="str">
            <v>CLL 39  3N 78 BRR POPULAR</v>
          </cell>
          <cell r="F3386" t="str">
            <v>(572)4458715</v>
          </cell>
          <cell r="I3386" t="str">
            <v>CALI</v>
          </cell>
          <cell r="J3386" t="str">
            <v>VALLE DEL CAUCA</v>
          </cell>
          <cell r="L3386" t="str">
            <v>X</v>
          </cell>
          <cell r="M3386">
            <v>9003159019</v>
          </cell>
          <cell r="O3386" t="str">
            <v>PJ</v>
          </cell>
        </row>
        <row r="3387">
          <cell r="A3387">
            <v>110804</v>
          </cell>
          <cell r="B3387" t="str">
            <v>CLIENTE INACTIVO</v>
          </cell>
          <cell r="C3387" t="str">
            <v>COMERCIALIZADORA LUVACOL SAS</v>
          </cell>
          <cell r="D3387" t="str">
            <v>COMERCIALIZADORA LUVACOL SAS</v>
          </cell>
          <cell r="E3387" t="str">
            <v>CLL 18B   28  2C BRR SANTA ELENA</v>
          </cell>
          <cell r="F3387" t="str">
            <v>(572)3748750</v>
          </cell>
          <cell r="I3387" t="str">
            <v>CALI</v>
          </cell>
          <cell r="J3387" t="str">
            <v>VALLE DEL CAUCA</v>
          </cell>
          <cell r="L3387" t="str">
            <v>X</v>
          </cell>
          <cell r="M3387">
            <v>900334896</v>
          </cell>
          <cell r="O3387" t="str">
            <v>PJ</v>
          </cell>
        </row>
        <row r="3388">
          <cell r="A3388">
            <v>110807</v>
          </cell>
          <cell r="B3388" t="str">
            <v>CLIENTE INACTIVO</v>
          </cell>
          <cell r="C3388" t="str">
            <v>FABIAN DELGADO BOLAÑOS</v>
          </cell>
          <cell r="E3388" t="str">
            <v>KM 4 MIRAVALLE BRR ENSEGUIDA ESTA P</v>
          </cell>
          <cell r="F3388" t="str">
            <v>312 2319556</v>
          </cell>
          <cell r="I3388" t="str">
            <v>DAPA</v>
          </cell>
          <cell r="J3388" t="str">
            <v>VALLE DEL CAUCA</v>
          </cell>
          <cell r="L3388" t="str">
            <v>X</v>
          </cell>
          <cell r="M3388">
            <v>94152593</v>
          </cell>
          <cell r="O3388" t="str">
            <v>PN</v>
          </cell>
        </row>
        <row r="3389">
          <cell r="A3389">
            <v>110819</v>
          </cell>
          <cell r="B3389" t="str">
            <v>CLIENTE INACTIVO</v>
          </cell>
          <cell r="C3389" t="str">
            <v>JOSE EMILIANO CARDENAS MOTTA</v>
          </cell>
          <cell r="D3389" t="str">
            <v>MOTO COSTA</v>
          </cell>
          <cell r="E3389" t="str">
            <v>CLL 13 5   55  BRR ALFONSO LOPEZ</v>
          </cell>
          <cell r="F3389" t="str">
            <v>312 5453839</v>
          </cell>
          <cell r="I3389" t="str">
            <v>POPAYAN</v>
          </cell>
          <cell r="J3389" t="str">
            <v>CAUCA</v>
          </cell>
          <cell r="L3389" t="str">
            <v>X</v>
          </cell>
          <cell r="M3389">
            <v>8710939</v>
          </cell>
          <cell r="O3389" t="str">
            <v>PN</v>
          </cell>
        </row>
        <row r="3390">
          <cell r="A3390">
            <v>110822</v>
          </cell>
          <cell r="B3390" t="str">
            <v>CLIENTE INACTIVO</v>
          </cell>
          <cell r="C3390" t="str">
            <v>ALBERTO ANTONIO MUÑOZ</v>
          </cell>
          <cell r="D3390" t="str">
            <v>ALBERTS MOTOS</v>
          </cell>
          <cell r="E3390" t="str">
            <v>CR  27  87 04  BRR ALFONSO BONILLA</v>
          </cell>
          <cell r="F3390" t="str">
            <v>(572)4001767</v>
          </cell>
          <cell r="I3390" t="str">
            <v>CALI</v>
          </cell>
          <cell r="J3390" t="str">
            <v>VALLE DEL CAUCA</v>
          </cell>
          <cell r="L3390" t="str">
            <v>X</v>
          </cell>
          <cell r="M3390">
            <v>10545305</v>
          </cell>
          <cell r="O3390" t="str">
            <v>PN</v>
          </cell>
        </row>
        <row r="3391">
          <cell r="A3391">
            <v>110825</v>
          </cell>
          <cell r="B3391" t="str">
            <v>CLIENTE INACTIVO</v>
          </cell>
          <cell r="C3391" t="str">
            <v>LUIS GONZALO PAREJA LOPEZ</v>
          </cell>
          <cell r="E3391" t="str">
            <v>AV 6 OESTE   13  241 BRR TERRON C</v>
          </cell>
          <cell r="F3391" t="str">
            <v>(572)8944301</v>
          </cell>
          <cell r="I3391" t="str">
            <v>CALI</v>
          </cell>
          <cell r="J3391" t="str">
            <v>VALLE DEL CAUCA</v>
          </cell>
          <cell r="L3391" t="str">
            <v>X</v>
          </cell>
          <cell r="M3391">
            <v>10026636</v>
          </cell>
          <cell r="O3391" t="str">
            <v>PN</v>
          </cell>
        </row>
        <row r="3392">
          <cell r="A3392">
            <v>110837</v>
          </cell>
          <cell r="B3392" t="str">
            <v>CLIENTE INACTIVO</v>
          </cell>
          <cell r="C3392" t="str">
            <v>GILDARDO ALEXANDER RIVERA</v>
          </cell>
          <cell r="D3392" t="str">
            <v>LUBRICANTES SANDRA</v>
          </cell>
          <cell r="E3392" t="str">
            <v>CLL 42A   6N  22  BRR POPULAR</v>
          </cell>
          <cell r="F3392" t="str">
            <v>(572)4417063</v>
          </cell>
          <cell r="I3392" t="str">
            <v>CALI</v>
          </cell>
          <cell r="J3392" t="str">
            <v>VALLE DEL CAUCA</v>
          </cell>
          <cell r="L3392" t="str">
            <v>X</v>
          </cell>
          <cell r="M3392">
            <v>16781300</v>
          </cell>
          <cell r="O3392" t="str">
            <v>PN</v>
          </cell>
        </row>
        <row r="3393">
          <cell r="A3393">
            <v>110838</v>
          </cell>
          <cell r="B3393" t="str">
            <v>CLIENTE INACTIVO</v>
          </cell>
          <cell r="C3393" t="str">
            <v>MAGDA LILIANA HERNANDEZ MARIN</v>
          </cell>
          <cell r="E3393" t="str">
            <v>CR 1   19 82</v>
          </cell>
          <cell r="F3393" t="str">
            <v>(572)8805052</v>
          </cell>
          <cell r="I3393" t="str">
            <v>CALI</v>
          </cell>
          <cell r="J3393" t="str">
            <v>VALLE DEL CAUCA</v>
          </cell>
          <cell r="L3393" t="str">
            <v>X</v>
          </cell>
          <cell r="M3393">
            <v>65766281</v>
          </cell>
          <cell r="O3393" t="str">
            <v>PN</v>
          </cell>
        </row>
        <row r="3394">
          <cell r="A3394">
            <v>110853</v>
          </cell>
          <cell r="B3394" t="str">
            <v>CLIENTE INACTIVO</v>
          </cell>
          <cell r="C3394" t="str">
            <v>DEHIBER CANDELA GOMEZ</v>
          </cell>
          <cell r="D3394" t="str">
            <v>ECOMOTOS JUANCHO</v>
          </cell>
          <cell r="E3394" t="str">
            <v>CLL 70  1C1    35  BRR SAN LUIS</v>
          </cell>
          <cell r="F3394" t="str">
            <v>312 7038317</v>
          </cell>
          <cell r="I3394" t="str">
            <v>CALI</v>
          </cell>
          <cell r="J3394" t="str">
            <v>VALLE DEL CAUCA</v>
          </cell>
          <cell r="L3394" t="str">
            <v>X</v>
          </cell>
          <cell r="M3394">
            <v>184352167</v>
          </cell>
          <cell r="O3394" t="str">
            <v>PJ</v>
          </cell>
        </row>
        <row r="3395">
          <cell r="A3395">
            <v>110856</v>
          </cell>
          <cell r="B3395" t="str">
            <v>CLIENTE INACTIVO</v>
          </cell>
          <cell r="C3395" t="str">
            <v>YANACONAS MOTOR SA</v>
          </cell>
          <cell r="D3395" t="str">
            <v>YANACONAS MOTOR SA</v>
          </cell>
          <cell r="E3395" t="str">
            <v>CR  43  9  27  BRR CAMBULOS</v>
          </cell>
          <cell r="F3395" t="str">
            <v>(572)6804444</v>
          </cell>
          <cell r="I3395" t="str">
            <v>CALI</v>
          </cell>
          <cell r="J3395" t="str">
            <v>VALLE DEL CAUCA</v>
          </cell>
          <cell r="L3395" t="str">
            <v>X</v>
          </cell>
          <cell r="M3395">
            <v>8050307061</v>
          </cell>
          <cell r="O3395" t="str">
            <v>PJ</v>
          </cell>
        </row>
        <row r="3396">
          <cell r="A3396">
            <v>110859</v>
          </cell>
          <cell r="B3396" t="str">
            <v>CLIENTE INACTIVO</v>
          </cell>
          <cell r="C3396" t="str">
            <v>SANDRA MILENA MURILLO CALDERON</v>
          </cell>
          <cell r="E3396" t="str">
            <v>CLL 31  35  63  BRR STA BARBARA</v>
          </cell>
          <cell r="F3396" t="str">
            <v>317 3770116</v>
          </cell>
          <cell r="I3396" t="str">
            <v>PALMIRA</v>
          </cell>
          <cell r="J3396" t="str">
            <v>VALLE DEL CAUCA</v>
          </cell>
          <cell r="L3396" t="str">
            <v>X</v>
          </cell>
          <cell r="M3396">
            <v>29117265</v>
          </cell>
          <cell r="O3396" t="str">
            <v>PN</v>
          </cell>
        </row>
        <row r="3397">
          <cell r="A3397">
            <v>110862</v>
          </cell>
          <cell r="B3397" t="str">
            <v>CLIENTE INACTIVO</v>
          </cell>
          <cell r="C3397" t="str">
            <v>DISTRIBUCIONES ALVARO CORREA E.U.</v>
          </cell>
          <cell r="D3397" t="str">
            <v>ALVARO CORREA OSORIO LUB CERON LA 23 EU</v>
          </cell>
          <cell r="E3397" t="str">
            <v>CL 23  23  21 BRR  LAS ACACIAS</v>
          </cell>
          <cell r="F3397" t="str">
            <v>(572)3355146</v>
          </cell>
          <cell r="I3397" t="str">
            <v>CALI</v>
          </cell>
          <cell r="J3397" t="str">
            <v>VALLE DEL CAUCA</v>
          </cell>
          <cell r="L3397" t="str">
            <v>X</v>
          </cell>
          <cell r="M3397">
            <v>8050263434</v>
          </cell>
          <cell r="O3397" t="str">
            <v>PJ</v>
          </cell>
          <cell r="P3397" t="str">
            <v>CR30</v>
          </cell>
        </row>
        <row r="3398">
          <cell r="A3398">
            <v>110882</v>
          </cell>
          <cell r="B3398" t="str">
            <v>CLIENTE INACTIVO</v>
          </cell>
          <cell r="C3398" t="str">
            <v>FANNY STELLA SANCHEZ GUARIN</v>
          </cell>
          <cell r="E3398" t="str">
            <v>CRA 8N   13A  37</v>
          </cell>
          <cell r="F3398" t="str">
            <v>(572)2360259</v>
          </cell>
          <cell r="I3398" t="str">
            <v>GUADALAJARA DE BUGA</v>
          </cell>
          <cell r="J3398" t="str">
            <v>VALLE DEL CAUCA</v>
          </cell>
          <cell r="L3398" t="str">
            <v>X</v>
          </cell>
          <cell r="M3398">
            <v>38868686</v>
          </cell>
          <cell r="O3398" t="str">
            <v>PJ</v>
          </cell>
        </row>
        <row r="3399">
          <cell r="A3399">
            <v>110910</v>
          </cell>
          <cell r="B3399" t="str">
            <v>CLIENTE INACTIVO</v>
          </cell>
          <cell r="C3399" t="str">
            <v>JAIRO LOPEZ GARCIA</v>
          </cell>
          <cell r="D3399" t="str">
            <v>LA NUEVA BASE</v>
          </cell>
          <cell r="E3399" t="str">
            <v>CR 5N  49N  13 BRR EL POPULAR</v>
          </cell>
          <cell r="F3399" t="str">
            <v>(572)3749817</v>
          </cell>
          <cell r="I3399" t="str">
            <v>CALI</v>
          </cell>
          <cell r="J3399" t="str">
            <v>VALLE DEL CAUCA</v>
          </cell>
          <cell r="L3399" t="str">
            <v>X</v>
          </cell>
          <cell r="M3399">
            <v>16636762</v>
          </cell>
          <cell r="O3399" t="str">
            <v>PJ</v>
          </cell>
        </row>
        <row r="3400">
          <cell r="A3400">
            <v>110911</v>
          </cell>
          <cell r="B3400" t="str">
            <v>CLIENTE INACTIVO</v>
          </cell>
          <cell r="C3400" t="str">
            <v>ROQUE BEDOYA ANTE</v>
          </cell>
          <cell r="D3400" t="str">
            <v>MOTO RODAMIL</v>
          </cell>
          <cell r="E3400" t="str">
            <v>CL 25N  6A  77  BRR CIUDAD JARDIN</v>
          </cell>
          <cell r="F3400" t="str">
            <v>310 4241577</v>
          </cell>
          <cell r="I3400" t="str">
            <v>POPAYAN</v>
          </cell>
          <cell r="J3400" t="str">
            <v>CAUCA</v>
          </cell>
          <cell r="L3400" t="str">
            <v>X</v>
          </cell>
          <cell r="M3400">
            <v>80443148</v>
          </cell>
          <cell r="O3400" t="str">
            <v>PN</v>
          </cell>
        </row>
        <row r="3401">
          <cell r="A3401">
            <v>110939</v>
          </cell>
          <cell r="B3401" t="str">
            <v>CLIENTE INACTIVO</v>
          </cell>
          <cell r="C3401" t="str">
            <v>FERREMOLQUES S.A (cobro juridico)</v>
          </cell>
          <cell r="D3401" t="str">
            <v>FERREMOLQUES S.A</v>
          </cell>
          <cell r="E3401" t="str">
            <v>KM 5   CARR  29  10 46 ACOPI-CARR V</v>
          </cell>
          <cell r="F3401" t="str">
            <v>(572)6664959</v>
          </cell>
          <cell r="I3401" t="str">
            <v>YUMBO</v>
          </cell>
          <cell r="J3401" t="str">
            <v>VALLE DEL CAUCA</v>
          </cell>
          <cell r="L3401" t="str">
            <v>X</v>
          </cell>
          <cell r="M3401">
            <v>8903049023</v>
          </cell>
          <cell r="O3401" t="str">
            <v>PJ</v>
          </cell>
        </row>
        <row r="3402">
          <cell r="A3402">
            <v>110944</v>
          </cell>
          <cell r="B3402" t="str">
            <v>CLIENTE INACTIVO</v>
          </cell>
          <cell r="C3402" t="str">
            <v>PROVEQUIPOS COMPRESORES LTDA</v>
          </cell>
          <cell r="D3402" t="str">
            <v>PROVEQUIPOS COMPRESORES LTDA</v>
          </cell>
          <cell r="E3402" t="str">
            <v>CLL 10  28  86 BRR ARROYOHONDO</v>
          </cell>
          <cell r="F3402" t="str">
            <v>(572)6664803</v>
          </cell>
          <cell r="I3402" t="str">
            <v>YUMBO</v>
          </cell>
          <cell r="J3402" t="str">
            <v>VALLE DEL CAUCA</v>
          </cell>
          <cell r="L3402" t="str">
            <v>X</v>
          </cell>
          <cell r="M3402">
            <v>8050088858</v>
          </cell>
          <cell r="O3402" t="str">
            <v>PJ</v>
          </cell>
        </row>
        <row r="3403">
          <cell r="A3403">
            <v>110945</v>
          </cell>
          <cell r="B3403" t="str">
            <v>CLIENTE INACTIVO</v>
          </cell>
          <cell r="C3403" t="str">
            <v>CRISTIAN FELIPE ROBLES CHAGUENDO</v>
          </cell>
          <cell r="D3403" t="str">
            <v>MOTO ROBLES</v>
          </cell>
          <cell r="E3403" t="str">
            <v>CL  1N  10  03   BRR MODELO</v>
          </cell>
          <cell r="F3403" t="str">
            <v>(572)8215022-108</v>
          </cell>
          <cell r="I3403" t="str">
            <v>POPAYAN</v>
          </cell>
          <cell r="J3403" t="str">
            <v>CAUCA</v>
          </cell>
          <cell r="L3403" t="str">
            <v>X</v>
          </cell>
          <cell r="M3403">
            <v>76324670</v>
          </cell>
          <cell r="O3403" t="str">
            <v>PN</v>
          </cell>
        </row>
        <row r="3404">
          <cell r="A3404">
            <v>110960</v>
          </cell>
          <cell r="B3404" t="str">
            <v>CLIENTE INACTIVO</v>
          </cell>
          <cell r="C3404" t="str">
            <v>VALORIZACION SAS</v>
          </cell>
          <cell r="E3404" t="str">
            <v>CR 40  43  88</v>
          </cell>
          <cell r="F3404" t="str">
            <v>(572)2258736</v>
          </cell>
          <cell r="I3404" t="str">
            <v>TULUA</v>
          </cell>
          <cell r="J3404" t="str">
            <v>VALLE DEL CAUCA</v>
          </cell>
          <cell r="L3404" t="str">
            <v>X</v>
          </cell>
          <cell r="M3404">
            <v>9001712383</v>
          </cell>
          <cell r="O3404" t="str">
            <v>PJ</v>
          </cell>
        </row>
        <row r="3405">
          <cell r="A3405">
            <v>110967</v>
          </cell>
          <cell r="B3405" t="str">
            <v>CLIENTE INACTIVO</v>
          </cell>
          <cell r="C3405" t="str">
            <v>REMA S A S</v>
          </cell>
          <cell r="D3405" t="str">
            <v>ALITEC LTDA</v>
          </cell>
          <cell r="E3405" t="str">
            <v>CL 28N  6 BIS 33   BRR SANTA MONICA</v>
          </cell>
          <cell r="F3405" t="str">
            <v>(572)3511099</v>
          </cell>
          <cell r="I3405" t="str">
            <v>CALI</v>
          </cell>
          <cell r="J3405" t="str">
            <v>VALLE DEL CAUCA</v>
          </cell>
          <cell r="L3405" t="str">
            <v>X</v>
          </cell>
          <cell r="M3405">
            <v>8001751531</v>
          </cell>
          <cell r="O3405" t="str">
            <v>PJ</v>
          </cell>
        </row>
        <row r="3406">
          <cell r="A3406">
            <v>110971</v>
          </cell>
          <cell r="B3406" t="str">
            <v>CLIENTE INACTIVO</v>
          </cell>
          <cell r="C3406" t="str">
            <v>GASES DEL LLANO SA EMPRESA DE SERVI</v>
          </cell>
          <cell r="E3406" t="str">
            <v>CL 47A   30  08   CAUDAL ALTO</v>
          </cell>
          <cell r="F3406" t="str">
            <v>(058) 6643030</v>
          </cell>
          <cell r="H3406" t="str">
            <v>Otra bandera</v>
          </cell>
          <cell r="I3406" t="str">
            <v>VILLAVICENCIO</v>
          </cell>
          <cell r="J3406" t="str">
            <v>META</v>
          </cell>
          <cell r="L3406" t="str">
            <v>X</v>
          </cell>
          <cell r="M3406">
            <v>8000212729</v>
          </cell>
          <cell r="O3406" t="str">
            <v>PJ</v>
          </cell>
        </row>
        <row r="3407">
          <cell r="A3407">
            <v>110977</v>
          </cell>
          <cell r="B3407" t="str">
            <v>CLIENTE INACTIVO</v>
          </cell>
          <cell r="C3407" t="str">
            <v>IMPORTADORA CARBOR SA</v>
          </cell>
          <cell r="D3407" t="str">
            <v>IMPORTADORA CARBOR SA</v>
          </cell>
          <cell r="E3407" t="str">
            <v>CR 1  22  50  BRR SAN NICOLAS</v>
          </cell>
          <cell r="F3407" t="str">
            <v>(052) 8839780</v>
          </cell>
          <cell r="I3407" t="str">
            <v>CALI</v>
          </cell>
          <cell r="J3407" t="str">
            <v>VALLE DEL CAUCA</v>
          </cell>
          <cell r="L3407" t="str">
            <v>X</v>
          </cell>
          <cell r="M3407">
            <v>8903064766</v>
          </cell>
          <cell r="O3407" t="str">
            <v>PJ</v>
          </cell>
        </row>
        <row r="3408">
          <cell r="A3408">
            <v>110983</v>
          </cell>
          <cell r="B3408" t="str">
            <v>CLIENTE INACTIVO</v>
          </cell>
          <cell r="C3408" t="str">
            <v>LUIS FREDY RAMIREZ RUIZ</v>
          </cell>
          <cell r="D3408" t="str">
            <v>SERVICENTRO LA SEPTIMA</v>
          </cell>
          <cell r="E3408" t="str">
            <v>CL 7    26  53    BRR ALAMEDA</v>
          </cell>
          <cell r="F3408" t="str">
            <v>(052) 3156035</v>
          </cell>
          <cell r="I3408" t="str">
            <v>CALI</v>
          </cell>
          <cell r="J3408" t="str">
            <v>VALLE DEL CAUCA</v>
          </cell>
          <cell r="L3408" t="str">
            <v>X</v>
          </cell>
          <cell r="M3408">
            <v>16549713</v>
          </cell>
          <cell r="O3408" t="str">
            <v>PN</v>
          </cell>
        </row>
        <row r="3409">
          <cell r="A3409">
            <v>110996</v>
          </cell>
          <cell r="B3409" t="str">
            <v>CLIENTE INACTIVO</v>
          </cell>
          <cell r="C3409" t="str">
            <v>CENTRO MEDICO IMBANACO DE CALI SA</v>
          </cell>
          <cell r="D3409" t="str">
            <v>CENTRO MEDICO IMBANACO DE CALI SA</v>
          </cell>
          <cell r="E3409" t="str">
            <v>CRA 38A   5A  100  TORRE B SOTANO</v>
          </cell>
          <cell r="F3409" t="str">
            <v>(052) 6821000...</v>
          </cell>
          <cell r="I3409" t="str">
            <v>CALI</v>
          </cell>
          <cell r="J3409" t="str">
            <v>VALLE DEL CAUCA</v>
          </cell>
          <cell r="L3409" t="str">
            <v>X</v>
          </cell>
          <cell r="M3409">
            <v>8903072005</v>
          </cell>
          <cell r="O3409" t="str">
            <v>PJ</v>
          </cell>
        </row>
        <row r="3410">
          <cell r="A3410">
            <v>110998</v>
          </cell>
          <cell r="B3410" t="str">
            <v>CLIENTE INACTIVO</v>
          </cell>
          <cell r="C3410" t="str">
            <v>COOP.ESPEC.TRANSP.SERVIC.LA ERMITA</v>
          </cell>
          <cell r="D3410" t="str">
            <v>COOPERATIVA LA ERMITA</v>
          </cell>
          <cell r="E3410" t="str">
            <v>CL 31N  2BN  102</v>
          </cell>
          <cell r="F3410" t="str">
            <v>2 6674045</v>
          </cell>
          <cell r="I3410" t="str">
            <v>CALI</v>
          </cell>
          <cell r="J3410" t="str">
            <v>VALLE DEL CAUCA</v>
          </cell>
          <cell r="L3410" t="str">
            <v>X</v>
          </cell>
          <cell r="M3410">
            <v>8903035255</v>
          </cell>
          <cell r="O3410" t="str">
            <v>PJ</v>
          </cell>
          <cell r="P3410" t="str">
            <v>CR30</v>
          </cell>
        </row>
        <row r="3411">
          <cell r="A3411">
            <v>111012</v>
          </cell>
          <cell r="B3411" t="str">
            <v>CLIENTE INACTIVO</v>
          </cell>
          <cell r="C3411" t="str">
            <v>TREN DE OCCIDENTE SA</v>
          </cell>
          <cell r="E3411" t="str">
            <v>CL 19N 2N  29  OF 3001 AED TORRE DE</v>
          </cell>
          <cell r="F3411" t="str">
            <v>(052) 6677733</v>
          </cell>
          <cell r="I3411" t="str">
            <v>CALI</v>
          </cell>
          <cell r="J3411" t="str">
            <v>VALLE DEL CAUCA</v>
          </cell>
          <cell r="L3411" t="str">
            <v>X</v>
          </cell>
          <cell r="M3411">
            <v>8300525961</v>
          </cell>
          <cell r="O3411" t="str">
            <v>PJ</v>
          </cell>
        </row>
        <row r="3412">
          <cell r="A3412">
            <v>111015</v>
          </cell>
          <cell r="B3412" t="str">
            <v>CLIENTE INACTIVO</v>
          </cell>
          <cell r="C3412" t="str">
            <v>SUDISLUB SU DISTRIBUIDOR LUBRICANTE</v>
          </cell>
          <cell r="D3412" t="str">
            <v>SUDISLUB SU DISTRIBUIDOR LUBRICANTES EU</v>
          </cell>
          <cell r="E3412" t="str">
            <v>CL 77  1C4  28  BRR PETECUY II</v>
          </cell>
          <cell r="F3412" t="str">
            <v>2 4403989</v>
          </cell>
          <cell r="I3412" t="str">
            <v>CALI</v>
          </cell>
          <cell r="J3412" t="str">
            <v>VALLE DEL CAUCA</v>
          </cell>
          <cell r="L3412" t="str">
            <v>X</v>
          </cell>
          <cell r="M3412">
            <v>9003598629</v>
          </cell>
          <cell r="O3412" t="str">
            <v>PJ</v>
          </cell>
        </row>
        <row r="3413">
          <cell r="A3413">
            <v>111018</v>
          </cell>
          <cell r="B3413" t="str">
            <v>CLIENTE INACTIVO</v>
          </cell>
          <cell r="C3413" t="str">
            <v>CARMEN ROSA LLANO MARQUEZ</v>
          </cell>
          <cell r="D3413" t="str">
            <v>MOTO REPUESTOS LUCHO</v>
          </cell>
          <cell r="E3413" t="str">
            <v>CL 1   74  31 BRR ALFONSO LOPEZ</v>
          </cell>
          <cell r="F3413" t="str">
            <v>(052) 2446379</v>
          </cell>
          <cell r="I3413" t="str">
            <v>BUENAVENTURA</v>
          </cell>
          <cell r="J3413" t="str">
            <v>VALLE DEL CAUCA</v>
          </cell>
          <cell r="L3413" t="str">
            <v>X</v>
          </cell>
          <cell r="M3413">
            <v>31387003</v>
          </cell>
          <cell r="O3413" t="str">
            <v>PN</v>
          </cell>
        </row>
        <row r="3414">
          <cell r="A3414">
            <v>111020</v>
          </cell>
          <cell r="B3414" t="str">
            <v>CLIENTE INACTIVO</v>
          </cell>
          <cell r="C3414" t="str">
            <v>LUZ STELLA VELEZ ZAMBRANO</v>
          </cell>
          <cell r="D3414" t="str">
            <v>LAVAAUTOS LA 56</v>
          </cell>
          <cell r="E3414" t="str">
            <v>CL 14  54 89  BRR PRIMERO DE MAYO</v>
          </cell>
          <cell r="F3414" t="str">
            <v>(052) 3333335</v>
          </cell>
          <cell r="I3414" t="str">
            <v>CALI</v>
          </cell>
          <cell r="J3414" t="str">
            <v>VALLE DEL CAUCA</v>
          </cell>
          <cell r="L3414" t="str">
            <v>X</v>
          </cell>
          <cell r="M3414">
            <v>315739725</v>
          </cell>
          <cell r="O3414" t="str">
            <v>PN</v>
          </cell>
        </row>
        <row r="3415">
          <cell r="A3415">
            <v>111024</v>
          </cell>
          <cell r="B3415" t="str">
            <v>CLIENTE INACTIVO</v>
          </cell>
          <cell r="C3415" t="str">
            <v>JORGE HUMBERTO VELEZ MEJIA</v>
          </cell>
          <cell r="D3415" t="str">
            <v>ALMACEN CAR MOTORS</v>
          </cell>
          <cell r="E3415" t="str">
            <v>CL 3 3 62 BR EL SAMAN CG STA ELENA</v>
          </cell>
          <cell r="F3415" t="str">
            <v>322 5770279</v>
          </cell>
          <cell r="I3415" t="str">
            <v>EL CERRITO</v>
          </cell>
          <cell r="J3415" t="str">
            <v>VALLE DEL CAUCA</v>
          </cell>
          <cell r="L3415" t="str">
            <v>X</v>
          </cell>
          <cell r="M3415">
            <v>1125792371</v>
          </cell>
          <cell r="O3415" t="str">
            <v>PN</v>
          </cell>
        </row>
        <row r="3416">
          <cell r="A3416">
            <v>111027</v>
          </cell>
          <cell r="B3416" t="str">
            <v>CLIENTE INACTIVO</v>
          </cell>
          <cell r="C3416" t="str">
            <v>MOTOCICLETAS Y REPUESTOS SA</v>
          </cell>
          <cell r="D3416" t="str">
            <v>MOTOCICLETAS Y REPUESTOS SA</v>
          </cell>
          <cell r="E3416" t="str">
            <v>CL 21  1  50  BRR SAN NICOLAS</v>
          </cell>
          <cell r="F3416" t="str">
            <v>(052) 4852236</v>
          </cell>
          <cell r="I3416" t="str">
            <v>CALI</v>
          </cell>
          <cell r="J3416" t="str">
            <v>VALLE DEL CAUCA</v>
          </cell>
          <cell r="L3416" t="str">
            <v>X</v>
          </cell>
          <cell r="M3416">
            <v>9000545656</v>
          </cell>
          <cell r="O3416" t="str">
            <v>PJ</v>
          </cell>
        </row>
        <row r="3417">
          <cell r="A3417">
            <v>111034</v>
          </cell>
          <cell r="B3417" t="str">
            <v>CLIENTE INACTIVO</v>
          </cell>
          <cell r="C3417" t="str">
            <v>DORIS ALICIA VIVAS</v>
          </cell>
          <cell r="E3417" t="str">
            <v>CR 7   10  35</v>
          </cell>
          <cell r="F3417" t="str">
            <v>(058) 8476111</v>
          </cell>
          <cell r="I3417" t="str">
            <v>MIRANDA</v>
          </cell>
          <cell r="J3417" t="str">
            <v>CAUCA</v>
          </cell>
          <cell r="L3417" t="str">
            <v>X</v>
          </cell>
          <cell r="M3417">
            <v>255262869</v>
          </cell>
          <cell r="N3417" t="str">
            <v>anrevi1502@gmail.com</v>
          </cell>
          <cell r="O3417" t="str">
            <v>PN</v>
          </cell>
          <cell r="P3417" t="str">
            <v>CO00</v>
          </cell>
        </row>
        <row r="3418">
          <cell r="A3418">
            <v>111044</v>
          </cell>
          <cell r="B3418" t="str">
            <v>CLIENTE INACTIVO</v>
          </cell>
          <cell r="C3418" t="str">
            <v>VANESSA MORA OCAMPO</v>
          </cell>
          <cell r="D3418" t="str">
            <v>LUBRICANTES VANESSA</v>
          </cell>
          <cell r="E3418" t="str">
            <v>CL 70  9  11  BRR 7 DE AGOSTO</v>
          </cell>
          <cell r="F3418" t="str">
            <v>315 3951251</v>
          </cell>
          <cell r="I3418" t="str">
            <v>CALI</v>
          </cell>
          <cell r="J3418" t="str">
            <v>VALLE DEL CAUCA</v>
          </cell>
          <cell r="L3418" t="str">
            <v>X</v>
          </cell>
          <cell r="M3418">
            <v>66973381</v>
          </cell>
          <cell r="O3418" t="str">
            <v>PN</v>
          </cell>
        </row>
        <row r="3419">
          <cell r="A3419">
            <v>111046</v>
          </cell>
          <cell r="B3419" t="str">
            <v>CLIENTE INACTIVO</v>
          </cell>
          <cell r="C3419" t="str">
            <v>AMALFI SA</v>
          </cell>
          <cell r="E3419" t="str">
            <v>CL  12AN  6N  41 BRR GRANADA</v>
          </cell>
          <cell r="F3419" t="str">
            <v>(052) 8879400</v>
          </cell>
          <cell r="I3419" t="str">
            <v>CALI</v>
          </cell>
          <cell r="J3419" t="str">
            <v>VALLE DEL CAUCA</v>
          </cell>
          <cell r="L3419" t="str">
            <v>X</v>
          </cell>
          <cell r="M3419">
            <v>8903014430</v>
          </cell>
          <cell r="O3419" t="str">
            <v>PJ</v>
          </cell>
        </row>
        <row r="3420">
          <cell r="A3420">
            <v>111048</v>
          </cell>
          <cell r="B3420" t="str">
            <v>CLIENTE INACTIVO</v>
          </cell>
          <cell r="C3420" t="str">
            <v>MARTHA CECILIA NUÑEZ ORTEGA</v>
          </cell>
          <cell r="D3420" t="str">
            <v>ALMACEN MARTHA CECILIA</v>
          </cell>
          <cell r="E3420" t="str">
            <v>CR 11  5 18  BRR CENTRO</v>
          </cell>
          <cell r="F3420" t="str">
            <v>311 7091442</v>
          </cell>
          <cell r="I3420" t="str">
            <v>PRADERA</v>
          </cell>
          <cell r="J3420" t="str">
            <v>VALLE DEL CAUCA</v>
          </cell>
          <cell r="L3420" t="str">
            <v>X</v>
          </cell>
          <cell r="M3420">
            <v>66930172</v>
          </cell>
          <cell r="O3420" t="str">
            <v>PN</v>
          </cell>
        </row>
        <row r="3421">
          <cell r="A3421">
            <v>111055</v>
          </cell>
          <cell r="B3421" t="str">
            <v>CLIENTE INACTIVO</v>
          </cell>
          <cell r="C3421" t="str">
            <v>JHORLEY HINCAPIE BEDOYA</v>
          </cell>
          <cell r="E3421" t="str">
            <v>CR 30  24  12</v>
          </cell>
          <cell r="F3421" t="str">
            <v>315 4571087</v>
          </cell>
          <cell r="I3421" t="str">
            <v>TULUA</v>
          </cell>
          <cell r="J3421" t="str">
            <v>VALLE DEL CAUCA</v>
          </cell>
          <cell r="L3421" t="str">
            <v>X</v>
          </cell>
          <cell r="M3421">
            <v>94365093</v>
          </cell>
          <cell r="O3421" t="str">
            <v>PJ</v>
          </cell>
          <cell r="P3421" t="str">
            <v>CR30</v>
          </cell>
        </row>
        <row r="3422">
          <cell r="A3422">
            <v>111056</v>
          </cell>
          <cell r="B3422" t="str">
            <v>CLIENTE INACTIVO</v>
          </cell>
          <cell r="C3422" t="str">
            <v>FONDO DE EMPLEADOS DE DOMINA FEDOMI</v>
          </cell>
          <cell r="D3422" t="str">
            <v>FONDO DE EMPLEADOS DE DOMINA FEDOMI</v>
          </cell>
          <cell r="E3422" t="str">
            <v>CR 6  20  66  BRR SAN NICOLAS</v>
          </cell>
          <cell r="F3422" t="str">
            <v>(052) 4852949</v>
          </cell>
          <cell r="I3422" t="str">
            <v>CALI</v>
          </cell>
          <cell r="J3422" t="str">
            <v>VALLE DEL CAUCA</v>
          </cell>
          <cell r="L3422" t="str">
            <v>X</v>
          </cell>
          <cell r="M3422">
            <v>8050001173</v>
          </cell>
          <cell r="O3422" t="str">
            <v>PJ</v>
          </cell>
        </row>
        <row r="3423">
          <cell r="A3423">
            <v>111082</v>
          </cell>
          <cell r="B3423" t="str">
            <v>CLIENTE INACTIVO</v>
          </cell>
          <cell r="C3423" t="str">
            <v>CESAR AUGUSTO ANGARITA DE LA CRUZ</v>
          </cell>
          <cell r="D3423" t="str">
            <v>TALLER ANGARITA</v>
          </cell>
          <cell r="E3423" t="str">
            <v>CR 32 KM 2  VIA CANDELARIA</v>
          </cell>
          <cell r="F3423" t="str">
            <v>3148949842</v>
          </cell>
          <cell r="I3423" t="str">
            <v>PALMIRA</v>
          </cell>
          <cell r="J3423" t="str">
            <v>VALLE DEL CAUCA</v>
          </cell>
          <cell r="L3423" t="str">
            <v>X</v>
          </cell>
          <cell r="M3423">
            <v>162603251</v>
          </cell>
          <cell r="O3423" t="str">
            <v>PN</v>
          </cell>
        </row>
        <row r="3424">
          <cell r="A3424">
            <v>111089</v>
          </cell>
          <cell r="B3424" t="str">
            <v>CLIENTE INACTIVO</v>
          </cell>
          <cell r="C3424" t="str">
            <v>NELSON NARANJO ROJAS</v>
          </cell>
          <cell r="D3424" t="str">
            <v>ALMACEN GAFER</v>
          </cell>
          <cell r="E3424" t="str">
            <v>CR 5   34  35  BRR EL PORVENIR</v>
          </cell>
          <cell r="F3424" t="str">
            <v>(052) 6834062</v>
          </cell>
          <cell r="I3424" t="str">
            <v>CALI</v>
          </cell>
          <cell r="J3424" t="str">
            <v>VALLE DEL CAUCA</v>
          </cell>
          <cell r="L3424" t="str">
            <v>X</v>
          </cell>
          <cell r="M3424">
            <v>944257233</v>
          </cell>
          <cell r="O3424" t="str">
            <v>PN</v>
          </cell>
        </row>
        <row r="3425">
          <cell r="A3425">
            <v>111093</v>
          </cell>
          <cell r="B3425" t="str">
            <v>CLIENTE INACTIVO</v>
          </cell>
          <cell r="C3425" t="str">
            <v>JOSE RAMIRO VALENCIA VALENCIA</v>
          </cell>
          <cell r="E3425" t="str">
            <v>CR 13  6  88</v>
          </cell>
          <cell r="F3425" t="str">
            <v>(572)2892762</v>
          </cell>
          <cell r="I3425" t="str">
            <v>SANTANDER DE QUILICHAO</v>
          </cell>
          <cell r="J3425" t="str">
            <v>CAUCA</v>
          </cell>
          <cell r="L3425" t="str">
            <v>X</v>
          </cell>
          <cell r="M3425">
            <v>14259249</v>
          </cell>
          <cell r="N3425" t="str">
            <v>vulcanizadorasantander11@hotmail.com</v>
          </cell>
          <cell r="O3425" t="str">
            <v>PN</v>
          </cell>
          <cell r="P3425" t="str">
            <v>CO00</v>
          </cell>
        </row>
        <row r="3426">
          <cell r="A3426">
            <v>111097</v>
          </cell>
          <cell r="B3426" t="str">
            <v>CLIENTE INACTIVO</v>
          </cell>
          <cell r="C3426" t="str">
            <v>MAURICIO ALARCON REYES</v>
          </cell>
          <cell r="D3426" t="str">
            <v xml:space="preserve"> MOTO RACING</v>
          </cell>
          <cell r="E3426" t="str">
            <v>CLL 4  12  57</v>
          </cell>
          <cell r="F3426" t="str">
            <v>(055) 8218525</v>
          </cell>
          <cell r="I3426" t="str">
            <v>POPAYAN</v>
          </cell>
          <cell r="J3426" t="str">
            <v>CAUCA</v>
          </cell>
          <cell r="L3426" t="str">
            <v>X</v>
          </cell>
          <cell r="M3426">
            <v>76308733</v>
          </cell>
          <cell r="O3426" t="str">
            <v>PN</v>
          </cell>
        </row>
        <row r="3427">
          <cell r="A3427">
            <v>111106</v>
          </cell>
          <cell r="B3427" t="str">
            <v>CLIENTE INACTIVO</v>
          </cell>
          <cell r="C3427" t="str">
            <v>CAROLINA SARTA BOLAÑOS</v>
          </cell>
          <cell r="E3427" t="str">
            <v>CR 40  51  77 BRR CORDOBA</v>
          </cell>
          <cell r="F3427" t="str">
            <v>(055) 3277302</v>
          </cell>
          <cell r="I3427" t="str">
            <v>CALI</v>
          </cell>
          <cell r="J3427" t="str">
            <v>VALLE DEL CAUCA</v>
          </cell>
          <cell r="L3427" t="str">
            <v>X</v>
          </cell>
          <cell r="M3427">
            <v>67003413</v>
          </cell>
          <cell r="O3427" t="str">
            <v>PN</v>
          </cell>
        </row>
        <row r="3428">
          <cell r="A3428">
            <v>111113</v>
          </cell>
          <cell r="B3428" t="str">
            <v>CLIENTE INACTIVO</v>
          </cell>
          <cell r="C3428" t="str">
            <v>JOAN EDISSON MUÑOZ MOSQUERA</v>
          </cell>
          <cell r="E3428" t="str">
            <v>CR 4  28  33</v>
          </cell>
          <cell r="F3428" t="str">
            <v/>
          </cell>
          <cell r="I3428" t="str">
            <v>PASTO</v>
          </cell>
          <cell r="J3428" t="str">
            <v>NARIÑO</v>
          </cell>
          <cell r="L3428" t="str">
            <v>X</v>
          </cell>
          <cell r="M3428">
            <v>87067608</v>
          </cell>
          <cell r="O3428" t="str">
            <v>PN</v>
          </cell>
        </row>
        <row r="3429">
          <cell r="A3429">
            <v>111115</v>
          </cell>
          <cell r="B3429" t="str">
            <v>CLIENTE INACTIVO</v>
          </cell>
          <cell r="C3429" t="str">
            <v>RAFAEL ALBERTO VALENZUELA SARRIA</v>
          </cell>
          <cell r="D3429" t="str">
            <v>MODEL AUTOS</v>
          </cell>
          <cell r="E3429" t="str">
            <v>CR 38  7C  22</v>
          </cell>
          <cell r="F3429" t="str">
            <v>3175126450</v>
          </cell>
          <cell r="I3429" t="str">
            <v>POPAYAN</v>
          </cell>
          <cell r="J3429" t="str">
            <v>CAUCA</v>
          </cell>
          <cell r="L3429" t="str">
            <v>X</v>
          </cell>
          <cell r="M3429">
            <v>10538503</v>
          </cell>
          <cell r="O3429" t="str">
            <v>PN</v>
          </cell>
        </row>
        <row r="3430">
          <cell r="A3430">
            <v>111124</v>
          </cell>
          <cell r="B3430" t="str">
            <v>CLIENTE INACTIVO</v>
          </cell>
          <cell r="C3430" t="str">
            <v>ALMACENADORA COLOMBIANA SA</v>
          </cell>
          <cell r="D3430" t="str">
            <v>ALMACENADORA COLOMBIANA SA</v>
          </cell>
          <cell r="E3430" t="str">
            <v>AV PORTUARIA EDIFICO ALMACOL</v>
          </cell>
          <cell r="F3430" t="str">
            <v>(572) 2418555-57</v>
          </cell>
          <cell r="I3430" t="str">
            <v>BUENAVENTURA</v>
          </cell>
          <cell r="J3430" t="str">
            <v>VALLE DEL CAUCA</v>
          </cell>
          <cell r="L3430" t="str">
            <v>X</v>
          </cell>
          <cell r="M3430">
            <v>8600619037</v>
          </cell>
          <cell r="O3430" t="str">
            <v>PJ</v>
          </cell>
        </row>
        <row r="3431">
          <cell r="A3431">
            <v>111125</v>
          </cell>
          <cell r="B3431" t="str">
            <v>CLIENTE INACTIVO</v>
          </cell>
          <cell r="C3431" t="str">
            <v>MARIA OMAIRA CUCUÑAME</v>
          </cell>
          <cell r="E3431" t="str">
            <v>CLL 5    4   58  BRR CALLE REAL</v>
          </cell>
          <cell r="F3431" t="str">
            <v>310 4892918</v>
          </cell>
          <cell r="I3431" t="str">
            <v>POPAYAN</v>
          </cell>
          <cell r="J3431" t="str">
            <v>CAUCA</v>
          </cell>
          <cell r="L3431" t="str">
            <v>X</v>
          </cell>
          <cell r="M3431">
            <v>34544740</v>
          </cell>
          <cell r="O3431" t="str">
            <v>PN</v>
          </cell>
        </row>
        <row r="3432">
          <cell r="A3432">
            <v>111126</v>
          </cell>
          <cell r="B3432" t="str">
            <v>CLIENTE INACTIVO</v>
          </cell>
          <cell r="C3432" t="str">
            <v>HOBER ARLEY SOTELO ORTIZ</v>
          </cell>
          <cell r="D3432" t="str">
            <v>MOTOS</v>
          </cell>
          <cell r="E3432" t="str">
            <v>CRR  6AE  11B  12 BRR LOS BRASEROS</v>
          </cell>
          <cell r="F3432" t="str">
            <v/>
          </cell>
          <cell r="I3432" t="str">
            <v>POPAYAN</v>
          </cell>
          <cell r="J3432" t="str">
            <v>CAUCA</v>
          </cell>
          <cell r="L3432" t="str">
            <v>X</v>
          </cell>
          <cell r="M3432">
            <v>76328432</v>
          </cell>
          <cell r="O3432" t="str">
            <v>PN</v>
          </cell>
        </row>
        <row r="3433">
          <cell r="A3433">
            <v>111129</v>
          </cell>
          <cell r="B3433" t="str">
            <v>CLIENTE INACTIVO</v>
          </cell>
          <cell r="C3433" t="str">
            <v>HEMERSON VIVEROS OLAVE</v>
          </cell>
          <cell r="D3433" t="str">
            <v>SURTIYAMAHA</v>
          </cell>
          <cell r="E3433" t="str">
            <v>CLL 2A SUR   7C  2  BRR PUEBLO NUEV</v>
          </cell>
          <cell r="F3433" t="str">
            <v>(052) 2418362</v>
          </cell>
          <cell r="I3433" t="str">
            <v>BUENAVENTURA</v>
          </cell>
          <cell r="J3433" t="str">
            <v>VALLE DEL CAUCA</v>
          </cell>
          <cell r="L3433" t="str">
            <v>X</v>
          </cell>
          <cell r="M3433">
            <v>16507556</v>
          </cell>
          <cell r="O3433" t="str">
            <v>PN</v>
          </cell>
        </row>
        <row r="3434">
          <cell r="A3434">
            <v>111133</v>
          </cell>
          <cell r="B3434" t="str">
            <v>CLIENTE INACTIVO</v>
          </cell>
          <cell r="C3434" t="str">
            <v>EMILIA VALENCIA ZULUAGA</v>
          </cell>
          <cell r="D3434" t="str">
            <v>MOTO CENTER</v>
          </cell>
          <cell r="E3434" t="str">
            <v>CL 14  40  04  EL GUABAL</v>
          </cell>
          <cell r="F3434" t="str">
            <v>(052) 3340125</v>
          </cell>
          <cell r="I3434" t="str">
            <v>CALI</v>
          </cell>
          <cell r="J3434" t="str">
            <v>VALLE DEL CAUCA</v>
          </cell>
          <cell r="L3434" t="str">
            <v>X</v>
          </cell>
          <cell r="M3434">
            <v>16507556</v>
          </cell>
          <cell r="O3434" t="str">
            <v>PN</v>
          </cell>
        </row>
        <row r="3435">
          <cell r="A3435">
            <v>111154</v>
          </cell>
          <cell r="B3435" t="str">
            <v>CLIENTE INACTIVO</v>
          </cell>
          <cell r="C3435" t="str">
            <v>RAFAEL ISIDRO SANCHEZ MARTINEZ</v>
          </cell>
          <cell r="D3435" t="str">
            <v>RADY MOTOS</v>
          </cell>
          <cell r="E3435" t="str">
            <v>AV 15OE  9  169  BRR AGUACATAL</v>
          </cell>
          <cell r="F3435" t="str">
            <v>2 8934259</v>
          </cell>
          <cell r="I3435" t="str">
            <v>CALI</v>
          </cell>
          <cell r="J3435" t="str">
            <v>VALLE DEL CAUCA</v>
          </cell>
          <cell r="L3435" t="str">
            <v>X</v>
          </cell>
          <cell r="M3435">
            <v>16827281</v>
          </cell>
          <cell r="O3435" t="str">
            <v>PN</v>
          </cell>
        </row>
        <row r="3436">
          <cell r="A3436">
            <v>111160</v>
          </cell>
          <cell r="B3436" t="str">
            <v>CLIENTE INACTIVO</v>
          </cell>
          <cell r="C3436" t="str">
            <v>MARIO ANDRES CAICEDO VILLA</v>
          </cell>
          <cell r="D3436" t="str">
            <v>MOTOS REPUESTOS PC</v>
          </cell>
          <cell r="E3436" t="str">
            <v>CL 21  2  08  BRR SAN NICOLAS</v>
          </cell>
          <cell r="F3436" t="str">
            <v>(052) 8959067</v>
          </cell>
          <cell r="I3436" t="str">
            <v>CALI</v>
          </cell>
          <cell r="J3436" t="str">
            <v>VALLE DEL CAUCA</v>
          </cell>
          <cell r="L3436" t="str">
            <v>X</v>
          </cell>
          <cell r="M3436">
            <v>1020727074</v>
          </cell>
          <cell r="O3436" t="str">
            <v>PN</v>
          </cell>
        </row>
        <row r="3437">
          <cell r="A3437">
            <v>111161</v>
          </cell>
          <cell r="B3437" t="str">
            <v>CLIENTE INACTIVO</v>
          </cell>
          <cell r="C3437" t="str">
            <v>ORLANDO GONZALEZ ROJAS</v>
          </cell>
          <cell r="D3437" t="str">
            <v>SERVIAUTOS LAS AMERICAS</v>
          </cell>
          <cell r="E3437" t="str">
            <v>CL  22  2N  79  BRR SAN VICENTE</v>
          </cell>
          <cell r="F3437" t="str">
            <v>(052) 6681547</v>
          </cell>
          <cell r="I3437" t="str">
            <v>CALI</v>
          </cell>
          <cell r="J3437" t="str">
            <v>VALLE DEL CAUCA</v>
          </cell>
          <cell r="L3437" t="str">
            <v>X</v>
          </cell>
          <cell r="M3437">
            <v>16358080</v>
          </cell>
          <cell r="O3437" t="str">
            <v>PN</v>
          </cell>
        </row>
        <row r="3438">
          <cell r="A3438">
            <v>111166</v>
          </cell>
          <cell r="B3438" t="str">
            <v>CLIENTE INACTIVO</v>
          </cell>
          <cell r="C3438" t="str">
            <v>MANUEL ANTONIO SOTO VELASQUEZ</v>
          </cell>
          <cell r="E3438" t="str">
            <v>KR 9  5  38  BRR LOS LLANITOS</v>
          </cell>
          <cell r="F3438" t="str">
            <v>(052) 2008255</v>
          </cell>
          <cell r="I3438" t="str">
            <v>ROLDANILLO</v>
          </cell>
          <cell r="J3438" t="str">
            <v>VALLE DEL CAUCA</v>
          </cell>
          <cell r="L3438" t="str">
            <v>X</v>
          </cell>
          <cell r="M3438">
            <v>6427260</v>
          </cell>
          <cell r="O3438" t="str">
            <v>PN</v>
          </cell>
        </row>
        <row r="3439">
          <cell r="A3439">
            <v>111167</v>
          </cell>
          <cell r="B3439" t="str">
            <v>CLIENTE INACTIVO</v>
          </cell>
          <cell r="C3439" t="str">
            <v>HYCO SAS</v>
          </cell>
          <cell r="E3439" t="str">
            <v>CL 50N   5N  30  BRR OLAYA HERRERA</v>
          </cell>
          <cell r="F3439" t="str">
            <v>(052) 6841515</v>
          </cell>
          <cell r="I3439" t="str">
            <v>CALI</v>
          </cell>
          <cell r="J3439" t="str">
            <v>VALLE DEL CAUCA</v>
          </cell>
          <cell r="L3439" t="str">
            <v>X</v>
          </cell>
          <cell r="M3439">
            <v>8002444453</v>
          </cell>
          <cell r="O3439" t="str">
            <v>PJ</v>
          </cell>
        </row>
        <row r="3440">
          <cell r="A3440">
            <v>111171</v>
          </cell>
          <cell r="B3440" t="str">
            <v>CLIENTE INACTIVO</v>
          </cell>
          <cell r="C3440" t="str">
            <v>ELSA MARIA MORCOTE DE CAMARGO</v>
          </cell>
          <cell r="D3440" t="str">
            <v>LUBRICANTES JC</v>
          </cell>
          <cell r="E3440" t="str">
            <v>KR 15  10  82  BRR SAN BOSCO</v>
          </cell>
          <cell r="F3440" t="str">
            <v>312 8470843</v>
          </cell>
          <cell r="I3440" t="str">
            <v>CALI</v>
          </cell>
          <cell r="J3440" t="str">
            <v>VALLE DEL CAUCA</v>
          </cell>
          <cell r="L3440" t="str">
            <v>X</v>
          </cell>
          <cell r="M3440">
            <v>232700406</v>
          </cell>
          <cell r="O3440" t="str">
            <v>PN</v>
          </cell>
        </row>
        <row r="3441">
          <cell r="A3441">
            <v>111179</v>
          </cell>
          <cell r="B3441" t="str">
            <v>CLIENTE INACTIVO</v>
          </cell>
          <cell r="C3441" t="str">
            <v>HUGO ALFONSO TOBAR QUIÑONES</v>
          </cell>
          <cell r="E3441" t="str">
            <v>KR 11  16 32 BRR ANTONIO NARIÑO</v>
          </cell>
          <cell r="F3441" t="str">
            <v>312 2115580</v>
          </cell>
          <cell r="I3441" t="str">
            <v>POPAYAN</v>
          </cell>
          <cell r="J3441" t="str">
            <v>CAUCA</v>
          </cell>
          <cell r="L3441" t="str">
            <v>X</v>
          </cell>
          <cell r="M3441">
            <v>10536434</v>
          </cell>
          <cell r="O3441" t="str">
            <v>PN</v>
          </cell>
        </row>
        <row r="3442">
          <cell r="A3442">
            <v>111181</v>
          </cell>
          <cell r="B3442" t="str">
            <v>CLIENTE INACTIVO</v>
          </cell>
          <cell r="C3442" t="str">
            <v>GENRRI ALFONSO PENCUA MARTINEZ</v>
          </cell>
          <cell r="D3442" t="str">
            <v xml:space="preserve"> </v>
          </cell>
          <cell r="E3442" t="str">
            <v>CL 5  15  17  BRR EL TRAPICHE</v>
          </cell>
          <cell r="F3442" t="str">
            <v>321 8885729</v>
          </cell>
          <cell r="I3442" t="str">
            <v>BUENAVENTURA</v>
          </cell>
          <cell r="J3442" t="str">
            <v>VALLE DEL CAUCA</v>
          </cell>
          <cell r="L3442" t="str">
            <v>X</v>
          </cell>
          <cell r="M3442">
            <v>4751994</v>
          </cell>
          <cell r="O3442" t="str">
            <v>PN</v>
          </cell>
        </row>
        <row r="3443">
          <cell r="A3443">
            <v>111182</v>
          </cell>
          <cell r="B3443" t="str">
            <v>CLIENTE INACTIVO</v>
          </cell>
          <cell r="C3443" t="str">
            <v>ELVIO ALIRIO LEDESMA PEREZ</v>
          </cell>
          <cell r="E3443" t="str">
            <v>VEREDA LAS PIEDRAS KM 36 VIA AL TAM</v>
          </cell>
          <cell r="F3443" t="str">
            <v>311 3852003</v>
          </cell>
          <cell r="I3443" t="str">
            <v>TAMBO</v>
          </cell>
          <cell r="J3443" t="str">
            <v>CAUCA</v>
          </cell>
          <cell r="L3443" t="str">
            <v>X</v>
          </cell>
          <cell r="M3443">
            <v>76302634</v>
          </cell>
          <cell r="O3443" t="str">
            <v>PN</v>
          </cell>
        </row>
        <row r="3444">
          <cell r="A3444">
            <v>111183</v>
          </cell>
          <cell r="B3444" t="str">
            <v>CLIENTE INACTIVO</v>
          </cell>
          <cell r="C3444" t="str">
            <v>VICENTE FERNANDO CHAMORRO BELALCAZA</v>
          </cell>
          <cell r="E3444" t="str">
            <v>CL  14A  69  141 BRR PRADOS DE LA H</v>
          </cell>
          <cell r="F3444" t="str">
            <v>318 8270966</v>
          </cell>
          <cell r="I3444" t="str">
            <v>CALI</v>
          </cell>
          <cell r="J3444" t="str">
            <v>VALLE DEL CAUCA</v>
          </cell>
          <cell r="L3444" t="str">
            <v>X</v>
          </cell>
          <cell r="M3444">
            <v>98365121</v>
          </cell>
          <cell r="O3444" t="str">
            <v>PN</v>
          </cell>
        </row>
        <row r="3445">
          <cell r="A3445">
            <v>111184</v>
          </cell>
          <cell r="B3445" t="str">
            <v>CLIENTE INACTIVO</v>
          </cell>
          <cell r="C3445" t="str">
            <v>GUILLERMO RIOS VELASQUEZ</v>
          </cell>
          <cell r="D3445" t="str">
            <v>BUENA LLANTA</v>
          </cell>
          <cell r="E3445" t="str">
            <v>AV  5  B  65  A  19</v>
          </cell>
          <cell r="F3445" t="str">
            <v>(052) 2429417</v>
          </cell>
          <cell r="I3445" t="str">
            <v>BUENAVENTURA</v>
          </cell>
          <cell r="J3445" t="str">
            <v>VALLE DEL CAUCA</v>
          </cell>
          <cell r="L3445" t="str">
            <v>X</v>
          </cell>
          <cell r="M3445">
            <v>15957170</v>
          </cell>
          <cell r="O3445" t="str">
            <v>PN</v>
          </cell>
        </row>
        <row r="3446">
          <cell r="A3446">
            <v>111197</v>
          </cell>
          <cell r="B3446" t="str">
            <v>CLIENTE INACTIVO</v>
          </cell>
          <cell r="C3446" t="str">
            <v>BLANCA LUCIA BEJARANO CEDEÑO</v>
          </cell>
          <cell r="E3446" t="str">
            <v>CR 19  34-69  BRR LA URIBE</v>
          </cell>
          <cell r="F3446" t="str">
            <v>310 7075667</v>
          </cell>
          <cell r="I3446" t="str">
            <v>PALMIRA</v>
          </cell>
          <cell r="J3446" t="str">
            <v>VALLE DEL CAUCA</v>
          </cell>
          <cell r="L3446" t="str">
            <v>X</v>
          </cell>
          <cell r="M3446">
            <v>66761546</v>
          </cell>
          <cell r="O3446" t="str">
            <v>PN</v>
          </cell>
          <cell r="P3446" t="str">
            <v>CO00</v>
          </cell>
        </row>
        <row r="3447">
          <cell r="A3447">
            <v>111213</v>
          </cell>
          <cell r="B3447" t="str">
            <v>CLIENTE INACTIVO</v>
          </cell>
          <cell r="C3447" t="str">
            <v>JAVIER RICARDO MOLINA BUITRAGO</v>
          </cell>
          <cell r="D3447" t="str">
            <v>MUNDO SERVICE</v>
          </cell>
          <cell r="E3447" t="str">
            <v>AV 4OESTE   19  45 BRR TERRON COLOR</v>
          </cell>
          <cell r="F3447" t="str">
            <v>(052) 8940000</v>
          </cell>
          <cell r="I3447" t="str">
            <v>CALI</v>
          </cell>
          <cell r="J3447" t="str">
            <v>VALLE DEL CAUCA</v>
          </cell>
          <cell r="L3447" t="str">
            <v>X</v>
          </cell>
          <cell r="M3447">
            <v>14637388</v>
          </cell>
          <cell r="O3447" t="str">
            <v>PN</v>
          </cell>
        </row>
        <row r="3448">
          <cell r="A3448">
            <v>111216</v>
          </cell>
          <cell r="B3448" t="str">
            <v>CLIENTE INACTIVO</v>
          </cell>
          <cell r="C3448" t="str">
            <v>LUIS FERNANDO GALLEGO MONTES</v>
          </cell>
          <cell r="D3448" t="str">
            <v>MARACAIBO MOTORS</v>
          </cell>
          <cell r="E3448" t="str">
            <v>CL 25  39  05 BRR LA INDEPENDENCIA</v>
          </cell>
          <cell r="F3448" t="str">
            <v>(052) 3743243</v>
          </cell>
          <cell r="I3448" t="str">
            <v>CALI</v>
          </cell>
          <cell r="J3448" t="str">
            <v>VALLE DEL CAUCA</v>
          </cell>
          <cell r="L3448" t="str">
            <v>X</v>
          </cell>
          <cell r="M3448">
            <v>18435241</v>
          </cell>
          <cell r="O3448" t="str">
            <v>PN</v>
          </cell>
          <cell r="P3448" t="str">
            <v>CR30</v>
          </cell>
        </row>
        <row r="3449">
          <cell r="A3449">
            <v>111225</v>
          </cell>
          <cell r="B3449" t="str">
            <v>CLIENTE INACTIVO</v>
          </cell>
          <cell r="C3449" t="str">
            <v>TERESA PACHECO DE VALENCIA</v>
          </cell>
          <cell r="D3449" t="str">
            <v xml:space="preserve">ALMACEN ALVARO MOTOS </v>
          </cell>
          <cell r="E3449" t="str">
            <v>CL 11  22  65  BRR RETIRO ALTO</v>
          </cell>
          <cell r="F3449" t="str">
            <v>314 8124941</v>
          </cell>
          <cell r="I3449" t="str">
            <v>POPAYAN</v>
          </cell>
          <cell r="J3449" t="str">
            <v>CAUCA</v>
          </cell>
          <cell r="L3449" t="str">
            <v>X</v>
          </cell>
          <cell r="M3449">
            <v>25267784</v>
          </cell>
          <cell r="O3449" t="str">
            <v>PN</v>
          </cell>
        </row>
        <row r="3450">
          <cell r="A3450">
            <v>111227</v>
          </cell>
          <cell r="B3450" t="str">
            <v>CLIENTE INACTIVO</v>
          </cell>
          <cell r="C3450" t="str">
            <v>MARIA SOCORRO MUÑOZ</v>
          </cell>
          <cell r="D3450" t="str">
            <v>MARIA SOCORRO MUÑOZ</v>
          </cell>
          <cell r="E3450" t="str">
            <v>CORREGIMIENTO EL VEINTE</v>
          </cell>
          <cell r="F3450" t="str">
            <v>(052) 8325454</v>
          </cell>
          <cell r="I3450" t="str">
            <v>POPAYAN</v>
          </cell>
          <cell r="J3450" t="str">
            <v>CAUCA</v>
          </cell>
          <cell r="L3450" t="str">
            <v>X</v>
          </cell>
          <cell r="M3450">
            <v>66917509</v>
          </cell>
          <cell r="O3450" t="str">
            <v>PN</v>
          </cell>
        </row>
        <row r="3451">
          <cell r="A3451">
            <v>111238</v>
          </cell>
          <cell r="B3451" t="str">
            <v>CLIENTE INACTIVO</v>
          </cell>
          <cell r="C3451" t="str">
            <v>MAURICIO VIDAL CADENA</v>
          </cell>
          <cell r="D3451" t="str">
            <v>EUROMOTOS</v>
          </cell>
          <cell r="E3451" t="str">
            <v>CL 13   13B  27  BRR SAN RAFAEL</v>
          </cell>
          <cell r="F3451" t="str">
            <v>320 7428117</v>
          </cell>
          <cell r="I3451" t="str">
            <v>POPAYAN</v>
          </cell>
          <cell r="J3451" t="str">
            <v>CAUCA</v>
          </cell>
          <cell r="L3451" t="str">
            <v>X</v>
          </cell>
          <cell r="M3451">
            <v>76304405</v>
          </cell>
          <cell r="O3451" t="str">
            <v>PN</v>
          </cell>
        </row>
        <row r="3452">
          <cell r="A3452">
            <v>111245</v>
          </cell>
          <cell r="B3452" t="str">
            <v>CLIENTE INACTIVO</v>
          </cell>
          <cell r="C3452" t="str">
            <v>JORGE ELIECER MONSALVO PAVON</v>
          </cell>
          <cell r="D3452" t="str">
            <v>LAURA MOTOS</v>
          </cell>
          <cell r="E3452" t="str">
            <v>CL SANTANDER  13  48</v>
          </cell>
          <cell r="F3452" t="str">
            <v>315 5977480</v>
          </cell>
          <cell r="I3452" t="str">
            <v>TUMACO</v>
          </cell>
          <cell r="J3452" t="str">
            <v>NARIÑO</v>
          </cell>
          <cell r="L3452" t="str">
            <v>X</v>
          </cell>
          <cell r="M3452">
            <v>98428231</v>
          </cell>
          <cell r="O3452" t="str">
            <v>PN</v>
          </cell>
        </row>
        <row r="3453">
          <cell r="A3453">
            <v>111246</v>
          </cell>
          <cell r="B3453" t="str">
            <v>CLIENTE INACTIVO</v>
          </cell>
          <cell r="C3453" t="str">
            <v>CLAUDIO JESUS ARBOLEDA</v>
          </cell>
          <cell r="E3453" t="str">
            <v>CL 24  20  69</v>
          </cell>
          <cell r="F3453" t="str">
            <v>(052) 2251431</v>
          </cell>
          <cell r="I3453" t="str">
            <v>TULUA</v>
          </cell>
          <cell r="J3453" t="str">
            <v>VALLE DEL CAUCA</v>
          </cell>
          <cell r="L3453" t="str">
            <v>X</v>
          </cell>
          <cell r="M3453">
            <v>16368071</v>
          </cell>
          <cell r="O3453" t="str">
            <v>PN</v>
          </cell>
          <cell r="P3453" t="str">
            <v>CR30</v>
          </cell>
        </row>
        <row r="3454">
          <cell r="A3454">
            <v>111249</v>
          </cell>
          <cell r="B3454" t="str">
            <v>CLIENTE INACTIVO</v>
          </cell>
          <cell r="C3454" t="str">
            <v>AUTOMOTOS DE COLOMBIA INTERNACIONAL</v>
          </cell>
          <cell r="D3454" t="str">
            <v>AUTOMOTOS DE COLOMBIA</v>
          </cell>
          <cell r="E3454" t="str">
            <v>KR 15  16A  40  BRR BELALCAZAR</v>
          </cell>
          <cell r="F3454" t="str">
            <v>(052) 8800835</v>
          </cell>
          <cell r="I3454" t="str">
            <v>CALI</v>
          </cell>
          <cell r="J3454" t="str">
            <v>VALLE DEL CAUCA</v>
          </cell>
          <cell r="L3454" t="str">
            <v>X</v>
          </cell>
          <cell r="M3454">
            <v>9000946924</v>
          </cell>
          <cell r="O3454" t="str">
            <v>PJ</v>
          </cell>
        </row>
        <row r="3455">
          <cell r="A3455">
            <v>111262</v>
          </cell>
          <cell r="B3455" t="str">
            <v>CLIENTE INACTIVO</v>
          </cell>
          <cell r="C3455" t="str">
            <v>LUIS ENRIQUE SILVA SANCHEZ</v>
          </cell>
          <cell r="E3455" t="str">
            <v>KR 1N  5AN  59  BRR LLERAS</v>
          </cell>
          <cell r="F3455" t="str">
            <v>3116353644</v>
          </cell>
          <cell r="I3455" t="str">
            <v>YUMBO</v>
          </cell>
          <cell r="J3455" t="str">
            <v>VALLE DEL CAUCA</v>
          </cell>
          <cell r="L3455" t="str">
            <v>X</v>
          </cell>
          <cell r="M3455">
            <v>16446329</v>
          </cell>
          <cell r="O3455" t="str">
            <v>PN</v>
          </cell>
        </row>
        <row r="3456">
          <cell r="A3456">
            <v>111272</v>
          </cell>
          <cell r="B3456" t="str">
            <v>CLIENTE INACTIVO</v>
          </cell>
          <cell r="C3456" t="str">
            <v>LINEAS TECNICAS DE CARGAMENTOS S A</v>
          </cell>
          <cell r="D3456" t="str">
            <v>LINEAS TECNICAS DE CARGAMENTOS S A</v>
          </cell>
          <cell r="E3456" t="str">
            <v>KR 69B  17A 60</v>
          </cell>
          <cell r="F3456" t="str">
            <v>(051) 4111552</v>
          </cell>
          <cell r="I3456" t="str">
            <v>BOGOTA</v>
          </cell>
          <cell r="J3456" t="str">
            <v>CUNDINAMARCA</v>
          </cell>
          <cell r="L3456" t="str">
            <v>X</v>
          </cell>
          <cell r="M3456">
            <v>8000818337</v>
          </cell>
          <cell r="O3456" t="str">
            <v>PJ</v>
          </cell>
        </row>
        <row r="3457">
          <cell r="A3457">
            <v>111274</v>
          </cell>
          <cell r="B3457" t="str">
            <v>CLIENTE INACTIVO</v>
          </cell>
          <cell r="C3457" t="str">
            <v>HELI ANTONIO LADINO VALENTIERRA</v>
          </cell>
          <cell r="E3457" t="str">
            <v>CL 27  7A  28</v>
          </cell>
          <cell r="F3457" t="str">
            <v>(052) 2238927</v>
          </cell>
          <cell r="I3457" t="str">
            <v>POPAYAN</v>
          </cell>
          <cell r="J3457" t="str">
            <v>CAUCA</v>
          </cell>
          <cell r="L3457" t="str">
            <v>X</v>
          </cell>
          <cell r="M3457">
            <v>4615809</v>
          </cell>
          <cell r="O3457" t="str">
            <v>PJ</v>
          </cell>
        </row>
        <row r="3458">
          <cell r="A3458">
            <v>111285</v>
          </cell>
          <cell r="B3458" t="str">
            <v>CLIENTE INACTIVO</v>
          </cell>
          <cell r="C3458" t="str">
            <v>SUPERAUTOS CALI S A S</v>
          </cell>
          <cell r="D3458" t="str">
            <v>SUPERAUTOS CALI S A S</v>
          </cell>
          <cell r="E3458" t="str">
            <v>CLL 41N  1N  21 BRR POPULAR</v>
          </cell>
          <cell r="F3458" t="str">
            <v>(052) 4414709</v>
          </cell>
          <cell r="I3458" t="str">
            <v>CALI</v>
          </cell>
          <cell r="J3458" t="str">
            <v>VALLE DEL CAUCA</v>
          </cell>
          <cell r="L3458" t="str">
            <v>X</v>
          </cell>
          <cell r="M3458">
            <v>9003645964</v>
          </cell>
          <cell r="O3458" t="str">
            <v>PJ</v>
          </cell>
        </row>
        <row r="3459">
          <cell r="A3459">
            <v>111288</v>
          </cell>
          <cell r="B3459" t="str">
            <v>CLIENTE INACTIVO</v>
          </cell>
          <cell r="C3459" t="str">
            <v>LOGISTICA Y MULTIMODAL LTDA</v>
          </cell>
          <cell r="D3459" t="str">
            <v>LOGISTICA Y MULTIMODAL LTDA</v>
          </cell>
          <cell r="E3459" t="str">
            <v>CL 8  2B  05  BRR LAS MERCEDES</v>
          </cell>
          <cell r="F3459" t="str">
            <v>(052) 2404942</v>
          </cell>
          <cell r="I3459" t="str">
            <v>BUENAVENTURA</v>
          </cell>
          <cell r="J3459" t="str">
            <v>VALLE DEL CAUCA</v>
          </cell>
          <cell r="L3459" t="str">
            <v>X</v>
          </cell>
          <cell r="M3459">
            <v>9000264777</v>
          </cell>
          <cell r="O3459" t="str">
            <v>PJ</v>
          </cell>
        </row>
        <row r="3460">
          <cell r="A3460">
            <v>111291</v>
          </cell>
          <cell r="B3460" t="str">
            <v>CLIENTE INACTIVO</v>
          </cell>
          <cell r="C3460" t="str">
            <v>ANGEL GABRIEL BOLAÑOS MAMIAN</v>
          </cell>
          <cell r="D3460" t="str">
            <v>BOLMOTOS</v>
          </cell>
          <cell r="E3460" t="str">
            <v>DIAG 51  9  75  BRR URB. VENEZUELA</v>
          </cell>
          <cell r="F3460" t="str">
            <v>314 6041712</v>
          </cell>
          <cell r="I3460" t="str">
            <v>CALI</v>
          </cell>
          <cell r="J3460" t="str">
            <v>VALLE DEL CAUCA</v>
          </cell>
          <cell r="L3460" t="str">
            <v>X</v>
          </cell>
          <cell r="M3460">
            <v>76027620</v>
          </cell>
          <cell r="O3460" t="str">
            <v>PN</v>
          </cell>
        </row>
        <row r="3461">
          <cell r="A3461">
            <v>111299</v>
          </cell>
          <cell r="B3461" t="str">
            <v>CLIENTE INACTIVO</v>
          </cell>
          <cell r="C3461" t="str">
            <v>MOTOCICLETAS Y REPUESTOS S A</v>
          </cell>
          <cell r="D3461" t="str">
            <v>MOTOCICLETAS Y REPUESTOS S A</v>
          </cell>
          <cell r="E3461" t="str">
            <v>CLL 21  1  50  BRR SAN NICOLAS</v>
          </cell>
          <cell r="F3461" t="str">
            <v>(052) 4852236</v>
          </cell>
          <cell r="I3461" t="str">
            <v>CALI</v>
          </cell>
          <cell r="J3461" t="str">
            <v>VALLE DEL CAUCA</v>
          </cell>
          <cell r="L3461" t="str">
            <v>X</v>
          </cell>
          <cell r="M3461">
            <v>9000545656</v>
          </cell>
          <cell r="O3461" t="str">
            <v>PJ</v>
          </cell>
        </row>
        <row r="3462">
          <cell r="A3462">
            <v>111300</v>
          </cell>
          <cell r="B3462" t="str">
            <v>CLIENTE INACTIVO</v>
          </cell>
          <cell r="C3462" t="str">
            <v>HERNANDO HENRY MORA QUIGUANAS</v>
          </cell>
          <cell r="D3462" t="str">
            <v>MEGAMOTOS</v>
          </cell>
          <cell r="E3462" t="str">
            <v>CLL 15  1E  85 BRR FLORESTA</v>
          </cell>
          <cell r="F3462" t="str">
            <v>311 3213286</v>
          </cell>
          <cell r="I3462" t="str">
            <v>POPAYAN</v>
          </cell>
          <cell r="J3462" t="str">
            <v>CAUCA</v>
          </cell>
          <cell r="L3462" t="str">
            <v>X</v>
          </cell>
          <cell r="M3462">
            <v>10543575</v>
          </cell>
          <cell r="O3462" t="str">
            <v>PJ</v>
          </cell>
        </row>
        <row r="3463">
          <cell r="A3463">
            <v>111307</v>
          </cell>
          <cell r="B3463" t="str">
            <v>CLIENTE INACTIVO</v>
          </cell>
          <cell r="C3463" t="str">
            <v>SUPERLLANTAS Y SERVICIOS LA ROOSEVE</v>
          </cell>
          <cell r="D3463" t="str">
            <v>SUPERLLANTAS Y SERVICIOS LA ROOSEVELT LTDA</v>
          </cell>
          <cell r="E3463" t="str">
            <v>CLL 6A  34  65  BRR EUCARISTICO</v>
          </cell>
          <cell r="F3463" t="str">
            <v>(052) 5147306</v>
          </cell>
          <cell r="I3463" t="str">
            <v>CALI</v>
          </cell>
          <cell r="J3463" t="str">
            <v>VALLE DEL CAUCA</v>
          </cell>
          <cell r="L3463" t="str">
            <v>X</v>
          </cell>
          <cell r="M3463">
            <v>9000136659</v>
          </cell>
          <cell r="O3463" t="str">
            <v>PJ</v>
          </cell>
        </row>
        <row r="3464">
          <cell r="A3464">
            <v>200940</v>
          </cell>
          <cell r="B3464" t="str">
            <v>CLIENTE INACTIVO</v>
          </cell>
          <cell r="C3464" t="str">
            <v>JOHN NELSON LARGO PINEDA</v>
          </cell>
          <cell r="D3464" t="str">
            <v>CLASSIC MOTOS</v>
          </cell>
          <cell r="E3464" t="str">
            <v>AV 3N   21N   19   SUC.  4</v>
          </cell>
          <cell r="F3464" t="str">
            <v>(572)5240031</v>
          </cell>
          <cell r="I3464" t="str">
            <v>CALI</v>
          </cell>
          <cell r="J3464" t="str">
            <v>VALLE DEL CAUCA</v>
          </cell>
          <cell r="L3464" t="str">
            <v>X</v>
          </cell>
          <cell r="M3464">
            <v>16796766</v>
          </cell>
          <cell r="O3464" t="str">
            <v>PN</v>
          </cell>
        </row>
        <row r="3465">
          <cell r="A3465">
            <v>111308</v>
          </cell>
          <cell r="B3465" t="str">
            <v>CLIENTE INACTIVO</v>
          </cell>
          <cell r="C3465" t="str">
            <v>MARYLIN ARANGO BOTERO</v>
          </cell>
          <cell r="D3465" t="str">
            <v>LA PRINCIPAL</v>
          </cell>
          <cell r="E3465" t="str">
            <v>KR 64C  10  31  BRR INDEPENDENCIA</v>
          </cell>
          <cell r="F3465" t="str">
            <v>(052) 2435689</v>
          </cell>
          <cell r="G3465">
            <v>3006581551</v>
          </cell>
          <cell r="I3465" t="str">
            <v>BUENAVENTURA</v>
          </cell>
          <cell r="J3465" t="str">
            <v>VALLE DEL CAUCA</v>
          </cell>
          <cell r="L3465" t="str">
            <v>X</v>
          </cell>
          <cell r="M3465">
            <v>38796937</v>
          </cell>
          <cell r="N3465" t="str">
            <v>maryarbo@hotmail.com</v>
          </cell>
          <cell r="O3465" t="str">
            <v>PN</v>
          </cell>
        </row>
        <row r="3466">
          <cell r="A3466">
            <v>111310</v>
          </cell>
          <cell r="B3466" t="str">
            <v>CLIENTE INACTIVO</v>
          </cell>
          <cell r="C3466" t="str">
            <v>INGENIERIA EN REDES DE GASES S A</v>
          </cell>
          <cell r="E3466" t="str">
            <v>KR 58A  16  91</v>
          </cell>
          <cell r="F3466" t="str">
            <v>(054) 2357708</v>
          </cell>
          <cell r="I3466" t="str">
            <v>MEDELLIN</v>
          </cell>
          <cell r="J3466" t="str">
            <v>ANTIOQUIA</v>
          </cell>
          <cell r="L3466" t="str">
            <v>X</v>
          </cell>
          <cell r="M3466">
            <v>9000723918</v>
          </cell>
          <cell r="O3466" t="str">
            <v>PJ</v>
          </cell>
        </row>
        <row r="3467">
          <cell r="A3467">
            <v>111316</v>
          </cell>
          <cell r="B3467" t="str">
            <v>CLIENTE INACTIVO</v>
          </cell>
          <cell r="C3467" t="str">
            <v>GUSTAVO ALEJANDRO PAZ SOLARTE</v>
          </cell>
          <cell r="D3467" t="str">
            <v>LUBRICANTES LA 8A</v>
          </cell>
          <cell r="E3467" t="str">
            <v>KR 8N  1  57 BRR EL CARMEN</v>
          </cell>
          <cell r="F3467" t="str">
            <v>320 6327257</v>
          </cell>
          <cell r="I3467" t="str">
            <v>AMAIME</v>
          </cell>
          <cell r="J3467" t="str">
            <v>VALLE DEL CAUCA</v>
          </cell>
          <cell r="L3467" t="str">
            <v>X</v>
          </cell>
          <cell r="M3467">
            <v>6383812</v>
          </cell>
          <cell r="O3467" t="str">
            <v>PN</v>
          </cell>
        </row>
        <row r="3468">
          <cell r="A3468">
            <v>111317</v>
          </cell>
          <cell r="B3468" t="str">
            <v>CLIENTE INACTIVO</v>
          </cell>
          <cell r="C3468" t="str">
            <v>LUIS HERNAN ZAMORA TRUJILLO</v>
          </cell>
          <cell r="E3468" t="str">
            <v>KR 25  35  78  BRR OBRERO</v>
          </cell>
          <cell r="F3468" t="str">
            <v>310 6600584</v>
          </cell>
          <cell r="I3468" t="str">
            <v>PALMIRA</v>
          </cell>
          <cell r="J3468" t="str">
            <v>VALLE DEL CAUCA</v>
          </cell>
          <cell r="L3468" t="str">
            <v>X</v>
          </cell>
          <cell r="M3468">
            <v>6392888</v>
          </cell>
          <cell r="O3468" t="str">
            <v>PN</v>
          </cell>
        </row>
        <row r="3469">
          <cell r="A3469">
            <v>111327</v>
          </cell>
          <cell r="B3469" t="str">
            <v>CLIENTE INACTIVO</v>
          </cell>
          <cell r="C3469" t="str">
            <v>OSCAR WAGNER RAMIREZ</v>
          </cell>
          <cell r="D3469" t="str">
            <v>MOTOS MAOS</v>
          </cell>
          <cell r="E3469" t="str">
            <v>CL 13  17  13  BRR GUAYAQUIL</v>
          </cell>
          <cell r="F3469" t="str">
            <v>(052) 5145241</v>
          </cell>
          <cell r="I3469" t="str">
            <v>CALI</v>
          </cell>
          <cell r="J3469" t="str">
            <v>VALLE DEL CAUCA</v>
          </cell>
          <cell r="L3469" t="str">
            <v>X</v>
          </cell>
          <cell r="M3469">
            <v>6341392</v>
          </cell>
          <cell r="O3469" t="str">
            <v>PN</v>
          </cell>
        </row>
        <row r="3470">
          <cell r="A3470">
            <v>111332</v>
          </cell>
          <cell r="B3470" t="str">
            <v>CLIENTE INACTIVO</v>
          </cell>
          <cell r="C3470" t="str">
            <v>CARLOS ARTURO GOMEZ PARRA</v>
          </cell>
          <cell r="D3470" t="str">
            <v>FERRETERIA EL CARMELO</v>
          </cell>
          <cell r="E3470" t="str">
            <v>KR 10  12 36 BRR EL CARMELO</v>
          </cell>
          <cell r="F3470" t="str">
            <v>315 5770654</v>
          </cell>
          <cell r="I3470" t="str">
            <v>CANDELARIA</v>
          </cell>
          <cell r="J3470" t="str">
            <v>VALLE DEL CAUCA</v>
          </cell>
          <cell r="L3470" t="str">
            <v>X</v>
          </cell>
          <cell r="M3470">
            <v>94297329</v>
          </cell>
          <cell r="O3470" t="str">
            <v>PN</v>
          </cell>
        </row>
        <row r="3471">
          <cell r="A3471">
            <v>111337</v>
          </cell>
          <cell r="B3471" t="str">
            <v>CLIENTE INACTIVO</v>
          </cell>
          <cell r="C3471" t="str">
            <v>JULIO CESAR MEJIA GONZALEZ</v>
          </cell>
          <cell r="D3471" t="str">
            <v>TALLER JULIO HONDA</v>
          </cell>
          <cell r="E3471" t="str">
            <v>AV. LAS AMERICAS 24N  40 BR SAN VIC</v>
          </cell>
          <cell r="F3471" t="str">
            <v>(052) 6615617</v>
          </cell>
          <cell r="I3471" t="str">
            <v>CALI</v>
          </cell>
          <cell r="J3471" t="str">
            <v>VALLE DEL CAUCA</v>
          </cell>
          <cell r="L3471" t="str">
            <v>X</v>
          </cell>
          <cell r="M3471">
            <v>72042382</v>
          </cell>
          <cell r="O3471" t="str">
            <v>PN</v>
          </cell>
        </row>
        <row r="3472">
          <cell r="A3472">
            <v>111342</v>
          </cell>
          <cell r="B3472" t="str">
            <v>CLIENTE INACTIVO</v>
          </cell>
          <cell r="C3472" t="str">
            <v>ENTUCAR DEL CARIBE S A</v>
          </cell>
          <cell r="E3472" t="str">
            <v>AUTOPISTA FRENTE ANTIGUO AEROPUERTO</v>
          </cell>
          <cell r="F3472" t="str">
            <v>(054) 3761255</v>
          </cell>
          <cell r="I3472" t="str">
            <v>BARRANQUILLA</v>
          </cell>
          <cell r="J3472" t="str">
            <v>ATLANTICO</v>
          </cell>
          <cell r="L3472" t="str">
            <v>X</v>
          </cell>
          <cell r="M3472">
            <v>8901044396</v>
          </cell>
          <cell r="O3472" t="str">
            <v>PJ</v>
          </cell>
        </row>
        <row r="3473">
          <cell r="A3473">
            <v>111345</v>
          </cell>
          <cell r="B3473" t="str">
            <v>CLIENTE INACTIVO</v>
          </cell>
          <cell r="C3473" t="str">
            <v>COMPAÑIA DE DISTRIBUCION Y TRANSPOR</v>
          </cell>
          <cell r="D3473" t="str">
            <v>COMPAÑIA DE DISTRIBUCION Y TRANSPOR</v>
          </cell>
          <cell r="E3473" t="str">
            <v>CRA 42  66 11</v>
          </cell>
          <cell r="F3473" t="str">
            <v>4 2811010</v>
          </cell>
          <cell r="I3473" t="str">
            <v>ITAGUI</v>
          </cell>
          <cell r="J3473" t="str">
            <v>ANTIOQUIA</v>
          </cell>
          <cell r="L3473" t="str">
            <v>X</v>
          </cell>
          <cell r="M3473">
            <v>8002424271</v>
          </cell>
          <cell r="O3473" t="str">
            <v>PJ</v>
          </cell>
        </row>
        <row r="3474">
          <cell r="A3474">
            <v>111349</v>
          </cell>
          <cell r="B3474" t="str">
            <v>CLIENTE INACTIVO</v>
          </cell>
          <cell r="C3474" t="str">
            <v>HECTOR FABIO VICTORIA DIAZ</v>
          </cell>
          <cell r="D3474" t="str">
            <v>HECTOR MOTOS</v>
          </cell>
          <cell r="E3474" t="str">
            <v>CALLE 1 OE  44-20  AV LOS CERROS</v>
          </cell>
          <cell r="F3474" t="str">
            <v>(052) 5130685</v>
          </cell>
          <cell r="I3474" t="str">
            <v>CALI</v>
          </cell>
          <cell r="J3474" t="str">
            <v>VALLE DEL CAUCA</v>
          </cell>
          <cell r="L3474" t="str">
            <v>X</v>
          </cell>
          <cell r="M3474">
            <v>16934997</v>
          </cell>
          <cell r="O3474" t="str">
            <v>PN</v>
          </cell>
        </row>
        <row r="3475">
          <cell r="A3475">
            <v>111350</v>
          </cell>
          <cell r="B3475" t="str">
            <v>CLIENTE INACTIVO</v>
          </cell>
          <cell r="C3475" t="str">
            <v>AURA MARIA CHARRY ESCOBAR</v>
          </cell>
          <cell r="D3475" t="str">
            <v>MOTOS KEYMAN</v>
          </cell>
          <cell r="E3475" t="str">
            <v>KR 39 36  37 BRR ANTONIO NARIÑO</v>
          </cell>
          <cell r="F3475" t="str">
            <v>2 329 0800</v>
          </cell>
          <cell r="I3475" t="str">
            <v>CALI</v>
          </cell>
          <cell r="J3475" t="str">
            <v>VALLE DEL CAUCA</v>
          </cell>
          <cell r="L3475" t="str">
            <v>X</v>
          </cell>
          <cell r="M3475">
            <v>38555739</v>
          </cell>
          <cell r="O3475" t="str">
            <v>PN</v>
          </cell>
        </row>
        <row r="3476">
          <cell r="A3476">
            <v>111354</v>
          </cell>
          <cell r="B3476" t="str">
            <v>CLIENTE INACTIVO</v>
          </cell>
          <cell r="C3476" t="str">
            <v>EDWARD FELIPE MONJE MORCILLO</v>
          </cell>
          <cell r="D3476" t="str">
            <v>SERVIHONDA PIENDAMO</v>
          </cell>
          <cell r="E3476" t="str">
            <v>CL 55 NORTE 13 59 B/VILLA DEL VIENT</v>
          </cell>
          <cell r="F3476" t="str">
            <v>312 2622312</v>
          </cell>
          <cell r="I3476" t="str">
            <v>POPAYAN</v>
          </cell>
          <cell r="J3476" t="str">
            <v>CAUCA</v>
          </cell>
          <cell r="L3476" t="str">
            <v>X</v>
          </cell>
          <cell r="M3476">
            <v>10305214</v>
          </cell>
          <cell r="O3476" t="str">
            <v>PN</v>
          </cell>
        </row>
        <row r="3477">
          <cell r="A3477">
            <v>111355</v>
          </cell>
          <cell r="B3477" t="str">
            <v>CLIENTE INACTIVO</v>
          </cell>
          <cell r="C3477" t="str">
            <v>WILLIAM GUILLERMO CEBALLOS ÑAÑEZ</v>
          </cell>
          <cell r="D3477" t="str">
            <v>LUBRICANTES POPAYAN</v>
          </cell>
          <cell r="E3477" t="str">
            <v>CALLE 5  21-78 B/ LA ESMERALDA</v>
          </cell>
          <cell r="F3477" t="str">
            <v>312 2252547</v>
          </cell>
          <cell r="I3477" t="str">
            <v>POPAYAN</v>
          </cell>
          <cell r="J3477" t="str">
            <v>CAUCA</v>
          </cell>
          <cell r="L3477" t="str">
            <v>X</v>
          </cell>
          <cell r="M3477">
            <v>10298796</v>
          </cell>
          <cell r="O3477" t="str">
            <v>PN</v>
          </cell>
        </row>
        <row r="3478">
          <cell r="A3478">
            <v>111358</v>
          </cell>
          <cell r="B3478" t="str">
            <v>CLIENTE INACTIVO</v>
          </cell>
          <cell r="C3478" t="str">
            <v>LLANTAS Y SERVICIOS DIEGO F JIMENEZ</v>
          </cell>
          <cell r="D3478" t="str">
            <v>LLANTAS Y SERVICIOS DIEGO F JIMENEZ</v>
          </cell>
          <cell r="E3478" t="str">
            <v>AUT SUR  12B  -122 B/ COLSEGUROS</v>
          </cell>
          <cell r="F3478" t="str">
            <v>3356345</v>
          </cell>
          <cell r="I3478" t="str">
            <v>CALI</v>
          </cell>
          <cell r="J3478" t="str">
            <v>VALLE DEL CAUCA</v>
          </cell>
          <cell r="L3478" t="str">
            <v>X</v>
          </cell>
          <cell r="M3478">
            <v>900240008</v>
          </cell>
          <cell r="O3478" t="str">
            <v>PJ</v>
          </cell>
        </row>
        <row r="3479">
          <cell r="A3479">
            <v>111365</v>
          </cell>
          <cell r="B3479" t="str">
            <v>CLIENTE INACTIVO</v>
          </cell>
          <cell r="C3479" t="str">
            <v>ARACELY VARONA VIERA</v>
          </cell>
          <cell r="D3479" t="str">
            <v>EDS MEDIACANOA</v>
          </cell>
          <cell r="E3479" t="str">
            <v>MEDIACANOA</v>
          </cell>
          <cell r="F3479" t="str">
            <v>317 6754898</v>
          </cell>
          <cell r="I3479" t="str">
            <v>YOTOCO</v>
          </cell>
          <cell r="J3479" t="str">
            <v>VALLE DEL CAUCA</v>
          </cell>
          <cell r="L3479" t="str">
            <v>X</v>
          </cell>
          <cell r="M3479">
            <v>29965365</v>
          </cell>
          <cell r="O3479" t="str">
            <v>PN</v>
          </cell>
        </row>
        <row r="3480">
          <cell r="A3480">
            <v>111366</v>
          </cell>
          <cell r="B3480" t="str">
            <v>CLIENTE INACTIVO</v>
          </cell>
          <cell r="C3480" t="str">
            <v>JULIAN ANDRES ARBOLEDA AGUILAR</v>
          </cell>
          <cell r="D3480" t="str">
            <v xml:space="preserve"> </v>
          </cell>
          <cell r="E3480" t="str">
            <v>CRA 19  41-13 BRR SAN CAYETANO</v>
          </cell>
          <cell r="F3480" t="str">
            <v>318 6538974</v>
          </cell>
          <cell r="I3480" t="str">
            <v>PALMIRA</v>
          </cell>
          <cell r="J3480" t="str">
            <v>VALLE DEL CAUCA</v>
          </cell>
          <cell r="L3480" t="str">
            <v>X</v>
          </cell>
          <cell r="M3480">
            <v>16985816</v>
          </cell>
          <cell r="O3480" t="str">
            <v>PN</v>
          </cell>
          <cell r="P3480" t="str">
            <v>CO00</v>
          </cell>
        </row>
        <row r="3481">
          <cell r="A3481">
            <v>111369</v>
          </cell>
          <cell r="B3481" t="str">
            <v>CLIENTE INACTIVO</v>
          </cell>
          <cell r="C3481" t="str">
            <v>TRANSP Y MAQUINARIAS DEL VALLE EU</v>
          </cell>
          <cell r="D3481" t="str">
            <v>TRANSP Y MAQUINARIAS DEL VALLE EU</v>
          </cell>
          <cell r="E3481" t="str">
            <v>CALLE 9  28 67 B/ LA ESPERANZA</v>
          </cell>
          <cell r="F3481" t="str">
            <v>(052) 2644224</v>
          </cell>
          <cell r="I3481" t="str">
            <v>FLORIDA</v>
          </cell>
          <cell r="J3481" t="str">
            <v>VALLE DEL CAUCA</v>
          </cell>
          <cell r="L3481" t="str">
            <v>X</v>
          </cell>
          <cell r="M3481">
            <v>9003346251</v>
          </cell>
          <cell r="O3481" t="str">
            <v>PJ</v>
          </cell>
        </row>
        <row r="3482">
          <cell r="A3482">
            <v>111370</v>
          </cell>
          <cell r="B3482" t="str">
            <v>CLIENTE INACTIVO</v>
          </cell>
          <cell r="C3482" t="str">
            <v>TRANSPORTES MONRUB S A</v>
          </cell>
          <cell r="D3482" t="str">
            <v>TRANSPORTES MONRUB S A</v>
          </cell>
          <cell r="E3482" t="str">
            <v>CALLE 10A  66B  16</v>
          </cell>
          <cell r="F3482" t="str">
            <v>(051) 2909606</v>
          </cell>
          <cell r="I3482" t="str">
            <v>BOGOTA</v>
          </cell>
          <cell r="J3482" t="str">
            <v>CUNDINAMARCA</v>
          </cell>
          <cell r="L3482" t="str">
            <v>X</v>
          </cell>
          <cell r="M3482">
            <v>8000113297</v>
          </cell>
          <cell r="O3482" t="str">
            <v>PJ</v>
          </cell>
        </row>
        <row r="3483">
          <cell r="A3483">
            <v>111373</v>
          </cell>
          <cell r="B3483" t="str">
            <v>CLIENTE INACTIVO</v>
          </cell>
          <cell r="C3483" t="str">
            <v>ORLANDO EDMUNDO REVELO</v>
          </cell>
          <cell r="E3483" t="str">
            <v>CALLE 18N  16  15 B/ CAMPAMENTO</v>
          </cell>
          <cell r="F3483" t="str">
            <v>315 4125422</v>
          </cell>
          <cell r="I3483" t="str">
            <v>POPAYAN</v>
          </cell>
          <cell r="J3483" t="str">
            <v>CAUCA</v>
          </cell>
          <cell r="K3483" t="str">
            <v>x</v>
          </cell>
          <cell r="M3483">
            <v>12976085</v>
          </cell>
          <cell r="O3483" t="str">
            <v>PN</v>
          </cell>
          <cell r="P3483" t="str">
            <v>CO00</v>
          </cell>
        </row>
        <row r="3484">
          <cell r="A3484">
            <v>111380</v>
          </cell>
          <cell r="B3484" t="str">
            <v>CLIENTE INACTIVO</v>
          </cell>
          <cell r="C3484" t="str">
            <v>UNIDAD COMERCIAL LA VIGA S A</v>
          </cell>
          <cell r="D3484" t="str">
            <v>UNICOLVI S A</v>
          </cell>
          <cell r="E3484" t="str">
            <v>CALLE 36  146-120 B/ LA VIGA</v>
          </cell>
          <cell r="F3484" t="str">
            <v>(572) 5551861</v>
          </cell>
          <cell r="H3484" t="str">
            <v>BIOMAX</v>
          </cell>
          <cell r="I3484" t="str">
            <v>CALI</v>
          </cell>
          <cell r="J3484" t="str">
            <v>VALLE DEL CAUCA</v>
          </cell>
          <cell r="L3484" t="str">
            <v>X</v>
          </cell>
          <cell r="M3484">
            <v>9002204929</v>
          </cell>
          <cell r="O3484" t="str">
            <v>PJ</v>
          </cell>
        </row>
        <row r="3485">
          <cell r="A3485">
            <v>111383</v>
          </cell>
          <cell r="B3485" t="str">
            <v>CLIENTE INACTIVO</v>
          </cell>
          <cell r="C3485" t="str">
            <v>JOSE FERNANDO MONTENEGRO LOPEZ</v>
          </cell>
          <cell r="D3485" t="str">
            <v>EDS TRASERVICOL</v>
          </cell>
          <cell r="E3485" t="str">
            <v>CALLE 12  05 09 B/ CHAPAL</v>
          </cell>
          <cell r="F3485" t="str">
            <v>(572) 7206824</v>
          </cell>
          <cell r="H3485" t="str">
            <v>TERPEL</v>
          </cell>
          <cell r="I3485" t="str">
            <v>PASTO</v>
          </cell>
          <cell r="J3485" t="str">
            <v>NARIÑO</v>
          </cell>
          <cell r="L3485" t="str">
            <v>X</v>
          </cell>
          <cell r="M3485">
            <v>80761389</v>
          </cell>
          <cell r="O3485" t="str">
            <v>PN</v>
          </cell>
        </row>
        <row r="3486">
          <cell r="A3486">
            <v>111388</v>
          </cell>
          <cell r="B3486" t="str">
            <v>CLIENTE INACTIVO</v>
          </cell>
          <cell r="C3486" t="str">
            <v>EXPRESO CARTAGO LTDA</v>
          </cell>
          <cell r="D3486" t="str">
            <v>EXPRESO CARTAGO LTDA</v>
          </cell>
          <cell r="E3486" t="str">
            <v>CARRERA 1A   31 -51 B/ SANTANDER</v>
          </cell>
          <cell r="F3486" t="str">
            <v>2 3756554</v>
          </cell>
          <cell r="I3486" t="str">
            <v>CALI</v>
          </cell>
          <cell r="J3486" t="str">
            <v>VALLE DEL CAUCA</v>
          </cell>
          <cell r="L3486" t="str">
            <v>X</v>
          </cell>
          <cell r="M3486">
            <v>8000216033</v>
          </cell>
          <cell r="O3486" t="str">
            <v>PJ</v>
          </cell>
        </row>
        <row r="3487">
          <cell r="A3487">
            <v>111398</v>
          </cell>
          <cell r="B3487" t="str">
            <v>CLIENTE INACTIVO</v>
          </cell>
          <cell r="C3487" t="str">
            <v>HERNAN RIVERA OROZCO</v>
          </cell>
          <cell r="E3487" t="str">
            <v>CALLE 42B  10 36  B/ URB CAMPESTRE</v>
          </cell>
          <cell r="F3487" t="str">
            <v>314 6164497</v>
          </cell>
          <cell r="I3487" t="str">
            <v>PALMIRA</v>
          </cell>
          <cell r="J3487" t="str">
            <v>VALLE DEL CAUCA</v>
          </cell>
          <cell r="L3487" t="str">
            <v>X</v>
          </cell>
          <cell r="M3487">
            <v>7535392</v>
          </cell>
          <cell r="O3487" t="str">
            <v>PN</v>
          </cell>
        </row>
        <row r="3488">
          <cell r="A3488">
            <v>111402</v>
          </cell>
          <cell r="B3488" t="str">
            <v>CLIENTE INACTIVO</v>
          </cell>
          <cell r="C3488" t="str">
            <v>HECENET CLEMENCIA SOLARTE BURBANO</v>
          </cell>
          <cell r="D3488" t="str">
            <v>EDS SERVIEXPRESS</v>
          </cell>
          <cell r="E3488" t="str">
            <v>CARRERA 5  60  235  B/VILLA DEL PRA</v>
          </cell>
          <cell r="F3488" t="str">
            <v>(572) 4492397</v>
          </cell>
          <cell r="H3488" t="str">
            <v>BIOMAX</v>
          </cell>
          <cell r="I3488" t="str">
            <v>CALI</v>
          </cell>
          <cell r="J3488" t="str">
            <v>VALLE DEL CAUCA</v>
          </cell>
          <cell r="L3488" t="str">
            <v>X</v>
          </cell>
          <cell r="M3488">
            <v>41118222</v>
          </cell>
          <cell r="O3488" t="str">
            <v>PN</v>
          </cell>
        </row>
        <row r="3489">
          <cell r="A3489">
            <v>111405</v>
          </cell>
          <cell r="B3489" t="str">
            <v>CLIENTE INACTIVO</v>
          </cell>
          <cell r="C3489" t="str">
            <v>INDUSTRIA COLOMBIANA DE LLANTAS S A</v>
          </cell>
          <cell r="D3489" t="str">
            <v>ICOLLANTAS S A</v>
          </cell>
          <cell r="E3489" t="str">
            <v>CARRERA 7  22 01 B/ SAN NICOLAS</v>
          </cell>
          <cell r="F3489" t="str">
            <v>(572) 8980107</v>
          </cell>
          <cell r="I3489" t="str">
            <v>CALI</v>
          </cell>
          <cell r="J3489" t="str">
            <v>VALLE DEL CAUCA</v>
          </cell>
          <cell r="L3489" t="str">
            <v>X</v>
          </cell>
          <cell r="M3489">
            <v>8600021276</v>
          </cell>
          <cell r="O3489" t="str">
            <v>PJ</v>
          </cell>
        </row>
        <row r="3490">
          <cell r="A3490">
            <v>111411</v>
          </cell>
          <cell r="B3490" t="str">
            <v>CLIENTE INACTIVO</v>
          </cell>
          <cell r="C3490" t="str">
            <v>WILMER FERNANDEZ FERNANDEZ</v>
          </cell>
          <cell r="D3490" t="str">
            <v>COLOMBIA MOTOS QUILICHAO</v>
          </cell>
          <cell r="E3490" t="str">
            <v>CALLE 6   12  51  B/ EL CENTRO</v>
          </cell>
          <cell r="F3490" t="str">
            <v>318 2666408</v>
          </cell>
          <cell r="I3490" t="str">
            <v>PUERTO TEJADA</v>
          </cell>
          <cell r="J3490" t="str">
            <v>CAUCA</v>
          </cell>
          <cell r="L3490" t="str">
            <v>X</v>
          </cell>
          <cell r="M3490">
            <v>76044296</v>
          </cell>
          <cell r="O3490" t="str">
            <v>PN</v>
          </cell>
        </row>
        <row r="3491">
          <cell r="A3491">
            <v>111418</v>
          </cell>
          <cell r="B3491" t="str">
            <v>CLIENTE INACTIVO</v>
          </cell>
          <cell r="C3491" t="str">
            <v>MAURICIO TIMOTE MARULANDA</v>
          </cell>
          <cell r="D3491" t="str">
            <v>TIMOTOS</v>
          </cell>
          <cell r="E3491" t="str">
            <v>CL 70  1A 935  B/ SAN LUIS</v>
          </cell>
          <cell r="F3491" t="str">
            <v>(572) 446 9825</v>
          </cell>
          <cell r="I3491" t="str">
            <v>CALI</v>
          </cell>
          <cell r="J3491" t="str">
            <v>VALLE DEL CAUCA</v>
          </cell>
          <cell r="L3491" t="str">
            <v>X</v>
          </cell>
          <cell r="M3491">
            <v>94527252</v>
          </cell>
          <cell r="O3491" t="str">
            <v>PN</v>
          </cell>
        </row>
        <row r="3492">
          <cell r="A3492">
            <v>111435</v>
          </cell>
          <cell r="B3492" t="str">
            <v>CLIENTE INACTIVO</v>
          </cell>
          <cell r="C3492" t="str">
            <v>MARIA ALEJANDRA BUSTAMANTE GIRALDO</v>
          </cell>
          <cell r="D3492" t="str">
            <v>SUMOTO VALLE</v>
          </cell>
          <cell r="E3492" t="str">
            <v>CALLE 12  10  57 B/CENTRO</v>
          </cell>
          <cell r="F3492" t="str">
            <v>(572) 516 5725</v>
          </cell>
          <cell r="I3492" t="str">
            <v>JAMUNDI</v>
          </cell>
          <cell r="J3492" t="str">
            <v>VALLE DEL CAUCA</v>
          </cell>
          <cell r="L3492" t="str">
            <v>X</v>
          </cell>
          <cell r="M3492">
            <v>31533845</v>
          </cell>
          <cell r="O3492" t="str">
            <v>PN</v>
          </cell>
        </row>
        <row r="3493">
          <cell r="A3493">
            <v>111453</v>
          </cell>
          <cell r="B3493" t="str">
            <v>CLIENTE INACTIVO</v>
          </cell>
          <cell r="C3493" t="str">
            <v>JULIAN ORLANDO CARMONA BETANCOURT</v>
          </cell>
          <cell r="D3493" t="str">
            <v>SERVITECA LOS LAGOS</v>
          </cell>
          <cell r="E3493" t="str">
            <v>CL 5 CRA 11 ESQUINA B/ LOS LAGOS</v>
          </cell>
          <cell r="F3493" t="str">
            <v>315 4722139</v>
          </cell>
          <cell r="I3493" t="str">
            <v>ZARZAL</v>
          </cell>
          <cell r="J3493" t="str">
            <v>VALLE DEL CAUCA</v>
          </cell>
          <cell r="L3493" t="str">
            <v>X</v>
          </cell>
          <cell r="M3493">
            <v>94229561</v>
          </cell>
          <cell r="O3493" t="str">
            <v>PN</v>
          </cell>
        </row>
        <row r="3494">
          <cell r="A3494">
            <v>111454</v>
          </cell>
          <cell r="B3494" t="str">
            <v>CLIENTE INACTIVO</v>
          </cell>
          <cell r="C3494" t="str">
            <v>CONSTRUCCIONES CIVILES S A</v>
          </cell>
          <cell r="D3494" t="str">
            <v>CONCIVILES S A</v>
          </cell>
          <cell r="E3494" t="str">
            <v>CRA 29B  1D 401 /ARROYOHONDO</v>
          </cell>
          <cell r="F3494" t="str">
            <v>(572) 666 4810</v>
          </cell>
          <cell r="I3494" t="str">
            <v>YUMBO</v>
          </cell>
          <cell r="J3494" t="str">
            <v>VALLE DEL CAUCA</v>
          </cell>
          <cell r="L3494" t="str">
            <v>X</v>
          </cell>
          <cell r="M3494">
            <v>8903006045</v>
          </cell>
          <cell r="O3494" t="str">
            <v>PJ</v>
          </cell>
        </row>
        <row r="3495">
          <cell r="A3495">
            <v>111467</v>
          </cell>
          <cell r="B3495" t="str">
            <v>CLIENTE INACTIVO</v>
          </cell>
          <cell r="C3495" t="str">
            <v>SURTIACEITES ESPINOSA Y CIA S EN C</v>
          </cell>
          <cell r="D3495" t="str">
            <v>SURTIACEITES ESPINOSA Y CIA S EN C</v>
          </cell>
          <cell r="E3495" t="str">
            <v>CL 13   27A  75 B/ ARROYOHONDO</v>
          </cell>
          <cell r="F3495" t="str">
            <v>(052) 8891616</v>
          </cell>
          <cell r="I3495" t="str">
            <v>YUMBO</v>
          </cell>
          <cell r="J3495" t="str">
            <v>VALLE DEL CAUCA</v>
          </cell>
          <cell r="L3495" t="str">
            <v>X</v>
          </cell>
          <cell r="M3495">
            <v>8050202453</v>
          </cell>
          <cell r="O3495" t="str">
            <v>PJ</v>
          </cell>
        </row>
        <row r="3496">
          <cell r="A3496">
            <v>111473</v>
          </cell>
          <cell r="B3496" t="str">
            <v>CLIENTE INACTIVO</v>
          </cell>
          <cell r="C3496" t="str">
            <v>JUAN CARLOS GLAUSER ARANGO</v>
          </cell>
          <cell r="D3496" t="str">
            <v>AUTOINYECCION COMPUTARIZADA</v>
          </cell>
          <cell r="E3496" t="str">
            <v>CR 7  32 97 B/ EL PORVENIR</v>
          </cell>
          <cell r="F3496" t="str">
            <v>(572) 683 3838</v>
          </cell>
          <cell r="I3496" t="str">
            <v>CALI</v>
          </cell>
          <cell r="J3496" t="str">
            <v>VALLE DEL CAUCA</v>
          </cell>
          <cell r="L3496" t="str">
            <v>X</v>
          </cell>
          <cell r="M3496">
            <v>16634865</v>
          </cell>
          <cell r="O3496" t="str">
            <v>PN</v>
          </cell>
        </row>
        <row r="3497">
          <cell r="A3497">
            <v>111485</v>
          </cell>
          <cell r="B3497" t="str">
            <v>CLIENTE INACTIVO</v>
          </cell>
          <cell r="C3497" t="str">
            <v>EDGAR CELY PRADO</v>
          </cell>
          <cell r="E3497" t="str">
            <v>KR 29A  15A 32 B/ SANTA ELENA</v>
          </cell>
          <cell r="F3497" t="str">
            <v>(572) 335 1399</v>
          </cell>
          <cell r="I3497" t="str">
            <v>CALI</v>
          </cell>
          <cell r="J3497" t="str">
            <v>VALLE DEL CAUCA</v>
          </cell>
          <cell r="L3497" t="str">
            <v>X</v>
          </cell>
          <cell r="M3497">
            <v>16824607</v>
          </cell>
          <cell r="O3497" t="str">
            <v>PN</v>
          </cell>
        </row>
        <row r="3498">
          <cell r="A3498">
            <v>111486</v>
          </cell>
          <cell r="B3498" t="str">
            <v>CLIENTE INACTIVO</v>
          </cell>
          <cell r="C3498" t="str">
            <v>OSCAR JULIAN VELEZ SANCHEZ</v>
          </cell>
          <cell r="E3498" t="str">
            <v>CL 59C  12C 69</v>
          </cell>
          <cell r="F3498" t="str">
            <v>300 203 1813</v>
          </cell>
          <cell r="I3498" t="str">
            <v>CALI</v>
          </cell>
          <cell r="J3498" t="str">
            <v>VALLE DEL CAUCA</v>
          </cell>
          <cell r="L3498" t="str">
            <v>X</v>
          </cell>
          <cell r="M3498">
            <v>94471083</v>
          </cell>
          <cell r="O3498" t="str">
            <v>PN</v>
          </cell>
        </row>
        <row r="3499">
          <cell r="A3499">
            <v>111492</v>
          </cell>
          <cell r="B3499" t="str">
            <v>CLIENTE INACTIVO</v>
          </cell>
          <cell r="C3499" t="str">
            <v>WILMAR CRUZ SANCHEZ</v>
          </cell>
          <cell r="E3499" t="str">
            <v>CR 7N 5  47 BRR BELLAVISTA</v>
          </cell>
          <cell r="F3499" t="str">
            <v>(572) 658 9538</v>
          </cell>
          <cell r="I3499" t="str">
            <v>YUMBO</v>
          </cell>
          <cell r="J3499" t="str">
            <v>VALLE DEL CAUCA</v>
          </cell>
          <cell r="L3499" t="str">
            <v>X</v>
          </cell>
          <cell r="M3499">
            <v>16457154</v>
          </cell>
          <cell r="O3499" t="str">
            <v>PN</v>
          </cell>
          <cell r="P3499" t="str">
            <v>CO00</v>
          </cell>
        </row>
        <row r="3500">
          <cell r="A3500">
            <v>111499</v>
          </cell>
          <cell r="B3500" t="str">
            <v>CLIENTE INACTIVO</v>
          </cell>
          <cell r="C3500" t="str">
            <v>TRANSPORTES HUMADEA S A</v>
          </cell>
          <cell r="E3500" t="str">
            <v>CL 18  69  97</v>
          </cell>
          <cell r="F3500" t="str">
            <v>(571) 292 1680</v>
          </cell>
          <cell r="I3500" t="str">
            <v>BOGOTA</v>
          </cell>
          <cell r="J3500" t="str">
            <v>CUNDINAMARCA</v>
          </cell>
          <cell r="L3500" t="str">
            <v>X</v>
          </cell>
          <cell r="M3500">
            <v>8300963767</v>
          </cell>
          <cell r="O3500" t="str">
            <v>PJ</v>
          </cell>
        </row>
        <row r="3501">
          <cell r="A3501">
            <v>111508</v>
          </cell>
          <cell r="B3501" t="str">
            <v>CLIENTE INACTIVO</v>
          </cell>
          <cell r="C3501" t="str">
            <v>CONALTRA S A</v>
          </cell>
          <cell r="E3501" t="str">
            <v>KR 69  15  12 P-3</v>
          </cell>
          <cell r="F3501" t="str">
            <v>(571) 294 8250</v>
          </cell>
          <cell r="I3501" t="str">
            <v>BOGOTA</v>
          </cell>
          <cell r="J3501" t="str">
            <v>CUNDINAMARCA</v>
          </cell>
          <cell r="L3501" t="str">
            <v>X</v>
          </cell>
          <cell r="M3501">
            <v>8300924617</v>
          </cell>
          <cell r="O3501" t="str">
            <v>PJ</v>
          </cell>
        </row>
        <row r="3502">
          <cell r="A3502">
            <v>111509</v>
          </cell>
          <cell r="B3502" t="str">
            <v>CLIENTE INACTIVO</v>
          </cell>
          <cell r="C3502" t="str">
            <v>GUSTAVO LEON HENAO SAAVEDRA</v>
          </cell>
          <cell r="E3502" t="str">
            <v>KR 1 A  46  08 B/ ALIANZA</v>
          </cell>
          <cell r="F3502" t="str">
            <v>(572) 446 6677</v>
          </cell>
          <cell r="I3502" t="str">
            <v>CALI</v>
          </cell>
          <cell r="J3502" t="str">
            <v>VALLE DEL CAUCA</v>
          </cell>
          <cell r="L3502" t="str">
            <v>X</v>
          </cell>
          <cell r="M3502">
            <v>16640017</v>
          </cell>
          <cell r="O3502" t="str">
            <v>PN</v>
          </cell>
        </row>
        <row r="3503">
          <cell r="A3503">
            <v>111517</v>
          </cell>
          <cell r="B3503" t="str">
            <v>CLIENTE INACTIVO</v>
          </cell>
          <cell r="C3503" t="str">
            <v>FANOR ESTUPIÑAN QUINTERO</v>
          </cell>
          <cell r="D3503" t="str">
            <v>TALLER KAREN Y EL COSTEÑO</v>
          </cell>
          <cell r="E3503" t="str">
            <v>KR 24  85 76 BRR TALANGA</v>
          </cell>
          <cell r="F3503" t="str">
            <v>318 352 0515</v>
          </cell>
          <cell r="I3503" t="str">
            <v>CALI</v>
          </cell>
          <cell r="J3503" t="str">
            <v>VALLE DEL CAUCA</v>
          </cell>
          <cell r="L3503" t="str">
            <v>X</v>
          </cell>
          <cell r="M3503">
            <v>13106000</v>
          </cell>
          <cell r="O3503" t="str">
            <v>PN</v>
          </cell>
        </row>
        <row r="3504">
          <cell r="A3504">
            <v>111518</v>
          </cell>
          <cell r="B3504" t="str">
            <v>CLIENTE INACTIVO</v>
          </cell>
          <cell r="C3504" t="str">
            <v>JESUS ENRIQUE GODOY QUINTERO</v>
          </cell>
          <cell r="D3504" t="str">
            <v xml:space="preserve">LUBRICANTES GODOY   </v>
          </cell>
          <cell r="E3504" t="str">
            <v>KR 25  82 39  BRR VALLEGRANDE</v>
          </cell>
          <cell r="F3504" t="str">
            <v>(572) 421 0027</v>
          </cell>
          <cell r="I3504" t="str">
            <v>CALI</v>
          </cell>
          <cell r="J3504" t="str">
            <v>VALLE DEL CAUCA</v>
          </cell>
          <cell r="L3504" t="str">
            <v>X</v>
          </cell>
          <cell r="M3504">
            <v>16792170</v>
          </cell>
          <cell r="O3504" t="str">
            <v>PN</v>
          </cell>
        </row>
        <row r="3505">
          <cell r="A3505">
            <v>111530</v>
          </cell>
          <cell r="B3505" t="str">
            <v>CLIENTE INACTIVO</v>
          </cell>
          <cell r="C3505" t="str">
            <v>MARIA GRACIELA VELEZ DE MARAGON</v>
          </cell>
          <cell r="E3505" t="str">
            <v>KR 8  12  14 BRR SANTA BARBARA</v>
          </cell>
          <cell r="F3505" t="str">
            <v>(572) 227 4854</v>
          </cell>
          <cell r="I3505" t="str">
            <v>GUADALAJARA DE BUGA</v>
          </cell>
          <cell r="J3505" t="str">
            <v>VALLE DEL CAUCA</v>
          </cell>
          <cell r="L3505" t="str">
            <v>X</v>
          </cell>
          <cell r="M3505">
            <v>29282533</v>
          </cell>
          <cell r="O3505" t="str">
            <v>PJ</v>
          </cell>
        </row>
        <row r="3506">
          <cell r="A3506">
            <v>111531</v>
          </cell>
          <cell r="B3506" t="str">
            <v>CLIENTE INACTIVO</v>
          </cell>
          <cell r="C3506" t="str">
            <v>TRANSPORTES MARTIGONZA S A</v>
          </cell>
          <cell r="D3506" t="str">
            <v xml:space="preserve">TRANSPORTES MARTIGONZA S A      </v>
          </cell>
          <cell r="E3506" t="str">
            <v>CL 10  29B  51</v>
          </cell>
          <cell r="F3506" t="str">
            <v>(572) 666 63 28</v>
          </cell>
          <cell r="I3506" t="str">
            <v>YUMBO</v>
          </cell>
          <cell r="J3506" t="str">
            <v>VALLE DEL CAUCA</v>
          </cell>
          <cell r="L3506" t="str">
            <v>X</v>
          </cell>
          <cell r="M3506">
            <v>8050105566</v>
          </cell>
          <cell r="O3506" t="str">
            <v>PJ</v>
          </cell>
        </row>
        <row r="3507">
          <cell r="A3507">
            <v>200938</v>
          </cell>
          <cell r="B3507" t="str">
            <v>CLIENTE INACTIVO</v>
          </cell>
          <cell r="C3507" t="str">
            <v>JOHN NELSON LARGO PINEDA</v>
          </cell>
          <cell r="D3507" t="str">
            <v>CLASSIC MOTOS</v>
          </cell>
          <cell r="E3507" t="str">
            <v>KR 15 12 43     SUC. 2</v>
          </cell>
          <cell r="F3507" t="str">
            <v>(572)5240031</v>
          </cell>
          <cell r="I3507" t="str">
            <v>CALI</v>
          </cell>
          <cell r="J3507" t="str">
            <v>VALLE DEL CAUCA</v>
          </cell>
          <cell r="L3507" t="str">
            <v>X</v>
          </cell>
          <cell r="M3507">
            <v>16796766</v>
          </cell>
          <cell r="O3507" t="str">
            <v>PN</v>
          </cell>
        </row>
        <row r="3508">
          <cell r="A3508">
            <v>200939</v>
          </cell>
          <cell r="B3508" t="str">
            <v>CLIENTE INACTIVO</v>
          </cell>
          <cell r="C3508" t="str">
            <v>JOHN NELSON LARGO PINEDA</v>
          </cell>
          <cell r="D3508" t="str">
            <v>CLASSIC MOTOS</v>
          </cell>
          <cell r="E3508" t="str">
            <v>CL 15   15   39   SUC. 3</v>
          </cell>
          <cell r="F3508" t="str">
            <v>(572)5240031</v>
          </cell>
          <cell r="I3508" t="str">
            <v>CALI</v>
          </cell>
          <cell r="J3508" t="str">
            <v>VALLE DEL CAUCA</v>
          </cell>
          <cell r="L3508" t="str">
            <v>X</v>
          </cell>
          <cell r="M3508">
            <v>16796766</v>
          </cell>
          <cell r="O3508" t="str">
            <v>PN</v>
          </cell>
        </row>
        <row r="3509">
          <cell r="A3509">
            <v>111544</v>
          </cell>
          <cell r="B3509" t="str">
            <v>CLIENTE INACTIVO</v>
          </cell>
          <cell r="C3509" t="str">
            <v>LUZ STELLA ROMERO RUBIO</v>
          </cell>
          <cell r="D3509" t="str">
            <v>LUBRISOCIOS</v>
          </cell>
          <cell r="E3509" t="str">
            <v>CL 70  7N 05 BRR CALIMA</v>
          </cell>
          <cell r="F3509" t="str">
            <v>(572) 447 45 61</v>
          </cell>
          <cell r="I3509" t="str">
            <v>CALI</v>
          </cell>
          <cell r="J3509" t="str">
            <v>VALLE DEL CAUCA</v>
          </cell>
          <cell r="L3509" t="str">
            <v>X</v>
          </cell>
          <cell r="M3509">
            <v>28915653</v>
          </cell>
          <cell r="O3509" t="str">
            <v>PN</v>
          </cell>
        </row>
        <row r="3510">
          <cell r="A3510">
            <v>111550</v>
          </cell>
          <cell r="B3510" t="str">
            <v>CLIENTE INACTIVO</v>
          </cell>
          <cell r="C3510" t="str">
            <v>CONSUELO OLIVEROS SANCHEZ</v>
          </cell>
          <cell r="D3510" t="str">
            <v xml:space="preserve">AVANCE MOTOPARTES   </v>
          </cell>
          <cell r="E3510" t="str">
            <v>KR 39  34  200  BRR PRIMAVERA</v>
          </cell>
          <cell r="F3510" t="str">
            <v>(572) 334 58 56</v>
          </cell>
          <cell r="I3510" t="str">
            <v>CALI</v>
          </cell>
          <cell r="J3510" t="str">
            <v>VALLE DEL CAUCA</v>
          </cell>
          <cell r="L3510" t="str">
            <v>X</v>
          </cell>
          <cell r="M3510">
            <v>31262858</v>
          </cell>
          <cell r="O3510" t="str">
            <v>PN</v>
          </cell>
        </row>
        <row r="3511">
          <cell r="A3511">
            <v>111563</v>
          </cell>
          <cell r="B3511" t="str">
            <v>CLIENTE INACTIVO</v>
          </cell>
          <cell r="C3511" t="str">
            <v>CARLOS VIRGILIO GAMBOA RINCON</v>
          </cell>
          <cell r="D3511" t="str">
            <v>BICICLETERIA</v>
          </cell>
          <cell r="E3511" t="str">
            <v>CL 123  26I  44  BRR LOS LIDERES</v>
          </cell>
          <cell r="F3511" t="str">
            <v>(572) 403 3349</v>
          </cell>
          <cell r="I3511" t="str">
            <v>CALI</v>
          </cell>
          <cell r="J3511" t="str">
            <v>VALLE DEL CAUCA</v>
          </cell>
          <cell r="L3511" t="str">
            <v>X</v>
          </cell>
          <cell r="M3511">
            <v>16616674</v>
          </cell>
          <cell r="O3511" t="str">
            <v>PN</v>
          </cell>
        </row>
        <row r="3512">
          <cell r="A3512">
            <v>111566</v>
          </cell>
          <cell r="B3512" t="str">
            <v>CLIENTE INACTIVO</v>
          </cell>
          <cell r="C3512" t="str">
            <v>JOAQUIN BARREIRO CALDERON</v>
          </cell>
          <cell r="D3512" t="str">
            <v>TALLER BARREIRO</v>
          </cell>
          <cell r="E3512" t="str">
            <v>CL 81C  23A 84 BRR VALLEGRANDE</v>
          </cell>
          <cell r="F3512" t="str">
            <v>316 655 6264</v>
          </cell>
          <cell r="I3512" t="str">
            <v>CALI</v>
          </cell>
          <cell r="J3512" t="str">
            <v>VALLE DEL CAUCA</v>
          </cell>
          <cell r="L3512" t="str">
            <v>X</v>
          </cell>
          <cell r="M3512">
            <v>83165449</v>
          </cell>
          <cell r="O3512" t="str">
            <v>PN</v>
          </cell>
        </row>
        <row r="3513">
          <cell r="A3513">
            <v>111576</v>
          </cell>
          <cell r="B3513" t="str">
            <v>CLIENTE INACTIVO</v>
          </cell>
          <cell r="C3513" t="str">
            <v>CARLOS ALBEIRO CUERVO TAMAYO</v>
          </cell>
          <cell r="D3513" t="str">
            <v>LUBRICANTES LA BUITRERA</v>
          </cell>
          <cell r="E3513" t="str">
            <v>KM 2.5 LA BUITRERA / ENSEG FERRETER</v>
          </cell>
          <cell r="F3513" t="str">
            <v>(572) 325 9309</v>
          </cell>
          <cell r="I3513" t="str">
            <v>CALI</v>
          </cell>
          <cell r="J3513" t="str">
            <v>VALLE DEL CAUCA</v>
          </cell>
          <cell r="L3513" t="str">
            <v>X</v>
          </cell>
          <cell r="M3513">
            <v>70551749</v>
          </cell>
          <cell r="O3513" t="str">
            <v>PN</v>
          </cell>
        </row>
        <row r="3514">
          <cell r="A3514">
            <v>111584</v>
          </cell>
          <cell r="B3514" t="str">
            <v>CLIENTE INACTIVO</v>
          </cell>
          <cell r="C3514" t="str">
            <v>JUAN PABLO QUIGUANAS REYES</v>
          </cell>
          <cell r="E3514" t="str">
            <v>KM 2 DESPUES DE EDS MANDIVA</v>
          </cell>
          <cell r="F3514" t="str">
            <v>314 888 7100</v>
          </cell>
          <cell r="I3514" t="str">
            <v>MANDIVA</v>
          </cell>
          <cell r="J3514" t="str">
            <v>CAUCA</v>
          </cell>
          <cell r="L3514" t="str">
            <v>X</v>
          </cell>
          <cell r="M3514">
            <v>10486114</v>
          </cell>
          <cell r="O3514" t="str">
            <v>PN</v>
          </cell>
        </row>
        <row r="3515">
          <cell r="A3515">
            <v>111590</v>
          </cell>
          <cell r="B3515" t="str">
            <v>CLIENTE INACTIVO</v>
          </cell>
          <cell r="C3515" t="str">
            <v>PABLO ANDRES LOPEZ VARGAS</v>
          </cell>
          <cell r="D3515" t="str">
            <v>ALMACEN DE MOTOS PABLO</v>
          </cell>
          <cell r="E3515" t="str">
            <v>CL 94  25  05 BRR VALLEGRANDE</v>
          </cell>
          <cell r="F3515" t="str">
            <v>(572) 404 0713</v>
          </cell>
          <cell r="I3515" t="str">
            <v>CALI</v>
          </cell>
          <cell r="J3515" t="str">
            <v>VALLE DEL CAUCA</v>
          </cell>
          <cell r="L3515" t="str">
            <v>X</v>
          </cell>
          <cell r="M3515">
            <v>14679092</v>
          </cell>
          <cell r="O3515" t="str">
            <v>PN</v>
          </cell>
        </row>
        <row r="3516">
          <cell r="A3516">
            <v>111599</v>
          </cell>
          <cell r="B3516" t="str">
            <v>CLIENTE INACTIVO</v>
          </cell>
          <cell r="C3516" t="str">
            <v>EMPRESA COLOMBIANA DE TRANSPORTE JE</v>
          </cell>
          <cell r="E3516" t="str">
            <v>KR 20H  14B  107</v>
          </cell>
          <cell r="F3516" t="str">
            <v>2 6959184 EXT...</v>
          </cell>
          <cell r="I3516" t="str">
            <v>YUMBO</v>
          </cell>
          <cell r="J3516" t="str">
            <v>VALLE DEL CAUCA</v>
          </cell>
          <cell r="L3516" t="str">
            <v>X</v>
          </cell>
          <cell r="M3516">
            <v>9000698663</v>
          </cell>
          <cell r="O3516" t="str">
            <v>PJ</v>
          </cell>
        </row>
        <row r="3517">
          <cell r="A3517">
            <v>111602</v>
          </cell>
          <cell r="B3517" t="str">
            <v>CLIENTE INACTIVO</v>
          </cell>
          <cell r="C3517" t="str">
            <v>ALIMENTOS LA CALI S A</v>
          </cell>
          <cell r="E3517" t="str">
            <v>CL 39  1B  85  BRR MANZANARES</v>
          </cell>
          <cell r="F3517" t="str">
            <v>(572) 485 68 88</v>
          </cell>
          <cell r="I3517" t="str">
            <v>CALI</v>
          </cell>
          <cell r="J3517" t="str">
            <v>VALLE DEL CAUCA</v>
          </cell>
          <cell r="L3517" t="str">
            <v>X</v>
          </cell>
          <cell r="M3517">
            <v>8903298743</v>
          </cell>
          <cell r="O3517" t="str">
            <v>PJ</v>
          </cell>
        </row>
        <row r="3518">
          <cell r="A3518">
            <v>111616</v>
          </cell>
          <cell r="B3518" t="str">
            <v>CLIENTE INACTIVO</v>
          </cell>
          <cell r="C3518" t="str">
            <v>LUIS HORACIO OCAMPO BOTERO</v>
          </cell>
          <cell r="E3518" t="str">
            <v>AV 3 NORTE  7 56  BRR LA MERCED</v>
          </cell>
          <cell r="F3518" t="str">
            <v>(572) 664 8323</v>
          </cell>
          <cell r="I3518" t="str">
            <v>CALI</v>
          </cell>
          <cell r="J3518" t="str">
            <v>VALLE DEL CAUCA</v>
          </cell>
          <cell r="L3518" t="str">
            <v>X</v>
          </cell>
          <cell r="M3518">
            <v>10087346</v>
          </cell>
          <cell r="O3518" t="str">
            <v>PN</v>
          </cell>
        </row>
        <row r="3519">
          <cell r="A3519">
            <v>111636</v>
          </cell>
          <cell r="B3519" t="str">
            <v>CLIENTE INACTIVO</v>
          </cell>
          <cell r="C3519" t="str">
            <v>CARLOS ALBERTO BRAVO ERAZO</v>
          </cell>
          <cell r="D3519" t="str">
            <v>MOTOREPUESTOS</v>
          </cell>
          <cell r="E3519" t="str">
            <v>KR 16  16 73 BRR AIRE LIBRE</v>
          </cell>
          <cell r="F3519" t="str">
            <v>(572) 721 9692</v>
          </cell>
          <cell r="I3519" t="str">
            <v>PASTO</v>
          </cell>
          <cell r="J3519" t="str">
            <v>NARIÑO</v>
          </cell>
          <cell r="L3519" t="str">
            <v>X</v>
          </cell>
          <cell r="M3519">
            <v>12961765</v>
          </cell>
          <cell r="O3519" t="str">
            <v>PN</v>
          </cell>
        </row>
        <row r="3520">
          <cell r="A3520">
            <v>111640</v>
          </cell>
          <cell r="B3520" t="str">
            <v>CLIENTE INACTIVO</v>
          </cell>
          <cell r="C3520" t="str">
            <v>CARMEN ELISA SANCHEZ MONCAYO</v>
          </cell>
          <cell r="D3520" t="str">
            <v>ADALBERTO SANCHEZ</v>
          </cell>
          <cell r="E3520" t="str">
            <v>CL 1a  OESTE 50 60 BRR SILOE</v>
          </cell>
          <cell r="F3520" t="str">
            <v>312 8183001</v>
          </cell>
          <cell r="I3520" t="str">
            <v>CALI</v>
          </cell>
          <cell r="J3520" t="str">
            <v>VALLE DEL CAUCA</v>
          </cell>
          <cell r="L3520" t="str">
            <v>X</v>
          </cell>
          <cell r="M3520">
            <v>1143824264</v>
          </cell>
          <cell r="O3520" t="str">
            <v>PN</v>
          </cell>
        </row>
        <row r="3521">
          <cell r="A3521">
            <v>111641</v>
          </cell>
          <cell r="B3521" t="str">
            <v>CLIENTE INACTIVO</v>
          </cell>
          <cell r="C3521" t="str">
            <v>ELVIS FABIAN RESTREPO SARRIA</v>
          </cell>
          <cell r="E3521" t="str">
            <v>CL 5  86A 08 BRR MELENDEZ</v>
          </cell>
          <cell r="F3521" t="str">
            <v>(572) 315 3586</v>
          </cell>
          <cell r="I3521" t="str">
            <v>CALI</v>
          </cell>
          <cell r="J3521" t="str">
            <v>VALLE DEL CAUCA</v>
          </cell>
          <cell r="L3521" t="str">
            <v>X</v>
          </cell>
          <cell r="M3521">
            <v>16739697</v>
          </cell>
          <cell r="O3521" t="str">
            <v>PN</v>
          </cell>
        </row>
        <row r="3522">
          <cell r="A3522">
            <v>111644</v>
          </cell>
          <cell r="B3522" t="str">
            <v>CLIENTE INACTIVO</v>
          </cell>
          <cell r="C3522" t="str">
            <v>ALEXANDER PULIDO HEREDIA</v>
          </cell>
          <cell r="E3522" t="str">
            <v>CL 6  9 NORTE 111</v>
          </cell>
          <cell r="F3522" t="str">
            <v>312 7508009</v>
          </cell>
          <cell r="I3522" t="str">
            <v>ROLDANILLO</v>
          </cell>
          <cell r="J3522" t="str">
            <v>VALLE DEL CAUCA</v>
          </cell>
          <cell r="L3522" t="str">
            <v>X</v>
          </cell>
          <cell r="M3522">
            <v>80061287</v>
          </cell>
          <cell r="O3522" t="str">
            <v>PN</v>
          </cell>
        </row>
        <row r="3523">
          <cell r="A3523">
            <v>111655</v>
          </cell>
          <cell r="B3523" t="str">
            <v>CLIENTE INACTIVO</v>
          </cell>
          <cell r="C3523" t="str">
            <v>AGUIRRE VARGAS E HIJOS S EN C</v>
          </cell>
          <cell r="E3523" t="str">
            <v>CL 6 NORTE 2N 36 OF 530</v>
          </cell>
          <cell r="F3523" t="str">
            <v>(572) 667 0650</v>
          </cell>
          <cell r="I3523" t="str">
            <v>CALI</v>
          </cell>
          <cell r="J3523" t="str">
            <v>VALLE DEL CAUCA</v>
          </cell>
          <cell r="L3523" t="str">
            <v>X</v>
          </cell>
          <cell r="M3523">
            <v>9001165685</v>
          </cell>
          <cell r="O3523" t="str">
            <v>PJ</v>
          </cell>
        </row>
        <row r="3524">
          <cell r="A3524">
            <v>201356</v>
          </cell>
          <cell r="B3524" t="str">
            <v>CLIENTE INACTIVO</v>
          </cell>
          <cell r="C3524" t="str">
            <v>JORGE ALIRIO MELO PORTILLA</v>
          </cell>
          <cell r="E3524" t="str">
            <v>KM 11 VIA FLORIDA ING CAUCA ORTIGAL</v>
          </cell>
          <cell r="F3524" t="str">
            <v>320 6765941</v>
          </cell>
          <cell r="H3524" t="str">
            <v>Otra bandera</v>
          </cell>
          <cell r="I3524" t="str">
            <v>MIRANDA</v>
          </cell>
          <cell r="J3524" t="str">
            <v>CAUCA</v>
          </cell>
          <cell r="L3524" t="str">
            <v>X</v>
          </cell>
          <cell r="M3524">
            <v>103475971</v>
          </cell>
          <cell r="O3524" t="str">
            <v>PN</v>
          </cell>
        </row>
        <row r="3525">
          <cell r="A3525">
            <v>201446</v>
          </cell>
          <cell r="B3525" t="str">
            <v>CLIENTE INACTIVO</v>
          </cell>
          <cell r="C3525" t="str">
            <v>JORGE ALIRIO MELO PORTILLA</v>
          </cell>
          <cell r="D3525" t="str">
            <v>EDS MORALES DUQUE</v>
          </cell>
          <cell r="E3525" t="str">
            <v>CL 5  25  122  BRR MORALES DUQUE</v>
          </cell>
          <cell r="F3525" t="str">
            <v>321 7773328</v>
          </cell>
          <cell r="H3525" t="str">
            <v>Otra bandera</v>
          </cell>
          <cell r="I3525" t="str">
            <v>SANTANDER DE QUILICHAO</v>
          </cell>
          <cell r="J3525" t="str">
            <v>CAUCA</v>
          </cell>
          <cell r="L3525" t="str">
            <v>X</v>
          </cell>
          <cell r="M3525">
            <v>103475971</v>
          </cell>
          <cell r="O3525" t="str">
            <v>PN</v>
          </cell>
        </row>
        <row r="3526">
          <cell r="A3526">
            <v>111662</v>
          </cell>
          <cell r="B3526" t="str">
            <v>CLIENTE INACTIVO</v>
          </cell>
          <cell r="C3526" t="str">
            <v>MARIO ALBERTO RESTREPO PARRA</v>
          </cell>
          <cell r="D3526" t="str">
            <v>SERVITECA SIMON BOLIVAR</v>
          </cell>
          <cell r="E3526" t="str">
            <v>CL 36  39A 66  BRR CIUDAD MODELO</v>
          </cell>
          <cell r="F3526" t="str">
            <v>318 2852204</v>
          </cell>
          <cell r="I3526" t="str">
            <v>CALI</v>
          </cell>
          <cell r="J3526" t="str">
            <v>VALLE DEL CAUCA</v>
          </cell>
          <cell r="L3526" t="str">
            <v>X</v>
          </cell>
          <cell r="M3526">
            <v>94456018</v>
          </cell>
          <cell r="O3526" t="str">
            <v>PN</v>
          </cell>
        </row>
        <row r="3527">
          <cell r="A3527">
            <v>111667</v>
          </cell>
          <cell r="B3527" t="str">
            <v>CLIENTE INACTIVO</v>
          </cell>
          <cell r="C3527" t="str">
            <v>JENRRY DARWIN GARRETA PINEDA</v>
          </cell>
          <cell r="D3527" t="str">
            <v>ESCUELA INDUSTRIAL AUTOMOTRIZ</v>
          </cell>
          <cell r="E3527" t="str">
            <v>CL 7  4 33 BRR CENTRO</v>
          </cell>
          <cell r="F3527" t="str">
            <v>(572) 820 5473</v>
          </cell>
          <cell r="I3527" t="str">
            <v>POPAYAN</v>
          </cell>
          <cell r="J3527" t="str">
            <v>CAUCA</v>
          </cell>
          <cell r="L3527" t="str">
            <v>X</v>
          </cell>
          <cell r="M3527">
            <v>76322308</v>
          </cell>
          <cell r="O3527" t="str">
            <v>PN</v>
          </cell>
        </row>
        <row r="3528">
          <cell r="A3528">
            <v>111687</v>
          </cell>
          <cell r="B3528" t="str">
            <v>CLIENTE INACTIVO</v>
          </cell>
          <cell r="C3528" t="str">
            <v>MARIO FERNANDEZ ORDOÑEZ</v>
          </cell>
          <cell r="D3528" t="str">
            <v>LUBRICANTES MAFER LUZ</v>
          </cell>
          <cell r="E3528" t="str">
            <v>KR 3  4 28 BRR SAN FERNANDO</v>
          </cell>
          <cell r="F3528" t="str">
            <v>314 334 1807</v>
          </cell>
          <cell r="I3528" t="str">
            <v>PAEZ</v>
          </cell>
          <cell r="J3528" t="str">
            <v>CAUCA</v>
          </cell>
          <cell r="L3528" t="str">
            <v>X</v>
          </cell>
          <cell r="M3528">
            <v>4640692</v>
          </cell>
          <cell r="O3528" t="str">
            <v>PN</v>
          </cell>
        </row>
        <row r="3529">
          <cell r="A3529">
            <v>200531</v>
          </cell>
          <cell r="B3529" t="str">
            <v>CLIENTE INACTIVO</v>
          </cell>
          <cell r="C3529" t="str">
            <v>JORGE ARMENTEA DE LA PEÑA</v>
          </cell>
          <cell r="D3529" t="str">
            <v>TECNICENTRO SANTA MONICA</v>
          </cell>
          <cell r="E3529" t="str">
            <v>AV 6N  22 61</v>
          </cell>
          <cell r="F3529" t="str">
            <v>6604350</v>
          </cell>
          <cell r="I3529" t="str">
            <v>CALI</v>
          </cell>
          <cell r="J3529" t="str">
            <v>VALLE DEL CAUCA</v>
          </cell>
          <cell r="L3529" t="str">
            <v>X</v>
          </cell>
          <cell r="M3529">
            <v>19448617</v>
          </cell>
          <cell r="N3529" t="str">
            <v>Recepcionfetsm@santamonica.com.co </v>
          </cell>
          <cell r="O3529" t="str">
            <v>PN</v>
          </cell>
        </row>
        <row r="3530">
          <cell r="A3530">
            <v>111699</v>
          </cell>
          <cell r="B3530" t="str">
            <v>CLIENTE INACTIVO</v>
          </cell>
          <cell r="C3530" t="str">
            <v>JUAN CARLOS VERA RONCANCIO</v>
          </cell>
          <cell r="E3530" t="str">
            <v>KR 48  140 SUR 23</v>
          </cell>
          <cell r="F3530" t="str">
            <v>(574) 2780483</v>
          </cell>
          <cell r="I3530" t="str">
            <v>CALDAS</v>
          </cell>
          <cell r="J3530" t="str">
            <v>ANTIOQUIA</v>
          </cell>
          <cell r="L3530" t="str">
            <v>X</v>
          </cell>
          <cell r="M3530">
            <v>79574185</v>
          </cell>
          <cell r="O3530" t="str">
            <v>PN</v>
          </cell>
        </row>
        <row r="3531">
          <cell r="A3531">
            <v>111707</v>
          </cell>
          <cell r="B3531" t="str">
            <v>CLIENTE INACTIVO</v>
          </cell>
          <cell r="C3531" t="str">
            <v>COLWAGEN PREMIUM S A</v>
          </cell>
          <cell r="D3531" t="str">
            <v xml:space="preserve">AUDI DE COLOMBIA </v>
          </cell>
          <cell r="E3531" t="str">
            <v>AV CAÑASGORDAS  105 95</v>
          </cell>
          <cell r="F3531" t="str">
            <v>572 6082295</v>
          </cell>
          <cell r="I3531" t="str">
            <v>CALI</v>
          </cell>
          <cell r="J3531" t="str">
            <v>VALLE DEL CAUCA</v>
          </cell>
          <cell r="L3531" t="str">
            <v>X</v>
          </cell>
          <cell r="M3531">
            <v>9002253339</v>
          </cell>
          <cell r="O3531" t="str">
            <v>PJ</v>
          </cell>
        </row>
        <row r="3532">
          <cell r="A3532">
            <v>111711</v>
          </cell>
          <cell r="B3532" t="str">
            <v>CLIENTE INACTIVO</v>
          </cell>
          <cell r="C3532" t="str">
            <v>MARIA EUGENIA CESPEDES DUQUE</v>
          </cell>
          <cell r="E3532" t="str">
            <v>CL 112  26Q  116 BRR MANUELA BELTRA</v>
          </cell>
          <cell r="F3532" t="str">
            <v>3 4230065</v>
          </cell>
          <cell r="I3532" t="str">
            <v>CALI</v>
          </cell>
          <cell r="J3532" t="str">
            <v>VALLE DEL CAUCA</v>
          </cell>
          <cell r="L3532" t="str">
            <v>X</v>
          </cell>
          <cell r="M3532">
            <v>41116059</v>
          </cell>
          <cell r="O3532" t="str">
            <v>PN</v>
          </cell>
        </row>
        <row r="3533">
          <cell r="A3533">
            <v>111714</v>
          </cell>
          <cell r="B3533" t="str">
            <v>CLIENTE INACTIVO</v>
          </cell>
          <cell r="C3533" t="str">
            <v>GERMAN ALBERTO FRANCO</v>
          </cell>
          <cell r="D3533" t="str">
            <v>MOTOS GERMAN</v>
          </cell>
          <cell r="E3533" t="str">
            <v>KR 26E  123 08 BRR DESEPAZ</v>
          </cell>
          <cell r="F3533" t="str">
            <v>572 4201991</v>
          </cell>
          <cell r="I3533" t="str">
            <v>CALI</v>
          </cell>
          <cell r="J3533" t="str">
            <v>VALLE DEL CAUCA</v>
          </cell>
          <cell r="L3533" t="str">
            <v>X</v>
          </cell>
          <cell r="M3533">
            <v>6464420</v>
          </cell>
          <cell r="O3533" t="str">
            <v>PN</v>
          </cell>
        </row>
        <row r="3534">
          <cell r="A3534">
            <v>111732</v>
          </cell>
          <cell r="B3534" t="str">
            <v>CLIENTE INACTIVO</v>
          </cell>
          <cell r="C3534" t="str">
            <v>JOSE RAFAEL RAMIREZ PARDO</v>
          </cell>
          <cell r="E3534" t="str">
            <v>CL 22B  121  110  BRR PANCE</v>
          </cell>
          <cell r="F3534" t="str">
            <v>300 8553505</v>
          </cell>
          <cell r="I3534" t="str">
            <v>CALI</v>
          </cell>
          <cell r="J3534" t="str">
            <v>VALLE DEL CAUCA</v>
          </cell>
          <cell r="L3534" t="str">
            <v>X</v>
          </cell>
          <cell r="M3534">
            <v>19276576</v>
          </cell>
          <cell r="O3534" t="str">
            <v>PN</v>
          </cell>
        </row>
        <row r="3535">
          <cell r="A3535">
            <v>111740</v>
          </cell>
          <cell r="B3535" t="str">
            <v>CLIENTE INACTIVO</v>
          </cell>
          <cell r="C3535" t="str">
            <v>MIGUEL ANGEL MUÑOZ OVIEDO</v>
          </cell>
          <cell r="D3535" t="str">
            <v>MOTO RACING</v>
          </cell>
          <cell r="E3535" t="str">
            <v>KR 9  2  73  BRR LA CAPILLA</v>
          </cell>
          <cell r="F3535" t="str">
            <v>320 6814990</v>
          </cell>
          <cell r="I3535" t="str">
            <v>TAMBO</v>
          </cell>
          <cell r="J3535" t="str">
            <v>CAUCA</v>
          </cell>
          <cell r="L3535" t="str">
            <v>X</v>
          </cell>
          <cell r="M3535">
            <v>87027407</v>
          </cell>
          <cell r="O3535" t="str">
            <v>PN</v>
          </cell>
        </row>
        <row r="3536">
          <cell r="A3536">
            <v>111752</v>
          </cell>
          <cell r="B3536" t="str">
            <v>CLIENTE INACTIVO</v>
          </cell>
          <cell r="C3536" t="str">
            <v>POLICIA NACIONAL DEPTO DE POLICIA C</v>
          </cell>
          <cell r="D3536" t="str">
            <v>POLICIA NACIONAL DEL CAUCA</v>
          </cell>
          <cell r="E3536" t="str">
            <v>AV PANAMERICANA 1N  75 BRR MODELO</v>
          </cell>
          <cell r="F3536" t="str">
            <v>572 8331920</v>
          </cell>
          <cell r="I3536" t="str">
            <v>POPAYAN</v>
          </cell>
          <cell r="J3536" t="str">
            <v>CAUCA</v>
          </cell>
          <cell r="L3536" t="str">
            <v>X</v>
          </cell>
          <cell r="M3536">
            <v>8001406248</v>
          </cell>
          <cell r="O3536" t="str">
            <v>PJ</v>
          </cell>
        </row>
        <row r="3537">
          <cell r="A3537">
            <v>200978</v>
          </cell>
          <cell r="B3537" t="str">
            <v>CLIENTE INACTIVO</v>
          </cell>
          <cell r="C3537" t="str">
            <v>JORGE ENRIQUE PEREZ</v>
          </cell>
          <cell r="D3537" t="str">
            <v>ASEAUTOS LILIANA</v>
          </cell>
          <cell r="E3537" t="str">
            <v>CLL 25  11  18</v>
          </cell>
          <cell r="F3537" t="str">
            <v>(572)6639443</v>
          </cell>
          <cell r="I3537" t="str">
            <v>CALI</v>
          </cell>
          <cell r="J3537" t="str">
            <v>VALLE DEL CAUCA</v>
          </cell>
          <cell r="L3537" t="str">
            <v>X</v>
          </cell>
          <cell r="M3537">
            <v>16624358</v>
          </cell>
          <cell r="O3537" t="str">
            <v>PN</v>
          </cell>
        </row>
        <row r="3538">
          <cell r="A3538">
            <v>111764</v>
          </cell>
          <cell r="B3538" t="str">
            <v>CLIENTE INACTIVO</v>
          </cell>
          <cell r="C3538" t="str">
            <v>ROSEMBERG GARZON GUTIERREZ</v>
          </cell>
          <cell r="D3538" t="str">
            <v>MOTO REPUESTOS VALLE</v>
          </cell>
          <cell r="E3538" t="str">
            <v>CL 79D  23A  77 BRR VALLEGRANDE</v>
          </cell>
          <cell r="F3538" t="str">
            <v>317 8712237</v>
          </cell>
          <cell r="I3538" t="str">
            <v>CALI</v>
          </cell>
          <cell r="J3538" t="str">
            <v>VALLE DEL CAUCA</v>
          </cell>
          <cell r="L3538" t="str">
            <v>X</v>
          </cell>
          <cell r="M3538">
            <v>79516743</v>
          </cell>
          <cell r="O3538" t="str">
            <v>PN</v>
          </cell>
        </row>
        <row r="3539">
          <cell r="A3539">
            <v>111766</v>
          </cell>
          <cell r="B3539" t="str">
            <v>CLIENTE INACTIVO</v>
          </cell>
          <cell r="C3539" t="str">
            <v>ANDRES FELIPE SANCHEZ VELEZ</v>
          </cell>
          <cell r="E3539" t="str">
            <v>KR 8  13  02  BRR SANTA BARBARA</v>
          </cell>
          <cell r="F3539" t="str">
            <v>317 2740385</v>
          </cell>
          <cell r="I3539" t="str">
            <v>GUADALAJARA DE BUGA</v>
          </cell>
          <cell r="J3539" t="str">
            <v>VALLE DEL CAUCA</v>
          </cell>
          <cell r="L3539" t="str">
            <v>X</v>
          </cell>
          <cell r="M3539">
            <v>94479512</v>
          </cell>
          <cell r="O3539" t="str">
            <v>PN</v>
          </cell>
        </row>
        <row r="3540">
          <cell r="A3540">
            <v>111767</v>
          </cell>
          <cell r="B3540" t="str">
            <v>CLIENTE INACTIVO</v>
          </cell>
          <cell r="C3540" t="str">
            <v>AGROINDUSTRIALES CAÑAVERALEJO S.A.S</v>
          </cell>
          <cell r="E3540" t="str">
            <v>CL 14  27A  122  BRR ZONA INDUSTRIA</v>
          </cell>
          <cell r="F3540" t="str">
            <v>316 7420814</v>
          </cell>
          <cell r="I3540" t="str">
            <v>YUMBO</v>
          </cell>
          <cell r="J3540" t="str">
            <v>VALLE DEL CAUCA</v>
          </cell>
          <cell r="L3540" t="str">
            <v>X</v>
          </cell>
          <cell r="M3540">
            <v>8002145897</v>
          </cell>
          <cell r="O3540" t="str">
            <v>PJ</v>
          </cell>
        </row>
        <row r="3541">
          <cell r="A3541">
            <v>111778</v>
          </cell>
          <cell r="B3541" t="str">
            <v>CLIENTE INACTIVO</v>
          </cell>
          <cell r="C3541" t="str">
            <v>MANUEL HENANDEZ TORRES</v>
          </cell>
          <cell r="D3541" t="str">
            <v>AUTOBANDAS CALI</v>
          </cell>
          <cell r="E3541" t="str">
            <v>KR 17C  T30 08  BRR SAAVEDRA GALIN</v>
          </cell>
          <cell r="F3541" t="str">
            <v>052 4418594</v>
          </cell>
          <cell r="I3541" t="str">
            <v>CALI</v>
          </cell>
          <cell r="J3541" t="str">
            <v>VALLE DEL CAUCA</v>
          </cell>
          <cell r="L3541" t="str">
            <v>X</v>
          </cell>
          <cell r="M3541">
            <v>16795474</v>
          </cell>
          <cell r="O3541" t="str">
            <v>PN</v>
          </cell>
        </row>
        <row r="3542">
          <cell r="A3542">
            <v>111779</v>
          </cell>
          <cell r="B3542" t="str">
            <v>CLIENTE INACTIVO</v>
          </cell>
          <cell r="C3542" t="str">
            <v>EVANGELINA AYALA LEMUS</v>
          </cell>
          <cell r="D3542" t="str">
            <v>HEAVY MOTOS</v>
          </cell>
          <cell r="E3542" t="str">
            <v>KR 23  48  14  BRR NUEVA FLORESTA</v>
          </cell>
          <cell r="F3542" t="str">
            <v>572 4100746</v>
          </cell>
          <cell r="I3542" t="str">
            <v>CALI</v>
          </cell>
          <cell r="J3542" t="str">
            <v>VALLE DEL CAUCA</v>
          </cell>
          <cell r="L3542" t="str">
            <v>X</v>
          </cell>
          <cell r="M3542">
            <v>31276498</v>
          </cell>
          <cell r="O3542" t="str">
            <v>PN</v>
          </cell>
        </row>
        <row r="3543">
          <cell r="A3543">
            <v>111805</v>
          </cell>
          <cell r="B3543" t="str">
            <v>CLIENTE INACTIVO</v>
          </cell>
          <cell r="C3543" t="str">
            <v>CARLOS ARTURO GUERRA ROTAVISTA</v>
          </cell>
          <cell r="E3543" t="str">
            <v>CL 15G  5N  02 BRR PORTALES YUMBO</v>
          </cell>
          <cell r="F3543" t="str">
            <v>313 718 6500</v>
          </cell>
          <cell r="I3543" t="str">
            <v>YUMBO</v>
          </cell>
          <cell r="J3543" t="str">
            <v>VALLE DEL CAUCA</v>
          </cell>
          <cell r="L3543" t="str">
            <v>X</v>
          </cell>
          <cell r="M3543">
            <v>94360821</v>
          </cell>
          <cell r="O3543" t="str">
            <v>PN</v>
          </cell>
        </row>
        <row r="3544">
          <cell r="A3544">
            <v>111810</v>
          </cell>
          <cell r="B3544" t="str">
            <v>CLIENTE INACTIVO</v>
          </cell>
          <cell r="C3544" t="str">
            <v>MARCO ANTONIO VALENCIA MONTES</v>
          </cell>
          <cell r="D3544" t="str">
            <v>LUBRICANTES LA CURVA</v>
          </cell>
          <cell r="E3544" t="str">
            <v>LOBOGUERRERO VIA BUGA LAS VERANERAS</v>
          </cell>
          <cell r="F3544" t="str">
            <v>313 7453479</v>
          </cell>
          <cell r="I3544" t="str">
            <v>LOBOGUERRERO - VIA BUGA</v>
          </cell>
          <cell r="J3544" t="str">
            <v>VALLE DEL CAUCA</v>
          </cell>
          <cell r="L3544" t="str">
            <v>X</v>
          </cell>
          <cell r="M3544">
            <v>4469268</v>
          </cell>
          <cell r="O3544" t="str">
            <v>PN</v>
          </cell>
        </row>
        <row r="3545">
          <cell r="A3545">
            <v>111824</v>
          </cell>
          <cell r="B3545" t="str">
            <v>CLIENTE INACTIVO</v>
          </cell>
          <cell r="C3545" t="str">
            <v>COORDINADORA COMERCIAL DE CARGA CCC</v>
          </cell>
          <cell r="E3545" t="str">
            <v>CL 13  69B  18</v>
          </cell>
          <cell r="F3545" t="str">
            <v>571 4116369</v>
          </cell>
          <cell r="I3545" t="str">
            <v>BOGOTA</v>
          </cell>
          <cell r="J3545" t="str">
            <v>CUNDINAMARCA</v>
          </cell>
          <cell r="L3545" t="str">
            <v>X</v>
          </cell>
          <cell r="M3545">
            <v>8301448037</v>
          </cell>
          <cell r="O3545" t="str">
            <v>PJ</v>
          </cell>
        </row>
        <row r="3546">
          <cell r="A3546">
            <v>111838</v>
          </cell>
          <cell r="B3546" t="str">
            <v>CLIENTE INACTIVO</v>
          </cell>
          <cell r="C3546" t="str">
            <v>VICTOR ENRIQUE VALENCIA GARCIA</v>
          </cell>
          <cell r="D3546" t="str">
            <v>VIC MOTOS</v>
          </cell>
          <cell r="E3546" t="str">
            <v>CL 83 A  23  08  BRR VALLEGRANDE</v>
          </cell>
          <cell r="F3546" t="str">
            <v>572 421 1118</v>
          </cell>
          <cell r="I3546" t="str">
            <v>CALI</v>
          </cell>
          <cell r="J3546" t="str">
            <v>VALLE DEL CAUCA</v>
          </cell>
          <cell r="L3546" t="str">
            <v>X</v>
          </cell>
          <cell r="M3546">
            <v>94375288</v>
          </cell>
          <cell r="O3546" t="str">
            <v>PN</v>
          </cell>
        </row>
        <row r="3547">
          <cell r="A3547">
            <v>111859</v>
          </cell>
          <cell r="B3547" t="str">
            <v>CLIENTE INACTIVO</v>
          </cell>
          <cell r="C3547" t="str">
            <v>JOSE Y RODRIGO LTDA</v>
          </cell>
          <cell r="D3547" t="str">
            <v>LLANTAS TULUA</v>
          </cell>
          <cell r="E3547" t="str">
            <v>CL 26  31  07</v>
          </cell>
          <cell r="F3547" t="str">
            <v>572 2242413</v>
          </cell>
          <cell r="I3547" t="str">
            <v>TULUA</v>
          </cell>
          <cell r="J3547" t="str">
            <v>VALLE DEL CAUCA</v>
          </cell>
          <cell r="L3547" t="str">
            <v>X</v>
          </cell>
          <cell r="M3547">
            <v>8210027266</v>
          </cell>
          <cell r="O3547" t="str">
            <v>PJ</v>
          </cell>
        </row>
        <row r="3548">
          <cell r="A3548">
            <v>111866</v>
          </cell>
          <cell r="B3548" t="str">
            <v>CLIENTE INACTIVO</v>
          </cell>
          <cell r="C3548" t="str">
            <v>HENRY DORADO MUÑOZ</v>
          </cell>
          <cell r="E3548" t="str">
            <v>KR 19  35  30  BRR SAN PEDRO</v>
          </cell>
          <cell r="F3548" t="str">
            <v>310 1382698</v>
          </cell>
          <cell r="I3548" t="str">
            <v>PALMIRA</v>
          </cell>
          <cell r="J3548" t="str">
            <v>VALLE DEL CAUCA</v>
          </cell>
          <cell r="L3548" t="str">
            <v>X</v>
          </cell>
          <cell r="M3548">
            <v>14985156</v>
          </cell>
          <cell r="O3548" t="str">
            <v>PN</v>
          </cell>
        </row>
        <row r="3549">
          <cell r="A3549">
            <v>111871</v>
          </cell>
          <cell r="B3549" t="str">
            <v>CLIENTE INACTIVO</v>
          </cell>
          <cell r="C3549" t="str">
            <v>KLAHR Y ASTORIA CONSTRUCTORES S A</v>
          </cell>
          <cell r="D3549" t="str">
            <v>KLAHR ASOCIADOS</v>
          </cell>
          <cell r="E3549" t="str">
            <v>CL 5  NORTE 1N  95</v>
          </cell>
          <cell r="F3549" t="str">
            <v>572 6673044</v>
          </cell>
          <cell r="I3549" t="str">
            <v>CALI</v>
          </cell>
          <cell r="J3549" t="str">
            <v>VALLE DEL CAUCA</v>
          </cell>
          <cell r="L3549" t="str">
            <v>X</v>
          </cell>
          <cell r="M3549">
            <v>8903052170</v>
          </cell>
          <cell r="O3549" t="str">
            <v>PJ</v>
          </cell>
        </row>
        <row r="3550">
          <cell r="A3550">
            <v>111879</v>
          </cell>
          <cell r="B3550" t="str">
            <v>CLIENTE INACTIVO</v>
          </cell>
          <cell r="C3550" t="str">
            <v>JULIO CESAR CAICEDO VALENCIA</v>
          </cell>
          <cell r="E3550" t="str">
            <v>CL 31 NORTE 2N  25 BRR SAN VICENTE</v>
          </cell>
          <cell r="F3550" t="str">
            <v>317 4040741</v>
          </cell>
          <cell r="I3550" t="str">
            <v>CALI</v>
          </cell>
          <cell r="J3550" t="str">
            <v>VALLE DEL CAUCA</v>
          </cell>
          <cell r="L3550" t="str">
            <v>X</v>
          </cell>
          <cell r="M3550">
            <v>94441939</v>
          </cell>
          <cell r="O3550" t="str">
            <v>PN</v>
          </cell>
        </row>
        <row r="3551">
          <cell r="A3551">
            <v>111880</v>
          </cell>
          <cell r="B3551" t="str">
            <v>CLIENTE INACTIVO</v>
          </cell>
          <cell r="C3551" t="str">
            <v>CIA DE SERVICIOS MAR Y TER S A S</v>
          </cell>
          <cell r="D3551" t="str">
            <v>MAR &amp; TER S A S</v>
          </cell>
          <cell r="E3551" t="str">
            <v>AV SAN MARTIN CC BOCAGRANDE OF303</v>
          </cell>
          <cell r="F3551" t="str">
            <v>572 2241805</v>
          </cell>
          <cell r="I3551" t="str">
            <v>CARTAGENA</v>
          </cell>
          <cell r="J3551" t="str">
            <v>BOLIVAR</v>
          </cell>
          <cell r="L3551" t="str">
            <v>X</v>
          </cell>
          <cell r="M3551">
            <v>8060069700</v>
          </cell>
          <cell r="O3551" t="str">
            <v>PJ</v>
          </cell>
        </row>
        <row r="3552">
          <cell r="A3552">
            <v>111896</v>
          </cell>
          <cell r="B3552" t="str">
            <v>CLIENTE INACTIVO</v>
          </cell>
          <cell r="C3552" t="str">
            <v>NANCY STELLA PERDOMO HERNANDEZ</v>
          </cell>
          <cell r="D3552" t="str">
            <v xml:space="preserve">SUPERAUTOS SAPER    </v>
          </cell>
          <cell r="E3552" t="str">
            <v>CL 41  1N  27  BRR POPULAR</v>
          </cell>
          <cell r="F3552" t="str">
            <v>572 4415974</v>
          </cell>
          <cell r="I3552" t="str">
            <v>CALI</v>
          </cell>
          <cell r="J3552" t="str">
            <v>VALLE DEL CAUCA</v>
          </cell>
          <cell r="L3552" t="str">
            <v>X</v>
          </cell>
          <cell r="M3552">
            <v>38438644</v>
          </cell>
          <cell r="O3552" t="str">
            <v>PN</v>
          </cell>
        </row>
        <row r="3553">
          <cell r="A3553">
            <v>111900</v>
          </cell>
          <cell r="B3553" t="str">
            <v>CLIENTE INACTIVO</v>
          </cell>
          <cell r="C3553" t="str">
            <v>ROSA ELVIRA ROTAVISTA</v>
          </cell>
          <cell r="D3553" t="str">
            <v xml:space="preserve">ROSA ELVIRA ROTAVISTA    </v>
          </cell>
          <cell r="E3553" t="str">
            <v>KR 6  15B 42  BRR GUACANDA</v>
          </cell>
          <cell r="F3553" t="str">
            <v>310 3731393</v>
          </cell>
          <cell r="I3553" t="str">
            <v>YUMBO</v>
          </cell>
          <cell r="J3553" t="str">
            <v>VALLE DEL CAUCA</v>
          </cell>
          <cell r="L3553" t="str">
            <v>X</v>
          </cell>
          <cell r="M3553">
            <v>31262571</v>
          </cell>
          <cell r="O3553" t="str">
            <v>PN</v>
          </cell>
        </row>
        <row r="3554">
          <cell r="A3554">
            <v>111907</v>
          </cell>
          <cell r="B3554" t="str">
            <v>CLIENTE INACTIVO</v>
          </cell>
          <cell r="C3554" t="str">
            <v>LIBARDO ANTONIO LUNA CARABALLO</v>
          </cell>
          <cell r="D3554" t="str">
            <v xml:space="preserve">LIBARDO ANTONIO LUNA CARABALLO        </v>
          </cell>
          <cell r="E3554" t="str">
            <v>KR 30  22  16  BRR CESPEDES</v>
          </cell>
          <cell r="F3554" t="str">
            <v>315 6148101</v>
          </cell>
          <cell r="I3554" t="str">
            <v>TULUA</v>
          </cell>
          <cell r="J3554" t="str">
            <v>VALLE DEL CAUCA</v>
          </cell>
          <cell r="L3554" t="str">
            <v>X</v>
          </cell>
          <cell r="M3554">
            <v>1116253000</v>
          </cell>
          <cell r="O3554" t="str">
            <v>PN</v>
          </cell>
        </row>
        <row r="3555">
          <cell r="A3555">
            <v>111917</v>
          </cell>
          <cell r="B3555" t="str">
            <v>CLIENTE INACTIVO</v>
          </cell>
          <cell r="C3555" t="str">
            <v>MARIA YOLANDA OSORIO MORENO</v>
          </cell>
          <cell r="D3555" t="str">
            <v xml:space="preserve">MARIA YOLANDA OSORIO MORENO   </v>
          </cell>
          <cell r="E3555" t="str">
            <v>KR 27  122  13 BRR CALIMIO DESEPAZ</v>
          </cell>
          <cell r="F3555" t="str">
            <v>572 4035252</v>
          </cell>
          <cell r="I3555" t="str">
            <v>CALI</v>
          </cell>
          <cell r="J3555" t="str">
            <v>VALLE DEL CAUCA</v>
          </cell>
          <cell r="L3555" t="str">
            <v>X</v>
          </cell>
          <cell r="M3555">
            <v>31533120</v>
          </cell>
          <cell r="O3555" t="str">
            <v>PN</v>
          </cell>
        </row>
        <row r="3556">
          <cell r="A3556">
            <v>200858</v>
          </cell>
          <cell r="B3556" t="str">
            <v>CLIENTE INACTIVO</v>
          </cell>
          <cell r="C3556" t="str">
            <v>JORGE OMAR AVILA PRADO (CONTADO )</v>
          </cell>
          <cell r="E3556" t="str">
            <v>CR 5N 36N 66 BRR BUENO MADRID</v>
          </cell>
          <cell r="F3556" t="str">
            <v>572 4481158</v>
          </cell>
          <cell r="I3556" t="str">
            <v>CALI</v>
          </cell>
          <cell r="J3556" t="str">
            <v>VALLE DEL CAUCA</v>
          </cell>
          <cell r="L3556" t="str">
            <v>X</v>
          </cell>
          <cell r="M3556">
            <v>94523027</v>
          </cell>
          <cell r="O3556" t="str">
            <v>PN</v>
          </cell>
        </row>
        <row r="3557">
          <cell r="A3557">
            <v>111929</v>
          </cell>
          <cell r="B3557" t="str">
            <v>CLIENTE INACTIVO</v>
          </cell>
          <cell r="C3557" t="str">
            <v>CARLOS MUÑOZ MELLIZO</v>
          </cell>
          <cell r="D3557" t="str">
            <v xml:space="preserve"> </v>
          </cell>
          <cell r="E3557" t="str">
            <v>CL 68 N  15  35  BRR BELLO HORIZONT</v>
          </cell>
          <cell r="G3557" t="str">
            <v>321 7805055</v>
          </cell>
          <cell r="I3557" t="str">
            <v>POPAYAN</v>
          </cell>
          <cell r="J3557" t="str">
            <v>CAUCA</v>
          </cell>
          <cell r="L3557" t="str">
            <v>X</v>
          </cell>
          <cell r="M3557">
            <v>76322097</v>
          </cell>
          <cell r="O3557" t="str">
            <v>PN</v>
          </cell>
        </row>
        <row r="3558">
          <cell r="A3558">
            <v>111937</v>
          </cell>
          <cell r="B3558" t="str">
            <v>CLIENTE INACTIVO</v>
          </cell>
          <cell r="C3558" t="str">
            <v>JORGE OMAR AVILA PRADO</v>
          </cell>
          <cell r="D3558" t="str">
            <v xml:space="preserve">TECNIMOTOS OMMY     </v>
          </cell>
          <cell r="E3558" t="str">
            <v>KR 5N  36N  80  BRR NUEVO MADRID</v>
          </cell>
          <cell r="F3558" t="str">
            <v>2 3847506</v>
          </cell>
          <cell r="G3558" t="str">
            <v>310 5295289</v>
          </cell>
          <cell r="I3558" t="str">
            <v>CALI</v>
          </cell>
          <cell r="J3558" t="str">
            <v>VALLE DEL CAUCA</v>
          </cell>
          <cell r="L3558" t="str">
            <v>X</v>
          </cell>
          <cell r="M3558">
            <v>94523027</v>
          </cell>
          <cell r="O3558" t="str">
            <v>PN</v>
          </cell>
        </row>
        <row r="3559">
          <cell r="A3559">
            <v>111951</v>
          </cell>
          <cell r="B3559" t="str">
            <v>CLIENTE INACTIVO</v>
          </cell>
          <cell r="C3559" t="str">
            <v>RUBEN DARIO JORDAN BONILLA</v>
          </cell>
          <cell r="D3559" t="str">
            <v xml:space="preserve">LAVAUTOS EL ALJIBE       </v>
          </cell>
          <cell r="E3559" t="str">
            <v>KR 85C  17  83  BRR INGENIO III</v>
          </cell>
          <cell r="F3559" t="str">
            <v>317 5163994</v>
          </cell>
          <cell r="I3559" t="str">
            <v>CALI</v>
          </cell>
          <cell r="J3559" t="str">
            <v>VALLE DEL CAUCA</v>
          </cell>
          <cell r="L3559" t="str">
            <v>X</v>
          </cell>
          <cell r="M3559">
            <v>10547715</v>
          </cell>
          <cell r="O3559" t="str">
            <v>PN</v>
          </cell>
        </row>
        <row r="3560">
          <cell r="A3560">
            <v>111970</v>
          </cell>
          <cell r="B3560" t="str">
            <v>CLIENTE INACTIVO</v>
          </cell>
          <cell r="C3560" t="str">
            <v>ASTRID GONZALEZ SEMANATE</v>
          </cell>
          <cell r="D3560" t="str">
            <v xml:space="preserve">LUBRIEXITOS TRANSPUBENZA     </v>
          </cell>
          <cell r="E3560" t="str">
            <v>KR 9  27N  86  BRR PALACE</v>
          </cell>
          <cell r="F3560" t="str">
            <v>572 8235200</v>
          </cell>
          <cell r="I3560" t="str">
            <v>POPAYAN</v>
          </cell>
          <cell r="J3560" t="str">
            <v>CAUCA</v>
          </cell>
          <cell r="L3560" t="str">
            <v>X</v>
          </cell>
          <cell r="M3560">
            <v>291087743</v>
          </cell>
          <cell r="O3560" t="str">
            <v>PN</v>
          </cell>
        </row>
        <row r="3561">
          <cell r="A3561">
            <v>111986</v>
          </cell>
          <cell r="B3561" t="str">
            <v>CLIENTE INACTIVO</v>
          </cell>
          <cell r="C3561" t="str">
            <v>JENNY ALEXANDRA CAICEDO NARVAEZ</v>
          </cell>
          <cell r="E3561" t="str">
            <v>KR 9 # 7  BRR LA RESERVA</v>
          </cell>
          <cell r="F3561" t="str">
            <v>350 227 4444</v>
          </cell>
          <cell r="G3561" t="str">
            <v>312 372 6249</v>
          </cell>
          <cell r="I3561" t="str">
            <v>MOCOA</v>
          </cell>
          <cell r="J3561" t="str">
            <v>PUTUMAYO</v>
          </cell>
          <cell r="L3561" t="str">
            <v>X</v>
          </cell>
          <cell r="M3561">
            <v>1124856988</v>
          </cell>
          <cell r="N3561" t="str">
            <v>filcalidad@yahoo.es</v>
          </cell>
          <cell r="O3561" t="str">
            <v>PN</v>
          </cell>
          <cell r="P3561" t="str">
            <v>CR30</v>
          </cell>
        </row>
        <row r="3562">
          <cell r="A3562">
            <v>111990</v>
          </cell>
          <cell r="B3562" t="str">
            <v>CLIENTE INACTIVO</v>
          </cell>
          <cell r="C3562" t="str">
            <v>COOP DE TRANSPORTES VELOTAX LTDA</v>
          </cell>
          <cell r="E3562" t="str">
            <v>KR 6  21  34</v>
          </cell>
          <cell r="F3562" t="str">
            <v/>
          </cell>
          <cell r="I3562" t="str">
            <v>BARRANQUILLA</v>
          </cell>
          <cell r="J3562" t="str">
            <v>ATLANTICO</v>
          </cell>
          <cell r="L3562" t="str">
            <v>X</v>
          </cell>
          <cell r="M3562">
            <v>8907001896</v>
          </cell>
          <cell r="O3562" t="str">
            <v>PJ</v>
          </cell>
        </row>
        <row r="3563">
          <cell r="A3563">
            <v>111991</v>
          </cell>
          <cell r="B3563" t="str">
            <v>CLIENTE INACTIVO</v>
          </cell>
          <cell r="C3563" t="str">
            <v>TRANSPORTES INTERTANQUES S A</v>
          </cell>
          <cell r="D3563" t="str">
            <v xml:space="preserve">TRANSPORTES INTERTANQUES S A   </v>
          </cell>
          <cell r="E3563" t="str">
            <v>AUT AEROPUERTO KM 6  13  346</v>
          </cell>
          <cell r="F3563" t="str">
            <v>3760608</v>
          </cell>
          <cell r="I3563" t="str">
            <v>SOLEDAD</v>
          </cell>
          <cell r="J3563" t="str">
            <v>ATLANTICO</v>
          </cell>
          <cell r="L3563" t="str">
            <v>X</v>
          </cell>
          <cell r="M3563">
            <v>8000700563</v>
          </cell>
          <cell r="O3563" t="str">
            <v>PJ</v>
          </cell>
        </row>
        <row r="3564">
          <cell r="A3564">
            <v>111999</v>
          </cell>
          <cell r="B3564" t="str">
            <v>CLIENTE INACTIVO</v>
          </cell>
          <cell r="C3564" t="str">
            <v>MULTI IDEAS LTDA</v>
          </cell>
          <cell r="E3564" t="str">
            <v>KR 19  5A  49  BRR ALAMEDA</v>
          </cell>
          <cell r="F3564" t="str">
            <v>572 5582950</v>
          </cell>
          <cell r="I3564" t="str">
            <v>CALI</v>
          </cell>
          <cell r="J3564" t="str">
            <v>VALLE DEL CAUCA</v>
          </cell>
          <cell r="L3564" t="str">
            <v>X</v>
          </cell>
          <cell r="M3564">
            <v>8050153451</v>
          </cell>
          <cell r="O3564" t="str">
            <v>PJ</v>
          </cell>
        </row>
        <row r="3565">
          <cell r="A3565">
            <v>112003</v>
          </cell>
          <cell r="B3565" t="str">
            <v>CLIENTE INACTIVO</v>
          </cell>
          <cell r="C3565" t="str">
            <v>ALEJANDRA CASTAÑO BEDOYA</v>
          </cell>
          <cell r="E3565" t="str">
            <v>KR 23  43  11 BRR CHAPINEROS</v>
          </cell>
          <cell r="F3565" t="str">
            <v>572 4487413</v>
          </cell>
          <cell r="I3565" t="str">
            <v>CALI</v>
          </cell>
          <cell r="J3565" t="str">
            <v>VALLE DEL CAUCA</v>
          </cell>
          <cell r="L3565" t="str">
            <v>X</v>
          </cell>
          <cell r="M3565">
            <v>1130629043</v>
          </cell>
          <cell r="O3565" t="str">
            <v>PN</v>
          </cell>
        </row>
        <row r="3566">
          <cell r="A3566">
            <v>112005</v>
          </cell>
          <cell r="B3566" t="str">
            <v>CLIENTE INACTIVO</v>
          </cell>
          <cell r="C3566" t="str">
            <v>AQUASEO S A   E S P</v>
          </cell>
          <cell r="D3566" t="str">
            <v>AQUASEO S A   E S P</v>
          </cell>
          <cell r="E3566" t="str">
            <v>PARQ DE LA Y AVDA DE LA PLAYA</v>
          </cell>
          <cell r="F3566" t="str">
            <v>321 2416010</v>
          </cell>
          <cell r="I3566" t="str">
            <v>TUMACO</v>
          </cell>
          <cell r="J3566" t="str">
            <v>NARIÑO</v>
          </cell>
          <cell r="L3566" t="str">
            <v>X</v>
          </cell>
          <cell r="M3566">
            <v>9003276578</v>
          </cell>
          <cell r="O3566" t="str">
            <v>PJ</v>
          </cell>
        </row>
        <row r="3567">
          <cell r="A3567">
            <v>112011</v>
          </cell>
          <cell r="B3567" t="str">
            <v>CLIENTE INACTIVO</v>
          </cell>
          <cell r="C3567" t="str">
            <v>SALOMON CORREA HERRERA</v>
          </cell>
          <cell r="D3567" t="str">
            <v>SALOMON CORREA HERRERA</v>
          </cell>
          <cell r="E3567" t="str">
            <v>KR 35   30  60</v>
          </cell>
          <cell r="F3567" t="str">
            <v>572 2710908</v>
          </cell>
          <cell r="I3567" t="str">
            <v>PALMIRA</v>
          </cell>
          <cell r="J3567" t="str">
            <v>VALLE DEL CAUCA</v>
          </cell>
          <cell r="L3567" t="str">
            <v>X</v>
          </cell>
          <cell r="M3567">
            <v>14967287</v>
          </cell>
          <cell r="O3567" t="str">
            <v>PN</v>
          </cell>
        </row>
        <row r="3568">
          <cell r="A3568">
            <v>112012</v>
          </cell>
          <cell r="B3568" t="str">
            <v>CLIENTE INACTIVO</v>
          </cell>
          <cell r="C3568" t="str">
            <v>ORLANDO QUIROZ JIMENEZ</v>
          </cell>
          <cell r="D3568" t="str">
            <v>ORLANDO QUIROZ JIMENEZ</v>
          </cell>
          <cell r="E3568" t="str">
            <v>CL 47A  43D 83 VILLA CLAUDIA</v>
          </cell>
          <cell r="F3568" t="str">
            <v>317 5200527</v>
          </cell>
          <cell r="I3568" t="str">
            <v>PALMIRA</v>
          </cell>
          <cell r="J3568" t="str">
            <v>VALLE DEL CAUCA</v>
          </cell>
          <cell r="L3568" t="str">
            <v>X</v>
          </cell>
          <cell r="M3568">
            <v>16284238</v>
          </cell>
          <cell r="O3568" t="str">
            <v>PN</v>
          </cell>
        </row>
        <row r="3569">
          <cell r="A3569">
            <v>112014</v>
          </cell>
          <cell r="B3569" t="str">
            <v>CLIENTE INACTIVO</v>
          </cell>
          <cell r="C3569" t="str">
            <v>JUSTINIANO FERNANDEZ GUEJIA</v>
          </cell>
          <cell r="D3569" t="str">
            <v>MOTO FOX</v>
          </cell>
          <cell r="E3569" t="str">
            <v>KR 13  9  ESQUINA BRR CENTENARIO</v>
          </cell>
          <cell r="F3569" t="str">
            <v>310 7682391</v>
          </cell>
          <cell r="I3569" t="str">
            <v>SANTANDER DE QUILICHAO</v>
          </cell>
          <cell r="J3569" t="str">
            <v>CAUCA</v>
          </cell>
          <cell r="L3569" t="str">
            <v>X</v>
          </cell>
          <cell r="M3569">
            <v>1062283512</v>
          </cell>
          <cell r="O3569" t="str">
            <v>PN</v>
          </cell>
        </row>
        <row r="3570">
          <cell r="A3570">
            <v>112015</v>
          </cell>
          <cell r="B3570" t="str">
            <v>CLIENTE INACTIVO</v>
          </cell>
          <cell r="C3570" t="str">
            <v>LUIS FERNANDO VASQUEZ CEBALLOS</v>
          </cell>
          <cell r="D3570" t="str">
            <v>GUSTAL MOTOS</v>
          </cell>
          <cell r="E3570" t="str">
            <v>KR 13  8  71  BRR PANAMERICANO</v>
          </cell>
          <cell r="F3570" t="str">
            <v/>
          </cell>
          <cell r="I3570" t="str">
            <v>SANTANDER DE QUILICHAO</v>
          </cell>
          <cell r="J3570" t="str">
            <v>CAUCA</v>
          </cell>
          <cell r="L3570" t="str">
            <v>X</v>
          </cell>
          <cell r="M3570">
            <v>10548732</v>
          </cell>
          <cell r="O3570" t="str">
            <v>PN</v>
          </cell>
        </row>
        <row r="3571">
          <cell r="A3571">
            <v>112025</v>
          </cell>
          <cell r="B3571" t="str">
            <v>CLIENTE INACTIVO</v>
          </cell>
          <cell r="C3571" t="str">
            <v>BRADY PARADA VILLAMIZAR</v>
          </cell>
          <cell r="D3571" t="str">
            <v>MOTO REPUESTOS PALADIUM</v>
          </cell>
          <cell r="E3571" t="str">
            <v>KR 2  11  79  ESQUINA</v>
          </cell>
          <cell r="F3571" t="str">
            <v>2 6570258</v>
          </cell>
          <cell r="I3571" t="str">
            <v>YUMBO</v>
          </cell>
          <cell r="J3571" t="str">
            <v>VALLE DEL CAUCA</v>
          </cell>
          <cell r="L3571" t="str">
            <v>X</v>
          </cell>
          <cell r="M3571">
            <v>60301858</v>
          </cell>
          <cell r="O3571" t="str">
            <v>PN</v>
          </cell>
        </row>
        <row r="3572">
          <cell r="A3572">
            <v>112033</v>
          </cell>
          <cell r="B3572" t="str">
            <v>CLIENTE INACTIVO</v>
          </cell>
          <cell r="C3572" t="str">
            <v>ALEX HUMBERTO OSORIO GARCES</v>
          </cell>
          <cell r="D3572" t="str">
            <v>MOTO ASTURIAS</v>
          </cell>
          <cell r="E3572" t="str">
            <v>KR 23  42  62   BRR ASTURIAS</v>
          </cell>
          <cell r="F3572" t="str">
            <v>572 4443270</v>
          </cell>
          <cell r="I3572" t="str">
            <v>CALI</v>
          </cell>
          <cell r="J3572" t="str">
            <v>VALLE DEL CAUCA</v>
          </cell>
          <cell r="L3572" t="str">
            <v>X</v>
          </cell>
          <cell r="M3572">
            <v>94410023</v>
          </cell>
          <cell r="O3572" t="str">
            <v>PN</v>
          </cell>
          <cell r="P3572" t="str">
            <v>CO00</v>
          </cell>
        </row>
        <row r="3573">
          <cell r="A3573">
            <v>112054</v>
          </cell>
          <cell r="B3573" t="str">
            <v>CLIENTE INACTIVO</v>
          </cell>
          <cell r="C3573" t="str">
            <v>ADOLFO TRISTANCHO ROMERO</v>
          </cell>
          <cell r="D3573" t="str">
            <v>CASCO Y CHALECOS LA TERCERA</v>
          </cell>
          <cell r="E3573" t="str">
            <v>KR 5  10  37  BRR BOLIVAR</v>
          </cell>
          <cell r="F3573" t="str">
            <v>312 8689718</v>
          </cell>
          <cell r="I3573" t="str">
            <v>YUMBO</v>
          </cell>
          <cell r="J3573" t="str">
            <v>VALLE DEL CAUCA</v>
          </cell>
          <cell r="L3573" t="str">
            <v>X</v>
          </cell>
          <cell r="M3573">
            <v>16458660</v>
          </cell>
          <cell r="O3573" t="str">
            <v>PN</v>
          </cell>
        </row>
        <row r="3574">
          <cell r="A3574">
            <v>112064</v>
          </cell>
          <cell r="B3574" t="str">
            <v>CLIENTE INACTIVO</v>
          </cell>
          <cell r="C3574" t="str">
            <v>NICOLAS OLAYA SANCHEZ</v>
          </cell>
          <cell r="D3574" t="str">
            <v>ALM DE REPUESTOS DE MOTO CALLE 13</v>
          </cell>
          <cell r="E3574" t="str">
            <v>CL 13  6  93</v>
          </cell>
          <cell r="F3574" t="str">
            <v>572 5160262</v>
          </cell>
          <cell r="I3574" t="str">
            <v>JAMUNDI</v>
          </cell>
          <cell r="J3574" t="str">
            <v>VALLE DEL CAUCA</v>
          </cell>
          <cell r="L3574" t="str">
            <v>X</v>
          </cell>
          <cell r="M3574">
            <v>16767434</v>
          </cell>
          <cell r="O3574" t="str">
            <v>PN</v>
          </cell>
        </row>
        <row r="3575">
          <cell r="A3575">
            <v>112085</v>
          </cell>
          <cell r="B3575" t="str">
            <v>CLIENTE INACTIVO</v>
          </cell>
          <cell r="C3575" t="str">
            <v>PEDRO ANDRES ALVAREZ DURANGO</v>
          </cell>
          <cell r="D3575" t="str">
            <v>MAROMOTOS ANDALUCIA</v>
          </cell>
          <cell r="E3575" t="str">
            <v>KR 5  15  5</v>
          </cell>
          <cell r="F3575" t="str">
            <v>572 4393020</v>
          </cell>
          <cell r="I3575" t="str">
            <v>ANDALUCIA</v>
          </cell>
          <cell r="J3575" t="str">
            <v>VALLE DEL CAUCA</v>
          </cell>
          <cell r="L3575" t="str">
            <v>X</v>
          </cell>
          <cell r="M3575">
            <v>14838573</v>
          </cell>
          <cell r="O3575" t="str">
            <v>PN</v>
          </cell>
        </row>
        <row r="3576">
          <cell r="A3576">
            <v>112099</v>
          </cell>
          <cell r="B3576" t="str">
            <v>CLIENTE INACTIVO</v>
          </cell>
          <cell r="C3576" t="str">
            <v>ALEXANDRA MARIA VALLEJO CASTRO</v>
          </cell>
          <cell r="E3576" t="str">
            <v>CL 1  11  42  BRR ESTAMBUL</v>
          </cell>
          <cell r="F3576" t="str">
            <v>572 2363139</v>
          </cell>
          <cell r="I3576" t="str">
            <v>GUADALAJARA DE BUGA</v>
          </cell>
          <cell r="J3576" t="str">
            <v>VALLE DEL CAUCA</v>
          </cell>
          <cell r="L3576" t="str">
            <v>X</v>
          </cell>
          <cell r="M3576">
            <v>38874196</v>
          </cell>
          <cell r="O3576" t="str">
            <v>PN</v>
          </cell>
        </row>
        <row r="3577">
          <cell r="A3577">
            <v>112146</v>
          </cell>
          <cell r="B3577" t="str">
            <v>CLIENTE INACTIVO</v>
          </cell>
          <cell r="C3577" t="str">
            <v>JOSIAS LOPEZ CARVAJAL</v>
          </cell>
          <cell r="D3577" t="str">
            <v>MOTOREPUESTOS LOPEZ</v>
          </cell>
          <cell r="E3577" t="str">
            <v>CL 15  11  26 BRR LIBERTADOR</v>
          </cell>
          <cell r="F3577" t="str">
            <v>572 8414065</v>
          </cell>
          <cell r="I3577" t="str">
            <v>SANTANDER DE QUILICHAO</v>
          </cell>
          <cell r="J3577" t="str">
            <v>CAUCA</v>
          </cell>
          <cell r="L3577" t="str">
            <v>X</v>
          </cell>
          <cell r="M3577">
            <v>18414065</v>
          </cell>
          <cell r="O3577" t="str">
            <v>PN</v>
          </cell>
          <cell r="P3577" t="str">
            <v>CO00</v>
          </cell>
        </row>
        <row r="3578">
          <cell r="A3578">
            <v>112151</v>
          </cell>
          <cell r="B3578" t="str">
            <v>CLIENTE INACTIVO</v>
          </cell>
          <cell r="C3578" t="str">
            <v>IMPORTADORA Y COMERCIALIZADORA DE M</v>
          </cell>
          <cell r="E3578" t="str">
            <v>KM 13 VIA OCCIDENTE INST INTALCOL</v>
          </cell>
          <cell r="F3578" t="str">
            <v>572 8258342</v>
          </cell>
          <cell r="I3578" t="str">
            <v>FUNZA</v>
          </cell>
          <cell r="J3578" t="str">
            <v>CUNDINAMARCA</v>
          </cell>
          <cell r="L3578" t="str">
            <v>X</v>
          </cell>
          <cell r="M3578">
            <v>8600787802</v>
          </cell>
          <cell r="O3578" t="str">
            <v>PJ</v>
          </cell>
        </row>
        <row r="3579">
          <cell r="A3579">
            <v>112158</v>
          </cell>
          <cell r="B3579" t="str">
            <v>CLIENTE INACTIVO</v>
          </cell>
          <cell r="C3579" t="str">
            <v>EDWIN ASDRUAL GIRALDO ORTIZ</v>
          </cell>
          <cell r="D3579" t="str">
            <v>E &amp; F EDITORES</v>
          </cell>
          <cell r="E3579" t="str">
            <v>CR 4  17  50 BRR SAN NICOLAS</v>
          </cell>
          <cell r="F3579" t="str">
            <v>572 8893528</v>
          </cell>
          <cell r="I3579" t="str">
            <v>CALI</v>
          </cell>
          <cell r="J3579" t="str">
            <v>VALLE DEL CAUCA</v>
          </cell>
          <cell r="L3579" t="str">
            <v>X</v>
          </cell>
          <cell r="M3579">
            <v>706980817</v>
          </cell>
          <cell r="O3579" t="str">
            <v>PN</v>
          </cell>
        </row>
        <row r="3580">
          <cell r="A3580">
            <v>112159</v>
          </cell>
          <cell r="B3580" t="str">
            <v>CLIENTE INACTIVO</v>
          </cell>
          <cell r="C3580" t="str">
            <v>KAROL JIMENA TORRES GRISALES</v>
          </cell>
          <cell r="D3580" t="str">
            <v>KAROL JIMENA TORRES GRISALES</v>
          </cell>
          <cell r="E3580" t="str">
            <v>CR 5 60  91 BRR VILLA DEL PRADO</v>
          </cell>
          <cell r="F3580" t="str">
            <v>572 3727099</v>
          </cell>
          <cell r="I3580" t="str">
            <v>CALI</v>
          </cell>
          <cell r="J3580" t="str">
            <v>VALLE DEL CAUCA</v>
          </cell>
          <cell r="L3580" t="str">
            <v>X</v>
          </cell>
          <cell r="M3580">
            <v>1107050924</v>
          </cell>
          <cell r="O3580" t="str">
            <v>PN</v>
          </cell>
        </row>
        <row r="3581">
          <cell r="A3581">
            <v>112160</v>
          </cell>
          <cell r="B3581" t="str">
            <v>CLIENTE INACTIVO</v>
          </cell>
          <cell r="C3581" t="str">
            <v>JOSE LEONARDO VALENCIA NARVAEZ</v>
          </cell>
          <cell r="D3581" t="str">
            <v>JOSE LEONARDO VALENCIA NARVAEZ</v>
          </cell>
          <cell r="E3581" t="str">
            <v>KM 1 VIA MIRANDA CORINTO BRR GUATEM</v>
          </cell>
          <cell r="F3581" t="str">
            <v>572 8475882</v>
          </cell>
          <cell r="H3581" t="str">
            <v>BIOMAX</v>
          </cell>
          <cell r="I3581" t="str">
            <v>MIRANDA</v>
          </cell>
          <cell r="J3581" t="str">
            <v>CAUCA</v>
          </cell>
          <cell r="L3581" t="str">
            <v>X</v>
          </cell>
          <cell r="M3581">
            <v>4712052</v>
          </cell>
          <cell r="O3581" t="str">
            <v>PN</v>
          </cell>
        </row>
        <row r="3582">
          <cell r="A3582">
            <v>112161</v>
          </cell>
          <cell r="B3582" t="str">
            <v>CLIENTE INACTIVO</v>
          </cell>
          <cell r="C3582" t="str">
            <v>MARY LUZ MEJIA RIVERA</v>
          </cell>
          <cell r="D3582" t="str">
            <v>MARY LUZ MEJIA RIVERA</v>
          </cell>
          <cell r="E3582" t="str">
            <v>CR 28  20  38 BRR RECREO</v>
          </cell>
          <cell r="F3582" t="str">
            <v>572 2732402</v>
          </cell>
          <cell r="I3582" t="str">
            <v>PALMIRA</v>
          </cell>
          <cell r="J3582" t="str">
            <v>VALLE DEL CAUCA</v>
          </cell>
          <cell r="L3582" t="str">
            <v>X</v>
          </cell>
          <cell r="M3582">
            <v>31153519</v>
          </cell>
          <cell r="O3582" t="str">
            <v>PN</v>
          </cell>
        </row>
        <row r="3583">
          <cell r="A3583">
            <v>112162</v>
          </cell>
          <cell r="B3583" t="str">
            <v>CLIENTE INACTIVO</v>
          </cell>
          <cell r="C3583" t="str">
            <v>ALIANZA DE TRANSPORTE Y CIA S.A.</v>
          </cell>
          <cell r="D3583" t="str">
            <v>ALIANZA DE TRANSPORTEY CIA S.A.</v>
          </cell>
          <cell r="E3583" t="str">
            <v>CL 46C  1D BIS 01 BRR SALOMIA</v>
          </cell>
          <cell r="F3583" t="str">
            <v>572 6552222</v>
          </cell>
          <cell r="I3583" t="str">
            <v>YUMBO</v>
          </cell>
          <cell r="J3583" t="str">
            <v>VALLE DEL CAUCA</v>
          </cell>
          <cell r="L3583" t="str">
            <v>X</v>
          </cell>
          <cell r="M3583">
            <v>9000683231</v>
          </cell>
          <cell r="O3583" t="str">
            <v>PJ</v>
          </cell>
        </row>
        <row r="3584">
          <cell r="A3584">
            <v>112171</v>
          </cell>
          <cell r="B3584" t="str">
            <v>CLIENTE INACTIVO</v>
          </cell>
          <cell r="C3584" t="str">
            <v>GUILLERMO DIAZ OSPINA</v>
          </cell>
          <cell r="D3584" t="str">
            <v>IMPORT MAQUINAS COLOMBIA</v>
          </cell>
          <cell r="E3584" t="str">
            <v>KM 30 VIA</v>
          </cell>
          <cell r="F3584" t="str">
            <v>572 3966138</v>
          </cell>
          <cell r="I3584" t="str">
            <v>BUENAVENTURA</v>
          </cell>
          <cell r="J3584" t="str">
            <v>VALLE DEL CAUCA</v>
          </cell>
          <cell r="L3584" t="str">
            <v>X</v>
          </cell>
          <cell r="M3584">
            <v>6097187</v>
          </cell>
          <cell r="O3584" t="str">
            <v>PN</v>
          </cell>
        </row>
        <row r="3585">
          <cell r="A3585">
            <v>112177</v>
          </cell>
          <cell r="B3585" t="str">
            <v>CLIENTE INACTIVO</v>
          </cell>
          <cell r="C3585" t="str">
            <v>JOSE ORLANDO MARTINEZ GARCIA</v>
          </cell>
          <cell r="D3585" t="str">
            <v>JOSE ORLANDO MARTINEZ GARCIA</v>
          </cell>
          <cell r="E3585" t="str">
            <v>KM 9  0  76 CORREGI TIENDA NUEVA</v>
          </cell>
          <cell r="F3585" t="str">
            <v>311 6142291</v>
          </cell>
          <cell r="I3585" t="str">
            <v>PALMIRA</v>
          </cell>
          <cell r="J3585" t="str">
            <v>VALLE DEL CAUCA</v>
          </cell>
          <cell r="L3585" t="str">
            <v>X</v>
          </cell>
          <cell r="M3585">
            <v>16195775</v>
          </cell>
          <cell r="O3585" t="str">
            <v>PN</v>
          </cell>
        </row>
        <row r="3586">
          <cell r="A3586">
            <v>112179</v>
          </cell>
          <cell r="B3586" t="str">
            <v>CLIENTE INACTIVO</v>
          </cell>
          <cell r="C3586" t="str">
            <v>DAVID PERDOMO VARGAS</v>
          </cell>
          <cell r="D3586" t="str">
            <v>DAVID PERDOMO VARGAS</v>
          </cell>
          <cell r="E3586" t="str">
            <v>CL 112  27E 11 BRR LAS ORQUIDEAZ</v>
          </cell>
          <cell r="F3586" t="str">
            <v>320 6588344</v>
          </cell>
          <cell r="I3586" t="str">
            <v>CALI</v>
          </cell>
          <cell r="J3586" t="str">
            <v>VALLE DEL CAUCA</v>
          </cell>
          <cell r="L3586" t="str">
            <v>X</v>
          </cell>
          <cell r="M3586">
            <v>93472618</v>
          </cell>
          <cell r="O3586" t="str">
            <v>PN</v>
          </cell>
        </row>
        <row r="3587">
          <cell r="A3587">
            <v>112185</v>
          </cell>
          <cell r="B3587" t="str">
            <v>CLIENTE INACTIVO</v>
          </cell>
          <cell r="C3587" t="str">
            <v>RUBEN DARIO CHILITO HOYOS</v>
          </cell>
          <cell r="D3587" t="str">
            <v>MULTISERVICIOS  LA 5TA  PRADERA</v>
          </cell>
          <cell r="E3587" t="str">
            <v>KR 8A  6  50  BRR CENTRO</v>
          </cell>
          <cell r="F3587" t="str">
            <v>311 6417474</v>
          </cell>
          <cell r="I3587" t="str">
            <v>PRADERA</v>
          </cell>
          <cell r="J3587" t="str">
            <v>VALLE DEL CAUCA</v>
          </cell>
          <cell r="L3587" t="str">
            <v>X</v>
          </cell>
          <cell r="M3587">
            <v>94300928</v>
          </cell>
          <cell r="O3587" t="str">
            <v>PN</v>
          </cell>
        </row>
        <row r="3588">
          <cell r="A3588">
            <v>112186</v>
          </cell>
          <cell r="B3588" t="str">
            <v>CLIENTE INACTIVO</v>
          </cell>
          <cell r="C3588" t="str">
            <v>INTERANDINA DE CARGA S.A.</v>
          </cell>
          <cell r="D3588" t="str">
            <v>INTERANDINA DE CARGA S.A.</v>
          </cell>
          <cell r="E3588" t="str">
            <v>CL  14  23  172 SEC ALAMOS</v>
          </cell>
          <cell r="F3588" t="str">
            <v>572 3218594</v>
          </cell>
          <cell r="I3588" t="str">
            <v>PEREIRA</v>
          </cell>
          <cell r="J3588" t="str">
            <v>RISARALDA</v>
          </cell>
          <cell r="L3588" t="str">
            <v>X</v>
          </cell>
          <cell r="M3588">
            <v>8160056715</v>
          </cell>
          <cell r="O3588" t="str">
            <v>PJ</v>
          </cell>
        </row>
        <row r="3589">
          <cell r="A3589">
            <v>112194</v>
          </cell>
          <cell r="B3589" t="str">
            <v>CLIENTE INACTIVO</v>
          </cell>
          <cell r="C3589" t="str">
            <v>REMA S A S</v>
          </cell>
          <cell r="E3589" t="str">
            <v>CL 28N 6BIS 33</v>
          </cell>
          <cell r="F3589" t="str">
            <v>2 6672671</v>
          </cell>
          <cell r="I3589" t="str">
            <v>CALI</v>
          </cell>
          <cell r="J3589" t="str">
            <v>VALLE DEL CAUCA</v>
          </cell>
          <cell r="L3589" t="str">
            <v>X</v>
          </cell>
          <cell r="M3589">
            <v>8001751531</v>
          </cell>
          <cell r="O3589" t="str">
            <v>PJ</v>
          </cell>
        </row>
        <row r="3590">
          <cell r="A3590">
            <v>112195</v>
          </cell>
          <cell r="B3590" t="str">
            <v>CLIENTE INACTIVO</v>
          </cell>
          <cell r="C3590" t="str">
            <v>ANA LUCIA CASTAÑEDA OROZCO</v>
          </cell>
          <cell r="D3590" t="str">
            <v xml:space="preserve">VULCANIZADORA Y LUBRICANTES LA SIRENA   </v>
          </cell>
          <cell r="E3590" t="str">
            <v>BRR LA SIRENA  CALLE CENTRAL CASA 4</v>
          </cell>
          <cell r="F3590" t="str">
            <v>572 5515459</v>
          </cell>
          <cell r="I3590" t="str">
            <v>CALI</v>
          </cell>
          <cell r="J3590" t="str">
            <v>VALLE DEL CAUCA</v>
          </cell>
          <cell r="L3590" t="str">
            <v>X</v>
          </cell>
          <cell r="M3590">
            <v>31239536</v>
          </cell>
          <cell r="O3590" t="str">
            <v>PN</v>
          </cell>
        </row>
        <row r="3591">
          <cell r="A3591">
            <v>112231</v>
          </cell>
          <cell r="B3591" t="str">
            <v>CLIENTE INACTIVO</v>
          </cell>
          <cell r="C3591" t="str">
            <v>EDUIN ROBERTO JURADO HOYOS</v>
          </cell>
          <cell r="D3591" t="str">
            <v>MOTOSBIK</v>
          </cell>
          <cell r="E3591" t="str">
            <v>CL 5  38 A 08  BRR MARIA OCCIDENTE</v>
          </cell>
          <cell r="F3591" t="str">
            <v>572 8385150</v>
          </cell>
          <cell r="I3591" t="str">
            <v>POPAYAN</v>
          </cell>
          <cell r="J3591" t="str">
            <v>CAUCA</v>
          </cell>
          <cell r="L3591" t="str">
            <v>X</v>
          </cell>
          <cell r="M3591">
            <v>76333257</v>
          </cell>
          <cell r="O3591" t="str">
            <v>PN</v>
          </cell>
        </row>
        <row r="3592">
          <cell r="A3592">
            <v>112238</v>
          </cell>
          <cell r="B3592" t="str">
            <v>CLIENTE INACTIVO</v>
          </cell>
          <cell r="C3592" t="str">
            <v>PELAEZ HERMANOS S.A.</v>
          </cell>
          <cell r="E3592" t="str">
            <v>CR  32  15  35</v>
          </cell>
          <cell r="F3592" t="str">
            <v>572 2204975</v>
          </cell>
          <cell r="I3592" t="str">
            <v>BOGOTA</v>
          </cell>
          <cell r="J3592" t="str">
            <v>CUNDINAMARCA</v>
          </cell>
          <cell r="L3592" t="str">
            <v>X</v>
          </cell>
          <cell r="M3592">
            <v>8901011380</v>
          </cell>
          <cell r="O3592" t="str">
            <v>PJ</v>
          </cell>
        </row>
        <row r="3593">
          <cell r="A3593">
            <v>112265</v>
          </cell>
          <cell r="B3593" t="str">
            <v>CLIENTE INACTIVO</v>
          </cell>
          <cell r="C3593" t="str">
            <v>FRANCIA ELIZABETH VIVAS PAZ</v>
          </cell>
          <cell r="E3593" t="str">
            <v>CR  11  7  43  BRR VALENCIA</v>
          </cell>
          <cell r="F3593" t="str">
            <v>572 8396666</v>
          </cell>
          <cell r="I3593" t="str">
            <v>POPAYAN</v>
          </cell>
          <cell r="J3593" t="str">
            <v>CAUCA</v>
          </cell>
          <cell r="L3593" t="str">
            <v>X</v>
          </cell>
          <cell r="M3593">
            <v>34534228</v>
          </cell>
          <cell r="O3593" t="str">
            <v>PN</v>
          </cell>
        </row>
        <row r="3594">
          <cell r="A3594">
            <v>112278</v>
          </cell>
          <cell r="B3594" t="str">
            <v>CLIENTE INACTIVO</v>
          </cell>
          <cell r="C3594" t="str">
            <v>ROVIN ANDRES ARIAS CARATAR</v>
          </cell>
          <cell r="E3594" t="str">
            <v>CR  16  20  75  BRR NAVARRETE</v>
          </cell>
          <cell r="F3594" t="str">
            <v>572 7206436</v>
          </cell>
          <cell r="I3594" t="str">
            <v>PASTO</v>
          </cell>
          <cell r="J3594" t="str">
            <v>NARIÑO</v>
          </cell>
          <cell r="L3594" t="str">
            <v>X</v>
          </cell>
          <cell r="M3594">
            <v>12749136</v>
          </cell>
          <cell r="N3594" t="str">
            <v>damarismco@gmail.com</v>
          </cell>
          <cell r="O3594" t="str">
            <v>PN</v>
          </cell>
          <cell r="P3594" t="str">
            <v>CO08</v>
          </cell>
        </row>
        <row r="3595">
          <cell r="A3595">
            <v>112294</v>
          </cell>
          <cell r="B3595" t="str">
            <v>CLIENTE INACTIVO</v>
          </cell>
          <cell r="C3595" t="str">
            <v>EISE NOVER HURTADO SUAZA</v>
          </cell>
          <cell r="E3595" t="str">
            <v>CL  3B  24A  33  BRR PORTALES DEL R</v>
          </cell>
          <cell r="F3595" t="str">
            <v>314 3993258</v>
          </cell>
          <cell r="I3595" t="str">
            <v>TULUA</v>
          </cell>
          <cell r="J3595" t="str">
            <v>VALLE DEL CAUCA</v>
          </cell>
          <cell r="L3595" t="str">
            <v>X</v>
          </cell>
          <cell r="M3595">
            <v>6544798</v>
          </cell>
          <cell r="O3595" t="str">
            <v>PN</v>
          </cell>
        </row>
        <row r="3596">
          <cell r="A3596">
            <v>112300</v>
          </cell>
          <cell r="B3596" t="str">
            <v>CLIENTE INACTIVO</v>
          </cell>
          <cell r="C3596" t="str">
            <v>CAROLINA SERRANO</v>
          </cell>
          <cell r="E3596" t="str">
            <v>CL  27A  14 31 B  BRR PAPAYAL II</v>
          </cell>
          <cell r="F3596" t="str">
            <v>315 2299697</v>
          </cell>
          <cell r="I3596" t="str">
            <v>PALMIRA</v>
          </cell>
          <cell r="J3596" t="str">
            <v>VALLE DEL CAUCA</v>
          </cell>
          <cell r="L3596" t="str">
            <v>X</v>
          </cell>
          <cell r="M3596">
            <v>29661432</v>
          </cell>
          <cell r="O3596" t="str">
            <v>PN</v>
          </cell>
        </row>
        <row r="3597">
          <cell r="A3597">
            <v>112306</v>
          </cell>
          <cell r="B3597" t="str">
            <v>CLIENTE INACTIVO</v>
          </cell>
          <cell r="C3597" t="str">
            <v>ANDRES FELIPE DORADO DORADO</v>
          </cell>
          <cell r="E3597" t="str">
            <v>CL 5  35  20  BRR CENTRO</v>
          </cell>
          <cell r="F3597" t="str">
            <v>052 8230115</v>
          </cell>
          <cell r="I3597" t="str">
            <v>POPAYAN</v>
          </cell>
          <cell r="J3597" t="str">
            <v>CAUCA</v>
          </cell>
          <cell r="L3597" t="str">
            <v>X</v>
          </cell>
          <cell r="M3597">
            <v>1061732858</v>
          </cell>
          <cell r="O3597" t="str">
            <v>PN</v>
          </cell>
        </row>
        <row r="3598">
          <cell r="A3598">
            <v>112310</v>
          </cell>
          <cell r="B3598" t="str">
            <v>CLIENTE INACTIVO</v>
          </cell>
          <cell r="C3598" t="str">
            <v>JOSE RENE SANCHEZ</v>
          </cell>
          <cell r="E3598" t="str">
            <v>CLL 17  15  50  CENTRO</v>
          </cell>
          <cell r="F3598" t="str">
            <v>312 5479740</v>
          </cell>
          <cell r="I3598" t="str">
            <v>PASTO</v>
          </cell>
          <cell r="J3598" t="str">
            <v>NARIÑO</v>
          </cell>
          <cell r="L3598" t="str">
            <v>X</v>
          </cell>
          <cell r="M3598">
            <v>5968784</v>
          </cell>
          <cell r="O3598" t="str">
            <v>PN</v>
          </cell>
        </row>
        <row r="3599">
          <cell r="A3599">
            <v>112311</v>
          </cell>
          <cell r="B3599" t="str">
            <v>CLIENTE INACTIVO</v>
          </cell>
          <cell r="C3599" t="str">
            <v>NINI JOHANNA PINEDA MESA</v>
          </cell>
          <cell r="D3599" t="str">
            <v xml:space="preserve">NINI JOHANNA </v>
          </cell>
          <cell r="E3599" t="str">
            <v>CL 11A  65A 118  BRR LIMONAR</v>
          </cell>
          <cell r="F3599" t="str">
            <v>300 4228040</v>
          </cell>
          <cell r="I3599" t="str">
            <v>CALI</v>
          </cell>
          <cell r="J3599" t="str">
            <v>VALLE DEL CAUCA</v>
          </cell>
          <cell r="L3599" t="str">
            <v>X</v>
          </cell>
          <cell r="M3599">
            <v>31575083</v>
          </cell>
          <cell r="O3599" t="str">
            <v>PN</v>
          </cell>
        </row>
        <row r="3600">
          <cell r="A3600">
            <v>112312</v>
          </cell>
          <cell r="B3600" t="str">
            <v>CLIENTE INACTIVO</v>
          </cell>
          <cell r="C3600" t="str">
            <v>HERNANDO BUENO BERMUDEZ</v>
          </cell>
          <cell r="E3600" t="str">
            <v>KR 2  6  60</v>
          </cell>
          <cell r="F3600" t="str">
            <v>313 6443006</v>
          </cell>
          <cell r="I3600" t="str">
            <v>JAMUNDI</v>
          </cell>
          <cell r="J3600" t="str">
            <v>VALLE DEL CAUCA</v>
          </cell>
          <cell r="L3600" t="str">
            <v>X</v>
          </cell>
          <cell r="M3600">
            <v>14960304</v>
          </cell>
          <cell r="O3600" t="str">
            <v>PN</v>
          </cell>
        </row>
        <row r="3601">
          <cell r="A3601">
            <v>112345</v>
          </cell>
          <cell r="B3601" t="str">
            <v>CLIENTE INACTIVO</v>
          </cell>
          <cell r="C3601" t="str">
            <v>JORGE ELIECER MEZU</v>
          </cell>
          <cell r="E3601" t="str">
            <v>KR 41C  11  63  BRR DEPARTAMENTAL</v>
          </cell>
          <cell r="F3601" t="str">
            <v>315 5287420</v>
          </cell>
          <cell r="I3601" t="str">
            <v>CALI</v>
          </cell>
          <cell r="J3601" t="str">
            <v>VALLE DEL CAUCA</v>
          </cell>
          <cell r="L3601" t="str">
            <v>X</v>
          </cell>
          <cell r="M3601">
            <v>16610657</v>
          </cell>
          <cell r="O3601" t="str">
            <v>PN</v>
          </cell>
        </row>
        <row r="3602">
          <cell r="A3602">
            <v>112348</v>
          </cell>
          <cell r="B3602" t="str">
            <v>CLIENTE INACTIVO</v>
          </cell>
          <cell r="C3602" t="str">
            <v>JHON JAIRO ROJAS TABORDA</v>
          </cell>
          <cell r="D3602" t="str">
            <v>MOTOS KEYMAN 2</v>
          </cell>
          <cell r="E3602" t="str">
            <v>KR 15  12  84</v>
          </cell>
          <cell r="F3602" t="str">
            <v>572 5216565</v>
          </cell>
          <cell r="I3602" t="str">
            <v>CALI</v>
          </cell>
          <cell r="J3602" t="str">
            <v>VALLE DEL CAUCA</v>
          </cell>
          <cell r="L3602" t="str">
            <v>X</v>
          </cell>
          <cell r="M3602">
            <v>94552680</v>
          </cell>
          <cell r="O3602" t="str">
            <v>PN</v>
          </cell>
        </row>
        <row r="3603">
          <cell r="A3603">
            <v>112350</v>
          </cell>
          <cell r="B3603" t="str">
            <v>CLIENTE INACTIVO</v>
          </cell>
          <cell r="C3603" t="str">
            <v>JAIME ANDRES MONTOYA DUARTE</v>
          </cell>
          <cell r="D3603" t="str">
            <v>BATERIAS SAN BOSCO</v>
          </cell>
          <cell r="E3603" t="str">
            <v>CL 9  14  97  BRR SAN BOSCO</v>
          </cell>
          <cell r="F3603" t="str">
            <v>572 8810385</v>
          </cell>
          <cell r="I3603" t="str">
            <v>CALI</v>
          </cell>
          <cell r="J3603" t="str">
            <v>VALLE DEL CAUCA</v>
          </cell>
          <cell r="L3603" t="str">
            <v>X</v>
          </cell>
          <cell r="M3603">
            <v>94552080</v>
          </cell>
          <cell r="O3603" t="str">
            <v>PN</v>
          </cell>
        </row>
        <row r="3604">
          <cell r="A3604">
            <v>112356</v>
          </cell>
          <cell r="B3604" t="str">
            <v>CLIENTE INACTIVO</v>
          </cell>
          <cell r="C3604" t="str">
            <v>GUILLERMO MANQUILLO TAFUR</v>
          </cell>
          <cell r="D3604" t="str">
            <v xml:space="preserve">TALLER MOTOS </v>
          </cell>
          <cell r="E3604" t="str">
            <v>CL PRINCIPAL  2  88</v>
          </cell>
          <cell r="F3604" t="str">
            <v>311 7092376</v>
          </cell>
          <cell r="I3604" t="str">
            <v>CAJIBIO</v>
          </cell>
          <cell r="J3604" t="str">
            <v>CAUCA</v>
          </cell>
          <cell r="L3604" t="str">
            <v>X</v>
          </cell>
          <cell r="M3604">
            <v>4641179</v>
          </cell>
          <cell r="O3604" t="str">
            <v>PN</v>
          </cell>
        </row>
        <row r="3605">
          <cell r="A3605">
            <v>112363</v>
          </cell>
          <cell r="B3605" t="str">
            <v>CLIENTE INACTIVO</v>
          </cell>
          <cell r="C3605" t="str">
            <v>INGENIO DEL CAUCA S A</v>
          </cell>
          <cell r="E3605" t="str">
            <v>KR 9  28  103</v>
          </cell>
          <cell r="F3605" t="str">
            <v>572 4183000</v>
          </cell>
          <cell r="I3605" t="str">
            <v>CALI</v>
          </cell>
          <cell r="J3605" t="str">
            <v>VALLE DEL CAUCA</v>
          </cell>
          <cell r="L3605" t="str">
            <v>X</v>
          </cell>
          <cell r="M3605">
            <v>8913002379</v>
          </cell>
          <cell r="O3605" t="str">
            <v>PJ</v>
          </cell>
        </row>
        <row r="3606">
          <cell r="A3606">
            <v>112375</v>
          </cell>
          <cell r="B3606" t="str">
            <v>CLIENTE INACTIVO</v>
          </cell>
          <cell r="C3606" t="str">
            <v>PLANTIFORMAS S A</v>
          </cell>
          <cell r="E3606" t="str">
            <v>CL 45A  2N  54  BRR POPULAR</v>
          </cell>
          <cell r="F3606" t="str">
            <v>572 4472188</v>
          </cell>
          <cell r="I3606" t="str">
            <v>CALI</v>
          </cell>
          <cell r="J3606" t="str">
            <v>VALLE DEL CAUCA</v>
          </cell>
          <cell r="L3606" t="str">
            <v>X</v>
          </cell>
          <cell r="M3606">
            <v>8001914841</v>
          </cell>
          <cell r="O3606" t="str">
            <v>PJ</v>
          </cell>
        </row>
        <row r="3607">
          <cell r="A3607">
            <v>112395</v>
          </cell>
          <cell r="B3607" t="str">
            <v>CLIENTE INACTIVO</v>
          </cell>
          <cell r="C3607" t="str">
            <v>DIANA LIZETH CASTRO DIAZ</v>
          </cell>
          <cell r="D3607" t="str">
            <v>LA BOUTIQUE POLICIA PILOTO</v>
          </cell>
          <cell r="E3607" t="str">
            <v>CL 21  1N  60  BRR PILOTO</v>
          </cell>
          <cell r="F3607" t="str">
            <v>572 8882238</v>
          </cell>
          <cell r="I3607" t="str">
            <v>CALI</v>
          </cell>
          <cell r="J3607" t="str">
            <v>VALLE DEL CAUCA</v>
          </cell>
          <cell r="L3607" t="str">
            <v>X</v>
          </cell>
          <cell r="M3607">
            <v>53117088</v>
          </cell>
          <cell r="O3607" t="str">
            <v>PN</v>
          </cell>
        </row>
        <row r="3608">
          <cell r="A3608">
            <v>112400</v>
          </cell>
          <cell r="B3608" t="str">
            <v>CLIENTE INACTIVO</v>
          </cell>
          <cell r="C3608" t="str">
            <v>POLICIA NAL DEPARTAMENTO POLICIA VA</v>
          </cell>
          <cell r="D3608" t="str">
            <v>POLICIA NAL DEPARTAMENTO POLICIA VALLE</v>
          </cell>
          <cell r="E3608" t="str">
            <v>CL 21  1N  65 BRR EL PILOTO</v>
          </cell>
          <cell r="F3608" t="str">
            <v>572 8981249</v>
          </cell>
          <cell r="I3608" t="str">
            <v>CALI</v>
          </cell>
          <cell r="J3608" t="str">
            <v>VALLE DEL CAUCA</v>
          </cell>
          <cell r="L3608" t="str">
            <v>X</v>
          </cell>
          <cell r="M3608">
            <v>8001411021</v>
          </cell>
          <cell r="O3608" t="str">
            <v>PN</v>
          </cell>
        </row>
        <row r="3609">
          <cell r="A3609">
            <v>112406</v>
          </cell>
          <cell r="B3609" t="str">
            <v>CLIENTE INACTIVO</v>
          </cell>
          <cell r="C3609" t="str">
            <v>LOGISTICA DE TRANSPORTE S A</v>
          </cell>
          <cell r="E3609" t="str">
            <v>KR 50  14  285 AUT SUR</v>
          </cell>
          <cell r="F3609" t="str">
            <v>574 3557114</v>
          </cell>
          <cell r="I3609" t="str">
            <v>MEDELLIN</v>
          </cell>
          <cell r="J3609" t="str">
            <v>ANTIOQUIA</v>
          </cell>
          <cell r="L3609" t="str">
            <v>X</v>
          </cell>
          <cell r="M3609">
            <v>8110052760</v>
          </cell>
          <cell r="O3609" t="str">
            <v>PJ</v>
          </cell>
        </row>
        <row r="3610">
          <cell r="A3610">
            <v>112413</v>
          </cell>
          <cell r="B3610" t="str">
            <v>CLIENTE INACTIVO</v>
          </cell>
          <cell r="C3610" t="str">
            <v>TRANSPORTES DANNY LTDA</v>
          </cell>
          <cell r="E3610" t="str">
            <v>CL 79  5  55  VIA PAIPA</v>
          </cell>
          <cell r="F3610" t="str">
            <v>8 7450045</v>
          </cell>
          <cell r="I3610" t="str">
            <v>TUNJA</v>
          </cell>
          <cell r="J3610" t="str">
            <v>BOYACA</v>
          </cell>
          <cell r="L3610" t="str">
            <v>X</v>
          </cell>
          <cell r="M3610">
            <v>8200039571</v>
          </cell>
          <cell r="O3610" t="str">
            <v>PJ</v>
          </cell>
        </row>
        <row r="3611">
          <cell r="A3611">
            <v>112421</v>
          </cell>
          <cell r="B3611" t="str">
            <v>CLIENTE INACTIVO</v>
          </cell>
          <cell r="C3611" t="str">
            <v>PLINIO SAMBONI ANACONA</v>
          </cell>
          <cell r="D3611" t="str">
            <v>ALM. DE REPUESTOS</v>
          </cell>
          <cell r="E3611" t="str">
            <v>KR 7  6  126  BRR OBRERO</v>
          </cell>
          <cell r="F3611" t="str">
            <v>312 3577710</v>
          </cell>
          <cell r="I3611" t="str">
            <v>BOLIVAR</v>
          </cell>
          <cell r="J3611" t="str">
            <v>CAUCA</v>
          </cell>
          <cell r="L3611" t="str">
            <v>X</v>
          </cell>
          <cell r="M3611">
            <v>94517584</v>
          </cell>
          <cell r="O3611" t="str">
            <v>PN</v>
          </cell>
          <cell r="P3611" t="str">
            <v>CO00</v>
          </cell>
        </row>
        <row r="3612">
          <cell r="A3612">
            <v>112435</v>
          </cell>
          <cell r="B3612" t="str">
            <v>CLIENTE INACTIVO</v>
          </cell>
          <cell r="C3612" t="str">
            <v>RAMIRO ENRIQUE GARCIA NEWMAN</v>
          </cell>
          <cell r="E3612" t="str">
            <v>CL 5  80  00</v>
          </cell>
          <cell r="F3612" t="str">
            <v>572 3242191</v>
          </cell>
          <cell r="I3612" t="str">
            <v>CALI</v>
          </cell>
          <cell r="J3612" t="str">
            <v>VALLE DEL CAUCA</v>
          </cell>
          <cell r="L3612" t="str">
            <v>X</v>
          </cell>
          <cell r="M3612">
            <v>16586261</v>
          </cell>
          <cell r="O3612" t="str">
            <v>PN</v>
          </cell>
        </row>
        <row r="3613">
          <cell r="A3613">
            <v>112436</v>
          </cell>
          <cell r="B3613" t="str">
            <v>CLIENTE INACTIVO</v>
          </cell>
          <cell r="C3613" t="str">
            <v>MELIDA CARDENAS DE CONRADO</v>
          </cell>
          <cell r="D3613" t="str">
            <v>MOTO COSTA HNOS</v>
          </cell>
          <cell r="E3613" t="str">
            <v>CL 13  5  55  BRR ALFONSO LOPEZ</v>
          </cell>
          <cell r="F3613" t="str">
            <v>2 8207759</v>
          </cell>
          <cell r="I3613" t="str">
            <v>POPAYAN</v>
          </cell>
          <cell r="J3613" t="str">
            <v>CAUCA</v>
          </cell>
          <cell r="L3613" t="str">
            <v>X</v>
          </cell>
          <cell r="M3613">
            <v>32622939</v>
          </cell>
          <cell r="O3613" t="str">
            <v>PN</v>
          </cell>
        </row>
        <row r="3614">
          <cell r="A3614">
            <v>112440</v>
          </cell>
          <cell r="B3614" t="str">
            <v>CLIENTE INACTIVO</v>
          </cell>
          <cell r="C3614" t="str">
            <v>GUILLERMO VALENCIA TRUJILLO</v>
          </cell>
          <cell r="E3614" t="str">
            <v>AUT CALI - YUMBO  26-400 PARCELAC</v>
          </cell>
          <cell r="F3614" t="str">
            <v>572 6684015</v>
          </cell>
          <cell r="I3614" t="str">
            <v>YUMBO</v>
          </cell>
          <cell r="J3614" t="str">
            <v>VALLE DEL CAUCA</v>
          </cell>
          <cell r="L3614" t="str">
            <v>X</v>
          </cell>
          <cell r="M3614">
            <v>14942909</v>
          </cell>
          <cell r="O3614" t="str">
            <v>PN</v>
          </cell>
        </row>
        <row r="3615">
          <cell r="A3615">
            <v>112443</v>
          </cell>
          <cell r="B3615" t="str">
            <v>CLIENTE INACTIVO</v>
          </cell>
          <cell r="C3615" t="str">
            <v>CLINICA UROLOGICA SALUD S A</v>
          </cell>
          <cell r="E3615" t="str">
            <v>CL 5E  43  10  BRR TEQUENDAMA</v>
          </cell>
          <cell r="F3615" t="str">
            <v>572 6601062</v>
          </cell>
          <cell r="I3615" t="str">
            <v>CALI</v>
          </cell>
          <cell r="J3615" t="str">
            <v>VALLE DEL CAUCA</v>
          </cell>
          <cell r="L3615" t="str">
            <v>X</v>
          </cell>
          <cell r="M3615">
            <v>8002156424</v>
          </cell>
          <cell r="O3615" t="str">
            <v>PJ</v>
          </cell>
        </row>
        <row r="3616">
          <cell r="A3616">
            <v>112456</v>
          </cell>
          <cell r="B3616" t="str">
            <v>CLIENTE INACTIVO</v>
          </cell>
          <cell r="C3616" t="str">
            <v>AGROINDUSTRIA PANELERA SAN ANTONIO</v>
          </cell>
          <cell r="E3616" t="str">
            <v>KR 32  CL 10  HACIENDA LA ITALIA</v>
          </cell>
          <cell r="F3616" t="str">
            <v>572 2705595</v>
          </cell>
          <cell r="I3616" t="str">
            <v>PALMIRA</v>
          </cell>
          <cell r="J3616" t="str">
            <v>VALLE DEL CAUCA</v>
          </cell>
          <cell r="L3616" t="str">
            <v>X</v>
          </cell>
          <cell r="M3616">
            <v>9001345287</v>
          </cell>
          <cell r="O3616" t="str">
            <v>PJ</v>
          </cell>
        </row>
        <row r="3617">
          <cell r="A3617">
            <v>112458</v>
          </cell>
          <cell r="B3617" t="str">
            <v>CLIENTE INACTIVO</v>
          </cell>
          <cell r="C3617" t="str">
            <v>JOSE ELIECER GOMEZ BEDOYA</v>
          </cell>
          <cell r="E3617" t="str">
            <v>KR 1  5  54</v>
          </cell>
          <cell r="F3617" t="str">
            <v>311 6325341</v>
          </cell>
          <cell r="I3617" t="str">
            <v>GINEBRA</v>
          </cell>
          <cell r="J3617" t="str">
            <v>VALLE DEL CAUCA</v>
          </cell>
          <cell r="L3617" t="str">
            <v>X</v>
          </cell>
          <cell r="M3617">
            <v>16200128</v>
          </cell>
          <cell r="O3617" t="str">
            <v>PN</v>
          </cell>
        </row>
        <row r="3618">
          <cell r="A3618">
            <v>112460</v>
          </cell>
          <cell r="B3618" t="str">
            <v>CLIENTE INACTIVO</v>
          </cell>
          <cell r="C3618" t="str">
            <v>BERNABE LOPEZ FRANCO</v>
          </cell>
          <cell r="E3618" t="str">
            <v>VIA PPL MIRANDA-CORINTO EL LLANITO</v>
          </cell>
          <cell r="F3618" t="str">
            <v>320 6807485</v>
          </cell>
          <cell r="I3618" t="str">
            <v>MIRANDA</v>
          </cell>
          <cell r="J3618" t="str">
            <v>CAUCA</v>
          </cell>
          <cell r="L3618" t="str">
            <v>X</v>
          </cell>
          <cell r="M3618">
            <v>14995930</v>
          </cell>
          <cell r="O3618" t="str">
            <v>PN</v>
          </cell>
        </row>
        <row r="3619">
          <cell r="A3619">
            <v>112471</v>
          </cell>
          <cell r="B3619" t="str">
            <v>CLIENTE INACTIVO</v>
          </cell>
          <cell r="C3619" t="str">
            <v>EDGAR PALMA ORDOÑEZ</v>
          </cell>
          <cell r="D3619" t="str">
            <v>MOTO BIC</v>
          </cell>
          <cell r="E3619" t="str">
            <v>KR 17  7 69  BRR VALENCIA</v>
          </cell>
          <cell r="F3619" t="str">
            <v>314 8230761</v>
          </cell>
          <cell r="I3619" t="str">
            <v>POPAYAN</v>
          </cell>
          <cell r="J3619" t="str">
            <v>CAUCA</v>
          </cell>
          <cell r="L3619" t="str">
            <v>X</v>
          </cell>
          <cell r="M3619">
            <v>10299932</v>
          </cell>
          <cell r="O3619" t="str">
            <v>PN</v>
          </cell>
          <cell r="P3619" t="str">
            <v>CR30</v>
          </cell>
        </row>
        <row r="3620">
          <cell r="A3620">
            <v>112474</v>
          </cell>
          <cell r="B3620" t="str">
            <v>CLIENTE INACTIVO</v>
          </cell>
          <cell r="C3620" t="str">
            <v>MOTO RANCING S A S</v>
          </cell>
          <cell r="E3620" t="str">
            <v>CL 4  12  57</v>
          </cell>
          <cell r="F3620" t="str">
            <v>572 8215525</v>
          </cell>
          <cell r="I3620" t="str">
            <v>POPAYAN</v>
          </cell>
          <cell r="J3620" t="str">
            <v>CAUCA</v>
          </cell>
          <cell r="L3620" t="str">
            <v>X</v>
          </cell>
          <cell r="M3620">
            <v>9004157953</v>
          </cell>
          <cell r="O3620" t="str">
            <v>PJ</v>
          </cell>
        </row>
        <row r="3621">
          <cell r="A3621">
            <v>112483</v>
          </cell>
          <cell r="B3621" t="str">
            <v>CLIENTE INACTIVO</v>
          </cell>
          <cell r="C3621" t="str">
            <v>MADELEYNNE MELO HERNANDEZ</v>
          </cell>
          <cell r="D3621" t="str">
            <v>LUBRICAR LA 25</v>
          </cell>
          <cell r="E3621" t="str">
            <v>CL 25  30  16  BRR CESPEDES</v>
          </cell>
          <cell r="F3621" t="str">
            <v>317 4790991</v>
          </cell>
          <cell r="I3621" t="str">
            <v>TULUA</v>
          </cell>
          <cell r="J3621" t="str">
            <v>VALLE DEL CAUCA</v>
          </cell>
          <cell r="L3621" t="str">
            <v>X</v>
          </cell>
          <cell r="M3621">
            <v>38792983</v>
          </cell>
          <cell r="O3621" t="str">
            <v>PN</v>
          </cell>
        </row>
        <row r="3622">
          <cell r="A3622">
            <v>112504</v>
          </cell>
          <cell r="B3622" t="str">
            <v>CLIENTE INACTIVO</v>
          </cell>
          <cell r="C3622" t="str">
            <v>COMERC DE COMBUSTIBLE EL FRESAL &amp; M</v>
          </cell>
          <cell r="D3622" t="str">
            <v>EDS EL FRESAL</v>
          </cell>
          <cell r="E3622" t="str">
            <v>CL 14  73  236 BRR CALOTO</v>
          </cell>
          <cell r="F3622" t="str">
            <v>320 7043864</v>
          </cell>
          <cell r="H3622" t="str">
            <v xml:space="preserve">PETROMIL </v>
          </cell>
          <cell r="I3622" t="str">
            <v>SILVIA</v>
          </cell>
          <cell r="J3622" t="str">
            <v>CAUCA</v>
          </cell>
          <cell r="L3622" t="str">
            <v>X</v>
          </cell>
          <cell r="M3622">
            <v>9003683049</v>
          </cell>
          <cell r="O3622" t="str">
            <v>PJ</v>
          </cell>
        </row>
        <row r="3623">
          <cell r="A3623">
            <v>112506</v>
          </cell>
          <cell r="B3623" t="str">
            <v>CLIENTE INACTIVO</v>
          </cell>
          <cell r="C3623" t="str">
            <v>NORBAIRO ARIAS DUQUE</v>
          </cell>
          <cell r="E3623" t="str">
            <v>CL 7  63  14  BRR INDEPENDENCIA</v>
          </cell>
          <cell r="F3623" t="str">
            <v>316 6245130</v>
          </cell>
          <cell r="I3623" t="str">
            <v>BUENAVENTURA</v>
          </cell>
          <cell r="J3623" t="str">
            <v>VALLE DEL CAUCA</v>
          </cell>
          <cell r="L3623" t="str">
            <v>X</v>
          </cell>
          <cell r="M3623">
            <v>184905839</v>
          </cell>
          <cell r="O3623" t="str">
            <v>PN</v>
          </cell>
        </row>
        <row r="3624">
          <cell r="A3624">
            <v>112518</v>
          </cell>
          <cell r="B3624" t="str">
            <v>CLIENTE INACTIVO</v>
          </cell>
          <cell r="C3624" t="str">
            <v>MEGAB S A</v>
          </cell>
          <cell r="D3624" t="str">
            <v>EDS ESSO SAMAN</v>
          </cell>
          <cell r="E3624" t="str">
            <v>CL 26  TRANSV 25  10</v>
          </cell>
          <cell r="F3624" t="str">
            <v>572 4436832</v>
          </cell>
          <cell r="H3624" t="str">
            <v>ESSO</v>
          </cell>
          <cell r="I3624" t="str">
            <v>CALI</v>
          </cell>
          <cell r="J3624" t="str">
            <v>VALLE DEL CAUCA</v>
          </cell>
          <cell r="L3624" t="str">
            <v>X</v>
          </cell>
          <cell r="M3624">
            <v>8050304327</v>
          </cell>
          <cell r="O3624" t="str">
            <v>PJ</v>
          </cell>
        </row>
        <row r="3625">
          <cell r="A3625">
            <v>112520</v>
          </cell>
          <cell r="B3625" t="str">
            <v>CLIENTE INACTIVO</v>
          </cell>
          <cell r="C3625" t="str">
            <v>JESUS DAVID MOSQUERA ARBOLEDA</v>
          </cell>
          <cell r="E3625" t="str">
            <v>CL 2  56A  14 BRR CRISTOBAL COLON</v>
          </cell>
          <cell r="F3625" t="str">
            <v>301 5617151</v>
          </cell>
          <cell r="I3625" t="str">
            <v>BUENAVENTURA</v>
          </cell>
          <cell r="J3625" t="str">
            <v>VALLE DEL CAUCA</v>
          </cell>
          <cell r="L3625" t="str">
            <v>X</v>
          </cell>
          <cell r="M3625">
            <v>164996737</v>
          </cell>
          <cell r="O3625" t="str">
            <v>PN</v>
          </cell>
        </row>
        <row r="3626">
          <cell r="A3626">
            <v>112544</v>
          </cell>
          <cell r="B3626" t="str">
            <v>CLIENTE INACTIVO</v>
          </cell>
          <cell r="C3626" t="str">
            <v>B&amp;S INTEGRAL DE CARGA S A</v>
          </cell>
          <cell r="E3626" t="str">
            <v>CL 14B  20H  10 BL A 1 OF 208 CENCA</v>
          </cell>
          <cell r="F3626" t="str">
            <v>572 4853125</v>
          </cell>
          <cell r="I3626" t="str">
            <v>YUMBO</v>
          </cell>
          <cell r="J3626" t="str">
            <v>VALLE DEL CAUCA</v>
          </cell>
          <cell r="L3626" t="str">
            <v>X</v>
          </cell>
          <cell r="M3626">
            <v>9001804159</v>
          </cell>
          <cell r="O3626" t="str">
            <v>PJ</v>
          </cell>
        </row>
        <row r="3627">
          <cell r="A3627">
            <v>112547</v>
          </cell>
          <cell r="B3627" t="str">
            <v>CLIENTE INACTIVO</v>
          </cell>
          <cell r="C3627" t="str">
            <v>LA FONTANA S A S</v>
          </cell>
          <cell r="E3627" t="str">
            <v>KR 7  CL 17 ESQUINA</v>
          </cell>
          <cell r="F3627" t="str">
            <v>315 4144781</v>
          </cell>
          <cell r="H3627" t="str">
            <v>Otra bandera</v>
          </cell>
          <cell r="I3627" t="str">
            <v>CALIMA</v>
          </cell>
          <cell r="J3627" t="str">
            <v>VALLE DEL CAUCA</v>
          </cell>
          <cell r="L3627" t="str">
            <v>X</v>
          </cell>
          <cell r="M3627">
            <v>9001522873</v>
          </cell>
          <cell r="O3627" t="str">
            <v>PJ</v>
          </cell>
        </row>
        <row r="3628">
          <cell r="A3628">
            <v>112550</v>
          </cell>
          <cell r="B3628" t="str">
            <v>CLIENTE INACTIVO</v>
          </cell>
          <cell r="C3628" t="str">
            <v>FRANCO ALBEIRO CHATE COTAZO</v>
          </cell>
          <cell r="D3628" t="str">
            <v>CICLO DIAMANTE NORTE</v>
          </cell>
          <cell r="E3628" t="str">
            <v>KR 17  64 AN  54  BRR EL UVO</v>
          </cell>
          <cell r="F3628" t="str">
            <v>314 6378664</v>
          </cell>
          <cell r="I3628" t="str">
            <v>POPAYAN</v>
          </cell>
          <cell r="J3628" t="str">
            <v>CAUCA</v>
          </cell>
          <cell r="L3628" t="str">
            <v>X</v>
          </cell>
          <cell r="M3628">
            <v>76316338</v>
          </cell>
          <cell r="O3628" t="str">
            <v>PN</v>
          </cell>
        </row>
        <row r="3629">
          <cell r="A3629">
            <v>112551</v>
          </cell>
          <cell r="B3629" t="str">
            <v>CLIENTE INACTIVO</v>
          </cell>
          <cell r="C3629" t="str">
            <v>HECTOR ALFONSO BENITEZ MARMOLEJO</v>
          </cell>
          <cell r="D3629" t="str">
            <v xml:space="preserve">FORROS Y CASCOS </v>
          </cell>
          <cell r="E3629" t="str">
            <v>KR 30  24  20 BRR VILLANUEVA</v>
          </cell>
          <cell r="F3629" t="str">
            <v>311 3261942</v>
          </cell>
          <cell r="I3629" t="str">
            <v>TULUA</v>
          </cell>
          <cell r="J3629" t="str">
            <v>VALLE DEL CAUCA</v>
          </cell>
          <cell r="L3629" t="str">
            <v>X</v>
          </cell>
          <cell r="M3629">
            <v>163645603</v>
          </cell>
          <cell r="O3629" t="str">
            <v>PN</v>
          </cell>
        </row>
        <row r="3630">
          <cell r="A3630">
            <v>112552</v>
          </cell>
          <cell r="B3630" t="str">
            <v>CLIENTE INACTIVO</v>
          </cell>
          <cell r="C3630" t="str">
            <v>AUTOCENTRO DEL VALLE C.I.  S.A.S.</v>
          </cell>
          <cell r="E3630" t="str">
            <v>KR 18  9  30  BRR RICAUTE</v>
          </cell>
          <cell r="F3630" t="str">
            <v>572 2274100</v>
          </cell>
          <cell r="I3630" t="str">
            <v>GUADALAJARA DE BUGA</v>
          </cell>
          <cell r="J3630" t="str">
            <v>VALLE DEL CAUCA</v>
          </cell>
          <cell r="L3630" t="str">
            <v>X</v>
          </cell>
          <cell r="M3630">
            <v>9003812044</v>
          </cell>
          <cell r="O3630" t="str">
            <v>PJ</v>
          </cell>
        </row>
        <row r="3631">
          <cell r="A3631">
            <v>112553</v>
          </cell>
          <cell r="B3631" t="str">
            <v>CLIENTE INACTIVO</v>
          </cell>
          <cell r="C3631" t="str">
            <v>JULIAN ANDRES BEDOYA GOMEZ</v>
          </cell>
          <cell r="E3631" t="str">
            <v>KR 8  9  21  BRR SAN ANTONIO</v>
          </cell>
          <cell r="F3631" t="str">
            <v>311 3055363</v>
          </cell>
          <cell r="I3631" t="str">
            <v>GUADALAJARA DE BUGA</v>
          </cell>
          <cell r="J3631" t="str">
            <v>VALLE DEL CAUCA</v>
          </cell>
          <cell r="L3631" t="str">
            <v>X</v>
          </cell>
          <cell r="M3631">
            <v>944750650</v>
          </cell>
          <cell r="O3631" t="str">
            <v>PN</v>
          </cell>
        </row>
        <row r="3632">
          <cell r="A3632">
            <v>112554</v>
          </cell>
          <cell r="B3632" t="str">
            <v>CLIENTE INACTIVO</v>
          </cell>
          <cell r="C3632" t="str">
            <v>RUBEN DARIO SALAZAR ROLDAN</v>
          </cell>
          <cell r="E3632" t="str">
            <v>KR 8  9  21  BRR SAN ANTONIO</v>
          </cell>
          <cell r="F3632" t="str">
            <v>317 8078999</v>
          </cell>
          <cell r="I3632" t="str">
            <v>GUADALAJARA DE BUGA</v>
          </cell>
          <cell r="J3632" t="str">
            <v>VALLE DEL CAUCA</v>
          </cell>
          <cell r="L3632" t="str">
            <v>X</v>
          </cell>
          <cell r="M3632">
            <v>148817008</v>
          </cell>
          <cell r="O3632" t="str">
            <v>PN</v>
          </cell>
        </row>
        <row r="3633">
          <cell r="A3633">
            <v>112555</v>
          </cell>
          <cell r="B3633" t="str">
            <v>CLIENTE INACTIVO</v>
          </cell>
          <cell r="C3633" t="str">
            <v>SUPRAPAK  S A</v>
          </cell>
          <cell r="E3633" t="str">
            <v>KR 34  13A  171  ACOPI</v>
          </cell>
          <cell r="F3633" t="str">
            <v>572 4855434</v>
          </cell>
          <cell r="I3633" t="str">
            <v>YUMBO</v>
          </cell>
          <cell r="J3633" t="str">
            <v>VALLE DEL CAUCA</v>
          </cell>
          <cell r="L3633" t="str">
            <v>X</v>
          </cell>
          <cell r="M3633">
            <v>8903192544</v>
          </cell>
          <cell r="O3633" t="str">
            <v>PJ</v>
          </cell>
        </row>
        <row r="3634">
          <cell r="A3634">
            <v>112564</v>
          </cell>
          <cell r="B3634" t="str">
            <v>CLIENTE INACTIVO</v>
          </cell>
          <cell r="C3634" t="str">
            <v>EDINSON ANDRES YATE ZAPATA</v>
          </cell>
          <cell r="E3634" t="str">
            <v>CL 6  FB  70  SEC CENTRO</v>
          </cell>
          <cell r="F3634" t="str">
            <v>572 2422872</v>
          </cell>
          <cell r="I3634" t="str">
            <v>BUENAVENTURA</v>
          </cell>
          <cell r="J3634" t="str">
            <v>VALLE DEL CAUCA</v>
          </cell>
          <cell r="L3634" t="str">
            <v>X</v>
          </cell>
          <cell r="M3634">
            <v>11218745438</v>
          </cell>
          <cell r="O3634" t="str">
            <v>PN</v>
          </cell>
        </row>
        <row r="3635">
          <cell r="A3635">
            <v>112574</v>
          </cell>
          <cell r="B3635" t="str">
            <v>CLIENTE INACTIVO</v>
          </cell>
          <cell r="C3635" t="str">
            <v>LUIS LEONARDO CASTRO CEBALLOS</v>
          </cell>
          <cell r="E3635" t="str">
            <v>CL 15  7B  20  BRR PROGRESO</v>
          </cell>
          <cell r="F3635" t="str">
            <v>317 7137690</v>
          </cell>
          <cell r="G3635" t="str">
            <v>312 7137690</v>
          </cell>
          <cell r="H3635" t="str">
            <v>Terpel</v>
          </cell>
          <cell r="I3635" t="str">
            <v>PASTO</v>
          </cell>
          <cell r="J3635" t="str">
            <v>NARIÑO</v>
          </cell>
          <cell r="L3635" t="str">
            <v>X</v>
          </cell>
          <cell r="M3635">
            <v>870666697</v>
          </cell>
          <cell r="O3635" t="str">
            <v>PN</v>
          </cell>
        </row>
        <row r="3636">
          <cell r="A3636">
            <v>112588</v>
          </cell>
          <cell r="B3636" t="str">
            <v>CLIENTE INACTIVO</v>
          </cell>
          <cell r="C3636" t="str">
            <v>POLICIA NACIONAL DEPART. DE POLICIA</v>
          </cell>
          <cell r="D3636" t="str">
            <v>POLICIA MECAL</v>
          </cell>
          <cell r="E3636" t="str">
            <v>CL 13  13  41 BRR SAN PASCUAL FRAY</v>
          </cell>
          <cell r="F3636" t="str">
            <v>572 8981240</v>
          </cell>
          <cell r="I3636" t="str">
            <v>CALI</v>
          </cell>
          <cell r="J3636" t="str">
            <v>VALLE DEL CAUCA</v>
          </cell>
          <cell r="L3636" t="str">
            <v>X</v>
          </cell>
          <cell r="M3636">
            <v>8001406255</v>
          </cell>
          <cell r="O3636" t="str">
            <v>PJ</v>
          </cell>
        </row>
        <row r="3637">
          <cell r="A3637">
            <v>112599</v>
          </cell>
          <cell r="B3637" t="str">
            <v>CLIENTE INACTIVO</v>
          </cell>
          <cell r="C3637" t="str">
            <v>HAROLD BOLAÑOS ARIAS</v>
          </cell>
          <cell r="E3637" t="str">
            <v>KR 5  8  12  BRR LAS BRISAS</v>
          </cell>
          <cell r="F3637" t="str">
            <v>313 7670319</v>
          </cell>
          <cell r="H3637" t="str">
            <v>Otra bandera</v>
          </cell>
          <cell r="I3637" t="str">
            <v>SUAREZ</v>
          </cell>
          <cell r="J3637" t="str">
            <v>CAUCA</v>
          </cell>
          <cell r="L3637" t="str">
            <v>X</v>
          </cell>
          <cell r="M3637">
            <v>104724598</v>
          </cell>
          <cell r="O3637" t="str">
            <v>PN</v>
          </cell>
        </row>
        <row r="3638">
          <cell r="A3638">
            <v>112616</v>
          </cell>
          <cell r="B3638" t="str">
            <v>CLIENTE INACTIVO</v>
          </cell>
          <cell r="C3638" t="str">
            <v>MARIA ISABEL ZULUAGA MARTINEZ</v>
          </cell>
          <cell r="D3638" t="str">
            <v>RODRIMOTOS</v>
          </cell>
          <cell r="E3638" t="str">
            <v>KR 30  23  23  BRR CESPEDES</v>
          </cell>
          <cell r="F3638" t="str">
            <v>572 2262121</v>
          </cell>
          <cell r="I3638" t="str">
            <v>TULUA</v>
          </cell>
          <cell r="J3638" t="str">
            <v>VALLE DEL CAUCA</v>
          </cell>
          <cell r="L3638" t="str">
            <v>X</v>
          </cell>
          <cell r="M3638">
            <v>10394569423</v>
          </cell>
          <cell r="O3638" t="str">
            <v>PN</v>
          </cell>
        </row>
        <row r="3639">
          <cell r="A3639">
            <v>112625</v>
          </cell>
          <cell r="B3639" t="str">
            <v>CLIENTE INACTIVO</v>
          </cell>
          <cell r="C3639" t="str">
            <v>HUBERT JAIRO OROZCO GUZMAN</v>
          </cell>
          <cell r="E3639" t="str">
            <v>KR 65  9  55 BRR LIMONAR</v>
          </cell>
          <cell r="F3639" t="str">
            <v>572 5247475</v>
          </cell>
          <cell r="I3639" t="str">
            <v>CALI</v>
          </cell>
          <cell r="J3639" t="str">
            <v>VALLE DEL CAUCA</v>
          </cell>
          <cell r="L3639" t="str">
            <v>X</v>
          </cell>
          <cell r="M3639">
            <v>10587069</v>
          </cell>
          <cell r="O3639" t="str">
            <v>PN</v>
          </cell>
        </row>
        <row r="3640">
          <cell r="A3640">
            <v>112639</v>
          </cell>
          <cell r="B3640" t="str">
            <v>CLIENTE INACTIVO</v>
          </cell>
          <cell r="C3640" t="str">
            <v>JOSE DANILO ALEGRIA OLAVE</v>
          </cell>
          <cell r="E3640" t="str">
            <v>CR 56  2  11 CASA 4 BRR CUARTO DE L</v>
          </cell>
          <cell r="F3640" t="str">
            <v>300 6509464</v>
          </cell>
          <cell r="I3640" t="str">
            <v>CALI</v>
          </cell>
          <cell r="J3640" t="str">
            <v>VALLE DEL CAUCA</v>
          </cell>
          <cell r="L3640" t="str">
            <v>X</v>
          </cell>
          <cell r="M3640">
            <v>6218231</v>
          </cell>
          <cell r="O3640" t="str">
            <v>PN</v>
          </cell>
        </row>
        <row r="3641">
          <cell r="A3641">
            <v>112640</v>
          </cell>
          <cell r="B3641" t="str">
            <v>CLIENTE INACTIVO</v>
          </cell>
          <cell r="C3641" t="str">
            <v>JESUS ARLEY OSORIO MARTINEZ</v>
          </cell>
          <cell r="E3641" t="str">
            <v>CR 4 2 34  BRR SANTABARBARA</v>
          </cell>
          <cell r="F3641" t="str">
            <v>313 7231178</v>
          </cell>
          <cell r="I3641" t="str">
            <v>YOTOCO</v>
          </cell>
          <cell r="J3641" t="str">
            <v>VALLE DEL CAUCA</v>
          </cell>
          <cell r="L3641" t="str">
            <v>X</v>
          </cell>
          <cell r="M3641">
            <v>26907344</v>
          </cell>
          <cell r="O3641" t="str">
            <v>PN</v>
          </cell>
        </row>
        <row r="3642">
          <cell r="A3642">
            <v>112645</v>
          </cell>
          <cell r="B3642" t="str">
            <v>CLIENTE INACTIVO</v>
          </cell>
          <cell r="C3642" t="str">
            <v>MAURICIO GOMEZ MONTOYA</v>
          </cell>
          <cell r="D3642" t="str">
            <v>SERVI HONDA</v>
          </cell>
          <cell r="E3642" t="str">
            <v>CRA 15  29 01 BRR BENJAMIN HERRERA</v>
          </cell>
          <cell r="F3642" t="str">
            <v>310 4486052</v>
          </cell>
          <cell r="I3642" t="str">
            <v>CALI</v>
          </cell>
          <cell r="J3642" t="str">
            <v>VALLE DEL CAUCA</v>
          </cell>
          <cell r="L3642" t="str">
            <v>X</v>
          </cell>
          <cell r="M3642">
            <v>167897668</v>
          </cell>
          <cell r="O3642" t="str">
            <v>PN</v>
          </cell>
        </row>
        <row r="3643">
          <cell r="A3643">
            <v>112646</v>
          </cell>
          <cell r="B3643" t="str">
            <v>CLIENTE INACTIVO</v>
          </cell>
          <cell r="C3643" t="str">
            <v>MARIA EUGENIA ATEHORTUA PINEDA</v>
          </cell>
          <cell r="E3643" t="str">
            <v>CRA 5 30 21 BRR PORVENIR</v>
          </cell>
          <cell r="F3643" t="str">
            <v>572 4422665</v>
          </cell>
          <cell r="I3643" t="str">
            <v>CALI</v>
          </cell>
          <cell r="J3643" t="str">
            <v>VALLE DEL CAUCA</v>
          </cell>
          <cell r="L3643" t="str">
            <v>X</v>
          </cell>
          <cell r="M3643">
            <v>668602529</v>
          </cell>
          <cell r="O3643" t="str">
            <v>PN</v>
          </cell>
        </row>
        <row r="3644">
          <cell r="A3644">
            <v>112654</v>
          </cell>
          <cell r="B3644" t="str">
            <v>CLIENTE INACTIVO</v>
          </cell>
          <cell r="C3644" t="str">
            <v>IRIS DENICE RENTERIA SALAZAR</v>
          </cell>
          <cell r="D3644" t="str">
            <v>EL DIVINO NIÑO JESUS</v>
          </cell>
          <cell r="E3644" t="str">
            <v>CL 48  27A  13  SALIDA SUR</v>
          </cell>
          <cell r="F3644" t="str">
            <v>572 224 5457</v>
          </cell>
          <cell r="H3644" t="str">
            <v>ESSO</v>
          </cell>
          <cell r="I3644" t="str">
            <v>TULUA</v>
          </cell>
          <cell r="J3644" t="str">
            <v>VALLE DEL CAUCA</v>
          </cell>
          <cell r="L3644" t="str">
            <v>X</v>
          </cell>
          <cell r="M3644">
            <v>454834625</v>
          </cell>
          <cell r="O3644" t="str">
            <v>PN</v>
          </cell>
        </row>
        <row r="3645">
          <cell r="A3645">
            <v>112665</v>
          </cell>
          <cell r="B3645" t="str">
            <v>CLIENTE INACTIVO</v>
          </cell>
          <cell r="C3645" t="str">
            <v>MYRIAN ELIZABETH FLOR DE LOPEZ</v>
          </cell>
          <cell r="E3645" t="str">
            <v>KRA 3  3  20</v>
          </cell>
          <cell r="F3645" t="str">
            <v>315 8485548</v>
          </cell>
          <cell r="I3645" t="str">
            <v>CAJIBIO</v>
          </cell>
          <cell r="J3645" t="str">
            <v>CAUCA</v>
          </cell>
          <cell r="L3645" t="str">
            <v>X</v>
          </cell>
          <cell r="M3645">
            <v>25337181</v>
          </cell>
          <cell r="O3645" t="str">
            <v>PN</v>
          </cell>
        </row>
        <row r="3646">
          <cell r="A3646">
            <v>112674</v>
          </cell>
          <cell r="B3646" t="str">
            <v>CLIENTE INACTIVO</v>
          </cell>
          <cell r="C3646" t="str">
            <v>EDGAR ARTEAGA GUSTIN</v>
          </cell>
          <cell r="D3646" t="str">
            <v>ARTE MOTOS</v>
          </cell>
          <cell r="E3646" t="str">
            <v>KR 15  53  59 BRR LA NUEVA BASE</v>
          </cell>
          <cell r="F3646" t="str">
            <v>314 8500836</v>
          </cell>
          <cell r="I3646" t="str">
            <v>CALI</v>
          </cell>
          <cell r="J3646" t="str">
            <v>VALLE DEL CAUCA</v>
          </cell>
          <cell r="L3646" t="str">
            <v>X</v>
          </cell>
          <cell r="M3646">
            <v>61005177</v>
          </cell>
          <cell r="O3646" t="str">
            <v>PN</v>
          </cell>
        </row>
        <row r="3647">
          <cell r="A3647">
            <v>112682</v>
          </cell>
          <cell r="B3647" t="str">
            <v>CLIENTE INACTIVO</v>
          </cell>
          <cell r="C3647" t="str">
            <v>VIANED ROCIO VALENCIA RIVERA</v>
          </cell>
          <cell r="E3647" t="str">
            <v>CL 6  9 ESQUINA BRR EL FRIJOL</v>
          </cell>
          <cell r="F3647" t="str">
            <v>314 6780075</v>
          </cell>
          <cell r="I3647" t="str">
            <v>CORINTO</v>
          </cell>
          <cell r="J3647" t="str">
            <v>CAUCA</v>
          </cell>
          <cell r="L3647" t="str">
            <v>X</v>
          </cell>
          <cell r="M3647">
            <v>669493861</v>
          </cell>
          <cell r="O3647" t="str">
            <v>PN</v>
          </cell>
        </row>
        <row r="3648">
          <cell r="A3648">
            <v>112690</v>
          </cell>
          <cell r="B3648" t="str">
            <v>CLIENTE INACTIVO</v>
          </cell>
          <cell r="C3648" t="str">
            <v>NATALIA ORTIZ</v>
          </cell>
          <cell r="E3648" t="str">
            <v>CL 3  23B  39</v>
          </cell>
          <cell r="F3648" t="str">
            <v/>
          </cell>
          <cell r="I3648" t="str">
            <v>CALI</v>
          </cell>
          <cell r="J3648" t="str">
            <v>VALLE DEL CAUCA</v>
          </cell>
          <cell r="L3648" t="str">
            <v>X</v>
          </cell>
          <cell r="M3648">
            <v>1118286861</v>
          </cell>
          <cell r="O3648" t="str">
            <v>PN</v>
          </cell>
        </row>
        <row r="3649">
          <cell r="A3649">
            <v>112691</v>
          </cell>
          <cell r="B3649" t="str">
            <v>CLIENTE INACTIVO</v>
          </cell>
          <cell r="C3649" t="str">
            <v>ORIANA NATALIA RINCON</v>
          </cell>
          <cell r="E3649" t="str">
            <v>AV 4 BIS  12  10</v>
          </cell>
          <cell r="F3649" t="str">
            <v>5728944131</v>
          </cell>
          <cell r="I3649" t="str">
            <v>CALI</v>
          </cell>
          <cell r="J3649" t="str">
            <v>VALLE DEL CAUCA</v>
          </cell>
          <cell r="L3649" t="str">
            <v>X</v>
          </cell>
          <cell r="M3649">
            <v>1144148331</v>
          </cell>
          <cell r="O3649" t="str">
            <v>PN</v>
          </cell>
        </row>
        <row r="3650">
          <cell r="A3650">
            <v>112692</v>
          </cell>
          <cell r="B3650" t="str">
            <v>CLIENTE INACTIVO</v>
          </cell>
          <cell r="C3650" t="str">
            <v>YASMIN XIMENA BELALCAZAR BOJORGE</v>
          </cell>
          <cell r="E3650" t="str">
            <v>KR 9  2N  24</v>
          </cell>
          <cell r="F3650" t="str">
            <v>572 8233306</v>
          </cell>
          <cell r="I3650" t="str">
            <v>POPAYAN</v>
          </cell>
          <cell r="J3650" t="str">
            <v>CAUCA</v>
          </cell>
          <cell r="L3650" t="str">
            <v>X</v>
          </cell>
          <cell r="M3650">
            <v>25286264</v>
          </cell>
          <cell r="O3650" t="str">
            <v>PN</v>
          </cell>
        </row>
        <row r="3651">
          <cell r="A3651">
            <v>112695</v>
          </cell>
          <cell r="B3651" t="str">
            <v>CLIENTE INACTIVO</v>
          </cell>
          <cell r="C3651" t="str">
            <v>RECORDAR PREVISION EXEQUIAL TOTAL S</v>
          </cell>
          <cell r="E3651" t="str">
            <v>CL 23 N  5A  28</v>
          </cell>
          <cell r="F3651" t="str">
            <v>572 6528500</v>
          </cell>
          <cell r="I3651" t="str">
            <v>CALI</v>
          </cell>
          <cell r="J3651" t="str">
            <v>VALLE DEL CAUCA</v>
          </cell>
          <cell r="L3651" t="str">
            <v>X</v>
          </cell>
          <cell r="M3651">
            <v>8001921051</v>
          </cell>
          <cell r="O3651" t="str">
            <v>PJ</v>
          </cell>
        </row>
        <row r="3652">
          <cell r="A3652">
            <v>112697</v>
          </cell>
          <cell r="B3652" t="str">
            <v>CLIENTE INACTIVO</v>
          </cell>
          <cell r="C3652" t="str">
            <v>SANDRA PATRICIA BONE MUÑOZ</v>
          </cell>
          <cell r="E3652" t="str">
            <v>CL 42A 6N  22  BRR POPULAR</v>
          </cell>
          <cell r="F3652" t="str">
            <v>572 4417063</v>
          </cell>
          <cell r="I3652" t="str">
            <v>CALI</v>
          </cell>
          <cell r="J3652" t="str">
            <v>VALLE DEL CAUCA</v>
          </cell>
          <cell r="L3652" t="str">
            <v>X</v>
          </cell>
          <cell r="M3652">
            <v>7000952391</v>
          </cell>
          <cell r="O3652" t="str">
            <v>PN</v>
          </cell>
        </row>
        <row r="3653">
          <cell r="A3653">
            <v>112698</v>
          </cell>
          <cell r="B3653" t="str">
            <v>CLIENTE INACTIVO</v>
          </cell>
          <cell r="C3653" t="str">
            <v>ROBERT RIVERA OJEDA</v>
          </cell>
          <cell r="D3653" t="str">
            <v xml:space="preserve"> AUTOCARS</v>
          </cell>
          <cell r="E3653" t="str">
            <v>CL 8  13  75  BRR SAN BOSCO</v>
          </cell>
          <cell r="F3653" t="str">
            <v>572 8850083</v>
          </cell>
          <cell r="I3653" t="str">
            <v>CALI</v>
          </cell>
          <cell r="J3653" t="str">
            <v>VALLE DEL CAUCA</v>
          </cell>
          <cell r="L3653" t="str">
            <v>X</v>
          </cell>
          <cell r="M3653">
            <v>11441257071</v>
          </cell>
          <cell r="O3653" t="str">
            <v>PN</v>
          </cell>
        </row>
        <row r="3654">
          <cell r="A3654">
            <v>112701</v>
          </cell>
          <cell r="B3654" t="str">
            <v>CLIENTE INACTIVO</v>
          </cell>
          <cell r="C3654" t="str">
            <v>AUTOMAS COMERCIAL LTDA</v>
          </cell>
          <cell r="D3654" t="str">
            <v>SERVICENTRO CAÑASGORDAS</v>
          </cell>
          <cell r="E3654" t="str">
            <v>AV CAÑASGORDAS 113  35 CIUDAD JARDI</v>
          </cell>
          <cell r="F3654" t="str">
            <v>2 6808103</v>
          </cell>
          <cell r="I3654" t="str">
            <v>CALI</v>
          </cell>
          <cell r="J3654" t="str">
            <v>VALLE DEL CAUCA</v>
          </cell>
          <cell r="L3654" t="str">
            <v>X</v>
          </cell>
          <cell r="M3654">
            <v>9002308268</v>
          </cell>
          <cell r="O3654" t="str">
            <v>PJ</v>
          </cell>
        </row>
        <row r="3655">
          <cell r="A3655">
            <v>112709</v>
          </cell>
          <cell r="B3655" t="str">
            <v>CLIENTE INACTIVO</v>
          </cell>
          <cell r="C3655" t="str">
            <v>PABLO ANDRES CARDENAS NATES</v>
          </cell>
          <cell r="D3655" t="str">
            <v>NITRO MOTOS</v>
          </cell>
          <cell r="E3655" t="str">
            <v>KR 17  2  10  BRR PANDIGUANDO</v>
          </cell>
          <cell r="F3655" t="str">
            <v>315 2235932</v>
          </cell>
          <cell r="I3655" t="str">
            <v>POPAYAN</v>
          </cell>
          <cell r="J3655" t="str">
            <v>CAUCA</v>
          </cell>
          <cell r="L3655" t="str">
            <v>X</v>
          </cell>
          <cell r="M3655">
            <v>169404953</v>
          </cell>
          <cell r="O3655" t="str">
            <v>PN</v>
          </cell>
        </row>
        <row r="3656">
          <cell r="A3656">
            <v>112714</v>
          </cell>
          <cell r="B3656" t="str">
            <v>CLIENTE INACTIVO</v>
          </cell>
          <cell r="C3656" t="str">
            <v>GLADYS DUSSAN ZAPATA</v>
          </cell>
          <cell r="D3656" t="str">
            <v>TUMOTO</v>
          </cell>
          <cell r="E3656" t="str">
            <v>CL 27  16  25</v>
          </cell>
          <cell r="F3656" t="str">
            <v>572 2316815</v>
          </cell>
          <cell r="I3656" t="str">
            <v>TULUA</v>
          </cell>
          <cell r="J3656" t="str">
            <v>VALLE DEL CAUCA</v>
          </cell>
          <cell r="L3656" t="str">
            <v>X</v>
          </cell>
          <cell r="M3656">
            <v>311884081</v>
          </cell>
          <cell r="O3656" t="str">
            <v>PN</v>
          </cell>
        </row>
        <row r="3657">
          <cell r="A3657">
            <v>112717</v>
          </cell>
          <cell r="B3657" t="str">
            <v>CLIENTE INACTIVO</v>
          </cell>
          <cell r="C3657" t="str">
            <v>ILIANA VELEZ ORTIZ</v>
          </cell>
          <cell r="E3657" t="str">
            <v>KR 28  48A  27</v>
          </cell>
          <cell r="F3657" t="str">
            <v>316 8776813</v>
          </cell>
          <cell r="I3657" t="str">
            <v>PALMIRA</v>
          </cell>
          <cell r="J3657" t="str">
            <v>VALLE DEL CAUCA</v>
          </cell>
          <cell r="L3657" t="str">
            <v>X</v>
          </cell>
          <cell r="M3657">
            <v>667706034</v>
          </cell>
          <cell r="O3657" t="str">
            <v>PN</v>
          </cell>
        </row>
        <row r="3658">
          <cell r="A3658">
            <v>112724</v>
          </cell>
          <cell r="B3658" t="str">
            <v>CLIENTE INACTIVO</v>
          </cell>
          <cell r="C3658" t="str">
            <v>SANDRA PATRICIA HERNANDEZ ARENAS</v>
          </cell>
          <cell r="D3658" t="str">
            <v>MOTO REPUESTOS LA NOVENA</v>
          </cell>
          <cell r="E3658" t="str">
            <v>KR 9  16  92</v>
          </cell>
          <cell r="F3658" t="str">
            <v>572 2275020</v>
          </cell>
          <cell r="I3658" t="str">
            <v>GUADALAJARA DE BUGA</v>
          </cell>
          <cell r="J3658" t="str">
            <v>VALLE DEL CAUCA</v>
          </cell>
          <cell r="L3658" t="str">
            <v>X</v>
          </cell>
          <cell r="M3658">
            <v>316406878</v>
          </cell>
          <cell r="O3658" t="str">
            <v>PN</v>
          </cell>
        </row>
        <row r="3659">
          <cell r="A3659">
            <v>112726</v>
          </cell>
          <cell r="B3659" t="str">
            <v>CLIENTE INACTIVO</v>
          </cell>
          <cell r="C3659" t="str">
            <v>COPOWER LIMITADA</v>
          </cell>
          <cell r="E3659" t="str">
            <v>AV 6N  52N 24  APTO 704 TORRE 4</v>
          </cell>
          <cell r="F3659" t="str">
            <v>572 6439188</v>
          </cell>
          <cell r="I3659" t="str">
            <v>CALI</v>
          </cell>
          <cell r="J3659" t="str">
            <v>VALLE DEL CAUCA</v>
          </cell>
          <cell r="L3659" t="str">
            <v>X</v>
          </cell>
          <cell r="M3659">
            <v>8040118049</v>
          </cell>
          <cell r="O3659" t="str">
            <v>PJ</v>
          </cell>
        </row>
        <row r="3660">
          <cell r="A3660">
            <v>112748</v>
          </cell>
          <cell r="B3660" t="str">
            <v>CLIENTE INACTIVO</v>
          </cell>
          <cell r="C3660" t="str">
            <v>LUZ MIRIAM CARDONA RUIZ</v>
          </cell>
          <cell r="D3660" t="str">
            <v>REPUESTOS MOTORCOTE</v>
          </cell>
          <cell r="E3660" t="str">
            <v>KR 19  38  20  BRR SAN PEDRO</v>
          </cell>
          <cell r="F3660" t="str">
            <v>318 4203921</v>
          </cell>
          <cell r="I3660" t="str">
            <v>PALMIRA</v>
          </cell>
          <cell r="J3660" t="str">
            <v>VALLE DEL CAUCA</v>
          </cell>
          <cell r="L3660" t="str">
            <v>X</v>
          </cell>
          <cell r="M3660">
            <v>296657497</v>
          </cell>
          <cell r="O3660" t="str">
            <v>PN</v>
          </cell>
        </row>
        <row r="3661">
          <cell r="A3661">
            <v>112767</v>
          </cell>
          <cell r="B3661" t="str">
            <v>CLIENTE INACTIVO</v>
          </cell>
          <cell r="C3661" t="str">
            <v>ADRIANA TRUJILLO AMPUDIA</v>
          </cell>
          <cell r="E3661" t="str">
            <v>CL 15  18  33  BRR CENTRO</v>
          </cell>
          <cell r="F3661" t="str">
            <v>572 8282155</v>
          </cell>
          <cell r="I3661" t="str">
            <v>PUERTO TEJADA</v>
          </cell>
          <cell r="J3661" t="str">
            <v>CAUCA</v>
          </cell>
          <cell r="L3661" t="str">
            <v>X</v>
          </cell>
          <cell r="M3661">
            <v>409897649</v>
          </cell>
          <cell r="O3661" t="str">
            <v>PN</v>
          </cell>
        </row>
        <row r="3662">
          <cell r="A3662">
            <v>200543</v>
          </cell>
          <cell r="B3662" t="str">
            <v>CLIENTE INACTIVO</v>
          </cell>
          <cell r="C3662" t="str">
            <v>JOSE RAUL ROSAS POLINDARA</v>
          </cell>
          <cell r="E3662" t="str">
            <v>CL 25 93 75</v>
          </cell>
          <cell r="F3662" t="str">
            <v/>
          </cell>
          <cell r="I3662" t="str">
            <v>CALI</v>
          </cell>
          <cell r="J3662" t="str">
            <v>VALLE DEL CAUCA</v>
          </cell>
          <cell r="L3662" t="str">
            <v>X</v>
          </cell>
          <cell r="M3662">
            <v>16360692</v>
          </cell>
          <cell r="O3662" t="str">
            <v>PN</v>
          </cell>
        </row>
        <row r="3663">
          <cell r="A3663">
            <v>200542</v>
          </cell>
          <cell r="B3663" t="str">
            <v>CLIENTE INACTIVO</v>
          </cell>
          <cell r="C3663" t="str">
            <v>JOSE RAUL ROSAS POLINDARA</v>
          </cell>
          <cell r="D3663" t="str">
            <v>SERVITECA PORTAL DEL SUR</v>
          </cell>
          <cell r="E3663" t="str">
            <v>CL 25 93 75</v>
          </cell>
          <cell r="F3663" t="str">
            <v/>
          </cell>
          <cell r="I3663" t="str">
            <v>CALI</v>
          </cell>
          <cell r="J3663" t="str">
            <v>VALLE DEL CAUCA</v>
          </cell>
          <cell r="L3663" t="str">
            <v>X</v>
          </cell>
          <cell r="M3663">
            <v>16360692</v>
          </cell>
          <cell r="O3663" t="str">
            <v>PN</v>
          </cell>
        </row>
        <row r="3664">
          <cell r="A3664">
            <v>112792</v>
          </cell>
          <cell r="B3664" t="str">
            <v>CLIENTE INACTIVO</v>
          </cell>
          <cell r="C3664" t="str">
            <v>TRANSPORTES Y SERVICIOS TRANSER S A</v>
          </cell>
          <cell r="E3664" t="str">
            <v>AV CR 9  126  18 OF 704</v>
          </cell>
          <cell r="F3664" t="str">
            <v>571 5231100</v>
          </cell>
          <cell r="I3664" t="str">
            <v>BOGOTA</v>
          </cell>
          <cell r="J3664" t="str">
            <v>CUNDINAMARCA</v>
          </cell>
          <cell r="L3664" t="str">
            <v>X</v>
          </cell>
          <cell r="M3664">
            <v>8605048823</v>
          </cell>
          <cell r="O3664" t="str">
            <v>PJ</v>
          </cell>
        </row>
        <row r="3665">
          <cell r="A3665">
            <v>112799</v>
          </cell>
          <cell r="B3665" t="str">
            <v>CLIENTE INACTIVO</v>
          </cell>
          <cell r="C3665" t="str">
            <v>ANA BEATRIZ PAREDES MADROÑERO</v>
          </cell>
          <cell r="E3665" t="str">
            <v>CL 69  7B  30  BRR LA PAZ</v>
          </cell>
          <cell r="F3665" t="str">
            <v>572 8247427</v>
          </cell>
          <cell r="I3665" t="str">
            <v>POPAYAN</v>
          </cell>
          <cell r="J3665" t="str">
            <v>CAUCA</v>
          </cell>
          <cell r="L3665" t="str">
            <v>X</v>
          </cell>
          <cell r="M3665">
            <v>345530282</v>
          </cell>
          <cell r="O3665" t="str">
            <v>PN</v>
          </cell>
        </row>
        <row r="3666">
          <cell r="A3666">
            <v>112801</v>
          </cell>
          <cell r="B3666" t="str">
            <v>CLIENTE INACTIVO</v>
          </cell>
          <cell r="C3666" t="str">
            <v>JOSE ALBERTO ROSERO SALAS</v>
          </cell>
          <cell r="E3666" t="str">
            <v>KR 16  21  71  BRR NAVARRETE</v>
          </cell>
          <cell r="F3666" t="str">
            <v>2 7212282</v>
          </cell>
          <cell r="I3666" t="str">
            <v>PASTO</v>
          </cell>
          <cell r="J3666" t="str">
            <v>NARIÑO</v>
          </cell>
          <cell r="L3666" t="str">
            <v>X</v>
          </cell>
          <cell r="M3666">
            <v>870701620</v>
          </cell>
          <cell r="O3666" t="str">
            <v>PN</v>
          </cell>
        </row>
        <row r="3667">
          <cell r="A3667">
            <v>112802</v>
          </cell>
          <cell r="B3667" t="str">
            <v>CLIENTE INACTIVO</v>
          </cell>
          <cell r="C3667" t="str">
            <v>MARIA FERNANDA SANTANDER RIVAS</v>
          </cell>
          <cell r="E3667" t="str">
            <v>KR 22  13A  05  BRR CENTRO</v>
          </cell>
          <cell r="F3667" t="str">
            <v>572 7238639</v>
          </cell>
          <cell r="I3667" t="str">
            <v>PASTO</v>
          </cell>
          <cell r="J3667" t="str">
            <v>NARIÑO</v>
          </cell>
          <cell r="L3667" t="str">
            <v>X</v>
          </cell>
          <cell r="M3667">
            <v>10852616560</v>
          </cell>
          <cell r="O3667" t="str">
            <v>PN</v>
          </cell>
        </row>
        <row r="3668">
          <cell r="A3668">
            <v>112805</v>
          </cell>
          <cell r="B3668" t="str">
            <v>CLIENTE INACTIVO</v>
          </cell>
          <cell r="C3668" t="str">
            <v>INTEGRAL DE SERV AUTOMOVILISTICOS S</v>
          </cell>
          <cell r="D3668" t="str">
            <v xml:space="preserve">INTE DE SERV AUTOM </v>
          </cell>
          <cell r="E3668" t="str">
            <v>CL 13  31  42  BRR COLSEGUROS</v>
          </cell>
          <cell r="F3668" t="str">
            <v>572 3353535</v>
          </cell>
          <cell r="H3668" t="str">
            <v>BIOMAX</v>
          </cell>
          <cell r="I3668" t="str">
            <v>CALI</v>
          </cell>
          <cell r="J3668" t="str">
            <v>VALLE DEL CAUCA</v>
          </cell>
          <cell r="L3668" t="str">
            <v>X</v>
          </cell>
          <cell r="M3668">
            <v>9003465667</v>
          </cell>
          <cell r="O3668" t="str">
            <v>PJ</v>
          </cell>
        </row>
        <row r="3669">
          <cell r="A3669">
            <v>112819</v>
          </cell>
          <cell r="B3669" t="str">
            <v>CLIENTE INACTIVO</v>
          </cell>
          <cell r="C3669" t="str">
            <v>JOSE FERNANDO TIERRADENTRO LOPEZ</v>
          </cell>
          <cell r="E3669" t="str">
            <v>CL 57  5N  14  BRR CALIMA</v>
          </cell>
          <cell r="F3669" t="str">
            <v>572 446 6412</v>
          </cell>
          <cell r="I3669" t="str">
            <v>CALI</v>
          </cell>
          <cell r="J3669" t="str">
            <v>VALLE DEL CAUCA</v>
          </cell>
          <cell r="L3669" t="str">
            <v>X</v>
          </cell>
          <cell r="M3669">
            <v>167790328</v>
          </cell>
          <cell r="O3669" t="str">
            <v>PN</v>
          </cell>
        </row>
        <row r="3670">
          <cell r="A3670">
            <v>112833</v>
          </cell>
          <cell r="B3670" t="str">
            <v>CLIENTE INACTIVO</v>
          </cell>
          <cell r="C3670" t="str">
            <v>ARBEY SALGAR RODRIGUEZ</v>
          </cell>
          <cell r="E3670" t="str">
            <v>CL 12  4  05  BRR CHAPAL</v>
          </cell>
          <cell r="F3670" t="str">
            <v>318 6035946</v>
          </cell>
          <cell r="I3670" t="str">
            <v>PASTO</v>
          </cell>
          <cell r="J3670" t="str">
            <v>NARIÑO</v>
          </cell>
          <cell r="L3670" t="str">
            <v>X</v>
          </cell>
          <cell r="M3670">
            <v>944509281</v>
          </cell>
          <cell r="O3670" t="str">
            <v>PN</v>
          </cell>
        </row>
        <row r="3671">
          <cell r="A3671">
            <v>112838</v>
          </cell>
          <cell r="B3671" t="str">
            <v>CLIENTE INACTIVO</v>
          </cell>
          <cell r="C3671" t="str">
            <v>FREDY CHANTRE ANTE</v>
          </cell>
          <cell r="D3671" t="str">
            <v>CHOYS CARS BATERY</v>
          </cell>
          <cell r="E3671" t="str">
            <v>KR 44  13  99  BRR PANAMERICANO</v>
          </cell>
          <cell r="F3671" t="str">
            <v>2 3358510</v>
          </cell>
          <cell r="I3671" t="str">
            <v>CALI</v>
          </cell>
          <cell r="J3671" t="str">
            <v>VALLE DEL CAUCA</v>
          </cell>
          <cell r="L3671" t="str">
            <v>X</v>
          </cell>
          <cell r="M3671">
            <v>167615082</v>
          </cell>
          <cell r="N3671" t="str">
            <v>choys_car_battery@hotmail.com</v>
          </cell>
          <cell r="O3671" t="str">
            <v>PN</v>
          </cell>
          <cell r="P3671" t="str">
            <v>CR30</v>
          </cell>
        </row>
        <row r="3672">
          <cell r="A3672">
            <v>112846</v>
          </cell>
          <cell r="B3672" t="str">
            <v>CLIENTE INACTIVO</v>
          </cell>
          <cell r="C3672" t="str">
            <v>TRANSPORTE T.E.V. S.A.</v>
          </cell>
          <cell r="E3672" t="str">
            <v>KR 1A  61A  30  OF 9  P 2  BRR SALO</v>
          </cell>
          <cell r="F3672" t="str">
            <v>572 6819341</v>
          </cell>
          <cell r="I3672" t="str">
            <v>CALI</v>
          </cell>
          <cell r="J3672" t="str">
            <v>VALLE DEL CAUCA</v>
          </cell>
          <cell r="L3672" t="str">
            <v>X</v>
          </cell>
          <cell r="M3672">
            <v>9001424481</v>
          </cell>
          <cell r="O3672" t="str">
            <v>PJ</v>
          </cell>
        </row>
        <row r="3673">
          <cell r="A3673">
            <v>112852</v>
          </cell>
          <cell r="B3673" t="str">
            <v>CLIENTE INACTIVO</v>
          </cell>
          <cell r="C3673" t="str">
            <v>TRANSPORTE DE COMBUST  RODRIGUEZ LT</v>
          </cell>
          <cell r="E3673" t="str">
            <v>DG 29  TV  28  09  BRR VILLANUEVA</v>
          </cell>
          <cell r="F3673" t="str">
            <v>572 4431792</v>
          </cell>
          <cell r="I3673" t="str">
            <v>CALI</v>
          </cell>
          <cell r="J3673" t="str">
            <v>VALLE DEL CAUCA</v>
          </cell>
          <cell r="L3673" t="str">
            <v>X</v>
          </cell>
          <cell r="M3673">
            <v>9001439650</v>
          </cell>
          <cell r="O3673" t="str">
            <v>PJ</v>
          </cell>
        </row>
        <row r="3674">
          <cell r="A3674">
            <v>112853</v>
          </cell>
          <cell r="B3674" t="str">
            <v>CLIENTE INACTIVO</v>
          </cell>
          <cell r="C3674" t="str">
            <v>STEVENSONS CRUZ OSPINA</v>
          </cell>
          <cell r="D3674" t="str">
            <v>NIPON MOTOS</v>
          </cell>
          <cell r="E3674" t="str">
            <v>KR 15  12  08  BRR SAN BOSCO</v>
          </cell>
          <cell r="F3674" t="str">
            <v>314 8801064</v>
          </cell>
          <cell r="I3674" t="str">
            <v>CALI</v>
          </cell>
          <cell r="J3674" t="str">
            <v>VALLE DEL CAUCA</v>
          </cell>
          <cell r="L3674" t="str">
            <v>X</v>
          </cell>
          <cell r="M3674">
            <v>168456448</v>
          </cell>
          <cell r="O3674" t="str">
            <v>PN</v>
          </cell>
        </row>
        <row r="3675">
          <cell r="A3675">
            <v>112858</v>
          </cell>
          <cell r="B3675" t="str">
            <v>CLIENTE INACTIVO</v>
          </cell>
          <cell r="C3675" t="str">
            <v>ANGELICA MARIA PELAEZ MUÑOZ</v>
          </cell>
          <cell r="D3675" t="str">
            <v>ANGI MOTOS</v>
          </cell>
          <cell r="E3675" t="str">
            <v>CL 70 N  5A  19  BRR LA PAZ</v>
          </cell>
          <cell r="F3675" t="str">
            <v>572 8248872</v>
          </cell>
          <cell r="I3675" t="str">
            <v>POPAYAN</v>
          </cell>
          <cell r="J3675" t="str">
            <v>CAUCA</v>
          </cell>
          <cell r="L3675" t="str">
            <v>X</v>
          </cell>
          <cell r="M3675">
            <v>343222002</v>
          </cell>
          <cell r="O3675" t="str">
            <v>PN</v>
          </cell>
        </row>
        <row r="3676">
          <cell r="A3676">
            <v>112866</v>
          </cell>
          <cell r="B3676" t="str">
            <v>CLIENTE INACTIVO</v>
          </cell>
          <cell r="C3676" t="str">
            <v>XXXXXXXXXXXXXXXXXXXX</v>
          </cell>
          <cell r="E3676" t="str">
            <v>CL 19  28  80</v>
          </cell>
          <cell r="F3676" t="str">
            <v>314 8875150</v>
          </cell>
          <cell r="I3676" t="str">
            <v>BOGOTA</v>
          </cell>
          <cell r="J3676" t="str">
            <v>CUNDINAMARCA</v>
          </cell>
          <cell r="L3676" t="str">
            <v>X</v>
          </cell>
          <cell r="M3676">
            <v>8903003461</v>
          </cell>
          <cell r="O3676" t="str">
            <v>PJ</v>
          </cell>
        </row>
        <row r="3677">
          <cell r="A3677">
            <v>112877</v>
          </cell>
          <cell r="B3677" t="str">
            <v>CLIENTE INACTIVO</v>
          </cell>
          <cell r="C3677" t="str">
            <v>JONY JAVIER CERON PAREJA</v>
          </cell>
          <cell r="E3677" t="str">
            <v>CL 15  53  132  APTO 501B  BRR/LIMO</v>
          </cell>
          <cell r="F3677" t="str">
            <v>311 7615166</v>
          </cell>
          <cell r="I3677" t="str">
            <v>CALI</v>
          </cell>
          <cell r="J3677" t="str">
            <v>VALLE DEL CAUCA</v>
          </cell>
          <cell r="L3677" t="str">
            <v>X</v>
          </cell>
          <cell r="M3677">
            <v>16693844</v>
          </cell>
          <cell r="O3677" t="str">
            <v>PN</v>
          </cell>
        </row>
        <row r="3678">
          <cell r="A3678">
            <v>112881</v>
          </cell>
          <cell r="B3678" t="str">
            <v>CLIENTE INACTIVO</v>
          </cell>
          <cell r="C3678" t="str">
            <v>C.I.  DISTRIMAR OIL S.A.S.</v>
          </cell>
          <cell r="E3678" t="str">
            <v>MUELLE LA PAGODA</v>
          </cell>
          <cell r="F3678" t="str">
            <v>321 8334427</v>
          </cell>
          <cell r="I3678" t="str">
            <v>BUENAVENTURA</v>
          </cell>
          <cell r="J3678" t="str">
            <v>VALLE DEL CAUCA</v>
          </cell>
          <cell r="L3678" t="str">
            <v>X</v>
          </cell>
          <cell r="M3678">
            <v>9003400461</v>
          </cell>
          <cell r="O3678" t="str">
            <v>PJ</v>
          </cell>
        </row>
        <row r="3679">
          <cell r="A3679">
            <v>112882</v>
          </cell>
          <cell r="B3679" t="str">
            <v>CLIENTE INACTIVO</v>
          </cell>
          <cell r="C3679" t="str">
            <v>CAROLINA PABON ORDOÑEZ</v>
          </cell>
          <cell r="E3679" t="str">
            <v>CL 12  16  29  AV BOYACA</v>
          </cell>
          <cell r="F3679" t="str">
            <v>2 7215733</v>
          </cell>
          <cell r="I3679" t="str">
            <v>PASTO</v>
          </cell>
          <cell r="J3679" t="str">
            <v>NARIÑO</v>
          </cell>
          <cell r="L3679" t="str">
            <v>X</v>
          </cell>
          <cell r="M3679">
            <v>486002117</v>
          </cell>
          <cell r="O3679" t="str">
            <v>PN</v>
          </cell>
        </row>
        <row r="3680">
          <cell r="A3680">
            <v>112886</v>
          </cell>
          <cell r="B3680" t="str">
            <v>CLIENTE INACTIVO</v>
          </cell>
          <cell r="C3680" t="str">
            <v>JERSON YESID RIOS SILVA</v>
          </cell>
          <cell r="E3680" t="str">
            <v>CL 1  8  05  BRR PUEBLO NUEVO</v>
          </cell>
          <cell r="F3680" t="str">
            <v>572 8277584</v>
          </cell>
          <cell r="I3680" t="str">
            <v>BUENAVENTURA</v>
          </cell>
          <cell r="J3680" t="str">
            <v>VALLE DEL CAUCA</v>
          </cell>
          <cell r="L3680" t="str">
            <v>X</v>
          </cell>
          <cell r="M3680">
            <v>945350403</v>
          </cell>
          <cell r="O3680" t="str">
            <v>PN</v>
          </cell>
        </row>
        <row r="3681">
          <cell r="A3681">
            <v>112887</v>
          </cell>
          <cell r="B3681" t="str">
            <v>CLIENTE INACTIVO</v>
          </cell>
          <cell r="C3681" t="str">
            <v>OMAR ANCISAR ESTACIO GALINDRES</v>
          </cell>
          <cell r="E3681" t="str">
            <v>KRA 12  VIA TUQUERRES</v>
          </cell>
          <cell r="F3681" t="str">
            <v>312 2532183</v>
          </cell>
          <cell r="I3681" t="str">
            <v>GUACHUCAL</v>
          </cell>
          <cell r="J3681" t="str">
            <v>NARIÑO</v>
          </cell>
          <cell r="L3681" t="str">
            <v>X</v>
          </cell>
          <cell r="M3681">
            <v>983413874</v>
          </cell>
          <cell r="O3681" t="str">
            <v>PN</v>
          </cell>
        </row>
        <row r="3682">
          <cell r="A3682">
            <v>112895</v>
          </cell>
          <cell r="B3682" t="str">
            <v>CLIENTE INACTIVO</v>
          </cell>
          <cell r="C3682" t="str">
            <v>TRANSPORTES ORO SOL  S.A.</v>
          </cell>
          <cell r="E3682" t="str">
            <v>CORABASTOS ED ANTIGUA GER OF304</v>
          </cell>
          <cell r="F3682" t="str">
            <v>571 2733746</v>
          </cell>
          <cell r="I3682" t="str">
            <v>BOGOTA</v>
          </cell>
          <cell r="J3682" t="str">
            <v>CUNDINAMARCA</v>
          </cell>
          <cell r="L3682" t="str">
            <v>X</v>
          </cell>
          <cell r="M3682">
            <v>8300965321</v>
          </cell>
          <cell r="O3682" t="str">
            <v>PJ</v>
          </cell>
        </row>
        <row r="3683">
          <cell r="A3683">
            <v>112898</v>
          </cell>
          <cell r="B3683" t="str">
            <v>CLIENTE INACTIVO</v>
          </cell>
          <cell r="C3683" t="str">
            <v>GLORIA MARIA CALAMBAS CAMACHO</v>
          </cell>
          <cell r="D3683" t="str">
            <v>CENTRO MOTOS</v>
          </cell>
          <cell r="E3683" t="str">
            <v>CL 1N  9  20  BRR MODELO</v>
          </cell>
          <cell r="F3683" t="str">
            <v>572 8232321</v>
          </cell>
          <cell r="I3683" t="str">
            <v>POPAYAN</v>
          </cell>
          <cell r="J3683" t="str">
            <v>CAUCA</v>
          </cell>
          <cell r="L3683" t="str">
            <v>X</v>
          </cell>
          <cell r="M3683">
            <v>345624774</v>
          </cell>
          <cell r="O3683" t="str">
            <v>PN</v>
          </cell>
        </row>
        <row r="3684">
          <cell r="A3684">
            <v>112903</v>
          </cell>
          <cell r="B3684" t="str">
            <v>CLIENTE INACTIVO</v>
          </cell>
          <cell r="C3684" t="str">
            <v>FANERY JARAMILLO GALLEGO</v>
          </cell>
          <cell r="D3684" t="str">
            <v>LA BODEGA DE LA LLANTA LA 30</v>
          </cell>
          <cell r="E3684" t="str">
            <v>KR  30  23  15  BRR CESPEDES</v>
          </cell>
          <cell r="F3684" t="str">
            <v>2 2248488</v>
          </cell>
          <cell r="G3684" t="str">
            <v>311 4596467</v>
          </cell>
          <cell r="I3684" t="str">
            <v>TULUA</v>
          </cell>
          <cell r="J3684" t="str">
            <v>VALLE DEL CAUCA</v>
          </cell>
          <cell r="L3684" t="str">
            <v>X</v>
          </cell>
          <cell r="M3684">
            <v>312020571</v>
          </cell>
          <cell r="N3684" t="str">
            <v>labodegadelallanta@hotmail.com</v>
          </cell>
          <cell r="O3684" t="str">
            <v>PN</v>
          </cell>
          <cell r="P3684" t="str">
            <v>CO00</v>
          </cell>
        </row>
        <row r="3685">
          <cell r="A3685">
            <v>112908</v>
          </cell>
          <cell r="B3685" t="str">
            <v>CLIENTE INACTIVO</v>
          </cell>
          <cell r="C3685" t="str">
            <v>JOSE EDUARDO GOMEZ MARTINEZ</v>
          </cell>
          <cell r="E3685" t="str">
            <v>KR 1B1  72  94  BRR SAN LUIS</v>
          </cell>
          <cell r="F3685" t="str">
            <v>572 4328450</v>
          </cell>
          <cell r="I3685" t="str">
            <v>CALI</v>
          </cell>
          <cell r="J3685" t="str">
            <v>VALLE DEL CAUCA</v>
          </cell>
          <cell r="L3685" t="str">
            <v>X</v>
          </cell>
          <cell r="M3685">
            <v>792975991</v>
          </cell>
          <cell r="O3685" t="str">
            <v>PN</v>
          </cell>
        </row>
        <row r="3686">
          <cell r="A3686">
            <v>112910</v>
          </cell>
          <cell r="B3686" t="str">
            <v>CLIENTE INACTIVO</v>
          </cell>
          <cell r="C3686" t="str">
            <v>LA COOPERATIVA MULTIACTIVA COMSTEEL</v>
          </cell>
          <cell r="E3686" t="str">
            <v>kr 23  13  125</v>
          </cell>
          <cell r="F3686" t="str">
            <v>572 6572727</v>
          </cell>
          <cell r="I3686" t="str">
            <v>YUMBO</v>
          </cell>
          <cell r="J3686" t="str">
            <v>VALLE DEL CAUCA</v>
          </cell>
          <cell r="L3686" t="str">
            <v>X</v>
          </cell>
          <cell r="M3686">
            <v>9002815018</v>
          </cell>
          <cell r="O3686" t="str">
            <v>PJ</v>
          </cell>
        </row>
        <row r="3687">
          <cell r="A3687">
            <v>112917</v>
          </cell>
          <cell r="B3687" t="str">
            <v>CLIENTE INACTIVO</v>
          </cell>
          <cell r="C3687" t="str">
            <v>EDILBERTO CARVAJAL HOYOS</v>
          </cell>
          <cell r="E3687" t="str">
            <v>KR 1 BIS  59 21 APTO 702B BRR BOSQU</v>
          </cell>
          <cell r="F3687" t="str">
            <v>572 4462976</v>
          </cell>
          <cell r="I3687" t="str">
            <v>CALI</v>
          </cell>
          <cell r="J3687" t="str">
            <v>VALLE DEL CAUCA</v>
          </cell>
          <cell r="L3687" t="str">
            <v>X</v>
          </cell>
          <cell r="M3687">
            <v>940712342</v>
          </cell>
          <cell r="O3687" t="str">
            <v>PN</v>
          </cell>
        </row>
        <row r="3688">
          <cell r="A3688">
            <v>112923</v>
          </cell>
          <cell r="B3688" t="str">
            <v>CLIENTE INACTIVO</v>
          </cell>
          <cell r="C3688" t="str">
            <v>EDS Y SERVITECA LA PRIMERA S A S</v>
          </cell>
          <cell r="D3688" t="str">
            <v>EDS Y SERVITECA LA PRIMERA S A S</v>
          </cell>
          <cell r="E3688" t="str">
            <v>KR 1E N  33D  18 BRR BUENOS AIRES</v>
          </cell>
          <cell r="F3688" t="str">
            <v>312 2870602</v>
          </cell>
          <cell r="H3688" t="str">
            <v>Terpel</v>
          </cell>
          <cell r="I3688" t="str">
            <v>PALMIRA</v>
          </cell>
          <cell r="J3688" t="str">
            <v>VALLE DEL CAUCA</v>
          </cell>
          <cell r="L3688" t="str">
            <v>X</v>
          </cell>
          <cell r="M3688">
            <v>9003682651</v>
          </cell>
          <cell r="O3688" t="str">
            <v>PJ</v>
          </cell>
        </row>
        <row r="3689">
          <cell r="A3689">
            <v>112925</v>
          </cell>
          <cell r="B3689" t="str">
            <v>CLIENTE INACTIVO</v>
          </cell>
          <cell r="C3689" t="str">
            <v>TRANSPORTES ESCOLARES S A S</v>
          </cell>
          <cell r="E3689" t="str">
            <v>KM 2 VIA A JAMUNDI GIMNASIO FARALLO</v>
          </cell>
          <cell r="F3689" t="str">
            <v>572 4890327</v>
          </cell>
          <cell r="I3689" t="str">
            <v>CALI</v>
          </cell>
          <cell r="J3689" t="str">
            <v>VALLE DEL CAUCA</v>
          </cell>
          <cell r="L3689" t="str">
            <v>X</v>
          </cell>
          <cell r="M3689">
            <v>8903082292</v>
          </cell>
          <cell r="O3689" t="str">
            <v>PJ</v>
          </cell>
        </row>
        <row r="3690">
          <cell r="A3690">
            <v>112928</v>
          </cell>
          <cell r="B3690" t="str">
            <v>CLIENTE INACTIVO</v>
          </cell>
          <cell r="C3690" t="str">
            <v>HUGO HERNAN RUALES PACHECO</v>
          </cell>
          <cell r="E3690" t="str">
            <v>CL 23  50  41  BRR CAÑAVERAL</v>
          </cell>
          <cell r="F3690" t="str">
            <v>321 7898913</v>
          </cell>
          <cell r="I3690" t="str">
            <v>CALI</v>
          </cell>
          <cell r="J3690" t="str">
            <v>VALLE DEL CAUCA</v>
          </cell>
          <cell r="L3690" t="str">
            <v>X</v>
          </cell>
          <cell r="M3690">
            <v>166299415</v>
          </cell>
          <cell r="O3690" t="str">
            <v>PN</v>
          </cell>
        </row>
        <row r="3691">
          <cell r="A3691">
            <v>112930</v>
          </cell>
          <cell r="B3691" t="str">
            <v>CLIENTE INACTIVO</v>
          </cell>
          <cell r="C3691" t="str">
            <v>GENERAL TRUCK SERVICE S A S</v>
          </cell>
          <cell r="E3691" t="str">
            <v>CL 12  6  40  BRR CHAPAL</v>
          </cell>
          <cell r="F3691" t="str">
            <v>572 7365451</v>
          </cell>
          <cell r="I3691" t="str">
            <v>PASTO</v>
          </cell>
          <cell r="J3691" t="str">
            <v>NARIÑO</v>
          </cell>
          <cell r="L3691" t="str">
            <v>X</v>
          </cell>
          <cell r="M3691">
            <v>9004098941</v>
          </cell>
          <cell r="O3691" t="str">
            <v>PJ</v>
          </cell>
        </row>
        <row r="3692">
          <cell r="A3692">
            <v>112932</v>
          </cell>
          <cell r="B3692" t="str">
            <v>CLIENTE INACTIVO</v>
          </cell>
          <cell r="C3692" t="str">
            <v>LUIS HERNANDO MARTINEZ HERRERA</v>
          </cell>
          <cell r="E3692" t="str">
            <v>KR 27  93  03  BRR ALFONSO BONILLA</v>
          </cell>
          <cell r="F3692" t="str">
            <v>2 4021130</v>
          </cell>
          <cell r="G3692">
            <v>0</v>
          </cell>
          <cell r="I3692" t="str">
            <v>CALI</v>
          </cell>
          <cell r="J3692" t="str">
            <v>VALLE DEL CAUCA</v>
          </cell>
          <cell r="L3692" t="str">
            <v>X</v>
          </cell>
          <cell r="M3692">
            <v>26861751</v>
          </cell>
          <cell r="O3692" t="str">
            <v>PN</v>
          </cell>
        </row>
        <row r="3693">
          <cell r="A3693">
            <v>112937</v>
          </cell>
          <cell r="B3693" t="str">
            <v>CLIENTE INACTIVO</v>
          </cell>
          <cell r="C3693" t="str">
            <v>GUSTAVO ROSERO FERNANDEZ</v>
          </cell>
          <cell r="D3693" t="str">
            <v>TAVO MOTOS</v>
          </cell>
          <cell r="E3693" t="str">
            <v>KR 15  5  35</v>
          </cell>
          <cell r="F3693" t="str">
            <v>572 8220244</v>
          </cell>
          <cell r="I3693" t="str">
            <v>POPAYAN</v>
          </cell>
          <cell r="J3693" t="str">
            <v>CAUCA</v>
          </cell>
          <cell r="L3693" t="str">
            <v>X</v>
          </cell>
          <cell r="M3693">
            <v>102976509</v>
          </cell>
          <cell r="O3693" t="str">
            <v>PN</v>
          </cell>
        </row>
        <row r="3694">
          <cell r="A3694">
            <v>112947</v>
          </cell>
          <cell r="B3694" t="str">
            <v>CLIENTE INACTIVO</v>
          </cell>
          <cell r="C3694" t="str">
            <v>COMERC Y DIST DE PRODUCT IND Y FERR</v>
          </cell>
          <cell r="E3694" t="str">
            <v>CL  32C  7  24  BRR URB EL BOSQUE</v>
          </cell>
          <cell r="F3694" t="str">
            <v>572 2879521</v>
          </cell>
          <cell r="I3694" t="str">
            <v>PALMIRA</v>
          </cell>
          <cell r="J3694" t="str">
            <v>VALLE DEL CAUCA</v>
          </cell>
          <cell r="L3694" t="str">
            <v>X</v>
          </cell>
          <cell r="M3694">
            <v>9002800352</v>
          </cell>
          <cell r="O3694" t="str">
            <v>PJ</v>
          </cell>
        </row>
        <row r="3695">
          <cell r="A3695">
            <v>112962</v>
          </cell>
          <cell r="B3695" t="str">
            <v>CLIENTE INACTIVO</v>
          </cell>
          <cell r="C3695" t="str">
            <v>LUIS RENE REALPE GUAQUEZ</v>
          </cell>
          <cell r="E3695" t="str">
            <v>CRA 5 # 2A -90 BR 20 DE JULIO</v>
          </cell>
          <cell r="F3695">
            <v>3164021952</v>
          </cell>
          <cell r="I3695" t="str">
            <v>GUACHUCAL</v>
          </cell>
          <cell r="J3695" t="str">
            <v>NARIÑO</v>
          </cell>
          <cell r="L3695" t="str">
            <v>X</v>
          </cell>
          <cell r="M3695">
            <v>10874145994</v>
          </cell>
          <cell r="N3695" t="str">
            <v>repuestosdrs2@hotmail.com</v>
          </cell>
          <cell r="O3695" t="str">
            <v>PN</v>
          </cell>
          <cell r="P3695" t="str">
            <v>CR15</v>
          </cell>
        </row>
        <row r="3696">
          <cell r="A3696">
            <v>112963</v>
          </cell>
          <cell r="B3696" t="str">
            <v>CLIENTE INACTIVO</v>
          </cell>
          <cell r="C3696" t="str">
            <v>ROSVID DINORA GONZALEZ SOLARTE</v>
          </cell>
          <cell r="D3696" t="str">
            <v>ALM. REPUESTOS BALBOA</v>
          </cell>
          <cell r="E3696" t="str">
            <v>KR 4  7  18</v>
          </cell>
          <cell r="F3696" t="str">
            <v>314 8224681</v>
          </cell>
          <cell r="I3696" t="str">
            <v>BALBOA</v>
          </cell>
          <cell r="J3696" t="str">
            <v>CAUCA</v>
          </cell>
          <cell r="L3696" t="str">
            <v>X</v>
          </cell>
          <cell r="M3696">
            <v>255933681</v>
          </cell>
          <cell r="O3696" t="str">
            <v>PN</v>
          </cell>
          <cell r="P3696" t="str">
            <v>CR30</v>
          </cell>
        </row>
        <row r="3697">
          <cell r="A3697">
            <v>112975</v>
          </cell>
          <cell r="B3697" t="str">
            <v>CLIENTE INACTIVO</v>
          </cell>
          <cell r="C3697" t="str">
            <v>EDS EL CANEY S A S</v>
          </cell>
          <cell r="D3697" t="str">
            <v>EDS EL CANEY S A S</v>
          </cell>
          <cell r="E3697" t="str">
            <v>CL 25  83  51  BRR CIUDADELA COMFAN</v>
          </cell>
          <cell r="F3697" t="str">
            <v>572 3161900</v>
          </cell>
          <cell r="H3697" t="str">
            <v>TERPEL</v>
          </cell>
          <cell r="I3697" t="str">
            <v>CALI</v>
          </cell>
          <cell r="J3697" t="str">
            <v>VALLE DEL CAUCA</v>
          </cell>
          <cell r="L3697" t="str">
            <v>X</v>
          </cell>
          <cell r="M3697">
            <v>9003098704</v>
          </cell>
          <cell r="O3697" t="str">
            <v>PJ</v>
          </cell>
        </row>
        <row r="3698">
          <cell r="A3698">
            <v>112985</v>
          </cell>
          <cell r="B3698" t="str">
            <v>CLIENTE INACTIVO</v>
          </cell>
          <cell r="C3698" t="str">
            <v>MARIO PANTOJA SANCHEZ</v>
          </cell>
          <cell r="D3698" t="str">
            <v>TALLER MOTOS</v>
          </cell>
          <cell r="E3698" t="str">
            <v>KR 9  CALLE PRINCIPAL BRR OBRERO</v>
          </cell>
          <cell r="F3698" t="str">
            <v>312 8594047</v>
          </cell>
          <cell r="I3698" t="str">
            <v>EL TAMBO</v>
          </cell>
          <cell r="J3698" t="str">
            <v>CAUCA</v>
          </cell>
          <cell r="L3698" t="str">
            <v>X</v>
          </cell>
          <cell r="M3698">
            <v>76237075</v>
          </cell>
          <cell r="O3698" t="str">
            <v>PN</v>
          </cell>
        </row>
        <row r="3699">
          <cell r="A3699">
            <v>112989</v>
          </cell>
          <cell r="B3699" t="str">
            <v>CLIENTE INACTIVO</v>
          </cell>
          <cell r="C3699" t="str">
            <v>ERIKA ANDREA ZAMBRANO OSPINA</v>
          </cell>
          <cell r="E3699" t="str">
            <v>CL 12C  31  12  BRR COLSEGUROS</v>
          </cell>
          <cell r="F3699" t="str">
            <v>572 3375118</v>
          </cell>
          <cell r="I3699" t="str">
            <v>CALI</v>
          </cell>
          <cell r="J3699" t="str">
            <v>VALLE DEL CAUCA</v>
          </cell>
          <cell r="L3699" t="str">
            <v>X</v>
          </cell>
          <cell r="M3699">
            <v>67005645</v>
          </cell>
          <cell r="O3699" t="str">
            <v>PN</v>
          </cell>
        </row>
        <row r="3700">
          <cell r="A3700">
            <v>112991</v>
          </cell>
          <cell r="B3700" t="str">
            <v>CLIENTE INACTIVO</v>
          </cell>
          <cell r="C3700" t="str">
            <v>HELMAR JASNEY MENESES ZUÑIGA</v>
          </cell>
          <cell r="D3700" t="str">
            <v>AUTO LUBRICANTES SAU</v>
          </cell>
          <cell r="E3700" t="str">
            <v>CL 5  19  28  BRR PANDIUANDO</v>
          </cell>
          <cell r="F3700" t="str">
            <v>572 8211334</v>
          </cell>
          <cell r="I3700" t="str">
            <v>POPAYAN</v>
          </cell>
          <cell r="J3700" t="str">
            <v>CAUCA</v>
          </cell>
          <cell r="L3700" t="str">
            <v>X</v>
          </cell>
          <cell r="M3700">
            <v>46128433</v>
          </cell>
          <cell r="O3700" t="str">
            <v>PN</v>
          </cell>
          <cell r="P3700" t="str">
            <v>CR30</v>
          </cell>
        </row>
        <row r="3701">
          <cell r="A3701">
            <v>113004</v>
          </cell>
          <cell r="B3701" t="str">
            <v>CLIENTE INACTIVO</v>
          </cell>
          <cell r="C3701" t="str">
            <v>JOSE HERIBERTO MAÑUNGA LOPEZ</v>
          </cell>
          <cell r="D3701" t="str">
            <v xml:space="preserve">EQUIPARTES </v>
          </cell>
          <cell r="E3701" t="str">
            <v>CL 1C  73C  04  BRR FARALLONES</v>
          </cell>
          <cell r="F3701" t="str">
            <v>572 3953345</v>
          </cell>
          <cell r="I3701" t="str">
            <v>CALI</v>
          </cell>
          <cell r="J3701" t="str">
            <v>VALLE DEL CAUCA</v>
          </cell>
          <cell r="L3701" t="str">
            <v>X</v>
          </cell>
          <cell r="M3701">
            <v>944145660</v>
          </cell>
          <cell r="O3701" t="str">
            <v>PN</v>
          </cell>
        </row>
        <row r="3702">
          <cell r="A3702">
            <v>113027</v>
          </cell>
          <cell r="B3702" t="str">
            <v>CLIENTE INACTIVO</v>
          </cell>
          <cell r="C3702" t="str">
            <v>JAIR RAMIRO BUILES MARTINEZ</v>
          </cell>
          <cell r="D3702" t="str">
            <v>ALMACEN RCL</v>
          </cell>
          <cell r="E3702" t="str">
            <v>CR 4N  71G  ESQUINA LOCAL 3</v>
          </cell>
          <cell r="F3702" t="str">
            <v>572 4014705</v>
          </cell>
          <cell r="I3702" t="str">
            <v>CALI</v>
          </cell>
          <cell r="J3702" t="str">
            <v>VALLE DEL CAUCA</v>
          </cell>
          <cell r="L3702" t="str">
            <v>X</v>
          </cell>
          <cell r="M3702">
            <v>16723866</v>
          </cell>
          <cell r="O3702" t="str">
            <v>PN</v>
          </cell>
        </row>
        <row r="3703">
          <cell r="A3703">
            <v>113043</v>
          </cell>
          <cell r="B3703" t="str">
            <v>CLIENTE INACTIVO</v>
          </cell>
          <cell r="C3703" t="str">
            <v>JHON JAIRO PINTO COLORADO</v>
          </cell>
          <cell r="E3703" t="str">
            <v>KR 27  92  25  BRR BONILLA ARAGON</v>
          </cell>
          <cell r="F3703" t="str">
            <v>312 2750753</v>
          </cell>
          <cell r="I3703" t="str">
            <v>CALI</v>
          </cell>
          <cell r="J3703" t="str">
            <v>VALLE DEL CAUCA</v>
          </cell>
          <cell r="L3703" t="str">
            <v>X</v>
          </cell>
          <cell r="M3703">
            <v>944485806</v>
          </cell>
          <cell r="O3703" t="str">
            <v>PN</v>
          </cell>
        </row>
        <row r="3704">
          <cell r="A3704">
            <v>200929</v>
          </cell>
          <cell r="B3704" t="str">
            <v>CLIENTE INACTIVO</v>
          </cell>
          <cell r="C3704" t="str">
            <v>JUAN DE DIOS MURILLO LARGACHA</v>
          </cell>
          <cell r="D3704" t="str">
            <v>AVE FENIX</v>
          </cell>
          <cell r="E3704" t="str">
            <v>CR 62 BIS CL 18B VIA INTERNA ALTERN</v>
          </cell>
          <cell r="F3704" t="str">
            <v>(572) 2426301</v>
          </cell>
          <cell r="H3704" t="str">
            <v>BIOMAX</v>
          </cell>
          <cell r="I3704" t="str">
            <v>BUENAVENTURA</v>
          </cell>
          <cell r="J3704" t="str">
            <v>VALLE DEL CAUCA</v>
          </cell>
          <cell r="L3704" t="str">
            <v>X</v>
          </cell>
          <cell r="M3704">
            <v>164906087</v>
          </cell>
          <cell r="O3704" t="str">
            <v>PN</v>
          </cell>
        </row>
        <row r="3705">
          <cell r="A3705">
            <v>113059</v>
          </cell>
          <cell r="B3705" t="str">
            <v>CLIENTE INACTIVO</v>
          </cell>
          <cell r="C3705" t="str">
            <v>FABIOLA ALVAREZ GUEVARA</v>
          </cell>
          <cell r="D3705" t="str">
            <v>SERVICIO ELECTRICO EL STOP</v>
          </cell>
          <cell r="E3705" t="str">
            <v>KR 32  18  104  BRR INDEPENDENCIA</v>
          </cell>
          <cell r="F3705" t="str">
            <v>572 2726112</v>
          </cell>
          <cell r="I3705" t="str">
            <v>PALMIRA</v>
          </cell>
          <cell r="J3705" t="str">
            <v>VALLE DEL CAUCA</v>
          </cell>
          <cell r="L3705" t="str">
            <v>X</v>
          </cell>
          <cell r="M3705">
            <v>311327702</v>
          </cell>
          <cell r="O3705" t="str">
            <v>PN</v>
          </cell>
        </row>
        <row r="3706">
          <cell r="A3706">
            <v>113088</v>
          </cell>
          <cell r="B3706" t="str">
            <v>CLIENTE INACTIVO</v>
          </cell>
          <cell r="C3706" t="str">
            <v>LEIDY LILIANA BEJARANO CARDENAS</v>
          </cell>
          <cell r="E3706" t="str">
            <v>KR 8  15  25</v>
          </cell>
          <cell r="F3706" t="str">
            <v>572 2275116</v>
          </cell>
          <cell r="I3706" t="str">
            <v>GUADALAJARA DE BUGA</v>
          </cell>
          <cell r="J3706" t="str">
            <v>VALLE DEL CAUCA</v>
          </cell>
          <cell r="L3706" t="str">
            <v>X</v>
          </cell>
          <cell r="M3706">
            <v>316437285</v>
          </cell>
          <cell r="O3706" t="str">
            <v>PN</v>
          </cell>
        </row>
        <row r="3707">
          <cell r="A3707">
            <v>113091</v>
          </cell>
          <cell r="B3707" t="str">
            <v>CLIENTE INACTIVO</v>
          </cell>
          <cell r="C3707" t="str">
            <v>ORLANDO VACA PEYN</v>
          </cell>
          <cell r="E3707" t="str">
            <v>CL 9  63A  05  BRR LOS CAMBULOS</v>
          </cell>
          <cell r="F3707" t="str">
            <v>572 5534621</v>
          </cell>
          <cell r="I3707" t="str">
            <v>CALI</v>
          </cell>
          <cell r="J3707" t="str">
            <v>VALLE DEL CAUCA</v>
          </cell>
          <cell r="L3707" t="str">
            <v>X</v>
          </cell>
          <cell r="M3707">
            <v>7000551851</v>
          </cell>
          <cell r="O3707" t="str">
            <v>PN</v>
          </cell>
        </row>
        <row r="3708">
          <cell r="A3708">
            <v>113098</v>
          </cell>
          <cell r="B3708" t="str">
            <v>CLIENTE INACTIVO</v>
          </cell>
          <cell r="C3708" t="str">
            <v>WILSON GERARDO ARCHIBOLD MONTAÑO</v>
          </cell>
          <cell r="E3708" t="str">
            <v>KR 56C  5  98  PARQUEAD GRANCOLOMBI</v>
          </cell>
          <cell r="F3708" t="str">
            <v>318 3893001</v>
          </cell>
          <cell r="I3708" t="str">
            <v>BUENAVENTURA</v>
          </cell>
          <cell r="J3708" t="str">
            <v>VALLE DEL CAUCA</v>
          </cell>
          <cell r="L3708" t="str">
            <v>X</v>
          </cell>
          <cell r="M3708">
            <v>16469963</v>
          </cell>
          <cell r="O3708" t="str">
            <v>PN</v>
          </cell>
        </row>
        <row r="3709">
          <cell r="A3709">
            <v>113105</v>
          </cell>
          <cell r="B3709" t="str">
            <v>CLIENTE INACTIVO</v>
          </cell>
          <cell r="C3709" t="str">
            <v>CLAUDIA PATRICIA LOPEZ ORDOÑEZ</v>
          </cell>
          <cell r="E3709" t="str">
            <v>KR 20  7  74  / CERCA EDS LA BOMBA</v>
          </cell>
          <cell r="F3709" t="str">
            <v>310 4975543</v>
          </cell>
          <cell r="I3709" t="str">
            <v>DAGUA</v>
          </cell>
          <cell r="J3709" t="str">
            <v>VALLE DEL CAUCA</v>
          </cell>
          <cell r="L3709" t="str">
            <v>X</v>
          </cell>
          <cell r="M3709">
            <v>668879784</v>
          </cell>
          <cell r="O3709" t="str">
            <v>PN</v>
          </cell>
        </row>
        <row r="3710">
          <cell r="A3710">
            <v>113107</v>
          </cell>
          <cell r="B3710" t="str">
            <v>CLIENTE INACTIVO</v>
          </cell>
          <cell r="C3710" t="str">
            <v>KAREN ELENA TAPIA MUÑOZ</v>
          </cell>
          <cell r="E3710" t="str">
            <v>CL 2  17a  66  BRR PANAMERICANA</v>
          </cell>
          <cell r="F3710" t="str">
            <v>2 7212108</v>
          </cell>
          <cell r="I3710" t="str">
            <v>PASTO</v>
          </cell>
          <cell r="J3710" t="str">
            <v>NARIÑO</v>
          </cell>
          <cell r="L3710" t="str">
            <v>X</v>
          </cell>
          <cell r="M3710">
            <v>370851742</v>
          </cell>
          <cell r="O3710" t="str">
            <v>PN</v>
          </cell>
        </row>
        <row r="3711">
          <cell r="A3711">
            <v>113112</v>
          </cell>
          <cell r="B3711" t="str">
            <v>CLIENTE INACTIVO</v>
          </cell>
          <cell r="C3711" t="str">
            <v>LUIS EDMUNDO MELO PATIÑO</v>
          </cell>
          <cell r="E3711" t="str">
            <v>CL 34  41  108</v>
          </cell>
          <cell r="F3711" t="str">
            <v>316 5295706</v>
          </cell>
          <cell r="I3711" t="str">
            <v>PALMIRA</v>
          </cell>
          <cell r="J3711" t="str">
            <v>VALLE DEL CAUCA</v>
          </cell>
          <cell r="L3711" t="str">
            <v>X</v>
          </cell>
          <cell r="M3711">
            <v>127701116</v>
          </cell>
          <cell r="O3711" t="str">
            <v>PJ</v>
          </cell>
          <cell r="P3711" t="str">
            <v>CO00</v>
          </cell>
        </row>
        <row r="3712">
          <cell r="A3712">
            <v>113113</v>
          </cell>
          <cell r="B3712" t="str">
            <v>CLIENTE INACTIVO</v>
          </cell>
          <cell r="C3712" t="str">
            <v>MARIA FERNANDA QUINTERO CORTES</v>
          </cell>
          <cell r="E3712" t="str">
            <v>CL 70  1  181  CONJ C BL 1 APTO 401</v>
          </cell>
          <cell r="F3712" t="str">
            <v>572 3760574</v>
          </cell>
          <cell r="I3712" t="str">
            <v>CALI</v>
          </cell>
          <cell r="J3712" t="str">
            <v>VALLE DEL CAUCA</v>
          </cell>
          <cell r="L3712" t="str">
            <v>X</v>
          </cell>
          <cell r="M3712">
            <v>67015127</v>
          </cell>
          <cell r="O3712" t="str">
            <v>PN</v>
          </cell>
        </row>
        <row r="3713">
          <cell r="A3713">
            <v>113125</v>
          </cell>
          <cell r="B3713" t="str">
            <v>CLIENTE INACTIVO</v>
          </cell>
          <cell r="C3713" t="str">
            <v>JOSE CARLOS BUENO LOPEZ</v>
          </cell>
          <cell r="D3713" t="str">
            <v>BUENO - MOTOS</v>
          </cell>
          <cell r="E3713" t="str">
            <v>KR 17  14  71  BRR LA CRUZ</v>
          </cell>
          <cell r="F3713" t="str">
            <v>572 2292206</v>
          </cell>
          <cell r="I3713" t="str">
            <v>LA UNION</v>
          </cell>
          <cell r="J3713" t="str">
            <v>VALLE DEL CAUCA</v>
          </cell>
          <cell r="L3713" t="str">
            <v>X</v>
          </cell>
          <cell r="M3713">
            <v>165372000</v>
          </cell>
          <cell r="O3713" t="str">
            <v>PN</v>
          </cell>
        </row>
        <row r="3714">
          <cell r="A3714">
            <v>113130</v>
          </cell>
          <cell r="B3714" t="str">
            <v>CLIENTE INACTIVO</v>
          </cell>
          <cell r="C3714" t="str">
            <v>SOC PORTUARIA TERMINAL CONTENEDORES</v>
          </cell>
          <cell r="E3714" t="str">
            <v>KR 28  AN  7  152  BRR INMACULADA</v>
          </cell>
          <cell r="F3714" t="str">
            <v>572 2413566</v>
          </cell>
          <cell r="I3714" t="str">
            <v>BUENAVENTURA</v>
          </cell>
          <cell r="J3714" t="str">
            <v>VALLE DEL CAUCA</v>
          </cell>
          <cell r="L3714" t="str">
            <v>X</v>
          </cell>
          <cell r="M3714">
            <v>8000840485</v>
          </cell>
          <cell r="O3714" t="str">
            <v>PJ</v>
          </cell>
        </row>
        <row r="3715">
          <cell r="A3715">
            <v>113137</v>
          </cell>
          <cell r="B3715" t="str">
            <v>CLIENTE INACTIVO</v>
          </cell>
          <cell r="C3715" t="str">
            <v>WLFREDO AUGUSTO DAZA PIAMBA</v>
          </cell>
          <cell r="E3715" t="str">
            <v>CL 60L  16  04  URB LUO CASA 5</v>
          </cell>
          <cell r="F3715" t="str">
            <v>313 2313221</v>
          </cell>
          <cell r="I3715" t="str">
            <v>BOLIVAR</v>
          </cell>
          <cell r="J3715" t="str">
            <v>CAUCA</v>
          </cell>
          <cell r="L3715" t="str">
            <v>X</v>
          </cell>
          <cell r="M3715">
            <v>10315945</v>
          </cell>
          <cell r="O3715" t="str">
            <v>PN</v>
          </cell>
        </row>
        <row r="3716">
          <cell r="A3716">
            <v>113138</v>
          </cell>
          <cell r="B3716" t="str">
            <v>CLIENTE INACTIVO</v>
          </cell>
          <cell r="C3716" t="str">
            <v>LUIS ALFREDO VELASCO VELASCO</v>
          </cell>
          <cell r="E3716" t="str">
            <v>VEREDA LA ESTRELLA KM 14 VIA SILVIA</v>
          </cell>
          <cell r="F3716" t="str">
            <v>312 2044463</v>
          </cell>
          <cell r="I3716" t="str">
            <v>PIENDAMO</v>
          </cell>
          <cell r="J3716" t="str">
            <v>CAUCA</v>
          </cell>
          <cell r="L3716" t="str">
            <v>X</v>
          </cell>
          <cell r="M3716">
            <v>4769058</v>
          </cell>
          <cell r="O3716" t="str">
            <v>PN</v>
          </cell>
        </row>
        <row r="3717">
          <cell r="A3717">
            <v>113139</v>
          </cell>
          <cell r="B3717" t="str">
            <v>CLIENTE INACTIVO</v>
          </cell>
          <cell r="C3717" t="str">
            <v>JUAN PABLO BUENO VALENCIA</v>
          </cell>
          <cell r="D3717" t="str">
            <v xml:space="preserve"> </v>
          </cell>
          <cell r="E3717" t="str">
            <v>CL  9  8-49 BRR SAN VICENTE -DARIEN</v>
          </cell>
          <cell r="F3717" t="str">
            <v>316 7071332</v>
          </cell>
          <cell r="I3717" t="str">
            <v>CALIMA</v>
          </cell>
          <cell r="J3717" t="str">
            <v>VALLE DEL CAUCA</v>
          </cell>
          <cell r="L3717" t="str">
            <v>X</v>
          </cell>
          <cell r="M3717">
            <v>94072348</v>
          </cell>
          <cell r="O3717" t="str">
            <v>PN</v>
          </cell>
          <cell r="P3717" t="str">
            <v>CO00</v>
          </cell>
        </row>
        <row r="3718">
          <cell r="A3718">
            <v>113152</v>
          </cell>
          <cell r="B3718" t="str">
            <v>CLIENTE INACTIVO</v>
          </cell>
          <cell r="C3718" t="str">
            <v>OLGA MARIA NARANJO ROJAS</v>
          </cell>
          <cell r="E3718" t="str">
            <v>KR 5  34  35  BRR EL PORVENIR</v>
          </cell>
          <cell r="F3718" t="str">
            <v>572 4423595</v>
          </cell>
          <cell r="I3718" t="str">
            <v>CALI</v>
          </cell>
          <cell r="J3718" t="str">
            <v>VALLE DEL CAUCA</v>
          </cell>
          <cell r="L3718" t="str">
            <v>X</v>
          </cell>
          <cell r="M3718">
            <v>318525017</v>
          </cell>
          <cell r="O3718" t="str">
            <v>PN</v>
          </cell>
        </row>
        <row r="3719">
          <cell r="A3719">
            <v>113183</v>
          </cell>
          <cell r="B3719" t="str">
            <v>CLIENTE INACTIVO</v>
          </cell>
          <cell r="C3719" t="str">
            <v>COMBUSTIBLES Y LUBRICANTES FLORIDA</v>
          </cell>
          <cell r="E3719" t="str">
            <v>CL 6  16  56</v>
          </cell>
          <cell r="F3719" t="str">
            <v>2 2642469</v>
          </cell>
          <cell r="H3719" t="str">
            <v>Otra bandera</v>
          </cell>
          <cell r="I3719" t="str">
            <v>FLORIDA</v>
          </cell>
          <cell r="J3719" t="str">
            <v>VALLE DEL CAUCA</v>
          </cell>
          <cell r="L3719" t="str">
            <v>X</v>
          </cell>
          <cell r="M3719">
            <v>9004505006</v>
          </cell>
          <cell r="O3719" t="str">
            <v>PJ</v>
          </cell>
        </row>
        <row r="3720">
          <cell r="A3720">
            <v>113199</v>
          </cell>
          <cell r="B3720" t="str">
            <v>CLIENTE INACTIVO</v>
          </cell>
          <cell r="C3720" t="str">
            <v>LINDA MARCELA ALBORNOZ SALCEDO</v>
          </cell>
          <cell r="D3720" t="str">
            <v>MAGIC SERVIC</v>
          </cell>
          <cell r="E3720" t="str">
            <v>CL 19 OE  4B 01  BRR TERRON COLORAD</v>
          </cell>
          <cell r="F3720" t="str">
            <v>2 894 0000</v>
          </cell>
          <cell r="I3720" t="str">
            <v>CALI</v>
          </cell>
          <cell r="J3720" t="str">
            <v>VALLE DEL CAUCA</v>
          </cell>
          <cell r="L3720" t="str">
            <v>X</v>
          </cell>
          <cell r="M3720">
            <v>1151934418</v>
          </cell>
          <cell r="O3720" t="str">
            <v>PN</v>
          </cell>
        </row>
        <row r="3721">
          <cell r="A3721">
            <v>113206</v>
          </cell>
          <cell r="B3721" t="str">
            <v>CLIENTE INACTIVO</v>
          </cell>
          <cell r="C3721" t="str">
            <v>EDWIN TOIBER GOMAGOA ORTEGA</v>
          </cell>
          <cell r="E3721" t="str">
            <v>DIAG 26 G10  72T  67  MARROQUIN 3</v>
          </cell>
          <cell r="F3721" t="str">
            <v>314 8115867</v>
          </cell>
          <cell r="I3721" t="str">
            <v>CALI</v>
          </cell>
          <cell r="J3721" t="str">
            <v>VALLE DEL CAUCA</v>
          </cell>
          <cell r="L3721" t="str">
            <v>X</v>
          </cell>
          <cell r="M3721">
            <v>6134534</v>
          </cell>
          <cell r="O3721" t="str">
            <v>PN</v>
          </cell>
        </row>
        <row r="3722">
          <cell r="A3722">
            <v>113208</v>
          </cell>
          <cell r="B3722" t="str">
            <v>CLIENTE INACTIVO</v>
          </cell>
          <cell r="C3722" t="str">
            <v>LUZ NELLY LOAIZA SAAVEDRA</v>
          </cell>
          <cell r="D3722" t="str">
            <v>LUBRITECA DON PATO</v>
          </cell>
          <cell r="E3722" t="str">
            <v>KR 22  8  121  BRR MUNICIPAL</v>
          </cell>
          <cell r="F3722" t="str">
            <v>2 2327376</v>
          </cell>
          <cell r="I3722" t="str">
            <v>TULUA</v>
          </cell>
          <cell r="J3722" t="str">
            <v>VALLE DEL CAUCA</v>
          </cell>
          <cell r="L3722" t="str">
            <v>X</v>
          </cell>
          <cell r="M3722">
            <v>667281321</v>
          </cell>
          <cell r="O3722" t="str">
            <v>PN</v>
          </cell>
        </row>
        <row r="3723">
          <cell r="A3723">
            <v>113216</v>
          </cell>
          <cell r="B3723" t="str">
            <v>CLIENTE INACTIVO</v>
          </cell>
          <cell r="C3723" t="str">
            <v>FABRICA DE ALIMENTOS PROC VENTOLINI</v>
          </cell>
          <cell r="E3723" t="str">
            <v>KR  8  31  42</v>
          </cell>
          <cell r="F3723" t="str">
            <v>2 489 1010</v>
          </cell>
          <cell r="I3723" t="str">
            <v>CALI</v>
          </cell>
          <cell r="J3723" t="str">
            <v>VALLE DEL CAUCA</v>
          </cell>
          <cell r="L3723" t="str">
            <v>X</v>
          </cell>
          <cell r="M3723">
            <v>8000655675</v>
          </cell>
          <cell r="O3723" t="str">
            <v>PJ</v>
          </cell>
        </row>
        <row r="3724">
          <cell r="A3724">
            <v>200826</v>
          </cell>
          <cell r="B3724" t="str">
            <v>CLIENTE INACTIVO</v>
          </cell>
          <cell r="C3724" t="str">
            <v>JUAN SEBASTIAN LINARES ESCOBAR</v>
          </cell>
          <cell r="D3724" t="str">
            <v>MOTOREPUESTOS KEYMAN</v>
          </cell>
          <cell r="E3724" t="str">
            <v>CL 13A 14 36</v>
          </cell>
          <cell r="F3724" t="str">
            <v>5728821753</v>
          </cell>
          <cell r="I3724" t="str">
            <v>CALI</v>
          </cell>
          <cell r="J3724" t="str">
            <v>VALLE DEL CAUCA</v>
          </cell>
          <cell r="L3724" t="str">
            <v>X</v>
          </cell>
          <cell r="M3724">
            <v>11306077291</v>
          </cell>
          <cell r="O3724" t="str">
            <v>PN</v>
          </cell>
        </row>
        <row r="3725">
          <cell r="A3725">
            <v>200868</v>
          </cell>
          <cell r="B3725" t="str">
            <v>CLIENTE INACTIVO</v>
          </cell>
          <cell r="C3725" t="str">
            <v>JUAN SEBASTIAN LINARES ESCOBAR</v>
          </cell>
          <cell r="D3725" t="str">
            <v>MOTOREPUESTOS KEYMAN</v>
          </cell>
          <cell r="E3725" t="str">
            <v>CR 15 12 01</v>
          </cell>
          <cell r="F3725" t="str">
            <v>572 3290800</v>
          </cell>
          <cell r="I3725" t="str">
            <v>CALI</v>
          </cell>
          <cell r="J3725" t="str">
            <v>VALLE DEL CAUCA</v>
          </cell>
          <cell r="L3725" t="str">
            <v>X</v>
          </cell>
          <cell r="M3725">
            <v>11306077291</v>
          </cell>
          <cell r="O3725" t="str">
            <v>PN</v>
          </cell>
        </row>
        <row r="3726">
          <cell r="A3726">
            <v>113222</v>
          </cell>
          <cell r="B3726" t="str">
            <v>CLIENTE INACTIVO</v>
          </cell>
          <cell r="C3726" t="str">
            <v>EDGAR EDUARDO DELGADO REYES</v>
          </cell>
          <cell r="D3726" t="str">
            <v>MOTO SPORT</v>
          </cell>
          <cell r="E3726" t="str">
            <v>KR 9  CL 10 ESQUIN BRR STA BARBARA</v>
          </cell>
          <cell r="F3726" t="str">
            <v>2 2391074</v>
          </cell>
          <cell r="I3726" t="str">
            <v>GUADALAJARA DE BUGA</v>
          </cell>
          <cell r="J3726" t="str">
            <v>VALLE DEL CAUCA</v>
          </cell>
          <cell r="L3726" t="str">
            <v>X</v>
          </cell>
          <cell r="M3726">
            <v>944784616</v>
          </cell>
          <cell r="O3726" t="str">
            <v>PN</v>
          </cell>
        </row>
        <row r="3727">
          <cell r="A3727">
            <v>113235</v>
          </cell>
          <cell r="B3727" t="str">
            <v>CLIENTE INACTIVO</v>
          </cell>
          <cell r="C3727" t="str">
            <v>ERICA VIVIANA RIOS DELGADO</v>
          </cell>
          <cell r="D3727" t="str">
            <v>SERVICENTRO DE OCCIDENTE</v>
          </cell>
          <cell r="E3727" t="str">
            <v>CL 15  35  20  BRR LA SOMBRILLA</v>
          </cell>
          <cell r="F3727" t="str">
            <v>2 8393321</v>
          </cell>
          <cell r="I3727" t="str">
            <v>POPAYAN</v>
          </cell>
          <cell r="J3727" t="str">
            <v>CAUCA</v>
          </cell>
          <cell r="L3727" t="str">
            <v>X</v>
          </cell>
          <cell r="M3727">
            <v>343249592</v>
          </cell>
          <cell r="O3727" t="str">
            <v>PN</v>
          </cell>
        </row>
        <row r="3728">
          <cell r="A3728">
            <v>113238</v>
          </cell>
          <cell r="B3728" t="str">
            <v>CLIENTE INACTIVO</v>
          </cell>
          <cell r="C3728" t="str">
            <v>CARLOS ARTURO MEDINA GIRALDO</v>
          </cell>
          <cell r="E3728" t="str">
            <v>KR 1  15A  31 BRR FRAY PEÑA</v>
          </cell>
          <cell r="F3728" t="str">
            <v>2 6693087</v>
          </cell>
          <cell r="I3728" t="str">
            <v>YUMBO</v>
          </cell>
          <cell r="J3728" t="str">
            <v>VALLE DEL CAUCA</v>
          </cell>
          <cell r="L3728" t="str">
            <v>X</v>
          </cell>
          <cell r="M3728">
            <v>10253590</v>
          </cell>
          <cell r="O3728" t="str">
            <v>PN</v>
          </cell>
        </row>
        <row r="3729">
          <cell r="A3729">
            <v>113246</v>
          </cell>
          <cell r="B3729" t="str">
            <v>CLIENTE INACTIVO</v>
          </cell>
          <cell r="C3729" t="str">
            <v>ENELIA RODRIGUEZ TROCHEZ</v>
          </cell>
          <cell r="D3729" t="str">
            <v>LUB EL PAISANO</v>
          </cell>
          <cell r="E3729" t="str">
            <v>CL 73  7L  38  BRR ALFONSO LOPEZ</v>
          </cell>
          <cell r="F3729" t="str">
            <v>2 6620345</v>
          </cell>
          <cell r="I3729" t="str">
            <v>CALI</v>
          </cell>
          <cell r="J3729" t="str">
            <v>VALLE DEL CAUCA</v>
          </cell>
          <cell r="L3729" t="str">
            <v>X</v>
          </cell>
          <cell r="M3729">
            <v>31973266</v>
          </cell>
          <cell r="O3729" t="str">
            <v>PN</v>
          </cell>
          <cell r="P3729" t="str">
            <v>CO00</v>
          </cell>
        </row>
        <row r="3730">
          <cell r="A3730">
            <v>113254</v>
          </cell>
          <cell r="B3730" t="str">
            <v>CLIENTE INACTIVO</v>
          </cell>
          <cell r="C3730" t="str">
            <v>JOHNY ALEXANDER ROJAS NARVAEZ</v>
          </cell>
          <cell r="E3730" t="str">
            <v>DIAG 26G 7  73 04 BRR MARROQUIN 2</v>
          </cell>
          <cell r="F3730" t="str">
            <v>313 6469590</v>
          </cell>
          <cell r="I3730" t="str">
            <v>CALI</v>
          </cell>
          <cell r="J3730" t="str">
            <v>VALLE DEL CAUCA</v>
          </cell>
          <cell r="L3730" t="str">
            <v>X</v>
          </cell>
          <cell r="M3730">
            <v>61008995</v>
          </cell>
          <cell r="O3730" t="str">
            <v>PN</v>
          </cell>
        </row>
        <row r="3731">
          <cell r="A3731">
            <v>113260</v>
          </cell>
          <cell r="B3731" t="str">
            <v>CLIENTE INACTIVO</v>
          </cell>
          <cell r="C3731" t="str">
            <v>MARGARITA MARIA URREA CANO</v>
          </cell>
          <cell r="D3731" t="str">
            <v>S Y M MANTENIMIENTO AUTOMOTRICES</v>
          </cell>
          <cell r="E3731" t="str">
            <v>CL 25  4  104  BRR SAN NICOLAS</v>
          </cell>
          <cell r="F3731" t="str">
            <v>2 8959473</v>
          </cell>
          <cell r="I3731" t="str">
            <v>CALI</v>
          </cell>
          <cell r="J3731" t="str">
            <v>VALLE DEL CAUCA</v>
          </cell>
          <cell r="L3731" t="str">
            <v>X</v>
          </cell>
          <cell r="M3731">
            <v>670133510</v>
          </cell>
          <cell r="O3731" t="str">
            <v>PN</v>
          </cell>
        </row>
        <row r="3732">
          <cell r="A3732">
            <v>113268</v>
          </cell>
          <cell r="B3732" t="str">
            <v>CLIENTE INACTIVO</v>
          </cell>
          <cell r="C3732" t="str">
            <v>ALCIBIADES PADILLA FRANCO</v>
          </cell>
          <cell r="D3732" t="str">
            <v>PATOLANDIA</v>
          </cell>
          <cell r="E3732" t="str">
            <v>KR 3  10  34</v>
          </cell>
          <cell r="F3732" t="str">
            <v>2 2297917</v>
          </cell>
          <cell r="I3732" t="str">
            <v>ROLDANILLO</v>
          </cell>
          <cell r="J3732" t="str">
            <v>VALLE DEL CAUCA</v>
          </cell>
          <cell r="L3732" t="str">
            <v>X</v>
          </cell>
          <cell r="M3732">
            <v>165477487</v>
          </cell>
          <cell r="O3732" t="str">
            <v>PN</v>
          </cell>
        </row>
        <row r="3733">
          <cell r="A3733">
            <v>113270</v>
          </cell>
          <cell r="B3733" t="str">
            <v>CLIENTE INACTIVO</v>
          </cell>
          <cell r="C3733" t="str">
            <v>PELAEZ HERMANOS S.A.</v>
          </cell>
          <cell r="E3733" t="str">
            <v>TERCERA</v>
          </cell>
          <cell r="F3733" t="str">
            <v/>
          </cell>
          <cell r="I3733" t="str">
            <v>CALI</v>
          </cell>
          <cell r="J3733" t="str">
            <v>VALLE DEL CAUCA</v>
          </cell>
          <cell r="L3733" t="str">
            <v>X</v>
          </cell>
          <cell r="M3733">
            <v>8901011380</v>
          </cell>
          <cell r="O3733" t="str">
            <v>PJ</v>
          </cell>
        </row>
        <row r="3734">
          <cell r="A3734">
            <v>113271</v>
          </cell>
          <cell r="B3734" t="str">
            <v>CLIENTE INACTIVO</v>
          </cell>
          <cell r="C3734" t="str">
            <v>ANGELA FERNANDA BASTIDAS BARRETO</v>
          </cell>
          <cell r="D3734" t="str">
            <v>LAVAUTOS CRISTAL</v>
          </cell>
          <cell r="E3734" t="str">
            <v>CL 8 OE  4  180  BRR CRISTALES</v>
          </cell>
          <cell r="F3734" t="str">
            <v>2 8930236</v>
          </cell>
          <cell r="I3734" t="str">
            <v>CALI</v>
          </cell>
          <cell r="J3734" t="str">
            <v>VALLE DEL CAUCA</v>
          </cell>
          <cell r="L3734" t="str">
            <v>X</v>
          </cell>
          <cell r="M3734">
            <v>285566340</v>
          </cell>
          <cell r="O3734" t="str">
            <v>PN</v>
          </cell>
        </row>
        <row r="3735">
          <cell r="A3735">
            <v>113291</v>
          </cell>
          <cell r="B3735" t="str">
            <v>CLIENTE INACTIVO</v>
          </cell>
          <cell r="C3735" t="str">
            <v>WILLIAM JARAMILLO DUQUE</v>
          </cell>
          <cell r="E3735" t="str">
            <v>CENCAR DE CARGA BL A4  OF 104</v>
          </cell>
          <cell r="F3735" t="str">
            <v>313 6156252</v>
          </cell>
          <cell r="I3735" t="str">
            <v>YUMBO</v>
          </cell>
          <cell r="J3735" t="str">
            <v>VALLE DEL CAUCA</v>
          </cell>
          <cell r="L3735" t="str">
            <v>X</v>
          </cell>
          <cell r="M3735">
            <v>1334650</v>
          </cell>
          <cell r="O3735" t="str">
            <v>PN</v>
          </cell>
        </row>
        <row r="3736">
          <cell r="A3736">
            <v>113292</v>
          </cell>
          <cell r="B3736" t="str">
            <v>CLIENTE INACTIVO</v>
          </cell>
          <cell r="C3736" t="str">
            <v>FABIOLA OCAMPO DE GONZALEZ</v>
          </cell>
          <cell r="D3736" t="str">
            <v>O.V. MOTOS</v>
          </cell>
          <cell r="E3736" t="str">
            <v>CL 13  17  51  BRR GUAYAQUIL</v>
          </cell>
          <cell r="F3736" t="str">
            <v>2 5578261</v>
          </cell>
          <cell r="G3736">
            <v>3105043060</v>
          </cell>
          <cell r="I3736" t="str">
            <v>CALI</v>
          </cell>
          <cell r="J3736" t="str">
            <v>VALLE DEL CAUCA</v>
          </cell>
          <cell r="L3736" t="str">
            <v>X</v>
          </cell>
          <cell r="M3736">
            <v>31290156</v>
          </cell>
          <cell r="O3736" t="str">
            <v>PN</v>
          </cell>
          <cell r="P3736" t="str">
            <v>CO00</v>
          </cell>
        </row>
        <row r="3737">
          <cell r="A3737">
            <v>113301</v>
          </cell>
          <cell r="B3737" t="str">
            <v>CLIENTE INACTIVO</v>
          </cell>
          <cell r="C3737" t="str">
            <v>TANQUES Y CAMIONES  S A</v>
          </cell>
          <cell r="E3737" t="str">
            <v>KR 52 A  10  75</v>
          </cell>
          <cell r="F3737" t="str">
            <v>4 3624100</v>
          </cell>
          <cell r="I3737" t="str">
            <v>MEDELLIN</v>
          </cell>
          <cell r="J3737" t="str">
            <v>ANTIOQUIA</v>
          </cell>
          <cell r="L3737" t="str">
            <v>X</v>
          </cell>
          <cell r="M3737">
            <v>8002463028</v>
          </cell>
          <cell r="O3737" t="str">
            <v>PJ</v>
          </cell>
        </row>
        <row r="3738">
          <cell r="A3738">
            <v>113310</v>
          </cell>
          <cell r="B3738" t="str">
            <v>CLIENTE INACTIVO</v>
          </cell>
          <cell r="C3738" t="str">
            <v>JUAN PABLO URBANO URBANO</v>
          </cell>
          <cell r="E3738" t="str">
            <v>KR 22  13A  37  BRR SAN ANDRESITO</v>
          </cell>
          <cell r="F3738" t="str">
            <v>2 7232638</v>
          </cell>
          <cell r="I3738" t="str">
            <v>PASTO</v>
          </cell>
          <cell r="J3738" t="str">
            <v>NARIÑO</v>
          </cell>
          <cell r="L3738" t="str">
            <v>X</v>
          </cell>
          <cell r="M3738">
            <v>1085250739</v>
          </cell>
          <cell r="O3738" t="str">
            <v>PN</v>
          </cell>
        </row>
        <row r="3739">
          <cell r="A3739">
            <v>113315</v>
          </cell>
          <cell r="B3739" t="str">
            <v>CLIENTE INACTIVO</v>
          </cell>
          <cell r="C3739" t="str">
            <v>EFRAIN CEBALLOS CIFUENTES</v>
          </cell>
          <cell r="E3739" t="str">
            <v>CL 9  6  75</v>
          </cell>
          <cell r="F3739" t="str">
            <v>310 3903947</v>
          </cell>
          <cell r="I3739" t="str">
            <v>YUMBO</v>
          </cell>
          <cell r="J3739" t="str">
            <v>VALLE DEL CAUCA</v>
          </cell>
          <cell r="L3739" t="str">
            <v>X</v>
          </cell>
          <cell r="M3739">
            <v>16447725</v>
          </cell>
          <cell r="O3739" t="str">
            <v>PN</v>
          </cell>
        </row>
        <row r="3740">
          <cell r="A3740">
            <v>113328</v>
          </cell>
          <cell r="B3740" t="str">
            <v>CLIENTE INACTIVO</v>
          </cell>
          <cell r="C3740" t="str">
            <v>CLAUDIA PATRICIA LOPEZ ORDOÑEZ</v>
          </cell>
          <cell r="D3740" t="str">
            <v>SERVIREPUESTOS GL</v>
          </cell>
          <cell r="E3740" t="str">
            <v>KR 20  7  74  BRR REMEDIOS VIA AL M</v>
          </cell>
          <cell r="F3740" t="str">
            <v>2 2450488</v>
          </cell>
          <cell r="I3740" t="str">
            <v>DAGUA</v>
          </cell>
          <cell r="J3740" t="str">
            <v>VALLE DEL CAUCA</v>
          </cell>
          <cell r="L3740" t="str">
            <v>X</v>
          </cell>
          <cell r="M3740">
            <v>668879784</v>
          </cell>
          <cell r="O3740" t="str">
            <v>PN</v>
          </cell>
        </row>
        <row r="3741">
          <cell r="A3741">
            <v>113333</v>
          </cell>
          <cell r="B3741" t="str">
            <v>CLIENTE INACTIVO</v>
          </cell>
          <cell r="C3741" t="str">
            <v>COMERC DE COMBUSTIBLE  SANTA ANA LT</v>
          </cell>
          <cell r="D3741" t="str">
            <v>EDS MOBIL ARROYOHONDO</v>
          </cell>
          <cell r="E3741" t="str">
            <v>CL 15  23  10  BRR LA Y</v>
          </cell>
          <cell r="F3741" t="str">
            <v>2 2984655</v>
          </cell>
          <cell r="H3741" t="str">
            <v>MOBIL</v>
          </cell>
          <cell r="I3741" t="str">
            <v>YUMBO</v>
          </cell>
          <cell r="J3741" t="str">
            <v>VALLE DEL CAUCA</v>
          </cell>
          <cell r="L3741" t="str">
            <v>X</v>
          </cell>
          <cell r="M3741">
            <v>8305149517</v>
          </cell>
          <cell r="O3741" t="str">
            <v>PJ</v>
          </cell>
        </row>
        <row r="3742">
          <cell r="A3742">
            <v>113334</v>
          </cell>
          <cell r="B3742" t="str">
            <v>CLIENTE INACTIVO</v>
          </cell>
          <cell r="C3742" t="str">
            <v>SAMARA TOBAR POLINDARA</v>
          </cell>
          <cell r="D3742" t="str">
            <v>ALMACEN Y TALLER MOTO PICKES</v>
          </cell>
          <cell r="E3742" t="str">
            <v>CL 5  36  164  BRR CARLOS 1o</v>
          </cell>
          <cell r="F3742" t="str">
            <v>312 2638566</v>
          </cell>
          <cell r="I3742" t="str">
            <v>POPAYAN</v>
          </cell>
          <cell r="J3742" t="str">
            <v>CAUCA</v>
          </cell>
          <cell r="L3742" t="str">
            <v>X</v>
          </cell>
          <cell r="M3742">
            <v>343264727</v>
          </cell>
          <cell r="O3742" t="str">
            <v>PN</v>
          </cell>
        </row>
        <row r="3743">
          <cell r="A3743">
            <v>113340</v>
          </cell>
          <cell r="B3743" t="str">
            <v>CLIENTE INACTIVO</v>
          </cell>
          <cell r="C3743" t="str">
            <v>RUBEN DARIO CASTAÑO HERNANDEZ</v>
          </cell>
          <cell r="D3743" t="str">
            <v>CONSTRUNORTE</v>
          </cell>
          <cell r="E3743" t="str">
            <v>KR 6  20N  71  BRR CIUDAD JARDIN</v>
          </cell>
          <cell r="F3743" t="str">
            <v>2 8233222</v>
          </cell>
          <cell r="I3743" t="str">
            <v>POPAYAN</v>
          </cell>
          <cell r="J3743" t="str">
            <v>CAUCA</v>
          </cell>
          <cell r="L3743" t="str">
            <v>X</v>
          </cell>
          <cell r="M3743">
            <v>763120994</v>
          </cell>
          <cell r="O3743" t="str">
            <v>PN</v>
          </cell>
        </row>
        <row r="3744">
          <cell r="A3744">
            <v>113355</v>
          </cell>
          <cell r="B3744" t="str">
            <v>CLIENTE INACTIVO</v>
          </cell>
          <cell r="C3744" t="str">
            <v>CESAR JULIAN CHAVEZ AYALA</v>
          </cell>
          <cell r="D3744" t="str">
            <v>SOLO MOTOS CHAVEZ</v>
          </cell>
          <cell r="E3744" t="str">
            <v>KR  8  10  81</v>
          </cell>
          <cell r="F3744" t="str">
            <v>315 8078090</v>
          </cell>
          <cell r="I3744" t="str">
            <v>GUADALAJARA DE BUGA</v>
          </cell>
          <cell r="J3744" t="str">
            <v>VALLE DEL CAUCA</v>
          </cell>
          <cell r="L3744" t="str">
            <v>X</v>
          </cell>
          <cell r="M3744">
            <v>944779454</v>
          </cell>
          <cell r="N3744" t="str">
            <v>solomotoschavez@hotmail.com</v>
          </cell>
          <cell r="O3744" t="str">
            <v>PN</v>
          </cell>
          <cell r="P3744" t="str">
            <v>CR30</v>
          </cell>
        </row>
        <row r="3745">
          <cell r="A3745">
            <v>113357</v>
          </cell>
          <cell r="B3745" t="str">
            <v>CLIENTE INACTIVO</v>
          </cell>
          <cell r="C3745" t="str">
            <v>ADRIANA COLLAZOS ALVAREZ</v>
          </cell>
          <cell r="E3745" t="str">
            <v>KR 5  5   84  SECTOR PALMA EL BOLO</v>
          </cell>
          <cell r="F3745" t="str">
            <v>2 2661202</v>
          </cell>
          <cell r="I3745" t="str">
            <v>PALMIRA</v>
          </cell>
          <cell r="J3745" t="str">
            <v>VALLE DEL CAUCA</v>
          </cell>
          <cell r="L3745" t="str">
            <v>X</v>
          </cell>
          <cell r="M3745">
            <v>296705974</v>
          </cell>
          <cell r="O3745" t="str">
            <v>PN</v>
          </cell>
        </row>
        <row r="3746">
          <cell r="A3746">
            <v>113372</v>
          </cell>
          <cell r="B3746" t="str">
            <v>CLIENTE INACTIVO</v>
          </cell>
          <cell r="C3746" t="str">
            <v>NESTOR LOPEZ OSORIO</v>
          </cell>
          <cell r="E3746" t="str">
            <v>CL  70  1C2  09  BRR LA RIVERA</v>
          </cell>
          <cell r="F3746" t="str">
            <v/>
          </cell>
          <cell r="I3746" t="str">
            <v>CALI</v>
          </cell>
          <cell r="J3746" t="str">
            <v>VALLE DEL CAUCA</v>
          </cell>
          <cell r="L3746" t="str">
            <v>X</v>
          </cell>
          <cell r="M3746">
            <v>94382957</v>
          </cell>
          <cell r="O3746" t="str">
            <v>PN</v>
          </cell>
        </row>
        <row r="3747">
          <cell r="A3747">
            <v>113376</v>
          </cell>
          <cell r="B3747" t="str">
            <v>CLIENTE INACTIVO</v>
          </cell>
          <cell r="C3747" t="str">
            <v>MARIA ISABEL GONZALEZ</v>
          </cell>
          <cell r="E3747" t="str">
            <v>KR 4B  1  24  BRR BELALCAZAR</v>
          </cell>
          <cell r="F3747" t="str">
            <v>315 2727791</v>
          </cell>
          <cell r="I3747" t="str">
            <v>YUMBO</v>
          </cell>
          <cell r="J3747" t="str">
            <v>VALLE DEL CAUCA</v>
          </cell>
          <cell r="L3747" t="str">
            <v>X</v>
          </cell>
          <cell r="M3747">
            <v>29978464</v>
          </cell>
          <cell r="O3747" t="str">
            <v>PN</v>
          </cell>
        </row>
        <row r="3748">
          <cell r="A3748">
            <v>113381</v>
          </cell>
          <cell r="B3748" t="str">
            <v>CLIENTE INACTIVO</v>
          </cell>
          <cell r="C3748" t="str">
            <v>JESUS MARINO BRAVO BOLAÑOS</v>
          </cell>
          <cell r="E3748" t="str">
            <v>KR  47C  43  40  BRR MARIANO RAMOS</v>
          </cell>
          <cell r="F3748" t="str">
            <v>2 3285956</v>
          </cell>
          <cell r="I3748" t="str">
            <v>CALI</v>
          </cell>
          <cell r="J3748" t="str">
            <v>VALLE DEL CAUCA</v>
          </cell>
          <cell r="L3748" t="str">
            <v>X</v>
          </cell>
          <cell r="M3748">
            <v>7555655</v>
          </cell>
          <cell r="O3748" t="str">
            <v>PN</v>
          </cell>
        </row>
        <row r="3749">
          <cell r="A3749">
            <v>113383</v>
          </cell>
          <cell r="B3749" t="str">
            <v>CLIENTE INACTIVO</v>
          </cell>
          <cell r="C3749" t="str">
            <v>LUIS FRANCISCO VILLOTA RUIZ</v>
          </cell>
          <cell r="D3749" t="str">
            <v>EDS ESSO K-30</v>
          </cell>
          <cell r="E3749" t="str">
            <v>DAGUA KM 30 EDS ESSO</v>
          </cell>
          <cell r="F3749" t="str">
            <v>2 2472523</v>
          </cell>
          <cell r="H3749" t="str">
            <v>ESSO</v>
          </cell>
          <cell r="I3749" t="str">
            <v>DAGUA</v>
          </cell>
          <cell r="J3749" t="str">
            <v>VALLE DEL CAUCA</v>
          </cell>
          <cell r="L3749" t="str">
            <v>X</v>
          </cell>
          <cell r="M3749">
            <v>129737314</v>
          </cell>
          <cell r="O3749" t="str">
            <v>PN</v>
          </cell>
        </row>
        <row r="3750">
          <cell r="A3750">
            <v>113385</v>
          </cell>
          <cell r="B3750" t="str">
            <v>CLIENTE INACTIVO</v>
          </cell>
          <cell r="C3750" t="str">
            <v>MARTHA LUCIA RAMIREZ OSPINA</v>
          </cell>
          <cell r="E3750" t="str">
            <v>VIA PANORAMA CORREG SAN MARCOS</v>
          </cell>
          <cell r="F3750" t="str">
            <v>320 6421939</v>
          </cell>
          <cell r="I3750" t="str">
            <v>YUMBO</v>
          </cell>
          <cell r="J3750" t="str">
            <v>VALLE DEL CAUCA</v>
          </cell>
          <cell r="L3750" t="str">
            <v>X</v>
          </cell>
          <cell r="M3750">
            <v>66842818</v>
          </cell>
          <cell r="O3750" t="str">
            <v>PN</v>
          </cell>
        </row>
        <row r="3751">
          <cell r="A3751">
            <v>201086</v>
          </cell>
          <cell r="B3751" t="str">
            <v>CLIENTE INACTIVO</v>
          </cell>
          <cell r="C3751" t="str">
            <v>JULIO CESAR CAICEDO VALENCIA</v>
          </cell>
          <cell r="D3751" t="str">
            <v xml:space="preserve">JULIO CESAR CAICEDO VALENCIA     </v>
          </cell>
          <cell r="E3751" t="str">
            <v>KM 4  EL PIÑAL MADERA CHENA</v>
          </cell>
          <cell r="F3751" t="str">
            <v>317 4040741</v>
          </cell>
          <cell r="I3751" t="str">
            <v>BUENAVENTURA</v>
          </cell>
          <cell r="J3751" t="str">
            <v>VALLE DEL CAUCA</v>
          </cell>
          <cell r="L3751" t="str">
            <v>X</v>
          </cell>
          <cell r="M3751">
            <v>94441939</v>
          </cell>
          <cell r="O3751" t="str">
            <v>PN</v>
          </cell>
        </row>
        <row r="3752">
          <cell r="A3752">
            <v>113386</v>
          </cell>
          <cell r="B3752" t="str">
            <v>CLIENTE INACTIVO</v>
          </cell>
          <cell r="C3752" t="str">
            <v>OSCAR EDUARDO VALENCIA VICTORIA</v>
          </cell>
          <cell r="E3752" t="str">
            <v>CL 55  33  45  BRR COMUNEROS 1</v>
          </cell>
          <cell r="F3752" t="str">
            <v>2 3924956</v>
          </cell>
          <cell r="I3752" t="str">
            <v>CALI</v>
          </cell>
          <cell r="J3752" t="str">
            <v>VALLE DEL CAUCA</v>
          </cell>
          <cell r="L3752" t="str">
            <v>X</v>
          </cell>
          <cell r="M3752">
            <v>146768558</v>
          </cell>
          <cell r="O3752" t="str">
            <v>PN</v>
          </cell>
        </row>
        <row r="3753">
          <cell r="A3753">
            <v>113399</v>
          </cell>
          <cell r="B3753" t="str">
            <v>CLIENTE INACTIVO</v>
          </cell>
          <cell r="C3753" t="str">
            <v>LEANDRO VASQUEZ GAVIRIA</v>
          </cell>
          <cell r="D3753" t="str">
            <v>MOTO JAPONESA</v>
          </cell>
          <cell r="E3753" t="str">
            <v>KR 15  10  40  BRR BRETAÑA</v>
          </cell>
          <cell r="F3753" t="str">
            <v>2 3754450</v>
          </cell>
          <cell r="I3753" t="str">
            <v>CALI</v>
          </cell>
          <cell r="J3753" t="str">
            <v>VALLE DEL CAUCA</v>
          </cell>
          <cell r="L3753" t="str">
            <v>X</v>
          </cell>
          <cell r="M3753">
            <v>163798674</v>
          </cell>
          <cell r="O3753" t="str">
            <v>PN</v>
          </cell>
        </row>
        <row r="3754">
          <cell r="A3754">
            <v>113401</v>
          </cell>
          <cell r="B3754" t="str">
            <v>CLIENTE INACTIVO</v>
          </cell>
          <cell r="C3754" t="str">
            <v>GUSTAVO ZULUAGA ARCE</v>
          </cell>
          <cell r="E3754" t="str">
            <v>KR 61  2  66   BRR EL DORADO</v>
          </cell>
          <cell r="F3754" t="str">
            <v>318  7123172</v>
          </cell>
          <cell r="I3754" t="str">
            <v>BUENAVENTURA</v>
          </cell>
          <cell r="J3754" t="str">
            <v>VALLE DEL CAUCA</v>
          </cell>
          <cell r="L3754" t="str">
            <v>X</v>
          </cell>
          <cell r="M3754">
            <v>162144476</v>
          </cell>
          <cell r="O3754" t="str">
            <v>PN</v>
          </cell>
          <cell r="P3754" t="str">
            <v>CR30</v>
          </cell>
        </row>
        <row r="3755">
          <cell r="A3755">
            <v>113411</v>
          </cell>
          <cell r="B3755" t="str">
            <v>CLIENTE INACTIVO</v>
          </cell>
          <cell r="C3755" t="str">
            <v>JAIME LENIN MARTINEZ ORTIZ</v>
          </cell>
          <cell r="E3755" t="str">
            <v>CENCAR CARGA BLQ 44  OF 104</v>
          </cell>
          <cell r="F3755" t="str">
            <v>316 8775534</v>
          </cell>
          <cell r="I3755" t="str">
            <v>YUMBO</v>
          </cell>
          <cell r="J3755" t="str">
            <v>VALLE DEL CAUCA</v>
          </cell>
          <cell r="L3755" t="str">
            <v>X</v>
          </cell>
          <cell r="M3755">
            <v>14935144</v>
          </cell>
          <cell r="O3755" t="str">
            <v>PN</v>
          </cell>
        </row>
        <row r="3756">
          <cell r="A3756">
            <v>200774</v>
          </cell>
          <cell r="B3756" t="str">
            <v>CLIENTE INACTIVO</v>
          </cell>
          <cell r="C3756" t="str">
            <v>JULIO EDUARDO ARBOLEDA CARNOBELL</v>
          </cell>
          <cell r="D3756" t="str">
            <v>TRANSPORTES MONTEBELLO</v>
          </cell>
          <cell r="E3756" t="str">
            <v>CL 22 7 A 50</v>
          </cell>
          <cell r="F3756" t="str">
            <v>572 8800158</v>
          </cell>
          <cell r="I3756" t="str">
            <v>CALI</v>
          </cell>
          <cell r="J3756" t="str">
            <v>VALLE DEL CAUCA</v>
          </cell>
          <cell r="L3756" t="str">
            <v>X</v>
          </cell>
          <cell r="M3756">
            <v>10064203</v>
          </cell>
          <cell r="O3756" t="str">
            <v>PN</v>
          </cell>
        </row>
        <row r="3757">
          <cell r="A3757">
            <v>113419</v>
          </cell>
          <cell r="B3757" t="str">
            <v>CLIENTE INACTIVO</v>
          </cell>
          <cell r="C3757" t="str">
            <v>LLANTAS LA ESTACION S A S</v>
          </cell>
          <cell r="D3757" t="str">
            <v>LLANTAS LA ESTACION S A S</v>
          </cell>
          <cell r="E3757" t="str">
            <v>CL 33A  27  18  BRR ESTACION</v>
          </cell>
          <cell r="F3757" t="str">
            <v>2 2864661</v>
          </cell>
          <cell r="I3757" t="str">
            <v>PALMIRA</v>
          </cell>
          <cell r="J3757" t="str">
            <v>VALLE DEL CAUCA</v>
          </cell>
          <cell r="L3757" t="str">
            <v>X</v>
          </cell>
          <cell r="M3757">
            <v>9004582584</v>
          </cell>
          <cell r="O3757" t="str">
            <v>PJ</v>
          </cell>
        </row>
        <row r="3758">
          <cell r="A3758">
            <v>113429</v>
          </cell>
          <cell r="B3758" t="str">
            <v>CLIENTE INACTIVO</v>
          </cell>
          <cell r="C3758" t="str">
            <v>ERICA ASPRILLA CUERO</v>
          </cell>
          <cell r="E3758" t="str">
            <v>KR 5  AUTOPISTA SIMON BOLIVAR</v>
          </cell>
          <cell r="F3758" t="str">
            <v>2 2437593</v>
          </cell>
          <cell r="I3758" t="str">
            <v>BUENAVENTURA</v>
          </cell>
          <cell r="J3758" t="str">
            <v>VALLE DEL CAUCA</v>
          </cell>
          <cell r="L3758" t="str">
            <v>X</v>
          </cell>
          <cell r="M3758">
            <v>292311718</v>
          </cell>
          <cell r="O3758" t="str">
            <v>PN</v>
          </cell>
        </row>
        <row r="3759">
          <cell r="A3759">
            <v>113431</v>
          </cell>
          <cell r="B3759" t="str">
            <v>CLIENTE INACTIVO</v>
          </cell>
          <cell r="C3759" t="str">
            <v>WEIMAR DARIO LASSO VILLAMARIN</v>
          </cell>
          <cell r="E3759" t="str">
            <v>CL 6  18  42  BRR LA ESMERALDA</v>
          </cell>
          <cell r="F3759" t="str">
            <v>314 6922387</v>
          </cell>
          <cell r="I3759" t="str">
            <v>POPAYAN</v>
          </cell>
          <cell r="J3759" t="str">
            <v>CAUCA</v>
          </cell>
          <cell r="L3759" t="str">
            <v>X</v>
          </cell>
          <cell r="M3759">
            <v>76308245</v>
          </cell>
          <cell r="O3759" t="str">
            <v>PN</v>
          </cell>
        </row>
        <row r="3760">
          <cell r="A3760">
            <v>113435</v>
          </cell>
          <cell r="B3760" t="str">
            <v>CLIENTE INACTIVO</v>
          </cell>
          <cell r="C3760" t="str">
            <v>EDGAR QUIÑONES SALCEDO</v>
          </cell>
          <cell r="E3760" t="str">
            <v>CL 47  41A  15  BRR ANTONIO NARIÑO</v>
          </cell>
          <cell r="F3760" t="str">
            <v>2 3384553</v>
          </cell>
          <cell r="I3760" t="str">
            <v>CALI</v>
          </cell>
          <cell r="J3760" t="str">
            <v>VALLE DEL CAUCA</v>
          </cell>
          <cell r="L3760" t="str">
            <v>X</v>
          </cell>
          <cell r="M3760">
            <v>16697632</v>
          </cell>
          <cell r="O3760" t="str">
            <v>PN</v>
          </cell>
        </row>
        <row r="3761">
          <cell r="A3761">
            <v>113446</v>
          </cell>
          <cell r="B3761" t="str">
            <v>CLIENTE INACTIVO</v>
          </cell>
          <cell r="C3761" t="str">
            <v>BATYLLANTAS CAÑASGORDAS SAS</v>
          </cell>
          <cell r="E3761" t="str">
            <v>CL 18  114 B  40  BRR CIUDAD JARDIN</v>
          </cell>
          <cell r="F3761" t="str">
            <v>2 5552534</v>
          </cell>
          <cell r="I3761" t="str">
            <v>CALI</v>
          </cell>
          <cell r="J3761" t="str">
            <v>VALLE DEL CAUCA</v>
          </cell>
          <cell r="L3761" t="str">
            <v>X</v>
          </cell>
          <cell r="M3761">
            <v>9003999183</v>
          </cell>
          <cell r="O3761" t="str">
            <v>PJ</v>
          </cell>
        </row>
        <row r="3762">
          <cell r="A3762">
            <v>113484</v>
          </cell>
          <cell r="B3762" t="str">
            <v>CLIENTE INACTIVO</v>
          </cell>
          <cell r="C3762" t="str">
            <v>LEIDY JOHANNA VALENCIA URIBE</v>
          </cell>
          <cell r="D3762" t="str">
            <v>SERVI REPUESTOS MULTILLANTAS</v>
          </cell>
          <cell r="E3762" t="str">
            <v>DG 23 TC 29  19  L-101 BRR URIBE UR</v>
          </cell>
          <cell r="F3762" t="str">
            <v>2 4039508</v>
          </cell>
          <cell r="I3762" t="str">
            <v>CALI</v>
          </cell>
          <cell r="J3762" t="str">
            <v>VALLE DEL CAUCA</v>
          </cell>
          <cell r="L3762" t="str">
            <v>X</v>
          </cell>
          <cell r="M3762">
            <v>385594864</v>
          </cell>
          <cell r="O3762" t="str">
            <v>PN</v>
          </cell>
        </row>
        <row r="3763">
          <cell r="A3763">
            <v>113485</v>
          </cell>
          <cell r="B3763" t="str">
            <v>CLIENTE INACTIVO</v>
          </cell>
          <cell r="C3763" t="str">
            <v>ALGAMOTOS SAS</v>
          </cell>
          <cell r="D3763" t="str">
            <v>ALGAMOTOS SAS</v>
          </cell>
          <cell r="E3763" t="str">
            <v>CL 42  34B  39</v>
          </cell>
          <cell r="F3763" t="str">
            <v>2 2744328</v>
          </cell>
          <cell r="I3763" t="str">
            <v>PALMIRA</v>
          </cell>
          <cell r="J3763" t="str">
            <v>VALLE DEL CAUCA</v>
          </cell>
          <cell r="L3763" t="str">
            <v>X</v>
          </cell>
          <cell r="M3763">
            <v>9004502413</v>
          </cell>
          <cell r="O3763" t="str">
            <v>PJ</v>
          </cell>
        </row>
        <row r="3764">
          <cell r="A3764">
            <v>113492</v>
          </cell>
          <cell r="B3764" t="str">
            <v>CLIENTE INACTIVO</v>
          </cell>
          <cell r="C3764" t="str">
            <v>MARIELA VELASQUEZ HERNANDEZ</v>
          </cell>
          <cell r="E3764" t="str">
            <v>CL 50  27  76</v>
          </cell>
          <cell r="F3764" t="str">
            <v>2 2704251</v>
          </cell>
          <cell r="I3764" t="str">
            <v>PALMIRA</v>
          </cell>
          <cell r="J3764" t="str">
            <v>VALLE DEL CAUCA</v>
          </cell>
          <cell r="L3764" t="str">
            <v>X</v>
          </cell>
          <cell r="M3764">
            <v>311527912</v>
          </cell>
          <cell r="O3764" t="str">
            <v>PN</v>
          </cell>
        </row>
        <row r="3765">
          <cell r="A3765">
            <v>113494</v>
          </cell>
          <cell r="B3765" t="str">
            <v>CLIENTE INACTIVO</v>
          </cell>
          <cell r="C3765" t="str">
            <v>ALVARO GUTIERREZ GARCIA</v>
          </cell>
          <cell r="E3765" t="str">
            <v>CL 44  5  27  BRR LA ESMERALDA</v>
          </cell>
          <cell r="F3765" t="str">
            <v>314 7081609</v>
          </cell>
          <cell r="I3765" t="str">
            <v>CALI</v>
          </cell>
          <cell r="J3765" t="str">
            <v>VALLE DEL CAUCA</v>
          </cell>
          <cell r="L3765" t="str">
            <v>X</v>
          </cell>
          <cell r="M3765">
            <v>16580941</v>
          </cell>
          <cell r="O3765" t="str">
            <v>PN</v>
          </cell>
        </row>
        <row r="3766">
          <cell r="A3766">
            <v>113495</v>
          </cell>
          <cell r="B3766" t="str">
            <v>CLIENTE INACTIVO</v>
          </cell>
          <cell r="C3766" t="str">
            <v>EIVER TAFURT SANCHEZ</v>
          </cell>
          <cell r="E3766" t="str">
            <v>CL  13A  15  25 BRR GUAYAQUIL</v>
          </cell>
          <cell r="F3766" t="str">
            <v>310 3885104</v>
          </cell>
          <cell r="I3766" t="str">
            <v>CALI</v>
          </cell>
          <cell r="J3766" t="str">
            <v>VALLE DEL CAUCA</v>
          </cell>
          <cell r="L3766" t="str">
            <v>X</v>
          </cell>
          <cell r="M3766">
            <v>10755342</v>
          </cell>
          <cell r="O3766" t="str">
            <v>PN</v>
          </cell>
        </row>
        <row r="3767">
          <cell r="A3767">
            <v>113501</v>
          </cell>
          <cell r="B3767" t="str">
            <v>CLIENTE INACTIVO</v>
          </cell>
          <cell r="C3767" t="str">
            <v>MARICEL MUÑOZ CERON</v>
          </cell>
          <cell r="D3767" t="str">
            <v xml:space="preserve"> </v>
          </cell>
          <cell r="E3767" t="str">
            <v>DG 15  72A-198 P-01 BRR 7 AGOSTO</v>
          </cell>
          <cell r="F3767" t="str">
            <v>318 3399260</v>
          </cell>
          <cell r="I3767" t="str">
            <v>CALI</v>
          </cell>
          <cell r="J3767" t="str">
            <v>VALLE DEL CAUCA</v>
          </cell>
          <cell r="L3767" t="str">
            <v>X</v>
          </cell>
          <cell r="M3767">
            <v>31967183</v>
          </cell>
          <cell r="N3767" t="str">
            <v>isabelleonrengifo73@gmail.com</v>
          </cell>
          <cell r="O3767" t="str">
            <v>PN</v>
          </cell>
          <cell r="P3767" t="str">
            <v>CO00</v>
          </cell>
        </row>
        <row r="3768">
          <cell r="A3768">
            <v>114580</v>
          </cell>
          <cell r="B3768" t="str">
            <v>CLIENTE INACTIVO</v>
          </cell>
          <cell r="C3768" t="str">
            <v>GERSON ALEXANDER ARANGO POLINDARA</v>
          </cell>
          <cell r="E3768" t="str">
            <v>CL PRINCIPAL  11  55</v>
          </cell>
          <cell r="F3768" t="str">
            <v>311 6008400</v>
          </cell>
          <cell r="I3768" t="str">
            <v>POPAYAN</v>
          </cell>
          <cell r="J3768" t="str">
            <v>CAUCA</v>
          </cell>
          <cell r="L3768" t="str">
            <v>X</v>
          </cell>
          <cell r="M3768">
            <v>1061698149</v>
          </cell>
          <cell r="O3768" t="str">
            <v>PN</v>
          </cell>
        </row>
        <row r="3769">
          <cell r="A3769">
            <v>114582</v>
          </cell>
          <cell r="B3769" t="str">
            <v>CLIENTE INACTIVO</v>
          </cell>
          <cell r="C3769" t="str">
            <v>JORGE ANDRES ROSAS BAZANTE</v>
          </cell>
          <cell r="E3769" t="str">
            <v>CL  17  20  37</v>
          </cell>
          <cell r="F3769" t="str">
            <v>310 4285379</v>
          </cell>
          <cell r="I3769" t="str">
            <v>TIMBIO</v>
          </cell>
          <cell r="J3769" t="str">
            <v>CAUCA</v>
          </cell>
          <cell r="L3769" t="str">
            <v>X</v>
          </cell>
          <cell r="M3769">
            <v>10538625</v>
          </cell>
          <cell r="O3769" t="str">
            <v>PN</v>
          </cell>
        </row>
        <row r="3770">
          <cell r="A3770">
            <v>114583</v>
          </cell>
          <cell r="B3770" t="str">
            <v>CLIENTE INACTIVO</v>
          </cell>
          <cell r="C3770" t="str">
            <v>DAGO GARCIA ARCE</v>
          </cell>
          <cell r="E3770" t="str">
            <v>CL PPL  2  40</v>
          </cell>
          <cell r="F3770" t="str">
            <v/>
          </cell>
          <cell r="I3770" t="str">
            <v>CAJIBIO</v>
          </cell>
          <cell r="J3770" t="str">
            <v>CAUCA</v>
          </cell>
          <cell r="L3770" t="str">
            <v>X</v>
          </cell>
          <cell r="M3770">
            <v>10292756</v>
          </cell>
          <cell r="O3770" t="str">
            <v>PN</v>
          </cell>
        </row>
        <row r="3771">
          <cell r="A3771">
            <v>114589</v>
          </cell>
          <cell r="B3771" t="str">
            <v>CLIENTE INACTIVO</v>
          </cell>
          <cell r="C3771" t="str">
            <v>HECTOR HUMBERTO LOAIZA LEON</v>
          </cell>
          <cell r="D3771" t="str">
            <v>ALINEACIONES Y BALANCEO DEL PAFICIFO</v>
          </cell>
          <cell r="E3771" t="str">
            <v>AV SIMON BOLIVAR   55C 42  BRR LAUR</v>
          </cell>
          <cell r="F3771" t="str">
            <v>2 2427394</v>
          </cell>
          <cell r="I3771" t="str">
            <v>BUENAVENTURA</v>
          </cell>
          <cell r="J3771" t="str">
            <v>VALLE DEL CAUCA</v>
          </cell>
          <cell r="L3771" t="str">
            <v>X</v>
          </cell>
          <cell r="M3771">
            <v>159232073</v>
          </cell>
          <cell r="O3771" t="str">
            <v>PN</v>
          </cell>
        </row>
        <row r="3772">
          <cell r="A3772">
            <v>114590</v>
          </cell>
          <cell r="B3772" t="str">
            <v>CLIENTE INACTIVO</v>
          </cell>
          <cell r="C3772" t="str">
            <v>JORGE HERNANDO TORRES VILLANUEVA</v>
          </cell>
          <cell r="D3772" t="str">
            <v>BICICLETERIA HETOVI</v>
          </cell>
          <cell r="E3772" t="str">
            <v>DG 26 B 3  73  03  BRR MARROQUIN II</v>
          </cell>
          <cell r="F3772" t="str">
            <v>2 4023208</v>
          </cell>
          <cell r="I3772" t="str">
            <v>CALI</v>
          </cell>
          <cell r="J3772" t="str">
            <v>VALLE DEL CAUCA</v>
          </cell>
          <cell r="L3772" t="str">
            <v>X</v>
          </cell>
          <cell r="M3772">
            <v>166760475</v>
          </cell>
          <cell r="O3772" t="str">
            <v>PN</v>
          </cell>
          <cell r="P3772" t="str">
            <v>CR30</v>
          </cell>
        </row>
        <row r="3773">
          <cell r="A3773">
            <v>114596</v>
          </cell>
          <cell r="B3773" t="str">
            <v>CLIENTE INACTIVO</v>
          </cell>
          <cell r="C3773" t="str">
            <v>COLTANQUES S A S</v>
          </cell>
          <cell r="D3773" t="str">
            <v>COLTANQUES S A S</v>
          </cell>
          <cell r="E3773" t="str">
            <v>CR 88  17B  40</v>
          </cell>
          <cell r="F3773" t="str">
            <v>1 4222333</v>
          </cell>
          <cell r="I3773" t="str">
            <v>BOGOTA</v>
          </cell>
          <cell r="J3773" t="str">
            <v>CUNDINAMARCA</v>
          </cell>
          <cell r="L3773" t="str">
            <v>X</v>
          </cell>
          <cell r="M3773">
            <v>8600405761</v>
          </cell>
          <cell r="O3773" t="str">
            <v>PJ</v>
          </cell>
        </row>
        <row r="3774">
          <cell r="A3774">
            <v>114624</v>
          </cell>
          <cell r="B3774" t="str">
            <v>CLIENTE INACTIVO</v>
          </cell>
          <cell r="C3774" t="str">
            <v>DESARROLLOS TECNOL AGROINDUST DTA L</v>
          </cell>
          <cell r="D3774" t="str">
            <v>DESARROLLOS TECNOL AGROINDUST DTA LTDA</v>
          </cell>
          <cell r="E3774" t="str">
            <v>CL  4  6  23</v>
          </cell>
          <cell r="F3774" t="str">
            <v>2 2280619</v>
          </cell>
          <cell r="I3774" t="str">
            <v>GUADALAJARA DE BUGA</v>
          </cell>
          <cell r="J3774" t="str">
            <v>VALLE DEL CAUCA</v>
          </cell>
          <cell r="L3774" t="str">
            <v>X</v>
          </cell>
          <cell r="M3774">
            <v>8210017824</v>
          </cell>
          <cell r="O3774" t="str">
            <v>PJ</v>
          </cell>
        </row>
        <row r="3775">
          <cell r="A3775">
            <v>114625</v>
          </cell>
          <cell r="B3775" t="str">
            <v>CLIENTE INACTIVO</v>
          </cell>
          <cell r="C3775" t="str">
            <v>ANYELINE FERNANDA ROJAS BETANCOURT</v>
          </cell>
          <cell r="D3775" t="str">
            <v>TEAM SUPER MOTO RACING</v>
          </cell>
          <cell r="E3775" t="str">
            <v>CL 4  20  15  BRR PANDIGUANDO</v>
          </cell>
          <cell r="F3775" t="str">
            <v>2 8327872</v>
          </cell>
          <cell r="I3775" t="str">
            <v>POPAYAN</v>
          </cell>
          <cell r="J3775" t="str">
            <v>CAUCA</v>
          </cell>
          <cell r="L3775" t="str">
            <v>X</v>
          </cell>
          <cell r="M3775">
            <v>10617020923</v>
          </cell>
          <cell r="O3775" t="str">
            <v>PN</v>
          </cell>
        </row>
        <row r="3776">
          <cell r="A3776">
            <v>114667</v>
          </cell>
          <cell r="B3776" t="str">
            <v>CLIENTE INACTIVO</v>
          </cell>
          <cell r="C3776" t="str">
            <v>JOSE WILMER ESCOBAR AGUILAR</v>
          </cell>
          <cell r="D3776" t="str">
            <v>AUTOMOTORES DEL VALLE</v>
          </cell>
          <cell r="E3776" t="str">
            <v>CL 2  14  41  BRR LA MERCED</v>
          </cell>
          <cell r="F3776" t="str">
            <v>318 7605127</v>
          </cell>
          <cell r="I3776" t="str">
            <v>GUADALAJARA DE BUGA</v>
          </cell>
          <cell r="J3776" t="str">
            <v>VALLE DEL CAUCA</v>
          </cell>
          <cell r="L3776" t="str">
            <v>X</v>
          </cell>
          <cell r="M3776">
            <v>148975524</v>
          </cell>
          <cell r="O3776" t="str">
            <v>PN</v>
          </cell>
        </row>
        <row r="3777">
          <cell r="A3777">
            <v>114680</v>
          </cell>
          <cell r="B3777" t="str">
            <v>CLIENTE INACTIVO</v>
          </cell>
          <cell r="C3777" t="str">
            <v>CAROLINA HERRERA FAJARDO</v>
          </cell>
          <cell r="E3777" t="str">
            <v>CL 11A  37  209  ACOPI</v>
          </cell>
          <cell r="F3777" t="str">
            <v/>
          </cell>
          <cell r="I3777" t="str">
            <v>YUMBO</v>
          </cell>
          <cell r="J3777" t="str">
            <v>VALLE DEL CAUCA</v>
          </cell>
          <cell r="L3777" t="str">
            <v>X</v>
          </cell>
          <cell r="M3777">
            <v>29112856</v>
          </cell>
          <cell r="O3777" t="str">
            <v>PN</v>
          </cell>
        </row>
        <row r="3778">
          <cell r="A3778">
            <v>114688</v>
          </cell>
          <cell r="B3778" t="str">
            <v>CLIENTE INACTIVO</v>
          </cell>
          <cell r="C3778" t="str">
            <v>LUIS HERNANDO BETANCUR PEREZ</v>
          </cell>
          <cell r="E3778" t="str">
            <v>KR 6  10  40  BRR CENTRO -DARIEN</v>
          </cell>
          <cell r="F3778" t="str">
            <v>2 2533541</v>
          </cell>
          <cell r="I3778" t="str">
            <v>CALIMA</v>
          </cell>
          <cell r="J3778" t="str">
            <v>VALLE DEL CAUCA</v>
          </cell>
          <cell r="L3778" t="str">
            <v>X</v>
          </cell>
          <cell r="M3778">
            <v>8319084</v>
          </cell>
          <cell r="O3778" t="str">
            <v>PN</v>
          </cell>
        </row>
        <row r="3779">
          <cell r="A3779">
            <v>114690</v>
          </cell>
          <cell r="B3779" t="str">
            <v>CLIENTE INACTIVO</v>
          </cell>
          <cell r="C3779" t="str">
            <v>REINALDO ALBAN NAVIA</v>
          </cell>
          <cell r="D3779" t="str">
            <v>SERVIMOTOS RAN</v>
          </cell>
          <cell r="E3779" t="str">
            <v>KR 20  8A  40</v>
          </cell>
          <cell r="F3779" t="str">
            <v>2 2452401</v>
          </cell>
          <cell r="I3779" t="str">
            <v>DAGUA</v>
          </cell>
          <cell r="J3779" t="str">
            <v>VALLE DEL CAUCA</v>
          </cell>
          <cell r="L3779" t="str">
            <v>X</v>
          </cell>
          <cell r="M3779">
            <v>94420215</v>
          </cell>
          <cell r="O3779" t="str">
            <v>PN</v>
          </cell>
        </row>
        <row r="3780">
          <cell r="A3780">
            <v>114704</v>
          </cell>
          <cell r="B3780" t="str">
            <v>CLIENTE INACTIVO</v>
          </cell>
          <cell r="C3780" t="str">
            <v>INATLANTIC S A</v>
          </cell>
          <cell r="D3780" t="str">
            <v>INATLANTIC S A</v>
          </cell>
          <cell r="E3780" t="str">
            <v>CRA 7  71  52  T.B. OF  902</v>
          </cell>
          <cell r="F3780" t="str">
            <v>1 317 6506</v>
          </cell>
          <cell r="I3780" t="str">
            <v>BOGOTA</v>
          </cell>
          <cell r="J3780" t="str">
            <v>CUNDINAMARCA</v>
          </cell>
          <cell r="L3780" t="str">
            <v>X</v>
          </cell>
          <cell r="M3780">
            <v>8605240070</v>
          </cell>
          <cell r="N3780" t="str">
            <v>inatlantic@etb.net.co</v>
          </cell>
          <cell r="O3780" t="str">
            <v>PJ</v>
          </cell>
          <cell r="P3780" t="str">
            <v>CR30</v>
          </cell>
        </row>
        <row r="3781">
          <cell r="A3781">
            <v>114707</v>
          </cell>
          <cell r="B3781" t="str">
            <v>CLIENTE INACTIVO</v>
          </cell>
          <cell r="C3781" t="str">
            <v>CAODEL S A S</v>
          </cell>
          <cell r="D3781" t="str">
            <v>CAODEL S A S</v>
          </cell>
          <cell r="E3781" t="str">
            <v>CR 30  10  150  ARROYOHONDO</v>
          </cell>
          <cell r="F3781" t="str">
            <v>2 695 9840</v>
          </cell>
          <cell r="I3781" t="str">
            <v>YUMBO</v>
          </cell>
          <cell r="J3781" t="str">
            <v>VALLE DEL CAUCA</v>
          </cell>
          <cell r="L3781" t="str">
            <v>X</v>
          </cell>
          <cell r="M3781">
            <v>9000719833</v>
          </cell>
          <cell r="O3781" t="str">
            <v>PJ</v>
          </cell>
        </row>
        <row r="3782">
          <cell r="A3782">
            <v>114710</v>
          </cell>
          <cell r="B3782" t="str">
            <v>CLIENTE INACTIVO</v>
          </cell>
          <cell r="C3782" t="str">
            <v>ANGELA YULIETH VERGARA MONTOYA</v>
          </cell>
          <cell r="D3782" t="str">
            <v>MOTO PARTES LA UNION</v>
          </cell>
          <cell r="E3782" t="str">
            <v>KR 16  19  01  BRR LA CRUZ</v>
          </cell>
          <cell r="F3782" t="str">
            <v>311 7697125</v>
          </cell>
          <cell r="I3782" t="str">
            <v>LA UNION</v>
          </cell>
          <cell r="J3782" t="str">
            <v>VALLE DEL CAUCA</v>
          </cell>
          <cell r="L3782" t="str">
            <v>X</v>
          </cell>
          <cell r="M3782">
            <v>11126206569</v>
          </cell>
          <cell r="O3782" t="str">
            <v>PN</v>
          </cell>
        </row>
        <row r="3783">
          <cell r="A3783">
            <v>114729</v>
          </cell>
          <cell r="B3783" t="str">
            <v>CLIENTE INACTIVO</v>
          </cell>
          <cell r="C3783" t="str">
            <v>AGRONAUTICA S A S</v>
          </cell>
          <cell r="D3783" t="str">
            <v>AGRONAUTICA S A S</v>
          </cell>
          <cell r="E3783" t="str">
            <v>CL DEL COMERCIO</v>
          </cell>
          <cell r="F3783" t="str">
            <v>2 7276226</v>
          </cell>
          <cell r="I3783" t="str">
            <v>TUMACO</v>
          </cell>
          <cell r="J3783" t="str">
            <v>NARIÑO</v>
          </cell>
          <cell r="L3783" t="str">
            <v>X</v>
          </cell>
          <cell r="M3783">
            <v>9004506645</v>
          </cell>
          <cell r="O3783" t="str">
            <v>PJ</v>
          </cell>
        </row>
        <row r="3784">
          <cell r="A3784">
            <v>114735</v>
          </cell>
          <cell r="B3784" t="str">
            <v>CLIENTE INACTIVO</v>
          </cell>
          <cell r="C3784" t="str">
            <v>LIZ KATHERINA BRAVO GUEVARA</v>
          </cell>
          <cell r="E3784" t="str">
            <v>AV 5  22A  45  BRR TERRON</v>
          </cell>
          <cell r="F3784" t="str">
            <v>2 4050592</v>
          </cell>
          <cell r="I3784" t="str">
            <v>CALI</v>
          </cell>
          <cell r="J3784" t="str">
            <v>VALLE DEL CAUCA</v>
          </cell>
          <cell r="L3784" t="str">
            <v>X</v>
          </cell>
          <cell r="M3784">
            <v>1144168549</v>
          </cell>
          <cell r="O3784" t="str">
            <v>PN</v>
          </cell>
        </row>
        <row r="3785">
          <cell r="A3785">
            <v>114737</v>
          </cell>
          <cell r="B3785" t="str">
            <v>CLIENTE INACTIVO</v>
          </cell>
          <cell r="C3785" t="str">
            <v>JESUS ADAN GURRUTE QUILINDO</v>
          </cell>
          <cell r="E3785" t="str">
            <v>CORREG GABRIEL LOPEZ VIA INZA CAUCA</v>
          </cell>
          <cell r="F3785" t="str">
            <v>321 6326161</v>
          </cell>
          <cell r="I3785" t="str">
            <v>SOTARA</v>
          </cell>
          <cell r="J3785" t="str">
            <v>CAUCA</v>
          </cell>
          <cell r="L3785" t="str">
            <v>X</v>
          </cell>
          <cell r="M3785">
            <v>4612387</v>
          </cell>
          <cell r="O3785" t="str">
            <v>PN</v>
          </cell>
        </row>
        <row r="3786">
          <cell r="A3786">
            <v>200515</v>
          </cell>
          <cell r="B3786" t="str">
            <v>CLIENTE INACTIVO</v>
          </cell>
          <cell r="C3786" t="str">
            <v>LADRILLERA LA CANDELARIA LTDA</v>
          </cell>
          <cell r="D3786" t="str">
            <v>LADRILLERA LA CANDELARIA LTDA</v>
          </cell>
          <cell r="E3786" t="str">
            <v>VILLAGORGONA VIA CANDELARIA</v>
          </cell>
          <cell r="F3786" t="str">
            <v>(573)164496542</v>
          </cell>
          <cell r="I3786" t="str">
            <v>CANDELARIA</v>
          </cell>
          <cell r="J3786" t="str">
            <v>VALLE DEL CAUCA</v>
          </cell>
          <cell r="L3786" t="str">
            <v>X</v>
          </cell>
          <cell r="M3786">
            <v>8001197414</v>
          </cell>
          <cell r="O3786" t="str">
            <v>PJ</v>
          </cell>
        </row>
        <row r="3787">
          <cell r="A3787">
            <v>114740</v>
          </cell>
          <cell r="B3787" t="str">
            <v>CLIENTE INACTIVO</v>
          </cell>
          <cell r="C3787" t="str">
            <v>COMERCIALIZ NAL DE BATERIAS CONALBA</v>
          </cell>
          <cell r="D3787" t="str">
            <v>SERVIBATERIAS OLPERCAR</v>
          </cell>
          <cell r="E3787" t="str">
            <v>CL 25  4  104  BRR SAN NICOLAS</v>
          </cell>
          <cell r="F3787" t="str">
            <v>2 8823915</v>
          </cell>
          <cell r="I3787" t="str">
            <v>CALI</v>
          </cell>
          <cell r="J3787" t="str">
            <v>VALLE DEL CAUCA</v>
          </cell>
          <cell r="L3787" t="str">
            <v>X</v>
          </cell>
          <cell r="M3787">
            <v>9003989401</v>
          </cell>
          <cell r="O3787" t="str">
            <v>PN</v>
          </cell>
        </row>
        <row r="3788">
          <cell r="A3788">
            <v>114751</v>
          </cell>
          <cell r="B3788" t="str">
            <v>CLIENTE INACTIVO</v>
          </cell>
          <cell r="C3788" t="str">
            <v>JOSE RAMIRO BETANCUR PEREZ</v>
          </cell>
          <cell r="D3788" t="str">
            <v>RAMIRO BETANCUR CASA DEL CAMPESINO</v>
          </cell>
          <cell r="E3788" t="str">
            <v>CR 11  10  21</v>
          </cell>
          <cell r="F3788" t="str">
            <v>2 2522785</v>
          </cell>
          <cell r="I3788" t="str">
            <v>RESTREPO</v>
          </cell>
          <cell r="J3788" t="str">
            <v>VALLE DEL CAUCA</v>
          </cell>
          <cell r="L3788" t="str">
            <v>X</v>
          </cell>
          <cell r="M3788">
            <v>701044155</v>
          </cell>
          <cell r="O3788" t="str">
            <v>PN</v>
          </cell>
        </row>
        <row r="3789">
          <cell r="A3789">
            <v>114752</v>
          </cell>
          <cell r="B3789" t="str">
            <v>CLIENTE INACTIVO</v>
          </cell>
          <cell r="C3789" t="str">
            <v>RUBIA MARIA FRANCO GALINDO</v>
          </cell>
          <cell r="E3789" t="str">
            <v>CL 1  11  42 BRR ESTAMBUL</v>
          </cell>
          <cell r="F3789" t="str">
            <v>321 8039614</v>
          </cell>
          <cell r="I3789" t="str">
            <v>GUADALAJARA DE BUGA</v>
          </cell>
          <cell r="J3789" t="str">
            <v>VALLE DEL CAUCA</v>
          </cell>
          <cell r="L3789" t="str">
            <v>X</v>
          </cell>
          <cell r="M3789">
            <v>29271946</v>
          </cell>
          <cell r="O3789" t="str">
            <v>PN</v>
          </cell>
        </row>
        <row r="3790">
          <cell r="A3790">
            <v>114753</v>
          </cell>
          <cell r="B3790" t="str">
            <v>CLIENTE INACTIVO</v>
          </cell>
          <cell r="C3790" t="str">
            <v>PRAXAIR GASES INDUSTRIALES LTDA</v>
          </cell>
          <cell r="E3790" t="str">
            <v>CRA 19A  16  26</v>
          </cell>
          <cell r="F3790" t="str">
            <v>1 3607000</v>
          </cell>
          <cell r="I3790" t="str">
            <v>BOGOTA</v>
          </cell>
          <cell r="J3790" t="str">
            <v>CUNDINAMARCA</v>
          </cell>
          <cell r="L3790" t="str">
            <v>X</v>
          </cell>
          <cell r="M3790">
            <v>9002396714</v>
          </cell>
          <cell r="O3790" t="str">
            <v>PJ</v>
          </cell>
        </row>
        <row r="3791">
          <cell r="A3791">
            <v>114802</v>
          </cell>
          <cell r="B3791" t="str">
            <v>CLIENTE INACTIVO</v>
          </cell>
          <cell r="C3791" t="str">
            <v>DIEGO ALEJANDRO PASTRANA RAMIREZ</v>
          </cell>
          <cell r="D3791" t="str">
            <v>GLOBAL DATA COMUNICACIONES</v>
          </cell>
          <cell r="E3791" t="str">
            <v>CR 64C  8A  54  BRR INDEPENDENCIA</v>
          </cell>
          <cell r="F3791" t="str">
            <v>2 2400933</v>
          </cell>
          <cell r="I3791" t="str">
            <v>BUENAVENTURA</v>
          </cell>
          <cell r="J3791" t="str">
            <v>VALLE DEL CAUCA</v>
          </cell>
          <cell r="L3791" t="str">
            <v>X</v>
          </cell>
          <cell r="M3791">
            <v>169463099</v>
          </cell>
          <cell r="O3791" t="str">
            <v>PN</v>
          </cell>
        </row>
        <row r="3792">
          <cell r="A3792">
            <v>114814</v>
          </cell>
          <cell r="B3792" t="str">
            <v>CLIENTE INACTIVO</v>
          </cell>
          <cell r="C3792" t="str">
            <v>MARIA EUGENIA ROJAS RODRIGUEZ</v>
          </cell>
          <cell r="D3792" t="str">
            <v>SERVITECA LLANTOTAS TULUA</v>
          </cell>
          <cell r="E3792" t="str">
            <v>KR 30  22  65  BRR CESPEDES</v>
          </cell>
          <cell r="F3792" t="str">
            <v>2 2336677</v>
          </cell>
          <cell r="I3792" t="str">
            <v>TULUA</v>
          </cell>
          <cell r="J3792" t="str">
            <v>VALLE DEL CAUCA</v>
          </cell>
          <cell r="L3792" t="str">
            <v>X</v>
          </cell>
          <cell r="M3792">
            <v>297712966</v>
          </cell>
          <cell r="O3792" t="str">
            <v>PN</v>
          </cell>
        </row>
        <row r="3793">
          <cell r="A3793">
            <v>114817</v>
          </cell>
          <cell r="B3793" t="str">
            <v>CLIENTE INACTIVO</v>
          </cell>
          <cell r="C3793" t="str">
            <v>CLINICA OTORRINOLARINGOLOGIA DE OCC</v>
          </cell>
          <cell r="D3793" t="str">
            <v>CLINICA OTORRINOLARINGOLOGIA DE OCCIDENT</v>
          </cell>
          <cell r="E3793" t="str">
            <v>AV  4 NORTE  14  38</v>
          </cell>
          <cell r="F3793" t="str">
            <v>2 6675252</v>
          </cell>
          <cell r="I3793" t="str">
            <v>CALI</v>
          </cell>
          <cell r="J3793" t="str">
            <v>VALLE DEL CAUCA</v>
          </cell>
          <cell r="L3793" t="str">
            <v>X</v>
          </cell>
          <cell r="M3793">
            <v>8001381867</v>
          </cell>
          <cell r="O3793" t="str">
            <v>PJ</v>
          </cell>
        </row>
        <row r="3794">
          <cell r="A3794">
            <v>114819</v>
          </cell>
          <cell r="B3794" t="str">
            <v>CLIENTE INACTIVO</v>
          </cell>
          <cell r="C3794" t="str">
            <v>RAFAEL ANTONIO VIERA SANCHEZ</v>
          </cell>
          <cell r="D3794" t="str">
            <v>MOTOREPUESTOS 6H</v>
          </cell>
          <cell r="E3794" t="str">
            <v>CR  11  12  17  BRR EL CARMELO</v>
          </cell>
          <cell r="F3794" t="str">
            <v>317 3269684</v>
          </cell>
          <cell r="I3794" t="str">
            <v>CANDELARIA</v>
          </cell>
          <cell r="J3794" t="str">
            <v>VALLE DEL CAUCA</v>
          </cell>
          <cell r="L3794" t="str">
            <v>X</v>
          </cell>
          <cell r="M3794">
            <v>94260081</v>
          </cell>
          <cell r="O3794" t="str">
            <v>PN</v>
          </cell>
        </row>
        <row r="3795">
          <cell r="A3795">
            <v>114821</v>
          </cell>
          <cell r="B3795" t="str">
            <v>CLIENTE INACTIVO</v>
          </cell>
          <cell r="C3795" t="str">
            <v>MAIRA ALEJANDRA ARRECHEA HURTADO</v>
          </cell>
          <cell r="E3795" t="str">
            <v>PASAJE 7D BIS  62  31  BRR SAN MARI</v>
          </cell>
          <cell r="F3795" t="str">
            <v>2 6631697</v>
          </cell>
          <cell r="I3795" t="str">
            <v>CALI</v>
          </cell>
          <cell r="J3795" t="str">
            <v>VALLE DEL CAUCA</v>
          </cell>
          <cell r="L3795" t="str">
            <v>X</v>
          </cell>
          <cell r="M3795">
            <v>1144130414</v>
          </cell>
          <cell r="O3795" t="str">
            <v>PN</v>
          </cell>
        </row>
        <row r="3796">
          <cell r="A3796">
            <v>114824</v>
          </cell>
          <cell r="B3796" t="str">
            <v>CLIENTE INACTIVO</v>
          </cell>
          <cell r="C3796" t="str">
            <v>EDS SAN FLORIAN S A S</v>
          </cell>
          <cell r="D3796" t="str">
            <v>EDS SAN FLORIAN S A S</v>
          </cell>
          <cell r="E3796" t="str">
            <v>KR 27  32  60  BRR CENTRO</v>
          </cell>
          <cell r="F3796" t="str">
            <v>2 2723571</v>
          </cell>
          <cell r="H3796" t="str">
            <v>Otra bandera</v>
          </cell>
          <cell r="I3796" t="str">
            <v>PALMIRA</v>
          </cell>
          <cell r="J3796" t="str">
            <v>VALLE DEL CAUCA</v>
          </cell>
          <cell r="L3796" t="str">
            <v>X</v>
          </cell>
          <cell r="M3796">
            <v>900458053</v>
          </cell>
          <cell r="O3796" t="str">
            <v>PJ</v>
          </cell>
        </row>
        <row r="3797">
          <cell r="A3797">
            <v>114827</v>
          </cell>
          <cell r="B3797" t="str">
            <v>CLIENTE INACTIVO</v>
          </cell>
          <cell r="C3797" t="str">
            <v>UVIDELMINA COMBITA MENDEZ</v>
          </cell>
          <cell r="D3797" t="str">
            <v>TORNILLOS Y PARTES COMBITA</v>
          </cell>
          <cell r="E3797" t="str">
            <v>CL 7  12  236</v>
          </cell>
          <cell r="F3797" t="str">
            <v>312 8628869</v>
          </cell>
          <cell r="I3797" t="str">
            <v>PIENDAMO</v>
          </cell>
          <cell r="J3797" t="str">
            <v>CAUCA</v>
          </cell>
          <cell r="L3797" t="str">
            <v>X</v>
          </cell>
          <cell r="M3797">
            <v>239940062</v>
          </cell>
          <cell r="O3797" t="str">
            <v>PN</v>
          </cell>
        </row>
        <row r="3798">
          <cell r="A3798">
            <v>114832</v>
          </cell>
          <cell r="B3798" t="str">
            <v>CLIENTE INACTIVO</v>
          </cell>
          <cell r="C3798" t="str">
            <v>CARMEN PAZ DE ASTUDILLO</v>
          </cell>
          <cell r="E3798" t="str">
            <v>KR 3  4  09  BRR BOLIVAR</v>
          </cell>
          <cell r="F3798" t="str">
            <v>310 5014722</v>
          </cell>
          <cell r="I3798" t="str">
            <v>CALDONO</v>
          </cell>
          <cell r="J3798" t="str">
            <v>CAUCA</v>
          </cell>
          <cell r="L3798" t="str">
            <v>X</v>
          </cell>
          <cell r="M3798">
            <v>25347360</v>
          </cell>
          <cell r="O3798" t="str">
            <v>PN</v>
          </cell>
        </row>
        <row r="3799">
          <cell r="A3799">
            <v>114838</v>
          </cell>
          <cell r="B3799" t="str">
            <v>CLIENTE INACTIVO</v>
          </cell>
          <cell r="C3799" t="str">
            <v>CARLOS ALBERTO ASTUDILLO LOMBANA</v>
          </cell>
          <cell r="D3799" t="str">
            <v xml:space="preserve"> </v>
          </cell>
          <cell r="E3799" t="str">
            <v>CL 6  2  40  BRR SANTANDER</v>
          </cell>
          <cell r="F3799" t="str">
            <v>313 8130160</v>
          </cell>
          <cell r="I3799" t="str">
            <v>ROSAS</v>
          </cell>
          <cell r="J3799" t="str">
            <v>CAUCA</v>
          </cell>
          <cell r="L3799" t="str">
            <v>X</v>
          </cell>
          <cell r="M3799">
            <v>10300686</v>
          </cell>
          <cell r="O3799" t="str">
            <v>PN</v>
          </cell>
        </row>
        <row r="3800">
          <cell r="A3800">
            <v>114846</v>
          </cell>
          <cell r="B3800" t="str">
            <v>CLIENTE INACTIVO</v>
          </cell>
          <cell r="C3800" t="str">
            <v>SEREMAQ S A S</v>
          </cell>
          <cell r="D3800" t="str">
            <v>SEREMAQ S A S</v>
          </cell>
          <cell r="E3800" t="str">
            <v>CL 5B  4  37  BRR SAN FERNANDO</v>
          </cell>
          <cell r="F3800" t="str">
            <v>2 4890104</v>
          </cell>
          <cell r="I3800" t="str">
            <v>CALI</v>
          </cell>
          <cell r="J3800" t="str">
            <v>VALLE DEL CAUCA</v>
          </cell>
          <cell r="L3800" t="str">
            <v>X</v>
          </cell>
          <cell r="M3800">
            <v>9002112092</v>
          </cell>
          <cell r="O3800" t="str">
            <v>PJ</v>
          </cell>
        </row>
        <row r="3801">
          <cell r="A3801">
            <v>201278</v>
          </cell>
          <cell r="B3801" t="str">
            <v>CLIENTE INACTIVO</v>
          </cell>
          <cell r="C3801" t="str">
            <v>LAZARO URBANO ESPINOSA</v>
          </cell>
          <cell r="D3801" t="str">
            <v>LAZARO URBANO ESPINOSA</v>
          </cell>
          <cell r="E3801" t="str">
            <v>VIA PANAMERICANA CORRG PIEDRA SENTA</v>
          </cell>
          <cell r="F3801" t="str">
            <v>312 7279413</v>
          </cell>
          <cell r="H3801" t="str">
            <v>Otra bandera</v>
          </cell>
          <cell r="I3801" t="str">
            <v>PATIA</v>
          </cell>
          <cell r="J3801" t="str">
            <v>CAUCA</v>
          </cell>
          <cell r="L3801" t="str">
            <v>X</v>
          </cell>
          <cell r="M3801">
            <v>98322629</v>
          </cell>
          <cell r="O3801" t="str">
            <v>PN</v>
          </cell>
        </row>
        <row r="3802">
          <cell r="A3802">
            <v>114848</v>
          </cell>
          <cell r="B3802" t="str">
            <v>CLIENTE INACTIVO</v>
          </cell>
          <cell r="C3802" t="str">
            <v>TRANSPORTES HERNAN RAMIREZ S A</v>
          </cell>
          <cell r="D3802" t="str">
            <v>TRANSPORTES HERNAN RAMIREZ S A</v>
          </cell>
          <cell r="E3802" t="str">
            <v>CENCAR OF A4  111  112</v>
          </cell>
          <cell r="F3802" t="str">
            <v>2 6666266</v>
          </cell>
          <cell r="I3802" t="str">
            <v>YUMBO</v>
          </cell>
          <cell r="J3802" t="str">
            <v>VALLE DEL CAUCA</v>
          </cell>
          <cell r="L3802" t="str">
            <v>X</v>
          </cell>
          <cell r="M3802">
            <v>8000256174</v>
          </cell>
          <cell r="O3802" t="str">
            <v>PJ</v>
          </cell>
        </row>
        <row r="3803">
          <cell r="A3803">
            <v>114851</v>
          </cell>
          <cell r="B3803" t="str">
            <v>CLIENTE INACTIVO</v>
          </cell>
          <cell r="C3803" t="str">
            <v>ROMELIA LORZA LLANOS</v>
          </cell>
          <cell r="D3803" t="str">
            <v>EDS CALIMA No. 1</v>
          </cell>
          <cell r="E3803" t="str">
            <v>KR 7  7  14  BRR OBRERO</v>
          </cell>
          <cell r="F3803" t="str">
            <v>2 2533179</v>
          </cell>
          <cell r="H3803" t="str">
            <v>Terpel</v>
          </cell>
          <cell r="I3803" t="str">
            <v>CALIMA</v>
          </cell>
          <cell r="J3803" t="str">
            <v>VALLE DEL CAUCA</v>
          </cell>
          <cell r="L3803" t="str">
            <v>X</v>
          </cell>
          <cell r="M3803">
            <v>388587349</v>
          </cell>
          <cell r="O3803" t="str">
            <v>PN</v>
          </cell>
        </row>
        <row r="3804">
          <cell r="A3804">
            <v>114858</v>
          </cell>
          <cell r="B3804" t="str">
            <v>CLIENTE INACTIVO</v>
          </cell>
          <cell r="C3804" t="str">
            <v>CONSORCIO SERVIAGUAS</v>
          </cell>
          <cell r="D3804" t="str">
            <v>CONSORCIO SERVIAGUAS</v>
          </cell>
          <cell r="E3804" t="str">
            <v>CL 71N  2BN  60  BRR BRISAS ALAMOS</v>
          </cell>
          <cell r="F3804" t="str">
            <v>2 6661090</v>
          </cell>
          <cell r="I3804" t="str">
            <v>CALI</v>
          </cell>
          <cell r="J3804" t="str">
            <v>VALLE DEL CAUCA</v>
          </cell>
          <cell r="L3804" t="str">
            <v>X</v>
          </cell>
          <cell r="M3804">
            <v>9003944860</v>
          </cell>
          <cell r="O3804" t="str">
            <v>PJ</v>
          </cell>
        </row>
        <row r="3805">
          <cell r="A3805">
            <v>114867</v>
          </cell>
          <cell r="B3805" t="str">
            <v>CLIENTE INACTIVO</v>
          </cell>
          <cell r="C3805" t="str">
            <v>PROFESIONALES DE LA SALUD S A</v>
          </cell>
          <cell r="D3805" t="str">
            <v>PROINSALUD S A</v>
          </cell>
          <cell r="E3805" t="str">
            <v>CL 14  34  24  BRR SAN IGNACIO</v>
          </cell>
          <cell r="F3805" t="str">
            <v>2 7296470</v>
          </cell>
          <cell r="I3805" t="str">
            <v>PASTO</v>
          </cell>
          <cell r="J3805" t="str">
            <v>NARIÑO</v>
          </cell>
          <cell r="L3805" t="str">
            <v>X</v>
          </cell>
          <cell r="M3805">
            <v>8001768074</v>
          </cell>
          <cell r="O3805" t="str">
            <v>PJ</v>
          </cell>
        </row>
        <row r="3806">
          <cell r="A3806">
            <v>114870</v>
          </cell>
          <cell r="B3806" t="str">
            <v>CLIENTE INACTIVO</v>
          </cell>
          <cell r="C3806" t="str">
            <v>ACUARIUM MULTISERVICIOS S A S</v>
          </cell>
          <cell r="D3806" t="str">
            <v>ACUARIUM MULTISERVICIOS S A S</v>
          </cell>
          <cell r="E3806" t="str">
            <v>CL 10  35  228  LC 101 ARROYOHONDO</v>
          </cell>
          <cell r="F3806" t="str">
            <v>2 6901792</v>
          </cell>
          <cell r="I3806" t="str">
            <v>YUMBO</v>
          </cell>
          <cell r="J3806" t="str">
            <v>VALLE DEL CAUCA</v>
          </cell>
          <cell r="L3806" t="str">
            <v>X</v>
          </cell>
          <cell r="M3806">
            <v>9004413058</v>
          </cell>
          <cell r="O3806" t="str">
            <v>PJ</v>
          </cell>
        </row>
        <row r="3807">
          <cell r="A3807">
            <v>114898</v>
          </cell>
          <cell r="B3807" t="str">
            <v>CLIENTE INACTIVO</v>
          </cell>
          <cell r="C3807" t="str">
            <v>LUCERO RIVERA FRANCO</v>
          </cell>
          <cell r="D3807" t="str">
            <v>PARQUEADERO LA CASCADA LA15</v>
          </cell>
          <cell r="E3807" t="str">
            <v>CL  16  16  24</v>
          </cell>
          <cell r="F3807" t="str">
            <v>2 2220191</v>
          </cell>
          <cell r="I3807" t="str">
            <v>LA UNION</v>
          </cell>
          <cell r="J3807" t="str">
            <v>VALLE DEL CAUCA</v>
          </cell>
          <cell r="L3807" t="str">
            <v>X</v>
          </cell>
          <cell r="M3807">
            <v>666811285</v>
          </cell>
          <cell r="O3807" t="str">
            <v>PN</v>
          </cell>
        </row>
        <row r="3808">
          <cell r="A3808">
            <v>201323</v>
          </cell>
          <cell r="B3808" t="str">
            <v>CLIENTE INACTIVO</v>
          </cell>
          <cell r="C3808" t="str">
            <v>LEILA SALEM AZBA DE ALAEDDINE</v>
          </cell>
          <cell r="E3808" t="str">
            <v>AV ROOSEVELT  35  15  BRR TEMPLETE</v>
          </cell>
          <cell r="F3808" t="str">
            <v>2 6801618</v>
          </cell>
          <cell r="I3808" t="str">
            <v>CALI</v>
          </cell>
          <cell r="J3808" t="str">
            <v>VALLE DEL CAUCA</v>
          </cell>
          <cell r="L3808" t="str">
            <v>X</v>
          </cell>
          <cell r="M3808">
            <v>104915</v>
          </cell>
          <cell r="O3808" t="str">
            <v>PN</v>
          </cell>
        </row>
        <row r="3809">
          <cell r="A3809">
            <v>114925</v>
          </cell>
          <cell r="B3809" t="str">
            <v>CLIENTE INACTIVO</v>
          </cell>
          <cell r="C3809" t="str">
            <v>MARIA HIDELBIA CALERO DUQUE</v>
          </cell>
          <cell r="D3809" t="str">
            <v>MULTIPARTES AUTOMOTORES</v>
          </cell>
          <cell r="E3809" t="str">
            <v>CR 30  23  34  BRR VILLANUEVA</v>
          </cell>
          <cell r="F3809" t="str">
            <v>2 2242701</v>
          </cell>
          <cell r="I3809" t="str">
            <v>TULUA</v>
          </cell>
          <cell r="J3809" t="str">
            <v>VALLE DEL CAUCA</v>
          </cell>
          <cell r="L3809" t="str">
            <v>X</v>
          </cell>
          <cell r="M3809">
            <v>311960502</v>
          </cell>
          <cell r="O3809" t="str">
            <v>PN</v>
          </cell>
        </row>
        <row r="3810">
          <cell r="A3810">
            <v>114927</v>
          </cell>
          <cell r="B3810" t="str">
            <v>CLIENTE INACTIVO</v>
          </cell>
          <cell r="C3810" t="str">
            <v>(NO USAR) HECTOR DANIEL MORALES PATIÑO</v>
          </cell>
          <cell r="D3810" t="str">
            <v>FULL MOTOS</v>
          </cell>
          <cell r="E3810" t="str">
            <v>KR  19  36  50</v>
          </cell>
          <cell r="F3810" t="str">
            <v>311 3476718</v>
          </cell>
          <cell r="I3810" t="str">
            <v>PALMIRA</v>
          </cell>
          <cell r="J3810" t="str">
            <v>VALLE DEL CAUCA</v>
          </cell>
          <cell r="L3810" t="str">
            <v>X</v>
          </cell>
          <cell r="M3810">
            <v>6625450</v>
          </cell>
          <cell r="O3810" t="str">
            <v>PN</v>
          </cell>
        </row>
        <row r="3811">
          <cell r="A3811">
            <v>114928</v>
          </cell>
          <cell r="B3811" t="str">
            <v>CLIENTE INACTIVO</v>
          </cell>
          <cell r="C3811" t="str">
            <v>JANETH STELLA GOMEZ CAMARGO</v>
          </cell>
          <cell r="D3811" t="str">
            <v>MOTOS JV</v>
          </cell>
          <cell r="E3811" t="str">
            <v>CL  26A  39  02  BRR INDEPENDENCIA</v>
          </cell>
          <cell r="F3811" t="str">
            <v>300 3890583</v>
          </cell>
          <cell r="I3811" t="str">
            <v>CALI</v>
          </cell>
          <cell r="J3811" t="str">
            <v>VALLE DEL CAUCA</v>
          </cell>
          <cell r="L3811" t="str">
            <v>X</v>
          </cell>
          <cell r="M3811">
            <v>517610777</v>
          </cell>
          <cell r="O3811" t="str">
            <v>PN</v>
          </cell>
        </row>
        <row r="3812">
          <cell r="A3812">
            <v>114937</v>
          </cell>
          <cell r="B3812" t="str">
            <v>CLIENTE INACTIVO</v>
          </cell>
          <cell r="C3812" t="str">
            <v>FABIO ARTURO CANACUAN CONEJO</v>
          </cell>
          <cell r="D3812" t="str">
            <v>TALLER METALICAS DEL ORIENTE</v>
          </cell>
          <cell r="E3812" t="str">
            <v>VEREDA LAS VUELTAS</v>
          </cell>
          <cell r="F3812" t="str">
            <v>312 7542901</v>
          </cell>
          <cell r="H3812" t="str">
            <v>Otra bandera</v>
          </cell>
          <cell r="I3812" t="str">
            <v>TOTORO</v>
          </cell>
          <cell r="J3812" t="str">
            <v>CAUCA</v>
          </cell>
          <cell r="L3812" t="str">
            <v>X</v>
          </cell>
          <cell r="M3812">
            <v>47872507</v>
          </cell>
          <cell r="O3812" t="str">
            <v>PN</v>
          </cell>
        </row>
        <row r="3813">
          <cell r="A3813">
            <v>200991</v>
          </cell>
          <cell r="B3813" t="str">
            <v>CLIENTE INACTIVO</v>
          </cell>
          <cell r="C3813" t="str">
            <v>LEONARDO ENRIQUE PINTO GARCIA</v>
          </cell>
          <cell r="D3813" t="str">
            <v>LUBRICANTES LEO PINTOS</v>
          </cell>
          <cell r="E3813" t="str">
            <v>CR  15  29  30  BRR SAAVEDRA GALIND</v>
          </cell>
          <cell r="F3813" t="str">
            <v>(572)4418815</v>
          </cell>
          <cell r="I3813" t="str">
            <v>CALI</v>
          </cell>
          <cell r="J3813" t="str">
            <v>VALLE DEL CAUCA</v>
          </cell>
          <cell r="L3813" t="str">
            <v>X</v>
          </cell>
          <cell r="M3813">
            <v>5698310</v>
          </cell>
          <cell r="O3813" t="str">
            <v>PN</v>
          </cell>
        </row>
        <row r="3814">
          <cell r="A3814">
            <v>114990</v>
          </cell>
          <cell r="B3814" t="str">
            <v>CLIENTE INACTIVO</v>
          </cell>
          <cell r="C3814" t="str">
            <v>CAMILO QUINTERO OSORIO</v>
          </cell>
          <cell r="D3814" t="str">
            <v>EDS VALERIE</v>
          </cell>
          <cell r="E3814" t="str">
            <v>CL  8  38  80  MENGA  ACOPI</v>
          </cell>
          <cell r="F3814" t="str">
            <v>2 6654602</v>
          </cell>
          <cell r="H3814" t="str">
            <v>Otra bandera</v>
          </cell>
          <cell r="I3814" t="str">
            <v>YUMBO</v>
          </cell>
          <cell r="J3814" t="str">
            <v>VALLE DEL CAUCA</v>
          </cell>
          <cell r="L3814" t="str">
            <v>X</v>
          </cell>
          <cell r="M3814">
            <v>59119058</v>
          </cell>
          <cell r="O3814" t="str">
            <v>PN</v>
          </cell>
        </row>
        <row r="3815">
          <cell r="A3815">
            <v>115003</v>
          </cell>
          <cell r="B3815" t="str">
            <v>CLIENTE INACTIVO</v>
          </cell>
          <cell r="C3815" t="str">
            <v>COOP COLOMBIANA DE TRANSPORTAD LTDA</v>
          </cell>
          <cell r="D3815" t="str">
            <v>COOP COLOMBIANA DE TRANSPORTAD LTDA</v>
          </cell>
          <cell r="E3815" t="str">
            <v>CL 6A  32  64</v>
          </cell>
          <cell r="F3815" t="str">
            <v>1 2775236</v>
          </cell>
          <cell r="I3815" t="str">
            <v>BOGOTA</v>
          </cell>
          <cell r="J3815" t="str">
            <v>CUNDINAMARCA</v>
          </cell>
          <cell r="L3815" t="str">
            <v>X</v>
          </cell>
          <cell r="M3815">
            <v>8600219122</v>
          </cell>
          <cell r="O3815" t="str">
            <v>PJ</v>
          </cell>
        </row>
        <row r="3816">
          <cell r="A3816">
            <v>115014</v>
          </cell>
          <cell r="B3816" t="str">
            <v>CLIENTE INACTIVO</v>
          </cell>
          <cell r="C3816" t="str">
            <v>TECSA T.E.C. BUENAVENTURA S. A.</v>
          </cell>
          <cell r="D3816" t="str">
            <v>TECSA  T.E.C. BUENAVENTURA S. A.</v>
          </cell>
          <cell r="E3816" t="str">
            <v>TERMINAL MARITIMO MUELLE 1</v>
          </cell>
          <cell r="F3816" t="str">
            <v>2 2418100</v>
          </cell>
          <cell r="I3816" t="str">
            <v>BUENAVENTURA</v>
          </cell>
          <cell r="J3816" t="str">
            <v>VALLE DEL CAUCA</v>
          </cell>
          <cell r="L3816" t="str">
            <v>X</v>
          </cell>
          <cell r="M3816">
            <v>8350007877</v>
          </cell>
          <cell r="O3816" t="str">
            <v>PJ</v>
          </cell>
        </row>
        <row r="3817">
          <cell r="A3817">
            <v>115020</v>
          </cell>
          <cell r="B3817" t="str">
            <v>CLIENTE INACTIVO</v>
          </cell>
          <cell r="C3817" t="str">
            <v>DISTRIACEITES DEL PACIFICO S A S</v>
          </cell>
          <cell r="D3817" t="str">
            <v>DISTRIACEITES DEL PACIFICO S A S</v>
          </cell>
          <cell r="E3817" t="str">
            <v>CL 6  5A  04 BRR CENTRO</v>
          </cell>
          <cell r="F3817" t="str">
            <v>2 2400500</v>
          </cell>
          <cell r="I3817" t="str">
            <v>BUENAVENTURA</v>
          </cell>
          <cell r="J3817" t="str">
            <v>VALLE DEL CAUCA</v>
          </cell>
          <cell r="L3817" t="str">
            <v>X</v>
          </cell>
          <cell r="M3817">
            <v>9004554025</v>
          </cell>
          <cell r="O3817" t="str">
            <v>PJ</v>
          </cell>
        </row>
        <row r="3818">
          <cell r="A3818">
            <v>115023</v>
          </cell>
          <cell r="B3818" t="str">
            <v>CLIENTE INACTIVO</v>
          </cell>
          <cell r="C3818" t="str">
            <v>TULIO ENRIQUE OCAMPO GARCIA</v>
          </cell>
          <cell r="D3818" t="str">
            <v>TULIO ENRIQUE OCAMPO GARCIA</v>
          </cell>
          <cell r="E3818" t="str">
            <v>ENTRADA 5 EL FERRI - DARIEN CALIMA</v>
          </cell>
          <cell r="F3818" t="str">
            <v>2 2363579</v>
          </cell>
          <cell r="I3818" t="str">
            <v>CALIMA</v>
          </cell>
          <cell r="J3818" t="str">
            <v>VALLE DEL CAUCA</v>
          </cell>
          <cell r="L3818" t="str">
            <v>X</v>
          </cell>
          <cell r="M3818">
            <v>14873730</v>
          </cell>
          <cell r="O3818" t="str">
            <v>PN</v>
          </cell>
        </row>
        <row r="3819">
          <cell r="A3819">
            <v>115027</v>
          </cell>
          <cell r="B3819" t="str">
            <v>CLIENTE INACTIVO</v>
          </cell>
          <cell r="C3819" t="str">
            <v>COAL LOGISTIC S A S</v>
          </cell>
          <cell r="D3819" t="str">
            <v>COAL LOGISTIC S A S</v>
          </cell>
          <cell r="E3819" t="str">
            <v>AV 9N  54N  41</v>
          </cell>
          <cell r="F3819" t="str">
            <v>2 6541951</v>
          </cell>
          <cell r="I3819" t="str">
            <v>CALI</v>
          </cell>
          <cell r="J3819" t="str">
            <v>VALLE DEL CAUCA</v>
          </cell>
          <cell r="L3819" t="str">
            <v>X</v>
          </cell>
          <cell r="M3819">
            <v>9001852685</v>
          </cell>
          <cell r="O3819" t="str">
            <v>PJ</v>
          </cell>
        </row>
        <row r="3820">
          <cell r="A3820">
            <v>115039</v>
          </cell>
          <cell r="B3820" t="str">
            <v>CLIENTE INACTIVO</v>
          </cell>
          <cell r="C3820" t="str">
            <v>DISEÑOS Y MONTAJES INDUSTRIALES LTD</v>
          </cell>
          <cell r="D3820" t="str">
            <v>DISEÑOS Y MONTAJES INDUSTRIALES LTDA</v>
          </cell>
          <cell r="E3820" t="str">
            <v>CRA 29 A  71 A  41</v>
          </cell>
          <cell r="F3820" t="str">
            <v>1 3112303</v>
          </cell>
          <cell r="I3820" t="str">
            <v>BOGOTA</v>
          </cell>
          <cell r="J3820" t="str">
            <v>CUNDINAMARCA</v>
          </cell>
          <cell r="L3820" t="str">
            <v>X</v>
          </cell>
          <cell r="M3820">
            <v>8600903721</v>
          </cell>
          <cell r="O3820" t="str">
            <v>PJ</v>
          </cell>
        </row>
        <row r="3821">
          <cell r="A3821">
            <v>115041</v>
          </cell>
          <cell r="B3821" t="str">
            <v>CLIENTE INACTIVO</v>
          </cell>
          <cell r="C3821" t="str">
            <v>JULIETH CASTRO SANTA</v>
          </cell>
          <cell r="D3821" t="str">
            <v>MOTOCASCOS TULUA LA 30</v>
          </cell>
          <cell r="E3821" t="str">
            <v>CRA 30  24  28  BRR CESPEDES</v>
          </cell>
          <cell r="F3821" t="str">
            <v>2 2245034</v>
          </cell>
          <cell r="I3821" t="str">
            <v>TULUA</v>
          </cell>
          <cell r="J3821" t="str">
            <v>VALLE DEL CAUCA</v>
          </cell>
          <cell r="L3821" t="str">
            <v>X</v>
          </cell>
          <cell r="M3821">
            <v>10882628421</v>
          </cell>
          <cell r="O3821" t="str">
            <v>PJ</v>
          </cell>
        </row>
        <row r="3822">
          <cell r="A3822">
            <v>115047</v>
          </cell>
          <cell r="B3822" t="str">
            <v>CLIENTE INACTIVO</v>
          </cell>
          <cell r="C3822" t="str">
            <v>OMAR GALVIS MUÑOZ</v>
          </cell>
          <cell r="E3822" t="str">
            <v>CRA 17  21A  03  BRR LA PRADERA</v>
          </cell>
          <cell r="F3822" t="str">
            <v>311 6318022</v>
          </cell>
          <cell r="I3822" t="str">
            <v>JAMUNDI</v>
          </cell>
          <cell r="J3822" t="str">
            <v>VALLE DEL CAUCA</v>
          </cell>
          <cell r="L3822" t="str">
            <v>X</v>
          </cell>
          <cell r="M3822">
            <v>14886398</v>
          </cell>
          <cell r="O3822" t="str">
            <v>PN</v>
          </cell>
        </row>
        <row r="3823">
          <cell r="A3823">
            <v>115056</v>
          </cell>
          <cell r="B3823" t="str">
            <v>CLIENTE INACTIVO</v>
          </cell>
          <cell r="C3823" t="str">
            <v>FABIAN DANILO LONDOÑO GARCIA</v>
          </cell>
          <cell r="D3823" t="str">
            <v>LUBRICANTES No. 1 LA UNION</v>
          </cell>
          <cell r="E3823" t="str">
            <v>CL  18  16  48  BRR EL JARDIN</v>
          </cell>
          <cell r="F3823" t="str">
            <v>314 6514153</v>
          </cell>
          <cell r="I3823" t="str">
            <v>LA UNION</v>
          </cell>
          <cell r="J3823" t="str">
            <v>VALLE DEL CAUCA</v>
          </cell>
          <cell r="L3823" t="str">
            <v>X</v>
          </cell>
          <cell r="M3823">
            <v>942754875</v>
          </cell>
          <cell r="N3823" t="str">
            <v>fabianpetro1979@hotmail.com</v>
          </cell>
          <cell r="O3823" t="str">
            <v>PN</v>
          </cell>
          <cell r="P3823" t="str">
            <v>CR30</v>
          </cell>
        </row>
        <row r="3824">
          <cell r="A3824">
            <v>115061</v>
          </cell>
          <cell r="B3824" t="str">
            <v>CLIENTE INACTIVO</v>
          </cell>
          <cell r="C3824" t="str">
            <v>NEFTALI MUÑOZ MEDINA</v>
          </cell>
          <cell r="D3824" t="str">
            <v>MOTO POWER POPAYAN</v>
          </cell>
          <cell r="E3824" t="str">
            <v>CRA 20  3  14  BRR PANDIGUANAS</v>
          </cell>
          <cell r="F3824" t="str">
            <v>2 8315917</v>
          </cell>
          <cell r="I3824" t="str">
            <v>POPAYAN</v>
          </cell>
          <cell r="J3824" t="str">
            <v>CAUCA</v>
          </cell>
          <cell r="L3824" t="str">
            <v>X</v>
          </cell>
          <cell r="M3824">
            <v>46669891</v>
          </cell>
          <cell r="O3824" t="str">
            <v>PN</v>
          </cell>
        </row>
        <row r="3825">
          <cell r="A3825">
            <v>115075</v>
          </cell>
          <cell r="B3825" t="str">
            <v>CLIENTE INACTIVO</v>
          </cell>
          <cell r="C3825" t="str">
            <v>GERARDO EMIRO IBARRA GOMEZ</v>
          </cell>
          <cell r="D3825" t="str">
            <v>SOLO HONDA CALI</v>
          </cell>
          <cell r="E3825" t="str">
            <v>CR 15  12  21 BRR SAN BOSCO</v>
          </cell>
          <cell r="F3825" t="str">
            <v>2 8856236</v>
          </cell>
          <cell r="I3825" t="str">
            <v>CALI</v>
          </cell>
          <cell r="J3825" t="str">
            <v>VALLE DEL CAUCA</v>
          </cell>
          <cell r="L3825" t="str">
            <v>X</v>
          </cell>
          <cell r="M3825">
            <v>105306626</v>
          </cell>
          <cell r="O3825" t="str">
            <v>PN</v>
          </cell>
        </row>
        <row r="3826">
          <cell r="A3826">
            <v>115088</v>
          </cell>
          <cell r="B3826" t="str">
            <v>CLIENTE INACTIVO</v>
          </cell>
          <cell r="C3826" t="str">
            <v>TRANSPORTE DEL VALLE LTDA</v>
          </cell>
          <cell r="D3826" t="str">
            <v>TRANSPORTEDEL VALLE LTDA</v>
          </cell>
          <cell r="E3826" t="str">
            <v>CRA 20H  14B  66  OF 101</v>
          </cell>
          <cell r="F3826" t="str">
            <v>2 6667048</v>
          </cell>
          <cell r="I3826" t="str">
            <v>CALI</v>
          </cell>
          <cell r="J3826" t="str">
            <v>VALLE DEL CAUCA</v>
          </cell>
          <cell r="L3826" t="str">
            <v>X</v>
          </cell>
          <cell r="M3826">
            <v>9002136474</v>
          </cell>
          <cell r="O3826" t="str">
            <v>PJ</v>
          </cell>
        </row>
        <row r="3827">
          <cell r="A3827">
            <v>115097</v>
          </cell>
          <cell r="B3827" t="str">
            <v>CLIENTE INACTIVO</v>
          </cell>
          <cell r="C3827" t="str">
            <v>ACEROS FORJADOS Y CIA LTDA</v>
          </cell>
          <cell r="D3827" t="str">
            <v>ACEROS FORJADOS Y CIA LTDA</v>
          </cell>
          <cell r="E3827" t="str">
            <v>CR 24 A  3  86  BRR MIRAFLORES</v>
          </cell>
          <cell r="F3827" t="str">
            <v>2 5580111</v>
          </cell>
          <cell r="I3827" t="str">
            <v>CALI</v>
          </cell>
          <cell r="J3827" t="str">
            <v>VALLE DEL CAUCA</v>
          </cell>
          <cell r="L3827" t="str">
            <v>X</v>
          </cell>
          <cell r="M3827">
            <v>8050209450</v>
          </cell>
          <cell r="O3827" t="str">
            <v>PJ</v>
          </cell>
        </row>
        <row r="3828">
          <cell r="A3828">
            <v>115103</v>
          </cell>
          <cell r="B3828" t="str">
            <v>CLIENTE INACTIVO</v>
          </cell>
          <cell r="C3828" t="str">
            <v>ENCARGO LOGISTICA INTEGRAL S A</v>
          </cell>
          <cell r="D3828" t="str">
            <v>ENCARGO LOGISTICA INTEGRAL S A</v>
          </cell>
          <cell r="E3828" t="str">
            <v>CRA 32  15  26</v>
          </cell>
          <cell r="F3828" t="str">
            <v>2 6959494</v>
          </cell>
          <cell r="I3828" t="str">
            <v>YUMBO</v>
          </cell>
          <cell r="J3828" t="str">
            <v>VALLE DEL CAUCA</v>
          </cell>
          <cell r="L3828" t="str">
            <v>X</v>
          </cell>
          <cell r="M3828">
            <v>9000138662</v>
          </cell>
          <cell r="O3828" t="str">
            <v>PJ</v>
          </cell>
        </row>
        <row r="3829">
          <cell r="A3829">
            <v>115117</v>
          </cell>
          <cell r="B3829" t="str">
            <v>CLIENTE INACTIVO</v>
          </cell>
          <cell r="C3829" t="str">
            <v>HERNAN ANDRES MESIAS PAZ</v>
          </cell>
          <cell r="D3829" t="str">
            <v>RODAMIENTOS Y CADENAS DEL VALLE</v>
          </cell>
          <cell r="E3829" t="str">
            <v>CL 38  5N  BL2  APTO 061 BRR NUEVO</v>
          </cell>
          <cell r="F3829" t="str">
            <v>2 4485322</v>
          </cell>
          <cell r="I3829" t="str">
            <v>CALI</v>
          </cell>
          <cell r="J3829" t="str">
            <v>VALLE DEL CAUCA</v>
          </cell>
          <cell r="L3829" t="str">
            <v>X</v>
          </cell>
          <cell r="M3829">
            <v>169330905</v>
          </cell>
          <cell r="O3829" t="str">
            <v>PN</v>
          </cell>
        </row>
        <row r="3830">
          <cell r="A3830">
            <v>115118</v>
          </cell>
          <cell r="B3830" t="str">
            <v>CLIENTE INACTIVO</v>
          </cell>
          <cell r="C3830" t="str">
            <v>OLGA LUCIA VANEGAS SALAZAR</v>
          </cell>
          <cell r="D3830" t="str">
            <v>SERVIREPUESTOS GL</v>
          </cell>
          <cell r="E3830" t="str">
            <v>CRA 20  7  74  VARIANTE DAGUA VIA M</v>
          </cell>
          <cell r="F3830" t="str">
            <v>321 7108972</v>
          </cell>
          <cell r="I3830" t="str">
            <v>DAGUA</v>
          </cell>
          <cell r="J3830" t="str">
            <v>VALLE DEL CAUCA</v>
          </cell>
          <cell r="L3830" t="str">
            <v>X</v>
          </cell>
          <cell r="M3830">
            <v>669543356</v>
          </cell>
          <cell r="O3830" t="str">
            <v>PN</v>
          </cell>
        </row>
        <row r="3831">
          <cell r="A3831">
            <v>115131</v>
          </cell>
          <cell r="B3831" t="str">
            <v>CLIENTE INACTIVO</v>
          </cell>
          <cell r="C3831" t="str">
            <v>TRANSMIPARTES LTDA</v>
          </cell>
          <cell r="D3831" t="str">
            <v>TRANSMIPARTES CENCAR</v>
          </cell>
          <cell r="E3831" t="str">
            <v>CL 14  20 G  118  CENCAR</v>
          </cell>
          <cell r="F3831" t="str">
            <v>2 6901303</v>
          </cell>
          <cell r="I3831" t="str">
            <v>YUMBO</v>
          </cell>
          <cell r="J3831" t="str">
            <v>VALLE DEL CAUCA</v>
          </cell>
          <cell r="L3831" t="str">
            <v>X</v>
          </cell>
          <cell r="M3831">
            <v>8000752222</v>
          </cell>
          <cell r="O3831" t="str">
            <v>PJ</v>
          </cell>
        </row>
        <row r="3832">
          <cell r="A3832">
            <v>115148</v>
          </cell>
          <cell r="B3832" t="str">
            <v>CLIENTE INACTIVO</v>
          </cell>
          <cell r="C3832" t="str">
            <v>CARTON DE COLOMBIA S A</v>
          </cell>
          <cell r="D3832" t="str">
            <v>CARTON DE COLOMBIA S A</v>
          </cell>
          <cell r="E3832" t="str">
            <v>CL 15  18  109</v>
          </cell>
          <cell r="F3832" t="str">
            <v>2 6914000</v>
          </cell>
          <cell r="I3832" t="str">
            <v>YUMBO</v>
          </cell>
          <cell r="J3832" t="str">
            <v>VALLE DEL CAUCA</v>
          </cell>
          <cell r="L3832" t="str">
            <v>X</v>
          </cell>
          <cell r="M3832">
            <v>8903004063</v>
          </cell>
          <cell r="O3832" t="str">
            <v>PJ</v>
          </cell>
        </row>
        <row r="3833">
          <cell r="A3833">
            <v>115156</v>
          </cell>
          <cell r="B3833" t="str">
            <v>CLIENTE INACTIVO</v>
          </cell>
          <cell r="C3833" t="str">
            <v>PROGEA DEL VALLE S.A.S  E.S.P.</v>
          </cell>
          <cell r="D3833" t="str">
            <v>PROGEA DEL VALLE S.A.S  E.S.P.</v>
          </cell>
          <cell r="E3833" t="str">
            <v>CR 39  11  166  ACOPI</v>
          </cell>
          <cell r="F3833" t="str">
            <v>2 4049251</v>
          </cell>
          <cell r="I3833" t="str">
            <v>YUMBO</v>
          </cell>
          <cell r="J3833" t="str">
            <v>VALLE DEL CAUCA</v>
          </cell>
          <cell r="L3833" t="str">
            <v>X</v>
          </cell>
          <cell r="M3833">
            <v>9002701041</v>
          </cell>
          <cell r="O3833" t="str">
            <v>PJ</v>
          </cell>
        </row>
        <row r="3834">
          <cell r="A3834">
            <v>115162</v>
          </cell>
          <cell r="B3834" t="str">
            <v>CLIENTE INACTIVO</v>
          </cell>
          <cell r="C3834" t="str">
            <v>LUZ DARY ZAPATA MARIN</v>
          </cell>
          <cell r="D3834" t="str">
            <v>CANDELA MOTOS</v>
          </cell>
          <cell r="E3834" t="str">
            <v>CRA 42B  48A  90  BRR CIUDAD CORDOB</v>
          </cell>
          <cell r="F3834" t="str">
            <v>2 3723418</v>
          </cell>
          <cell r="I3834" t="str">
            <v>CALI</v>
          </cell>
          <cell r="J3834" t="str">
            <v>VALLE DEL CAUCA</v>
          </cell>
          <cell r="L3834" t="str">
            <v>X</v>
          </cell>
          <cell r="M3834">
            <v>318370529</v>
          </cell>
          <cell r="O3834" t="str">
            <v>PN</v>
          </cell>
        </row>
        <row r="3835">
          <cell r="A3835">
            <v>115173</v>
          </cell>
          <cell r="B3835" t="str">
            <v>CLIENTE INACTIVO</v>
          </cell>
          <cell r="C3835" t="str">
            <v>SERVICIO INTEGRAL DE TRANSP ANDINO</v>
          </cell>
          <cell r="D3835" t="str">
            <v>SERVITRANSA  S.A.</v>
          </cell>
          <cell r="E3835" t="str">
            <v>CR 53  66  67</v>
          </cell>
          <cell r="F3835" t="str">
            <v>3689446</v>
          </cell>
          <cell r="I3835" t="str">
            <v>BARRANQUILLA</v>
          </cell>
          <cell r="J3835" t="str">
            <v>ATLANTICO</v>
          </cell>
          <cell r="L3835" t="str">
            <v>X</v>
          </cell>
          <cell r="M3835">
            <v>8002213338</v>
          </cell>
          <cell r="O3835" t="str">
            <v>PJ</v>
          </cell>
        </row>
        <row r="3836">
          <cell r="A3836">
            <v>115174</v>
          </cell>
          <cell r="B3836" t="str">
            <v>CLIENTE INACTIVO</v>
          </cell>
          <cell r="C3836" t="str">
            <v>TANQUES DEL NORDESTE LTDA</v>
          </cell>
          <cell r="D3836" t="str">
            <v>TANQUES DEL NORDESTE LTDA</v>
          </cell>
          <cell r="E3836" t="str">
            <v>TRANS 45  21  03</v>
          </cell>
          <cell r="F3836" t="str">
            <v>6628381</v>
          </cell>
          <cell r="I3836" t="str">
            <v>CARTAGENA</v>
          </cell>
          <cell r="J3836" t="str">
            <v>BOLIVAR</v>
          </cell>
          <cell r="L3836" t="str">
            <v>X</v>
          </cell>
          <cell r="M3836">
            <v>8000920242</v>
          </cell>
          <cell r="O3836" t="str">
            <v>PJ</v>
          </cell>
        </row>
        <row r="3837">
          <cell r="A3837">
            <v>115178</v>
          </cell>
          <cell r="B3837" t="str">
            <v>CLIENTE INACTIVO</v>
          </cell>
          <cell r="C3837" t="str">
            <v>CARLOS HUMBERTO DIAGO BURBANO</v>
          </cell>
          <cell r="D3837" t="str">
            <v>TALLER DE MOTOS CALICHE</v>
          </cell>
          <cell r="E3837" t="str">
            <v>CL 7  5  80  BRR CALLE NUEVA</v>
          </cell>
          <cell r="F3837" t="str">
            <v>312 2429468</v>
          </cell>
          <cell r="I3837" t="str">
            <v>BOLIVAR</v>
          </cell>
          <cell r="J3837" t="str">
            <v>CAUCA</v>
          </cell>
          <cell r="L3837" t="str">
            <v>X</v>
          </cell>
          <cell r="M3837">
            <v>974705658</v>
          </cell>
          <cell r="O3837" t="str">
            <v>PN</v>
          </cell>
        </row>
        <row r="3838">
          <cell r="A3838">
            <v>115190</v>
          </cell>
          <cell r="B3838" t="str">
            <v>CLIENTE INACTIVO</v>
          </cell>
          <cell r="C3838" t="str">
            <v>STEVEN ALIRIO ARENAS DIAZ</v>
          </cell>
          <cell r="D3838" t="str">
            <v>MOTOS RACING</v>
          </cell>
          <cell r="E3838" t="str">
            <v>CL 112  26 H2  10  BRR MANUELA BELT</v>
          </cell>
          <cell r="F3838" t="str">
            <v>2 4298402</v>
          </cell>
          <cell r="I3838" t="str">
            <v>CALI</v>
          </cell>
          <cell r="J3838" t="str">
            <v>VALLE DEL CAUCA</v>
          </cell>
          <cell r="L3838" t="str">
            <v>X</v>
          </cell>
          <cell r="M3838">
            <v>11439381211</v>
          </cell>
          <cell r="O3838" t="str">
            <v>PN</v>
          </cell>
        </row>
        <row r="3839">
          <cell r="A3839">
            <v>115195</v>
          </cell>
          <cell r="B3839" t="str">
            <v>CLIENTE INACTIVO</v>
          </cell>
          <cell r="C3839" t="str">
            <v>AUTOSUPERIOR S.A.S.</v>
          </cell>
          <cell r="D3839" t="str">
            <v>AUTOSUPERIOR S.A.S.</v>
          </cell>
          <cell r="E3839" t="str">
            <v>CL 18N  6  36  BRR EL RECUERDO</v>
          </cell>
          <cell r="F3839" t="str">
            <v>2 8831010</v>
          </cell>
          <cell r="I3839" t="str">
            <v>POPAYAN</v>
          </cell>
          <cell r="J3839" t="str">
            <v>CAUCA</v>
          </cell>
          <cell r="L3839" t="str">
            <v>X</v>
          </cell>
          <cell r="M3839">
            <v>8000295697</v>
          </cell>
          <cell r="O3839" t="str">
            <v>PJ</v>
          </cell>
        </row>
        <row r="3840">
          <cell r="A3840">
            <v>115196</v>
          </cell>
          <cell r="B3840" t="str">
            <v>CLIENTE INACTIVO</v>
          </cell>
          <cell r="C3840" t="str">
            <v>FERNANDO OVIDIO CANACUAN CONEJO</v>
          </cell>
          <cell r="D3840" t="str">
            <v>SERVICENTRO TOTORO</v>
          </cell>
          <cell r="E3840" t="str">
            <v>VEREDA LAS VUELTAS</v>
          </cell>
          <cell r="F3840" t="str">
            <v>312 2581824</v>
          </cell>
          <cell r="I3840" t="str">
            <v>TOTORO</v>
          </cell>
          <cell r="J3840" t="str">
            <v>CAUCA</v>
          </cell>
          <cell r="L3840" t="str">
            <v>X</v>
          </cell>
          <cell r="M3840">
            <v>75608866</v>
          </cell>
          <cell r="O3840" t="str">
            <v>PN</v>
          </cell>
        </row>
        <row r="3841">
          <cell r="A3841">
            <v>115199</v>
          </cell>
          <cell r="B3841" t="str">
            <v>CLIENTE INACTIVO</v>
          </cell>
          <cell r="C3841" t="str">
            <v>CAROLINA BURBANO ARCOS</v>
          </cell>
          <cell r="D3841" t="str">
            <v>TORNILLERIA LA SETENTA</v>
          </cell>
          <cell r="E3841" t="str">
            <v>CL 70  13N  29  BRR BELLO HORIZONTE</v>
          </cell>
          <cell r="F3841" t="str">
            <v>314 7751747</v>
          </cell>
          <cell r="I3841" t="str">
            <v>POPAYAN</v>
          </cell>
          <cell r="J3841" t="str">
            <v>CAUCA</v>
          </cell>
          <cell r="L3841" t="str">
            <v>X</v>
          </cell>
          <cell r="M3841">
            <v>252813720</v>
          </cell>
          <cell r="O3841" t="str">
            <v>PN</v>
          </cell>
        </row>
        <row r="3842">
          <cell r="A3842">
            <v>115208</v>
          </cell>
          <cell r="B3842" t="str">
            <v>CLIENTE INACTIVO</v>
          </cell>
          <cell r="C3842" t="str">
            <v>ALBERTO ROJO CONSTRUCCIONES S.A.S.</v>
          </cell>
          <cell r="D3842" t="str">
            <v>ALBERTO ROJO CONSTRUCCIONES S.A.S.</v>
          </cell>
          <cell r="E3842" t="str">
            <v>VIA CALI B/V KM 63 A 300 MTS PEAJE</v>
          </cell>
          <cell r="F3842" t="str">
            <v>4 8627204</v>
          </cell>
          <cell r="I3842" t="str">
            <v>DAGUA</v>
          </cell>
          <cell r="J3842" t="str">
            <v>VALLE DEL CAUCA</v>
          </cell>
          <cell r="L3842" t="str">
            <v>X</v>
          </cell>
          <cell r="M3842">
            <v>9000439519</v>
          </cell>
          <cell r="O3842" t="str">
            <v>PJ</v>
          </cell>
        </row>
        <row r="3843">
          <cell r="A3843">
            <v>115216</v>
          </cell>
          <cell r="B3843" t="str">
            <v>CLIENTE INACTIVO</v>
          </cell>
          <cell r="C3843" t="str">
            <v>COMPAÑIA DE INGENIERIA SANITARIA S.</v>
          </cell>
          <cell r="D3843" t="str">
            <v>CODINSA S.A.S.</v>
          </cell>
          <cell r="E3843" t="str">
            <v>CR 39  11  166  BRR ACOPI</v>
          </cell>
          <cell r="F3843" t="str">
            <v>2 6653151</v>
          </cell>
          <cell r="I3843" t="str">
            <v>YUMBO</v>
          </cell>
          <cell r="J3843" t="str">
            <v>VALLE DEL CAUCA</v>
          </cell>
          <cell r="L3843" t="str">
            <v>X</v>
          </cell>
          <cell r="M3843">
            <v>8903192901</v>
          </cell>
          <cell r="O3843" t="str">
            <v>PJ</v>
          </cell>
        </row>
        <row r="3844">
          <cell r="A3844">
            <v>115217</v>
          </cell>
          <cell r="B3844" t="str">
            <v>CLIENTE INACTIVO</v>
          </cell>
          <cell r="C3844" t="str">
            <v>JOHNNY CALDAS SANTACRUZ</v>
          </cell>
          <cell r="E3844" t="str">
            <v>CR  37  12  90</v>
          </cell>
          <cell r="F3844" t="str">
            <v>2 7312482</v>
          </cell>
          <cell r="I3844" t="str">
            <v>PASTO</v>
          </cell>
          <cell r="J3844" t="str">
            <v>NARIÑO</v>
          </cell>
          <cell r="L3844" t="str">
            <v>X</v>
          </cell>
          <cell r="M3844">
            <v>12967614</v>
          </cell>
          <cell r="O3844" t="str">
            <v>PN</v>
          </cell>
        </row>
        <row r="3845">
          <cell r="A3845">
            <v>115225</v>
          </cell>
          <cell r="B3845" t="str">
            <v>CLIENTE INACTIVO</v>
          </cell>
          <cell r="C3845" t="str">
            <v>VICTOR ALFONSO SANCHEZ CANTILLO</v>
          </cell>
          <cell r="D3845" t="str">
            <v>SANCHEZ LUBRICANTES NEIVA</v>
          </cell>
          <cell r="E3845" t="str">
            <v>PARQUE PRINCIPAL GALERIA LOCAL 8</v>
          </cell>
          <cell r="F3845" t="str">
            <v>313 4881239</v>
          </cell>
          <cell r="I3845" t="str">
            <v>PAEZ</v>
          </cell>
          <cell r="J3845" t="str">
            <v>CAUCA</v>
          </cell>
          <cell r="L3845" t="str">
            <v>X</v>
          </cell>
          <cell r="M3845">
            <v>176909660</v>
          </cell>
          <cell r="O3845" t="str">
            <v>PN</v>
          </cell>
        </row>
        <row r="3846">
          <cell r="A3846">
            <v>115228</v>
          </cell>
          <cell r="B3846" t="str">
            <v>CLIENTE INACTIVO</v>
          </cell>
          <cell r="C3846" t="str">
            <v>AQUILES COLOMBIA LTDA</v>
          </cell>
          <cell r="E3846" t="str">
            <v>CL 13  96  67  OF  402</v>
          </cell>
          <cell r="F3846" t="str">
            <v>1 6222324</v>
          </cell>
          <cell r="I3846" t="str">
            <v>BOGOTA</v>
          </cell>
          <cell r="J3846" t="str">
            <v>CUNDINAMARCA</v>
          </cell>
          <cell r="L3846" t="str">
            <v>X</v>
          </cell>
          <cell r="M3846">
            <v>9000550911</v>
          </cell>
          <cell r="O3846" t="str">
            <v>PJ</v>
          </cell>
        </row>
        <row r="3847">
          <cell r="A3847">
            <v>115232</v>
          </cell>
          <cell r="B3847" t="str">
            <v>CLIENTE INACTIVO</v>
          </cell>
          <cell r="C3847" t="str">
            <v>FERRASA S.A.S.</v>
          </cell>
          <cell r="D3847" t="str">
            <v>FERRASA S.A.S.</v>
          </cell>
          <cell r="E3847" t="str">
            <v>CR 42  26  18  AUT SUR</v>
          </cell>
          <cell r="F3847" t="str">
            <v>4 4447799</v>
          </cell>
          <cell r="I3847" t="str">
            <v>ITAGUI</v>
          </cell>
          <cell r="J3847" t="str">
            <v>ANTIOQUIA</v>
          </cell>
          <cell r="L3847" t="str">
            <v>X</v>
          </cell>
          <cell r="M3847">
            <v>8909323898</v>
          </cell>
          <cell r="O3847" t="str">
            <v>PJ</v>
          </cell>
        </row>
        <row r="3848">
          <cell r="A3848">
            <v>115235</v>
          </cell>
          <cell r="B3848" t="str">
            <v>CLIENTE INACTIVO</v>
          </cell>
          <cell r="C3848" t="str">
            <v>VANESSA CRISTINA MONTENEGRO DEL VAL</v>
          </cell>
          <cell r="D3848" t="str">
            <v>MOTO REPUESTOS DIGY</v>
          </cell>
          <cell r="E3848" t="str">
            <v>CL 9  22E   21  BRR OBRERO</v>
          </cell>
          <cell r="F3848" t="str">
            <v>310 8950247</v>
          </cell>
          <cell r="I3848" t="str">
            <v>PASTO</v>
          </cell>
          <cell r="J3848" t="str">
            <v>NARIÑO</v>
          </cell>
          <cell r="L3848" t="str">
            <v>X</v>
          </cell>
          <cell r="M3848">
            <v>10852790474</v>
          </cell>
          <cell r="O3848" t="str">
            <v>PN</v>
          </cell>
        </row>
        <row r="3849">
          <cell r="A3849">
            <v>115238</v>
          </cell>
          <cell r="B3849" t="str">
            <v>CLIENTE INACTIVO</v>
          </cell>
          <cell r="C3849" t="str">
            <v>ELISA NATALIA CHAVES MEJIA</v>
          </cell>
          <cell r="D3849" t="str">
            <v>ENERGICENTRO DEL VALLE</v>
          </cell>
          <cell r="E3849" t="str">
            <v>KR 24  11  75  PALO BLANCO</v>
          </cell>
          <cell r="F3849" t="str">
            <v>2 2372483</v>
          </cell>
          <cell r="I3849" t="str">
            <v>GUADALAJARA DE BUGA</v>
          </cell>
          <cell r="J3849" t="str">
            <v>VALLE DEL CAUCA</v>
          </cell>
          <cell r="L3849" t="str">
            <v>X</v>
          </cell>
          <cell r="M3849">
            <v>316550985</v>
          </cell>
          <cell r="N3849" t="str">
            <v>energicentrodelvalle@hotmail.com</v>
          </cell>
          <cell r="O3849" t="str">
            <v>PN</v>
          </cell>
          <cell r="P3849" t="str">
            <v>CR30</v>
          </cell>
        </row>
        <row r="3850">
          <cell r="A3850">
            <v>115259</v>
          </cell>
          <cell r="B3850" t="str">
            <v>CLIENTE INACTIVO</v>
          </cell>
          <cell r="C3850" t="str">
            <v>COLCADENAS LTDA</v>
          </cell>
          <cell r="D3850" t="str">
            <v>COLCADENAS LTDA</v>
          </cell>
          <cell r="E3850" t="str">
            <v>CL 31  1A  26  BRR SANTANDER</v>
          </cell>
          <cell r="F3850" t="str">
            <v>2 4423359</v>
          </cell>
          <cell r="I3850" t="str">
            <v>CALI</v>
          </cell>
          <cell r="J3850" t="str">
            <v>VALLE DEL CAUCA</v>
          </cell>
          <cell r="L3850" t="str">
            <v>X</v>
          </cell>
          <cell r="M3850">
            <v>8903019273</v>
          </cell>
          <cell r="O3850" t="str">
            <v>PJ</v>
          </cell>
        </row>
        <row r="3851">
          <cell r="A3851">
            <v>115277</v>
          </cell>
          <cell r="B3851" t="str">
            <v>CLIENTE INACTIVO</v>
          </cell>
          <cell r="C3851" t="str">
            <v>NINI YOHANA PENAGOS OSPINA</v>
          </cell>
          <cell r="E3851" t="str">
            <v>KR 16  19  85  BRR SAN PEDRO</v>
          </cell>
          <cell r="F3851" t="str">
            <v>321 8507627</v>
          </cell>
          <cell r="I3851" t="str">
            <v>LA UNION</v>
          </cell>
          <cell r="J3851" t="str">
            <v>VALLE DEL CAUCA</v>
          </cell>
          <cell r="L3851" t="str">
            <v>X</v>
          </cell>
          <cell r="M3851">
            <v>313311825</v>
          </cell>
          <cell r="O3851" t="str">
            <v>PN</v>
          </cell>
        </row>
        <row r="3852">
          <cell r="A3852">
            <v>115281</v>
          </cell>
          <cell r="B3852" t="str">
            <v>CLIENTE INACTIVO</v>
          </cell>
          <cell r="C3852" t="str">
            <v>LUIS FRANCISCO HURTADO SUAREZ</v>
          </cell>
          <cell r="D3852" t="str">
            <v>LUIS FRANCISCO HURTADO SUAREZ</v>
          </cell>
          <cell r="E3852" t="str">
            <v>CR 31  11  85  BRR PENSILVANIA</v>
          </cell>
          <cell r="F3852" t="str">
            <v>310 6999427</v>
          </cell>
          <cell r="I3852" t="str">
            <v>SOGAMOSO</v>
          </cell>
          <cell r="J3852" t="str">
            <v>BOYACA</v>
          </cell>
          <cell r="L3852" t="str">
            <v>X</v>
          </cell>
          <cell r="M3852">
            <v>9529121</v>
          </cell>
          <cell r="O3852" t="str">
            <v>PN</v>
          </cell>
        </row>
        <row r="3853">
          <cell r="A3853">
            <v>115315</v>
          </cell>
          <cell r="B3853" t="str">
            <v>CLIENTE INACTIVO</v>
          </cell>
          <cell r="C3853" t="str">
            <v>MARTINEZ VILLEGAS &amp; CIA S EN C</v>
          </cell>
          <cell r="D3853" t="str">
            <v>MARTINEZ VILLEGAS &amp; CIA S EN C</v>
          </cell>
          <cell r="E3853" t="str">
            <v>CL 15  31  99  BOD 32 PARQ IND ACER</v>
          </cell>
          <cell r="F3853" t="str">
            <v>2 6544216</v>
          </cell>
          <cell r="I3853" t="str">
            <v>YUMBO</v>
          </cell>
          <cell r="J3853" t="str">
            <v>VALLE DEL CAUCA</v>
          </cell>
          <cell r="L3853" t="str">
            <v>X</v>
          </cell>
          <cell r="M3853">
            <v>8301371442</v>
          </cell>
          <cell r="O3853" t="str">
            <v>PJ</v>
          </cell>
        </row>
        <row r="3854">
          <cell r="A3854">
            <v>115326</v>
          </cell>
          <cell r="B3854" t="str">
            <v>CLIENTE INACTIVO</v>
          </cell>
          <cell r="C3854" t="str">
            <v>MARIA FERNANDA ANDRADE HINCAPIE</v>
          </cell>
          <cell r="E3854" t="str">
            <v>CR 13  7 107  ESQUINA  BRR CENTRO</v>
          </cell>
          <cell r="F3854" t="str">
            <v>312 7557150</v>
          </cell>
          <cell r="I3854" t="str">
            <v>SANTANDER DE QUILICHAO</v>
          </cell>
          <cell r="J3854" t="str">
            <v>CAUCA</v>
          </cell>
          <cell r="L3854" t="str">
            <v>X</v>
          </cell>
          <cell r="M3854">
            <v>346110511</v>
          </cell>
          <cell r="O3854" t="str">
            <v>PN</v>
          </cell>
          <cell r="P3854" t="str">
            <v>CO00</v>
          </cell>
        </row>
        <row r="3855">
          <cell r="A3855">
            <v>115331</v>
          </cell>
          <cell r="B3855" t="str">
            <v>CLIENTE INACTIVO</v>
          </cell>
          <cell r="C3855" t="str">
            <v>JOSE YEPES AVILA</v>
          </cell>
          <cell r="D3855" t="str">
            <v>PARQUEADERO DE MOTOS SAMA JIRE</v>
          </cell>
          <cell r="E3855" t="str">
            <v>CL 12  6  51</v>
          </cell>
          <cell r="F3855" t="str">
            <v>310 7585256</v>
          </cell>
          <cell r="I3855" t="str">
            <v>CALI</v>
          </cell>
          <cell r="J3855" t="str">
            <v>VALLE DEL CAUCA</v>
          </cell>
          <cell r="L3855" t="str">
            <v>X</v>
          </cell>
          <cell r="M3855">
            <v>11090682631</v>
          </cell>
          <cell r="O3855" t="str">
            <v>PN</v>
          </cell>
        </row>
        <row r="3856">
          <cell r="A3856">
            <v>115332</v>
          </cell>
          <cell r="B3856" t="str">
            <v>CLIENTE INACTIVO</v>
          </cell>
          <cell r="C3856" t="str">
            <v>CRIZ LEIDY CASTAÑEDA SALAZAR</v>
          </cell>
          <cell r="D3856" t="str">
            <v>SERVITECA LA BUITRERA</v>
          </cell>
          <cell r="E3856" t="str">
            <v>CORREG LA BUITRERA KM 5.5</v>
          </cell>
          <cell r="F3856" t="str">
            <v>316 3072040</v>
          </cell>
          <cell r="I3856" t="str">
            <v>CALI</v>
          </cell>
          <cell r="J3856" t="str">
            <v>VALLE DEL CAUCA</v>
          </cell>
          <cell r="L3856" t="str">
            <v>X</v>
          </cell>
          <cell r="M3856">
            <v>11306219137</v>
          </cell>
          <cell r="O3856" t="str">
            <v>PN</v>
          </cell>
        </row>
        <row r="3857">
          <cell r="A3857">
            <v>115334</v>
          </cell>
          <cell r="B3857" t="str">
            <v>CLIENTE INACTIVO</v>
          </cell>
          <cell r="C3857" t="str">
            <v>ARCADIO  DE  JESUS  QUIROZ</v>
          </cell>
          <cell r="E3857" t="str">
            <v>CR 26N  36  61</v>
          </cell>
          <cell r="F3857" t="str">
            <v>311 7650752</v>
          </cell>
          <cell r="I3857" t="str">
            <v>TULUA</v>
          </cell>
          <cell r="J3857" t="str">
            <v>VALLE DEL CAUCA</v>
          </cell>
          <cell r="L3857" t="str">
            <v>X</v>
          </cell>
          <cell r="M3857">
            <v>6494116</v>
          </cell>
          <cell r="O3857" t="str">
            <v>PN</v>
          </cell>
        </row>
        <row r="3858">
          <cell r="A3858">
            <v>115353</v>
          </cell>
          <cell r="B3858" t="str">
            <v>CLIENTE INACTIVO</v>
          </cell>
          <cell r="C3858" t="str">
            <v>CESAR AUGUSTO HERNANDEZ MARIN</v>
          </cell>
          <cell r="D3858" t="str">
            <v>CESAR AUGUSTO HERNANDEZ MARIN</v>
          </cell>
          <cell r="E3858" t="str">
            <v>CL 51N  17 15 ANTIGUA CASA 26</v>
          </cell>
          <cell r="F3858" t="str">
            <v>314 2749180</v>
          </cell>
          <cell r="I3858" t="str">
            <v>POPAYAN</v>
          </cell>
          <cell r="J3858" t="str">
            <v>CAUCA</v>
          </cell>
          <cell r="L3858" t="str">
            <v>X</v>
          </cell>
          <cell r="M3858">
            <v>93364779</v>
          </cell>
          <cell r="O3858" t="str">
            <v>PN</v>
          </cell>
        </row>
        <row r="3859">
          <cell r="A3859">
            <v>115357</v>
          </cell>
          <cell r="B3859" t="str">
            <v>CLIENTE INACTIVO</v>
          </cell>
          <cell r="C3859" t="str">
            <v>FABIAN ANGEL ANGEL</v>
          </cell>
          <cell r="D3859" t="str">
            <v>FERROTODO GUALY</v>
          </cell>
          <cell r="E3859" t="str">
            <v>CRUCERO EL GUALY VIA CALOTO</v>
          </cell>
          <cell r="F3859" t="str">
            <v>312 7843755</v>
          </cell>
          <cell r="I3859" t="str">
            <v>CALOTO</v>
          </cell>
          <cell r="J3859" t="str">
            <v>CAUCA</v>
          </cell>
          <cell r="L3859" t="str">
            <v>X</v>
          </cell>
          <cell r="M3859">
            <v>750456631</v>
          </cell>
          <cell r="O3859" t="str">
            <v>PN</v>
          </cell>
        </row>
        <row r="3860">
          <cell r="A3860">
            <v>115375</v>
          </cell>
          <cell r="B3860" t="str">
            <v>CLIENTE INACTIVO</v>
          </cell>
          <cell r="C3860" t="str">
            <v>CONSORCIO ATLETIOBRAS</v>
          </cell>
          <cell r="D3860" t="str">
            <v>CONSORCIO ATLETIOBRAS</v>
          </cell>
          <cell r="E3860" t="str">
            <v>KR 8  9N  48  BRR TORRES APTO 301</v>
          </cell>
          <cell r="F3860" t="str">
            <v>2 8365114</v>
          </cell>
          <cell r="I3860" t="str">
            <v>POPAYAN</v>
          </cell>
          <cell r="J3860" t="str">
            <v>CAUCA</v>
          </cell>
          <cell r="L3860" t="str">
            <v>X</v>
          </cell>
          <cell r="M3860">
            <v>9004855014</v>
          </cell>
          <cell r="O3860" t="str">
            <v>PJ</v>
          </cell>
        </row>
        <row r="3861">
          <cell r="A3861">
            <v>115386</v>
          </cell>
          <cell r="B3861" t="str">
            <v>CLIENTE INACTIVO</v>
          </cell>
          <cell r="C3861" t="str">
            <v>ORLANDO GARCIA CIFUENTES</v>
          </cell>
          <cell r="D3861" t="str">
            <v>FULL MOTOS LA 8a</v>
          </cell>
          <cell r="E3861" t="str">
            <v>KR 8  11  14  BRR SANTA BARBARA</v>
          </cell>
          <cell r="F3861" t="str">
            <v>315 8070255</v>
          </cell>
          <cell r="I3861" t="str">
            <v>GUADALAJARA DE BUGA</v>
          </cell>
          <cell r="J3861" t="str">
            <v>VALLE DEL CAUCA</v>
          </cell>
          <cell r="L3861" t="str">
            <v>X</v>
          </cell>
          <cell r="M3861">
            <v>148938688</v>
          </cell>
          <cell r="O3861" t="str">
            <v>PN</v>
          </cell>
        </row>
        <row r="3862">
          <cell r="A3862">
            <v>115388</v>
          </cell>
          <cell r="B3862" t="str">
            <v>CLIENTE INACTIVO</v>
          </cell>
          <cell r="C3862" t="str">
            <v>HENRY FRANCISCO WOODCOCK DELGADO</v>
          </cell>
          <cell r="E3862" t="str">
            <v>CL 28 A  28  19 BRR LAS CUADRAS</v>
          </cell>
          <cell r="F3862" t="str">
            <v>2 7238077</v>
          </cell>
          <cell r="I3862" t="str">
            <v>PASTO</v>
          </cell>
          <cell r="J3862" t="str">
            <v>NARIÑO</v>
          </cell>
          <cell r="L3862" t="str">
            <v>X</v>
          </cell>
          <cell r="M3862">
            <v>129637581</v>
          </cell>
          <cell r="O3862" t="str">
            <v>PN</v>
          </cell>
          <cell r="P3862" t="str">
            <v>CR30</v>
          </cell>
        </row>
        <row r="3863">
          <cell r="A3863">
            <v>115389</v>
          </cell>
          <cell r="B3863" t="str">
            <v>CLIENTE INACTIVO</v>
          </cell>
          <cell r="C3863" t="str">
            <v>ELMER ANTONIO LONDOÑO FLORIAN</v>
          </cell>
          <cell r="D3863" t="str">
            <v>REPUESTOS Y ACCESORIOS MOTOÑO</v>
          </cell>
          <cell r="E3863" t="str">
            <v>CL 71G  3E 71 BRR FLORALIA</v>
          </cell>
          <cell r="F3863" t="str">
            <v>313 7898614</v>
          </cell>
          <cell r="I3863" t="str">
            <v>CALI</v>
          </cell>
          <cell r="J3863" t="str">
            <v>VALLE DEL CAUCA</v>
          </cell>
          <cell r="L3863" t="str">
            <v>X</v>
          </cell>
          <cell r="M3863">
            <v>11441294453</v>
          </cell>
          <cell r="O3863" t="str">
            <v>PN</v>
          </cell>
          <cell r="P3863" t="str">
            <v>CR30</v>
          </cell>
        </row>
        <row r="3864">
          <cell r="A3864">
            <v>115390</v>
          </cell>
          <cell r="B3864" t="str">
            <v>CLIENTE INACTIVO</v>
          </cell>
          <cell r="C3864" t="str">
            <v>JOSE ELIOMAR ARGOTE ERASO</v>
          </cell>
          <cell r="D3864" t="str">
            <v>TIENDA Y ABARROTES EL DESCANSO</v>
          </cell>
          <cell r="E3864" t="str">
            <v>VRD PANAMERICANA CORR  PESCADOR</v>
          </cell>
          <cell r="F3864" t="str">
            <v>310 5180716</v>
          </cell>
          <cell r="I3864" t="str">
            <v>CALDONO</v>
          </cell>
          <cell r="J3864" t="str">
            <v>CAUCA</v>
          </cell>
          <cell r="L3864" t="str">
            <v>X</v>
          </cell>
          <cell r="M3864">
            <v>104870949</v>
          </cell>
          <cell r="O3864" t="str">
            <v>PN</v>
          </cell>
        </row>
        <row r="3865">
          <cell r="A3865">
            <v>115415</v>
          </cell>
          <cell r="B3865" t="str">
            <v>CLIENTE INACTIVO</v>
          </cell>
          <cell r="C3865" t="str">
            <v>WILLIAM ARISTIZABAL HERNANDEZ</v>
          </cell>
          <cell r="E3865" t="str">
            <v>KR 28  72 P  96  COMUNEROS 1 DIAG H</v>
          </cell>
          <cell r="F3865" t="str">
            <v>2 4260197</v>
          </cell>
          <cell r="I3865" t="str">
            <v>CALI</v>
          </cell>
          <cell r="J3865" t="str">
            <v>VALLE DEL CAUCA</v>
          </cell>
          <cell r="L3865" t="str">
            <v>X</v>
          </cell>
          <cell r="M3865">
            <v>16547590</v>
          </cell>
          <cell r="O3865" t="str">
            <v>PN</v>
          </cell>
        </row>
        <row r="3866">
          <cell r="A3866">
            <v>115430</v>
          </cell>
          <cell r="B3866" t="str">
            <v>CLIENTE INACTIVO</v>
          </cell>
          <cell r="C3866" t="str">
            <v>PEDRO ANTONIO TRUJILLO VILLEGAS</v>
          </cell>
          <cell r="D3866" t="str">
            <v>ELECTRICIDAD PROYECTOS Y MANTENIMIENTO</v>
          </cell>
          <cell r="E3866" t="str">
            <v>CL 2A  42  74  BRR LIDO</v>
          </cell>
          <cell r="F3866" t="str">
            <v>2 5524600</v>
          </cell>
          <cell r="I3866" t="str">
            <v>CALI</v>
          </cell>
          <cell r="J3866" t="str">
            <v>VALLE DEL CAUCA</v>
          </cell>
          <cell r="L3866" t="str">
            <v>X</v>
          </cell>
          <cell r="M3866">
            <v>11306744309</v>
          </cell>
          <cell r="O3866" t="str">
            <v>PN</v>
          </cell>
        </row>
        <row r="3867">
          <cell r="A3867">
            <v>115433</v>
          </cell>
          <cell r="B3867" t="str">
            <v>CLIENTE INACTIVO</v>
          </cell>
          <cell r="C3867" t="str">
            <v>GONZALO RAMON NOGUERA FREILE</v>
          </cell>
          <cell r="D3867" t="str">
            <v>FERRETERIA Y NOVEDADES JULIANA</v>
          </cell>
          <cell r="E3867" t="str">
            <v>KR 21  9A  16</v>
          </cell>
          <cell r="F3867" t="str">
            <v>2 2450451</v>
          </cell>
          <cell r="I3867" t="str">
            <v>DAGUA</v>
          </cell>
          <cell r="J3867" t="str">
            <v>VALLE DEL CAUCA</v>
          </cell>
          <cell r="L3867" t="str">
            <v>X</v>
          </cell>
          <cell r="M3867">
            <v>7443132</v>
          </cell>
          <cell r="O3867" t="str">
            <v>PN</v>
          </cell>
        </row>
        <row r="3868">
          <cell r="A3868">
            <v>115453</v>
          </cell>
          <cell r="B3868" t="str">
            <v>CLIENTE INACTIVO</v>
          </cell>
          <cell r="C3868" t="str">
            <v>YEINSON SOTELO ERAZO</v>
          </cell>
          <cell r="D3868" t="str">
            <v>LUBRICANTES PUNTO ROJO</v>
          </cell>
          <cell r="E3868" t="str">
            <v>KR 44  9A  02  BRR LOS CAMBULOS</v>
          </cell>
          <cell r="F3868" t="str">
            <v>315 6666873</v>
          </cell>
          <cell r="I3868" t="str">
            <v>CALI</v>
          </cell>
          <cell r="J3868" t="str">
            <v>VALLE DEL CAUCA</v>
          </cell>
          <cell r="L3868" t="str">
            <v>X</v>
          </cell>
          <cell r="M3868">
            <v>94428033</v>
          </cell>
          <cell r="O3868" t="str">
            <v>PN</v>
          </cell>
          <cell r="P3868" t="str">
            <v>CO00</v>
          </cell>
        </row>
        <row r="3869">
          <cell r="A3869">
            <v>115466</v>
          </cell>
          <cell r="B3869" t="str">
            <v>CLIENTE INACTIVO</v>
          </cell>
          <cell r="C3869" t="str">
            <v>COOPERAT DE TRANSPORTADORES DEL SUR</v>
          </cell>
          <cell r="D3869" t="str">
            <v>COOPERAT DE TRANSPORTADORES DEL SUR</v>
          </cell>
          <cell r="E3869" t="str">
            <v>CL 200  21  73  ANILLO VIA VDA RIOF</v>
          </cell>
          <cell r="F3869" t="str">
            <v>7 6399000</v>
          </cell>
          <cell r="I3869" t="str">
            <v>FLORIDABLANCA</v>
          </cell>
          <cell r="J3869" t="str">
            <v>SANTANDER</v>
          </cell>
          <cell r="L3869" t="str">
            <v>X</v>
          </cell>
          <cell r="M3869">
            <v>8902002193</v>
          </cell>
          <cell r="O3869" t="str">
            <v>PJ</v>
          </cell>
        </row>
        <row r="3870">
          <cell r="A3870">
            <v>115469</v>
          </cell>
          <cell r="B3870" t="str">
            <v>CLIENTE INACTIVO</v>
          </cell>
          <cell r="C3870" t="str">
            <v>CARLOS ALBERTO ARIAS URRIAGA</v>
          </cell>
          <cell r="D3870" t="str">
            <v>CARLOS ALBERTO ARIAS URRIAGA</v>
          </cell>
          <cell r="E3870" t="str">
            <v>KR  5  1  78</v>
          </cell>
          <cell r="F3870" t="str">
            <v>313 6610058</v>
          </cell>
          <cell r="I3870" t="str">
            <v>INZA</v>
          </cell>
          <cell r="J3870" t="str">
            <v>CAUCA</v>
          </cell>
          <cell r="L3870" t="str">
            <v>X</v>
          </cell>
          <cell r="M3870">
            <v>4730310</v>
          </cell>
          <cell r="O3870" t="str">
            <v>PN</v>
          </cell>
        </row>
        <row r="3871">
          <cell r="A3871">
            <v>115470</v>
          </cell>
          <cell r="B3871" t="str">
            <v>CLIENTE INACTIVO</v>
          </cell>
          <cell r="C3871" t="str">
            <v>COOPERAT INTEGRAL DE TRANSP Y VIAS</v>
          </cell>
          <cell r="D3871" t="str">
            <v>COOINTRANSVIAS LTDA</v>
          </cell>
          <cell r="E3871" t="str">
            <v>DG 8  5A  54  BRR EL VERGEL</v>
          </cell>
          <cell r="F3871" t="str">
            <v>2 4290346</v>
          </cell>
          <cell r="H3871" t="str">
            <v>TERPEL</v>
          </cell>
          <cell r="I3871" t="str">
            <v>ORITO</v>
          </cell>
          <cell r="J3871" t="str">
            <v>PUTUMAYO</v>
          </cell>
          <cell r="K3871" t="str">
            <v>X</v>
          </cell>
          <cell r="M3871">
            <v>8002256323</v>
          </cell>
          <cell r="N3871" t="str">
            <v>coointransvias@hotmail.com</v>
          </cell>
          <cell r="O3871" t="str">
            <v>PJ</v>
          </cell>
          <cell r="P3871" t="str">
            <v>CR30</v>
          </cell>
        </row>
        <row r="3872">
          <cell r="A3872">
            <v>201008</v>
          </cell>
          <cell r="B3872" t="str">
            <v>CLIENTE INACTIVO</v>
          </cell>
          <cell r="C3872" t="str">
            <v>LUBRIREPUESTOS YUMBO LTDA</v>
          </cell>
          <cell r="D3872" t="str">
            <v>LUBRIREPUESTOS YUMBO LTDA</v>
          </cell>
          <cell r="E3872" t="str">
            <v>KR 4  15  25  BRR FRAY PEÑA</v>
          </cell>
          <cell r="F3872" t="str">
            <v>(572)6693745</v>
          </cell>
          <cell r="I3872" t="str">
            <v>YUMBO</v>
          </cell>
          <cell r="J3872" t="str">
            <v>VALLE DEL CAUCA</v>
          </cell>
          <cell r="L3872" t="str">
            <v>X</v>
          </cell>
          <cell r="M3872">
            <v>9002163821</v>
          </cell>
          <cell r="O3872" t="str">
            <v>PJ</v>
          </cell>
        </row>
        <row r="3873">
          <cell r="A3873">
            <v>115477</v>
          </cell>
          <cell r="B3873" t="str">
            <v>CLIENTE INACTIVO</v>
          </cell>
          <cell r="C3873" t="str">
            <v>DIEGO LEON RODRIGUEZ ARANGO</v>
          </cell>
          <cell r="D3873" t="str">
            <v>BIOTECNICOS</v>
          </cell>
          <cell r="E3873" t="str">
            <v>AV ROOSEVELT  39  25  OF 903</v>
          </cell>
          <cell r="F3873" t="str">
            <v>2 5521806</v>
          </cell>
          <cell r="I3873" t="str">
            <v>CALI</v>
          </cell>
          <cell r="J3873" t="str">
            <v>VALLE DEL CAUCA</v>
          </cell>
          <cell r="L3873" t="str">
            <v>X</v>
          </cell>
          <cell r="M3873">
            <v>985358238</v>
          </cell>
          <cell r="O3873" t="str">
            <v>PN</v>
          </cell>
        </row>
        <row r="3874">
          <cell r="A3874">
            <v>115479</v>
          </cell>
          <cell r="B3874" t="str">
            <v>CLIENTE INACTIVO</v>
          </cell>
          <cell r="C3874" t="str">
            <v>DIANA CATALINA BOLAÑOS LOPEZ</v>
          </cell>
          <cell r="D3874" t="str">
            <v>ALIANZA MOTOS</v>
          </cell>
          <cell r="E3874" t="str">
            <v>KR 15  73  05  BRR ANDRES SANIN</v>
          </cell>
          <cell r="F3874" t="str">
            <v>2 6560595</v>
          </cell>
          <cell r="I3874" t="str">
            <v>CALI</v>
          </cell>
          <cell r="J3874" t="str">
            <v>VALLE DEL CAUCA</v>
          </cell>
          <cell r="L3874" t="str">
            <v>X</v>
          </cell>
          <cell r="M3874">
            <v>670242724</v>
          </cell>
          <cell r="O3874" t="str">
            <v>PN</v>
          </cell>
        </row>
        <row r="3875">
          <cell r="A3875">
            <v>115480</v>
          </cell>
          <cell r="B3875" t="str">
            <v>CLIENTE INACTIVO</v>
          </cell>
          <cell r="C3875" t="str">
            <v>BEST INDUSTRIAL S A S</v>
          </cell>
          <cell r="D3875" t="str">
            <v>BEST INDUSTRIAL S A S</v>
          </cell>
          <cell r="E3875" t="str">
            <v>CL 14 OE  55 O  175  CA  04</v>
          </cell>
          <cell r="F3875" t="str">
            <v>2 5534855</v>
          </cell>
          <cell r="I3875" t="str">
            <v>CALI</v>
          </cell>
          <cell r="J3875" t="str">
            <v>VALLE DEL CAUCA</v>
          </cell>
          <cell r="L3875" t="str">
            <v>X</v>
          </cell>
          <cell r="M3875">
            <v>9004916531</v>
          </cell>
          <cell r="O3875" t="str">
            <v>PJ</v>
          </cell>
        </row>
        <row r="3876">
          <cell r="A3876">
            <v>115503</v>
          </cell>
          <cell r="B3876" t="str">
            <v>CLIENTE INACTIVO</v>
          </cell>
          <cell r="C3876" t="str">
            <v>EXIPARTES DE OCCIDENTE S A S</v>
          </cell>
          <cell r="D3876" t="str">
            <v>EXIPARTES DE OCCIDENTE S A S</v>
          </cell>
          <cell r="E3876" t="str">
            <v>KR 15  19  72  BRR BELALCAZAR</v>
          </cell>
          <cell r="F3876" t="str">
            <v>2 8834218</v>
          </cell>
          <cell r="I3876" t="str">
            <v>CALI</v>
          </cell>
          <cell r="J3876" t="str">
            <v>VALLE DEL CAUCA</v>
          </cell>
          <cell r="L3876" t="str">
            <v>X</v>
          </cell>
          <cell r="M3876">
            <v>9003570459</v>
          </cell>
          <cell r="O3876" t="str">
            <v>PJ</v>
          </cell>
        </row>
        <row r="3877">
          <cell r="A3877">
            <v>115511</v>
          </cell>
          <cell r="B3877" t="str">
            <v>CLIENTE INACTIVO</v>
          </cell>
          <cell r="C3877" t="str">
            <v>DIONCY BARRIOS CASTRO</v>
          </cell>
          <cell r="D3877" t="str">
            <v>RADIMOTOS</v>
          </cell>
          <cell r="E3877" t="str">
            <v>AV 15 OE  9  173  BRR AGUACTAL</v>
          </cell>
          <cell r="F3877" t="str">
            <v>314 6202924</v>
          </cell>
          <cell r="I3877" t="str">
            <v>CALI</v>
          </cell>
          <cell r="J3877" t="str">
            <v>VALLE DEL CAUCA</v>
          </cell>
          <cell r="L3877" t="str">
            <v>X</v>
          </cell>
          <cell r="M3877">
            <v>66702985</v>
          </cell>
          <cell r="O3877" t="str">
            <v>PN</v>
          </cell>
        </row>
        <row r="3878">
          <cell r="A3878">
            <v>115513</v>
          </cell>
          <cell r="B3878" t="str">
            <v>CLIENTE INACTIVO</v>
          </cell>
          <cell r="C3878" t="str">
            <v>TRANSPORTES MONTEBELLO S A</v>
          </cell>
          <cell r="D3878" t="str">
            <v>TRANSPORTES MONTEBELLO S A</v>
          </cell>
          <cell r="E3878" t="str">
            <v>KR 36  12  251 ACOPI</v>
          </cell>
          <cell r="F3878" t="str">
            <v>2 6552222</v>
          </cell>
          <cell r="I3878" t="str">
            <v>YUMBO</v>
          </cell>
          <cell r="J3878" t="str">
            <v>VALLE DEL CAUCA</v>
          </cell>
          <cell r="L3878" t="str">
            <v>X</v>
          </cell>
          <cell r="M3878">
            <v>8000042838</v>
          </cell>
          <cell r="O3878" t="str">
            <v>PJ</v>
          </cell>
        </row>
        <row r="3879">
          <cell r="A3879">
            <v>115515</v>
          </cell>
          <cell r="B3879" t="str">
            <v>CLIENTE INACTIVO</v>
          </cell>
          <cell r="C3879" t="str">
            <v>LUIS GABINO BERNAL GIL</v>
          </cell>
          <cell r="E3879" t="str">
            <v>KR 2B SUR 34  50</v>
          </cell>
          <cell r="F3879" t="str">
            <v>310 7516702</v>
          </cell>
          <cell r="I3879" t="str">
            <v>FACATATIVA</v>
          </cell>
          <cell r="J3879" t="str">
            <v>CUNDINAMARCA</v>
          </cell>
          <cell r="L3879" t="str">
            <v>X</v>
          </cell>
          <cell r="M3879">
            <v>11441147</v>
          </cell>
          <cell r="O3879" t="str">
            <v>PN</v>
          </cell>
        </row>
        <row r="3880">
          <cell r="A3880">
            <v>115521</v>
          </cell>
          <cell r="B3880" t="str">
            <v>CLIENTE INACTIVO</v>
          </cell>
          <cell r="C3880" t="str">
            <v>HAROLD LENIS ESCOBAR</v>
          </cell>
          <cell r="D3880" t="str">
            <v>VARIEDADES UNIVERSAL CALIMIO</v>
          </cell>
          <cell r="E3880" t="str">
            <v>KR 1A  5E  # 73A  64  BRR CALIMIO N</v>
          </cell>
          <cell r="F3880" t="str">
            <v>2 4866411</v>
          </cell>
          <cell r="I3880" t="str">
            <v>CALI</v>
          </cell>
          <cell r="J3880" t="str">
            <v>VALLE DEL CAUCA</v>
          </cell>
          <cell r="L3880" t="str">
            <v>X</v>
          </cell>
          <cell r="M3880">
            <v>166631033</v>
          </cell>
          <cell r="O3880" t="str">
            <v>PN</v>
          </cell>
        </row>
        <row r="3881">
          <cell r="A3881">
            <v>115525</v>
          </cell>
          <cell r="B3881" t="str">
            <v>CLIENTE INACTIVO</v>
          </cell>
          <cell r="C3881" t="str">
            <v>CONSORCIO JF</v>
          </cell>
          <cell r="D3881" t="str">
            <v>CONSORCIO JF</v>
          </cell>
          <cell r="E3881" t="str">
            <v>KR 10  171  24  BRR ANTONIO NARIÑO</v>
          </cell>
          <cell r="F3881" t="str">
            <v>2 8200154</v>
          </cell>
          <cell r="I3881" t="str">
            <v>POPAYAN</v>
          </cell>
          <cell r="J3881" t="str">
            <v>CAUCA</v>
          </cell>
          <cell r="L3881" t="str">
            <v>X</v>
          </cell>
          <cell r="M3881">
            <v>9004753878</v>
          </cell>
          <cell r="O3881" t="str">
            <v>PJ</v>
          </cell>
        </row>
        <row r="3882">
          <cell r="A3882">
            <v>115529</v>
          </cell>
          <cell r="B3882" t="str">
            <v>CLIENTE INACTIVO</v>
          </cell>
          <cell r="C3882" t="str">
            <v>JESUS ALBEIRO BASANTE BARCENAS</v>
          </cell>
          <cell r="E3882" t="str">
            <v>CL 6  16  56  EDS BIOMAX</v>
          </cell>
          <cell r="F3882" t="str">
            <v>2 8475710</v>
          </cell>
          <cell r="I3882" t="str">
            <v>FLORIDA</v>
          </cell>
          <cell r="J3882" t="str">
            <v>VALLE DEL CAUCA</v>
          </cell>
          <cell r="L3882" t="str">
            <v>X</v>
          </cell>
          <cell r="M3882">
            <v>168954651</v>
          </cell>
          <cell r="O3882" t="str">
            <v>PN</v>
          </cell>
        </row>
        <row r="3883">
          <cell r="A3883">
            <v>115530</v>
          </cell>
          <cell r="B3883" t="str">
            <v>CLIENTE INACTIVO</v>
          </cell>
          <cell r="C3883" t="str">
            <v>FERRO INDUSTRIAS DEL PACIFICO S.A.S.</v>
          </cell>
          <cell r="D3883" t="str">
            <v xml:space="preserve"> </v>
          </cell>
          <cell r="E3883" t="str">
            <v>CRA. 2  13-76 BRR BOLIVAR</v>
          </cell>
          <cell r="F3883" t="str">
            <v>310 3670313</v>
          </cell>
          <cell r="I3883" t="str">
            <v>YUMBO</v>
          </cell>
          <cell r="J3883" t="str">
            <v>VALLE DEL CAUCA</v>
          </cell>
          <cell r="L3883" t="str">
            <v>X</v>
          </cell>
          <cell r="M3883">
            <v>9002507661</v>
          </cell>
          <cell r="N3883" t="str">
            <v>feipacificosas@outlook.com</v>
          </cell>
          <cell r="O3883" t="str">
            <v>PJ</v>
          </cell>
          <cell r="P3883" t="str">
            <v>CO00</v>
          </cell>
        </row>
        <row r="3884">
          <cell r="A3884">
            <v>115535</v>
          </cell>
          <cell r="B3884" t="str">
            <v>CLIENTE INACTIVO</v>
          </cell>
          <cell r="C3884" t="str">
            <v>JAIME ANDRES ZAMORA VASQUEZ</v>
          </cell>
          <cell r="E3884" t="str">
            <v>KR 32  67  38  BRR ZAMORANO</v>
          </cell>
          <cell r="F3884" t="str">
            <v>300 3427392</v>
          </cell>
          <cell r="I3884" t="str">
            <v>PALMIRA</v>
          </cell>
          <cell r="J3884" t="str">
            <v>VALLE DEL CAUCA</v>
          </cell>
          <cell r="L3884" t="str">
            <v>X</v>
          </cell>
          <cell r="M3884">
            <v>94330076</v>
          </cell>
          <cell r="O3884" t="str">
            <v>PN</v>
          </cell>
        </row>
        <row r="3885">
          <cell r="A3885">
            <v>115537</v>
          </cell>
          <cell r="B3885" t="str">
            <v>CLIENTE INACTIVO</v>
          </cell>
          <cell r="C3885" t="str">
            <v>SERVICIOS E IMPORTACIONES LTDA</v>
          </cell>
          <cell r="D3885" t="str">
            <v>SERVICIOS E IMPORTACIONES LTDA</v>
          </cell>
          <cell r="E3885" t="str">
            <v>CL  44   42  188  BRR URB LOS CAIMI</v>
          </cell>
          <cell r="F3885" t="str">
            <v>2 2807398</v>
          </cell>
          <cell r="I3885" t="str">
            <v>PALMIRA</v>
          </cell>
          <cell r="J3885" t="str">
            <v>VALLE DEL CAUCA</v>
          </cell>
          <cell r="L3885" t="str">
            <v>X</v>
          </cell>
          <cell r="M3885">
            <v>8305076466</v>
          </cell>
          <cell r="O3885" t="str">
            <v>PJ</v>
          </cell>
        </row>
        <row r="3886">
          <cell r="A3886">
            <v>115565</v>
          </cell>
          <cell r="B3886" t="str">
            <v>CLIENTE INACTIVO</v>
          </cell>
          <cell r="C3886" t="str">
            <v>JOSE DE JESUS BONILLA CAICEDO</v>
          </cell>
          <cell r="D3886" t="str">
            <v>TORNIPARTES LA 40</v>
          </cell>
          <cell r="E3886" t="str">
            <v>KR 40  28  88  BRR PANAMERICANO</v>
          </cell>
          <cell r="F3886" t="str">
            <v>2 2261340</v>
          </cell>
          <cell r="I3886" t="str">
            <v>TULUA</v>
          </cell>
          <cell r="J3886" t="str">
            <v>VALLE DEL CAUCA</v>
          </cell>
          <cell r="L3886" t="str">
            <v>X</v>
          </cell>
          <cell r="M3886">
            <v>73101969</v>
          </cell>
          <cell r="O3886" t="str">
            <v>PN</v>
          </cell>
        </row>
        <row r="3887">
          <cell r="A3887">
            <v>115613</v>
          </cell>
          <cell r="B3887" t="str">
            <v>CLIENTE INACTIVO</v>
          </cell>
          <cell r="C3887" t="str">
            <v>ADRIANA VALOIS IBARRA</v>
          </cell>
          <cell r="D3887" t="str">
            <v>FERRETODO LAS AMERICAS</v>
          </cell>
          <cell r="E3887" t="str">
            <v>AV SIMON BOLIVAR  KR 65 BRR AMERICA</v>
          </cell>
          <cell r="F3887" t="str">
            <v>313 7467122</v>
          </cell>
          <cell r="I3887" t="str">
            <v>BUENAVENTURA</v>
          </cell>
          <cell r="J3887" t="str">
            <v>VALLE DEL CAUCA</v>
          </cell>
          <cell r="L3887" t="str">
            <v>X</v>
          </cell>
          <cell r="M3887">
            <v>667480739</v>
          </cell>
          <cell r="O3887" t="str">
            <v>PN</v>
          </cell>
        </row>
        <row r="3888">
          <cell r="A3888">
            <v>115616</v>
          </cell>
          <cell r="B3888" t="str">
            <v>CLIENTE INACTIVO</v>
          </cell>
          <cell r="C3888" t="str">
            <v>DELTA CARGA COLOMBIA LTDA DCC</v>
          </cell>
          <cell r="D3888" t="str">
            <v>DELTA CARGA COLOMBIA</v>
          </cell>
          <cell r="E3888" t="str">
            <v>KR 20 H  14B  66  P-2</v>
          </cell>
          <cell r="F3888" t="str">
            <v>2 6666313</v>
          </cell>
          <cell r="I3888" t="str">
            <v>YUMBO</v>
          </cell>
          <cell r="J3888" t="str">
            <v>VALLE DEL CAUCA</v>
          </cell>
          <cell r="L3888" t="str">
            <v>X</v>
          </cell>
          <cell r="M3888">
            <v>9001433447</v>
          </cell>
          <cell r="O3888" t="str">
            <v>PJ</v>
          </cell>
        </row>
        <row r="3889">
          <cell r="A3889">
            <v>115629</v>
          </cell>
          <cell r="B3889" t="str">
            <v>CLIENTE INACTIVO</v>
          </cell>
          <cell r="C3889" t="str">
            <v>LUZ KAREN MERCADO ESCOBAR</v>
          </cell>
          <cell r="D3889" t="str">
            <v>RODRIMOTOS LA 30</v>
          </cell>
          <cell r="E3889" t="str">
            <v>KR 30  23  23  BRR CESPEDES</v>
          </cell>
          <cell r="F3889" t="str">
            <v>2 2262121</v>
          </cell>
          <cell r="I3889" t="str">
            <v>TULUA</v>
          </cell>
          <cell r="J3889" t="str">
            <v>VALLE DEL CAUCA</v>
          </cell>
          <cell r="L3889" t="str">
            <v>X</v>
          </cell>
          <cell r="M3889">
            <v>311955476</v>
          </cell>
          <cell r="O3889" t="str">
            <v>PN</v>
          </cell>
        </row>
        <row r="3890">
          <cell r="A3890">
            <v>115650</v>
          </cell>
          <cell r="B3890" t="str">
            <v>CLIENTE INACTIVO</v>
          </cell>
          <cell r="C3890" t="str">
            <v>ALM GENERALES DE DEPOSITO ALMAGRARI</v>
          </cell>
          <cell r="E3890" t="str">
            <v>TERMINAL MARIT PLANTA SILOS - IDEMA</v>
          </cell>
          <cell r="F3890" t="str">
            <v>318 8169849</v>
          </cell>
          <cell r="I3890" t="str">
            <v>BUENAVENTURA</v>
          </cell>
          <cell r="J3890" t="str">
            <v>VALLE DEL CAUCA</v>
          </cell>
          <cell r="L3890" t="str">
            <v>X</v>
          </cell>
          <cell r="M3890">
            <v>8999990491</v>
          </cell>
          <cell r="O3890" t="str">
            <v>PJ</v>
          </cell>
        </row>
        <row r="3891">
          <cell r="A3891">
            <v>115656</v>
          </cell>
          <cell r="B3891" t="str">
            <v>CLIENTE INACTIVO</v>
          </cell>
          <cell r="C3891" t="str">
            <v>WILMER HUMBERTO OCAMPO AGREDO</v>
          </cell>
          <cell r="D3891" t="str">
            <v>COMERCIALIZADORA FRANCISCA</v>
          </cell>
          <cell r="E3891" t="str">
            <v>KR 4  7  35  BRR CENTRO</v>
          </cell>
          <cell r="F3891" t="str">
            <v>2 8244040</v>
          </cell>
          <cell r="I3891" t="str">
            <v>POPAYAN</v>
          </cell>
          <cell r="J3891" t="str">
            <v>CAUCA</v>
          </cell>
          <cell r="L3891" t="str">
            <v>X</v>
          </cell>
          <cell r="M3891">
            <v>763220141</v>
          </cell>
          <cell r="O3891" t="str">
            <v>PN</v>
          </cell>
        </row>
        <row r="3892">
          <cell r="A3892">
            <v>115657</v>
          </cell>
          <cell r="B3892" t="str">
            <v>CLIENTE INACTIVO</v>
          </cell>
          <cell r="C3892" t="str">
            <v>ROSA MARGOT MARTINEZ RIVERA</v>
          </cell>
          <cell r="D3892" t="str">
            <v>BICITIENDA</v>
          </cell>
          <cell r="E3892" t="str">
            <v>CL 15  19  31  BRR ESMERALDA</v>
          </cell>
          <cell r="F3892" t="str">
            <v>2 8217416</v>
          </cell>
          <cell r="I3892" t="str">
            <v>POPAYAN</v>
          </cell>
          <cell r="J3892" t="str">
            <v>CAUCA</v>
          </cell>
          <cell r="L3892" t="str">
            <v>X</v>
          </cell>
          <cell r="M3892">
            <v>345651576</v>
          </cell>
          <cell r="O3892" t="str">
            <v>PN</v>
          </cell>
        </row>
        <row r="3893">
          <cell r="A3893">
            <v>115674</v>
          </cell>
          <cell r="B3893" t="str">
            <v>CLIENTE INACTIVO</v>
          </cell>
          <cell r="C3893" t="str">
            <v>JOHN JAIRO BUITRAGO RUIZ</v>
          </cell>
          <cell r="D3893" t="str">
            <v>MOTOCICLETAS 1973</v>
          </cell>
          <cell r="E3893" t="str">
            <v>KR 15  44  61  BRR CHAPINERO</v>
          </cell>
          <cell r="F3893" t="str">
            <v>2 4102679</v>
          </cell>
          <cell r="I3893" t="str">
            <v>CALI</v>
          </cell>
          <cell r="J3893" t="str">
            <v>VALLE DEL CAUCA</v>
          </cell>
          <cell r="L3893" t="str">
            <v>X</v>
          </cell>
          <cell r="M3893">
            <v>943816986</v>
          </cell>
          <cell r="O3893" t="str">
            <v>PN</v>
          </cell>
        </row>
        <row r="3894">
          <cell r="A3894">
            <v>115675</v>
          </cell>
          <cell r="B3894" t="str">
            <v>CLIENTE INACTIVO</v>
          </cell>
          <cell r="C3894" t="str">
            <v>AUTOMOTORES DE NARIÑO AUTODENAR S A</v>
          </cell>
          <cell r="D3894" t="str">
            <v>AUTODENAR SA</v>
          </cell>
          <cell r="E3894" t="str">
            <v>CL 22  22  96  AV SANTANDER</v>
          </cell>
          <cell r="F3894" t="str">
            <v>2 7215904</v>
          </cell>
          <cell r="I3894" t="str">
            <v>PASTO</v>
          </cell>
          <cell r="J3894" t="str">
            <v>NARIÑO</v>
          </cell>
          <cell r="L3894" t="str">
            <v>X</v>
          </cell>
          <cell r="M3894">
            <v>8912010805</v>
          </cell>
          <cell r="O3894" t="str">
            <v>PJ</v>
          </cell>
        </row>
        <row r="3895">
          <cell r="A3895">
            <v>115687</v>
          </cell>
          <cell r="B3895" t="str">
            <v>CLIENTE INACTIVO</v>
          </cell>
          <cell r="C3895" t="str">
            <v>IRMA MATILDE OJEDA DIAZ</v>
          </cell>
          <cell r="D3895" t="str">
            <v>ALMACEN PROAUTOS</v>
          </cell>
          <cell r="E3895" t="str">
            <v>KR 14  8  01  BRR SAN BOSCO</v>
          </cell>
          <cell r="F3895" t="str">
            <v>2 8892061</v>
          </cell>
          <cell r="I3895" t="str">
            <v>CALI</v>
          </cell>
          <cell r="J3895" t="str">
            <v>VALLE DEL CAUCA</v>
          </cell>
          <cell r="L3895" t="str">
            <v>X</v>
          </cell>
          <cell r="M3895">
            <v>318940467</v>
          </cell>
          <cell r="O3895" t="str">
            <v>PN</v>
          </cell>
        </row>
        <row r="3896">
          <cell r="A3896">
            <v>115694</v>
          </cell>
          <cell r="B3896" t="str">
            <v>CLIENTE INACTIVO</v>
          </cell>
          <cell r="C3896" t="str">
            <v>LLANTECA S A S</v>
          </cell>
          <cell r="D3896" t="str">
            <v>LLANTECA S A S</v>
          </cell>
          <cell r="E3896" t="str">
            <v>AV 8 NORTE  20N  32  BRR SANTA MONI</v>
          </cell>
          <cell r="F3896" t="str">
            <v>2 4054343</v>
          </cell>
          <cell r="I3896" t="str">
            <v>CALI</v>
          </cell>
          <cell r="J3896" t="str">
            <v>VALLE DEL CAUCA</v>
          </cell>
          <cell r="L3896" t="str">
            <v>X</v>
          </cell>
          <cell r="M3896">
            <v>9004897438</v>
          </cell>
          <cell r="O3896" t="str">
            <v>PJ</v>
          </cell>
        </row>
        <row r="3897">
          <cell r="A3897">
            <v>115704</v>
          </cell>
          <cell r="B3897" t="str">
            <v>CLIENTE INACTIVO</v>
          </cell>
          <cell r="C3897" t="str">
            <v>ANA CECILIA GARCIA DE LONDOÑO</v>
          </cell>
          <cell r="D3897" t="str">
            <v>LUBRICANTES EL No. 1</v>
          </cell>
          <cell r="E3897" t="str">
            <v>CL 18  16  48  BRR EL JARDIN</v>
          </cell>
          <cell r="F3897" t="str">
            <v>314 6514153</v>
          </cell>
          <cell r="I3897" t="str">
            <v>LA UNION</v>
          </cell>
          <cell r="J3897" t="str">
            <v>VALLE DEL CAUCA</v>
          </cell>
          <cell r="L3897" t="str">
            <v>X</v>
          </cell>
          <cell r="M3897">
            <v>296137810</v>
          </cell>
          <cell r="O3897" t="str">
            <v>PN</v>
          </cell>
        </row>
        <row r="3898">
          <cell r="A3898">
            <v>115708</v>
          </cell>
          <cell r="B3898" t="str">
            <v>CLIENTE INACTIVO</v>
          </cell>
          <cell r="C3898" t="str">
            <v>WILSON ALBERTO GOMEZ MEJIA</v>
          </cell>
          <cell r="D3898" t="str">
            <v>CREDIASOCIADOS WILSON GOMEZ</v>
          </cell>
          <cell r="E3898" t="str">
            <v>CL 30  21  60  BRR SALONIA</v>
          </cell>
          <cell r="F3898" t="str">
            <v>2 2258445</v>
          </cell>
          <cell r="I3898" t="str">
            <v>TULUA</v>
          </cell>
          <cell r="J3898" t="str">
            <v>VALLE DEL CAUCA</v>
          </cell>
          <cell r="L3898" t="str">
            <v>X</v>
          </cell>
          <cell r="M3898">
            <v>163625059</v>
          </cell>
          <cell r="O3898" t="str">
            <v>PN</v>
          </cell>
        </row>
        <row r="3899">
          <cell r="A3899">
            <v>115711</v>
          </cell>
          <cell r="B3899" t="str">
            <v>CLIENTE INACTIVO</v>
          </cell>
          <cell r="C3899" t="str">
            <v>C&amp;M LOGISTICS SAS</v>
          </cell>
          <cell r="D3899" t="str">
            <v>C&amp;M LOGISTICS SAS</v>
          </cell>
          <cell r="E3899" t="str">
            <v>AV  CRA 52  22  75 BG3</v>
          </cell>
          <cell r="F3899" t="str">
            <v>1 4177000</v>
          </cell>
          <cell r="I3899" t="str">
            <v>BOGOTA</v>
          </cell>
          <cell r="J3899" t="str">
            <v>CUNDINAMARCA</v>
          </cell>
          <cell r="L3899" t="str">
            <v>X</v>
          </cell>
          <cell r="M3899">
            <v>8000842410</v>
          </cell>
          <cell r="O3899" t="str">
            <v>PJ</v>
          </cell>
        </row>
        <row r="3900">
          <cell r="A3900">
            <v>115712</v>
          </cell>
          <cell r="B3900" t="str">
            <v>CLIENTE INACTIVO</v>
          </cell>
          <cell r="C3900" t="str">
            <v>ALVARO GONZALEZ</v>
          </cell>
          <cell r="D3900" t="str">
            <v>MOTO SHOPPING</v>
          </cell>
          <cell r="E3900" t="str">
            <v>KR  8  6-26</v>
          </cell>
          <cell r="F3900" t="str">
            <v>317 3574097</v>
          </cell>
          <cell r="G3900" t="str">
            <v>312 2332500</v>
          </cell>
          <cell r="I3900" t="str">
            <v>GUADALAJARA DE BUGA</v>
          </cell>
          <cell r="J3900" t="str">
            <v>VALLE DEL CAUCA</v>
          </cell>
          <cell r="L3900" t="str">
            <v>X</v>
          </cell>
          <cell r="M3900">
            <v>14968124</v>
          </cell>
          <cell r="O3900" t="str">
            <v>PN</v>
          </cell>
          <cell r="P3900" t="str">
            <v>CO00</v>
          </cell>
        </row>
        <row r="3901">
          <cell r="A3901">
            <v>115732</v>
          </cell>
          <cell r="B3901" t="str">
            <v>CLIENTE INACTIVO</v>
          </cell>
          <cell r="C3901" t="str">
            <v>JOSE JAMES BEJARANO BEJARANO</v>
          </cell>
          <cell r="D3901" t="str">
            <v>JOSE JAMES BEJARANO</v>
          </cell>
          <cell r="E3901" t="str">
            <v>CL 27  34  70</v>
          </cell>
          <cell r="F3901" t="str">
            <v>2 2245589</v>
          </cell>
          <cell r="I3901" t="str">
            <v>TULUA</v>
          </cell>
          <cell r="J3901" t="str">
            <v>VALLE DEL CAUCA</v>
          </cell>
          <cell r="L3901" t="str">
            <v>X</v>
          </cell>
          <cell r="M3901">
            <v>7543835</v>
          </cell>
          <cell r="O3901" t="str">
            <v>PN</v>
          </cell>
        </row>
        <row r="3902">
          <cell r="A3902">
            <v>115733</v>
          </cell>
          <cell r="B3902" t="str">
            <v>CLIENTE INACTIVO</v>
          </cell>
          <cell r="C3902" t="str">
            <v>JAIME OSPINA SUAREZ</v>
          </cell>
          <cell r="D3902" t="str">
            <v>ALMACEN MAX MOTOS</v>
          </cell>
          <cell r="E3902" t="str">
            <v>CL 11  4  96  BRR BELALCAZAR</v>
          </cell>
          <cell r="F3902" t="str">
            <v>316 7833621</v>
          </cell>
          <cell r="I3902" t="str">
            <v>JAMUNDI</v>
          </cell>
          <cell r="J3902" t="str">
            <v>VALLE DEL CAUCA</v>
          </cell>
          <cell r="L3902" t="str">
            <v>X</v>
          </cell>
          <cell r="M3902">
            <v>184009812</v>
          </cell>
          <cell r="O3902" t="str">
            <v>PN</v>
          </cell>
        </row>
        <row r="3903">
          <cell r="A3903">
            <v>115734</v>
          </cell>
          <cell r="B3903" t="str">
            <v>CLIENTE INACTIVO</v>
          </cell>
          <cell r="C3903" t="str">
            <v>GREGORIO GONZALEZ SOLANO</v>
          </cell>
          <cell r="D3903" t="str">
            <v>DISTRIBUCIONES PATTY</v>
          </cell>
          <cell r="E3903" t="str">
            <v>CL 7  # 7- 46 B/MARIA AUXILIADORA</v>
          </cell>
          <cell r="G3903" t="str">
            <v>310 4061469</v>
          </cell>
          <cell r="I3903" t="str">
            <v>CANDELARIA</v>
          </cell>
          <cell r="J3903" t="str">
            <v>VALLE DEL CAUCA</v>
          </cell>
          <cell r="K3903" t="str">
            <v>X</v>
          </cell>
          <cell r="L3903" t="str">
            <v xml:space="preserve"> </v>
          </cell>
          <cell r="M3903">
            <v>16988361</v>
          </cell>
          <cell r="O3903" t="str">
            <v>PN</v>
          </cell>
          <cell r="P3903" t="str">
            <v>CR30</v>
          </cell>
        </row>
        <row r="3904">
          <cell r="A3904">
            <v>115740</v>
          </cell>
          <cell r="B3904" t="str">
            <v>CLIENTE INACTIVO</v>
          </cell>
          <cell r="C3904" t="str">
            <v>IVAN TAMAYO AGREDO</v>
          </cell>
          <cell r="D3904" t="str">
            <v>SERVI PUNTO</v>
          </cell>
          <cell r="E3904" t="str">
            <v>CL 14  11  25 BRR SIMON BOLIVAR</v>
          </cell>
          <cell r="F3904" t="str">
            <v>2 5539391</v>
          </cell>
          <cell r="I3904" t="str">
            <v>JAMUNDI</v>
          </cell>
          <cell r="J3904" t="str">
            <v>VALLE DEL CAUCA</v>
          </cell>
          <cell r="L3904" t="str">
            <v>X</v>
          </cell>
          <cell r="M3904">
            <v>149790802</v>
          </cell>
          <cell r="O3904" t="str">
            <v>PN</v>
          </cell>
        </row>
        <row r="3905">
          <cell r="A3905">
            <v>115743</v>
          </cell>
          <cell r="B3905" t="str">
            <v>CLIENTE INACTIVO</v>
          </cell>
          <cell r="C3905" t="str">
            <v>CARLOS RODOLFO AZUERO TEJADA</v>
          </cell>
          <cell r="D3905" t="str">
            <v>CARLOS RODOLFO AZUERO TEJADA</v>
          </cell>
          <cell r="E3905" t="str">
            <v>CL 16 A  132  60  BRR PANCE</v>
          </cell>
          <cell r="F3905" t="str">
            <v>310 5031630</v>
          </cell>
          <cell r="I3905" t="str">
            <v>CALI</v>
          </cell>
          <cell r="J3905" t="str">
            <v>VALLE DEL CAUCA</v>
          </cell>
          <cell r="L3905" t="str">
            <v>X</v>
          </cell>
          <cell r="M3905">
            <v>94552359</v>
          </cell>
          <cell r="O3905" t="str">
            <v>PN</v>
          </cell>
        </row>
        <row r="3906">
          <cell r="A3906">
            <v>115771</v>
          </cell>
          <cell r="B3906" t="str">
            <v>CLIENTE INACTIVO</v>
          </cell>
          <cell r="C3906" t="str">
            <v>MARTHA LUZ PARDO DE GALVEZ</v>
          </cell>
          <cell r="D3906" t="str">
            <v>EDS SAN ANTONIO</v>
          </cell>
          <cell r="E3906" t="str">
            <v>KR 30  18  56  BRR VILLA NUEVA</v>
          </cell>
          <cell r="F3906" t="str">
            <v>2 2249998</v>
          </cell>
          <cell r="H3906" t="str">
            <v>Otra bandera</v>
          </cell>
          <cell r="I3906" t="str">
            <v>TULUA</v>
          </cell>
          <cell r="J3906" t="str">
            <v>VALLE DEL CAUCA</v>
          </cell>
          <cell r="L3906" t="str">
            <v>X</v>
          </cell>
          <cell r="M3906">
            <v>415031838</v>
          </cell>
          <cell r="O3906" t="str">
            <v>PN</v>
          </cell>
        </row>
        <row r="3907">
          <cell r="A3907">
            <v>115785</v>
          </cell>
          <cell r="B3907" t="str">
            <v>CLIENTE INACTIVO</v>
          </cell>
          <cell r="C3907" t="str">
            <v>QUIRURGICOS DENTALES QUIRUDEN S A S</v>
          </cell>
          <cell r="D3907" t="str">
            <v>QUIRURGICOS DENTALES QUIRUDEN S A S</v>
          </cell>
          <cell r="E3907" t="str">
            <v>DG 21  TV  29  26  BRR URIBE URIBE</v>
          </cell>
          <cell r="F3907" t="str">
            <v>2 4445239</v>
          </cell>
          <cell r="I3907" t="str">
            <v>CALI</v>
          </cell>
          <cell r="J3907" t="str">
            <v>VALLE DEL CAUCA</v>
          </cell>
          <cell r="L3907" t="str">
            <v>X</v>
          </cell>
          <cell r="M3907">
            <v>8903299078</v>
          </cell>
          <cell r="O3907" t="str">
            <v>PJ</v>
          </cell>
        </row>
        <row r="3908">
          <cell r="A3908">
            <v>201177</v>
          </cell>
          <cell r="B3908" t="str">
            <v>CLIENTE INACTIVO</v>
          </cell>
          <cell r="C3908" t="str">
            <v>LUIS ANIBAL DUQUE GUTIERREZ</v>
          </cell>
          <cell r="D3908" t="str">
            <v>CLINIC RING</v>
          </cell>
          <cell r="E3908" t="str">
            <v>KR 15  12  39  BRR SAN PASCUAL</v>
          </cell>
          <cell r="F3908" t="str">
            <v>2 885 2493</v>
          </cell>
          <cell r="I3908" t="str">
            <v>CALI</v>
          </cell>
          <cell r="J3908" t="str">
            <v>VALLE DEL CAUCA</v>
          </cell>
          <cell r="L3908" t="str">
            <v>X</v>
          </cell>
          <cell r="M3908">
            <v>16741568</v>
          </cell>
          <cell r="O3908" t="str">
            <v>PN</v>
          </cell>
        </row>
        <row r="3909">
          <cell r="A3909">
            <v>115796</v>
          </cell>
          <cell r="B3909" t="str">
            <v>CLIENTE INACTIVO</v>
          </cell>
          <cell r="C3909" t="str">
            <v>CARLOS FERNANDO ALDANA HURTADO</v>
          </cell>
          <cell r="E3909" t="str">
            <v>KR 18  4  38  BRR LOS LIBERTADORES</v>
          </cell>
          <cell r="F3909" t="str">
            <v>315 8177774</v>
          </cell>
          <cell r="I3909" t="str">
            <v>CALI</v>
          </cell>
          <cell r="J3909" t="str">
            <v>VALLE DEL CAUCA</v>
          </cell>
          <cell r="L3909" t="str">
            <v>X</v>
          </cell>
          <cell r="M3909">
            <v>16720891</v>
          </cell>
          <cell r="O3909" t="str">
            <v>PN</v>
          </cell>
        </row>
        <row r="3910">
          <cell r="A3910">
            <v>115803</v>
          </cell>
          <cell r="B3910" t="str">
            <v>CLIENTE INACTIVO</v>
          </cell>
          <cell r="C3910" t="str">
            <v>AGRICOLA DEL OCCIDENTE SAS</v>
          </cell>
          <cell r="D3910" t="str">
            <v>AGRICOLA DEL OCCIDENTE SAS</v>
          </cell>
          <cell r="E3910" t="str">
            <v>VIA VILLARICA S/DER DESPUES PEAJE</v>
          </cell>
          <cell r="F3910" t="str">
            <v>2 6644717</v>
          </cell>
          <cell r="I3910" t="str">
            <v>VILLA RICA</v>
          </cell>
          <cell r="J3910" t="str">
            <v>CAUCA</v>
          </cell>
          <cell r="L3910" t="str">
            <v>X</v>
          </cell>
          <cell r="M3910">
            <v>8305086675</v>
          </cell>
          <cell r="O3910" t="str">
            <v>PJ</v>
          </cell>
        </row>
        <row r="3911">
          <cell r="A3911">
            <v>115809</v>
          </cell>
          <cell r="B3911" t="str">
            <v>CLIENTE INACTIVO</v>
          </cell>
          <cell r="C3911" t="str">
            <v>CLAUDIA ANDREA CARVAJAL GUERRERO</v>
          </cell>
          <cell r="D3911" t="str">
            <v>SERVICENTRO LUJAN</v>
          </cell>
          <cell r="E3911" t="str">
            <v>KR 7  13 35  SALIDA AL NORTE</v>
          </cell>
          <cell r="F3911" t="str">
            <v>2 8262337</v>
          </cell>
          <cell r="H3911" t="str">
            <v>Terpel</v>
          </cell>
          <cell r="I3911" t="str">
            <v>PATIA</v>
          </cell>
          <cell r="J3911" t="str">
            <v>CAUCA</v>
          </cell>
          <cell r="L3911" t="str">
            <v>X</v>
          </cell>
          <cell r="M3911">
            <v>370802422</v>
          </cell>
          <cell r="O3911" t="str">
            <v>PN</v>
          </cell>
        </row>
        <row r="3912">
          <cell r="A3912">
            <v>115813</v>
          </cell>
          <cell r="B3912" t="str">
            <v>CLIENTE INACTIVO</v>
          </cell>
          <cell r="C3912" t="str">
            <v>EDDISSON ANDRES CASTILLO MEDINA</v>
          </cell>
          <cell r="D3912" t="str">
            <v>FILTROS Y LUBRICANTES CHAYANY NORTE</v>
          </cell>
          <cell r="E3912" t="str">
            <v>CL 18N  7  13  BRR CIUDAD JARDIN</v>
          </cell>
          <cell r="F3912" t="str">
            <v>2 8204994</v>
          </cell>
          <cell r="I3912" t="str">
            <v>POPAYAN</v>
          </cell>
          <cell r="J3912" t="str">
            <v>CAUCA</v>
          </cell>
          <cell r="L3912" t="str">
            <v>X</v>
          </cell>
          <cell r="M3912">
            <v>46134815</v>
          </cell>
          <cell r="O3912" t="str">
            <v>PN</v>
          </cell>
        </row>
        <row r="3913">
          <cell r="A3913">
            <v>115814</v>
          </cell>
          <cell r="B3913" t="str">
            <v>CLIENTE INACTIVO</v>
          </cell>
          <cell r="C3913" t="str">
            <v>TRACTOCARGA LTDA</v>
          </cell>
          <cell r="D3913" t="str">
            <v>TRACTOCARGA LTDA</v>
          </cell>
          <cell r="E3913" t="str">
            <v>AV CL  13  80A  45</v>
          </cell>
          <cell r="F3913" t="str">
            <v>1 4116104</v>
          </cell>
          <cell r="I3913" t="str">
            <v>BOGOTA</v>
          </cell>
          <cell r="J3913" t="str">
            <v>CUNDINAMARCA</v>
          </cell>
          <cell r="L3913" t="str">
            <v>X</v>
          </cell>
          <cell r="M3913">
            <v>8001052136</v>
          </cell>
          <cell r="O3913" t="str">
            <v>PJ</v>
          </cell>
        </row>
        <row r="3914">
          <cell r="A3914">
            <v>115820</v>
          </cell>
          <cell r="B3914" t="str">
            <v>CLIENTE INACTIVO</v>
          </cell>
          <cell r="C3914" t="str">
            <v>HECTOR FABIO ECHEVERRY GOMEZ</v>
          </cell>
          <cell r="E3914" t="str">
            <v>CL 7  26  53  BRR ALAMEDA</v>
          </cell>
          <cell r="F3914" t="str">
            <v>2 5581812</v>
          </cell>
          <cell r="I3914" t="str">
            <v>CALI</v>
          </cell>
          <cell r="J3914" t="str">
            <v>VALLE DEL CAUCA</v>
          </cell>
          <cell r="L3914" t="str">
            <v>X</v>
          </cell>
          <cell r="M3914">
            <v>94226906</v>
          </cell>
          <cell r="O3914" t="str">
            <v>PN</v>
          </cell>
        </row>
        <row r="3915">
          <cell r="A3915">
            <v>115821</v>
          </cell>
          <cell r="B3915" t="str">
            <v>CLIENTE INACTIVO</v>
          </cell>
          <cell r="C3915" t="str">
            <v>OSCAR ANTONIO LOPEZ OROZCO</v>
          </cell>
          <cell r="D3915" t="str">
            <v>SERVINYECCION</v>
          </cell>
          <cell r="E3915" t="str">
            <v>KR 29  19  30   BRR VILLANUEVA</v>
          </cell>
          <cell r="F3915" t="str">
            <v>2 2316885</v>
          </cell>
          <cell r="I3915" t="str">
            <v>TULUA</v>
          </cell>
          <cell r="J3915" t="str">
            <v>VALLE DEL CAUCA</v>
          </cell>
          <cell r="L3915" t="str">
            <v>X</v>
          </cell>
          <cell r="M3915">
            <v>943668094</v>
          </cell>
          <cell r="O3915" t="str">
            <v>PN</v>
          </cell>
        </row>
        <row r="3916">
          <cell r="A3916">
            <v>115824</v>
          </cell>
          <cell r="B3916" t="str">
            <v>CLIENTE INACTIVO</v>
          </cell>
          <cell r="C3916" t="str">
            <v>JAIME OCHOA PEREZ</v>
          </cell>
          <cell r="D3916" t="str">
            <v>REPARACIONES AGRICOLAS OCHOA</v>
          </cell>
          <cell r="E3916" t="str">
            <v>KR 4  4  63  BRR CENTRAL</v>
          </cell>
          <cell r="F3916" t="str">
            <v>2 8475429</v>
          </cell>
          <cell r="I3916" t="str">
            <v>MIRANDA</v>
          </cell>
          <cell r="J3916" t="str">
            <v>CAUCA</v>
          </cell>
          <cell r="L3916" t="str">
            <v>X</v>
          </cell>
          <cell r="M3916">
            <v>47115773</v>
          </cell>
          <cell r="O3916" t="str">
            <v>PN</v>
          </cell>
        </row>
        <row r="3917">
          <cell r="A3917">
            <v>115829</v>
          </cell>
          <cell r="B3917" t="str">
            <v>CLIENTE INACTIVO</v>
          </cell>
          <cell r="C3917" t="str">
            <v>JUAN GABRIEL HERRERA CIFUENTES</v>
          </cell>
          <cell r="D3917" t="str">
            <v>LAVAUTOS LA 39</v>
          </cell>
          <cell r="E3917" t="str">
            <v>KR 39  12C  109  BRR OLIMPICO</v>
          </cell>
          <cell r="F3917" t="str">
            <v>2 4890773</v>
          </cell>
          <cell r="I3917" t="str">
            <v>CALI</v>
          </cell>
          <cell r="J3917" t="str">
            <v>VALLE DEL CAUCA</v>
          </cell>
          <cell r="L3917" t="str">
            <v>X</v>
          </cell>
          <cell r="M3917">
            <v>11306711056</v>
          </cell>
          <cell r="O3917" t="str">
            <v>PN</v>
          </cell>
          <cell r="P3917" t="str">
            <v>CR30</v>
          </cell>
        </row>
        <row r="3918">
          <cell r="A3918">
            <v>115830</v>
          </cell>
          <cell r="B3918" t="str">
            <v>CLIENTE INACTIVO</v>
          </cell>
          <cell r="C3918" t="str">
            <v>ANTONI COLLAZOS QUIROZ</v>
          </cell>
          <cell r="E3918" t="str">
            <v>CL 33 A  17  38  BRR FLORESTA</v>
          </cell>
          <cell r="F3918" t="str">
            <v>2 4415536</v>
          </cell>
          <cell r="I3918" t="str">
            <v>CALI</v>
          </cell>
          <cell r="J3918" t="str">
            <v>VALLE DEL CAUCA</v>
          </cell>
          <cell r="L3918" t="str">
            <v>X</v>
          </cell>
          <cell r="M3918">
            <v>16693036</v>
          </cell>
          <cell r="O3918" t="str">
            <v>PN</v>
          </cell>
        </row>
        <row r="3919">
          <cell r="A3919">
            <v>115836</v>
          </cell>
          <cell r="B3919" t="str">
            <v>CLIENTE INACTIVO</v>
          </cell>
          <cell r="C3919" t="str">
            <v>CARLOS FERNANDO ASTUDILLO MORENO</v>
          </cell>
          <cell r="D3919" t="str">
            <v>AUTOREPUESTOS</v>
          </cell>
          <cell r="E3919" t="str">
            <v>CL 9  70  73  BRR PROGRESO</v>
          </cell>
          <cell r="F3919" t="str">
            <v>2 2442379</v>
          </cell>
          <cell r="I3919" t="str">
            <v>BUENAVENTURA</v>
          </cell>
          <cell r="J3919" t="str">
            <v>VALLE DEL CAUCA</v>
          </cell>
          <cell r="L3919" t="str">
            <v>X</v>
          </cell>
          <cell r="M3919">
            <v>169464452</v>
          </cell>
          <cell r="O3919" t="str">
            <v>PN</v>
          </cell>
        </row>
        <row r="3920">
          <cell r="A3920">
            <v>115876</v>
          </cell>
          <cell r="B3920" t="str">
            <v>CLIENTE INACTIVO</v>
          </cell>
          <cell r="C3920" t="str">
            <v>CESAR AUGUSTO MUÑOZ VARGAS</v>
          </cell>
          <cell r="E3920" t="str">
            <v>CL 7A ABN  5A  19  BRR LA PAZ</v>
          </cell>
          <cell r="F3920" t="str">
            <v>312 7436893</v>
          </cell>
          <cell r="I3920" t="str">
            <v>POPAYAN</v>
          </cell>
          <cell r="J3920" t="str">
            <v>CAUCA</v>
          </cell>
          <cell r="L3920" t="str">
            <v>X</v>
          </cell>
          <cell r="M3920">
            <v>10838861866</v>
          </cell>
          <cell r="O3920" t="str">
            <v>PN</v>
          </cell>
        </row>
        <row r="3921">
          <cell r="A3921">
            <v>115878</v>
          </cell>
          <cell r="B3921" t="str">
            <v>CLIENTE INACTIVO</v>
          </cell>
          <cell r="C3921" t="str">
            <v>NUBIA ESPERANZA GIRALDO ZAPATA</v>
          </cell>
          <cell r="D3921" t="str">
            <v>MULTISERVICIOS LA 12</v>
          </cell>
          <cell r="E3921" t="str">
            <v>KR 20  12  45  URB LA VIÑA</v>
          </cell>
          <cell r="F3921" t="str">
            <v>2 2292604</v>
          </cell>
          <cell r="I3921" t="str">
            <v>LA UNION</v>
          </cell>
          <cell r="J3921" t="str">
            <v>VALLE DEL CAUCA</v>
          </cell>
          <cell r="L3921" t="str">
            <v>X</v>
          </cell>
          <cell r="M3921">
            <v>521042343</v>
          </cell>
          <cell r="O3921" t="str">
            <v>PN</v>
          </cell>
        </row>
        <row r="3922">
          <cell r="A3922">
            <v>115879</v>
          </cell>
          <cell r="B3922" t="str">
            <v>CLIENTE INACTIVO</v>
          </cell>
          <cell r="C3922" t="str">
            <v>HAROLD YECID RODRIGUEZ MAYORGA</v>
          </cell>
          <cell r="E3922" t="str">
            <v>CL 9  CL PRINCIPAL</v>
          </cell>
          <cell r="F3922" t="str">
            <v>312 3730527</v>
          </cell>
          <cell r="I3922" t="str">
            <v>EL TAMBO</v>
          </cell>
          <cell r="J3922" t="str">
            <v>CAUCA</v>
          </cell>
          <cell r="L3922" t="str">
            <v>X</v>
          </cell>
          <cell r="M3922">
            <v>798969869</v>
          </cell>
          <cell r="O3922" t="str">
            <v>PN</v>
          </cell>
        </row>
        <row r="3923">
          <cell r="A3923">
            <v>115880</v>
          </cell>
          <cell r="B3923" t="str">
            <v>CLIENTE INACTIVO</v>
          </cell>
          <cell r="C3923" t="str">
            <v>JOSE ALIRIO CARVAJAL ORDOÑEZ</v>
          </cell>
          <cell r="D3923" t="str">
            <v>MAQUITEC TIMBIO</v>
          </cell>
          <cell r="E3923" t="str">
            <v>AV PANAMERICANA 16  33</v>
          </cell>
          <cell r="F3923" t="str">
            <v>314 7316388</v>
          </cell>
          <cell r="I3923" t="str">
            <v>TIMBIO</v>
          </cell>
          <cell r="J3923" t="str">
            <v>CAUCA</v>
          </cell>
          <cell r="L3923" t="str">
            <v>X</v>
          </cell>
          <cell r="M3923">
            <v>105484532</v>
          </cell>
          <cell r="O3923" t="str">
            <v>PN</v>
          </cell>
        </row>
        <row r="3924">
          <cell r="A3924">
            <v>115891</v>
          </cell>
          <cell r="B3924" t="str">
            <v>CLIENTE INACTIVO</v>
          </cell>
          <cell r="C3924" t="str">
            <v>VIVIANA CARLOSAMA CERON</v>
          </cell>
          <cell r="D3924" t="str">
            <v>MOTO JAPON RESTREPO</v>
          </cell>
          <cell r="E3924" t="str">
            <v>CL 10  13  17  BRR OBRERO</v>
          </cell>
          <cell r="F3924" t="str">
            <v>318 3915438</v>
          </cell>
          <cell r="I3924" t="str">
            <v>RESTREPO</v>
          </cell>
          <cell r="J3924" t="str">
            <v>VALLE DEL CAUCA</v>
          </cell>
          <cell r="L3924" t="str">
            <v>X</v>
          </cell>
          <cell r="M3924">
            <v>1114339233</v>
          </cell>
          <cell r="O3924" t="str">
            <v>PN</v>
          </cell>
        </row>
        <row r="3925">
          <cell r="A3925">
            <v>115894</v>
          </cell>
          <cell r="B3925" t="str">
            <v>CLIENTE INACTIVO</v>
          </cell>
          <cell r="C3925" t="str">
            <v>WALTER DE JESUS HERRERA SERNA</v>
          </cell>
          <cell r="D3925" t="str">
            <v>CENTRO LAS AMERICAS C L</v>
          </cell>
          <cell r="E3925" t="str">
            <v>CL 6  65  24  BRR LAS AMERICAS</v>
          </cell>
          <cell r="F3925" t="str">
            <v>315 6606180</v>
          </cell>
          <cell r="I3925" t="str">
            <v>BUENAVENTURA</v>
          </cell>
          <cell r="J3925" t="str">
            <v>VALLE DEL CAUCA</v>
          </cell>
          <cell r="L3925" t="str">
            <v>X</v>
          </cell>
          <cell r="M3925">
            <v>164833012</v>
          </cell>
          <cell r="O3925" t="str">
            <v>PN</v>
          </cell>
        </row>
        <row r="3926">
          <cell r="A3926">
            <v>115903</v>
          </cell>
          <cell r="B3926" t="str">
            <v>CLIENTE INACTIVO</v>
          </cell>
          <cell r="C3926" t="str">
            <v>GUILLERMO NIÑO ARIAS</v>
          </cell>
          <cell r="D3926" t="str">
            <v>MEMO MOTOS</v>
          </cell>
          <cell r="E3926" t="str">
            <v>CL 70  1I BIS 06 L-105 BRR LA RIVER</v>
          </cell>
          <cell r="F3926" t="str">
            <v>2 4475859</v>
          </cell>
          <cell r="I3926" t="str">
            <v>CALI</v>
          </cell>
          <cell r="J3926" t="str">
            <v>VALLE DEL CAUCA</v>
          </cell>
          <cell r="L3926" t="str">
            <v>X</v>
          </cell>
          <cell r="M3926">
            <v>716117244</v>
          </cell>
          <cell r="O3926" t="str">
            <v>PN</v>
          </cell>
        </row>
        <row r="3927">
          <cell r="A3927">
            <v>115911</v>
          </cell>
          <cell r="B3927" t="str">
            <v>CLIENTE INACTIVO</v>
          </cell>
          <cell r="C3927" t="str">
            <v>OPERADORES LOGISTICOS DE CARGA S A</v>
          </cell>
          <cell r="D3927" t="str">
            <v>OPERADORES LOGISTICOS DE CARGA S A S</v>
          </cell>
          <cell r="E3927" t="str">
            <v>CL 31 A  26  15  OF 504 C.EMP FLORI</v>
          </cell>
          <cell r="F3927" t="str">
            <v>678 0300</v>
          </cell>
          <cell r="I3927" t="str">
            <v>FLORIDABLANCA</v>
          </cell>
          <cell r="J3927" t="str">
            <v>SANTANDER</v>
          </cell>
          <cell r="L3927" t="str">
            <v>X</v>
          </cell>
          <cell r="M3927">
            <v>9000684261</v>
          </cell>
          <cell r="O3927" t="str">
            <v>PJ</v>
          </cell>
        </row>
        <row r="3928">
          <cell r="A3928">
            <v>115916</v>
          </cell>
          <cell r="B3928" t="str">
            <v>CLIENTE INACTIVO</v>
          </cell>
          <cell r="C3928" t="str">
            <v>ADRIANA PAOLA LOZANO PAYAN</v>
          </cell>
          <cell r="E3928" t="str">
            <v>KR 3  1  33  BRR PEDREGAL</v>
          </cell>
          <cell r="F3928" t="str">
            <v>2 6696359</v>
          </cell>
          <cell r="I3928" t="str">
            <v>YUMBO</v>
          </cell>
          <cell r="J3928" t="str">
            <v>VALLE DEL CAUCA</v>
          </cell>
          <cell r="L3928" t="str">
            <v>X</v>
          </cell>
          <cell r="M3928">
            <v>31487570</v>
          </cell>
          <cell r="O3928" t="str">
            <v>PN</v>
          </cell>
        </row>
        <row r="3929">
          <cell r="A3929">
            <v>115931</v>
          </cell>
          <cell r="B3929" t="str">
            <v>CLIENTE INACTIVO</v>
          </cell>
          <cell r="C3929" t="str">
            <v>INDUSTRIA LICORERA DEL CAUCA</v>
          </cell>
          <cell r="D3929" t="str">
            <v>INDUSTRIA LICORERA DEL CAUCA</v>
          </cell>
          <cell r="E3929" t="str">
            <v>CL  4  1 E  40  BRR LA PAMA</v>
          </cell>
          <cell r="F3929" t="str">
            <v>2 8244534</v>
          </cell>
          <cell r="I3929" t="str">
            <v>POPAYAN</v>
          </cell>
          <cell r="J3929" t="str">
            <v>CAUCA</v>
          </cell>
          <cell r="L3929" t="str">
            <v>X</v>
          </cell>
          <cell r="M3929">
            <v>8915007195</v>
          </cell>
          <cell r="O3929" t="str">
            <v>PJ</v>
          </cell>
        </row>
        <row r="3930">
          <cell r="A3930">
            <v>115952</v>
          </cell>
          <cell r="B3930" t="str">
            <v>CLIENTE INACTIVO</v>
          </cell>
          <cell r="C3930" t="str">
            <v>IND COLOMBIANA DE LOG Y TRANSP SAS</v>
          </cell>
          <cell r="D3930" t="str">
            <v>IND COLOMBIANA DE LOG Y TRANSP SAS</v>
          </cell>
          <cell r="E3930" t="str">
            <v>KR 80  B  32 E  49</v>
          </cell>
          <cell r="F3930" t="str">
            <v>2 6644905</v>
          </cell>
          <cell r="I3930" t="str">
            <v>MEDELLIN</v>
          </cell>
          <cell r="J3930" t="str">
            <v>ANTIOQUIA</v>
          </cell>
          <cell r="L3930" t="str">
            <v>X</v>
          </cell>
          <cell r="M3930">
            <v>8600709952</v>
          </cell>
          <cell r="O3930" t="str">
            <v>PJ</v>
          </cell>
        </row>
        <row r="3931">
          <cell r="A3931">
            <v>115963</v>
          </cell>
          <cell r="B3931" t="str">
            <v>CLIENTE INACTIVO</v>
          </cell>
          <cell r="C3931" t="str">
            <v>MARCOS STEVEN TINOCO TRUJILLO</v>
          </cell>
          <cell r="D3931" t="str">
            <v>MOTO REPUESTOS LA TORRE</v>
          </cell>
          <cell r="E3931" t="str">
            <v>CL 72  S  28B  15  BRR COMUNEROS II</v>
          </cell>
          <cell r="F3931" t="str">
            <v>2 3939736</v>
          </cell>
          <cell r="I3931" t="str">
            <v>CALI</v>
          </cell>
          <cell r="J3931" t="str">
            <v>VALLE DEL CAUCA</v>
          </cell>
          <cell r="L3931" t="str">
            <v>X</v>
          </cell>
          <cell r="M3931">
            <v>760445759</v>
          </cell>
          <cell r="O3931" t="str">
            <v>PN</v>
          </cell>
        </row>
        <row r="3932">
          <cell r="A3932">
            <v>115979</v>
          </cell>
          <cell r="B3932" t="str">
            <v>CLIENTE INACTIVO</v>
          </cell>
          <cell r="C3932" t="str">
            <v>MIGDALY CABRERA GARCIA</v>
          </cell>
          <cell r="D3932" t="str">
            <v>LUBRICANTES LA CONFIANZA</v>
          </cell>
          <cell r="E3932" t="str">
            <v>KR 20  18  21  BRR VARIANTE</v>
          </cell>
          <cell r="F3932" t="str">
            <v>312 8013451</v>
          </cell>
          <cell r="I3932" t="str">
            <v>DAGUA</v>
          </cell>
          <cell r="J3932" t="str">
            <v>VALLE DEL CAUCA</v>
          </cell>
          <cell r="L3932" t="str">
            <v>X</v>
          </cell>
          <cell r="M3932">
            <v>66910544</v>
          </cell>
          <cell r="O3932" t="str">
            <v>PN</v>
          </cell>
          <cell r="P3932" t="str">
            <v>CO00</v>
          </cell>
        </row>
        <row r="3933">
          <cell r="A3933">
            <v>115980</v>
          </cell>
          <cell r="B3933" t="str">
            <v>CLIENTE INACTIVO</v>
          </cell>
          <cell r="C3933" t="str">
            <v>FERNEY DE JESUS OSPINA NOREÑA</v>
          </cell>
          <cell r="D3933" t="str">
            <v>LA PARCELA</v>
          </cell>
          <cell r="E3933" t="str">
            <v>CL 11  7  20  BRR CENTRO</v>
          </cell>
          <cell r="F3933" t="str">
            <v>2 2533538</v>
          </cell>
          <cell r="I3933" t="str">
            <v>CALIMA</v>
          </cell>
          <cell r="J3933" t="str">
            <v>VALLE DEL CAUCA</v>
          </cell>
          <cell r="L3933" t="str">
            <v>X</v>
          </cell>
          <cell r="M3933">
            <v>14882217</v>
          </cell>
          <cell r="O3933" t="str">
            <v>PN</v>
          </cell>
        </row>
        <row r="3934">
          <cell r="A3934">
            <v>115984</v>
          </cell>
          <cell r="B3934" t="str">
            <v>CLIENTE INACTIVO</v>
          </cell>
          <cell r="C3934" t="str">
            <v>EMILIA QUEBRADAS JIMENEZ</v>
          </cell>
          <cell r="D3934" t="str">
            <v>AUTOCENTRO LA FLORA</v>
          </cell>
          <cell r="E3934" t="str">
            <v>AV VASQUEZ COBO  34N  10</v>
          </cell>
          <cell r="F3934" t="str">
            <v>2 6601984</v>
          </cell>
          <cell r="H3934" t="str">
            <v>Mobil</v>
          </cell>
          <cell r="I3934" t="str">
            <v>CALI</v>
          </cell>
          <cell r="J3934" t="str">
            <v>VALLE DEL CAUCA</v>
          </cell>
          <cell r="L3934" t="str">
            <v>X</v>
          </cell>
          <cell r="M3934">
            <v>596618360</v>
          </cell>
          <cell r="O3934" t="str">
            <v>PN</v>
          </cell>
        </row>
        <row r="3935">
          <cell r="A3935">
            <v>115985</v>
          </cell>
          <cell r="B3935" t="str">
            <v>CLIENTE INACTIVO</v>
          </cell>
          <cell r="C3935" t="str">
            <v>FERREINDUSTRIAL LIMITADA</v>
          </cell>
          <cell r="D3935" t="str">
            <v>FERREINDUSTRIAL LIMITADA</v>
          </cell>
          <cell r="E3935" t="str">
            <v>KR 4N  44N  22</v>
          </cell>
          <cell r="F3935" t="str">
            <v>2 4392198</v>
          </cell>
          <cell r="I3935" t="str">
            <v>CALI</v>
          </cell>
          <cell r="J3935" t="str">
            <v>VALLE DEL CAUCA</v>
          </cell>
          <cell r="L3935" t="str">
            <v>X</v>
          </cell>
          <cell r="M3935">
            <v>8050301630</v>
          </cell>
          <cell r="O3935" t="str">
            <v>PJ</v>
          </cell>
        </row>
        <row r="3936">
          <cell r="A3936">
            <v>201076</v>
          </cell>
          <cell r="B3936" t="str">
            <v>CLIENTE INACTIVO</v>
          </cell>
          <cell r="C3936" t="str">
            <v>LUIS EIDER TABARES PEREZ</v>
          </cell>
          <cell r="D3936" t="str">
            <v xml:space="preserve">MOTO TAMBO    </v>
          </cell>
          <cell r="E3936" t="str">
            <v>CL 2  2  83</v>
          </cell>
          <cell r="F3936" t="str">
            <v>314 8045328</v>
          </cell>
          <cell r="I3936" t="str">
            <v>TAMBO</v>
          </cell>
          <cell r="J3936" t="str">
            <v>CAUCA</v>
          </cell>
          <cell r="L3936" t="str">
            <v>X</v>
          </cell>
          <cell r="M3936">
            <v>16652376</v>
          </cell>
          <cell r="O3936" t="str">
            <v>PN</v>
          </cell>
        </row>
        <row r="3937">
          <cell r="A3937">
            <v>115991</v>
          </cell>
          <cell r="B3937" t="str">
            <v>CLIENTE INACTIVO</v>
          </cell>
          <cell r="C3937" t="str">
            <v>LUIS GUSTAVO BARRIOS NARANJO</v>
          </cell>
          <cell r="D3937" t="str">
            <v>SERVITECA LOS FARALLONES</v>
          </cell>
          <cell r="E3937" t="str">
            <v>CL 2  22  05  BRR ALFAGUARA</v>
          </cell>
          <cell r="F3937" t="str">
            <v>2 5152081</v>
          </cell>
          <cell r="I3937" t="str">
            <v>JAMUNDI</v>
          </cell>
          <cell r="J3937" t="str">
            <v>VALLE DEL CAUCA</v>
          </cell>
          <cell r="L3937" t="str">
            <v>X</v>
          </cell>
          <cell r="M3937">
            <v>126447273</v>
          </cell>
          <cell r="O3937" t="str">
            <v>PN</v>
          </cell>
        </row>
        <row r="3938">
          <cell r="A3938">
            <v>115992</v>
          </cell>
          <cell r="B3938" t="str">
            <v>CLIENTE INACTIVO</v>
          </cell>
          <cell r="C3938" t="str">
            <v>ROBERT EDUARDO ECHEVERRY CEBALLOS</v>
          </cell>
          <cell r="D3938" t="str">
            <v>LAVAUTOS FLORIDA</v>
          </cell>
          <cell r="E3938" t="str">
            <v>CL 8  7  65  BRR LA CABAÑA</v>
          </cell>
          <cell r="F3938" t="str">
            <v>318 7040555</v>
          </cell>
          <cell r="I3938" t="str">
            <v>FLORIDA</v>
          </cell>
          <cell r="J3938" t="str">
            <v>VALLE DEL CAUCA</v>
          </cell>
          <cell r="L3938" t="str">
            <v>X</v>
          </cell>
          <cell r="M3938">
            <v>66256029</v>
          </cell>
          <cell r="N3938" t="str">
            <v>robertceballos_13@hotmail.com</v>
          </cell>
          <cell r="O3938" t="str">
            <v>PN</v>
          </cell>
          <cell r="P3938" t="str">
            <v>CO00</v>
          </cell>
        </row>
        <row r="3939">
          <cell r="A3939">
            <v>116001</v>
          </cell>
          <cell r="B3939" t="str">
            <v>CLIENTE INACTIVO</v>
          </cell>
          <cell r="C3939" t="str">
            <v>TRANSPORTES MEGA  S A S</v>
          </cell>
          <cell r="D3939" t="str">
            <v>TRANSPORTES MEGA  S A S</v>
          </cell>
          <cell r="E3939" t="str">
            <v>CL 15  32  00  AUT CALI YUMBO KM 3C</v>
          </cell>
          <cell r="F3939" t="str">
            <v>2 6651165</v>
          </cell>
          <cell r="I3939" t="str">
            <v>YUMBO</v>
          </cell>
          <cell r="J3939" t="str">
            <v>VALLE DEL CAUCA</v>
          </cell>
          <cell r="L3939" t="str">
            <v>X</v>
          </cell>
          <cell r="M3939">
            <v>8919023395</v>
          </cell>
          <cell r="O3939" t="str">
            <v>PJ</v>
          </cell>
        </row>
        <row r="3940">
          <cell r="A3940">
            <v>116009</v>
          </cell>
          <cell r="B3940" t="str">
            <v>CLIENTE INACTIVO</v>
          </cell>
          <cell r="C3940" t="str">
            <v>MARILU CARRILLO ROJAS</v>
          </cell>
          <cell r="E3940" t="str">
            <v>KR 19  7D  17  BRR SAN JORGE</v>
          </cell>
          <cell r="F3940" t="str">
            <v>316 5080061</v>
          </cell>
          <cell r="I3940" t="str">
            <v>YUMBO</v>
          </cell>
          <cell r="J3940" t="str">
            <v>VALLE DEL CAUCA</v>
          </cell>
          <cell r="L3940" t="str">
            <v>X</v>
          </cell>
          <cell r="M3940">
            <v>31476870</v>
          </cell>
          <cell r="O3940" t="str">
            <v>PN</v>
          </cell>
        </row>
        <row r="3941">
          <cell r="A3941">
            <v>116011</v>
          </cell>
          <cell r="B3941" t="str">
            <v>CLIENTE INACTIVO</v>
          </cell>
          <cell r="C3941" t="str">
            <v>JULIAN ANDRES SALAS CHACON</v>
          </cell>
          <cell r="D3941" t="str">
            <v>AGROVALLE DEL CAUCA</v>
          </cell>
          <cell r="E3941" t="str">
            <v>TV 17  28  331  BRR LOS FARALLONES</v>
          </cell>
          <cell r="F3941" t="str">
            <v>2 8233624</v>
          </cell>
          <cell r="I3941" t="str">
            <v>POPAYAN</v>
          </cell>
          <cell r="J3941" t="str">
            <v>CAUCA</v>
          </cell>
          <cell r="L3941" t="str">
            <v>X</v>
          </cell>
          <cell r="M3941">
            <v>763193407</v>
          </cell>
          <cell r="O3941" t="str">
            <v>PN</v>
          </cell>
        </row>
        <row r="3942">
          <cell r="A3942">
            <v>116012</v>
          </cell>
          <cell r="B3942" t="str">
            <v>CLIENTE INACTIVO</v>
          </cell>
          <cell r="C3942" t="str">
            <v>YONATHAN GARCIA ARRECHEA</v>
          </cell>
          <cell r="D3942" t="str">
            <v>OIL MOTORS J&amp;Y</v>
          </cell>
          <cell r="E3942" t="str">
            <v>CL 7 A  26  53  BRR SANTA ELENA</v>
          </cell>
          <cell r="F3942" t="str">
            <v>313 3522539</v>
          </cell>
          <cell r="I3942" t="str">
            <v>PUERTO TEJADA</v>
          </cell>
          <cell r="J3942" t="str">
            <v>CAUCA</v>
          </cell>
          <cell r="L3942" t="str">
            <v>X</v>
          </cell>
          <cell r="M3942">
            <v>1112472231</v>
          </cell>
          <cell r="O3942" t="str">
            <v>PN</v>
          </cell>
        </row>
        <row r="3943">
          <cell r="A3943">
            <v>116022</v>
          </cell>
          <cell r="B3943" t="str">
            <v>CLIENTE INACTIVO</v>
          </cell>
          <cell r="C3943" t="str">
            <v>MARIA ISABEL DIAZ PEÑA</v>
          </cell>
          <cell r="D3943" t="str">
            <v>MOTO EXITO AUTECO Y PIAGGIO</v>
          </cell>
          <cell r="E3943" t="str">
            <v>CL 70  9  11  BRR ALFONSO LOPEZ</v>
          </cell>
          <cell r="F3943" t="str">
            <v>2 6626468</v>
          </cell>
          <cell r="I3943" t="str">
            <v>CALI</v>
          </cell>
          <cell r="J3943" t="str">
            <v>VALLE DEL CAUCA</v>
          </cell>
          <cell r="L3943" t="str">
            <v>X</v>
          </cell>
          <cell r="M3943">
            <v>669149780</v>
          </cell>
          <cell r="O3943" t="str">
            <v>PN</v>
          </cell>
        </row>
        <row r="3944">
          <cell r="A3944">
            <v>116030</v>
          </cell>
          <cell r="B3944" t="str">
            <v>CLIENTE INACTIVO</v>
          </cell>
          <cell r="C3944" t="str">
            <v>FRANCISCO JAVIER LOPEZ MATIZ</v>
          </cell>
          <cell r="D3944" t="str">
            <v>LOPEZ SUMINITROS</v>
          </cell>
          <cell r="E3944" t="str">
            <v>DIAG 52  1  23  BRR SILOE</v>
          </cell>
          <cell r="F3944" t="str">
            <v>2 6541904</v>
          </cell>
          <cell r="I3944" t="str">
            <v>CALI</v>
          </cell>
          <cell r="J3944" t="str">
            <v>VALLE DEL CAUCA</v>
          </cell>
          <cell r="L3944" t="str">
            <v>X</v>
          </cell>
          <cell r="M3944">
            <v>945094262</v>
          </cell>
          <cell r="O3944" t="str">
            <v>PN</v>
          </cell>
          <cell r="P3944" t="str">
            <v>CR30</v>
          </cell>
        </row>
        <row r="3945">
          <cell r="A3945">
            <v>116033</v>
          </cell>
          <cell r="B3945" t="str">
            <v>CLIENTE INACTIVO</v>
          </cell>
          <cell r="C3945" t="str">
            <v>LUCELLY BEDOYA GARZON</v>
          </cell>
          <cell r="D3945" t="str">
            <v>ALMACEN DE REPUESTOS LOS CEREZOS</v>
          </cell>
          <cell r="E3945" t="str">
            <v>CL 94  24  ESQUINA BRR LOS CEREZOS</v>
          </cell>
          <cell r="F3945" t="str">
            <v>2 4204180</v>
          </cell>
          <cell r="I3945" t="str">
            <v>CALI</v>
          </cell>
          <cell r="J3945" t="str">
            <v>VALLE DEL CAUCA</v>
          </cell>
          <cell r="L3945" t="str">
            <v>X</v>
          </cell>
          <cell r="M3945">
            <v>314816653</v>
          </cell>
          <cell r="O3945" t="str">
            <v>PN</v>
          </cell>
        </row>
        <row r="3946">
          <cell r="A3946">
            <v>116044</v>
          </cell>
          <cell r="B3946" t="str">
            <v>CLIENTE INACTIVO</v>
          </cell>
          <cell r="C3946" t="str">
            <v>NOLVA DUQUE DE MARIN</v>
          </cell>
          <cell r="D3946" t="str">
            <v>EDS BARRANQUILLA</v>
          </cell>
          <cell r="E3946" t="str">
            <v>CR 1D  61A  35  BRR BARRANQUILLA</v>
          </cell>
          <cell r="F3946" t="str">
            <v>2 4477382</v>
          </cell>
          <cell r="H3946" t="str">
            <v>TEXACO</v>
          </cell>
          <cell r="I3946" t="str">
            <v>CALI</v>
          </cell>
          <cell r="J3946" t="str">
            <v>VALLE DEL CAUCA</v>
          </cell>
          <cell r="L3946" t="str">
            <v>X</v>
          </cell>
          <cell r="M3946">
            <v>243821652</v>
          </cell>
          <cell r="O3946" t="str">
            <v>PN</v>
          </cell>
        </row>
        <row r="3947">
          <cell r="A3947">
            <v>116051</v>
          </cell>
          <cell r="B3947" t="str">
            <v>CLIENTE INACTIVO</v>
          </cell>
          <cell r="C3947" t="str">
            <v>FRACOR S A</v>
          </cell>
          <cell r="D3947" t="str">
            <v>FRACOR S A</v>
          </cell>
          <cell r="E3947" t="str">
            <v>KR 65 B  18  84  P 2</v>
          </cell>
          <cell r="F3947" t="str">
            <v>4 4444888</v>
          </cell>
          <cell r="I3947" t="str">
            <v>MEDELLIN</v>
          </cell>
          <cell r="J3947" t="str">
            <v>ANTIOQUIA</v>
          </cell>
          <cell r="L3947" t="str">
            <v>X</v>
          </cell>
          <cell r="M3947">
            <v>8110148958</v>
          </cell>
          <cell r="O3947" t="str">
            <v>PJ</v>
          </cell>
        </row>
        <row r="3948">
          <cell r="A3948">
            <v>116054</v>
          </cell>
          <cell r="B3948" t="str">
            <v>CLIENTE INACTIVO</v>
          </cell>
          <cell r="C3948" t="str">
            <v>COMFENALCO VALLE EPS</v>
          </cell>
          <cell r="E3948" t="str">
            <v>CL 5  6  63</v>
          </cell>
          <cell r="F3948" t="str">
            <v>2 8862727</v>
          </cell>
          <cell r="I3948" t="str">
            <v>CALI</v>
          </cell>
          <cell r="J3948" t="str">
            <v>VALLE DEL CAUCA</v>
          </cell>
          <cell r="L3948" t="str">
            <v>X</v>
          </cell>
          <cell r="M3948">
            <v>890303093</v>
          </cell>
          <cell r="O3948" t="str">
            <v>PJ</v>
          </cell>
        </row>
        <row r="3949">
          <cell r="A3949">
            <v>116055</v>
          </cell>
          <cell r="B3949" t="str">
            <v>CLIENTE INACTIVO</v>
          </cell>
          <cell r="C3949" t="str">
            <v>SERVICENTRO LAS DELICIAS Y CIA  SAS</v>
          </cell>
          <cell r="D3949" t="str">
            <v>SERVICENTRO LAS DELICIAS</v>
          </cell>
          <cell r="E3949" t="str">
            <v>CL 44  3  01  BRR LAS DELICIAS</v>
          </cell>
          <cell r="F3949" t="str">
            <v>2 3739996</v>
          </cell>
          <cell r="H3949" t="str">
            <v>Mobil</v>
          </cell>
          <cell r="I3949" t="str">
            <v>CALI</v>
          </cell>
          <cell r="J3949" t="str">
            <v>VALLE DEL CAUCA</v>
          </cell>
          <cell r="L3949" t="str">
            <v>X</v>
          </cell>
          <cell r="M3949">
            <v>8050316951</v>
          </cell>
          <cell r="O3949" t="str">
            <v>PJ</v>
          </cell>
        </row>
        <row r="3950">
          <cell r="A3950">
            <v>116059</v>
          </cell>
          <cell r="B3950" t="str">
            <v>CLIENTE INACTIVO</v>
          </cell>
          <cell r="C3950" t="str">
            <v>TRANSPORTES RECRECARGA S A S</v>
          </cell>
          <cell r="E3950" t="str">
            <v>KR  32  16  17  ACOPI</v>
          </cell>
          <cell r="F3950" t="str">
            <v>2 6644004</v>
          </cell>
          <cell r="I3950" t="str">
            <v>YUMBO</v>
          </cell>
          <cell r="J3950" t="str">
            <v>VALLE DEL CAUCA</v>
          </cell>
          <cell r="L3950" t="str">
            <v>X</v>
          </cell>
          <cell r="M3950">
            <v>9003033752</v>
          </cell>
          <cell r="O3950" t="str">
            <v>PJ</v>
          </cell>
        </row>
        <row r="3951">
          <cell r="A3951">
            <v>116064</v>
          </cell>
          <cell r="B3951" t="str">
            <v>CLIENTE INACTIVO</v>
          </cell>
          <cell r="C3951" t="str">
            <v>LAURA SANMIGUEL DE GALARZA</v>
          </cell>
          <cell r="D3951" t="str">
            <v>LUBRIREPUESTOS LA CIRCUNVALAR</v>
          </cell>
          <cell r="E3951" t="str">
            <v>KR 6  5  85  BRR VILLA STELLA</v>
          </cell>
          <cell r="F3951" t="str">
            <v>2 5901142</v>
          </cell>
          <cell r="I3951" t="str">
            <v>JAMUNDI</v>
          </cell>
          <cell r="J3951" t="str">
            <v>VALLE DEL CAUCA</v>
          </cell>
          <cell r="L3951" t="str">
            <v>X</v>
          </cell>
          <cell r="M3951">
            <v>312149797</v>
          </cell>
          <cell r="O3951" t="str">
            <v>PN</v>
          </cell>
        </row>
        <row r="3952">
          <cell r="A3952">
            <v>116065</v>
          </cell>
          <cell r="B3952" t="str">
            <v>CLIENTE INACTIVO</v>
          </cell>
          <cell r="C3952" t="str">
            <v>MARINO CHAVEZ CABRERA</v>
          </cell>
          <cell r="D3952" t="str">
            <v>MOTOS Y SERVICIOS CHAVEZ</v>
          </cell>
          <cell r="E3952" t="str">
            <v>DG 24B  TV 25  131 BRR 20 DE JULIO</v>
          </cell>
          <cell r="F3952" t="str">
            <v>2 4411620</v>
          </cell>
          <cell r="I3952" t="str">
            <v>CALI</v>
          </cell>
          <cell r="J3952" t="str">
            <v>VALLE DEL CAUCA</v>
          </cell>
          <cell r="L3952" t="str">
            <v>X</v>
          </cell>
          <cell r="M3952">
            <v>167012454</v>
          </cell>
          <cell r="O3952" t="str">
            <v>PN</v>
          </cell>
        </row>
        <row r="3953">
          <cell r="A3953">
            <v>116069</v>
          </cell>
          <cell r="B3953" t="str">
            <v>CLIENTE INACTIVO</v>
          </cell>
          <cell r="C3953" t="str">
            <v>LIDA MARCELA MUNEVAR MONTAÑA</v>
          </cell>
          <cell r="D3953" t="str">
            <v>MOTO REPUESTOS LOS PINOS</v>
          </cell>
          <cell r="E3953" t="str">
            <v>CL 70  7J  124  BRR LOS PINOS</v>
          </cell>
          <cell r="F3953" t="str">
            <v>2 3824015</v>
          </cell>
          <cell r="I3953" t="str">
            <v>CALI</v>
          </cell>
          <cell r="J3953" t="str">
            <v>VALLE DEL CAUCA</v>
          </cell>
          <cell r="L3953" t="str">
            <v>X</v>
          </cell>
          <cell r="M3953">
            <v>10026033531</v>
          </cell>
          <cell r="O3953" t="str">
            <v>PN</v>
          </cell>
        </row>
        <row r="3954">
          <cell r="A3954">
            <v>116070</v>
          </cell>
          <cell r="B3954" t="str">
            <v>CLIENTE INACTIVO</v>
          </cell>
          <cell r="C3954" t="str">
            <v>MARIA ELENA ZULETA MORENO</v>
          </cell>
          <cell r="D3954" t="str">
            <v>MULTI MOTOS LA 30</v>
          </cell>
          <cell r="E3954" t="str">
            <v>KR  30  22  71</v>
          </cell>
          <cell r="F3954" t="str">
            <v>317 2954099</v>
          </cell>
          <cell r="I3954" t="str">
            <v>TULUA</v>
          </cell>
          <cell r="J3954" t="str">
            <v>VALLE DEL CAUCA</v>
          </cell>
          <cell r="L3954" t="str">
            <v>X</v>
          </cell>
          <cell r="M3954">
            <v>667211793</v>
          </cell>
          <cell r="N3954" t="str">
            <v>facturascontado6@gmail.com</v>
          </cell>
          <cell r="O3954" t="str">
            <v>PN</v>
          </cell>
          <cell r="P3954" t="str">
            <v>CO00</v>
          </cell>
        </row>
        <row r="3955">
          <cell r="A3955">
            <v>116071</v>
          </cell>
          <cell r="B3955" t="str">
            <v>CLIENTE INACTIVO</v>
          </cell>
          <cell r="C3955" t="str">
            <v>DISTRIBUIDORA COLOMBIANA DE MOTOS DISCOLMOTOS S A S</v>
          </cell>
          <cell r="D3955" t="str">
            <v>DISCOLMOTOS S A S</v>
          </cell>
          <cell r="E3955" t="str">
            <v>CL 4  21  80</v>
          </cell>
          <cell r="F3955" t="str">
            <v>2 8220004</v>
          </cell>
          <cell r="I3955" t="str">
            <v>POPAYAN</v>
          </cell>
          <cell r="J3955" t="str">
            <v>CAUCA</v>
          </cell>
          <cell r="L3955" t="str">
            <v>X</v>
          </cell>
          <cell r="M3955">
            <v>9004336335</v>
          </cell>
          <cell r="O3955" t="str">
            <v>PJ</v>
          </cell>
        </row>
        <row r="3956">
          <cell r="A3956">
            <v>116074</v>
          </cell>
          <cell r="B3956" t="str">
            <v>CLIENTE INACTIVO</v>
          </cell>
          <cell r="C3956" t="str">
            <v>GLOBAL LOGISTICS SERVICES LTDA</v>
          </cell>
          <cell r="E3956" t="str">
            <v>CL 13  68D  84  P-2</v>
          </cell>
          <cell r="F3956" t="str">
            <v>321 4535098</v>
          </cell>
          <cell r="I3956" t="str">
            <v>BOGOTA</v>
          </cell>
          <cell r="J3956" t="str">
            <v>CUNDINAMARCA</v>
          </cell>
          <cell r="L3956" t="str">
            <v>X</v>
          </cell>
          <cell r="M3956">
            <v>9001138045</v>
          </cell>
          <cell r="O3956" t="str">
            <v>PJ</v>
          </cell>
        </row>
        <row r="3957">
          <cell r="A3957">
            <v>116075</v>
          </cell>
          <cell r="B3957" t="str">
            <v>CLIENTE INACTIVO</v>
          </cell>
          <cell r="C3957" t="str">
            <v>JUAN MANUEL RAMIREZ HOYOS</v>
          </cell>
          <cell r="D3957" t="str">
            <v>DISTRILLANTAS Y BATERIAS JM</v>
          </cell>
          <cell r="E3957" t="str">
            <v>KR 5  11  02  BRR BOLIVAR</v>
          </cell>
          <cell r="F3957" t="str">
            <v>2 6953124</v>
          </cell>
          <cell r="I3957" t="str">
            <v>YUMBO</v>
          </cell>
          <cell r="J3957" t="str">
            <v>VALLE DEL CAUCA</v>
          </cell>
          <cell r="M3957">
            <v>164628489</v>
          </cell>
          <cell r="O3957" t="str">
            <v>PN</v>
          </cell>
        </row>
        <row r="3958">
          <cell r="A3958">
            <v>116083</v>
          </cell>
          <cell r="B3958" t="str">
            <v>CLIENTE INACTIVO</v>
          </cell>
          <cell r="C3958" t="str">
            <v>JAIRO ALBERTO LONDOÑO TORO</v>
          </cell>
          <cell r="D3958" t="str">
            <v>VARIEDADES JAIRO LONDOÑO</v>
          </cell>
          <cell r="E3958" t="str">
            <v>CL 7  19  48  BRR ESMERALDA</v>
          </cell>
          <cell r="F3958" t="str">
            <v>311 3308422</v>
          </cell>
          <cell r="I3958" t="str">
            <v>POPAYAN</v>
          </cell>
          <cell r="J3958" t="str">
            <v>CAUCA</v>
          </cell>
          <cell r="L3958" t="str">
            <v>X</v>
          </cell>
          <cell r="M3958">
            <v>763036590</v>
          </cell>
          <cell r="O3958" t="str">
            <v>PN</v>
          </cell>
        </row>
        <row r="3959">
          <cell r="A3959">
            <v>116093</v>
          </cell>
          <cell r="B3959" t="str">
            <v>CLIENTE INACTIVO</v>
          </cell>
          <cell r="C3959" t="str">
            <v>JORGE HUMBERTO VELEZ NARANJO</v>
          </cell>
          <cell r="D3959" t="str">
            <v>CAR MOTOS</v>
          </cell>
          <cell r="E3959" t="str">
            <v>CL 51 52  05</v>
          </cell>
          <cell r="F3959" t="str">
            <v>304 3895261</v>
          </cell>
          <cell r="I3959" t="str">
            <v>SEVILLA</v>
          </cell>
          <cell r="J3959" t="str">
            <v>VALLE DEL CAUCA</v>
          </cell>
          <cell r="L3959" t="str">
            <v>X</v>
          </cell>
          <cell r="M3959">
            <v>142323753</v>
          </cell>
          <cell r="O3959" t="str">
            <v>PN</v>
          </cell>
        </row>
        <row r="3960">
          <cell r="A3960">
            <v>116102</v>
          </cell>
          <cell r="B3960" t="str">
            <v>CLIENTE INACTIVO</v>
          </cell>
          <cell r="C3960" t="str">
            <v>NARIÑENSE DE TRANSPORTISTAS LTDA.</v>
          </cell>
          <cell r="D3960" t="str">
            <v>NARIÑENSE DE TRANSPORTISTAS LTDA</v>
          </cell>
          <cell r="E3960" t="str">
            <v>KR 2 C  32-61</v>
          </cell>
          <cell r="F3960" t="str">
            <v>2 4101606</v>
          </cell>
          <cell r="I3960" t="str">
            <v>CALI</v>
          </cell>
          <cell r="J3960" t="str">
            <v>VALLE DEL CAUCA</v>
          </cell>
          <cell r="M3960">
            <v>8110397729</v>
          </cell>
          <cell r="O3960" t="str">
            <v>PJ</v>
          </cell>
        </row>
        <row r="3961">
          <cell r="A3961">
            <v>116103</v>
          </cell>
          <cell r="B3961" t="str">
            <v>CLIENTE INACTIVO</v>
          </cell>
          <cell r="C3961" t="str">
            <v>JEFRY JAMIRLEY MARIN RAMIREZ</v>
          </cell>
          <cell r="D3961" t="str">
            <v>EDS SAN CARLOS</v>
          </cell>
          <cell r="E3961" t="str">
            <v>KR 2  15  70</v>
          </cell>
          <cell r="F3961" t="str">
            <v>2 2208141</v>
          </cell>
          <cell r="H3961" t="str">
            <v>Otra bandera</v>
          </cell>
          <cell r="I3961" t="str">
            <v>TORO</v>
          </cell>
          <cell r="J3961" t="str">
            <v>VALLE DEL CAUCA</v>
          </cell>
          <cell r="L3961" t="str">
            <v>X</v>
          </cell>
          <cell r="M3961">
            <v>942335873</v>
          </cell>
          <cell r="O3961" t="str">
            <v>PN</v>
          </cell>
          <cell r="P3961" t="str">
            <v>CR30</v>
          </cell>
        </row>
        <row r="3962">
          <cell r="A3962">
            <v>116111</v>
          </cell>
          <cell r="B3962" t="str">
            <v>CLIENTE INACTIVO</v>
          </cell>
          <cell r="C3962" t="str">
            <v>MARIA ISABEL QUIJANO FERNANDEZ</v>
          </cell>
          <cell r="D3962" t="str">
            <v>MARIA ISABEL QUIJANO FERNANDEZ</v>
          </cell>
          <cell r="E3962" t="str">
            <v>AV 4N  41N  17  BRR LA FLORA</v>
          </cell>
          <cell r="F3962" t="str">
            <v>2 6839195</v>
          </cell>
          <cell r="I3962" t="str">
            <v>CALI</v>
          </cell>
          <cell r="J3962" t="str">
            <v>VALLE DEL CAUCA</v>
          </cell>
          <cell r="L3962" t="str">
            <v>X</v>
          </cell>
          <cell r="M3962">
            <v>256828328</v>
          </cell>
          <cell r="O3962" t="str">
            <v>PN</v>
          </cell>
        </row>
        <row r="3963">
          <cell r="A3963">
            <v>116120</v>
          </cell>
          <cell r="B3963" t="str">
            <v>CLIENTE INACTIVO</v>
          </cell>
          <cell r="C3963" t="str">
            <v>SALVADOR MUÑOZ</v>
          </cell>
          <cell r="D3963" t="str">
            <v>RPM REPUESTOS PARTES Y MOTOR</v>
          </cell>
          <cell r="E3963" t="str">
            <v>KR 27  116  03  BRR MANUALE BELTRA</v>
          </cell>
          <cell r="F3963" t="str">
            <v>321 6357811</v>
          </cell>
          <cell r="I3963" t="str">
            <v>CALI</v>
          </cell>
          <cell r="J3963" t="str">
            <v>VALLE DEL CAUCA</v>
          </cell>
          <cell r="L3963" t="str">
            <v>X</v>
          </cell>
          <cell r="M3963">
            <v>105916247</v>
          </cell>
          <cell r="O3963" t="str">
            <v>PN</v>
          </cell>
          <cell r="P3963" t="str">
            <v>CR30</v>
          </cell>
        </row>
        <row r="3964">
          <cell r="A3964">
            <v>116121</v>
          </cell>
          <cell r="B3964" t="str">
            <v>CLIENTE INACTIVO</v>
          </cell>
          <cell r="C3964" t="str">
            <v>CARLOS FERNEY CORREA TOBAR</v>
          </cell>
          <cell r="D3964" t="str">
            <v>MOTO REPUESTOS CALICHE</v>
          </cell>
          <cell r="E3964" t="str">
            <v>CL 17  12  06  BRR CIRO VELASCO</v>
          </cell>
          <cell r="F3964" t="str">
            <v>317 12684712</v>
          </cell>
          <cell r="I3964" t="str">
            <v>JAMUNDI</v>
          </cell>
          <cell r="J3964" t="str">
            <v>VALLE DEL CAUCA</v>
          </cell>
          <cell r="L3964" t="str">
            <v>X</v>
          </cell>
          <cell r="M3964">
            <v>168363721</v>
          </cell>
          <cell r="O3964" t="str">
            <v>PN</v>
          </cell>
        </row>
        <row r="3965">
          <cell r="A3965">
            <v>116123</v>
          </cell>
          <cell r="B3965" t="str">
            <v>CLIENTE INACTIVO</v>
          </cell>
          <cell r="C3965" t="str">
            <v>CI PACIFIC TRADING GROUP S.A.</v>
          </cell>
          <cell r="D3965" t="str">
            <v>CI PACIFIC TRADING GROUP S.A.</v>
          </cell>
          <cell r="E3965" t="str">
            <v>CL 15  31  99  BG B3 PARQ IND ACERO</v>
          </cell>
          <cell r="F3965" t="str">
            <v>2 6541848</v>
          </cell>
          <cell r="I3965" t="str">
            <v>YUMBO</v>
          </cell>
          <cell r="J3965" t="str">
            <v>VALLE DEL CAUCA</v>
          </cell>
          <cell r="L3965" t="str">
            <v>X</v>
          </cell>
          <cell r="M3965">
            <v>8001253527</v>
          </cell>
          <cell r="O3965" t="str">
            <v>PJ</v>
          </cell>
        </row>
        <row r="3966">
          <cell r="A3966">
            <v>116127</v>
          </cell>
          <cell r="B3966" t="str">
            <v>CLIENTE INACTIVO</v>
          </cell>
          <cell r="C3966" t="str">
            <v>CARLOS JULIO ALARCON RINCON</v>
          </cell>
          <cell r="E3966" t="str">
            <v>CL 20  41N  16  BRR TERRANOVA</v>
          </cell>
          <cell r="F3966" t="str">
            <v>311 7036392</v>
          </cell>
          <cell r="I3966" t="str">
            <v>JAMUNDI</v>
          </cell>
          <cell r="J3966" t="str">
            <v>VALLE DEL CAUCA</v>
          </cell>
          <cell r="L3966" t="str">
            <v>X</v>
          </cell>
          <cell r="M3966">
            <v>171108095</v>
          </cell>
          <cell r="O3966" t="str">
            <v>PN</v>
          </cell>
        </row>
        <row r="3967">
          <cell r="A3967">
            <v>116130</v>
          </cell>
          <cell r="B3967" t="str">
            <v>CLIENTE INACTIVO</v>
          </cell>
          <cell r="C3967" t="str">
            <v>MARALOG. MAS RAPIDO LOGISTICA S A S</v>
          </cell>
          <cell r="D3967" t="str">
            <v>MARALOG. MAS RAPIDO LOGISTICA S A S</v>
          </cell>
          <cell r="E3967" t="str">
            <v>CL 46  24A  26 BRR NUEVO PRINCIPE</v>
          </cell>
          <cell r="F3967" t="str">
            <v>2 2248428</v>
          </cell>
          <cell r="I3967" t="str">
            <v>TULUA</v>
          </cell>
          <cell r="J3967" t="str">
            <v>VALLE DEL CAUCA</v>
          </cell>
          <cell r="L3967" t="str">
            <v>X</v>
          </cell>
          <cell r="M3967">
            <v>9004229475</v>
          </cell>
          <cell r="O3967" t="str">
            <v>PJ</v>
          </cell>
        </row>
        <row r="3968">
          <cell r="A3968">
            <v>116135</v>
          </cell>
          <cell r="B3968" t="str">
            <v>CLIENTE INACTIVO</v>
          </cell>
          <cell r="C3968" t="str">
            <v>GERMAN ALBERTO GUALTEROS GARCIA</v>
          </cell>
          <cell r="D3968" t="str">
            <v>MOTO ZONA DE PITS</v>
          </cell>
          <cell r="E3968" t="str">
            <v>KR 10  15  04  BRR EL ALTO</v>
          </cell>
          <cell r="F3968" t="str">
            <v>314 8597084</v>
          </cell>
          <cell r="I3968" t="str">
            <v>RESTREPO</v>
          </cell>
          <cell r="J3968" t="str">
            <v>VALLE DEL CAUCA</v>
          </cell>
          <cell r="L3968" t="str">
            <v>X</v>
          </cell>
          <cell r="M3968">
            <v>983830325</v>
          </cell>
          <cell r="O3968" t="str">
            <v>PN</v>
          </cell>
        </row>
        <row r="3969">
          <cell r="A3969">
            <v>116138</v>
          </cell>
          <cell r="B3969" t="str">
            <v>CLIENTE INACTIVO</v>
          </cell>
          <cell r="C3969" t="str">
            <v>GREGORIO JEJEN ORTIZ</v>
          </cell>
          <cell r="E3969" t="str">
            <v>KR 30  22  54  BRR CESPEDES</v>
          </cell>
          <cell r="F3969" t="str">
            <v>315 4413501</v>
          </cell>
          <cell r="I3969" t="str">
            <v>TULUA</v>
          </cell>
          <cell r="J3969" t="str">
            <v>VALLE DEL CAUCA</v>
          </cell>
          <cell r="L3969" t="str">
            <v>X</v>
          </cell>
          <cell r="M3969">
            <v>163438464</v>
          </cell>
          <cell r="O3969" t="str">
            <v>PN</v>
          </cell>
        </row>
        <row r="3970">
          <cell r="A3970">
            <v>116142</v>
          </cell>
          <cell r="B3970" t="str">
            <v>CLIENTE INACTIVO</v>
          </cell>
          <cell r="C3970" t="str">
            <v>CARLOS JULIO RUBIANO</v>
          </cell>
          <cell r="D3970" t="str">
            <v>ANGEL MOTOS</v>
          </cell>
          <cell r="E3970" t="str">
            <v>CL 70  23  71  BRR ULPIANO LLOREDA</v>
          </cell>
          <cell r="F3970" t="str">
            <v>2 4866135</v>
          </cell>
          <cell r="I3970" t="str">
            <v>CALI</v>
          </cell>
          <cell r="J3970" t="str">
            <v>VALLE DEL CAUCA</v>
          </cell>
          <cell r="L3970" t="str">
            <v>X</v>
          </cell>
          <cell r="M3970">
            <v>166988024</v>
          </cell>
          <cell r="O3970" t="str">
            <v>PN</v>
          </cell>
        </row>
        <row r="3971">
          <cell r="A3971">
            <v>116149</v>
          </cell>
          <cell r="B3971" t="str">
            <v>CLIENTE INACTIVO</v>
          </cell>
          <cell r="C3971" t="str">
            <v>GABRIEL ANGEL LOZANO VARONA</v>
          </cell>
          <cell r="D3971" t="str">
            <v>MOTOR CENTER GL</v>
          </cell>
          <cell r="E3971" t="str">
            <v>KR 8  22  20  BRR OBRERO</v>
          </cell>
          <cell r="F3971" t="str">
            <v>317 3666069</v>
          </cell>
          <cell r="I3971" t="str">
            <v>CALI</v>
          </cell>
          <cell r="J3971" t="str">
            <v>VALLE DEL CAUCA</v>
          </cell>
          <cell r="L3971" t="str">
            <v>X</v>
          </cell>
          <cell r="M3971">
            <v>168420406</v>
          </cell>
          <cell r="O3971" t="str">
            <v>PN</v>
          </cell>
        </row>
        <row r="3972">
          <cell r="A3972">
            <v>116152</v>
          </cell>
          <cell r="B3972" t="str">
            <v>CLIENTE INACTIVO</v>
          </cell>
          <cell r="C3972" t="str">
            <v>MIGUEL ANGEL MONOSTOQUE QUINTERO</v>
          </cell>
          <cell r="E3972" t="str">
            <v>CL 9  KR 7  BRR URIBE URIBE</v>
          </cell>
          <cell r="F3972" t="str">
            <v>315 6002303</v>
          </cell>
          <cell r="I3972" t="str">
            <v>YUMBO</v>
          </cell>
          <cell r="J3972" t="str">
            <v>VALLE DEL CAUCA</v>
          </cell>
          <cell r="L3972" t="str">
            <v>X</v>
          </cell>
          <cell r="M3972">
            <v>1118302678</v>
          </cell>
          <cell r="O3972" t="str">
            <v>PN</v>
          </cell>
        </row>
        <row r="3973">
          <cell r="A3973">
            <v>116153</v>
          </cell>
          <cell r="B3973" t="str">
            <v>CLIENTE INACTIVO</v>
          </cell>
          <cell r="C3973" t="str">
            <v>CLARA CRISTINA SANCHEZ HURTADO</v>
          </cell>
          <cell r="D3973" t="str">
            <v>SUPERTIENDA EL CAIRO</v>
          </cell>
          <cell r="E3973" t="str">
            <v>SUPERTIENDA EL CAIRO ENTRA CAJIBIO</v>
          </cell>
          <cell r="F3973" t="str">
            <v>313 6146101</v>
          </cell>
          <cell r="I3973" t="str">
            <v>CAJIBIO</v>
          </cell>
          <cell r="J3973" t="str">
            <v>CAUCA</v>
          </cell>
          <cell r="L3973" t="str">
            <v>X</v>
          </cell>
          <cell r="M3973">
            <v>48573944</v>
          </cell>
          <cell r="O3973" t="str">
            <v>PN</v>
          </cell>
        </row>
        <row r="3974">
          <cell r="A3974">
            <v>116154</v>
          </cell>
          <cell r="B3974" t="str">
            <v>CLIENTE INACTIVO</v>
          </cell>
          <cell r="C3974" t="str">
            <v>JAIME WASHINGTON VIERA CLEVEL</v>
          </cell>
          <cell r="D3974" t="str">
            <v>MOTOS VIERA</v>
          </cell>
          <cell r="E3974" t="str">
            <v>KR 23  42  40 AUT SUR</v>
          </cell>
          <cell r="F3974" t="str">
            <v>314 6859344</v>
          </cell>
          <cell r="I3974" t="str">
            <v>CALI</v>
          </cell>
          <cell r="J3974" t="str">
            <v>VALLE DEL CAUCA</v>
          </cell>
          <cell r="L3974" t="str">
            <v>X</v>
          </cell>
          <cell r="M3974">
            <v>129176665</v>
          </cell>
          <cell r="O3974" t="str">
            <v>PN</v>
          </cell>
        </row>
        <row r="3975">
          <cell r="A3975">
            <v>116155</v>
          </cell>
          <cell r="B3975" t="str">
            <v>CLIENTE INACTIVO</v>
          </cell>
          <cell r="C3975" t="str">
            <v>CONSORCIO JCS</v>
          </cell>
          <cell r="D3975" t="str">
            <v>CONSORCIO JCS</v>
          </cell>
          <cell r="E3975" t="str">
            <v>BRR BOCAGRANDE CR 1  3  231</v>
          </cell>
          <cell r="F3975" t="str">
            <v>5 6550065</v>
          </cell>
          <cell r="I3975" t="str">
            <v>CARTAGENA</v>
          </cell>
          <cell r="J3975" t="str">
            <v>BOLIVAR</v>
          </cell>
          <cell r="L3975" t="str">
            <v>X</v>
          </cell>
          <cell r="M3975">
            <v>9004246534</v>
          </cell>
          <cell r="O3975" t="str">
            <v>PJ</v>
          </cell>
        </row>
        <row r="3976">
          <cell r="A3976">
            <v>116163</v>
          </cell>
          <cell r="B3976" t="str">
            <v>CLIENTE INACTIVO</v>
          </cell>
          <cell r="C3976" t="str">
            <v>TV  29  #D26 - 164  B/ 20 DE JULIO</v>
          </cell>
          <cell r="E3976" t="str">
            <v>KR 4B  31A  36  BRR EL PORVENIR</v>
          </cell>
          <cell r="F3976" t="str">
            <v>311 3767315</v>
          </cell>
          <cell r="I3976" t="str">
            <v>CALI</v>
          </cell>
          <cell r="J3976" t="str">
            <v>VALLE DEL CAUCA</v>
          </cell>
          <cell r="L3976" t="str">
            <v>X</v>
          </cell>
          <cell r="M3976">
            <v>166869994</v>
          </cell>
          <cell r="O3976" t="str">
            <v>PN</v>
          </cell>
        </row>
        <row r="3977">
          <cell r="A3977">
            <v>116166</v>
          </cell>
          <cell r="B3977" t="str">
            <v>CLIENTE INACTIVO</v>
          </cell>
          <cell r="C3977" t="str">
            <v>CONALPARTES S.A.</v>
          </cell>
          <cell r="D3977" t="str">
            <v>CONALPARTES S.A.</v>
          </cell>
          <cell r="E3977" t="str">
            <v>KR 7  39  59  BRR CENTRO</v>
          </cell>
          <cell r="F3977" t="str">
            <v>336 9393</v>
          </cell>
          <cell r="I3977" t="str">
            <v>PEREIRA</v>
          </cell>
          <cell r="J3977" t="str">
            <v>RISARALDA</v>
          </cell>
          <cell r="L3977" t="str">
            <v>X</v>
          </cell>
          <cell r="M3977">
            <v>8160037818</v>
          </cell>
          <cell r="O3977" t="str">
            <v>PJ</v>
          </cell>
        </row>
        <row r="3978">
          <cell r="A3978">
            <v>116173</v>
          </cell>
          <cell r="B3978" t="str">
            <v>CLIENTE INACTIVO</v>
          </cell>
          <cell r="C3978" t="str">
            <v>LUCY URMESINDA GOMEZ CUARAN</v>
          </cell>
          <cell r="D3978" t="str">
            <v>MOTOS JC</v>
          </cell>
          <cell r="E3978" t="str">
            <v>KR 44  53  65  BRR CIUDAD CORDOBA</v>
          </cell>
          <cell r="F3978" t="str">
            <v>2 4361942</v>
          </cell>
          <cell r="I3978" t="str">
            <v>CALI</v>
          </cell>
          <cell r="J3978" t="str">
            <v>VALLE DEL CAUCA</v>
          </cell>
          <cell r="L3978" t="str">
            <v>X</v>
          </cell>
          <cell r="M3978">
            <v>271679199</v>
          </cell>
          <cell r="O3978" t="str">
            <v>PN</v>
          </cell>
        </row>
        <row r="3979">
          <cell r="A3979">
            <v>116190</v>
          </cell>
          <cell r="B3979" t="str">
            <v>CLIENTE INACTIVO</v>
          </cell>
          <cell r="C3979" t="str">
            <v>MAURO CARLOS SANTACRUZ ORTEGA</v>
          </cell>
          <cell r="D3979" t="str">
            <v>MAQUI METAL</v>
          </cell>
          <cell r="E3979" t="str">
            <v>KR 19  23  46  BRR CENTENARIO</v>
          </cell>
          <cell r="F3979" t="str">
            <v>2 7210935</v>
          </cell>
          <cell r="I3979" t="str">
            <v>PASTO</v>
          </cell>
          <cell r="J3979" t="str">
            <v>NARIÑO</v>
          </cell>
          <cell r="L3979" t="str">
            <v>X</v>
          </cell>
          <cell r="M3979">
            <v>129778295</v>
          </cell>
          <cell r="O3979" t="str">
            <v>PN</v>
          </cell>
        </row>
        <row r="3980">
          <cell r="A3980">
            <v>116194</v>
          </cell>
          <cell r="B3980" t="str">
            <v>CLIENTE INACTIVO</v>
          </cell>
          <cell r="C3980" t="str">
            <v>CARLOS ENRIQUE SAENZ ORTIZ</v>
          </cell>
          <cell r="D3980" t="str">
            <v>AUTO SAENZ</v>
          </cell>
          <cell r="E3980" t="str">
            <v>KR 15  36 A  43  BRR ATANASIO GIRAR</v>
          </cell>
          <cell r="F3980" t="str">
            <v>2 3782274</v>
          </cell>
          <cell r="I3980" t="str">
            <v>CALI</v>
          </cell>
          <cell r="J3980" t="str">
            <v>VALLE DEL CAUCA</v>
          </cell>
          <cell r="L3980" t="str">
            <v>X</v>
          </cell>
          <cell r="M3980">
            <v>166542183</v>
          </cell>
          <cell r="O3980" t="str">
            <v>PN</v>
          </cell>
        </row>
        <row r="3981">
          <cell r="A3981">
            <v>116216</v>
          </cell>
          <cell r="B3981" t="str">
            <v>CLIENTE INACTIVO</v>
          </cell>
          <cell r="C3981" t="str">
            <v>JOHN JANER MEJIA RODRIGUEZ</v>
          </cell>
          <cell r="D3981" t="str">
            <v>LUBRICANTES PITS LA 40</v>
          </cell>
          <cell r="E3981" t="str">
            <v>KR  40  31  12  BRR MIRAFLORES</v>
          </cell>
          <cell r="F3981" t="str">
            <v>2 2334433</v>
          </cell>
          <cell r="I3981" t="str">
            <v>TULUA</v>
          </cell>
          <cell r="J3981" t="str">
            <v>VALLE DEL CAUCA</v>
          </cell>
          <cell r="L3981" t="str">
            <v>X</v>
          </cell>
          <cell r="M3981">
            <v>163680016</v>
          </cell>
          <cell r="O3981" t="str">
            <v>PN</v>
          </cell>
        </row>
        <row r="3982">
          <cell r="A3982">
            <v>116226</v>
          </cell>
          <cell r="B3982" t="str">
            <v>CLIENTE INACTIVO</v>
          </cell>
          <cell r="C3982" t="str">
            <v>LEILA SALEM AZBA DE ALAEDDINE</v>
          </cell>
          <cell r="D3982" t="str">
            <v>LAVAUTOS Y LUBRITECA LA ROOSEVELT</v>
          </cell>
          <cell r="E3982" t="str">
            <v>AV ROOSEVELT  35  15  BRR TEMPLETE</v>
          </cell>
          <cell r="F3982" t="str">
            <v>2 6801618</v>
          </cell>
          <cell r="I3982" t="str">
            <v>CALI</v>
          </cell>
          <cell r="J3982" t="str">
            <v>VALLE DEL CAUCA</v>
          </cell>
          <cell r="L3982" t="str">
            <v>X</v>
          </cell>
          <cell r="M3982">
            <v>6000014487</v>
          </cell>
          <cell r="O3982" t="str">
            <v>PN</v>
          </cell>
          <cell r="P3982" t="str">
            <v>CR30</v>
          </cell>
        </row>
        <row r="3983">
          <cell r="A3983">
            <v>116227</v>
          </cell>
          <cell r="B3983" t="str">
            <v>CLIENTE INACTIVO</v>
          </cell>
          <cell r="C3983" t="str">
            <v>CENTRO CIAL AUTOMOTRIZ DEL VALLE S</v>
          </cell>
          <cell r="D3983" t="str">
            <v>CENTRO CIAL AUTOMOTRIZ DEL VALLE S A S</v>
          </cell>
          <cell r="E3983" t="str">
            <v>CL 9  62  60 P-2</v>
          </cell>
          <cell r="F3983" t="str">
            <v>2 3243406</v>
          </cell>
          <cell r="I3983" t="str">
            <v>CALI</v>
          </cell>
          <cell r="J3983" t="str">
            <v>VALLE DEL CAUCA</v>
          </cell>
          <cell r="L3983" t="str">
            <v>X</v>
          </cell>
          <cell r="M3983">
            <v>9004595236</v>
          </cell>
          <cell r="O3983" t="str">
            <v>PJ</v>
          </cell>
        </row>
        <row r="3984">
          <cell r="A3984">
            <v>116230</v>
          </cell>
          <cell r="B3984" t="str">
            <v>CLIENTE INACTIVO</v>
          </cell>
          <cell r="C3984" t="str">
            <v>MARTHA ISABEL ORDOÑEZ MORENO</v>
          </cell>
          <cell r="E3984" t="str">
            <v>KR 3  11A  49</v>
          </cell>
          <cell r="F3984" t="str">
            <v>318 4524412</v>
          </cell>
          <cell r="I3984" t="str">
            <v>EL BORDO</v>
          </cell>
          <cell r="J3984" t="str">
            <v>CAUCA</v>
          </cell>
          <cell r="L3984" t="str">
            <v>X</v>
          </cell>
          <cell r="M3984">
            <v>66876125</v>
          </cell>
          <cell r="O3984" t="str">
            <v>PN</v>
          </cell>
        </row>
        <row r="3985">
          <cell r="A3985">
            <v>116231</v>
          </cell>
          <cell r="B3985" t="str">
            <v>CLIENTE INACTIVO</v>
          </cell>
          <cell r="C3985" t="str">
            <v>JORGE ALIRIO BUILES MARTINEZ</v>
          </cell>
          <cell r="D3985" t="str">
            <v>MOTOREPUESTOS VILLACOLOMBIA</v>
          </cell>
          <cell r="E3985" t="str">
            <v>KR 12  48  18</v>
          </cell>
          <cell r="F3985" t="str">
            <v>2 4877336</v>
          </cell>
          <cell r="I3985" t="str">
            <v>CALI</v>
          </cell>
          <cell r="J3985" t="str">
            <v>VALLE DEL CAUCA</v>
          </cell>
          <cell r="L3985" t="str">
            <v>X</v>
          </cell>
          <cell r="M3985">
            <v>166264965</v>
          </cell>
          <cell r="O3985" t="str">
            <v>PN</v>
          </cell>
        </row>
        <row r="3986">
          <cell r="A3986">
            <v>116235</v>
          </cell>
          <cell r="B3986" t="str">
            <v>CLIENTE INACTIVO</v>
          </cell>
          <cell r="C3986" t="str">
            <v>TRANSPORTES GRANELES S A S</v>
          </cell>
          <cell r="D3986" t="str">
            <v>TRANSPORTES GRANELES S A S</v>
          </cell>
          <cell r="E3986" t="str">
            <v>SEC CENCAR BL A 4  OF 202</v>
          </cell>
          <cell r="F3986" t="str">
            <v>2 66666281</v>
          </cell>
          <cell r="I3986" t="str">
            <v>YUMBO</v>
          </cell>
          <cell r="J3986" t="str">
            <v>VALLE DEL CAUCA</v>
          </cell>
          <cell r="L3986" t="str">
            <v>X</v>
          </cell>
          <cell r="M3986">
            <v>8050248017</v>
          </cell>
          <cell r="O3986" t="str">
            <v>PJ</v>
          </cell>
        </row>
        <row r="3987">
          <cell r="A3987">
            <v>116237</v>
          </cell>
          <cell r="B3987" t="str">
            <v>CLIENTE INACTIVO</v>
          </cell>
          <cell r="C3987" t="str">
            <v>FLETES Y TRANSPORTES S A S</v>
          </cell>
          <cell r="D3987" t="str">
            <v>FLETES Y TRANSPORTES S A S</v>
          </cell>
          <cell r="E3987" t="str">
            <v>CL 14B  20G  34  LC  201</v>
          </cell>
          <cell r="F3987" t="str">
            <v>2 6666281</v>
          </cell>
          <cell r="I3987" t="str">
            <v>YUMBO</v>
          </cell>
          <cell r="J3987" t="str">
            <v>VALLE DEL CAUCA</v>
          </cell>
          <cell r="L3987" t="str">
            <v>X</v>
          </cell>
          <cell r="M3987">
            <v>9004061949</v>
          </cell>
          <cell r="O3987" t="str">
            <v>PJ</v>
          </cell>
        </row>
        <row r="3988">
          <cell r="A3988">
            <v>116238</v>
          </cell>
          <cell r="B3988" t="str">
            <v>CLIENTE INACTIVO</v>
          </cell>
          <cell r="C3988" t="str">
            <v>IDER MILSIADES NARVAEZ GUEVARA</v>
          </cell>
          <cell r="D3988" t="str">
            <v>AUTOREPUESTOS NAGUER</v>
          </cell>
          <cell r="E3988" t="str">
            <v>KR 22  30  47</v>
          </cell>
          <cell r="F3988" t="str">
            <v>2 4220247</v>
          </cell>
          <cell r="I3988" t="str">
            <v>PUERTO ASIS</v>
          </cell>
          <cell r="J3988" t="str">
            <v>PUTUMAYO</v>
          </cell>
          <cell r="L3988" t="str">
            <v>X</v>
          </cell>
          <cell r="M3988">
            <v>983799047</v>
          </cell>
          <cell r="O3988" t="str">
            <v>PN</v>
          </cell>
        </row>
        <row r="3989">
          <cell r="A3989">
            <v>116239</v>
          </cell>
          <cell r="B3989" t="str">
            <v>CLIENTE INACTIVO</v>
          </cell>
          <cell r="C3989" t="str">
            <v>YANETH ZAMBRANO</v>
          </cell>
          <cell r="D3989" t="str">
            <v>GP MOTOS Y BICICLETAS LA 13</v>
          </cell>
          <cell r="E3989" t="str">
            <v>CL 13  7  56  BRR ALFONSO LOPEZ</v>
          </cell>
          <cell r="F3989" t="str">
            <v>312 2493918</v>
          </cell>
          <cell r="I3989" t="str">
            <v>POPAYAN</v>
          </cell>
          <cell r="J3989" t="str">
            <v>CAUCA</v>
          </cell>
          <cell r="L3989" t="str">
            <v>X</v>
          </cell>
          <cell r="M3989">
            <v>252832968</v>
          </cell>
          <cell r="O3989" t="str">
            <v>PN</v>
          </cell>
        </row>
        <row r="3990">
          <cell r="A3990">
            <v>116241</v>
          </cell>
          <cell r="B3990" t="str">
            <v>CLIENTE INACTIVO</v>
          </cell>
          <cell r="C3990" t="str">
            <v>EDMUNDO JAVIER TORO VALLEJO</v>
          </cell>
          <cell r="D3990" t="str">
            <v>THORO MOTOS</v>
          </cell>
          <cell r="E3990" t="str">
            <v>KR 1  16  18</v>
          </cell>
          <cell r="F3990" t="str">
            <v>2 7734138</v>
          </cell>
          <cell r="I3990" t="str">
            <v>IPIALES</v>
          </cell>
          <cell r="J3990" t="str">
            <v>NARIÑO</v>
          </cell>
          <cell r="L3990" t="str">
            <v>X</v>
          </cell>
          <cell r="M3990">
            <v>877174221</v>
          </cell>
          <cell r="O3990" t="str">
            <v>PN</v>
          </cell>
        </row>
        <row r="3991">
          <cell r="A3991">
            <v>116256</v>
          </cell>
          <cell r="B3991" t="str">
            <v>CLIENTE INACTIVO</v>
          </cell>
          <cell r="C3991" t="str">
            <v>CSG  SAS  (cobro juridico)</v>
          </cell>
          <cell r="D3991" t="str">
            <v>TIRESTORE</v>
          </cell>
          <cell r="E3991" t="str">
            <v>CL 2  10  02  BRR ESTAMBUL</v>
          </cell>
          <cell r="F3991" t="str">
            <v>2 2271992</v>
          </cell>
          <cell r="I3991" t="str">
            <v>GUADALAJARA DE BUGA</v>
          </cell>
          <cell r="J3991" t="str">
            <v>VALLE DEL CAUCA</v>
          </cell>
          <cell r="L3991" t="str">
            <v>X</v>
          </cell>
          <cell r="M3991">
            <v>8050243356</v>
          </cell>
          <cell r="O3991" t="str">
            <v>PJ</v>
          </cell>
        </row>
        <row r="3992">
          <cell r="A3992">
            <v>116257</v>
          </cell>
          <cell r="B3992" t="str">
            <v>CLIENTE INACTIVO</v>
          </cell>
          <cell r="C3992" t="str">
            <v>DANNY HERNAN CARDONA</v>
          </cell>
          <cell r="D3992" t="str">
            <v>DANNY MOTOS</v>
          </cell>
          <cell r="E3992" t="str">
            <v>CL 5  40  22 BRR Ma OCCIDENTE</v>
          </cell>
          <cell r="F3992" t="str">
            <v>2 8390341</v>
          </cell>
          <cell r="I3992" t="str">
            <v>POPAYAN</v>
          </cell>
          <cell r="J3992" t="str">
            <v>CAUCA</v>
          </cell>
          <cell r="L3992" t="str">
            <v>X</v>
          </cell>
          <cell r="M3992">
            <v>4615268</v>
          </cell>
          <cell r="O3992" t="str">
            <v>PN</v>
          </cell>
        </row>
        <row r="3993">
          <cell r="A3993">
            <v>116264</v>
          </cell>
          <cell r="B3993" t="str">
            <v>CLIENTE INACTIVO</v>
          </cell>
          <cell r="C3993" t="str">
            <v>TRANSPORTES 3T  S A</v>
          </cell>
          <cell r="E3993" t="str">
            <v>AV 6  47  38</v>
          </cell>
          <cell r="F3993" t="str">
            <v>1 7569400</v>
          </cell>
          <cell r="I3993" t="str">
            <v>BOGOTA</v>
          </cell>
          <cell r="J3993" t="str">
            <v>CUNDINAMARCA</v>
          </cell>
          <cell r="L3993" t="str">
            <v>X</v>
          </cell>
          <cell r="M3993">
            <v>8002098315</v>
          </cell>
          <cell r="O3993" t="str">
            <v>PJ</v>
          </cell>
        </row>
        <row r="3994">
          <cell r="A3994">
            <v>116267</v>
          </cell>
          <cell r="B3994" t="str">
            <v>CLIENTE INACTIVO</v>
          </cell>
          <cell r="C3994" t="str">
            <v>MILLER JAVIER GUERRA MENA</v>
          </cell>
          <cell r="D3994" t="str">
            <v>LAVAUTOS SAN DIEGO</v>
          </cell>
          <cell r="E3994" t="str">
            <v>KR 6   6  19  BRR SAN DIEGO</v>
          </cell>
          <cell r="F3994" t="str">
            <v>320 8372090</v>
          </cell>
          <cell r="I3994" t="str">
            <v>VILLAGARZON</v>
          </cell>
          <cell r="J3994" t="str">
            <v>PUTUMAYO</v>
          </cell>
          <cell r="L3994" t="str">
            <v>X</v>
          </cell>
          <cell r="M3994">
            <v>181032116</v>
          </cell>
          <cell r="O3994" t="str">
            <v>PN</v>
          </cell>
        </row>
        <row r="3995">
          <cell r="A3995">
            <v>116273</v>
          </cell>
          <cell r="B3995" t="str">
            <v>CLIENTE INACTIVO</v>
          </cell>
          <cell r="C3995" t="str">
            <v>CRISTIAN ALEJANDRO MIRANDA REYES</v>
          </cell>
          <cell r="D3995" t="str">
            <v>LAVA PARKING ROZO</v>
          </cell>
          <cell r="E3995" t="str">
            <v>KR 1  30  67  BRR SANTANDER</v>
          </cell>
          <cell r="F3995" t="str">
            <v>2 4422169</v>
          </cell>
          <cell r="I3995" t="str">
            <v>CALI</v>
          </cell>
          <cell r="J3995" t="str">
            <v>VALLE DEL CAUCA</v>
          </cell>
          <cell r="L3995" t="str">
            <v>X</v>
          </cell>
          <cell r="M3995">
            <v>940742496</v>
          </cell>
          <cell r="O3995" t="str">
            <v>PN</v>
          </cell>
        </row>
        <row r="3996">
          <cell r="A3996">
            <v>116296</v>
          </cell>
          <cell r="B3996" t="str">
            <v>CLIENTE INACTIVO</v>
          </cell>
          <cell r="C3996" t="str">
            <v>INGRID CAROLINA PARRA ANAYA</v>
          </cell>
          <cell r="D3996" t="str">
            <v>EDS SAN AGUSTIN YUMBO - BIOMAX</v>
          </cell>
          <cell r="E3996" t="str">
            <v>CL 14  3  24  BRR BOLIVAR</v>
          </cell>
          <cell r="F3996" t="str">
            <v>2 6570941</v>
          </cell>
          <cell r="H3996" t="str">
            <v>Otra bandera</v>
          </cell>
          <cell r="I3996" t="str">
            <v>YUMBO</v>
          </cell>
          <cell r="J3996" t="str">
            <v>VALLE DEL CAUCA</v>
          </cell>
          <cell r="L3996" t="str">
            <v>X</v>
          </cell>
          <cell r="M3996">
            <v>314856841</v>
          </cell>
          <cell r="O3996" t="str">
            <v>PN</v>
          </cell>
        </row>
        <row r="3997">
          <cell r="A3997">
            <v>200655</v>
          </cell>
          <cell r="B3997" t="str">
            <v>CLIENTE INACTIVO</v>
          </cell>
          <cell r="C3997" t="str">
            <v>LUZ NIDIA VALENCIA MARULANDA</v>
          </cell>
          <cell r="D3997" t="str">
            <v>LUBRICANTE LA 1</v>
          </cell>
          <cell r="E3997" t="str">
            <v>CLL 22  18 A 19</v>
          </cell>
          <cell r="F3997" t="str">
            <v>(573)3148885465</v>
          </cell>
          <cell r="I3997" t="str">
            <v>SAN PEDRO</v>
          </cell>
          <cell r="J3997" t="str">
            <v>VALLE DEL CAUCA</v>
          </cell>
          <cell r="L3997" t="str">
            <v>X</v>
          </cell>
          <cell r="M3997">
            <v>667526020</v>
          </cell>
          <cell r="O3997" t="str">
            <v>PN</v>
          </cell>
        </row>
        <row r="3998">
          <cell r="A3998">
            <v>116297</v>
          </cell>
          <cell r="B3998" t="str">
            <v>CLIENTE INACTIVO</v>
          </cell>
          <cell r="C3998" t="str">
            <v>VICTOR HERNAN ESCOBAR BEDOYA</v>
          </cell>
          <cell r="D3998" t="str">
            <v xml:space="preserve"> </v>
          </cell>
          <cell r="E3998" t="str">
            <v>CL  2 OE  72  11  BRR LOURDES</v>
          </cell>
          <cell r="F3998" t="str">
            <v>310 4710057</v>
          </cell>
          <cell r="I3998" t="str">
            <v>CALI</v>
          </cell>
          <cell r="J3998" t="str">
            <v>VALLE DEL CAUCA</v>
          </cell>
          <cell r="L3998" t="str">
            <v>X</v>
          </cell>
          <cell r="M3998">
            <v>101412348</v>
          </cell>
          <cell r="O3998" t="str">
            <v>PN</v>
          </cell>
        </row>
        <row r="3999">
          <cell r="A3999">
            <v>116298</v>
          </cell>
          <cell r="B3999" t="str">
            <v>CLIENTE INACTIVO</v>
          </cell>
          <cell r="C3999" t="str">
            <v>LUIS ANTONIO ABADIA MONTAÑO</v>
          </cell>
          <cell r="D3999" t="str">
            <v>LUBRICENTRO EL COCLI</v>
          </cell>
          <cell r="E3999" t="str">
            <v>CL 5  8  08</v>
          </cell>
          <cell r="F3999" t="str">
            <v>311 3132999</v>
          </cell>
          <cell r="I3999" t="str">
            <v>ZARZAL</v>
          </cell>
          <cell r="J3999" t="str">
            <v>VALLE DEL CAUCA</v>
          </cell>
          <cell r="L3999" t="str">
            <v>X</v>
          </cell>
          <cell r="M3999">
            <v>942336667</v>
          </cell>
          <cell r="O3999" t="str">
            <v>PN</v>
          </cell>
          <cell r="P3999" t="str">
            <v>CR30</v>
          </cell>
        </row>
        <row r="4000">
          <cell r="A4000">
            <v>116302</v>
          </cell>
          <cell r="B4000" t="str">
            <v>CLIENTE INACTIVO</v>
          </cell>
          <cell r="C4000" t="str">
            <v>SERVIAMBULANCIAS DEL PACIFICO S A S</v>
          </cell>
          <cell r="D4000" t="str">
            <v>SERVIAMBULANCIAS DEL PACIFICO S A S</v>
          </cell>
          <cell r="E4000" t="str">
            <v>DIAG 23  18B  110  BRR SAN CRISTOBA</v>
          </cell>
          <cell r="F4000" t="str">
            <v>2 3732133</v>
          </cell>
          <cell r="I4000" t="str">
            <v>CALI</v>
          </cell>
          <cell r="J4000" t="str">
            <v>VALLE DEL CAUCA</v>
          </cell>
          <cell r="L4000" t="str">
            <v>X</v>
          </cell>
          <cell r="M4000">
            <v>9003005802</v>
          </cell>
          <cell r="O4000" t="str">
            <v>PJ</v>
          </cell>
        </row>
        <row r="4001">
          <cell r="A4001">
            <v>116306</v>
          </cell>
          <cell r="B4001" t="str">
            <v>CLIENTE INACTIVO</v>
          </cell>
          <cell r="C4001" t="str">
            <v>JAVIER CARMONA HENAO</v>
          </cell>
          <cell r="D4001" t="str">
            <v>LUBRICAMOS</v>
          </cell>
          <cell r="E4001" t="str">
            <v>VARIANTE BUGA-TULUA DIAG SENA</v>
          </cell>
          <cell r="F4001" t="str">
            <v>2 2281160</v>
          </cell>
          <cell r="I4001" t="str">
            <v>GUADALAJARA DE BUGA</v>
          </cell>
          <cell r="J4001" t="str">
            <v>VALLE DEL CAUCA</v>
          </cell>
          <cell r="L4001" t="str">
            <v>X</v>
          </cell>
          <cell r="M4001">
            <v>102566162</v>
          </cell>
          <cell r="O4001" t="str">
            <v>PN</v>
          </cell>
        </row>
        <row r="4002">
          <cell r="A4002">
            <v>116315</v>
          </cell>
          <cell r="B4002" t="str">
            <v>CLIENTE INACTIVO</v>
          </cell>
          <cell r="C4002" t="str">
            <v>VAN OORD DREDGING AND MARINE</v>
          </cell>
          <cell r="E4002" t="str">
            <v>CL 2  3  19  OF 208  BRR CENTRO</v>
          </cell>
          <cell r="F4002" t="str">
            <v>2 3473611</v>
          </cell>
          <cell r="I4002" t="str">
            <v>BUENAVENTURA</v>
          </cell>
          <cell r="J4002" t="str">
            <v>VALLE DEL CAUCA</v>
          </cell>
          <cell r="L4002" t="str">
            <v>X</v>
          </cell>
          <cell r="M4002">
            <v>9004222161</v>
          </cell>
          <cell r="O4002" t="str">
            <v>PJ</v>
          </cell>
        </row>
        <row r="4003">
          <cell r="A4003">
            <v>116324</v>
          </cell>
          <cell r="B4003" t="str">
            <v>CLIENTE INACTIVO</v>
          </cell>
          <cell r="C4003" t="str">
            <v>JHON JAIRO PRIETO DE JESUS</v>
          </cell>
          <cell r="D4003" t="str">
            <v>SERVICENTRO LA 15</v>
          </cell>
          <cell r="E4003" t="str">
            <v>KR 15  41  37  BRR CHAPINERO</v>
          </cell>
          <cell r="F4003" t="str">
            <v>2 4027514</v>
          </cell>
          <cell r="I4003" t="str">
            <v>CALI</v>
          </cell>
          <cell r="J4003" t="str">
            <v>VALLE DEL CAUCA</v>
          </cell>
          <cell r="L4003" t="str">
            <v>X</v>
          </cell>
          <cell r="M4003">
            <v>944879077</v>
          </cell>
          <cell r="O4003" t="str">
            <v>PN</v>
          </cell>
        </row>
        <row r="4004">
          <cell r="A4004">
            <v>116326</v>
          </cell>
          <cell r="B4004" t="str">
            <v>CLIENTE INACTIVO</v>
          </cell>
          <cell r="C4004" t="str">
            <v>GALILEA SIGLO XXI  S.A.S.</v>
          </cell>
          <cell r="D4004" t="str">
            <v>GALILEA SIGLO XXI  S.A.S.</v>
          </cell>
          <cell r="E4004" t="str">
            <v>CL  56  4N  18  BRR CALIMA</v>
          </cell>
          <cell r="F4004" t="str">
            <v>2 4466646</v>
          </cell>
          <cell r="I4004" t="str">
            <v>CALI</v>
          </cell>
          <cell r="J4004" t="str">
            <v>VALLE DEL CAUCA</v>
          </cell>
          <cell r="L4004" t="str">
            <v>X</v>
          </cell>
          <cell r="M4004">
            <v>9003610690</v>
          </cell>
          <cell r="O4004" t="str">
            <v>PJ</v>
          </cell>
        </row>
        <row r="4005">
          <cell r="A4005">
            <v>116332</v>
          </cell>
          <cell r="B4005" t="str">
            <v>CLIENTE INACTIVO</v>
          </cell>
          <cell r="C4005" t="str">
            <v>JOHANN ANDRES SALAZAR SALAZAR</v>
          </cell>
          <cell r="D4005" t="str">
            <v>SPA MOTOS</v>
          </cell>
          <cell r="E4005" t="str">
            <v>CL 8  17  21  BRR LA ESMERALDA</v>
          </cell>
          <cell r="F4005" t="str">
            <v>2 8316700</v>
          </cell>
          <cell r="I4005" t="str">
            <v>POPAYAN</v>
          </cell>
          <cell r="J4005" t="str">
            <v>CAUCA</v>
          </cell>
          <cell r="L4005" t="str">
            <v>X</v>
          </cell>
          <cell r="M4005">
            <v>10617309919</v>
          </cell>
          <cell r="O4005" t="str">
            <v>PN</v>
          </cell>
        </row>
        <row r="4006">
          <cell r="A4006">
            <v>116334</v>
          </cell>
          <cell r="B4006" t="str">
            <v>CLIENTE INACTIVO</v>
          </cell>
          <cell r="C4006" t="str">
            <v>HS AUTOREPUESTOS S.A.S.</v>
          </cell>
          <cell r="D4006" t="str">
            <v>HS AUTOREPUESTOS S.A.S.</v>
          </cell>
          <cell r="E4006" t="str">
            <v>CL 4  22  25  BRR PANDIGUANDO</v>
          </cell>
          <cell r="F4006" t="str">
            <v>2 8315888</v>
          </cell>
          <cell r="I4006" t="str">
            <v>POPAYAN</v>
          </cell>
          <cell r="J4006" t="str">
            <v>CAUCA</v>
          </cell>
          <cell r="L4006" t="str">
            <v>X</v>
          </cell>
          <cell r="M4006">
            <v>9004506011</v>
          </cell>
          <cell r="O4006" t="str">
            <v>PJ</v>
          </cell>
        </row>
        <row r="4007">
          <cell r="A4007">
            <v>201602</v>
          </cell>
          <cell r="B4007" t="str">
            <v>CLIENTE INACTIVO</v>
          </cell>
          <cell r="C4007" t="str">
            <v>MASSEC  S.A.S.</v>
          </cell>
          <cell r="E4007" t="str">
            <v>CL 10  22A  36  SEC GUABINAS</v>
          </cell>
          <cell r="F4007" t="str">
            <v>2 5142199</v>
          </cell>
          <cell r="G4007" t="str">
            <v>320 6455400</v>
          </cell>
          <cell r="I4007" t="str">
            <v>YUMBO</v>
          </cell>
          <cell r="J4007" t="str">
            <v>VALLE DEL CAUCA</v>
          </cell>
          <cell r="L4007" t="str">
            <v>X</v>
          </cell>
          <cell r="M4007">
            <v>9004653551</v>
          </cell>
          <cell r="N4007" t="str">
            <v>900465355@factureinbox.co</v>
          </cell>
          <cell r="O4007" t="str">
            <v>PJ</v>
          </cell>
        </row>
        <row r="4008">
          <cell r="A4008">
            <v>116337</v>
          </cell>
          <cell r="B4008" t="str">
            <v>CLIENTE INACTIVO</v>
          </cell>
          <cell r="C4008" t="str">
            <v>CONSORCIO BUGA 2012</v>
          </cell>
          <cell r="D4008" t="str">
            <v>CONSORCIO BUGA 2012</v>
          </cell>
          <cell r="E4008" t="str">
            <v>CL 4  18  52  PARQUEADERO BUGA</v>
          </cell>
          <cell r="F4008" t="str">
            <v>316 6665851</v>
          </cell>
          <cell r="I4008" t="str">
            <v>GUADALAJARA DE BUGA</v>
          </cell>
          <cell r="J4008" t="str">
            <v>VALLE DEL CAUCA</v>
          </cell>
          <cell r="L4008" t="str">
            <v>X</v>
          </cell>
          <cell r="M4008">
            <v>9005206377</v>
          </cell>
          <cell r="O4008" t="str">
            <v>PJ</v>
          </cell>
        </row>
        <row r="4009">
          <cell r="A4009">
            <v>116342</v>
          </cell>
          <cell r="B4009" t="str">
            <v>CLIENTE INACTIVO</v>
          </cell>
          <cell r="C4009" t="str">
            <v>ALEXIS LARRAHONDO LENIS</v>
          </cell>
          <cell r="D4009" t="str">
            <v>PEGASO LUBRICANTES Y ENGRASE</v>
          </cell>
          <cell r="E4009" t="str">
            <v>KR 35  30 61  BRR RIVERA ESCOBAR</v>
          </cell>
          <cell r="F4009" t="str">
            <v>310 7394052</v>
          </cell>
          <cell r="G4009" t="str">
            <v>318 3775551</v>
          </cell>
          <cell r="I4009" t="str">
            <v>PALMIRA</v>
          </cell>
          <cell r="J4009" t="str">
            <v>VALLE DEL CAUCA</v>
          </cell>
          <cell r="L4009" t="str">
            <v>X</v>
          </cell>
          <cell r="M4009">
            <v>167210399</v>
          </cell>
          <cell r="O4009" t="str">
            <v>PN</v>
          </cell>
        </row>
        <row r="4010">
          <cell r="A4010">
            <v>116367</v>
          </cell>
          <cell r="B4010" t="str">
            <v>CLIENTE INACTIVO</v>
          </cell>
          <cell r="C4010" t="str">
            <v>FRANCISCO ENRIQUE ALULEMA CUASPUD</v>
          </cell>
          <cell r="D4010" t="str">
            <v>MOTO REPUESTOS EL PAISANO</v>
          </cell>
          <cell r="E4010" t="str">
            <v>CL 17  50A SUR 31 CIUDADELA TERRANO</v>
          </cell>
          <cell r="F4010" t="str">
            <v>2 5192410</v>
          </cell>
          <cell r="I4010" t="str">
            <v>JAMUNDI</v>
          </cell>
          <cell r="J4010" t="str">
            <v>VALLE DEL CAUCA</v>
          </cell>
          <cell r="L4010" t="str">
            <v>X</v>
          </cell>
          <cell r="M4010">
            <v>13010296</v>
          </cell>
          <cell r="O4010" t="str">
            <v>PN</v>
          </cell>
        </row>
        <row r="4011">
          <cell r="A4011">
            <v>201249</v>
          </cell>
          <cell r="B4011" t="str">
            <v>CLIENTE INACTIVO</v>
          </cell>
          <cell r="C4011" t="str">
            <v>MANCILIN LTDA</v>
          </cell>
          <cell r="E4011" t="str">
            <v>AV 2 G NORTE 44 33 BRR VIPASA OF106</v>
          </cell>
          <cell r="F4011" t="str">
            <v>2 3951624</v>
          </cell>
          <cell r="I4011" t="str">
            <v>CALI</v>
          </cell>
          <cell r="J4011" t="str">
            <v>VALLE DEL CAUCA</v>
          </cell>
          <cell r="L4011" t="str">
            <v>X</v>
          </cell>
          <cell r="M4011">
            <v>8050209959</v>
          </cell>
          <cell r="O4011" t="str">
            <v>PJ</v>
          </cell>
        </row>
        <row r="4012">
          <cell r="A4012">
            <v>116376</v>
          </cell>
          <cell r="B4012" t="str">
            <v>CLIENTE INACTIVO</v>
          </cell>
          <cell r="C4012" t="str">
            <v>RUBEN DARIO ZAMBRANO</v>
          </cell>
          <cell r="D4012" t="str">
            <v>TALLER BICIMOTOS</v>
          </cell>
          <cell r="E4012" t="str">
            <v>KR 17  7  11  BRR VALENCIA</v>
          </cell>
          <cell r="F4012" t="str">
            <v>313 7661521</v>
          </cell>
          <cell r="I4012" t="str">
            <v>POPAYAN</v>
          </cell>
          <cell r="J4012" t="str">
            <v>CAUCA</v>
          </cell>
          <cell r="L4012" t="str">
            <v>X</v>
          </cell>
          <cell r="M4012">
            <v>105496526</v>
          </cell>
          <cell r="O4012" t="str">
            <v>PN</v>
          </cell>
        </row>
        <row r="4013">
          <cell r="A4013">
            <v>116379</v>
          </cell>
          <cell r="B4013" t="str">
            <v>CLIENTE INACTIVO</v>
          </cell>
          <cell r="C4013" t="str">
            <v>IRMA ARCILA DOMINGUEZ</v>
          </cell>
          <cell r="E4013" t="str">
            <v>CL 47  37  44  BRR SANTA TERESITA</v>
          </cell>
          <cell r="F4013" t="str">
            <v>2 2874682</v>
          </cell>
          <cell r="G4013" t="str">
            <v>318 2299451</v>
          </cell>
          <cell r="I4013" t="str">
            <v>PALMIRA</v>
          </cell>
          <cell r="J4013" t="str">
            <v>VALLE DEL CAUCA</v>
          </cell>
          <cell r="L4013" t="str">
            <v>X</v>
          </cell>
          <cell r="M4013">
            <v>24673953</v>
          </cell>
          <cell r="N4013" t="str">
            <v>irmaarcila@hotmail.com</v>
          </cell>
          <cell r="O4013" t="str">
            <v>PN</v>
          </cell>
          <cell r="P4013" t="str">
            <v>CO00</v>
          </cell>
        </row>
        <row r="4014">
          <cell r="A4014">
            <v>116390</v>
          </cell>
          <cell r="B4014" t="str">
            <v>CLIENTE INACTIVO</v>
          </cell>
          <cell r="C4014" t="str">
            <v>DIEGO FERNANDO RIVERA LOPEZ</v>
          </cell>
          <cell r="E4014" t="str">
            <v>CL 12A  37  15  ACOPI</v>
          </cell>
          <cell r="F4014" t="str">
            <v>317 6953409</v>
          </cell>
          <cell r="I4014" t="str">
            <v>YUMBO</v>
          </cell>
          <cell r="J4014" t="str">
            <v>VALLE DEL CAUCA</v>
          </cell>
          <cell r="L4014" t="str">
            <v>X</v>
          </cell>
          <cell r="M4014">
            <v>94371108</v>
          </cell>
          <cell r="O4014" t="str">
            <v>PN</v>
          </cell>
        </row>
        <row r="4015">
          <cell r="A4015">
            <v>116397</v>
          </cell>
          <cell r="B4015" t="str">
            <v>CLIENTE INACTIVO</v>
          </cell>
          <cell r="C4015" t="str">
            <v>GRANCOLOMBIANA DE FRENOS S.A.S.</v>
          </cell>
          <cell r="D4015" t="str">
            <v>GRANCOLOMBIANA DE FRENOS S.A.S.</v>
          </cell>
          <cell r="E4015" t="str">
            <v>KR 15  22A-25  BRR OBRERO</v>
          </cell>
          <cell r="F4015" t="str">
            <v>2 8800608</v>
          </cell>
          <cell r="I4015" t="str">
            <v>CALI</v>
          </cell>
          <cell r="J4015" t="str">
            <v>VALLE DEL CAUCA</v>
          </cell>
          <cell r="L4015" t="str">
            <v>X</v>
          </cell>
          <cell r="M4015">
            <v>9005471707</v>
          </cell>
          <cell r="O4015" t="str">
            <v>PJ</v>
          </cell>
        </row>
        <row r="4016">
          <cell r="A4016">
            <v>116402</v>
          </cell>
          <cell r="B4016" t="str">
            <v>CLIENTE INACTIVO</v>
          </cell>
          <cell r="C4016" t="str">
            <v>ENITH PLAZAS MONTENEGRO</v>
          </cell>
          <cell r="D4016" t="str">
            <v>EDS BIOMAX ESTACION LA CENTRAL</v>
          </cell>
          <cell r="E4016" t="str">
            <v>CL PRINCIPAL SALIDA A MOCOSO</v>
          </cell>
          <cell r="F4016" t="str">
            <v>312 8640198</v>
          </cell>
          <cell r="H4016" t="str">
            <v>Otra bandera</v>
          </cell>
          <cell r="I4016" t="str">
            <v>BELALCAZAR</v>
          </cell>
          <cell r="J4016" t="str">
            <v>CAUCA</v>
          </cell>
          <cell r="L4016" t="str">
            <v>X</v>
          </cell>
          <cell r="M4016">
            <v>30518599</v>
          </cell>
          <cell r="O4016" t="str">
            <v>PN</v>
          </cell>
        </row>
        <row r="4017">
          <cell r="A4017">
            <v>116403</v>
          </cell>
          <cell r="B4017" t="str">
            <v>CLIENTE INACTIVO</v>
          </cell>
          <cell r="C4017" t="str">
            <v>COMERCIALIZADORA PERVAC S.A.S.</v>
          </cell>
          <cell r="D4017" t="str">
            <v>SERVITECA Y LAVADERO JUNIN</v>
          </cell>
          <cell r="E4017" t="str">
            <v>DG 23  12  25  BRR JUNIN</v>
          </cell>
          <cell r="F4017" t="str">
            <v>2 5574131</v>
          </cell>
          <cell r="I4017" t="str">
            <v>CALI</v>
          </cell>
          <cell r="J4017" t="str">
            <v>VALLE DEL CAUCA</v>
          </cell>
          <cell r="L4017" t="str">
            <v>X</v>
          </cell>
          <cell r="M4017">
            <v>9003137781</v>
          </cell>
          <cell r="O4017" t="str">
            <v>PJ</v>
          </cell>
        </row>
        <row r="4018">
          <cell r="A4018">
            <v>116425</v>
          </cell>
          <cell r="B4018" t="str">
            <v>CLIENTE INACTIVO</v>
          </cell>
          <cell r="C4018" t="str">
            <v>GILBERTO OVIEDO FERNANDEZ</v>
          </cell>
          <cell r="D4018" t="str">
            <v>MOTO LUJOS 744</v>
          </cell>
          <cell r="E4018" t="str">
            <v>CL 10  3  48  BRR SAN SEBASTIAN</v>
          </cell>
          <cell r="F4018" t="str">
            <v>320 6969933</v>
          </cell>
          <cell r="I4018" t="str">
            <v>ROLDANILLO</v>
          </cell>
          <cell r="J4018" t="str">
            <v>VALLE DEL CAUCA</v>
          </cell>
          <cell r="L4018" t="str">
            <v>X</v>
          </cell>
          <cell r="M4018">
            <v>165530651</v>
          </cell>
          <cell r="O4018" t="str">
            <v>PN</v>
          </cell>
        </row>
        <row r="4019">
          <cell r="A4019">
            <v>116436</v>
          </cell>
          <cell r="B4019" t="str">
            <v>CLIENTE INACTIVO</v>
          </cell>
          <cell r="C4019" t="str">
            <v>JAMES LOPEZ OSORIO</v>
          </cell>
          <cell r="E4019" t="str">
            <v>CL 70  1C2  09  BRR ALFONSO LOPEZ</v>
          </cell>
          <cell r="F4019" t="str">
            <v>2 2550075</v>
          </cell>
          <cell r="I4019" t="str">
            <v>CALI</v>
          </cell>
          <cell r="J4019" t="str">
            <v>VALLE DEL CAUCA</v>
          </cell>
          <cell r="L4019" t="str">
            <v>X</v>
          </cell>
          <cell r="M4019">
            <v>167998391</v>
          </cell>
          <cell r="O4019" t="str">
            <v>PN</v>
          </cell>
        </row>
        <row r="4020">
          <cell r="A4020">
            <v>116439</v>
          </cell>
          <cell r="B4020" t="str">
            <v>CLIENTE INACTIVO</v>
          </cell>
          <cell r="C4020" t="str">
            <v>NAYIB YAMEL ROJAS</v>
          </cell>
          <cell r="E4020" t="str">
            <v>LOTE 1 SUPER MZ 1A SECTOR 3 ALFAGUA</v>
          </cell>
          <cell r="F4020" t="str">
            <v>2 5151222</v>
          </cell>
          <cell r="I4020" t="str">
            <v>JAMUNDI</v>
          </cell>
          <cell r="J4020" t="str">
            <v>VALLE DEL CAUCA</v>
          </cell>
          <cell r="L4020" t="str">
            <v>X</v>
          </cell>
          <cell r="M4020">
            <v>167680829</v>
          </cell>
          <cell r="O4020" t="str">
            <v>PN</v>
          </cell>
        </row>
        <row r="4021">
          <cell r="A4021">
            <v>116442</v>
          </cell>
          <cell r="B4021" t="str">
            <v>CLIENTE INACTIVO</v>
          </cell>
          <cell r="C4021" t="str">
            <v>IMPOLOGISTIC S.A.S.</v>
          </cell>
          <cell r="E4021" t="str">
            <v>KR 42  67 A 151 BG 126</v>
          </cell>
          <cell r="F4021" t="str">
            <v>4 4485188</v>
          </cell>
          <cell r="I4021" t="str">
            <v>ITAGUI</v>
          </cell>
          <cell r="J4021" t="str">
            <v>ANTIOQUIA</v>
          </cell>
          <cell r="L4021" t="str">
            <v>X</v>
          </cell>
          <cell r="M4021">
            <v>9003189187</v>
          </cell>
          <cell r="O4021" t="str">
            <v>PJ</v>
          </cell>
        </row>
        <row r="4022">
          <cell r="A4022">
            <v>200914</v>
          </cell>
          <cell r="B4022" t="str">
            <v>CLIENTE INACTIVO</v>
          </cell>
          <cell r="C4022" t="str">
            <v>MARCO ANDRES ASTAIZA HERRERA</v>
          </cell>
          <cell r="E4022" t="str">
            <v>CL 26  CR 42  ESQUINA</v>
          </cell>
          <cell r="F4022" t="str">
            <v>572 5246655</v>
          </cell>
          <cell r="I4022" t="str">
            <v>CALI</v>
          </cell>
          <cell r="J4022" t="str">
            <v>VALLE DEL CAUCA</v>
          </cell>
          <cell r="L4022" t="str">
            <v>X</v>
          </cell>
          <cell r="M4022">
            <v>15906000</v>
          </cell>
          <cell r="O4022" t="str">
            <v>PN</v>
          </cell>
        </row>
        <row r="4023">
          <cell r="A4023">
            <v>116467</v>
          </cell>
          <cell r="B4023" t="str">
            <v>CLIENTE INACTIVO</v>
          </cell>
          <cell r="C4023" t="str">
            <v>JUAN CARLOS CRUZ BEJARANO</v>
          </cell>
          <cell r="E4023" t="str">
            <v>CL 34N  2 BIS 60  BRR LA FLORA</v>
          </cell>
          <cell r="F4023" t="str">
            <v>315 6532488</v>
          </cell>
          <cell r="I4023" t="str">
            <v>CALI</v>
          </cell>
          <cell r="J4023" t="str">
            <v>VALLE DEL CAUCA</v>
          </cell>
          <cell r="L4023" t="str">
            <v>X</v>
          </cell>
          <cell r="M4023">
            <v>1115075356</v>
          </cell>
          <cell r="O4023" t="str">
            <v>PN</v>
          </cell>
        </row>
        <row r="4024">
          <cell r="A4024">
            <v>116471</v>
          </cell>
          <cell r="B4024" t="str">
            <v>CLIENTE INACTIVO</v>
          </cell>
          <cell r="C4024" t="str">
            <v>T.D.M. TRANSPORTES S.A.S.</v>
          </cell>
          <cell r="E4024" t="str">
            <v>CL 37B  42  31</v>
          </cell>
          <cell r="F4024" t="str">
            <v>4 4005175</v>
          </cell>
          <cell r="I4024" t="str">
            <v>ITAGUI</v>
          </cell>
          <cell r="J4024" t="str">
            <v>ANTIOQUIA</v>
          </cell>
          <cell r="L4024" t="str">
            <v>X</v>
          </cell>
          <cell r="M4024">
            <v>8909044881</v>
          </cell>
          <cell r="O4024" t="str">
            <v>PJ</v>
          </cell>
        </row>
        <row r="4025">
          <cell r="A4025">
            <v>116484</v>
          </cell>
          <cell r="B4025" t="str">
            <v>CLIENTE INACTIVO</v>
          </cell>
          <cell r="C4025" t="str">
            <v>EDWARD MOLINA MORA</v>
          </cell>
          <cell r="D4025" t="str">
            <v>EDU MOTOS</v>
          </cell>
          <cell r="E4025" t="str">
            <v>KR 9  20  11  BRR FUEN MAYOR</v>
          </cell>
          <cell r="F4025" t="str">
            <v>316 4572259</v>
          </cell>
          <cell r="I4025" t="str">
            <v>GUADALAJARA DE BUGA</v>
          </cell>
          <cell r="J4025" t="str">
            <v>VALLE DEL CAUCA</v>
          </cell>
          <cell r="L4025" t="str">
            <v>X</v>
          </cell>
          <cell r="M4025">
            <v>94474905</v>
          </cell>
          <cell r="O4025" t="str">
            <v>PN</v>
          </cell>
        </row>
        <row r="4026">
          <cell r="A4026">
            <v>116485</v>
          </cell>
          <cell r="B4026" t="str">
            <v>CLIENTE INACTIVO</v>
          </cell>
          <cell r="C4026" t="str">
            <v>FLOVER ANTONIO GALLEGO</v>
          </cell>
          <cell r="D4026" t="str">
            <v>ALM Y TALLER YAMAMOTOS</v>
          </cell>
          <cell r="E4026" t="str">
            <v>KR 9  20  35  BRR FUEN MAYOR</v>
          </cell>
          <cell r="F4026" t="str">
            <v>2 2271576</v>
          </cell>
          <cell r="I4026" t="str">
            <v>GUADALAJARA DE BUGA</v>
          </cell>
          <cell r="J4026" t="str">
            <v>VALLE DEL CAUCA</v>
          </cell>
          <cell r="L4026" t="str">
            <v>X</v>
          </cell>
          <cell r="M4026">
            <v>14877382</v>
          </cell>
          <cell r="O4026" t="str">
            <v>PN</v>
          </cell>
        </row>
        <row r="4027">
          <cell r="A4027">
            <v>116489</v>
          </cell>
          <cell r="B4027" t="str">
            <v>CLIENTE INACTIVO</v>
          </cell>
          <cell r="C4027" t="str">
            <v>LINA VANESSA CAMACHO LLANO</v>
          </cell>
          <cell r="D4027" t="str">
            <v>LLANTAS Y LLANTAS</v>
          </cell>
          <cell r="E4027" t="str">
            <v>CL  6  19  19  BRR EL JORGE</v>
          </cell>
          <cell r="F4027" t="str">
            <v>312 2051632</v>
          </cell>
          <cell r="I4027" t="str">
            <v>BUENAVENTURA</v>
          </cell>
          <cell r="J4027" t="str">
            <v>VALLE DEL CAUCA</v>
          </cell>
          <cell r="L4027" t="str">
            <v>X</v>
          </cell>
          <cell r="M4027">
            <v>1111785654</v>
          </cell>
          <cell r="O4027" t="str">
            <v>PN</v>
          </cell>
        </row>
        <row r="4028">
          <cell r="A4028">
            <v>116490</v>
          </cell>
          <cell r="B4028" t="str">
            <v>CLIENTE INACTIVO</v>
          </cell>
          <cell r="C4028" t="str">
            <v>MEREIDA PEREZ JARAMILLO</v>
          </cell>
          <cell r="D4028" t="str">
            <v>DISTRICAR JARAMILLO</v>
          </cell>
          <cell r="E4028" t="str">
            <v>CL 9  70  68  BRR EL PROGRESO</v>
          </cell>
          <cell r="F4028" t="str">
            <v>317 8874839</v>
          </cell>
          <cell r="I4028" t="str">
            <v>BUENAVENTURA</v>
          </cell>
          <cell r="J4028" t="str">
            <v>VALLE DEL CAUCA</v>
          </cell>
          <cell r="L4028" t="str">
            <v>X</v>
          </cell>
          <cell r="M4028">
            <v>317944034</v>
          </cell>
          <cell r="O4028" t="str">
            <v>PN</v>
          </cell>
        </row>
        <row r="4029">
          <cell r="A4029">
            <v>116491</v>
          </cell>
          <cell r="B4029" t="str">
            <v>CLIENTE INACTIVO</v>
          </cell>
          <cell r="C4029" t="str">
            <v>JOSE ALEXANDER ARENAS PAREJA</v>
          </cell>
          <cell r="D4029" t="str">
            <v>TALLER MOTO REPUESTOS YAKAHOS</v>
          </cell>
          <cell r="E4029" t="str">
            <v>CL 8  11 41</v>
          </cell>
          <cell r="F4029" t="str">
            <v>311 5740819</v>
          </cell>
          <cell r="I4029" t="str">
            <v>CORINTO</v>
          </cell>
          <cell r="J4029" t="str">
            <v>CAUCA</v>
          </cell>
          <cell r="L4029" t="str">
            <v>X</v>
          </cell>
          <cell r="M4029">
            <v>10633243</v>
          </cell>
          <cell r="O4029" t="str">
            <v>PN</v>
          </cell>
        </row>
        <row r="4030">
          <cell r="A4030">
            <v>116493</v>
          </cell>
          <cell r="B4030" t="str">
            <v>CLIENTE INACTIVO</v>
          </cell>
          <cell r="C4030" t="str">
            <v>WILFREDY RAYO OVIEDO</v>
          </cell>
          <cell r="D4030" t="str">
            <v>TECNIMOTOS WR</v>
          </cell>
          <cell r="E4030" t="str">
            <v>KR  23  39  78  BRR ASTURIAS</v>
          </cell>
          <cell r="F4030" t="str">
            <v>2 4861282</v>
          </cell>
          <cell r="I4030" t="str">
            <v>CALI</v>
          </cell>
          <cell r="J4030" t="str">
            <v>VALLE DEL CAUCA</v>
          </cell>
          <cell r="L4030" t="str">
            <v>X</v>
          </cell>
          <cell r="M4030">
            <v>796277100</v>
          </cell>
          <cell r="O4030" t="str">
            <v>PN</v>
          </cell>
        </row>
        <row r="4031">
          <cell r="A4031">
            <v>116495</v>
          </cell>
          <cell r="B4031" t="str">
            <v>CLIENTE INACTIVO</v>
          </cell>
          <cell r="C4031" t="str">
            <v>LUIS ALBERTO BEDOYA</v>
          </cell>
          <cell r="D4031" t="str">
            <v>MOTO REPUESTOS JL</v>
          </cell>
          <cell r="E4031" t="str">
            <v>KR 39  26 33 BRR LA ESPERANZA</v>
          </cell>
          <cell r="F4031" t="str">
            <v>2 3829243</v>
          </cell>
          <cell r="I4031" t="str">
            <v>CALI</v>
          </cell>
          <cell r="J4031" t="str">
            <v>VALLE DEL CAUCA</v>
          </cell>
          <cell r="L4031" t="str">
            <v>X</v>
          </cell>
          <cell r="M4031">
            <v>167681139</v>
          </cell>
          <cell r="O4031" t="str">
            <v>PN</v>
          </cell>
        </row>
        <row r="4032">
          <cell r="A4032">
            <v>116497</v>
          </cell>
          <cell r="B4032" t="str">
            <v>CLIENTE INACTIVO</v>
          </cell>
          <cell r="C4032" t="str">
            <v>ROBERTO FABIO CALVACHE BENAVIDES</v>
          </cell>
          <cell r="D4032" t="str">
            <v>COMLUGRAS</v>
          </cell>
          <cell r="E4032" t="str">
            <v>CL 14  17  87  BRR LAS AMERICAS</v>
          </cell>
          <cell r="F4032" t="str">
            <v>317 6589911</v>
          </cell>
          <cell r="I4032" t="str">
            <v>PASTO</v>
          </cell>
          <cell r="J4032" t="str">
            <v>NARIÑO</v>
          </cell>
          <cell r="L4032" t="str">
            <v>X</v>
          </cell>
          <cell r="M4032">
            <v>984007340</v>
          </cell>
          <cell r="N4032" t="str">
            <v>facturascontadonarino@gmail.com</v>
          </cell>
          <cell r="O4032" t="str">
            <v>PN</v>
          </cell>
          <cell r="P4032" t="str">
            <v>CO00</v>
          </cell>
        </row>
        <row r="4033">
          <cell r="A4033">
            <v>116506</v>
          </cell>
          <cell r="B4033" t="str">
            <v>CLIENTE INACTIVO</v>
          </cell>
          <cell r="C4033" t="str">
            <v>GHC TRANSPORTES S A</v>
          </cell>
          <cell r="D4033" t="str">
            <v xml:space="preserve"> </v>
          </cell>
          <cell r="E4033" t="str">
            <v>KR 106  15  25  MZ 8  IN 51  P3</v>
          </cell>
          <cell r="F4033" t="str">
            <v>1 4112733</v>
          </cell>
          <cell r="I4033" t="str">
            <v>BOGOTA</v>
          </cell>
          <cell r="J4033" t="str">
            <v>CUNDINAMARCA</v>
          </cell>
          <cell r="L4033" t="str">
            <v>X</v>
          </cell>
          <cell r="M4033">
            <v>9000092722</v>
          </cell>
          <cell r="O4033" t="str">
            <v>PJ</v>
          </cell>
        </row>
        <row r="4034">
          <cell r="A4034">
            <v>116509</v>
          </cell>
          <cell r="B4034" t="str">
            <v>CLIENTE INACTIVO</v>
          </cell>
          <cell r="C4034" t="str">
            <v>GABRIEL ZAMBRANO PAREJA</v>
          </cell>
          <cell r="D4034" t="str">
            <v>TASCA SAN FRANCISCO</v>
          </cell>
          <cell r="E4034" t="str">
            <v>KR 9   4  42  BRR CENTRO</v>
          </cell>
          <cell r="F4034" t="str">
            <v>2 8208809</v>
          </cell>
          <cell r="I4034" t="str">
            <v>POPAYAN</v>
          </cell>
          <cell r="J4034" t="str">
            <v>CAUCA</v>
          </cell>
          <cell r="L4034" t="str">
            <v>X</v>
          </cell>
          <cell r="M4034">
            <v>763155000</v>
          </cell>
          <cell r="O4034" t="str">
            <v>PN</v>
          </cell>
        </row>
        <row r="4035">
          <cell r="A4035">
            <v>116517</v>
          </cell>
          <cell r="B4035" t="str">
            <v>CLIENTE INACTIVO</v>
          </cell>
          <cell r="C4035" t="str">
            <v>MAYRA ALEJANDRA URIBE BOTERO</v>
          </cell>
          <cell r="D4035" t="str">
            <v>UB REPUESTOS</v>
          </cell>
          <cell r="E4035" t="str">
            <v>CL  10  13  15  BRR CENTRO</v>
          </cell>
          <cell r="F4035" t="str">
            <v>314 6072060</v>
          </cell>
          <cell r="I4035" t="str">
            <v>RESTREPO</v>
          </cell>
          <cell r="J4035" t="str">
            <v>VALLE DEL CAUCA</v>
          </cell>
          <cell r="L4035" t="str">
            <v>X</v>
          </cell>
          <cell r="M4035">
            <v>11143886959</v>
          </cell>
          <cell r="O4035" t="str">
            <v>PN</v>
          </cell>
        </row>
        <row r="4036">
          <cell r="A4036">
            <v>116518</v>
          </cell>
          <cell r="B4036" t="str">
            <v>CLIENTE INACTIVO</v>
          </cell>
          <cell r="C4036" t="str">
            <v>ELIBERTO BOLAÑOS MAMIAN</v>
          </cell>
          <cell r="E4036" t="str">
            <v>CL 2W OE  73A  108</v>
          </cell>
          <cell r="F4036" t="str">
            <v>314 2993215</v>
          </cell>
          <cell r="I4036" t="str">
            <v>CALI</v>
          </cell>
          <cell r="J4036" t="str">
            <v>VALLE DEL CAUCA</v>
          </cell>
          <cell r="L4036" t="str">
            <v>X</v>
          </cell>
          <cell r="M4036">
            <v>46957534</v>
          </cell>
          <cell r="O4036" t="str">
            <v>PN</v>
          </cell>
        </row>
        <row r="4037">
          <cell r="A4037">
            <v>116520</v>
          </cell>
          <cell r="B4037" t="str">
            <v>CLIENTE INACTIVO</v>
          </cell>
          <cell r="C4037" t="str">
            <v>ALBERTO JIMENEZ MEJIA</v>
          </cell>
          <cell r="D4037" t="str">
            <v>LLANTAS Y LLANTAS</v>
          </cell>
          <cell r="E4037" t="str">
            <v>KR 15  10  79  BRR SAN BOSCO</v>
          </cell>
          <cell r="F4037" t="str">
            <v>2 8811521</v>
          </cell>
          <cell r="I4037" t="str">
            <v>CALI</v>
          </cell>
          <cell r="J4037" t="str">
            <v>VALLE DEL CAUCA</v>
          </cell>
          <cell r="L4037" t="str">
            <v>X</v>
          </cell>
          <cell r="M4037">
            <v>149388107</v>
          </cell>
          <cell r="N4037" t="str">
            <v>llantasyllantascali@hotmail.com</v>
          </cell>
          <cell r="O4037" t="str">
            <v>PN</v>
          </cell>
          <cell r="P4037" t="str">
            <v>CR30</v>
          </cell>
        </row>
        <row r="4038">
          <cell r="A4038">
            <v>116530</v>
          </cell>
          <cell r="B4038" t="str">
            <v>CLIENTE INACTIVO</v>
          </cell>
          <cell r="C4038" t="str">
            <v>GLORIA BEATRIZ GIRALDO CARDONA</v>
          </cell>
          <cell r="D4038" t="str">
            <v>MOTO GHER</v>
          </cell>
          <cell r="E4038" t="str">
            <v>AV SIMON BOL 83  19  BRR LAS PALMAS</v>
          </cell>
          <cell r="F4038" t="str">
            <v>315 2750945</v>
          </cell>
          <cell r="I4038" t="str">
            <v>BUENAVENTURA</v>
          </cell>
          <cell r="J4038" t="str">
            <v>VALLE DEL CAUCA</v>
          </cell>
          <cell r="L4038" t="str">
            <v>X</v>
          </cell>
          <cell r="M4038">
            <v>428784258</v>
          </cell>
          <cell r="O4038" t="str">
            <v>PN</v>
          </cell>
        </row>
        <row r="4039">
          <cell r="A4039">
            <v>116534</v>
          </cell>
          <cell r="B4039" t="str">
            <v>CLIENTE INACTIVO</v>
          </cell>
          <cell r="C4039" t="str">
            <v>SERVICIOS GEIJE S.A.S.</v>
          </cell>
          <cell r="D4039" t="str">
            <v>EDS PALMIRANA DE GAS</v>
          </cell>
          <cell r="E4039" t="str">
            <v>KR 35  41  55</v>
          </cell>
          <cell r="F4039" t="str">
            <v>2 2733510</v>
          </cell>
          <cell r="I4039" t="str">
            <v>PALMIRA</v>
          </cell>
          <cell r="J4039" t="str">
            <v>VALLE DEL CAUCA</v>
          </cell>
          <cell r="L4039" t="str">
            <v>X</v>
          </cell>
          <cell r="M4039">
            <v>8001370420</v>
          </cell>
          <cell r="O4039" t="str">
            <v>PJ</v>
          </cell>
        </row>
        <row r="4040">
          <cell r="A4040">
            <v>116536</v>
          </cell>
          <cell r="B4040" t="str">
            <v>CLIENTE INACTIVO</v>
          </cell>
          <cell r="C4040" t="str">
            <v>REAL TRANSPORTADORA DE CARGA LTDA</v>
          </cell>
          <cell r="E4040" t="str">
            <v>I C A  1 OF 102 SEC CENCAR CALLEJ P</v>
          </cell>
          <cell r="F4040" t="str">
            <v>2 6667327</v>
          </cell>
          <cell r="I4040" t="str">
            <v>YUMBO</v>
          </cell>
          <cell r="J4040" t="str">
            <v>VALLE DEL CAUCA</v>
          </cell>
          <cell r="L4040" t="str">
            <v>X</v>
          </cell>
          <cell r="M4040">
            <v>8001459831</v>
          </cell>
          <cell r="O4040" t="str">
            <v>PJ</v>
          </cell>
        </row>
        <row r="4041">
          <cell r="A4041">
            <v>116541</v>
          </cell>
          <cell r="B4041" t="str">
            <v>CLIENTE INACTIVO</v>
          </cell>
          <cell r="C4041" t="str">
            <v>JULIETH PAULINE VELEZ ARIAS</v>
          </cell>
          <cell r="D4041" t="str">
            <v>SUPERLUBRICANTES JULIETH</v>
          </cell>
          <cell r="E4041" t="str">
            <v>CL 16  5  88  BRR LAS LAJAS</v>
          </cell>
          <cell r="F4041" t="str">
            <v>313 7481971</v>
          </cell>
          <cell r="I4041" t="str">
            <v>LA UNION</v>
          </cell>
          <cell r="J4041" t="str">
            <v>VALLE DEL CAUCA</v>
          </cell>
          <cell r="L4041" t="str">
            <v>X</v>
          </cell>
          <cell r="M4041">
            <v>310969442</v>
          </cell>
          <cell r="O4041" t="str">
            <v>PN</v>
          </cell>
        </row>
        <row r="4042">
          <cell r="A4042">
            <v>116542</v>
          </cell>
          <cell r="B4042" t="str">
            <v>CLIENTE INACTIVO</v>
          </cell>
          <cell r="C4042" t="str">
            <v>JOSE DAVID JORGE TUMBO</v>
          </cell>
          <cell r="D4042" t="str">
            <v>MOTO REPUESTOS EL VOLADOR</v>
          </cell>
          <cell r="E4042" t="str">
            <v>CL PRINCIPAL BRR EL JARDIN</v>
          </cell>
          <cell r="F4042" t="str">
            <v>311 3802401</v>
          </cell>
          <cell r="I4042" t="str">
            <v>BELALCAZAR</v>
          </cell>
          <cell r="J4042" t="str">
            <v>CAUCA</v>
          </cell>
          <cell r="L4042" t="str">
            <v>X</v>
          </cell>
          <cell r="M4042">
            <v>76006932</v>
          </cell>
          <cell r="O4042" t="str">
            <v>PN</v>
          </cell>
        </row>
        <row r="4043">
          <cell r="A4043">
            <v>116543</v>
          </cell>
          <cell r="B4043" t="str">
            <v>CLIENTE INACTIVO</v>
          </cell>
          <cell r="C4043" t="str">
            <v>JORGE ENRIQUE SANCHEZ PLAZAS</v>
          </cell>
          <cell r="E4043" t="str">
            <v>CL 70  A  1A  3  63  B33  ALCAZARES</v>
          </cell>
          <cell r="F4043" t="str">
            <v>318 8052463</v>
          </cell>
          <cell r="I4043" t="str">
            <v>CALI</v>
          </cell>
          <cell r="J4043" t="str">
            <v>VALLE DEL CAUCA</v>
          </cell>
          <cell r="L4043" t="str">
            <v>X</v>
          </cell>
          <cell r="M4043">
            <v>1130627249</v>
          </cell>
          <cell r="O4043" t="str">
            <v>PN</v>
          </cell>
        </row>
        <row r="4044">
          <cell r="A4044">
            <v>116551</v>
          </cell>
          <cell r="B4044" t="str">
            <v>CLIENTE INACTIVO</v>
          </cell>
          <cell r="C4044" t="str">
            <v>LUIS EDUARDO MORENO JIMENEZ</v>
          </cell>
          <cell r="D4044" t="str">
            <v>LUBRITECA PUERTO NUEVO</v>
          </cell>
          <cell r="E4044" t="str">
            <v>CL 5  13  58  BRR PUERTO NUEVO</v>
          </cell>
          <cell r="F4044" t="str">
            <v>2 2674328</v>
          </cell>
          <cell r="I4044" t="str">
            <v>PRADERA</v>
          </cell>
          <cell r="J4044" t="str">
            <v>VALLE DEL CAUCA</v>
          </cell>
          <cell r="L4044" t="str">
            <v>X</v>
          </cell>
          <cell r="M4044">
            <v>94299198</v>
          </cell>
          <cell r="O4044" t="str">
            <v>PN</v>
          </cell>
        </row>
        <row r="4045">
          <cell r="A4045">
            <v>116555</v>
          </cell>
          <cell r="B4045" t="str">
            <v>CLIENTE INACTIVO</v>
          </cell>
          <cell r="C4045" t="str">
            <v>COOP SANTANDEREANA DE TRANSPORT LTD</v>
          </cell>
          <cell r="E4045" t="str">
            <v>CL 55  17B  17</v>
          </cell>
          <cell r="F4045" t="str">
            <v>7 6448167</v>
          </cell>
          <cell r="I4045" t="str">
            <v>BUCARAMANGA</v>
          </cell>
          <cell r="J4045" t="str">
            <v>SANTANDER</v>
          </cell>
          <cell r="L4045" t="str">
            <v>X</v>
          </cell>
          <cell r="M4045">
            <v>8902009287</v>
          </cell>
          <cell r="O4045" t="str">
            <v>PJ</v>
          </cell>
        </row>
        <row r="4046">
          <cell r="A4046">
            <v>116573</v>
          </cell>
          <cell r="B4046" t="str">
            <v>CLIENTE INACTIVO</v>
          </cell>
          <cell r="C4046" t="str">
            <v>VICTORIA ELENA FERNANDEZ MEJIA</v>
          </cell>
          <cell r="D4046" t="str">
            <v>AUTOPARTES Y REPUESTOS CALI</v>
          </cell>
          <cell r="E4046" t="str">
            <v>KR 17F  T 29  46  BRR SAAVEDRA GAL</v>
          </cell>
          <cell r="F4046" t="str">
            <v>2 4305503</v>
          </cell>
          <cell r="I4046" t="str">
            <v>CALI</v>
          </cell>
          <cell r="J4046" t="str">
            <v>VALLE DEL CAUCA</v>
          </cell>
          <cell r="L4046" t="str">
            <v>X</v>
          </cell>
          <cell r="M4046">
            <v>67011550</v>
          </cell>
          <cell r="O4046" t="str">
            <v>PN</v>
          </cell>
        </row>
        <row r="4047">
          <cell r="A4047">
            <v>116574</v>
          </cell>
          <cell r="B4047" t="str">
            <v>CLIENTE INACTIVO</v>
          </cell>
          <cell r="C4047" t="str">
            <v>MASIVOS Y CARGA S.A.</v>
          </cell>
          <cell r="E4047" t="str">
            <v>CL 72  42  91</v>
          </cell>
          <cell r="F4047" t="str">
            <v>4 4489138</v>
          </cell>
          <cell r="I4047" t="str">
            <v>ITAGUI</v>
          </cell>
          <cell r="J4047" t="str">
            <v>ANTIOQUIA</v>
          </cell>
          <cell r="L4047" t="str">
            <v>X</v>
          </cell>
          <cell r="M4047">
            <v>9001690832</v>
          </cell>
          <cell r="O4047" t="str">
            <v>PJ</v>
          </cell>
        </row>
        <row r="4048">
          <cell r="A4048">
            <v>116581</v>
          </cell>
          <cell r="B4048" t="str">
            <v>CLIENTE INACTIVO</v>
          </cell>
          <cell r="C4048" t="str">
            <v>OGA SISTEMAVAC S.A.S.</v>
          </cell>
          <cell r="D4048" t="str">
            <v>OGA SISTEMAVAC LIMITADA</v>
          </cell>
          <cell r="E4048" t="str">
            <v>PLANTA COLOMBINA ZARZAL</v>
          </cell>
          <cell r="F4048" t="str">
            <v>2 4120100</v>
          </cell>
          <cell r="I4048" t="str">
            <v>ZARZAL</v>
          </cell>
          <cell r="J4048" t="str">
            <v>VALLE DEL CAUCA</v>
          </cell>
          <cell r="L4048" t="str">
            <v>X</v>
          </cell>
          <cell r="M4048">
            <v>8300155348</v>
          </cell>
          <cell r="O4048" t="str">
            <v>PJ</v>
          </cell>
        </row>
        <row r="4049">
          <cell r="A4049">
            <v>116587</v>
          </cell>
          <cell r="B4049" t="str">
            <v>CLIENTE INACTIVO</v>
          </cell>
          <cell r="C4049" t="str">
            <v>FERNANDO ASTUDILLO SARRIA</v>
          </cell>
          <cell r="D4049" t="str">
            <v>MOT SPEED</v>
          </cell>
          <cell r="E4049" t="str">
            <v>KR 2  3  74  BRR SANTANDER</v>
          </cell>
          <cell r="F4049" t="str">
            <v>311 6280007</v>
          </cell>
          <cell r="I4049" t="str">
            <v>ROSAS</v>
          </cell>
          <cell r="J4049" t="str">
            <v>CAUCA</v>
          </cell>
          <cell r="L4049" t="str">
            <v>X</v>
          </cell>
          <cell r="M4049">
            <v>10617133008</v>
          </cell>
          <cell r="O4049" t="str">
            <v>PN</v>
          </cell>
        </row>
        <row r="4050">
          <cell r="A4050">
            <v>116592</v>
          </cell>
          <cell r="B4050" t="str">
            <v>CLIENTE INACTIVO</v>
          </cell>
          <cell r="C4050" t="str">
            <v>ALVARO MEJIA RICO</v>
          </cell>
          <cell r="E4050" t="str">
            <v>KR 33 A  20  47 BRR NUEVO ALVERNIA</v>
          </cell>
          <cell r="F4050" t="str">
            <v>317 5110757</v>
          </cell>
          <cell r="I4050" t="str">
            <v>TULUA</v>
          </cell>
          <cell r="J4050" t="str">
            <v>VALLE DEL CAUCA</v>
          </cell>
          <cell r="L4050" t="str">
            <v>X</v>
          </cell>
          <cell r="M4050">
            <v>16207745</v>
          </cell>
          <cell r="O4050" t="str">
            <v>PN</v>
          </cell>
        </row>
        <row r="4051">
          <cell r="A4051">
            <v>116593</v>
          </cell>
          <cell r="B4051" t="str">
            <v>CLIENTE INACTIVO</v>
          </cell>
          <cell r="C4051" t="str">
            <v>RAMIRO VALENCIA ROJAS</v>
          </cell>
          <cell r="D4051" t="str">
            <v>CALCOMANIAS DANNIS</v>
          </cell>
          <cell r="E4051" t="str">
            <v>KR 15  16  61  BRR SUCRE</v>
          </cell>
          <cell r="F4051" t="str">
            <v>2 8816360</v>
          </cell>
          <cell r="I4051" t="str">
            <v>CALI</v>
          </cell>
          <cell r="J4051" t="str">
            <v>VALLE DEL CAUCA</v>
          </cell>
          <cell r="L4051" t="str">
            <v>X</v>
          </cell>
          <cell r="M4051">
            <v>940725517</v>
          </cell>
          <cell r="O4051" t="str">
            <v>PN</v>
          </cell>
        </row>
        <row r="4052">
          <cell r="A4052">
            <v>116597</v>
          </cell>
          <cell r="B4052" t="str">
            <v>CLIENTE INACTIVO</v>
          </cell>
          <cell r="C4052" t="str">
            <v>SERV ELECTRONEUMATICOS AUTOMATIZACI</v>
          </cell>
          <cell r="E4052" t="str">
            <v>KR 4  N  41N  21</v>
          </cell>
          <cell r="F4052" t="str">
            <v>2 3900675</v>
          </cell>
          <cell r="I4052" t="str">
            <v>CALI</v>
          </cell>
          <cell r="J4052" t="str">
            <v>VALLE DEL CAUCA</v>
          </cell>
          <cell r="L4052" t="str">
            <v>X</v>
          </cell>
          <cell r="M4052">
            <v>8050210064</v>
          </cell>
          <cell r="O4052" t="str">
            <v>PJ</v>
          </cell>
        </row>
        <row r="4053">
          <cell r="A4053">
            <v>116599</v>
          </cell>
          <cell r="B4053" t="str">
            <v>CLIENTE INACTIVO</v>
          </cell>
          <cell r="C4053" t="str">
            <v>JOSE OMAR BARBOSA GUZMAN</v>
          </cell>
          <cell r="D4053" t="str">
            <v>LUBRICANTES JB</v>
          </cell>
          <cell r="E4053" t="str">
            <v>KR 14  15  26  BRR DIVINO NIÑO</v>
          </cell>
          <cell r="F4053" t="str">
            <v>315 6934327</v>
          </cell>
          <cell r="I4053" t="str">
            <v>GUADALAJARA DE BUGA</v>
          </cell>
          <cell r="J4053" t="str">
            <v>VALLE DEL CAUCA</v>
          </cell>
          <cell r="L4053" t="str">
            <v>X</v>
          </cell>
          <cell r="M4053">
            <v>148912769</v>
          </cell>
          <cell r="O4053" t="str">
            <v>PN</v>
          </cell>
        </row>
        <row r="4054">
          <cell r="A4054">
            <v>116607</v>
          </cell>
          <cell r="B4054" t="str">
            <v>CLIENTE INACTIVO</v>
          </cell>
          <cell r="C4054" t="str">
            <v>BP LOGISTICA OL S.A.S</v>
          </cell>
          <cell r="E4054" t="str">
            <v>KR 10  27D  70  LC 4</v>
          </cell>
          <cell r="F4054" t="str">
            <v>5 3187769</v>
          </cell>
          <cell r="I4054" t="str">
            <v>BARRANQUILLA</v>
          </cell>
          <cell r="J4054" t="str">
            <v>ATLANTICO</v>
          </cell>
          <cell r="L4054" t="str">
            <v>X</v>
          </cell>
          <cell r="M4054">
            <v>9004028321</v>
          </cell>
          <cell r="O4054" t="str">
            <v>PJ</v>
          </cell>
        </row>
        <row r="4055">
          <cell r="A4055">
            <v>116611</v>
          </cell>
          <cell r="B4055" t="str">
            <v>CLIENTE INACTIVO</v>
          </cell>
          <cell r="C4055" t="str">
            <v>S.I. TRANSPORTES S.A.S</v>
          </cell>
          <cell r="E4055" t="str">
            <v>AV  CR  97  16D  21  P-3  BRR FONTI</v>
          </cell>
          <cell r="F4055" t="str">
            <v>1 4154513</v>
          </cell>
          <cell r="I4055" t="str">
            <v>BOGOTA</v>
          </cell>
          <cell r="J4055" t="str">
            <v>CUNDINAMARCA</v>
          </cell>
          <cell r="L4055" t="str">
            <v>X</v>
          </cell>
          <cell r="M4055">
            <v>8300824986</v>
          </cell>
          <cell r="O4055" t="str">
            <v>PJ</v>
          </cell>
        </row>
        <row r="4056">
          <cell r="A4056">
            <v>116612</v>
          </cell>
          <cell r="B4056" t="str">
            <v>CLIENTE INACTIVO</v>
          </cell>
          <cell r="C4056" t="str">
            <v>DANIELA GUTIERREZ SANCHEZ</v>
          </cell>
          <cell r="E4056" t="str">
            <v>CL 21O 1N  42 BRR RIVERAS</v>
          </cell>
          <cell r="F4056" t="str">
            <v>2 6571024</v>
          </cell>
          <cell r="I4056" t="str">
            <v>YUMBO</v>
          </cell>
          <cell r="J4056" t="str">
            <v>VALLE DEL CAUCA</v>
          </cell>
          <cell r="L4056" t="str">
            <v>X</v>
          </cell>
          <cell r="M4056">
            <v>960022325776</v>
          </cell>
          <cell r="O4056" t="str">
            <v>PN</v>
          </cell>
        </row>
        <row r="4057">
          <cell r="A4057">
            <v>116614</v>
          </cell>
          <cell r="B4057" t="str">
            <v>CLIENTE INACTIVO</v>
          </cell>
          <cell r="C4057" t="str">
            <v>EMPRESA DE TRANSPORTES MASIVO ETM</v>
          </cell>
          <cell r="D4057" t="str">
            <v>ETM  S.A.</v>
          </cell>
          <cell r="E4057" t="str">
            <v>KR 28  F1  121  35  BRR PIZAMOS</v>
          </cell>
          <cell r="F4057" t="str">
            <v>2 4200909</v>
          </cell>
          <cell r="I4057" t="str">
            <v>CALI</v>
          </cell>
          <cell r="J4057" t="str">
            <v>VALLE DEL CAUCA</v>
          </cell>
          <cell r="L4057" t="str">
            <v>X</v>
          </cell>
          <cell r="M4057">
            <v>9001007785</v>
          </cell>
          <cell r="O4057" t="str">
            <v>PJ</v>
          </cell>
        </row>
        <row r="4058">
          <cell r="A4058">
            <v>116625</v>
          </cell>
          <cell r="B4058" t="str">
            <v>CLIENTE INACTIVO</v>
          </cell>
          <cell r="C4058" t="str">
            <v>LUISA FERNANDA CARVAJAL VASQUEZ</v>
          </cell>
          <cell r="D4058" t="str">
            <v>LAVAPRONTO LOS SEMAFOROS</v>
          </cell>
          <cell r="E4058" t="str">
            <v>CL 27  39  15  BRR PANAMERICANO</v>
          </cell>
          <cell r="F4058" t="str">
            <v>2 2316992</v>
          </cell>
          <cell r="I4058" t="str">
            <v>TULUA</v>
          </cell>
          <cell r="J4058" t="str">
            <v>VALLE DEL CAUCA</v>
          </cell>
          <cell r="L4058" t="str">
            <v>X</v>
          </cell>
          <cell r="M4058">
            <v>11162533073</v>
          </cell>
          <cell r="O4058" t="str">
            <v>PN</v>
          </cell>
        </row>
        <row r="4059">
          <cell r="A4059">
            <v>116626</v>
          </cell>
          <cell r="B4059" t="str">
            <v>CLIENTE INACTIVO</v>
          </cell>
          <cell r="C4059" t="str">
            <v>ALEXANDER RODRIGUEZ LEAL</v>
          </cell>
          <cell r="E4059" t="str">
            <v>KR 38  14  21  ACOPI</v>
          </cell>
          <cell r="F4059" t="str">
            <v>315 5845699</v>
          </cell>
          <cell r="I4059" t="str">
            <v>YUMBO</v>
          </cell>
          <cell r="J4059" t="str">
            <v>VALLE DEL CAUCA</v>
          </cell>
          <cell r="L4059" t="str">
            <v>X</v>
          </cell>
          <cell r="M4059">
            <v>16752102</v>
          </cell>
          <cell r="O4059" t="str">
            <v>PN</v>
          </cell>
        </row>
        <row r="4060">
          <cell r="A4060">
            <v>116627</v>
          </cell>
          <cell r="B4060" t="str">
            <v>CLIENTE INACTIVO</v>
          </cell>
          <cell r="C4060" t="str">
            <v>ABONOS COLOMBIANOS S A</v>
          </cell>
          <cell r="D4060" t="str">
            <v>ABOCOL</v>
          </cell>
          <cell r="E4060" t="str">
            <v>KR  8  37  27</v>
          </cell>
          <cell r="F4060" t="str">
            <v>2 6931200</v>
          </cell>
          <cell r="I4060" t="str">
            <v>GUADALAJARA DE BUGA</v>
          </cell>
          <cell r="J4060" t="str">
            <v>VALLE DEL CAUCA</v>
          </cell>
          <cell r="L4060" t="str">
            <v>X</v>
          </cell>
          <cell r="M4060">
            <v>8600063335</v>
          </cell>
          <cell r="O4060" t="str">
            <v>PJ</v>
          </cell>
        </row>
        <row r="4061">
          <cell r="A4061">
            <v>116629</v>
          </cell>
          <cell r="B4061" t="str">
            <v>CLIENTE INACTIVO</v>
          </cell>
          <cell r="C4061" t="str">
            <v>TRANSP SANTANDEREANA DE CARGA S.A.S</v>
          </cell>
          <cell r="E4061" t="str">
            <v>PAR INDUSTRIAL ORIENTE LT C 3</v>
          </cell>
          <cell r="F4061" t="str">
            <v>7 5781643</v>
          </cell>
          <cell r="I4061" t="str">
            <v>CUCUTA</v>
          </cell>
          <cell r="J4061" t="str">
            <v>NORTE SANTANDER</v>
          </cell>
          <cell r="L4061" t="str">
            <v>X</v>
          </cell>
          <cell r="M4061">
            <v>8001922151</v>
          </cell>
          <cell r="O4061" t="str">
            <v>PJ</v>
          </cell>
        </row>
        <row r="4062">
          <cell r="A4062">
            <v>116631</v>
          </cell>
          <cell r="B4062" t="str">
            <v>CLIENTE INACTIVO</v>
          </cell>
          <cell r="C4062" t="str">
            <v>MONICA FERNANDA MUÑOZ RUANO</v>
          </cell>
          <cell r="D4062" t="str">
            <v>MOTO CORDILLERA</v>
          </cell>
          <cell r="E4062" t="str">
            <v>KR 4  7  50</v>
          </cell>
          <cell r="F4062" t="str">
            <v>321 8331779</v>
          </cell>
          <cell r="I4062" t="str">
            <v>ROSAS</v>
          </cell>
          <cell r="J4062" t="str">
            <v>CAUCA</v>
          </cell>
          <cell r="L4062" t="str">
            <v>X</v>
          </cell>
          <cell r="M4062">
            <v>1061705890</v>
          </cell>
          <cell r="O4062" t="str">
            <v>PN</v>
          </cell>
        </row>
        <row r="4063">
          <cell r="A4063">
            <v>116634</v>
          </cell>
          <cell r="B4063" t="str">
            <v>CLIENTE INACTIVO</v>
          </cell>
          <cell r="C4063" t="str">
            <v>LEONARDO GARCIA ZAPATA</v>
          </cell>
          <cell r="E4063" t="str">
            <v>KR 62  BIS  6A  11</v>
          </cell>
          <cell r="F4063" t="str">
            <v>310 4481043</v>
          </cell>
          <cell r="I4063" t="str">
            <v>CALI</v>
          </cell>
          <cell r="J4063" t="str">
            <v>VALLE DEL CAUCA</v>
          </cell>
          <cell r="L4063" t="str">
            <v>X</v>
          </cell>
          <cell r="M4063">
            <v>16780700</v>
          </cell>
          <cell r="O4063" t="str">
            <v>PN</v>
          </cell>
        </row>
        <row r="4064">
          <cell r="A4064">
            <v>116640</v>
          </cell>
          <cell r="B4064" t="str">
            <v>CLIENTE INACTIVO</v>
          </cell>
          <cell r="C4064" t="str">
            <v>ABELARDO LOPEZ TAMAYO</v>
          </cell>
          <cell r="D4064" t="str">
            <v>MULTISERVICE LUB</v>
          </cell>
          <cell r="E4064" t="str">
            <v>CL 5  86A  08</v>
          </cell>
          <cell r="F4064" t="str">
            <v>318 7715432</v>
          </cell>
          <cell r="I4064" t="str">
            <v>CALI</v>
          </cell>
          <cell r="J4064" t="str">
            <v>VALLE DEL CAUCA</v>
          </cell>
          <cell r="L4064" t="str">
            <v>X</v>
          </cell>
          <cell r="M4064">
            <v>167319094</v>
          </cell>
          <cell r="O4064" t="str">
            <v>PN</v>
          </cell>
        </row>
        <row r="4065">
          <cell r="A4065">
            <v>116649</v>
          </cell>
          <cell r="B4065" t="str">
            <v>CLIENTE INACTIVO</v>
          </cell>
          <cell r="C4065" t="str">
            <v>AMPARO MUÑOZ BALCAZAR</v>
          </cell>
          <cell r="E4065" t="str">
            <v>KR 10  16  19  BRR CENTRO</v>
          </cell>
          <cell r="F4065" t="str">
            <v>313 6786858</v>
          </cell>
          <cell r="I4065" t="str">
            <v>POPAYAN</v>
          </cell>
          <cell r="J4065" t="str">
            <v>CAUCA</v>
          </cell>
          <cell r="L4065" t="str">
            <v>X</v>
          </cell>
          <cell r="M4065">
            <v>25280302</v>
          </cell>
          <cell r="O4065" t="str">
            <v>PN</v>
          </cell>
        </row>
        <row r="4066">
          <cell r="A4066">
            <v>116653</v>
          </cell>
          <cell r="B4066" t="str">
            <v>CLIENTE INACTIVO</v>
          </cell>
          <cell r="C4066" t="str">
            <v>PORTCARGO LOGISTIC S.A.S.</v>
          </cell>
          <cell r="D4066" t="str">
            <v>PORTCARGO LOGISTIC S.A.S.</v>
          </cell>
          <cell r="E4066" t="str">
            <v>KR 55  82  21  P2 LC 11</v>
          </cell>
          <cell r="F4066" t="str">
            <v>5 3775931</v>
          </cell>
          <cell r="I4066" t="str">
            <v>BARRANQUILLA</v>
          </cell>
          <cell r="J4066" t="str">
            <v>ATLANTICO</v>
          </cell>
          <cell r="L4066" t="str">
            <v>X</v>
          </cell>
          <cell r="M4066">
            <v>8305139125</v>
          </cell>
          <cell r="O4066" t="str">
            <v>PJ</v>
          </cell>
        </row>
        <row r="4067">
          <cell r="A4067">
            <v>116679</v>
          </cell>
          <cell r="B4067" t="str">
            <v>CLIENTE INACTIVO</v>
          </cell>
          <cell r="C4067" t="str">
            <v>SURAMERICANA DE TRANSPORTES S.A</v>
          </cell>
          <cell r="E4067" t="str">
            <v>CL 17 42 A 15</v>
          </cell>
          <cell r="F4067" t="str">
            <v>6666256</v>
          </cell>
          <cell r="I4067" t="str">
            <v>BOGOTA</v>
          </cell>
          <cell r="J4067" t="str">
            <v>CUNDINAMARCA</v>
          </cell>
          <cell r="L4067" t="str">
            <v>X</v>
          </cell>
          <cell r="M4067">
            <v>8600529806</v>
          </cell>
          <cell r="O4067" t="str">
            <v>PJ</v>
          </cell>
        </row>
        <row r="4068">
          <cell r="A4068">
            <v>116682</v>
          </cell>
          <cell r="B4068" t="str">
            <v>CLIENTE INACTIVO</v>
          </cell>
          <cell r="C4068" t="str">
            <v>PRONALCUR LTDA</v>
          </cell>
          <cell r="D4068" t="str">
            <v>PRONALCUR LTDA</v>
          </cell>
          <cell r="E4068" t="str">
            <v>CR 18  7 25</v>
          </cell>
          <cell r="F4068" t="str">
            <v>2 2571385</v>
          </cell>
          <cell r="I4068" t="str">
            <v>CERRITO</v>
          </cell>
          <cell r="J4068" t="str">
            <v>VALLE DEL CAUCA</v>
          </cell>
          <cell r="L4068" t="str">
            <v>X</v>
          </cell>
          <cell r="M4068">
            <v>8150036809</v>
          </cell>
          <cell r="O4068" t="str">
            <v>PJ</v>
          </cell>
        </row>
        <row r="4069">
          <cell r="A4069">
            <v>116689</v>
          </cell>
          <cell r="B4069" t="str">
            <v>CLIENTE INACTIVO</v>
          </cell>
          <cell r="C4069" t="str">
            <v>SERVIAUTOS 2000 CAR WASH S.A.S.</v>
          </cell>
          <cell r="D4069" t="str">
            <v>SERVIAUTOS 2000 CAR WASH S.A.S.</v>
          </cell>
          <cell r="E4069" t="str">
            <v>CR 54 T  41-84  B/ CIUDAD 2000</v>
          </cell>
          <cell r="F4069" t="str">
            <v>2 375 6381</v>
          </cell>
          <cell r="G4069" t="str">
            <v>316 565 5184</v>
          </cell>
          <cell r="I4069" t="str">
            <v>CALI</v>
          </cell>
          <cell r="J4069" t="str">
            <v>VALLE DEL CAUCA</v>
          </cell>
          <cell r="L4069" t="str">
            <v>X</v>
          </cell>
          <cell r="M4069">
            <v>9004219891</v>
          </cell>
          <cell r="O4069" t="str">
            <v>PJ</v>
          </cell>
          <cell r="P4069" t="str">
            <v>CO00</v>
          </cell>
        </row>
        <row r="4070">
          <cell r="A4070">
            <v>116690</v>
          </cell>
          <cell r="B4070" t="str">
            <v>CLIENTE INACTIVO</v>
          </cell>
          <cell r="C4070" t="str">
            <v>COLEGAS S.A.S.</v>
          </cell>
          <cell r="D4070" t="str">
            <v>AUTO BONN</v>
          </cell>
          <cell r="E4070" t="str">
            <v>CL 41N  6N  53</v>
          </cell>
          <cell r="F4070" t="str">
            <v>2 6838175</v>
          </cell>
          <cell r="I4070" t="str">
            <v>CALI</v>
          </cell>
          <cell r="J4070" t="str">
            <v>VALLE DEL CAUCA</v>
          </cell>
          <cell r="L4070" t="str">
            <v>X</v>
          </cell>
          <cell r="M4070">
            <v>8000071224</v>
          </cell>
          <cell r="O4070" t="str">
            <v>PN</v>
          </cell>
        </row>
        <row r="4071">
          <cell r="A4071">
            <v>116701</v>
          </cell>
          <cell r="B4071" t="str">
            <v>CLIENTE INACTIVO</v>
          </cell>
          <cell r="C4071" t="str">
            <v>ZULMA TRUJILLO ESPINOSA</v>
          </cell>
          <cell r="E4071" t="str">
            <v>KR 62  BIS  6A  12  BRR LIMONAR</v>
          </cell>
          <cell r="F4071" t="str">
            <v>316 3262447</v>
          </cell>
          <cell r="I4071" t="str">
            <v>CALI</v>
          </cell>
          <cell r="J4071" t="str">
            <v>VALLE DEL CAUCA</v>
          </cell>
          <cell r="L4071" t="str">
            <v>X</v>
          </cell>
          <cell r="M4071">
            <v>318789109</v>
          </cell>
          <cell r="O4071" t="str">
            <v>PN</v>
          </cell>
        </row>
        <row r="4072">
          <cell r="A4072">
            <v>116716</v>
          </cell>
          <cell r="B4072" t="str">
            <v>CLIENTE INACTIVO</v>
          </cell>
          <cell r="C4072" t="str">
            <v>ADRIANA PATRICIA CEBALLOS IBARRA</v>
          </cell>
          <cell r="D4072" t="str">
            <v>SERVICENTRO BYZA</v>
          </cell>
          <cell r="E4072" t="str">
            <v>PANAMERICANA NORTE 4A  120</v>
          </cell>
          <cell r="F4072" t="str">
            <v/>
          </cell>
          <cell r="I4072" t="str">
            <v>IPIALES</v>
          </cell>
          <cell r="J4072" t="str">
            <v>NARIÑO</v>
          </cell>
          <cell r="L4072" t="str">
            <v>X</v>
          </cell>
          <cell r="M4072">
            <v>370052337</v>
          </cell>
          <cell r="O4072" t="str">
            <v>PN</v>
          </cell>
        </row>
        <row r="4073">
          <cell r="A4073">
            <v>116723</v>
          </cell>
          <cell r="B4073" t="str">
            <v>CLIENTE INACTIVO</v>
          </cell>
          <cell r="C4073" t="str">
            <v>SISA CARGO INTERNATIONAL S.A.S.</v>
          </cell>
          <cell r="E4073" t="str">
            <v>TV 44  21  35  OF 201 P 2 ED CENTRO</v>
          </cell>
          <cell r="F4073" t="str">
            <v>5 6691411</v>
          </cell>
          <cell r="I4073" t="str">
            <v>CARTAGENA</v>
          </cell>
          <cell r="J4073" t="str">
            <v>BOLIVAR</v>
          </cell>
          <cell r="L4073" t="str">
            <v>X</v>
          </cell>
          <cell r="M4073">
            <v>9000299757</v>
          </cell>
          <cell r="O4073" t="str">
            <v>PJ</v>
          </cell>
        </row>
        <row r="4074">
          <cell r="A4074">
            <v>116727</v>
          </cell>
          <cell r="B4074" t="str">
            <v>CLIENTE INACTIVO</v>
          </cell>
          <cell r="C4074" t="str">
            <v>HECTOR WILLIAM DAVILA CRUZ</v>
          </cell>
          <cell r="D4074" t="str">
            <v>COMERCIALIZADORA SERVIFRENOS PIPE</v>
          </cell>
          <cell r="E4074" t="str">
            <v>KR 4  6  03  BRR VILLA STELLA</v>
          </cell>
          <cell r="F4074" t="str">
            <v>2 5900768</v>
          </cell>
          <cell r="I4074" t="str">
            <v>JAMUNDI</v>
          </cell>
          <cell r="J4074" t="str">
            <v>VALLE DEL CAUCA</v>
          </cell>
          <cell r="L4074" t="str">
            <v>X</v>
          </cell>
          <cell r="M4074">
            <v>168344437</v>
          </cell>
          <cell r="O4074" t="str">
            <v>PN</v>
          </cell>
        </row>
        <row r="4075">
          <cell r="A4075">
            <v>116730</v>
          </cell>
          <cell r="B4075" t="str">
            <v>CLIENTE INACTIVO</v>
          </cell>
          <cell r="C4075" t="str">
            <v>EMELDA DURAN DE RUIZ</v>
          </cell>
          <cell r="D4075" t="str">
            <v>ALMACEN CARPARTES</v>
          </cell>
          <cell r="E4075" t="str">
            <v>KR 10  7  33</v>
          </cell>
          <cell r="F4075" t="str">
            <v>2 2206444</v>
          </cell>
          <cell r="I4075" t="str">
            <v>ZARZAL</v>
          </cell>
          <cell r="J4075" t="str">
            <v>VALLE DEL CAUCA</v>
          </cell>
          <cell r="L4075" t="str">
            <v>X</v>
          </cell>
          <cell r="M4075">
            <v>299910852</v>
          </cell>
          <cell r="O4075" t="str">
            <v>PN</v>
          </cell>
        </row>
        <row r="4076">
          <cell r="A4076">
            <v>116733</v>
          </cell>
          <cell r="B4076" t="str">
            <v>CLIENTE INACTIVO</v>
          </cell>
          <cell r="C4076" t="str">
            <v>CARLOS YAMIR ESTRADA GOMEZ</v>
          </cell>
          <cell r="D4076" t="str">
            <v>DROGAS LA ECONOMIA - DROGAS LA SEPTIMA</v>
          </cell>
          <cell r="E4076" t="str">
            <v>CL 9  7  75  BRR CENTRO</v>
          </cell>
          <cell r="F4076" t="str">
            <v>2 2202494</v>
          </cell>
          <cell r="I4076" t="str">
            <v>LA VICTORIA</v>
          </cell>
          <cell r="J4076" t="str">
            <v>VALLE DEL CAUCA</v>
          </cell>
          <cell r="L4076" t="str">
            <v>X</v>
          </cell>
          <cell r="M4076">
            <v>162044735</v>
          </cell>
          <cell r="O4076" t="str">
            <v>PN</v>
          </cell>
        </row>
        <row r="4077">
          <cell r="A4077">
            <v>116737</v>
          </cell>
          <cell r="B4077" t="str">
            <v>CLIENTE INACTIVO</v>
          </cell>
          <cell r="C4077" t="str">
            <v>GUSTAVO TOQUICA FRANCO</v>
          </cell>
          <cell r="D4077" t="str">
            <v>ELECTRICOS TOKIKA</v>
          </cell>
          <cell r="E4077" t="str">
            <v>KR 15  13  42  BRR GUAYAQUIL</v>
          </cell>
          <cell r="F4077" t="str">
            <v>2 5561231</v>
          </cell>
          <cell r="I4077" t="str">
            <v>CALI</v>
          </cell>
          <cell r="J4077" t="str">
            <v>VALLE DEL CAUCA</v>
          </cell>
          <cell r="L4077" t="str">
            <v>X</v>
          </cell>
          <cell r="M4077">
            <v>166098980</v>
          </cell>
          <cell r="O4077" t="str">
            <v>PN</v>
          </cell>
        </row>
        <row r="4078">
          <cell r="A4078">
            <v>116744</v>
          </cell>
          <cell r="B4078" t="str">
            <v>CLIENTE INACTIVO</v>
          </cell>
          <cell r="C4078" t="str">
            <v>HECTOR RUBIAN GALINDO TABARES</v>
          </cell>
          <cell r="D4078" t="str">
            <v>CALI MOTOS</v>
          </cell>
          <cell r="E4078" t="str">
            <v>CL 7 3 54</v>
          </cell>
          <cell r="F4078" t="str">
            <v>312 8820482</v>
          </cell>
          <cell r="I4078" t="str">
            <v>FLORIDA</v>
          </cell>
          <cell r="J4078" t="str">
            <v>VALLE DEL CAUCA</v>
          </cell>
          <cell r="L4078" t="str">
            <v>X</v>
          </cell>
          <cell r="M4078">
            <v>94410084</v>
          </cell>
          <cell r="O4078" t="str">
            <v>PN</v>
          </cell>
        </row>
        <row r="4079">
          <cell r="A4079">
            <v>200455</v>
          </cell>
          <cell r="B4079" t="str">
            <v>CLIENTE INACTIVO</v>
          </cell>
          <cell r="C4079" t="str">
            <v>MARIA GRACIELA ORTEGA MELO</v>
          </cell>
          <cell r="E4079" t="str">
            <v>CL 6 2 34</v>
          </cell>
          <cell r="F4079" t="str">
            <v>(572)2736543</v>
          </cell>
          <cell r="I4079" t="str">
            <v>PALMIRA</v>
          </cell>
          <cell r="J4079" t="str">
            <v>VALLE DEL CAUCA</v>
          </cell>
          <cell r="L4079" t="str">
            <v>X</v>
          </cell>
          <cell r="M4079">
            <v>36785180</v>
          </cell>
          <cell r="O4079" t="str">
            <v>PN</v>
          </cell>
        </row>
        <row r="4080">
          <cell r="A4080">
            <v>200945</v>
          </cell>
          <cell r="B4080" t="str">
            <v>CLIENTE INACTIVO</v>
          </cell>
          <cell r="C4080" t="str">
            <v>MARIA GRACIELA ORTEGA MELO</v>
          </cell>
          <cell r="E4080" t="str">
            <v>CL 41  34B 01 ANTIGUA BOD COCACOL</v>
          </cell>
          <cell r="F4080" t="str">
            <v>(572)2736543</v>
          </cell>
          <cell r="I4080" t="str">
            <v>PALMIRA</v>
          </cell>
          <cell r="J4080" t="str">
            <v>VALLE DEL CAUCA</v>
          </cell>
          <cell r="L4080" t="str">
            <v>X</v>
          </cell>
          <cell r="M4080">
            <v>36785180</v>
          </cell>
          <cell r="O4080" t="str">
            <v>PN</v>
          </cell>
        </row>
        <row r="4081">
          <cell r="A4081">
            <v>201171</v>
          </cell>
          <cell r="B4081" t="str">
            <v>CLIENTE INACTIVO</v>
          </cell>
          <cell r="C4081" t="str">
            <v>MARIA GRACIELA ORTEGA MELO</v>
          </cell>
          <cell r="E4081" t="str">
            <v>CL 34  41A 41  BRR ALICANTO</v>
          </cell>
          <cell r="F4081" t="str">
            <v>572 2736540</v>
          </cell>
          <cell r="I4081" t="str">
            <v>PALMIRA</v>
          </cell>
          <cell r="J4081" t="str">
            <v>VALLE DEL CAUCA</v>
          </cell>
          <cell r="L4081" t="str">
            <v>X</v>
          </cell>
          <cell r="M4081">
            <v>36785180</v>
          </cell>
          <cell r="O4081" t="str">
            <v>PN</v>
          </cell>
        </row>
        <row r="4082">
          <cell r="A4082">
            <v>116750</v>
          </cell>
          <cell r="B4082" t="str">
            <v>CLIENTE INACTIVO</v>
          </cell>
          <cell r="C4082" t="str">
            <v>TRANSPORTES LODISCARGA S.A.S.</v>
          </cell>
          <cell r="D4082" t="str">
            <v>TRANSPORTES LODISCARGA S.A.S.</v>
          </cell>
          <cell r="E4082" t="str">
            <v>KR 52A  10  75</v>
          </cell>
          <cell r="F4082" t="str">
            <v>5 6050005 EXT...</v>
          </cell>
          <cell r="I4082" t="str">
            <v>MEDELLIN</v>
          </cell>
          <cell r="J4082" t="str">
            <v>ANTIOQUIA</v>
          </cell>
          <cell r="L4082" t="str">
            <v>X</v>
          </cell>
          <cell r="M4082">
            <v>8001487568</v>
          </cell>
          <cell r="O4082" t="str">
            <v>PJ</v>
          </cell>
        </row>
        <row r="4083">
          <cell r="A4083">
            <v>116751</v>
          </cell>
          <cell r="B4083" t="str">
            <v>CLIENTE INACTIVO</v>
          </cell>
          <cell r="C4083" t="str">
            <v>TRANSPORTADORA DE CARGA ANTIOQUIA S</v>
          </cell>
          <cell r="D4083" t="str">
            <v>TRANSPORTADORA DE CARGA ANTIOQUIA S.A.S.</v>
          </cell>
          <cell r="E4083" t="str">
            <v>CL 79 SUR  47 E  10</v>
          </cell>
          <cell r="F4083" t="str">
            <v>2 6667093</v>
          </cell>
          <cell r="I4083" t="str">
            <v>SABANETA</v>
          </cell>
          <cell r="J4083" t="str">
            <v>ANTIOQUIA</v>
          </cell>
          <cell r="L4083" t="str">
            <v>X</v>
          </cell>
          <cell r="M4083">
            <v>8909350858</v>
          </cell>
          <cell r="O4083" t="str">
            <v>PJ</v>
          </cell>
        </row>
        <row r="4084">
          <cell r="A4084">
            <v>116757</v>
          </cell>
          <cell r="B4084" t="str">
            <v>CLIENTE INACTIVO</v>
          </cell>
          <cell r="C4084" t="str">
            <v>CESAR AUGUSTO HURTADO GOMEZ</v>
          </cell>
          <cell r="D4084" t="str">
            <v>RE-MOTOS</v>
          </cell>
          <cell r="E4084" t="str">
            <v>CL 5A  15  07  BRR VALENCIA</v>
          </cell>
          <cell r="F4084" t="str">
            <v>314 8646775</v>
          </cell>
          <cell r="I4084" t="str">
            <v>POPAYAN</v>
          </cell>
          <cell r="J4084" t="str">
            <v>CAUCA</v>
          </cell>
          <cell r="L4084" t="str">
            <v>X</v>
          </cell>
          <cell r="M4084">
            <v>10525838</v>
          </cell>
          <cell r="O4084" t="str">
            <v>PN</v>
          </cell>
        </row>
        <row r="4085">
          <cell r="A4085">
            <v>116759</v>
          </cell>
          <cell r="B4085" t="str">
            <v>CLIENTE INACTIVO</v>
          </cell>
          <cell r="C4085" t="str">
            <v>LILIANA ELIZABETH MADROÑERO BURBANO</v>
          </cell>
          <cell r="D4085" t="str">
            <v xml:space="preserve"> </v>
          </cell>
          <cell r="E4085" t="str">
            <v>KR 16  20 38  BRR NAVARRETE</v>
          </cell>
          <cell r="F4085" t="str">
            <v>2 7368507</v>
          </cell>
          <cell r="I4085" t="str">
            <v>PASTO</v>
          </cell>
          <cell r="J4085" t="str">
            <v>NARIÑO</v>
          </cell>
          <cell r="L4085" t="str">
            <v>X</v>
          </cell>
          <cell r="M4085">
            <v>598310381</v>
          </cell>
          <cell r="O4085" t="str">
            <v>PN</v>
          </cell>
        </row>
        <row r="4086">
          <cell r="A4086">
            <v>116760</v>
          </cell>
          <cell r="B4086" t="str">
            <v>CLIENTE INACTIVO</v>
          </cell>
          <cell r="C4086" t="str">
            <v>WILSON FERNEY HERNANDEZ SOTO</v>
          </cell>
          <cell r="D4086" t="str">
            <v>ALMACEN DE REPUESTOS WILFE</v>
          </cell>
          <cell r="E4086" t="str">
            <v>KR 4N  CL  71G  ESQ  BRR LARES COMF</v>
          </cell>
          <cell r="F4086" t="str">
            <v>2 4014705</v>
          </cell>
          <cell r="I4086" t="str">
            <v>CALI</v>
          </cell>
          <cell r="J4086" t="str">
            <v>VALLE DEL CAUCA</v>
          </cell>
          <cell r="L4086" t="str">
            <v>X</v>
          </cell>
          <cell r="M4086">
            <v>149869489</v>
          </cell>
          <cell r="O4086" t="str">
            <v>PN</v>
          </cell>
        </row>
        <row r="4087">
          <cell r="A4087">
            <v>116770</v>
          </cell>
          <cell r="B4087" t="str">
            <v>CLIENTE INACTIVO</v>
          </cell>
          <cell r="C4087" t="str">
            <v>ROBINSON SEPULVEDA TRIVIÑO</v>
          </cell>
          <cell r="D4087" t="str">
            <v>MOTO REPUESTOS MJ</v>
          </cell>
          <cell r="E4087" t="str">
            <v>KR 44  5  14  BRR BELLAVISTA</v>
          </cell>
          <cell r="F4087" t="str">
            <v>2 2427642</v>
          </cell>
          <cell r="I4087" t="str">
            <v>BUENAVENTURA</v>
          </cell>
          <cell r="J4087" t="str">
            <v>VALLE DEL CAUCA</v>
          </cell>
          <cell r="L4087" t="str">
            <v>X</v>
          </cell>
          <cell r="M4087">
            <v>945245073</v>
          </cell>
          <cell r="O4087" t="str">
            <v>PN</v>
          </cell>
        </row>
        <row r="4088">
          <cell r="A4088">
            <v>116771</v>
          </cell>
          <cell r="B4088" t="str">
            <v>CLIENTE INACTIVO</v>
          </cell>
          <cell r="C4088" t="str">
            <v>JULIAN FERNANDO HERRERA OLIVEROS</v>
          </cell>
          <cell r="D4088" t="str">
            <v xml:space="preserve"> </v>
          </cell>
          <cell r="E4088" t="str">
            <v>KR 4  14  24  BRR BOLIVAR</v>
          </cell>
          <cell r="F4088" t="str">
            <v>321 7347397</v>
          </cell>
          <cell r="I4088" t="str">
            <v>YUMBO</v>
          </cell>
          <cell r="J4088" t="str">
            <v>VALLE DEL CAUCA</v>
          </cell>
          <cell r="L4088" t="str">
            <v>X</v>
          </cell>
          <cell r="M4088">
            <v>164570358</v>
          </cell>
          <cell r="O4088" t="str">
            <v>PJ</v>
          </cell>
          <cell r="P4088" t="str">
            <v>CO00</v>
          </cell>
        </row>
        <row r="4089">
          <cell r="A4089">
            <v>116778</v>
          </cell>
          <cell r="B4089" t="str">
            <v>CLIENTE INACTIVO</v>
          </cell>
          <cell r="C4089" t="str">
            <v>AIDA MILENA DORADO ZUÑIGA</v>
          </cell>
          <cell r="E4089" t="str">
            <v>KR 21  15  30  BRR PANAMERICANO</v>
          </cell>
          <cell r="F4089" t="str">
            <v>311 6296063</v>
          </cell>
          <cell r="I4089" t="str">
            <v>TIMBIO</v>
          </cell>
          <cell r="J4089" t="str">
            <v>CAUCA</v>
          </cell>
          <cell r="L4089" t="str">
            <v>X</v>
          </cell>
          <cell r="M4089">
            <v>34322292</v>
          </cell>
          <cell r="O4089" t="str">
            <v>PN</v>
          </cell>
          <cell r="P4089" t="str">
            <v>CO00</v>
          </cell>
        </row>
        <row r="4090">
          <cell r="A4090">
            <v>116780</v>
          </cell>
          <cell r="B4090" t="str">
            <v>CLIENTE INACTIVO</v>
          </cell>
          <cell r="C4090" t="str">
            <v>SEGUNDO GIRALDO BRAVO BURBANO</v>
          </cell>
          <cell r="D4090" t="str">
            <v>ESTACION DE SERVICIO 2000</v>
          </cell>
          <cell r="E4090" t="str">
            <v>PARQUE IND EL PARAISO MZ E LT9</v>
          </cell>
          <cell r="F4090" t="str">
            <v>2 8294464</v>
          </cell>
          <cell r="H4090" t="str">
            <v>Mobil</v>
          </cell>
          <cell r="I4090" t="str">
            <v>SANTANDER DE QUILICHAO</v>
          </cell>
          <cell r="J4090" t="str">
            <v>CAUCA</v>
          </cell>
          <cell r="L4090" t="str">
            <v>X</v>
          </cell>
          <cell r="M4090">
            <v>167322489</v>
          </cell>
          <cell r="O4090" t="str">
            <v>PN</v>
          </cell>
        </row>
        <row r="4091">
          <cell r="A4091">
            <v>116783</v>
          </cell>
          <cell r="B4091" t="str">
            <v>CLIENTE INACTIVO</v>
          </cell>
          <cell r="C4091" t="str">
            <v>SKY FUELS AND MINERALS S.A.S.</v>
          </cell>
          <cell r="E4091" t="str">
            <v>KR 19C  86  14  OF 404 ANTIG COUNTR</v>
          </cell>
          <cell r="F4091" t="str">
            <v>312 7773131</v>
          </cell>
          <cell r="I4091" t="str">
            <v>BOGOTA</v>
          </cell>
          <cell r="J4091" t="str">
            <v>CUNDINAMARCA</v>
          </cell>
          <cell r="L4091" t="str">
            <v>X</v>
          </cell>
          <cell r="M4091">
            <v>9003886823</v>
          </cell>
          <cell r="O4091" t="str">
            <v>PJ</v>
          </cell>
        </row>
        <row r="4092">
          <cell r="A4092">
            <v>116786</v>
          </cell>
          <cell r="B4092" t="str">
            <v>CLIENTE INACTIVO</v>
          </cell>
          <cell r="C4092" t="str">
            <v>JHONATAN ALEXIS MONTEZUMA GUERRERO</v>
          </cell>
          <cell r="D4092" t="str">
            <v>INDUSTRIAS Y DISTRIBUIDORA MODECAR</v>
          </cell>
          <cell r="E4092" t="str">
            <v>KR 11  CL 14  BRR VIOLETAS III</v>
          </cell>
          <cell r="F4092" t="str">
            <v>312 7769820</v>
          </cell>
          <cell r="I4092" t="str">
            <v>PASTO</v>
          </cell>
          <cell r="J4092" t="str">
            <v>NARIÑO</v>
          </cell>
          <cell r="L4092" t="str">
            <v>X</v>
          </cell>
          <cell r="M4092">
            <v>870672896</v>
          </cell>
          <cell r="O4092" t="str">
            <v>PN</v>
          </cell>
        </row>
        <row r="4093">
          <cell r="A4093">
            <v>116799</v>
          </cell>
          <cell r="B4093" t="str">
            <v>CLIENTE INACTIVO</v>
          </cell>
          <cell r="C4093" t="str">
            <v>DOLLY CLARISA DORADO</v>
          </cell>
          <cell r="D4093" t="str">
            <v>MOTOS MIGUELITO</v>
          </cell>
          <cell r="E4093" t="str">
            <v>KR 10  3  36  BRR CENTRO</v>
          </cell>
          <cell r="F4093" t="str">
            <v>314 7754920</v>
          </cell>
          <cell r="I4093" t="str">
            <v>CORINTO</v>
          </cell>
          <cell r="J4093" t="str">
            <v>CAUCA</v>
          </cell>
          <cell r="L4093" t="str">
            <v>X</v>
          </cell>
          <cell r="M4093">
            <v>66972450</v>
          </cell>
          <cell r="O4093" t="str">
            <v>PN</v>
          </cell>
        </row>
        <row r="4094">
          <cell r="A4094">
            <v>116800</v>
          </cell>
          <cell r="B4094" t="str">
            <v>CLIENTE INACTIVO</v>
          </cell>
          <cell r="C4094" t="str">
            <v>LOGIN DE COLOMBIA S.A.S</v>
          </cell>
          <cell r="E4094" t="str">
            <v>KR 83  15A  50</v>
          </cell>
          <cell r="F4094" t="str">
            <v>1 4123573 EXT...</v>
          </cell>
          <cell r="I4094" t="str">
            <v>BOGOTA</v>
          </cell>
          <cell r="J4094" t="str">
            <v>CUNDINAMARCA</v>
          </cell>
          <cell r="L4094" t="str">
            <v>X</v>
          </cell>
          <cell r="M4094">
            <v>9001697729</v>
          </cell>
          <cell r="O4094" t="str">
            <v>PJ</v>
          </cell>
        </row>
        <row r="4095">
          <cell r="A4095">
            <v>116803</v>
          </cell>
          <cell r="B4095" t="str">
            <v>CLIENTE INACTIVO</v>
          </cell>
          <cell r="C4095" t="str">
            <v>JUAN DANIEL HERNANDEZ BOLAÑOS</v>
          </cell>
          <cell r="E4095" t="str">
            <v>CL 2  3  35  BRR LA PAMPA</v>
          </cell>
          <cell r="F4095" t="str">
            <v>318 4549667</v>
          </cell>
          <cell r="I4095" t="str">
            <v>BALBOA</v>
          </cell>
          <cell r="J4095" t="str">
            <v>CAUCA</v>
          </cell>
          <cell r="L4095" t="str">
            <v>X</v>
          </cell>
          <cell r="M4095">
            <v>1059360953</v>
          </cell>
          <cell r="O4095" t="str">
            <v>PN</v>
          </cell>
        </row>
        <row r="4096">
          <cell r="A4096">
            <v>201010</v>
          </cell>
          <cell r="B4096" t="str">
            <v>CLIENTE INACTIVO</v>
          </cell>
          <cell r="C4096" t="str">
            <v>MARIA LORENA MELO MORENO</v>
          </cell>
          <cell r="D4096" t="str">
            <v>LA CORAZZA</v>
          </cell>
          <cell r="E4096" t="str">
            <v>CL 42  34B  141  BRR LA EMILIA</v>
          </cell>
          <cell r="F4096" t="str">
            <v>(052) 2711444</v>
          </cell>
          <cell r="I4096" t="str">
            <v>PALMIRA</v>
          </cell>
          <cell r="J4096" t="str">
            <v>VALLE DEL CAUCA</v>
          </cell>
          <cell r="L4096" t="str">
            <v>X</v>
          </cell>
          <cell r="M4096">
            <v>31567598</v>
          </cell>
          <cell r="O4096" t="str">
            <v>PN</v>
          </cell>
        </row>
        <row r="4097">
          <cell r="A4097">
            <v>116804</v>
          </cell>
          <cell r="B4097" t="str">
            <v>CLIENTE INACTIVO</v>
          </cell>
          <cell r="C4097" t="str">
            <v>MECANICA Y TECNOLOGIA EN VEHICULOS</v>
          </cell>
          <cell r="D4097" t="str">
            <v>MECATEV</v>
          </cell>
          <cell r="E4097" t="str">
            <v>KR 39  14  173  SAMECO</v>
          </cell>
          <cell r="F4097" t="str">
            <v>2 6901079</v>
          </cell>
          <cell r="I4097" t="str">
            <v>YUMBO</v>
          </cell>
          <cell r="J4097" t="str">
            <v>VALLE DEL CAUCA</v>
          </cell>
          <cell r="L4097" t="str">
            <v>X</v>
          </cell>
          <cell r="M4097">
            <v>9004196749</v>
          </cell>
          <cell r="O4097" t="str">
            <v>PJ</v>
          </cell>
        </row>
        <row r="4098">
          <cell r="A4098">
            <v>116813</v>
          </cell>
          <cell r="B4098" t="str">
            <v>CLIENTE INACTIVO</v>
          </cell>
          <cell r="C4098" t="str">
            <v>MARIA ELIZABET SALDARRIAGA CUARTAS</v>
          </cell>
          <cell r="E4098" t="str">
            <v>CL 16A  125  42  BRR PANCE</v>
          </cell>
          <cell r="F4098" t="str">
            <v>2 6903738</v>
          </cell>
          <cell r="I4098" t="str">
            <v>CALI</v>
          </cell>
          <cell r="J4098" t="str">
            <v>VALLE DEL CAUCA</v>
          </cell>
          <cell r="L4098" t="str">
            <v>X</v>
          </cell>
          <cell r="M4098">
            <v>31483273</v>
          </cell>
          <cell r="O4098" t="str">
            <v>PN</v>
          </cell>
        </row>
        <row r="4099">
          <cell r="A4099">
            <v>116819</v>
          </cell>
          <cell r="B4099" t="str">
            <v>CLIENTE INACTIVO</v>
          </cell>
          <cell r="C4099" t="str">
            <v>TRANSPORTE NACIONAL TERRESTRE LTDA</v>
          </cell>
          <cell r="E4099" t="str">
            <v>C.CIAL CHIPICHAPE OF 618 T PARQUEA</v>
          </cell>
          <cell r="F4099" t="str">
            <v>2 3826877</v>
          </cell>
          <cell r="I4099" t="str">
            <v>CALI</v>
          </cell>
          <cell r="J4099" t="str">
            <v>VALLE DEL CAUCA</v>
          </cell>
          <cell r="L4099" t="str">
            <v>X</v>
          </cell>
          <cell r="M4099">
            <v>8305148501</v>
          </cell>
          <cell r="O4099" t="str">
            <v>PJ</v>
          </cell>
        </row>
        <row r="4100">
          <cell r="A4100">
            <v>116831</v>
          </cell>
          <cell r="B4100" t="str">
            <v>CLIENTE INACTIVO</v>
          </cell>
          <cell r="C4100" t="str">
            <v>OSCAR EMILIO MELENDEZ VALENCIA</v>
          </cell>
          <cell r="E4100" t="str">
            <v>CL 5A  12  27</v>
          </cell>
          <cell r="F4100" t="str">
            <v>3118123881</v>
          </cell>
          <cell r="I4100" t="str">
            <v>TULUA</v>
          </cell>
          <cell r="J4100" t="str">
            <v>VALLE DEL CAUCA</v>
          </cell>
          <cell r="L4100" t="str">
            <v>X</v>
          </cell>
          <cell r="M4100">
            <v>943651741</v>
          </cell>
          <cell r="O4100" t="str">
            <v>PN</v>
          </cell>
        </row>
        <row r="4101">
          <cell r="A4101">
            <v>116842</v>
          </cell>
          <cell r="B4101" t="str">
            <v>CLIENTE INACTIVO</v>
          </cell>
          <cell r="C4101" t="str">
            <v>CARGA &amp; TRASTEOS UNIDOS LIMITADA</v>
          </cell>
          <cell r="E4101" t="str">
            <v>CL 38  1  45</v>
          </cell>
          <cell r="F4101" t="str">
            <v>2 4482783</v>
          </cell>
          <cell r="I4101" t="str">
            <v>CALI</v>
          </cell>
          <cell r="J4101" t="str">
            <v>VALLE DEL CAUCA</v>
          </cell>
          <cell r="L4101" t="str">
            <v>X</v>
          </cell>
          <cell r="M4101">
            <v>8160064018</v>
          </cell>
          <cell r="O4101" t="str">
            <v>PJ</v>
          </cell>
        </row>
        <row r="4102">
          <cell r="A4102">
            <v>116848</v>
          </cell>
          <cell r="B4102" t="str">
            <v>CLIENTE INACTIVO</v>
          </cell>
          <cell r="C4102" t="str">
            <v>DISTRIBUC Y REPRESENTACIONES LIDER</v>
          </cell>
          <cell r="D4102" t="str">
            <v>DISTRIBUC Y REPRESENTACIONES LIDER S A S</v>
          </cell>
          <cell r="E4102" t="str">
            <v>KR 20  10  81  AV PRINCIPAL</v>
          </cell>
          <cell r="F4102" t="str">
            <v>2 4227806</v>
          </cell>
          <cell r="I4102" t="str">
            <v>PUERTO ASIS</v>
          </cell>
          <cell r="J4102" t="str">
            <v>PUTUMAYO</v>
          </cell>
          <cell r="L4102" t="str">
            <v>X</v>
          </cell>
          <cell r="M4102">
            <v>8140001699</v>
          </cell>
          <cell r="O4102" t="str">
            <v>PJ</v>
          </cell>
        </row>
        <row r="4103">
          <cell r="A4103">
            <v>116850</v>
          </cell>
          <cell r="B4103" t="str">
            <v>CLIENTE INACTIVO</v>
          </cell>
          <cell r="C4103" t="str">
            <v>FERTRANS S.A.S.</v>
          </cell>
          <cell r="E4103" t="str">
            <v>CL 14B  20H  10  B- 1 OF 103 CENCAR</v>
          </cell>
          <cell r="F4103" t="str">
            <v>2 6667326</v>
          </cell>
          <cell r="I4103" t="str">
            <v>YUMBO</v>
          </cell>
          <cell r="J4103" t="str">
            <v>VALLE DEL CAUCA</v>
          </cell>
          <cell r="L4103" t="str">
            <v>X</v>
          </cell>
          <cell r="M4103">
            <v>9001082157</v>
          </cell>
          <cell r="O4103" t="str">
            <v>PJ</v>
          </cell>
        </row>
        <row r="4104">
          <cell r="A4104">
            <v>116861</v>
          </cell>
          <cell r="B4104" t="str">
            <v>CLIENTE INACTIVO</v>
          </cell>
          <cell r="C4104" t="str">
            <v>LUIS CARLOS ACEVEDO ARIAS</v>
          </cell>
          <cell r="E4104" t="str">
            <v>CL 70N  2N 101  BRR LOS ALAMOS</v>
          </cell>
          <cell r="F4104" t="str">
            <v>312 3784367</v>
          </cell>
          <cell r="I4104" t="str">
            <v>CALI</v>
          </cell>
          <cell r="J4104" t="str">
            <v>VALLE DEL CAUCA</v>
          </cell>
          <cell r="L4104" t="str">
            <v>X</v>
          </cell>
          <cell r="M4104">
            <v>14948755</v>
          </cell>
          <cell r="O4104" t="str">
            <v>PN</v>
          </cell>
        </row>
        <row r="4105">
          <cell r="A4105">
            <v>116867</v>
          </cell>
          <cell r="B4105" t="str">
            <v>CLIENTE INACTIVO</v>
          </cell>
          <cell r="C4105" t="str">
            <v>CARLOS ARMANDO IBARRA SARRIA</v>
          </cell>
          <cell r="D4105" t="str">
            <v>MOTO SPORT CANDELARIA</v>
          </cell>
          <cell r="E4105" t="str">
            <v>CL 13  11  09  BRR VICTORIA</v>
          </cell>
          <cell r="F4105" t="str">
            <v>316 2069527</v>
          </cell>
          <cell r="I4105" t="str">
            <v>CANDELARIA</v>
          </cell>
          <cell r="J4105" t="str">
            <v>VALLE DEL CAUCA</v>
          </cell>
          <cell r="L4105" t="str">
            <v>X</v>
          </cell>
          <cell r="M4105">
            <v>94021247</v>
          </cell>
          <cell r="O4105" t="str">
            <v>PN</v>
          </cell>
          <cell r="P4105" t="str">
            <v>CO00</v>
          </cell>
        </row>
        <row r="4106">
          <cell r="A4106">
            <v>116868</v>
          </cell>
          <cell r="B4106" t="str">
            <v>CLIENTE INACTIVO</v>
          </cell>
          <cell r="C4106" t="str">
            <v>CRISTIAN CAMILO GARZON SANCHEZ</v>
          </cell>
          <cell r="D4106" t="str">
            <v>LUBRITECA LA SUREÑA (BIOMAX)</v>
          </cell>
          <cell r="E4106" t="str">
            <v>KM 6 VIA CANDELARIA PTO TEJ LA 40</v>
          </cell>
          <cell r="F4106" t="str">
            <v>321 7730176</v>
          </cell>
          <cell r="H4106" t="str">
            <v>Otra bandera</v>
          </cell>
          <cell r="I4106" t="str">
            <v>CANDELARIA</v>
          </cell>
          <cell r="J4106" t="str">
            <v>VALLE DEL CAUCA</v>
          </cell>
          <cell r="L4106" t="str">
            <v>X</v>
          </cell>
          <cell r="M4106">
            <v>11441422769</v>
          </cell>
          <cell r="O4106" t="str">
            <v>PN</v>
          </cell>
        </row>
        <row r="4107">
          <cell r="A4107">
            <v>116870</v>
          </cell>
          <cell r="B4107" t="str">
            <v>CLIENTE INACTIVO</v>
          </cell>
          <cell r="C4107" t="str">
            <v>CLARENA ORTIZ JARAMILLO</v>
          </cell>
          <cell r="E4107" t="str">
            <v>CL 25  93  75</v>
          </cell>
          <cell r="F4107" t="str">
            <v>310 3901709</v>
          </cell>
          <cell r="I4107" t="str">
            <v>CALI</v>
          </cell>
          <cell r="J4107" t="str">
            <v>VALLE DEL CAUCA</v>
          </cell>
          <cell r="L4107" t="str">
            <v>X</v>
          </cell>
          <cell r="M4107">
            <v>31962911</v>
          </cell>
          <cell r="O4107" t="str">
            <v>PN</v>
          </cell>
        </row>
        <row r="4108">
          <cell r="A4108">
            <v>116882</v>
          </cell>
          <cell r="B4108" t="str">
            <v>CLIENTE INACTIVO</v>
          </cell>
          <cell r="C4108" t="str">
            <v>DISTRIBUCIONES CAPRI LTDA</v>
          </cell>
          <cell r="D4108" t="str">
            <v>DISTRIBUCIONES CAPRI LTDA</v>
          </cell>
          <cell r="E4108" t="str">
            <v>CL 5  77  15  BRR CAPRI</v>
          </cell>
          <cell r="F4108" t="str">
            <v>2 3395446 - 47</v>
          </cell>
          <cell r="I4108" t="str">
            <v>CALI</v>
          </cell>
          <cell r="J4108" t="str">
            <v>VALLE DEL CAUCA</v>
          </cell>
          <cell r="L4108" t="str">
            <v>X</v>
          </cell>
          <cell r="M4108">
            <v>8000960344</v>
          </cell>
          <cell r="O4108" t="str">
            <v>PJ</v>
          </cell>
        </row>
        <row r="4109">
          <cell r="A4109">
            <v>116883</v>
          </cell>
          <cell r="B4109" t="str">
            <v>CLIENTE INACTIVO</v>
          </cell>
          <cell r="C4109" t="str">
            <v>TRANSPORTE DE CARGA DALAU LTDA</v>
          </cell>
          <cell r="E4109" t="str">
            <v>KR 97  16D  47  P-3</v>
          </cell>
          <cell r="F4109" t="str">
            <v>1 5406053</v>
          </cell>
          <cell r="I4109" t="str">
            <v>BOGOTA</v>
          </cell>
          <cell r="J4109" t="str">
            <v>CUNDINAMARCA</v>
          </cell>
          <cell r="L4109" t="str">
            <v>X</v>
          </cell>
          <cell r="M4109">
            <v>9003046737</v>
          </cell>
          <cell r="O4109" t="str">
            <v>PJ</v>
          </cell>
        </row>
        <row r="4110">
          <cell r="A4110">
            <v>116885</v>
          </cell>
          <cell r="B4110" t="str">
            <v>CLIENTE INACTIVO</v>
          </cell>
          <cell r="C4110" t="str">
            <v>YIMMY BERNARDO CAMPO MERCADO</v>
          </cell>
          <cell r="E4110" t="str">
            <v>CL 80  T 103  46  BRR LOS NARANJOS</v>
          </cell>
          <cell r="F4110" t="str">
            <v>2 3922459</v>
          </cell>
          <cell r="I4110" t="str">
            <v>CALI</v>
          </cell>
          <cell r="J4110" t="str">
            <v>VALLE DEL CAUCA</v>
          </cell>
          <cell r="L4110" t="str">
            <v>X</v>
          </cell>
          <cell r="M4110">
            <v>16700561</v>
          </cell>
          <cell r="O4110" t="str">
            <v>PN</v>
          </cell>
        </row>
        <row r="4111">
          <cell r="A4111">
            <v>116887</v>
          </cell>
          <cell r="B4111" t="str">
            <v>CLIENTE INACTIVO</v>
          </cell>
          <cell r="C4111" t="str">
            <v>LEIDY YOHANA GRAJALES EUCE</v>
          </cell>
          <cell r="E4111" t="str">
            <v>KR 22  8 121  BRR MUNICIPAL</v>
          </cell>
          <cell r="F4111" t="str">
            <v>2 2327376</v>
          </cell>
          <cell r="I4111" t="str">
            <v>TULUA</v>
          </cell>
          <cell r="J4111" t="str">
            <v>VALLE DEL CAUCA</v>
          </cell>
          <cell r="L4111" t="str">
            <v>X</v>
          </cell>
          <cell r="M4111">
            <v>1112767433</v>
          </cell>
          <cell r="O4111" t="str">
            <v>PN</v>
          </cell>
        </row>
        <row r="4112">
          <cell r="A4112">
            <v>116892</v>
          </cell>
          <cell r="B4112" t="str">
            <v>CLIENTE INACTIVO</v>
          </cell>
          <cell r="C4112" t="str">
            <v>ANA JULIETH SOLARTE DELGADO</v>
          </cell>
          <cell r="D4112" t="str">
            <v>EDS JULIETH</v>
          </cell>
          <cell r="E4112" t="str">
            <v>KM 4 VIA Candelaria - Pradera LA TU</v>
          </cell>
          <cell r="F4112" t="str">
            <v>316 5847300</v>
          </cell>
          <cell r="H4112" t="str">
            <v>Otra bandera</v>
          </cell>
          <cell r="I4112" t="str">
            <v>PRADERA</v>
          </cell>
          <cell r="J4112" t="str">
            <v>VALLE DEL CAUCA</v>
          </cell>
          <cell r="L4112" t="str">
            <v>X</v>
          </cell>
          <cell r="M4112">
            <v>11162356856</v>
          </cell>
          <cell r="O4112" t="str">
            <v>PN</v>
          </cell>
        </row>
        <row r="4113">
          <cell r="A4113">
            <v>116914</v>
          </cell>
          <cell r="B4113" t="str">
            <v>CLIENTE INACTIVO</v>
          </cell>
          <cell r="C4113" t="str">
            <v>JHON JAIRO CARVAJAL ERAZO</v>
          </cell>
          <cell r="D4113" t="str">
            <v>CENTRO MOTOR CALIMA</v>
          </cell>
          <cell r="E4113" t="str">
            <v>KR 16  10  23  BRR LOS ALPES</v>
          </cell>
          <cell r="F4113" t="str">
            <v>314 6306719</v>
          </cell>
          <cell r="I4113" t="str">
            <v>RESTREPO</v>
          </cell>
          <cell r="J4113" t="str">
            <v>VALLE DEL CAUCA</v>
          </cell>
          <cell r="L4113" t="str">
            <v>X</v>
          </cell>
          <cell r="M4113">
            <v>942694594</v>
          </cell>
          <cell r="O4113" t="str">
            <v>PN</v>
          </cell>
        </row>
        <row r="4114">
          <cell r="A4114">
            <v>116936</v>
          </cell>
          <cell r="B4114" t="str">
            <v>CLIENTE INACTIVO</v>
          </cell>
          <cell r="C4114" t="str">
            <v>OSCAR GUILLERMO PEÑA CASTILLO</v>
          </cell>
          <cell r="D4114" t="str">
            <v>SERVICENTRO PEÑA</v>
          </cell>
          <cell r="E4114" t="str">
            <v>KR 2  54-08  BRR LOS ANDES</v>
          </cell>
          <cell r="F4114" t="str">
            <v>315 4274105</v>
          </cell>
          <cell r="I4114" t="str">
            <v>CALI</v>
          </cell>
          <cell r="J4114" t="str">
            <v>VALLE DEL CAUCA</v>
          </cell>
          <cell r="L4114" t="str">
            <v>X</v>
          </cell>
          <cell r="M4114">
            <v>16712707</v>
          </cell>
          <cell r="O4114" t="str">
            <v>PN</v>
          </cell>
        </row>
        <row r="4115">
          <cell r="A4115">
            <v>116959</v>
          </cell>
          <cell r="B4115" t="str">
            <v>CLIENTE INACTIVO</v>
          </cell>
          <cell r="C4115" t="str">
            <v>AGROINDUSTRIALES DEL TOLIMA S.A.</v>
          </cell>
          <cell r="D4115" t="str">
            <v>AGROINDUSTRIALES DEL TOLIMA S.A.</v>
          </cell>
          <cell r="E4115" t="str">
            <v>AV IDEMA ZONA IND ESPINAL</v>
          </cell>
          <cell r="F4115" t="str">
            <v>8 2483008</v>
          </cell>
          <cell r="I4115" t="str">
            <v>ESPINAL</v>
          </cell>
          <cell r="J4115" t="str">
            <v>TOLIMA</v>
          </cell>
          <cell r="L4115" t="str">
            <v>X</v>
          </cell>
          <cell r="M4115">
            <v>8090005550</v>
          </cell>
          <cell r="O4115" t="str">
            <v>PJ</v>
          </cell>
        </row>
        <row r="4116">
          <cell r="A4116">
            <v>116960</v>
          </cell>
          <cell r="B4116" t="str">
            <v>CLIENTE INACTIVO</v>
          </cell>
          <cell r="C4116" t="str">
            <v>TRANSPORTES LARANDIA EXPRESS S.A.</v>
          </cell>
          <cell r="D4116" t="str">
            <v>TRANSPORTES LARANDIA EXPRESS S.A.</v>
          </cell>
          <cell r="E4116" t="str">
            <v>CL 4  30  351  FRENTE SOC PORTUAR</v>
          </cell>
          <cell r="F4116" t="str">
            <v>5 3517251</v>
          </cell>
          <cell r="I4116" t="str">
            <v>BARRANQUILLA</v>
          </cell>
          <cell r="J4116" t="str">
            <v>ATLANTICO</v>
          </cell>
          <cell r="L4116" t="str">
            <v>X</v>
          </cell>
          <cell r="M4116">
            <v>8001045000</v>
          </cell>
          <cell r="O4116" t="str">
            <v>PJ</v>
          </cell>
        </row>
        <row r="4117">
          <cell r="A4117">
            <v>116966</v>
          </cell>
          <cell r="B4117" t="str">
            <v>CLIENTE INACTIVO</v>
          </cell>
          <cell r="C4117" t="str">
            <v>MARIA YANIRA PAZ DIAZ</v>
          </cell>
          <cell r="D4117" t="str">
            <v>SANTINY BICICLETAS</v>
          </cell>
          <cell r="E4117" t="str">
            <v>KR 9  26 BN  06  BRR PORTALES NORTE</v>
          </cell>
          <cell r="F4117" t="str">
            <v>310 4596933</v>
          </cell>
          <cell r="I4117" t="str">
            <v>POPAYAN</v>
          </cell>
          <cell r="J4117" t="str">
            <v>CAUCA</v>
          </cell>
          <cell r="L4117" t="str">
            <v>X</v>
          </cell>
          <cell r="M4117">
            <v>34328544</v>
          </cell>
          <cell r="O4117" t="str">
            <v>PN</v>
          </cell>
        </row>
        <row r="4118">
          <cell r="A4118">
            <v>116969</v>
          </cell>
          <cell r="B4118" t="str">
            <v>CLIENTE INACTIVO</v>
          </cell>
          <cell r="C4118" t="str">
            <v>RODRIGO CERTUCHE BELALCAZAR</v>
          </cell>
          <cell r="D4118" t="str">
            <v>SINCRONIZACION ROSER</v>
          </cell>
          <cell r="E4118" t="str">
            <v>KR 35  65C 35  VILLA DEL PRADO</v>
          </cell>
          <cell r="F4118" t="str">
            <v>314 8496870</v>
          </cell>
          <cell r="I4118" t="str">
            <v>CALI</v>
          </cell>
          <cell r="J4118" t="str">
            <v>VALLE DEL CAUCA</v>
          </cell>
          <cell r="L4118" t="str">
            <v>X</v>
          </cell>
          <cell r="M4118">
            <v>9004501621</v>
          </cell>
          <cell r="O4118" t="str">
            <v>PN</v>
          </cell>
        </row>
        <row r="4119">
          <cell r="A4119">
            <v>116976</v>
          </cell>
          <cell r="B4119" t="str">
            <v>CLIENTE INACTIVO</v>
          </cell>
          <cell r="C4119" t="str">
            <v>LUIS FERNANDO VASQUEZ</v>
          </cell>
          <cell r="E4119" t="str">
            <v>CL 45A  1E  95</v>
          </cell>
          <cell r="F4119" t="str">
            <v>2 6823473</v>
          </cell>
          <cell r="I4119" t="str">
            <v>CALI</v>
          </cell>
          <cell r="J4119" t="str">
            <v>VALLE DEL CAUCA</v>
          </cell>
          <cell r="L4119" t="str">
            <v>X</v>
          </cell>
          <cell r="M4119">
            <v>943975687</v>
          </cell>
          <cell r="O4119" t="str">
            <v>PN</v>
          </cell>
        </row>
        <row r="4120">
          <cell r="A4120">
            <v>116978</v>
          </cell>
          <cell r="B4120" t="str">
            <v>CLIENTE INACTIVO</v>
          </cell>
          <cell r="C4120" t="str">
            <v>DICALO SAS</v>
          </cell>
          <cell r="E4120" t="str">
            <v>CL 5  77  59</v>
          </cell>
          <cell r="F4120" t="str">
            <v>2 3150279</v>
          </cell>
          <cell r="I4120" t="str">
            <v>CALI</v>
          </cell>
          <cell r="J4120" t="str">
            <v>VALLE DEL CAUCA</v>
          </cell>
          <cell r="L4120" t="str">
            <v>X</v>
          </cell>
          <cell r="M4120">
            <v>9005328920</v>
          </cell>
          <cell r="O4120" t="str">
            <v>PJ</v>
          </cell>
        </row>
        <row r="4121">
          <cell r="A4121">
            <v>116981</v>
          </cell>
          <cell r="B4121" t="str">
            <v>CLIENTE INACTIVO</v>
          </cell>
          <cell r="C4121" t="str">
            <v>TRANSPORTES G &amp; H  S.A.S.</v>
          </cell>
          <cell r="D4121" t="str">
            <v>TRANSPORTES G &amp; H  S.A.S.</v>
          </cell>
          <cell r="E4121" t="str">
            <v>KR 52  31  73</v>
          </cell>
          <cell r="F4121" t="str">
            <v>4 2353636</v>
          </cell>
          <cell r="I4121" t="str">
            <v>MEDELLIN</v>
          </cell>
          <cell r="J4121" t="str">
            <v>ANTIOQUIA</v>
          </cell>
          <cell r="L4121" t="str">
            <v>X</v>
          </cell>
          <cell r="M4121">
            <v>9002051258</v>
          </cell>
          <cell r="O4121" t="str">
            <v>PJ</v>
          </cell>
        </row>
        <row r="4122">
          <cell r="A4122">
            <v>116983</v>
          </cell>
          <cell r="B4122" t="str">
            <v>CLIENTE INACTIVO</v>
          </cell>
          <cell r="C4122" t="str">
            <v>MARIA CECILIA VELASCO ISAZA</v>
          </cell>
          <cell r="D4122" t="str">
            <v>SERVICENTRO CALI</v>
          </cell>
          <cell r="E4122" t="str">
            <v>KR 1  46A  80  BRR LA ALIANZA</v>
          </cell>
          <cell r="F4122" t="str">
            <v>2 4493690</v>
          </cell>
          <cell r="H4122" t="str">
            <v>Mobil</v>
          </cell>
          <cell r="I4122" t="str">
            <v>CALI</v>
          </cell>
          <cell r="J4122" t="str">
            <v>VALLE DEL CAUCA</v>
          </cell>
          <cell r="L4122" t="str">
            <v>X</v>
          </cell>
          <cell r="M4122">
            <v>318529990</v>
          </cell>
          <cell r="O4122" t="str">
            <v>PN</v>
          </cell>
        </row>
        <row r="4123">
          <cell r="A4123">
            <v>201017</v>
          </cell>
          <cell r="B4123" t="str">
            <v>CLIENTE INACTIVO</v>
          </cell>
          <cell r="C4123" t="str">
            <v>MARIA VICTORIA PACHECO GARCIA</v>
          </cell>
          <cell r="D4123" t="str">
            <v>EDS COTTOLENGO</v>
          </cell>
          <cell r="E4123" t="str">
            <v>CL 36  146  120 CRR PANAM VIA CALI-</v>
          </cell>
          <cell r="F4123" t="str">
            <v>(572)5530326</v>
          </cell>
          <cell r="H4123" t="str">
            <v>MOBIL</v>
          </cell>
          <cell r="I4123" t="str">
            <v>JAMUNDI</v>
          </cell>
          <cell r="J4123" t="str">
            <v>VALLE DEL CAUCA</v>
          </cell>
          <cell r="L4123" t="str">
            <v>X</v>
          </cell>
          <cell r="M4123">
            <v>31301908</v>
          </cell>
          <cell r="O4123" t="str">
            <v>PN</v>
          </cell>
        </row>
        <row r="4124">
          <cell r="A4124">
            <v>116984</v>
          </cell>
          <cell r="B4124" t="str">
            <v>CLIENTE INACTIVO</v>
          </cell>
          <cell r="C4124" t="str">
            <v>SERVICENTRO RIO PANCE E U</v>
          </cell>
          <cell r="D4124" t="str">
            <v>SERVICENTRO RIO PANCE E U</v>
          </cell>
          <cell r="E4124" t="str">
            <v>CL 25  127  100</v>
          </cell>
          <cell r="F4124" t="str">
            <v>2 5551640</v>
          </cell>
          <cell r="H4124" t="str">
            <v>Mobil</v>
          </cell>
          <cell r="I4124" t="str">
            <v>CALI</v>
          </cell>
          <cell r="J4124" t="str">
            <v>VALLE DEL CAUCA</v>
          </cell>
          <cell r="L4124" t="str">
            <v>X</v>
          </cell>
          <cell r="M4124">
            <v>8050211618</v>
          </cell>
          <cell r="O4124" t="str">
            <v>PJ</v>
          </cell>
        </row>
        <row r="4125">
          <cell r="A4125">
            <v>116996</v>
          </cell>
          <cell r="B4125" t="str">
            <v>CLIENTE INACTIVO</v>
          </cell>
          <cell r="C4125" t="str">
            <v>SUPERMOTOS DE CALI S.A.S.</v>
          </cell>
          <cell r="D4125" t="str">
            <v>SUPERMOTOS DE CALI S.A.S.</v>
          </cell>
          <cell r="E4125" t="str">
            <v>CL 36  34  51  BRR ANTONIO NARIÑO</v>
          </cell>
          <cell r="F4125" t="str">
            <v>2 3273544</v>
          </cell>
          <cell r="I4125" t="str">
            <v>CALI</v>
          </cell>
          <cell r="J4125" t="str">
            <v>VALLE DEL CAUCA</v>
          </cell>
          <cell r="L4125" t="str">
            <v>X</v>
          </cell>
          <cell r="M4125">
            <v>8903305844</v>
          </cell>
          <cell r="O4125" t="str">
            <v>PN</v>
          </cell>
          <cell r="P4125" t="str">
            <v>CR30</v>
          </cell>
        </row>
        <row r="4126">
          <cell r="A4126">
            <v>117009</v>
          </cell>
          <cell r="B4126" t="str">
            <v>CLIENTE INACTIVO</v>
          </cell>
          <cell r="C4126" t="str">
            <v>EDWAN YOVANNY AGUDELO JARAMILLO</v>
          </cell>
          <cell r="D4126" t="str">
            <v>SERVITECA LAS LAJAS</v>
          </cell>
          <cell r="E4126" t="str">
            <v>CL 14  8  49  BRR LA ERMITA</v>
          </cell>
          <cell r="F4126" t="str">
            <v>2 2293038</v>
          </cell>
          <cell r="I4126" t="str">
            <v>LA UNION</v>
          </cell>
          <cell r="J4126" t="str">
            <v>VALLE DEL CAUCA</v>
          </cell>
          <cell r="L4126" t="str">
            <v>X</v>
          </cell>
          <cell r="M4126">
            <v>165517246</v>
          </cell>
          <cell r="O4126" t="str">
            <v>PN</v>
          </cell>
        </row>
        <row r="4127">
          <cell r="A4127">
            <v>117014</v>
          </cell>
          <cell r="B4127" t="str">
            <v>CLIENTE INACTIVO</v>
          </cell>
          <cell r="C4127" t="str">
            <v>CARLOS ERNESTO MINOTTA CANTIN</v>
          </cell>
          <cell r="D4127" t="str">
            <v>SERVICENTRO ESSO EL PASO</v>
          </cell>
          <cell r="E4127" t="str">
            <v>CL 25  7A  34  BRR SAN NICOLAS</v>
          </cell>
          <cell r="F4127" t="str">
            <v>2 8813325</v>
          </cell>
          <cell r="H4127" t="str">
            <v>Mobil</v>
          </cell>
          <cell r="I4127" t="str">
            <v>CALI</v>
          </cell>
          <cell r="J4127" t="str">
            <v>VALLE DEL CAUCA</v>
          </cell>
          <cell r="L4127" t="str">
            <v>X</v>
          </cell>
          <cell r="M4127">
            <v>166330796</v>
          </cell>
          <cell r="O4127" t="str">
            <v>PN</v>
          </cell>
        </row>
        <row r="4128">
          <cell r="A4128">
            <v>117015</v>
          </cell>
          <cell r="B4128" t="str">
            <v>CLIENTE INACTIVO</v>
          </cell>
          <cell r="C4128" t="str">
            <v>TRACTOCAR LOGISTIC S.A.S.</v>
          </cell>
          <cell r="E4128" t="str">
            <v>VTE MAMONAL GAMBOTE KM 26</v>
          </cell>
          <cell r="F4128" t="str">
            <v>5 6424520</v>
          </cell>
          <cell r="I4128" t="str">
            <v>CARTAGENA</v>
          </cell>
          <cell r="J4128" t="str">
            <v>BOLIVAR</v>
          </cell>
          <cell r="L4128" t="str">
            <v>X</v>
          </cell>
          <cell r="M4128">
            <v>9005033252</v>
          </cell>
          <cell r="O4128" t="str">
            <v>PJ</v>
          </cell>
        </row>
        <row r="4129">
          <cell r="A4129">
            <v>117026</v>
          </cell>
          <cell r="B4129" t="str">
            <v>CLIENTE INACTIVO</v>
          </cell>
          <cell r="C4129" t="str">
            <v>JIMY GUZMAN GUZMAN</v>
          </cell>
          <cell r="E4129" t="str">
            <v>KR 7B  26 BN 50  BRR PRADOS DEL NOR</v>
          </cell>
          <cell r="F4129" t="str">
            <v>2 8227886</v>
          </cell>
          <cell r="I4129" t="str">
            <v>POPAYAN</v>
          </cell>
          <cell r="J4129" t="str">
            <v>CAUCA</v>
          </cell>
          <cell r="L4129" t="str">
            <v>X</v>
          </cell>
          <cell r="M4129">
            <v>763087853</v>
          </cell>
          <cell r="O4129" t="str">
            <v>PN</v>
          </cell>
        </row>
        <row r="4130">
          <cell r="A4130">
            <v>117029</v>
          </cell>
          <cell r="B4130" t="str">
            <v>CLIENTE INACTIVO</v>
          </cell>
          <cell r="C4130" t="str">
            <v>LUIS CARLOS CASTRO RAMIREZ</v>
          </cell>
          <cell r="D4130" t="str">
            <v>LUBRICANTES PITS LA 40</v>
          </cell>
          <cell r="E4130" t="str">
            <v>KR 40  31  12 BRR MIRAFLORES</v>
          </cell>
          <cell r="F4130" t="str">
            <v>311 4755539</v>
          </cell>
          <cell r="I4130" t="str">
            <v>TULUA</v>
          </cell>
          <cell r="J4130" t="str">
            <v>VALLE DEL CAUCA</v>
          </cell>
          <cell r="L4130" t="str">
            <v>X</v>
          </cell>
          <cell r="M4130">
            <v>792578078</v>
          </cell>
          <cell r="O4130" t="str">
            <v>PN</v>
          </cell>
        </row>
        <row r="4131">
          <cell r="A4131">
            <v>117032</v>
          </cell>
          <cell r="B4131" t="str">
            <v>CLIENTE INACTIVO</v>
          </cell>
          <cell r="C4131" t="str">
            <v>ANDREA ARENAS MOSCOSO</v>
          </cell>
          <cell r="D4131" t="str">
            <v>MOTO LUJOS JUANMA</v>
          </cell>
          <cell r="E4131" t="str">
            <v>CL 40  42B  16  BRR REP DE ISRAEL</v>
          </cell>
          <cell r="F4131" t="str">
            <v>2 3749621</v>
          </cell>
          <cell r="I4131" t="str">
            <v>CALI</v>
          </cell>
          <cell r="J4131" t="str">
            <v>VALLE DEL CAUCA</v>
          </cell>
          <cell r="L4131" t="str">
            <v>X</v>
          </cell>
          <cell r="M4131">
            <v>670109784</v>
          </cell>
          <cell r="O4131" t="str">
            <v>PN</v>
          </cell>
        </row>
        <row r="4132">
          <cell r="A4132">
            <v>117039</v>
          </cell>
          <cell r="B4132" t="str">
            <v>CLIENTE INACTIVO</v>
          </cell>
          <cell r="C4132" t="str">
            <v>TRANSPORTES ESPECIALES DEL VALLE S.</v>
          </cell>
          <cell r="D4132" t="str">
            <v>TEVSA</v>
          </cell>
          <cell r="E4132" t="str">
            <v>CL 14B  20H  10  BLOQUE A3 OF 204</v>
          </cell>
          <cell r="F4132" t="str">
            <v>2 6957007</v>
          </cell>
          <cell r="I4132" t="str">
            <v>YUMBO</v>
          </cell>
          <cell r="J4132" t="str">
            <v>VALLE DEL CAUCA</v>
          </cell>
          <cell r="L4132" t="str">
            <v>X</v>
          </cell>
          <cell r="M4132">
            <v>9001389138</v>
          </cell>
          <cell r="O4132" t="str">
            <v>PJ</v>
          </cell>
        </row>
        <row r="4133">
          <cell r="A4133">
            <v>117041</v>
          </cell>
          <cell r="B4133" t="str">
            <v>CLIENTE INACTIVO</v>
          </cell>
          <cell r="C4133" t="str">
            <v>JESSICA ESTEFANIA PANTOJA LOPEZ</v>
          </cell>
          <cell r="E4133" t="str">
            <v>KR 6   16C  72</v>
          </cell>
          <cell r="F4133" t="str">
            <v>2 7362806</v>
          </cell>
          <cell r="I4133" t="str">
            <v>PASTO</v>
          </cell>
          <cell r="J4133" t="str">
            <v>NARIÑO</v>
          </cell>
          <cell r="L4133" t="str">
            <v>X</v>
          </cell>
          <cell r="M4133">
            <v>1085293162</v>
          </cell>
          <cell r="O4133" t="str">
            <v>PN</v>
          </cell>
        </row>
        <row r="4134">
          <cell r="A4134">
            <v>117043</v>
          </cell>
          <cell r="B4134" t="str">
            <v>CLIENTE INACTIVO</v>
          </cell>
          <cell r="C4134" t="str">
            <v>MULTIREPUESTOS EL TIGRE S.A.S.</v>
          </cell>
          <cell r="E4134" t="str">
            <v>KR 5  10  36  BRR ROSARIO</v>
          </cell>
          <cell r="F4134" t="str">
            <v>2 8475251</v>
          </cell>
          <cell r="I4134" t="str">
            <v>MIRANDA</v>
          </cell>
          <cell r="J4134" t="str">
            <v>CAUCA</v>
          </cell>
          <cell r="L4134" t="str">
            <v>X</v>
          </cell>
          <cell r="M4134">
            <v>9005970100</v>
          </cell>
          <cell r="O4134" t="str">
            <v>PJ</v>
          </cell>
        </row>
        <row r="4135">
          <cell r="A4135">
            <v>117059</v>
          </cell>
          <cell r="B4135" t="str">
            <v>CLIENTE INACTIVO</v>
          </cell>
          <cell r="C4135" t="str">
            <v>JUAN PABLO GOMEZ CARABALI</v>
          </cell>
          <cell r="D4135" t="str">
            <v>GOMEZ LUBRITEX</v>
          </cell>
          <cell r="E4135" t="str">
            <v>CL 24  26A 21  BRR CENTRO</v>
          </cell>
          <cell r="F4135" t="str">
            <v>316 2889920</v>
          </cell>
          <cell r="I4135" t="str">
            <v>PUERTO TEJADA</v>
          </cell>
          <cell r="J4135" t="str">
            <v>CAUCA</v>
          </cell>
          <cell r="L4135" t="str">
            <v>X</v>
          </cell>
          <cell r="M4135">
            <v>1059981230</v>
          </cell>
          <cell r="O4135" t="str">
            <v>PN</v>
          </cell>
          <cell r="P4135" t="str">
            <v>CO00</v>
          </cell>
        </row>
        <row r="4136">
          <cell r="A4136">
            <v>117063</v>
          </cell>
          <cell r="B4136" t="str">
            <v>CLIENTE INACTIVO</v>
          </cell>
          <cell r="C4136" t="str">
            <v>EMPRESA LOGISTICA DE TRANSPORTE ELT</v>
          </cell>
          <cell r="E4136" t="str">
            <v>KR 124  17  94  FONTIBON</v>
          </cell>
          <cell r="F4136" t="str">
            <v>1 5470066</v>
          </cell>
          <cell r="I4136" t="str">
            <v>BOGOTA</v>
          </cell>
          <cell r="J4136" t="str">
            <v>CUNDINAMARCA</v>
          </cell>
          <cell r="L4136" t="str">
            <v>X</v>
          </cell>
          <cell r="M4136">
            <v>9003089921</v>
          </cell>
          <cell r="O4136" t="str">
            <v>PJ</v>
          </cell>
        </row>
        <row r="4137">
          <cell r="A4137">
            <v>117081</v>
          </cell>
          <cell r="B4137" t="str">
            <v>CLIENTE INACTIVO</v>
          </cell>
          <cell r="C4137" t="str">
            <v>C.C.M. INGENIERIA S.A.</v>
          </cell>
          <cell r="E4137" t="str">
            <v>CENCAR BLOQUE 1 OF 201</v>
          </cell>
          <cell r="F4137" t="str">
            <v>2 6667064</v>
          </cell>
          <cell r="I4137" t="str">
            <v>YUMBO</v>
          </cell>
          <cell r="J4137" t="str">
            <v>VALLE DEL CAUCA</v>
          </cell>
          <cell r="L4137" t="str">
            <v>X</v>
          </cell>
          <cell r="M4137">
            <v>8050167371</v>
          </cell>
          <cell r="O4137" t="str">
            <v>PJ</v>
          </cell>
        </row>
        <row r="4138">
          <cell r="A4138">
            <v>117084</v>
          </cell>
          <cell r="B4138" t="str">
            <v>CLIENTE INACTIVO</v>
          </cell>
          <cell r="C4138" t="str">
            <v>CAMPEROS Y CAMIONES CORINTO S.A.S.</v>
          </cell>
          <cell r="E4138" t="str">
            <v>CL 8   10  69  BRR EL CENTRO</v>
          </cell>
          <cell r="F4138" t="str">
            <v>320 7794770</v>
          </cell>
          <cell r="I4138" t="str">
            <v>CORINTO</v>
          </cell>
          <cell r="J4138" t="str">
            <v>CAUCA</v>
          </cell>
          <cell r="L4138" t="str">
            <v>X</v>
          </cell>
          <cell r="M4138">
            <v>9003243089</v>
          </cell>
          <cell r="O4138" t="str">
            <v>PJ</v>
          </cell>
        </row>
        <row r="4139">
          <cell r="A4139">
            <v>117090</v>
          </cell>
          <cell r="B4139" t="str">
            <v>CLIENTE INACTIVO</v>
          </cell>
          <cell r="C4139" t="str">
            <v>SIMOTOS S.A.S.</v>
          </cell>
          <cell r="E4139" t="str">
            <v>KR 23  DIAG 22  90  BRR 20 DE JULIO</v>
          </cell>
          <cell r="F4139" t="str">
            <v>2 3748435</v>
          </cell>
          <cell r="I4139" t="str">
            <v>CALI</v>
          </cell>
          <cell r="J4139" t="str">
            <v>VALLE DEL CAUCA</v>
          </cell>
          <cell r="L4139" t="str">
            <v>X</v>
          </cell>
          <cell r="M4139">
            <v>9005809647</v>
          </cell>
          <cell r="O4139" t="str">
            <v>PJ</v>
          </cell>
        </row>
        <row r="4140">
          <cell r="A4140">
            <v>117091</v>
          </cell>
          <cell r="B4140" t="str">
            <v>CLIENTE INACTIVO</v>
          </cell>
          <cell r="C4140" t="str">
            <v>TRANSPORTES SARVI LTDA</v>
          </cell>
          <cell r="E4140" t="str">
            <v>CL 17  69  94</v>
          </cell>
          <cell r="F4140" t="str">
            <v>1 4243650</v>
          </cell>
          <cell r="I4140" t="str">
            <v>BOGOTA</v>
          </cell>
          <cell r="J4140" t="str">
            <v>CUNDINAMARCA</v>
          </cell>
          <cell r="L4140" t="str">
            <v>X</v>
          </cell>
          <cell r="M4140">
            <v>8001282450</v>
          </cell>
          <cell r="O4140" t="str">
            <v>PJ</v>
          </cell>
        </row>
        <row r="4141">
          <cell r="A4141">
            <v>117102</v>
          </cell>
          <cell r="B4141" t="str">
            <v>CLIENTE INACTIVO</v>
          </cell>
          <cell r="C4141" t="str">
            <v>JOSE MIGUEL CORTES AGUILAR</v>
          </cell>
          <cell r="D4141" t="str">
            <v>SERVICOCHES J.M. TULUA</v>
          </cell>
          <cell r="E4141" t="str">
            <v>KR 26  38  134  BRR 12 DE OCTUBRE</v>
          </cell>
          <cell r="F4141" t="str">
            <v>317 7056473</v>
          </cell>
          <cell r="I4141" t="str">
            <v>TULUA</v>
          </cell>
          <cell r="J4141" t="str">
            <v>VALLE DEL CAUCA</v>
          </cell>
          <cell r="L4141" t="str">
            <v>X</v>
          </cell>
          <cell r="M4141">
            <v>147954908</v>
          </cell>
          <cell r="O4141" t="str">
            <v>PN</v>
          </cell>
        </row>
        <row r="4142">
          <cell r="A4142">
            <v>117110</v>
          </cell>
          <cell r="B4142" t="str">
            <v>CLIENTE INACTIVO</v>
          </cell>
          <cell r="C4142" t="str">
            <v>TRANSPORTES MULTICARP DE COLOMBIA S</v>
          </cell>
          <cell r="E4142" t="str">
            <v>CL 35  4  54  P-2</v>
          </cell>
          <cell r="F4142" t="str">
            <v>2 4421729</v>
          </cell>
          <cell r="I4142" t="str">
            <v>CALI</v>
          </cell>
          <cell r="J4142" t="str">
            <v>VALLE DEL CAUCA</v>
          </cell>
          <cell r="L4142" t="str">
            <v>X</v>
          </cell>
          <cell r="M4142">
            <v>9003072104</v>
          </cell>
          <cell r="O4142" t="str">
            <v>PJ</v>
          </cell>
        </row>
        <row r="4143">
          <cell r="A4143">
            <v>117119</v>
          </cell>
          <cell r="B4143" t="str">
            <v>CLIENTE INACTIVO</v>
          </cell>
          <cell r="C4143" t="str">
            <v>SERVIMECANO S.A.S</v>
          </cell>
          <cell r="E4143" t="str">
            <v>KR 41  39A  21  BRR EL PRADO</v>
          </cell>
          <cell r="F4143" t="str">
            <v>318 7689093</v>
          </cell>
          <cell r="I4143" t="str">
            <v>PALMIRA</v>
          </cell>
          <cell r="J4143" t="str">
            <v>VALLE DEL CAUCA</v>
          </cell>
          <cell r="L4143" t="str">
            <v>X</v>
          </cell>
          <cell r="M4143">
            <v>9004502406</v>
          </cell>
          <cell r="O4143" t="str">
            <v>PJ</v>
          </cell>
        </row>
        <row r="4144">
          <cell r="A4144">
            <v>117124</v>
          </cell>
          <cell r="B4144" t="str">
            <v>CLIENTE INACTIVO</v>
          </cell>
          <cell r="C4144" t="str">
            <v>LUIS HERNANDO MARTINEZ GAMBOA</v>
          </cell>
          <cell r="D4144" t="str">
            <v>LUBRISERVIS LA 27</v>
          </cell>
          <cell r="E4144" t="str">
            <v>KR 27  93  03  BRR ALFONSO BONILLA</v>
          </cell>
          <cell r="F4144" t="str">
            <v>2 4021130</v>
          </cell>
          <cell r="I4144" t="str">
            <v>CALI</v>
          </cell>
          <cell r="J4144" t="str">
            <v>VALLE DEL CAUCA</v>
          </cell>
          <cell r="L4144" t="str">
            <v>X</v>
          </cell>
          <cell r="M4144">
            <v>61007127</v>
          </cell>
          <cell r="O4144" t="str">
            <v>PN</v>
          </cell>
        </row>
        <row r="4145">
          <cell r="A4145">
            <v>117130</v>
          </cell>
          <cell r="B4145" t="str">
            <v>CLIENTE INACTIVO</v>
          </cell>
          <cell r="C4145" t="str">
            <v>CESAR AUGUSTO ZUÑIGA LOPEZ</v>
          </cell>
          <cell r="D4145" t="str">
            <v>COMOTOS</v>
          </cell>
          <cell r="E4145" t="str">
            <v>CL 70  7 T2  16  BRR LAS CEIBAS</v>
          </cell>
          <cell r="F4145" t="str">
            <v>2 6625047</v>
          </cell>
          <cell r="I4145" t="str">
            <v>CALI</v>
          </cell>
          <cell r="J4145" t="str">
            <v>VALLE DEL CAUCA</v>
          </cell>
          <cell r="L4145" t="str">
            <v>X</v>
          </cell>
          <cell r="M4145">
            <v>11306081564</v>
          </cell>
          <cell r="O4145" t="str">
            <v>PN</v>
          </cell>
        </row>
        <row r="4146">
          <cell r="A4146">
            <v>117132</v>
          </cell>
          <cell r="B4146" t="str">
            <v>CLIENTE INACTIVO</v>
          </cell>
          <cell r="C4146" t="str">
            <v>TRAFICO Y LOGISTICA S.A.</v>
          </cell>
          <cell r="E4146" t="str">
            <v>CL 4  30  239 P-2</v>
          </cell>
          <cell r="F4146" t="str">
            <v>5 3606531</v>
          </cell>
          <cell r="I4146" t="str">
            <v>BARRANQUILLA</v>
          </cell>
          <cell r="J4146" t="str">
            <v>ATLANTICO</v>
          </cell>
          <cell r="L4146" t="str">
            <v>X</v>
          </cell>
          <cell r="M4146">
            <v>8020239201</v>
          </cell>
          <cell r="O4146" t="str">
            <v>PJ</v>
          </cell>
        </row>
        <row r="4147">
          <cell r="A4147">
            <v>117153</v>
          </cell>
          <cell r="B4147" t="str">
            <v>CLIENTE INACTIVO</v>
          </cell>
          <cell r="C4147" t="str">
            <v>OSCAR FERNANDO RAMOS VARGAS</v>
          </cell>
          <cell r="D4147" t="str">
            <v>CENTRO DE LUBRICACION AVDA COLOMBIA</v>
          </cell>
          <cell r="E4147" t="str">
            <v>CL 22  16  14  BRR AVDA COLOMBIA</v>
          </cell>
          <cell r="F4147" t="str">
            <v>2 7218725</v>
          </cell>
          <cell r="I4147" t="str">
            <v>PASTO</v>
          </cell>
          <cell r="J4147" t="str">
            <v>NARIÑO</v>
          </cell>
          <cell r="L4147" t="str">
            <v>X</v>
          </cell>
          <cell r="M4147">
            <v>983901798</v>
          </cell>
          <cell r="O4147" t="str">
            <v>PN</v>
          </cell>
        </row>
        <row r="4148">
          <cell r="A4148">
            <v>117166</v>
          </cell>
          <cell r="B4148" t="str">
            <v>CLIENTE INACTIVO</v>
          </cell>
          <cell r="C4148" t="str">
            <v>INDUSTRIAL FIGUACERO S.A.S.</v>
          </cell>
          <cell r="D4148" t="str">
            <v>INDUSTRIAL FIGUACERO S.A.S.</v>
          </cell>
          <cell r="E4148" t="str">
            <v>KR 23  13  125 PUERTA 2 ACOPI</v>
          </cell>
          <cell r="F4148" t="str">
            <v>2 6572727</v>
          </cell>
          <cell r="I4148" t="str">
            <v>YUMBO</v>
          </cell>
          <cell r="J4148" t="str">
            <v>VALLE DEL CAUCA</v>
          </cell>
          <cell r="L4148" t="str">
            <v>X</v>
          </cell>
          <cell r="M4148">
            <v>9005706016</v>
          </cell>
          <cell r="O4148" t="str">
            <v>PJ</v>
          </cell>
        </row>
        <row r="4149">
          <cell r="A4149">
            <v>117168</v>
          </cell>
          <cell r="B4149" t="str">
            <v>CLIENTE INACTIVO</v>
          </cell>
          <cell r="C4149" t="str">
            <v>NEIDER PEREZ VALENCIA</v>
          </cell>
          <cell r="E4149" t="str">
            <v>KR 10  1  78  DESPUES DEL PUENTE</v>
          </cell>
          <cell r="F4149" t="str">
            <v>312 8190702</v>
          </cell>
          <cell r="I4149" t="str">
            <v>CORINTO</v>
          </cell>
          <cell r="J4149" t="str">
            <v>CAUCA</v>
          </cell>
          <cell r="L4149" t="str">
            <v>X</v>
          </cell>
          <cell r="M4149">
            <v>14652502</v>
          </cell>
          <cell r="O4149" t="str">
            <v>PN</v>
          </cell>
        </row>
        <row r="4150">
          <cell r="A4150">
            <v>117203</v>
          </cell>
          <cell r="B4150" t="str">
            <v>CLIENTE INACTIVO</v>
          </cell>
          <cell r="C4150" t="str">
            <v>DANA GISELA PORTILLA NARVAEZ</v>
          </cell>
          <cell r="E4150" t="str">
            <v>KR 9  CL 7  BRR LA RESERVA</v>
          </cell>
          <cell r="F4150" t="str">
            <v>2 4206447</v>
          </cell>
          <cell r="I4150" t="str">
            <v>MOCOA</v>
          </cell>
          <cell r="J4150" t="str">
            <v>PUTUMAYO</v>
          </cell>
          <cell r="L4150" t="str">
            <v>X</v>
          </cell>
          <cell r="M4150">
            <v>7001189857</v>
          </cell>
          <cell r="O4150" t="str">
            <v>PN</v>
          </cell>
        </row>
        <row r="4151">
          <cell r="A4151">
            <v>117204</v>
          </cell>
          <cell r="B4151" t="str">
            <v>CLIENTE INACTIVO</v>
          </cell>
          <cell r="C4151" t="str">
            <v>DISTRACOM S.A.</v>
          </cell>
          <cell r="D4151" t="str">
            <v>EDS SALOMIA</v>
          </cell>
          <cell r="E4151" t="str">
            <v>KR 1  46A  80</v>
          </cell>
          <cell r="F4151" t="str">
            <v>313 5289354</v>
          </cell>
          <cell r="H4151" t="str">
            <v>Mobil</v>
          </cell>
          <cell r="I4151" t="str">
            <v>CALI</v>
          </cell>
          <cell r="J4151" t="str">
            <v>VALLE DEL CAUCA</v>
          </cell>
          <cell r="L4151" t="str">
            <v>X</v>
          </cell>
          <cell r="M4151">
            <v>8110097888</v>
          </cell>
          <cell r="N4151" t="str">
            <v>facturacionelectronica@distracom.com.co</v>
          </cell>
          <cell r="O4151" t="str">
            <v>PJ</v>
          </cell>
        </row>
        <row r="4152">
          <cell r="A4152">
            <v>117205</v>
          </cell>
          <cell r="B4152" t="str">
            <v>CLIENTE INACTIVO</v>
          </cell>
          <cell r="C4152" t="str">
            <v>VICTORIA CARGO TRANSPORTES S A S</v>
          </cell>
          <cell r="E4152" t="str">
            <v>CENCAR BL A 4 OF 206 AUT CALI-YUMBO</v>
          </cell>
          <cell r="F4152" t="str">
            <v>2 6667005</v>
          </cell>
          <cell r="I4152" t="str">
            <v>CALI</v>
          </cell>
          <cell r="J4152" t="str">
            <v>VALLE DEL CAUCA</v>
          </cell>
          <cell r="L4152" t="str">
            <v>X</v>
          </cell>
          <cell r="M4152">
            <v>8350008843</v>
          </cell>
          <cell r="O4152" t="str">
            <v>PJ</v>
          </cell>
        </row>
        <row r="4153">
          <cell r="A4153">
            <v>117211</v>
          </cell>
          <cell r="B4153" t="str">
            <v>CLIENTE INACTIVO</v>
          </cell>
          <cell r="C4153" t="str">
            <v>JHON DEINER NIETO OROZCO</v>
          </cell>
          <cell r="D4153" t="str">
            <v>SERVI AUTOS EL CAMBIO</v>
          </cell>
          <cell r="E4153" t="str">
            <v>CL 1 KR 70  1-04 BRR EL CAMBIO</v>
          </cell>
          <cell r="F4153" t="str">
            <v>314 8230107</v>
          </cell>
          <cell r="I4153" t="str">
            <v>BUENAVENTURA</v>
          </cell>
          <cell r="J4153" t="str">
            <v>VALLE DEL CAUCA</v>
          </cell>
          <cell r="L4153" t="str">
            <v>X</v>
          </cell>
          <cell r="M4153">
            <v>11140890316</v>
          </cell>
          <cell r="O4153" t="str">
            <v>PN</v>
          </cell>
        </row>
        <row r="4154">
          <cell r="A4154">
            <v>117223</v>
          </cell>
          <cell r="B4154" t="str">
            <v>CLIENTE INACTIVO</v>
          </cell>
          <cell r="C4154" t="str">
            <v>FRANK STIVEN PEREZ DIAZ</v>
          </cell>
          <cell r="D4154" t="str">
            <v>LUBRICANTES YUMBO</v>
          </cell>
          <cell r="E4154" t="str">
            <v>CL 16  6  78</v>
          </cell>
          <cell r="F4154" t="str">
            <v>317 4355172</v>
          </cell>
          <cell r="I4154" t="str">
            <v>YUMBO</v>
          </cell>
          <cell r="J4154" t="str">
            <v>VALLE DEL CAUCA</v>
          </cell>
          <cell r="L4154" t="str">
            <v>X</v>
          </cell>
          <cell r="M4154">
            <v>11438370382</v>
          </cell>
          <cell r="O4154" t="str">
            <v>PN</v>
          </cell>
        </row>
        <row r="4155">
          <cell r="A4155">
            <v>117225</v>
          </cell>
          <cell r="B4155" t="str">
            <v>CLIENTE INACTIVO</v>
          </cell>
          <cell r="C4155" t="str">
            <v>ANGELA GISELA ORDOÑEZ VINASCO</v>
          </cell>
          <cell r="D4155" t="str">
            <v>KAYASAKI</v>
          </cell>
          <cell r="E4155" t="str">
            <v>KR 19  22  31 C.C. SEMBRADOR PLAZA</v>
          </cell>
          <cell r="F4155" t="str">
            <v>2 2859610</v>
          </cell>
          <cell r="I4155" t="str">
            <v>PALMIRA</v>
          </cell>
          <cell r="J4155" t="str">
            <v>VALLE DEL CAUCA</v>
          </cell>
          <cell r="L4155" t="str">
            <v>X</v>
          </cell>
          <cell r="M4155">
            <v>29662767</v>
          </cell>
          <cell r="O4155" t="str">
            <v>PN</v>
          </cell>
        </row>
        <row r="4156">
          <cell r="A4156">
            <v>117231</v>
          </cell>
          <cell r="B4156" t="str">
            <v>CLIENTE INACTIVO</v>
          </cell>
          <cell r="C4156" t="str">
            <v>SOCIEDAD MINERA DEL SUR S.A.S.</v>
          </cell>
          <cell r="E4156" t="str">
            <v>AV 2D NORTE  24N  45</v>
          </cell>
          <cell r="F4156" t="str">
            <v>314 6906467</v>
          </cell>
          <cell r="I4156" t="str">
            <v>CALI</v>
          </cell>
          <cell r="J4156" t="str">
            <v>VALLE DEL CAUCA</v>
          </cell>
          <cell r="L4156" t="str">
            <v>X</v>
          </cell>
          <cell r="M4156">
            <v>9004021198</v>
          </cell>
          <cell r="O4156" t="str">
            <v>PJ</v>
          </cell>
        </row>
        <row r="4157">
          <cell r="A4157">
            <v>117247</v>
          </cell>
          <cell r="B4157" t="str">
            <v>CLIENTE INACTIVO</v>
          </cell>
          <cell r="C4157" t="str">
            <v>CARLOS ANDRES RIOS PABON</v>
          </cell>
          <cell r="D4157" t="str">
            <v>CLINIC MOTOS PALMIRA</v>
          </cell>
          <cell r="E4157" t="str">
            <v>KR 19  40  50  BRR SAN PEDRO</v>
          </cell>
          <cell r="F4157" t="str">
            <v>2 2864672</v>
          </cell>
          <cell r="I4157" t="str">
            <v>PALMIRA</v>
          </cell>
          <cell r="J4157" t="str">
            <v>VALLE DEL CAUCA</v>
          </cell>
          <cell r="L4157" t="str">
            <v>X</v>
          </cell>
          <cell r="M4157">
            <v>944912874</v>
          </cell>
          <cell r="O4157" t="str">
            <v>PN</v>
          </cell>
        </row>
        <row r="4158">
          <cell r="A4158">
            <v>117248</v>
          </cell>
          <cell r="B4158" t="str">
            <v>CLIENTE INACTIVO</v>
          </cell>
          <cell r="C4158" t="str">
            <v>COMERCIALIZADORA C2  S.A.S.</v>
          </cell>
          <cell r="D4158" t="str">
            <v>CAR COMPANY</v>
          </cell>
          <cell r="E4158" t="str">
            <v>CL 13  73  112</v>
          </cell>
          <cell r="F4158" t="str">
            <v>2 5245756</v>
          </cell>
          <cell r="I4158" t="str">
            <v>CALI</v>
          </cell>
          <cell r="J4158" t="str">
            <v>VALLE DEL CAUCA</v>
          </cell>
          <cell r="L4158" t="str">
            <v>X</v>
          </cell>
          <cell r="M4158">
            <v>9006011532</v>
          </cell>
          <cell r="O4158" t="str">
            <v>PJ</v>
          </cell>
        </row>
        <row r="4159">
          <cell r="A4159">
            <v>117249</v>
          </cell>
          <cell r="B4159" t="str">
            <v>CLIENTE INACTIVO</v>
          </cell>
          <cell r="C4159" t="str">
            <v>FREDY ALVAREZ GUZMAN</v>
          </cell>
          <cell r="D4159" t="str">
            <v>MOTO REPUESTOS LA GRAN VIA</v>
          </cell>
          <cell r="E4159" t="str">
            <v>KR 28A  11A  16  BRR SAN ANTONIO</v>
          </cell>
          <cell r="F4159" t="str">
            <v>2 2327532</v>
          </cell>
          <cell r="I4159" t="str">
            <v>TULUA</v>
          </cell>
          <cell r="J4159" t="str">
            <v>VALLE DEL CAUCA</v>
          </cell>
          <cell r="L4159" t="str">
            <v>X</v>
          </cell>
          <cell r="M4159">
            <v>113781311</v>
          </cell>
          <cell r="O4159" t="str">
            <v>PN</v>
          </cell>
        </row>
        <row r="4160">
          <cell r="A4160">
            <v>117253</v>
          </cell>
          <cell r="B4160" t="str">
            <v>CLIENTE INACTIVO</v>
          </cell>
          <cell r="C4160" t="str">
            <v>ORO MOTOS S.A.S.</v>
          </cell>
          <cell r="E4160" t="str">
            <v>KR 23  14  36  BRR JUNIN</v>
          </cell>
          <cell r="F4160" t="str">
            <v>2 3839601</v>
          </cell>
          <cell r="I4160" t="str">
            <v>CALI</v>
          </cell>
          <cell r="J4160" t="str">
            <v>VALLE DEL CAUCA</v>
          </cell>
          <cell r="L4160" t="str">
            <v>X</v>
          </cell>
          <cell r="M4160">
            <v>9006152262</v>
          </cell>
          <cell r="O4160" t="str">
            <v>PJ</v>
          </cell>
        </row>
        <row r="4161">
          <cell r="A4161">
            <v>117261</v>
          </cell>
          <cell r="B4161" t="str">
            <v>CLIENTE INACTIVO</v>
          </cell>
          <cell r="C4161" t="str">
            <v>HENRY ABEL BLANCO RODRIGUEZ</v>
          </cell>
          <cell r="E4161" t="str">
            <v>AV 4B  52N  76</v>
          </cell>
          <cell r="F4161" t="str">
            <v/>
          </cell>
          <cell r="I4161" t="str">
            <v>CALI</v>
          </cell>
          <cell r="J4161" t="str">
            <v>VALLE DEL CAUCA</v>
          </cell>
          <cell r="L4161" t="str">
            <v>X</v>
          </cell>
          <cell r="M4161">
            <v>166923121</v>
          </cell>
          <cell r="O4161" t="str">
            <v>PN</v>
          </cell>
        </row>
        <row r="4162">
          <cell r="A4162">
            <v>117268</v>
          </cell>
          <cell r="B4162" t="str">
            <v>CLIENTE INACTIVO</v>
          </cell>
          <cell r="C4162" t="str">
            <v>EL PARAISO DE ROZO S.A.S.</v>
          </cell>
          <cell r="D4162" t="str">
            <v>EDS BIOMAX EL PARAISO DE ROZO</v>
          </cell>
          <cell r="E4162" t="str">
            <v>CL 30  31  63</v>
          </cell>
          <cell r="F4162" t="str">
            <v>2 2859719</v>
          </cell>
          <cell r="H4162" t="str">
            <v>Otra bandera</v>
          </cell>
          <cell r="I4162" t="str">
            <v>PALMIRA</v>
          </cell>
          <cell r="J4162" t="str">
            <v>VALLE DEL CAUCA</v>
          </cell>
          <cell r="L4162" t="str">
            <v>X</v>
          </cell>
          <cell r="M4162">
            <v>9004642564</v>
          </cell>
          <cell r="O4162" t="str">
            <v>PJ</v>
          </cell>
        </row>
        <row r="4163">
          <cell r="A4163">
            <v>117298</v>
          </cell>
          <cell r="B4163" t="str">
            <v>CLIENTE INACTIVO</v>
          </cell>
          <cell r="C4163" t="str">
            <v>JUAN FERNANDO MUÑOZ LINARES</v>
          </cell>
          <cell r="E4163" t="str">
            <v>CL 43  109  78  BRR CIUDAD BOCHALEM</v>
          </cell>
          <cell r="F4163" t="str">
            <v>313 7879634</v>
          </cell>
          <cell r="I4163" t="str">
            <v>CALI</v>
          </cell>
          <cell r="J4163" t="str">
            <v>VALLE DEL CAUCA</v>
          </cell>
          <cell r="L4163" t="str">
            <v>X</v>
          </cell>
          <cell r="M4163">
            <v>1130590059</v>
          </cell>
          <cell r="O4163" t="str">
            <v>PN</v>
          </cell>
        </row>
        <row r="4164">
          <cell r="A4164">
            <v>117308</v>
          </cell>
          <cell r="B4164" t="str">
            <v>CLIENTE INACTIVO</v>
          </cell>
          <cell r="C4164" t="str">
            <v>COOP UNIVERSAL DE TRANSPORTE COOUNI</v>
          </cell>
          <cell r="D4164" t="str">
            <v>COOUNITRANS</v>
          </cell>
          <cell r="E4164" t="str">
            <v>KR 3  61A 28</v>
          </cell>
          <cell r="F4164" t="str">
            <v>315 5660905</v>
          </cell>
          <cell r="I4164" t="str">
            <v>CALI</v>
          </cell>
          <cell r="J4164" t="str">
            <v>VALLE DEL CAUCA</v>
          </cell>
          <cell r="L4164" t="str">
            <v>X</v>
          </cell>
          <cell r="M4164">
            <v>8050006830</v>
          </cell>
          <cell r="O4164" t="str">
            <v>PN</v>
          </cell>
        </row>
        <row r="4165">
          <cell r="A4165">
            <v>117335</v>
          </cell>
          <cell r="B4165" t="str">
            <v>CLIENTE INACTIVO</v>
          </cell>
          <cell r="C4165" t="str">
            <v>JONNY FERNANDO PARRA CASTAÑO</v>
          </cell>
          <cell r="E4165" t="str">
            <v>KR 41 E3  No 51-16 BRR CIUDAD CORDO</v>
          </cell>
          <cell r="F4165" t="str">
            <v>2 4022429</v>
          </cell>
          <cell r="I4165" t="str">
            <v>CALI</v>
          </cell>
          <cell r="J4165" t="str">
            <v>VALLE DEL CAUCA</v>
          </cell>
          <cell r="L4165" t="str">
            <v>X</v>
          </cell>
          <cell r="M4165">
            <v>944743981</v>
          </cell>
          <cell r="O4165" t="str">
            <v>PN</v>
          </cell>
        </row>
        <row r="4166">
          <cell r="A4166">
            <v>117336</v>
          </cell>
          <cell r="B4166" t="str">
            <v>CLIENTE INACTIVO</v>
          </cell>
          <cell r="C4166" t="str">
            <v>ALFREDO JESUS RIASCOS REYES</v>
          </cell>
          <cell r="D4166" t="str">
            <v>ALMACEN Y TALLER MOTO LASSER</v>
          </cell>
          <cell r="E4166" t="str">
            <v>CL 4  18  34  BRR PANDIGUANDO</v>
          </cell>
          <cell r="F4166" t="str">
            <v>2 8301483</v>
          </cell>
          <cell r="I4166" t="str">
            <v>POPAYAN</v>
          </cell>
          <cell r="J4166" t="str">
            <v>CAUCA</v>
          </cell>
          <cell r="L4166" t="str">
            <v>X</v>
          </cell>
          <cell r="M4166">
            <v>105478444</v>
          </cell>
          <cell r="O4166" t="str">
            <v>PN</v>
          </cell>
        </row>
        <row r="4167">
          <cell r="A4167">
            <v>117342</v>
          </cell>
          <cell r="B4167" t="str">
            <v>CLIENTE INACTIVO</v>
          </cell>
          <cell r="C4167" t="str">
            <v>INDIRA KARINA GARAY OSORIO</v>
          </cell>
          <cell r="E4167" t="str">
            <v>KM 34  VIA CALI-B/TURA BRR EL PALMA</v>
          </cell>
          <cell r="F4167" t="str">
            <v>317 4075730</v>
          </cell>
          <cell r="I4167" t="str">
            <v>DAGUA</v>
          </cell>
          <cell r="J4167" t="str">
            <v>VALLE DEL CAUCA</v>
          </cell>
          <cell r="L4167" t="str">
            <v>X</v>
          </cell>
          <cell r="M4167">
            <v>11441279010</v>
          </cell>
          <cell r="O4167" t="str">
            <v>PN</v>
          </cell>
        </row>
        <row r="4168">
          <cell r="A4168">
            <v>117343</v>
          </cell>
          <cell r="B4168" t="str">
            <v>CLIENTE INACTIVO</v>
          </cell>
          <cell r="C4168" t="str">
            <v>ALVARO MENDOZA GARCIA</v>
          </cell>
          <cell r="E4168" t="str">
            <v>AV AMERICAS 20  46</v>
          </cell>
          <cell r="F4168" t="str">
            <v>315 2579364</v>
          </cell>
          <cell r="I4168" t="str">
            <v>CALI</v>
          </cell>
          <cell r="J4168" t="str">
            <v>VALLE DEL CAUCA</v>
          </cell>
          <cell r="L4168" t="str">
            <v>X</v>
          </cell>
          <cell r="M4168">
            <v>7222338</v>
          </cell>
          <cell r="O4168" t="str">
            <v>PN</v>
          </cell>
        </row>
        <row r="4169">
          <cell r="A4169">
            <v>117358</v>
          </cell>
          <cell r="B4169" t="str">
            <v>CLIENTE INACTIVO</v>
          </cell>
          <cell r="C4169" t="str">
            <v>JOSE ARIEL MADRIGAL HENAO</v>
          </cell>
          <cell r="D4169" t="str">
            <v>ARIEL MOTORS</v>
          </cell>
          <cell r="E4169" t="str">
            <v>KR 30  21  31</v>
          </cell>
          <cell r="F4169" t="str">
            <v>2 2247999</v>
          </cell>
          <cell r="I4169" t="str">
            <v>TULUA</v>
          </cell>
          <cell r="J4169" t="str">
            <v>VALLE DEL CAUCA</v>
          </cell>
          <cell r="L4169" t="str">
            <v>X</v>
          </cell>
          <cell r="M4169">
            <v>163693584</v>
          </cell>
          <cell r="O4169" t="str">
            <v>PN</v>
          </cell>
        </row>
        <row r="4170">
          <cell r="A4170">
            <v>117359</v>
          </cell>
          <cell r="B4170" t="str">
            <v>CLIENTE INACTIVO</v>
          </cell>
          <cell r="C4170" t="str">
            <v>JAIBER YESID PANTOJA MARTINEZ</v>
          </cell>
          <cell r="D4170" t="str">
            <v>SURTIMOTOS CALI</v>
          </cell>
          <cell r="E4170" t="str">
            <v>KR 15  9B  16  BRR SAN BASCO</v>
          </cell>
          <cell r="F4170" t="str">
            <v>314 7237489</v>
          </cell>
          <cell r="I4170" t="str">
            <v>CALI</v>
          </cell>
          <cell r="J4170" t="str">
            <v>VALLE DEL CAUCA</v>
          </cell>
          <cell r="L4170" t="str">
            <v>X</v>
          </cell>
          <cell r="M4170">
            <v>11438304131</v>
          </cell>
          <cell r="O4170" t="str">
            <v>PN</v>
          </cell>
        </row>
        <row r="4171">
          <cell r="A4171">
            <v>117360</v>
          </cell>
          <cell r="B4171" t="str">
            <v>CLIENTE INACTIVO</v>
          </cell>
          <cell r="C4171" t="str">
            <v>LILIBETH OVIEDO ANAYA</v>
          </cell>
          <cell r="D4171" t="str">
            <v>LAVADERO LEO LA 19</v>
          </cell>
          <cell r="E4171" t="str">
            <v>KR 15  19  25</v>
          </cell>
          <cell r="F4171" t="str">
            <v>311 3060039</v>
          </cell>
          <cell r="I4171" t="str">
            <v>CALI</v>
          </cell>
          <cell r="J4171" t="str">
            <v>VALLE DEL CAUCA</v>
          </cell>
          <cell r="L4171" t="str">
            <v>X</v>
          </cell>
          <cell r="M4171">
            <v>330841981</v>
          </cell>
          <cell r="O4171" t="str">
            <v>PN</v>
          </cell>
        </row>
        <row r="4172">
          <cell r="A4172">
            <v>117365</v>
          </cell>
          <cell r="B4172" t="str">
            <v>CLIENTE INACTIVO</v>
          </cell>
          <cell r="C4172" t="str">
            <v>ALMIR DEIBE SILVA DOMINGUEZ</v>
          </cell>
          <cell r="D4172" t="str">
            <v>TALLER JOACO</v>
          </cell>
          <cell r="E4172" t="str">
            <v>KR 14B  23  04  BRR POPULAR</v>
          </cell>
          <cell r="F4172" t="str">
            <v>315 2740189</v>
          </cell>
          <cell r="I4172" t="str">
            <v>GUADALAJARA DE BUGA</v>
          </cell>
          <cell r="J4172" t="str">
            <v>VALLE DEL CAUCA</v>
          </cell>
          <cell r="L4172" t="str">
            <v>X</v>
          </cell>
          <cell r="M4172">
            <v>148870427</v>
          </cell>
          <cell r="O4172" t="str">
            <v>PN</v>
          </cell>
        </row>
        <row r="4173">
          <cell r="A4173">
            <v>117366</v>
          </cell>
          <cell r="B4173" t="str">
            <v>CLIENTE INACTIVO</v>
          </cell>
          <cell r="C4173" t="str">
            <v>JOSE AUGUSTO LOPEZ PLAZA</v>
          </cell>
          <cell r="D4173" t="str">
            <v>ALMACEN J MOTOS</v>
          </cell>
          <cell r="E4173" t="str">
            <v>CL 6  15  32</v>
          </cell>
          <cell r="F4173" t="str">
            <v>320 6736921</v>
          </cell>
          <cell r="I4173" t="str">
            <v>POPAYAN</v>
          </cell>
          <cell r="J4173" t="str">
            <v>CAUCA</v>
          </cell>
          <cell r="L4173" t="str">
            <v>X</v>
          </cell>
          <cell r="M4173">
            <v>105205467</v>
          </cell>
          <cell r="O4173" t="str">
            <v>PN</v>
          </cell>
          <cell r="P4173" t="str">
            <v>CR30</v>
          </cell>
        </row>
        <row r="4174">
          <cell r="A4174">
            <v>117371</v>
          </cell>
          <cell r="B4174" t="str">
            <v>CLIENTE INACTIVO</v>
          </cell>
          <cell r="C4174" t="str">
            <v>SANTIAGO REYES TASCON</v>
          </cell>
          <cell r="E4174" t="str">
            <v>KR 85  38  07  BB CIUD COMFANDI</v>
          </cell>
          <cell r="F4174" t="str">
            <v>2 3322705</v>
          </cell>
          <cell r="I4174" t="str">
            <v>CALI</v>
          </cell>
          <cell r="J4174" t="str">
            <v>VALLE DEL CAUCA</v>
          </cell>
          <cell r="L4174" t="str">
            <v>X</v>
          </cell>
          <cell r="M4174">
            <v>6315436</v>
          </cell>
          <cell r="O4174" t="str">
            <v>PN</v>
          </cell>
        </row>
        <row r="4175">
          <cell r="A4175">
            <v>117377</v>
          </cell>
          <cell r="B4175" t="str">
            <v>CLIENTE INACTIVO</v>
          </cell>
          <cell r="C4175" t="str">
            <v>TRANSPORTES CONDOR ANDINO LTDA</v>
          </cell>
          <cell r="E4175" t="str">
            <v>KR 42  75  63  AUT SUR</v>
          </cell>
          <cell r="F4175" t="str">
            <v>4 5765555 EXT...</v>
          </cell>
          <cell r="I4175" t="str">
            <v>ITAGUI</v>
          </cell>
          <cell r="J4175" t="str">
            <v>ANTIOQUIA</v>
          </cell>
          <cell r="L4175" t="str">
            <v>X</v>
          </cell>
          <cell r="M4175">
            <v>8909244309</v>
          </cell>
          <cell r="O4175" t="str">
            <v>PJ</v>
          </cell>
        </row>
        <row r="4176">
          <cell r="A4176">
            <v>117378</v>
          </cell>
          <cell r="B4176" t="str">
            <v>CLIENTE INACTIVO</v>
          </cell>
          <cell r="C4176" t="str">
            <v>TRANSPORTES PIEDECUESTA S.A.</v>
          </cell>
          <cell r="E4176" t="str">
            <v>CL 9  23 P3</v>
          </cell>
          <cell r="F4176" t="str">
            <v>7 6550270</v>
          </cell>
          <cell r="I4176" t="str">
            <v>PIEDECUESTA</v>
          </cell>
          <cell r="J4176" t="str">
            <v>SANTANDER</v>
          </cell>
          <cell r="L4176" t="str">
            <v>X</v>
          </cell>
          <cell r="M4176">
            <v>8902009517</v>
          </cell>
          <cell r="O4176" t="str">
            <v>PJ</v>
          </cell>
        </row>
        <row r="4177">
          <cell r="A4177">
            <v>117382</v>
          </cell>
          <cell r="B4177" t="str">
            <v>CLIENTE INACTIVO</v>
          </cell>
          <cell r="C4177" t="str">
            <v>NANCY ESPERANZA NARVAEZ FERNANDEZ</v>
          </cell>
          <cell r="E4177" t="str">
            <v>KR 14 8 44 POPAYÁN</v>
          </cell>
          <cell r="F4177" t="str">
            <v/>
          </cell>
          <cell r="I4177" t="str">
            <v>POPAYAN</v>
          </cell>
          <cell r="J4177" t="str">
            <v>CAUCA</v>
          </cell>
          <cell r="L4177" t="str">
            <v>X</v>
          </cell>
          <cell r="M4177">
            <v>34540545</v>
          </cell>
          <cell r="O4177" t="str">
            <v>PN</v>
          </cell>
        </row>
        <row r="4178">
          <cell r="A4178">
            <v>117386</v>
          </cell>
          <cell r="B4178" t="str">
            <v>CLIENTE INACTIVO</v>
          </cell>
          <cell r="C4178" t="str">
            <v>INVERSIONES JARAMILLO JIMENEZ S.A.S</v>
          </cell>
          <cell r="E4178" t="str">
            <v>AUT CALI-YUMBO CENCAR BL A4 OF 104</v>
          </cell>
          <cell r="F4178" t="str">
            <v>2 6667299</v>
          </cell>
          <cell r="I4178" t="str">
            <v>YUMBO</v>
          </cell>
          <cell r="J4178" t="str">
            <v>VALLE DEL CAUCA</v>
          </cell>
          <cell r="L4178" t="str">
            <v>X</v>
          </cell>
          <cell r="M4178">
            <v>9006260399</v>
          </cell>
          <cell r="O4178" t="str">
            <v>PJ</v>
          </cell>
        </row>
        <row r="4179">
          <cell r="A4179">
            <v>117409</v>
          </cell>
          <cell r="B4179" t="str">
            <v>CLIENTE INACTIVO</v>
          </cell>
          <cell r="C4179" t="str">
            <v>BUZOS DEL PACIFICO S A S  BUZPAC SA</v>
          </cell>
          <cell r="D4179" t="str">
            <v>BUZPAC SAS</v>
          </cell>
          <cell r="E4179" t="str">
            <v>CL MOSQUERA CC LA SULTANA OF 113</v>
          </cell>
          <cell r="F4179" t="str">
            <v>320 7265234</v>
          </cell>
          <cell r="I4179" t="str">
            <v>TUMACO</v>
          </cell>
          <cell r="J4179" t="str">
            <v>NARIÑO</v>
          </cell>
          <cell r="L4179" t="str">
            <v>X</v>
          </cell>
          <cell r="M4179">
            <v>8400009209</v>
          </cell>
          <cell r="O4179" t="str">
            <v>PJ</v>
          </cell>
        </row>
        <row r="4180">
          <cell r="A4180">
            <v>117410</v>
          </cell>
          <cell r="B4180" t="str">
            <v>CLIENTE INACTIVO</v>
          </cell>
          <cell r="C4180" t="str">
            <v>COMERCIALIZADORA DE COMBUSTIBLES C&amp;</v>
          </cell>
          <cell r="E4180" t="str">
            <v>CL 14  33A  85  BRR CRISTOBAL COLON</v>
          </cell>
          <cell r="F4180" t="str">
            <v>2 3352497</v>
          </cell>
          <cell r="H4180" t="str">
            <v>Mobil</v>
          </cell>
          <cell r="I4180" t="str">
            <v>CALI</v>
          </cell>
          <cell r="J4180" t="str">
            <v>VALLE DEL CAUCA</v>
          </cell>
          <cell r="L4180" t="str">
            <v>X</v>
          </cell>
          <cell r="M4180">
            <v>9004721591</v>
          </cell>
          <cell r="O4180" t="str">
            <v>PJ</v>
          </cell>
        </row>
        <row r="4181">
          <cell r="A4181">
            <v>117421</v>
          </cell>
          <cell r="B4181" t="str">
            <v>CLIENTE INACTIVO</v>
          </cell>
          <cell r="C4181" t="str">
            <v>LOCAR Y ASOCIADOS S.A.S.</v>
          </cell>
          <cell r="E4181" t="str">
            <v>CL 6a  36  36  BRR JUAN 23</v>
          </cell>
          <cell r="F4181" t="str">
            <v>300 7830878</v>
          </cell>
          <cell r="I4181" t="str">
            <v>BUENAVENTURA</v>
          </cell>
          <cell r="J4181" t="str">
            <v>VALLE DEL CAUCA</v>
          </cell>
          <cell r="L4181" t="str">
            <v>X</v>
          </cell>
          <cell r="M4181">
            <v>9006192278</v>
          </cell>
          <cell r="O4181" t="str">
            <v>PJ</v>
          </cell>
        </row>
        <row r="4182">
          <cell r="A4182">
            <v>117444</v>
          </cell>
          <cell r="B4182" t="str">
            <v>CLIENTE INACTIVO</v>
          </cell>
          <cell r="C4182" t="str">
            <v>ORLANDO SIGIFREDO IBARRA SARMIENTO</v>
          </cell>
          <cell r="E4182" t="str">
            <v>CENCAR BLOQUE 1 OF 206</v>
          </cell>
          <cell r="F4182" t="str">
            <v>2 6667037</v>
          </cell>
          <cell r="I4182" t="str">
            <v>YUMBO</v>
          </cell>
          <cell r="J4182" t="str">
            <v>VALLE DEL CAUCA</v>
          </cell>
          <cell r="L4182" t="str">
            <v>X</v>
          </cell>
          <cell r="M4182">
            <v>87716157</v>
          </cell>
          <cell r="O4182" t="str">
            <v>PN</v>
          </cell>
        </row>
        <row r="4183">
          <cell r="A4183">
            <v>117448</v>
          </cell>
          <cell r="B4183" t="str">
            <v>CLIENTE INACTIVO</v>
          </cell>
          <cell r="C4183" t="str">
            <v>LUIS EDGAR BACHA</v>
          </cell>
          <cell r="D4183" t="str">
            <v>SERV MECANICA AUTOMOTRIZ</v>
          </cell>
          <cell r="E4183" t="str">
            <v>KR 32  CL 6  20  BRR SAN JOSE</v>
          </cell>
          <cell r="F4183" t="str">
            <v>2 8366470</v>
          </cell>
          <cell r="I4183" t="str">
            <v>POPAYAN</v>
          </cell>
          <cell r="J4183" t="str">
            <v>CAUCA</v>
          </cell>
          <cell r="L4183" t="str">
            <v>X</v>
          </cell>
          <cell r="M4183">
            <v>105444953</v>
          </cell>
          <cell r="O4183" t="str">
            <v>PN</v>
          </cell>
          <cell r="P4183" t="str">
            <v>CR30</v>
          </cell>
        </row>
        <row r="4184">
          <cell r="A4184">
            <v>117452</v>
          </cell>
          <cell r="B4184" t="str">
            <v>CLIENTE INACTIVO</v>
          </cell>
          <cell r="C4184" t="str">
            <v>JUAN CARLOS VALDERRAMA ROJAS</v>
          </cell>
          <cell r="E4184" t="str">
            <v>CL 70  8  40  BRR CENTRO</v>
          </cell>
          <cell r="F4184" t="str">
            <v>2 2297674</v>
          </cell>
          <cell r="I4184" t="str">
            <v>ROLDANILLO</v>
          </cell>
          <cell r="J4184" t="str">
            <v>VALLE DEL CAUCA</v>
          </cell>
          <cell r="L4184" t="str">
            <v>X</v>
          </cell>
          <cell r="M4184">
            <v>165533385</v>
          </cell>
          <cell r="O4184" t="str">
            <v>PN</v>
          </cell>
        </row>
        <row r="4185">
          <cell r="A4185">
            <v>117473</v>
          </cell>
          <cell r="B4185" t="str">
            <v>CLIENTE INACTIVO</v>
          </cell>
          <cell r="C4185" t="str">
            <v>JHON MICHEL VILLALBA PULIDO</v>
          </cell>
          <cell r="E4185" t="str">
            <v>CL 3  90  78  BRR NUEVA FRONTERA</v>
          </cell>
          <cell r="F4185" t="str">
            <v>2 2508554</v>
          </cell>
          <cell r="I4185" t="str">
            <v>BUENAVENTURA</v>
          </cell>
          <cell r="J4185" t="str">
            <v>VALLE DEL CAUCA</v>
          </cell>
          <cell r="L4185" t="str">
            <v>X</v>
          </cell>
          <cell r="M4185">
            <v>86044292</v>
          </cell>
          <cell r="O4185" t="str">
            <v>PN</v>
          </cell>
        </row>
        <row r="4186">
          <cell r="A4186">
            <v>117478</v>
          </cell>
          <cell r="B4186" t="str">
            <v>CLIENTE INACTIVO</v>
          </cell>
          <cell r="C4186" t="str">
            <v>IA AUTOMATICA INTEGRADA S.A.S.</v>
          </cell>
          <cell r="E4186" t="str">
            <v>CL 19  5  78  C.CIAL SAN NICOLAS L-</v>
          </cell>
          <cell r="F4186" t="str">
            <v>318 7953186</v>
          </cell>
          <cell r="I4186" t="str">
            <v>CALI</v>
          </cell>
          <cell r="J4186" t="str">
            <v>VALLE DEL CAUCA</v>
          </cell>
          <cell r="L4186" t="str">
            <v>X</v>
          </cell>
          <cell r="M4186">
            <v>9004506305</v>
          </cell>
          <cell r="O4186" t="str">
            <v>PJ</v>
          </cell>
        </row>
        <row r="4187">
          <cell r="A4187">
            <v>117486</v>
          </cell>
          <cell r="B4187" t="str">
            <v>CLIENTE INACTIVO</v>
          </cell>
          <cell r="C4187" t="str">
            <v>JAIME EDGAR OBANDO HERNANDEZ</v>
          </cell>
          <cell r="D4187" t="str">
            <v>RESORTES Y FRENOS ORITO</v>
          </cell>
          <cell r="E4187" t="str">
            <v>VIA A ECOPETROL EL JARDIN</v>
          </cell>
          <cell r="F4187" t="str">
            <v>2 7296479</v>
          </cell>
          <cell r="I4187" t="str">
            <v>ORITO</v>
          </cell>
          <cell r="J4187" t="str">
            <v>PUTUMAYO</v>
          </cell>
          <cell r="L4187" t="str">
            <v>X</v>
          </cell>
          <cell r="M4187">
            <v>983858724</v>
          </cell>
          <cell r="O4187" t="str">
            <v>PN</v>
          </cell>
        </row>
        <row r="4188">
          <cell r="A4188">
            <v>117499</v>
          </cell>
          <cell r="B4188" t="str">
            <v>CLIENTE INACTIVO</v>
          </cell>
          <cell r="C4188" t="str">
            <v>ALEXANDER CEBALLOS OLARTE</v>
          </cell>
          <cell r="E4188" t="str">
            <v>CL 15  66 25  APTO 202B</v>
          </cell>
          <cell r="F4188" t="str">
            <v>315 4332608</v>
          </cell>
          <cell r="I4188" t="str">
            <v>CALI</v>
          </cell>
          <cell r="J4188" t="str">
            <v>VALLE DEL CAUCA</v>
          </cell>
          <cell r="L4188" t="str">
            <v>X</v>
          </cell>
          <cell r="M4188">
            <v>94428431</v>
          </cell>
          <cell r="O4188" t="str">
            <v>PN</v>
          </cell>
        </row>
        <row r="4189">
          <cell r="A4189">
            <v>117503</v>
          </cell>
          <cell r="B4189" t="str">
            <v>CLIENTE INACTIVO</v>
          </cell>
          <cell r="C4189" t="str">
            <v>SERVICENTRO CIUDAD JARDIN S.A.S.</v>
          </cell>
          <cell r="E4189" t="str">
            <v>CL 18  113  75  BRR CIUDAD JARDIN</v>
          </cell>
          <cell r="F4189" t="str">
            <v>2 3809291</v>
          </cell>
          <cell r="I4189" t="str">
            <v>CALI</v>
          </cell>
          <cell r="J4189" t="str">
            <v>VALLE DEL CAUCA</v>
          </cell>
          <cell r="L4189" t="str">
            <v>X</v>
          </cell>
          <cell r="M4189">
            <v>9006369632</v>
          </cell>
          <cell r="O4189" t="str">
            <v>PJ</v>
          </cell>
        </row>
        <row r="4190">
          <cell r="A4190">
            <v>117528</v>
          </cell>
          <cell r="B4190" t="str">
            <v>CLIENTE INACTIVO</v>
          </cell>
          <cell r="C4190" t="str">
            <v>JULIAN FERNANDO HOYOS ORDOÑEZ</v>
          </cell>
          <cell r="D4190" t="str">
            <v>MOTO SPECIAÑ RACING</v>
          </cell>
          <cell r="E4190" t="str">
            <v>CR 9  66N 31 L-2-3</v>
          </cell>
          <cell r="F4190" t="str">
            <v>2 8383749</v>
          </cell>
          <cell r="I4190" t="str">
            <v>POPAYAN</v>
          </cell>
          <cell r="J4190" t="str">
            <v>CAUCA</v>
          </cell>
          <cell r="L4190" t="str">
            <v>X</v>
          </cell>
          <cell r="M4190">
            <v>763279345</v>
          </cell>
          <cell r="O4190" t="str">
            <v>PN</v>
          </cell>
        </row>
        <row r="4191">
          <cell r="A4191">
            <v>117532</v>
          </cell>
          <cell r="B4191" t="str">
            <v>CLIENTE INACTIVO</v>
          </cell>
          <cell r="C4191" t="str">
            <v>EDS SERVIAUTOS DEL SUR LTDA.</v>
          </cell>
          <cell r="E4191" t="str">
            <v>KR 13 1 SUR 14  BRR BETANIA</v>
          </cell>
          <cell r="F4191" t="str">
            <v>2 8292938</v>
          </cell>
          <cell r="H4191" t="str">
            <v>Terpel</v>
          </cell>
          <cell r="I4191" t="str">
            <v>SANTANDER DE QUILICHAO</v>
          </cell>
          <cell r="J4191" t="str">
            <v>CAUCA</v>
          </cell>
          <cell r="L4191" t="str">
            <v>X</v>
          </cell>
          <cell r="M4191">
            <v>9004128159</v>
          </cell>
          <cell r="N4191" t="str">
            <v>serviauitosdelsurltda@hotmail.com</v>
          </cell>
          <cell r="O4191" t="str">
            <v>PJ</v>
          </cell>
          <cell r="P4191" t="str">
            <v>CR30</v>
          </cell>
        </row>
        <row r="4192">
          <cell r="A4192">
            <v>117545</v>
          </cell>
          <cell r="B4192" t="str">
            <v>CLIENTE INACTIVO</v>
          </cell>
          <cell r="C4192" t="str">
            <v>LUZ MARIA LONDOÑO DE QUINTERO</v>
          </cell>
          <cell r="D4192" t="str">
            <v>EDS EL CARMEN</v>
          </cell>
          <cell r="E4192" t="str">
            <v>KR 1  18  30  BRR EL BALLANO</v>
          </cell>
          <cell r="F4192" t="str">
            <v>310 3902353</v>
          </cell>
          <cell r="H4192" t="str">
            <v>Otra bandera</v>
          </cell>
          <cell r="I4192" t="str">
            <v>TORO</v>
          </cell>
          <cell r="J4192" t="str">
            <v>VALLE DEL CAUCA</v>
          </cell>
          <cell r="L4192" t="str">
            <v>X</v>
          </cell>
          <cell r="M4192">
            <v>313550196</v>
          </cell>
          <cell r="O4192" t="str">
            <v>PN</v>
          </cell>
        </row>
        <row r="4193">
          <cell r="A4193">
            <v>117548</v>
          </cell>
          <cell r="B4193" t="str">
            <v>CLIENTE INACTIVO</v>
          </cell>
          <cell r="C4193" t="str">
            <v>WASH-EXPRESS S.A.S.</v>
          </cell>
          <cell r="E4193" t="str">
            <v>CL 13  32  81  BRR CRISTOBAL COLON</v>
          </cell>
          <cell r="F4193" t="str">
            <v>2 3262394</v>
          </cell>
          <cell r="I4193" t="str">
            <v>CALI</v>
          </cell>
          <cell r="J4193" t="str">
            <v>VALLE DEL CAUCA</v>
          </cell>
          <cell r="L4193" t="str">
            <v>X</v>
          </cell>
          <cell r="M4193">
            <v>9006378908</v>
          </cell>
          <cell r="O4193" t="str">
            <v>PJ</v>
          </cell>
        </row>
        <row r="4194">
          <cell r="A4194">
            <v>117557</v>
          </cell>
          <cell r="B4194" t="str">
            <v>CLIENTE INACTIVO</v>
          </cell>
          <cell r="C4194" t="str">
            <v>SOLEDAD SATIZABAL GALLEGO</v>
          </cell>
          <cell r="E4194" t="str">
            <v>KR 13N  67  30</v>
          </cell>
          <cell r="F4194" t="str">
            <v>312 7720076</v>
          </cell>
          <cell r="I4194" t="str">
            <v>POPAYAN</v>
          </cell>
          <cell r="J4194" t="str">
            <v>CAUCA</v>
          </cell>
          <cell r="L4194" t="str">
            <v>X</v>
          </cell>
          <cell r="M4194">
            <v>486007100</v>
          </cell>
          <cell r="O4194" t="str">
            <v>PN</v>
          </cell>
        </row>
        <row r="4195">
          <cell r="A4195">
            <v>117558</v>
          </cell>
          <cell r="B4195" t="str">
            <v>CLIENTE INACTIVO</v>
          </cell>
          <cell r="C4195" t="str">
            <v>MARLEN ROCIO MORENO ANZOLA</v>
          </cell>
          <cell r="D4195" t="str">
            <v>VULCANIZADORA AM</v>
          </cell>
          <cell r="E4195" t="str">
            <v>CL 20  41 H SUR 16 BRR TERRANOVA</v>
          </cell>
          <cell r="F4195" t="str">
            <v>311 7036392</v>
          </cell>
          <cell r="I4195" t="str">
            <v>JAMUNDI</v>
          </cell>
          <cell r="J4195" t="str">
            <v>VALLE DEL CAUCA</v>
          </cell>
          <cell r="L4195" t="str">
            <v>X</v>
          </cell>
          <cell r="M4195">
            <v>318580726</v>
          </cell>
          <cell r="O4195" t="str">
            <v>PN</v>
          </cell>
          <cell r="P4195" t="str">
            <v>CO00</v>
          </cell>
        </row>
        <row r="4196">
          <cell r="A4196">
            <v>117559</v>
          </cell>
          <cell r="B4196" t="str">
            <v>CLIENTE INACTIVO</v>
          </cell>
          <cell r="C4196" t="str">
            <v>DIEGO AGUDELO RODRIGUEZ</v>
          </cell>
          <cell r="E4196" t="str">
            <v>KR 5N  62N  83  BRR CALIMA</v>
          </cell>
          <cell r="F4196" t="str">
            <v>2 8882534</v>
          </cell>
          <cell r="I4196" t="str">
            <v>CALI</v>
          </cell>
          <cell r="J4196" t="str">
            <v>VALLE DEL CAUCA</v>
          </cell>
          <cell r="L4196" t="str">
            <v>X</v>
          </cell>
          <cell r="M4196">
            <v>162899121</v>
          </cell>
          <cell r="O4196" t="str">
            <v>PN</v>
          </cell>
        </row>
        <row r="4197">
          <cell r="A4197">
            <v>200912</v>
          </cell>
          <cell r="B4197" t="str">
            <v>CLIENTE INACTIVO</v>
          </cell>
          <cell r="C4197" t="str">
            <v>MAXIPUERTO S.A.</v>
          </cell>
          <cell r="D4197" t="str">
            <v>MAXIPUERTO S.A.</v>
          </cell>
          <cell r="E4197" t="str">
            <v>CR 9 6 106   AMAZONAS</v>
          </cell>
          <cell r="F4197" t="str">
            <v>3104412821</v>
          </cell>
          <cell r="I4197" t="str">
            <v>LETICIA</v>
          </cell>
          <cell r="J4197" t="str">
            <v>AMAZONAS</v>
          </cell>
          <cell r="L4197" t="str">
            <v>X</v>
          </cell>
          <cell r="M4197">
            <v>8050241034</v>
          </cell>
          <cell r="O4197" t="str">
            <v>PJ</v>
          </cell>
        </row>
        <row r="4198">
          <cell r="A4198">
            <v>117569</v>
          </cell>
          <cell r="B4198" t="str">
            <v>CLIENTE INACTIVO</v>
          </cell>
          <cell r="C4198" t="str">
            <v>TRANSMISIONES DIESEL S.A.S.</v>
          </cell>
          <cell r="E4198" t="str">
            <v>KR 1  50N  89  BRR EVARISTO GARCIA</v>
          </cell>
          <cell r="F4198" t="str">
            <v>2 4140000</v>
          </cell>
          <cell r="I4198" t="str">
            <v>CALI</v>
          </cell>
          <cell r="J4198" t="str">
            <v>VALLE DEL CAUCA</v>
          </cell>
          <cell r="L4198" t="str">
            <v>X</v>
          </cell>
          <cell r="M4198">
            <v>9001244761</v>
          </cell>
          <cell r="O4198" t="str">
            <v>PJ</v>
          </cell>
        </row>
        <row r="4199">
          <cell r="A4199">
            <v>200528</v>
          </cell>
          <cell r="B4199" t="str">
            <v>CLIENTE INACTIVO</v>
          </cell>
          <cell r="C4199" t="str">
            <v>MAYORIZAMOS S.A</v>
          </cell>
          <cell r="D4199" t="str">
            <v>MAYORIZAMOS S.A</v>
          </cell>
          <cell r="E4199" t="str">
            <v>KR 15  12 61</v>
          </cell>
          <cell r="F4199" t="str">
            <v>6653396</v>
          </cell>
          <cell r="I4199" t="str">
            <v>CALI</v>
          </cell>
          <cell r="J4199" t="str">
            <v>VALLE DEL CAUCA</v>
          </cell>
          <cell r="L4199" t="str">
            <v>X</v>
          </cell>
          <cell r="M4199">
            <v>8305154044</v>
          </cell>
          <cell r="O4199" t="str">
            <v>PJ</v>
          </cell>
        </row>
        <row r="4200">
          <cell r="A4200">
            <v>201518</v>
          </cell>
          <cell r="B4200" t="str">
            <v>CLIENTE INACTIVO</v>
          </cell>
          <cell r="C4200" t="str">
            <v>MAYUYI MOTOS SAS</v>
          </cell>
          <cell r="E4200" t="str">
            <v>KR 13  7 58</v>
          </cell>
          <cell r="F4200" t="str">
            <v>2 8298739</v>
          </cell>
          <cell r="G4200" t="str">
            <v>316 6900958</v>
          </cell>
          <cell r="I4200" t="str">
            <v>SANTANDER DE QUILICHAO</v>
          </cell>
          <cell r="J4200" t="str">
            <v>CAUCA</v>
          </cell>
          <cell r="L4200" t="str">
            <v>X</v>
          </cell>
          <cell r="M4200">
            <v>9006914950</v>
          </cell>
          <cell r="N4200" t="str">
            <v>daisury.sepulveda@mayuyimotos.com.co</v>
          </cell>
          <cell r="O4200" t="str">
            <v>PJ</v>
          </cell>
        </row>
        <row r="4201">
          <cell r="A4201">
            <v>117586</v>
          </cell>
          <cell r="B4201" t="str">
            <v>CLIENTE INACTIVO</v>
          </cell>
          <cell r="C4201" t="str">
            <v>MARIA AMPARO MUÑOZ DOMINGUEZ</v>
          </cell>
          <cell r="E4201" t="str">
            <v>CL 12 SUR  10A 77 BRISAS DEL LAGO</v>
          </cell>
          <cell r="F4201" t="str">
            <v>2 5163666</v>
          </cell>
          <cell r="I4201" t="str">
            <v>JAMUNDI</v>
          </cell>
          <cell r="J4201" t="str">
            <v>VALLE DEL CAUCA</v>
          </cell>
          <cell r="L4201" t="str">
            <v>X</v>
          </cell>
          <cell r="M4201">
            <v>388649135</v>
          </cell>
          <cell r="O4201" t="str">
            <v>PN</v>
          </cell>
        </row>
        <row r="4202">
          <cell r="A4202">
            <v>117609</v>
          </cell>
          <cell r="B4202" t="str">
            <v>CLIENTE INACTIVO</v>
          </cell>
          <cell r="C4202" t="str">
            <v>MILTON ORLANDO RIOS SILVA</v>
          </cell>
          <cell r="E4202" t="str">
            <v>CL CIO CSA No 228</v>
          </cell>
          <cell r="F4202" t="str">
            <v>2 7276226</v>
          </cell>
          <cell r="I4202" t="str">
            <v>TUMACO</v>
          </cell>
          <cell r="J4202" t="str">
            <v>NARIÑO</v>
          </cell>
          <cell r="L4202" t="str">
            <v>X</v>
          </cell>
          <cell r="M4202">
            <v>56909841</v>
          </cell>
          <cell r="N4202" t="str">
            <v>agronauticasastumaco@hotmail.com</v>
          </cell>
          <cell r="O4202" t="str">
            <v>PN</v>
          </cell>
          <cell r="P4202" t="str">
            <v>CR30</v>
          </cell>
        </row>
        <row r="4203">
          <cell r="A4203">
            <v>201510</v>
          </cell>
          <cell r="B4203" t="str">
            <v>CLIENTE INACTIVO</v>
          </cell>
          <cell r="C4203" t="str">
            <v>MECO INFRAESTRUCTURA SAS</v>
          </cell>
          <cell r="E4203" t="str">
            <v>CL 8  16  67  BRR BRETAÑA</v>
          </cell>
          <cell r="F4203" t="str">
            <v>312 2698719</v>
          </cell>
          <cell r="G4203" t="str">
            <v>312 2698719</v>
          </cell>
          <cell r="I4203" t="str">
            <v>CALI</v>
          </cell>
          <cell r="J4203" t="str">
            <v>VALLE DEL CAUCA</v>
          </cell>
          <cell r="L4203" t="str">
            <v>X</v>
          </cell>
          <cell r="M4203">
            <v>9007491664</v>
          </cell>
          <cell r="N4203" t="str">
            <v>leonardo.segura@constructorameco.com</v>
          </cell>
          <cell r="O4203" t="str">
            <v>PJ</v>
          </cell>
        </row>
        <row r="4204">
          <cell r="A4204">
            <v>117617</v>
          </cell>
          <cell r="B4204" t="str">
            <v>CLIENTE INACTIVO</v>
          </cell>
          <cell r="C4204" t="str">
            <v>DERCO COLOMBIA S.A.S.</v>
          </cell>
          <cell r="E4204" t="str">
            <v>CL 10  31  50 ANTIGUA VIA YUMBO</v>
          </cell>
          <cell r="F4204" t="str">
            <v>2 5193000</v>
          </cell>
          <cell r="I4204" t="str">
            <v>YUMBO</v>
          </cell>
          <cell r="J4204" t="str">
            <v>VALLE DEL CAUCA</v>
          </cell>
          <cell r="L4204" t="str">
            <v>X</v>
          </cell>
          <cell r="M4204">
            <v>9003272909</v>
          </cell>
          <cell r="O4204" t="str">
            <v>PJ</v>
          </cell>
        </row>
        <row r="4205">
          <cell r="A4205">
            <v>117618</v>
          </cell>
          <cell r="B4205" t="str">
            <v>CLIENTE INACTIVO</v>
          </cell>
          <cell r="C4205" t="str">
            <v>DANIEL ENRIQUE ORDOÑEZ NAVIA</v>
          </cell>
          <cell r="E4205" t="str">
            <v>CL 3  8  59  BRR CENTRO</v>
          </cell>
          <cell r="F4205" t="str">
            <v>2 8486049</v>
          </cell>
          <cell r="I4205" t="str">
            <v>VILLA RICA</v>
          </cell>
          <cell r="J4205" t="str">
            <v>CAUCA</v>
          </cell>
          <cell r="L4205" t="str">
            <v>X</v>
          </cell>
          <cell r="M4205">
            <v>1130945034</v>
          </cell>
          <cell r="O4205" t="str">
            <v>PN</v>
          </cell>
        </row>
        <row r="4206">
          <cell r="A4206">
            <v>201231</v>
          </cell>
          <cell r="B4206" t="str">
            <v>CLIENTE INACTIVO</v>
          </cell>
          <cell r="C4206" t="str">
            <v>MEGAB S A</v>
          </cell>
          <cell r="D4206" t="str">
            <v>EDS MOBIL PASOANCHO</v>
          </cell>
          <cell r="E4206" t="str">
            <v>CL 13  52  92  BRR SANTA ANITA</v>
          </cell>
          <cell r="F4206" t="str">
            <v>2 3322114</v>
          </cell>
          <cell r="H4206" t="str">
            <v>ESSO</v>
          </cell>
          <cell r="I4206" t="str">
            <v>CALI</v>
          </cell>
          <cell r="J4206" t="str">
            <v>VALLE DEL CAUCA</v>
          </cell>
          <cell r="L4206" t="str">
            <v>X</v>
          </cell>
          <cell r="M4206">
            <v>8050304327</v>
          </cell>
          <cell r="O4206" t="str">
            <v>PJ</v>
          </cell>
        </row>
        <row r="4207">
          <cell r="A4207">
            <v>201301</v>
          </cell>
          <cell r="B4207" t="str">
            <v>CLIENTE INACTIVO</v>
          </cell>
          <cell r="C4207" t="str">
            <v>MEGAB S A</v>
          </cell>
          <cell r="D4207" t="str">
            <v>EDS ESSO PASOANCHO</v>
          </cell>
          <cell r="E4207" t="str">
            <v>CL 13  77  25</v>
          </cell>
          <cell r="F4207" t="str">
            <v>2 3334893</v>
          </cell>
          <cell r="H4207" t="str">
            <v>ESSO</v>
          </cell>
          <cell r="I4207" t="str">
            <v>CALI</v>
          </cell>
          <cell r="J4207" t="str">
            <v>VALLE DEL CAUCA</v>
          </cell>
          <cell r="L4207" t="str">
            <v>X</v>
          </cell>
          <cell r="M4207">
            <v>8050304327</v>
          </cell>
          <cell r="O4207" t="str">
            <v>PJ</v>
          </cell>
        </row>
        <row r="4208">
          <cell r="A4208">
            <v>201308</v>
          </cell>
          <cell r="B4208" t="str">
            <v>CLIENTE INACTIVO</v>
          </cell>
          <cell r="C4208" t="str">
            <v>MEGAB S A</v>
          </cell>
          <cell r="D4208" t="str">
            <v>MEGAB S A</v>
          </cell>
          <cell r="E4208" t="str">
            <v>CL 25  93  75</v>
          </cell>
          <cell r="F4208" t="str">
            <v>2 3160957</v>
          </cell>
          <cell r="I4208" t="str">
            <v>CALI</v>
          </cell>
          <cell r="J4208" t="str">
            <v>VALLE DEL CAUCA</v>
          </cell>
          <cell r="L4208" t="str">
            <v>X</v>
          </cell>
          <cell r="M4208">
            <v>8050304327</v>
          </cell>
          <cell r="O4208" t="str">
            <v>PJ</v>
          </cell>
        </row>
        <row r="4209">
          <cell r="A4209">
            <v>201314</v>
          </cell>
          <cell r="B4209" t="str">
            <v>CLIENTE INACTIVO</v>
          </cell>
          <cell r="C4209" t="str">
            <v>MEGAB S A</v>
          </cell>
          <cell r="D4209" t="str">
            <v>MEGAB LA 70</v>
          </cell>
          <cell r="E4209" t="str">
            <v>CL 70  5 70</v>
          </cell>
          <cell r="F4209" t="str">
            <v>2 4494786</v>
          </cell>
          <cell r="H4209" t="str">
            <v>Mobil</v>
          </cell>
          <cell r="I4209" t="str">
            <v>CALI</v>
          </cell>
          <cell r="J4209" t="str">
            <v>VALLE DEL CAUCA</v>
          </cell>
          <cell r="L4209" t="str">
            <v>X</v>
          </cell>
          <cell r="M4209">
            <v>8050304327</v>
          </cell>
          <cell r="O4209" t="str">
            <v>PJ</v>
          </cell>
        </row>
        <row r="4210">
          <cell r="A4210">
            <v>117627</v>
          </cell>
          <cell r="B4210" t="str">
            <v>CLIENTE INACTIVO</v>
          </cell>
          <cell r="C4210" t="str">
            <v>FANNY MENDEZ CANO</v>
          </cell>
          <cell r="D4210" t="str">
            <v>LUBRICENTRO LAVAUTOS LA VILLA DE ROBLEDO</v>
          </cell>
          <cell r="E4210" t="str">
            <v>CL 14  12  10</v>
          </cell>
          <cell r="F4210" t="str">
            <v>2 2121144</v>
          </cell>
          <cell r="I4210" t="str">
            <v>ZARZAL</v>
          </cell>
          <cell r="J4210" t="str">
            <v>VALLE DEL CAUCA</v>
          </cell>
          <cell r="L4210" t="str">
            <v>X</v>
          </cell>
          <cell r="M4210">
            <v>668458184</v>
          </cell>
          <cell r="O4210" t="str">
            <v>PN</v>
          </cell>
        </row>
        <row r="4211">
          <cell r="A4211">
            <v>117633</v>
          </cell>
          <cell r="B4211" t="str">
            <v>CLIENTE INACTIVO</v>
          </cell>
          <cell r="C4211" t="str">
            <v>JOSE DE JESUS DIAZ RAMIREZ</v>
          </cell>
          <cell r="E4211" t="str">
            <v>CL 73  1A 12  34  BRR SAN LUIS</v>
          </cell>
          <cell r="F4211" t="str">
            <v>313 6542215</v>
          </cell>
          <cell r="I4211" t="str">
            <v>CALI</v>
          </cell>
          <cell r="J4211" t="str">
            <v>VALLE DEL CAUCA</v>
          </cell>
          <cell r="L4211" t="str">
            <v>X</v>
          </cell>
          <cell r="M4211">
            <v>16733220</v>
          </cell>
          <cell r="O4211" t="str">
            <v>PN</v>
          </cell>
        </row>
        <row r="4212">
          <cell r="A4212">
            <v>117653</v>
          </cell>
          <cell r="B4212" t="str">
            <v>CLIENTE INACTIVO</v>
          </cell>
          <cell r="C4212" t="str">
            <v>NELCY YADIRA ANTONIO ORTEGA</v>
          </cell>
          <cell r="D4212" t="str">
            <v>SERVITECA WASH &amp; SHINE</v>
          </cell>
          <cell r="E4212" t="str">
            <v>CL 5  5  05</v>
          </cell>
          <cell r="F4212" t="str">
            <v>314 6724027</v>
          </cell>
          <cell r="I4212" t="str">
            <v>ZARZAL</v>
          </cell>
          <cell r="J4212" t="str">
            <v>VALLE DEL CAUCA</v>
          </cell>
          <cell r="L4212" t="str">
            <v>X</v>
          </cell>
          <cell r="M4212">
            <v>10265578446</v>
          </cell>
          <cell r="O4212" t="str">
            <v>PN</v>
          </cell>
        </row>
        <row r="4213">
          <cell r="A4213">
            <v>117660</v>
          </cell>
          <cell r="B4213" t="str">
            <v>CLIENTE INACTIVO</v>
          </cell>
          <cell r="C4213" t="str">
            <v>I.H.C. &amp; CIA. S.C. INGENIERIA HIDRA</v>
          </cell>
          <cell r="D4213" t="str">
            <v>I.H.C. &amp; CIA. S.C. INGENIERIA HIDRAULICA</v>
          </cell>
          <cell r="E4213" t="str">
            <v>KR 2N  24   77  BRR EL PILOTO</v>
          </cell>
          <cell r="F4213" t="str">
            <v>2 3885624</v>
          </cell>
          <cell r="I4213" t="str">
            <v>CALI</v>
          </cell>
          <cell r="J4213" t="str">
            <v>VALLE DEL CAUCA</v>
          </cell>
          <cell r="L4213" t="str">
            <v>X</v>
          </cell>
          <cell r="M4213">
            <v>8050083366</v>
          </cell>
          <cell r="O4213" t="str">
            <v>PJ</v>
          </cell>
        </row>
        <row r="4214">
          <cell r="A4214">
            <v>117663</v>
          </cell>
          <cell r="B4214" t="str">
            <v>CLIENTE INACTIVO</v>
          </cell>
          <cell r="C4214" t="str">
            <v>LIBIA MARINA DIAZ VARGAS</v>
          </cell>
          <cell r="E4214" t="str">
            <v>KR 7A  72N  10  BRR LA PAZ</v>
          </cell>
          <cell r="F4214" t="str">
            <v>321 6211574</v>
          </cell>
          <cell r="I4214" t="str">
            <v>POPAYAN</v>
          </cell>
          <cell r="J4214" t="str">
            <v>CAUCA</v>
          </cell>
          <cell r="L4214" t="str">
            <v>X</v>
          </cell>
          <cell r="M4214">
            <v>51730269</v>
          </cell>
          <cell r="O4214" t="str">
            <v>PN</v>
          </cell>
        </row>
        <row r="4215">
          <cell r="A4215">
            <v>117681</v>
          </cell>
          <cell r="B4215" t="str">
            <v>CLIENTE INACTIVO</v>
          </cell>
          <cell r="C4215" t="str">
            <v>INGRID VANESSA HERNANDEZ JARAMILLO</v>
          </cell>
          <cell r="D4215" t="str">
            <v>MOTO LIDER ROZO</v>
          </cell>
          <cell r="E4215" t="str">
            <v>KR 4  12  60  BRR BOLIVAR</v>
          </cell>
          <cell r="F4215" t="str">
            <v>312 7631627</v>
          </cell>
          <cell r="I4215" t="str">
            <v>YUMBO</v>
          </cell>
          <cell r="J4215" t="str">
            <v>VALLE DEL CAUCA</v>
          </cell>
          <cell r="L4215" t="str">
            <v>X</v>
          </cell>
          <cell r="M4215">
            <v>11182980560</v>
          </cell>
          <cell r="O4215" t="str">
            <v>PN</v>
          </cell>
        </row>
        <row r="4216">
          <cell r="A4216">
            <v>200467</v>
          </cell>
          <cell r="B4216" t="str">
            <v>CLIENTE INACTIVO</v>
          </cell>
          <cell r="C4216" t="str">
            <v>MESA SERVICIOS AGROPECUARIOS DE C</v>
          </cell>
          <cell r="D4216" t="str">
            <v>MESAGRO S EN C</v>
          </cell>
          <cell r="E4216" t="str">
            <v>HACIENDA EL PAILON</v>
          </cell>
          <cell r="F4216" t="str">
            <v>(572)2648366</v>
          </cell>
          <cell r="I4216" t="str">
            <v>CANDELARIA</v>
          </cell>
          <cell r="J4216" t="str">
            <v>VALLE DEL CAUCA</v>
          </cell>
          <cell r="L4216" t="str">
            <v>X</v>
          </cell>
          <cell r="M4216">
            <v>8150048895</v>
          </cell>
          <cell r="O4216" t="str">
            <v>PJ</v>
          </cell>
        </row>
        <row r="4217">
          <cell r="A4217">
            <v>117688</v>
          </cell>
          <cell r="B4217" t="str">
            <v>CLIENTE INACTIVO</v>
          </cell>
          <cell r="C4217" t="str">
            <v>DIEGO FERNANDO ZAMORA HERRERA</v>
          </cell>
          <cell r="E4217" t="str">
            <v>KR 3  3  15  BRR EL CARMELO</v>
          </cell>
          <cell r="F4217" t="str">
            <v>316 6191011</v>
          </cell>
          <cell r="I4217" t="str">
            <v>GUADALAJARA DE BUGA</v>
          </cell>
          <cell r="J4217" t="str">
            <v>VALLE DEL CAUCA</v>
          </cell>
          <cell r="L4217" t="str">
            <v>X</v>
          </cell>
          <cell r="M4217">
            <v>793794411</v>
          </cell>
          <cell r="O4217" t="str">
            <v>PN</v>
          </cell>
        </row>
        <row r="4218">
          <cell r="A4218">
            <v>117690</v>
          </cell>
          <cell r="B4218" t="str">
            <v>CLIENTE INACTIVO</v>
          </cell>
          <cell r="C4218" t="str">
            <v>JOSE MANUEL GUEVARA CARVAJAL</v>
          </cell>
          <cell r="D4218" t="str">
            <v>CENTRO DE LUBRICACION PUERTO NUEVO</v>
          </cell>
          <cell r="E4218" t="str">
            <v>CL 5  13  58  PUERTO NUEVO</v>
          </cell>
          <cell r="F4218" t="str">
            <v>300 7350864</v>
          </cell>
          <cell r="I4218" t="str">
            <v>PRADERA</v>
          </cell>
          <cell r="J4218" t="str">
            <v>VALLE DEL CAUCA</v>
          </cell>
          <cell r="L4218" t="str">
            <v>X</v>
          </cell>
          <cell r="M4218">
            <v>720533416</v>
          </cell>
          <cell r="O4218" t="str">
            <v>PN</v>
          </cell>
        </row>
        <row r="4219">
          <cell r="A4219">
            <v>117696</v>
          </cell>
          <cell r="B4219" t="str">
            <v>CLIENTE INACTIVO</v>
          </cell>
          <cell r="C4219" t="str">
            <v>EDGAR FERNANDO PENAGOS ARBOLEDA</v>
          </cell>
          <cell r="E4219" t="str">
            <v>CL 15  63  01  BRR LIMONAR</v>
          </cell>
          <cell r="F4219" t="str">
            <v>317 5750171</v>
          </cell>
          <cell r="I4219" t="str">
            <v>CALI</v>
          </cell>
          <cell r="J4219" t="str">
            <v>VALLE DEL CAUCA</v>
          </cell>
          <cell r="L4219" t="str">
            <v>X</v>
          </cell>
          <cell r="M4219">
            <v>16917213</v>
          </cell>
          <cell r="O4219" t="str">
            <v>PN</v>
          </cell>
        </row>
        <row r="4220">
          <cell r="A4220">
            <v>117716</v>
          </cell>
          <cell r="B4220" t="str">
            <v>CLIENTE INACTIVO</v>
          </cell>
          <cell r="C4220" t="str">
            <v>MARIA ESMERALDA RUBIO QUIROGA</v>
          </cell>
          <cell r="D4220" t="str">
            <v>LUBRIPITS GULF CARRERA</v>
          </cell>
          <cell r="E4220" t="str">
            <v>CL 52  1B  160  L-219  BRR SALOMIA</v>
          </cell>
          <cell r="F4220" t="str">
            <v>2 4399845</v>
          </cell>
          <cell r="I4220" t="str">
            <v>CALI</v>
          </cell>
          <cell r="J4220" t="str">
            <v>VALLE DEL CAUCA</v>
          </cell>
          <cell r="L4220" t="str">
            <v>X</v>
          </cell>
          <cell r="M4220">
            <v>319842248</v>
          </cell>
          <cell r="O4220" t="str">
            <v>PN</v>
          </cell>
        </row>
        <row r="4221">
          <cell r="A4221">
            <v>117720</v>
          </cell>
          <cell r="B4221" t="str">
            <v>CLIENTE INACTIVO</v>
          </cell>
          <cell r="C4221" t="str">
            <v>GLORIA LUCIA SOLARTE DELGADO</v>
          </cell>
          <cell r="D4221" t="str">
            <v>BATERITECA GUERRERO SOLARTE</v>
          </cell>
          <cell r="E4221" t="str">
            <v>KR 11  1N  61  BRR MODELO</v>
          </cell>
          <cell r="F4221" t="str">
            <v>2 8361113</v>
          </cell>
          <cell r="I4221" t="str">
            <v>POPAYAN</v>
          </cell>
          <cell r="J4221" t="str">
            <v>CAUCA</v>
          </cell>
          <cell r="L4221" t="str">
            <v>X</v>
          </cell>
          <cell r="M4221">
            <v>345515782</v>
          </cell>
          <cell r="O4221" t="str">
            <v>PN</v>
          </cell>
        </row>
        <row r="4222">
          <cell r="A4222">
            <v>117721</v>
          </cell>
          <cell r="B4222" t="str">
            <v>CLIENTE INACTIVO</v>
          </cell>
          <cell r="C4222" t="str">
            <v>PAULO RICHARD RAMOS DAZA</v>
          </cell>
          <cell r="D4222" t="str">
            <v>SERVITECA MEGA WASH</v>
          </cell>
          <cell r="E4222" t="str">
            <v>CL 5  70  08  BRR BUENOS AIRES</v>
          </cell>
          <cell r="F4222" t="str">
            <v>2 3726538</v>
          </cell>
          <cell r="I4222" t="str">
            <v>CALI</v>
          </cell>
          <cell r="J4222" t="str">
            <v>VALLE DEL CAUCA</v>
          </cell>
          <cell r="L4222" t="str">
            <v>X</v>
          </cell>
          <cell r="M4222">
            <v>11306169190</v>
          </cell>
          <cell r="N4222" t="str">
            <v>servitecamegawash@hotmail.com</v>
          </cell>
          <cell r="O4222" t="str">
            <v>PN</v>
          </cell>
          <cell r="P4222" t="str">
            <v>CR30</v>
          </cell>
        </row>
        <row r="4223">
          <cell r="A4223">
            <v>117746</v>
          </cell>
          <cell r="B4223" t="str">
            <v>CLIENTE INACTIVO</v>
          </cell>
          <cell r="C4223" t="str">
            <v>OSBER CABEZAS VASQUEZ</v>
          </cell>
          <cell r="D4223" t="str">
            <v>OSBER SPORT</v>
          </cell>
          <cell r="E4223" t="str">
            <v>CL 2B  OESTE  73D 27 BRR LOS CHORRO</v>
          </cell>
          <cell r="F4223" t="str">
            <v>2 3234106</v>
          </cell>
          <cell r="I4223" t="str">
            <v>CALI</v>
          </cell>
          <cell r="J4223" t="str">
            <v>VALLE DEL CAUCA</v>
          </cell>
          <cell r="L4223" t="str">
            <v>X</v>
          </cell>
          <cell r="M4223">
            <v>162872655</v>
          </cell>
          <cell r="O4223" t="str">
            <v>PN</v>
          </cell>
        </row>
        <row r="4224">
          <cell r="A4224">
            <v>117757</v>
          </cell>
          <cell r="B4224" t="str">
            <v>CLIENTE INACTIVO</v>
          </cell>
          <cell r="C4224" t="str">
            <v>OSCAR IVAN YEPES QUINTANA</v>
          </cell>
          <cell r="D4224" t="str">
            <v>LAVAAUTOS PRIMERO DE MAYO</v>
          </cell>
          <cell r="E4224" t="str">
            <v>KR 57  13  05  BRR PRIMERO DE MAYO</v>
          </cell>
          <cell r="F4224" t="str">
            <v>2 3798071</v>
          </cell>
          <cell r="I4224" t="str">
            <v>CALI</v>
          </cell>
          <cell r="J4224" t="str">
            <v>VALLE DEL CAUCA</v>
          </cell>
          <cell r="L4224" t="str">
            <v>X</v>
          </cell>
          <cell r="M4224">
            <v>943749340</v>
          </cell>
          <cell r="O4224" t="str">
            <v>PN</v>
          </cell>
        </row>
        <row r="4225">
          <cell r="A4225">
            <v>117762</v>
          </cell>
          <cell r="B4225" t="str">
            <v>CLIENTE INACTIVO</v>
          </cell>
          <cell r="C4225" t="str">
            <v>PABLO ENRIQUE TORRES VALENCIA</v>
          </cell>
          <cell r="E4225" t="str">
            <v>CL 32 N  14  47 IN  102</v>
          </cell>
          <cell r="F4225" t="str">
            <v>2 8371344</v>
          </cell>
          <cell r="I4225" t="str">
            <v>POPAYAN</v>
          </cell>
          <cell r="J4225" t="str">
            <v>CAUCA</v>
          </cell>
          <cell r="L4225" t="str">
            <v>X</v>
          </cell>
          <cell r="M4225">
            <v>46119175</v>
          </cell>
          <cell r="O4225" t="str">
            <v>PN</v>
          </cell>
          <cell r="P4225" t="str">
            <v>CO00</v>
          </cell>
        </row>
        <row r="4226">
          <cell r="A4226">
            <v>117764</v>
          </cell>
          <cell r="B4226" t="str">
            <v>CLIENTE INACTIVO</v>
          </cell>
          <cell r="C4226" t="str">
            <v>LUIS FRANCISCO JURADO SANDOVAL</v>
          </cell>
          <cell r="D4226" t="str">
            <v>SERVIMOTOS TERRANOVA</v>
          </cell>
          <cell r="E4226" t="str">
            <v>KR 23 BIS  6A 37 BRR PERPETUO SOCOR</v>
          </cell>
          <cell r="F4226" t="str">
            <v>312 2798324</v>
          </cell>
          <cell r="I4226" t="str">
            <v>POPAYAN</v>
          </cell>
          <cell r="J4226" t="str">
            <v>CAUCA</v>
          </cell>
          <cell r="L4226" t="str">
            <v>X</v>
          </cell>
          <cell r="M4226">
            <v>13924206</v>
          </cell>
          <cell r="O4226" t="str">
            <v>PN</v>
          </cell>
          <cell r="P4226" t="str">
            <v>CO00</v>
          </cell>
        </row>
        <row r="4227">
          <cell r="A4227">
            <v>117776</v>
          </cell>
          <cell r="B4227" t="str">
            <v>CLIENTE INACTIVO</v>
          </cell>
          <cell r="C4227" t="str">
            <v>WORK KING TOOLS COLOMBIA S.A.</v>
          </cell>
          <cell r="E4227" t="str">
            <v>CL 9  21  111</v>
          </cell>
          <cell r="F4227" t="str">
            <v>2 4855041</v>
          </cell>
          <cell r="I4227" t="str">
            <v>YUMBO</v>
          </cell>
          <cell r="J4227" t="str">
            <v>VALLE DEL CAUCA</v>
          </cell>
          <cell r="L4227" t="str">
            <v>X</v>
          </cell>
          <cell r="M4227">
            <v>8002567245</v>
          </cell>
          <cell r="O4227" t="str">
            <v>PJ</v>
          </cell>
        </row>
        <row r="4228">
          <cell r="A4228">
            <v>117781</v>
          </cell>
          <cell r="B4228" t="str">
            <v>CLIENTE INACTIVO</v>
          </cell>
          <cell r="C4228" t="str">
            <v>JUAN PABLO GONZALEZ MEJOI</v>
          </cell>
          <cell r="E4228" t="str">
            <v>KR 6AN  10 BIS 04 BRR FLORAL</v>
          </cell>
          <cell r="F4228" t="str">
            <v>2 6588170</v>
          </cell>
          <cell r="I4228" t="str">
            <v>YUMBO</v>
          </cell>
          <cell r="J4228" t="str">
            <v>VALLE DEL CAUCA</v>
          </cell>
          <cell r="L4228" t="str">
            <v>X</v>
          </cell>
          <cell r="M4228">
            <v>96071010446</v>
          </cell>
          <cell r="O4228" t="str">
            <v>PN</v>
          </cell>
        </row>
        <row r="4229">
          <cell r="A4229">
            <v>117786</v>
          </cell>
          <cell r="B4229" t="str">
            <v>CLIENTE INACTIVO</v>
          </cell>
          <cell r="C4229" t="str">
            <v>GOODYEAR DE COLOMBIA S.A.</v>
          </cell>
          <cell r="E4229" t="str">
            <v>CL 10  D 15  39  ARROYOHONDO</v>
          </cell>
          <cell r="F4229" t="str">
            <v>2 6088485</v>
          </cell>
          <cell r="I4229" t="str">
            <v>YUMBO</v>
          </cell>
          <cell r="J4229" t="str">
            <v>VALLE DEL CAUCA</v>
          </cell>
          <cell r="L4229" t="str">
            <v>X</v>
          </cell>
          <cell r="M4229">
            <v>8600048559</v>
          </cell>
          <cell r="O4229" t="str">
            <v>PJ</v>
          </cell>
          <cell r="P4229" t="str">
            <v>CR30</v>
          </cell>
        </row>
        <row r="4230">
          <cell r="A4230">
            <v>117797</v>
          </cell>
          <cell r="B4230" t="str">
            <v>CLIENTE INACTIVO</v>
          </cell>
          <cell r="C4230" t="str">
            <v>ALFREDO ZAMBRANO CRUZ</v>
          </cell>
          <cell r="E4230" t="str">
            <v>KR 17  64 N  04 BRR ELOYO</v>
          </cell>
          <cell r="F4230" t="str">
            <v>314 4671102</v>
          </cell>
          <cell r="I4230" t="str">
            <v>POPAYAN</v>
          </cell>
          <cell r="J4230" t="str">
            <v>CAUCA</v>
          </cell>
          <cell r="L4230" t="str">
            <v>X</v>
          </cell>
          <cell r="M4230">
            <v>46154989</v>
          </cell>
          <cell r="O4230" t="str">
            <v>PN</v>
          </cell>
        </row>
        <row r="4231">
          <cell r="A4231">
            <v>117802</v>
          </cell>
          <cell r="B4231" t="str">
            <v>CLIENTE INACTIVO</v>
          </cell>
          <cell r="C4231" t="str">
            <v>JUAN CARLOS CARMONA MONCADA</v>
          </cell>
          <cell r="D4231" t="str">
            <v>REPUESTOS Y ACCESORIOS JCM</v>
          </cell>
          <cell r="E4231" t="str">
            <v>AV 5 OE  22A  55 BRR TERRON C</v>
          </cell>
          <cell r="F4231" t="str">
            <v>2 4847248</v>
          </cell>
          <cell r="G4231" t="str">
            <v>315 7056371</v>
          </cell>
          <cell r="I4231" t="str">
            <v>CALI</v>
          </cell>
          <cell r="J4231" t="str">
            <v>VALLE DEL CAUCA</v>
          </cell>
          <cell r="L4231" t="str">
            <v>X</v>
          </cell>
          <cell r="M4231">
            <v>163795078</v>
          </cell>
          <cell r="O4231" t="str">
            <v>PN</v>
          </cell>
          <cell r="P4231" t="str">
            <v>CR30</v>
          </cell>
        </row>
        <row r="4232">
          <cell r="A4232">
            <v>117823</v>
          </cell>
          <cell r="B4232" t="str">
            <v>CLIENTE INACTIVO</v>
          </cell>
          <cell r="C4232" t="str">
            <v>POSTEC DE OCCIDENTE S.A.</v>
          </cell>
          <cell r="D4232" t="str">
            <v>POSTEC DE OCCIDENTE S.A.</v>
          </cell>
          <cell r="E4232" t="str">
            <v>VDA PILES KM 2 CORREG LA DOLORES</v>
          </cell>
          <cell r="F4232" t="str">
            <v>2 4098548</v>
          </cell>
          <cell r="I4232" t="str">
            <v>PALMIRA</v>
          </cell>
          <cell r="J4232" t="str">
            <v>VALLE DEL CAUCA</v>
          </cell>
          <cell r="L4232" t="str">
            <v>X</v>
          </cell>
          <cell r="M4232">
            <v>8050097981</v>
          </cell>
          <cell r="O4232" t="str">
            <v>PJ</v>
          </cell>
        </row>
        <row r="4233">
          <cell r="A4233">
            <v>117837</v>
          </cell>
          <cell r="B4233" t="str">
            <v>CLIENTE INACTIVO</v>
          </cell>
          <cell r="C4233" t="str">
            <v>OSCAR MARIO CARDONA GALVEZ</v>
          </cell>
          <cell r="D4233" t="str">
            <v>ACEITES OMC BUGALAGRANDE</v>
          </cell>
          <cell r="E4233" t="str">
            <v>KR 1  6  80</v>
          </cell>
          <cell r="F4233" t="str">
            <v>311 4476843</v>
          </cell>
          <cell r="I4233" t="str">
            <v>BUGALAGRANDE</v>
          </cell>
          <cell r="J4233" t="str">
            <v>VALLE DEL CAUCA</v>
          </cell>
          <cell r="L4233" t="str">
            <v>X</v>
          </cell>
          <cell r="M4233">
            <v>11232043370</v>
          </cell>
          <cell r="O4233" t="str">
            <v>PN</v>
          </cell>
        </row>
        <row r="4234">
          <cell r="A4234">
            <v>117839</v>
          </cell>
          <cell r="B4234" t="str">
            <v>CLIENTE INACTIVO</v>
          </cell>
          <cell r="C4234" t="str">
            <v>LINA MARCELA GONZALEZ</v>
          </cell>
          <cell r="E4234" t="str">
            <v>KR 11  5  18  BRR CENTRO</v>
          </cell>
          <cell r="F4234" t="str">
            <v>2 2674837</v>
          </cell>
          <cell r="I4234" t="str">
            <v>PRADERA</v>
          </cell>
          <cell r="J4234" t="str">
            <v>VALLE DEL CAUCA</v>
          </cell>
          <cell r="L4234" t="str">
            <v>X</v>
          </cell>
          <cell r="M4234">
            <v>66765617</v>
          </cell>
          <cell r="O4234" t="str">
            <v>PN</v>
          </cell>
        </row>
        <row r="4235">
          <cell r="A4235">
            <v>117842</v>
          </cell>
          <cell r="B4235" t="str">
            <v>CLIENTE INACTIVO</v>
          </cell>
          <cell r="C4235" t="str">
            <v>INVERSIONES JPPR S.A.S</v>
          </cell>
          <cell r="E4235" t="str">
            <v>CL 26  31  07  BRR CESPEDES</v>
          </cell>
          <cell r="F4235" t="str">
            <v>2 2242413</v>
          </cell>
          <cell r="I4235" t="str">
            <v>TULUA</v>
          </cell>
          <cell r="J4235" t="str">
            <v>VALLE DEL CAUCA</v>
          </cell>
          <cell r="L4235" t="str">
            <v>X</v>
          </cell>
          <cell r="M4235">
            <v>9006706140</v>
          </cell>
          <cell r="O4235" t="str">
            <v>PJ</v>
          </cell>
        </row>
        <row r="4236">
          <cell r="A4236">
            <v>117843</v>
          </cell>
          <cell r="B4236" t="str">
            <v>CLIENTE INACTIVO</v>
          </cell>
          <cell r="C4236" t="str">
            <v>LILIANA MONCALEANO OCAMPO</v>
          </cell>
          <cell r="E4236" t="str">
            <v>CL 72i T28E  66  BRR CALIPSO</v>
          </cell>
          <cell r="F4236" t="str">
            <v>2 4373557</v>
          </cell>
          <cell r="I4236" t="str">
            <v>CALI</v>
          </cell>
          <cell r="J4236" t="str">
            <v>VALLE DEL CAUCA</v>
          </cell>
          <cell r="L4236" t="str">
            <v>X</v>
          </cell>
          <cell r="M4236">
            <v>38561474</v>
          </cell>
          <cell r="O4236" t="str">
            <v>PN</v>
          </cell>
        </row>
        <row r="4237">
          <cell r="A4237">
            <v>117846</v>
          </cell>
          <cell r="B4237" t="str">
            <v>CLIENTE INACTIVO</v>
          </cell>
          <cell r="C4237" t="str">
            <v>CONSTRUCTORA MECO SOCIEDAD ANONIMA</v>
          </cell>
          <cell r="E4237" t="str">
            <v>CL 8A  16  67  BRR BRETAÑA</v>
          </cell>
          <cell r="F4237" t="str">
            <v>2 4866263</v>
          </cell>
          <cell r="I4237" t="str">
            <v>CALI</v>
          </cell>
          <cell r="J4237" t="str">
            <v>VALLE DEL CAUCA</v>
          </cell>
          <cell r="L4237" t="str">
            <v>X</v>
          </cell>
          <cell r="M4237">
            <v>9003952916</v>
          </cell>
          <cell r="O4237" t="str">
            <v>PN</v>
          </cell>
        </row>
        <row r="4238">
          <cell r="A4238">
            <v>117847</v>
          </cell>
          <cell r="B4238" t="str">
            <v>CLIENTE INACTIVO</v>
          </cell>
          <cell r="C4238" t="str">
            <v>GRACIELA RAMOS</v>
          </cell>
          <cell r="D4238" t="str">
            <v>SERV TECNICO YUSANMOTOS</v>
          </cell>
          <cell r="E4238" t="str">
            <v>KR 25  14C 20 BRR SANTA ELENA</v>
          </cell>
          <cell r="F4238" t="str">
            <v>315 5431624</v>
          </cell>
          <cell r="I4238" t="str">
            <v>CALI</v>
          </cell>
          <cell r="J4238" t="str">
            <v>VALLE DEL CAUCA</v>
          </cell>
          <cell r="L4238" t="str">
            <v>X</v>
          </cell>
          <cell r="M4238">
            <v>389761012</v>
          </cell>
          <cell r="O4238" t="str">
            <v>PN</v>
          </cell>
          <cell r="P4238" t="str">
            <v>CO00</v>
          </cell>
        </row>
        <row r="4239">
          <cell r="A4239">
            <v>117850</v>
          </cell>
          <cell r="B4239" t="str">
            <v>CLIENTE INACTIVO</v>
          </cell>
          <cell r="C4239" t="str">
            <v>DAGOBERTO URBANO ESPINOZA</v>
          </cell>
          <cell r="E4239" t="str">
            <v>KR 92  25-40 APTO 304 T-3 ARB VALLE</v>
          </cell>
          <cell r="F4239" t="str">
            <v>3116378139</v>
          </cell>
          <cell r="I4239" t="str">
            <v>CALI</v>
          </cell>
          <cell r="J4239" t="str">
            <v>VALLE DEL CAUCA</v>
          </cell>
          <cell r="K4239" t="str">
            <v>x</v>
          </cell>
          <cell r="M4239">
            <v>102993202</v>
          </cell>
          <cell r="O4239" t="str">
            <v>PN</v>
          </cell>
          <cell r="P4239" t="str">
            <v>CO00</v>
          </cell>
        </row>
        <row r="4240">
          <cell r="A4240">
            <v>117851</v>
          </cell>
          <cell r="B4240" t="str">
            <v>CLIENTE INACTIVO</v>
          </cell>
          <cell r="C4240" t="str">
            <v>HECTOR FABIO REINA GOMEZ</v>
          </cell>
          <cell r="D4240" t="str">
            <v>MOTOS R</v>
          </cell>
          <cell r="E4240" t="str">
            <v>CL 70  26  05  BRR ULPIANO LLOREDA</v>
          </cell>
          <cell r="F4240" t="str">
            <v>312 2027290</v>
          </cell>
          <cell r="I4240" t="str">
            <v>CALI</v>
          </cell>
          <cell r="J4240" t="str">
            <v>VALLE DEL CAUCA</v>
          </cell>
          <cell r="L4240" t="str">
            <v>X</v>
          </cell>
          <cell r="M4240">
            <v>169160104</v>
          </cell>
          <cell r="O4240" t="str">
            <v>PN</v>
          </cell>
        </row>
        <row r="4241">
          <cell r="A4241">
            <v>117857</v>
          </cell>
          <cell r="B4241" t="str">
            <v>CLIENTE INACTIVO</v>
          </cell>
          <cell r="C4241" t="str">
            <v>OSCAR FERNANDO CORREA OTALVARO</v>
          </cell>
          <cell r="D4241" t="str">
            <v>MAQUINA MOTOS</v>
          </cell>
          <cell r="E4241" t="str">
            <v>KR 27  94  03  BRR ALFONSO BONILLA</v>
          </cell>
          <cell r="F4241" t="str">
            <v>2 4225220</v>
          </cell>
          <cell r="I4241" t="str">
            <v>CALI</v>
          </cell>
          <cell r="J4241" t="str">
            <v>VALLE DEL CAUCA</v>
          </cell>
          <cell r="L4241" t="str">
            <v>X</v>
          </cell>
          <cell r="M4241">
            <v>181468009</v>
          </cell>
          <cell r="O4241" t="str">
            <v>PN</v>
          </cell>
          <cell r="P4241" t="str">
            <v>CO00</v>
          </cell>
        </row>
        <row r="4242">
          <cell r="A4242">
            <v>117858</v>
          </cell>
          <cell r="B4242" t="str">
            <v>CLIENTE INACTIVO</v>
          </cell>
          <cell r="C4242" t="str">
            <v>NUBIA BARRERA GRANADA</v>
          </cell>
          <cell r="D4242" t="str">
            <v>MOTO DONNEYS</v>
          </cell>
          <cell r="E4242" t="str">
            <v>CL 40  15  73  BRR ATANASIO GIRARDO</v>
          </cell>
          <cell r="F4242" t="str">
            <v>2 4383718</v>
          </cell>
          <cell r="I4242" t="str">
            <v>CALI</v>
          </cell>
          <cell r="J4242" t="str">
            <v>VALLE DEL CAUCA</v>
          </cell>
          <cell r="L4242" t="str">
            <v>X</v>
          </cell>
          <cell r="M4242">
            <v>319300827</v>
          </cell>
          <cell r="O4242" t="str">
            <v>PN</v>
          </cell>
        </row>
        <row r="4243">
          <cell r="A4243">
            <v>117863</v>
          </cell>
          <cell r="B4243" t="str">
            <v>CLIENTE INACTIVO</v>
          </cell>
          <cell r="C4243" t="str">
            <v>DORA ELSY QUINTERO DE BETANCOURT</v>
          </cell>
          <cell r="D4243" t="str">
            <v xml:space="preserve"> </v>
          </cell>
          <cell r="E4243" t="str">
            <v>KR 25  119  05  BRR DESEPAZ</v>
          </cell>
          <cell r="F4243" t="str">
            <v>314 7361044</v>
          </cell>
          <cell r="I4243" t="str">
            <v>CALI</v>
          </cell>
          <cell r="J4243" t="str">
            <v>VALLE DEL CAUCA</v>
          </cell>
          <cell r="L4243" t="str">
            <v>X</v>
          </cell>
          <cell r="M4243">
            <v>312900203</v>
          </cell>
          <cell r="O4243" t="str">
            <v>PN</v>
          </cell>
        </row>
        <row r="4244">
          <cell r="A4244">
            <v>117870</v>
          </cell>
          <cell r="B4244" t="str">
            <v>CLIENTE INACTIVO</v>
          </cell>
          <cell r="C4244" t="str">
            <v>LIBARDO DOMINGUEZ ZULETA</v>
          </cell>
          <cell r="D4244" t="str">
            <v>EXTREME BIKE L&amp;L</v>
          </cell>
          <cell r="E4244" t="str">
            <v>CL 54  11  26  BRR LA BASE</v>
          </cell>
          <cell r="F4244" t="str">
            <v>2 4486180</v>
          </cell>
          <cell r="I4244" t="str">
            <v>CALI</v>
          </cell>
          <cell r="J4244" t="str">
            <v>VALLE DEL CAUCA</v>
          </cell>
          <cell r="L4244" t="str">
            <v>X</v>
          </cell>
          <cell r="M4244">
            <v>940409118</v>
          </cell>
          <cell r="O4244" t="str">
            <v>PN</v>
          </cell>
        </row>
        <row r="4245">
          <cell r="A4245">
            <v>117871</v>
          </cell>
          <cell r="B4245" t="str">
            <v>CLIENTE INACTIVO</v>
          </cell>
          <cell r="C4245" t="str">
            <v>GOODSERVICE SAS</v>
          </cell>
          <cell r="D4245" t="str">
            <v>GOODSERVICE SAS</v>
          </cell>
          <cell r="E4245" t="str">
            <v>CL 5  10  34 BRR ROSADELA UNO</v>
          </cell>
          <cell r="F4245" t="str">
            <v>320 6917240</v>
          </cell>
          <cell r="I4245" t="str">
            <v>MOCOA</v>
          </cell>
          <cell r="J4245" t="str">
            <v>PUTUMAYO</v>
          </cell>
          <cell r="L4245" t="str">
            <v>X</v>
          </cell>
          <cell r="M4245">
            <v>9006102356</v>
          </cell>
          <cell r="O4245" t="str">
            <v>PJ</v>
          </cell>
          <cell r="P4245" t="str">
            <v>CO00</v>
          </cell>
        </row>
        <row r="4246">
          <cell r="A4246">
            <v>117876</v>
          </cell>
          <cell r="B4246" t="str">
            <v>CLIENTE INACTIVO</v>
          </cell>
          <cell r="C4246" t="str">
            <v>CARLOS GENTIL ORDOÑEZ MARTINEZ</v>
          </cell>
          <cell r="E4246" t="str">
            <v>KR 39  34  190  BRR CIUDAD MODELO</v>
          </cell>
          <cell r="F4246" t="str">
            <v>300 4369403</v>
          </cell>
          <cell r="I4246" t="str">
            <v>CALI</v>
          </cell>
          <cell r="J4246" t="str">
            <v>VALLE DEL CAUCA</v>
          </cell>
          <cell r="L4246" t="str">
            <v>X</v>
          </cell>
          <cell r="M4246">
            <v>762585890</v>
          </cell>
          <cell r="O4246" t="str">
            <v>PN</v>
          </cell>
        </row>
        <row r="4247">
          <cell r="A4247">
            <v>117880</v>
          </cell>
          <cell r="B4247" t="str">
            <v>CLIENTE INACTIVO</v>
          </cell>
          <cell r="C4247" t="str">
            <v>HAROLD JEISON LEDESMA RIOS</v>
          </cell>
          <cell r="E4247" t="str">
            <v>CL 70  1A7-15 BRR SAN LUIS</v>
          </cell>
          <cell r="F4247" t="str">
            <v>316 2502135</v>
          </cell>
          <cell r="I4247" t="str">
            <v>CALI</v>
          </cell>
          <cell r="J4247" t="str">
            <v>VALLE DEL CAUCA</v>
          </cell>
          <cell r="L4247" t="str">
            <v>X</v>
          </cell>
          <cell r="M4247">
            <v>1144127568</v>
          </cell>
          <cell r="N4247" t="str">
            <v>facturascontado6@gmail.com</v>
          </cell>
          <cell r="O4247" t="str">
            <v>PN</v>
          </cell>
          <cell r="P4247" t="str">
            <v>CR30</v>
          </cell>
        </row>
        <row r="4248">
          <cell r="A4248">
            <v>117881</v>
          </cell>
          <cell r="B4248" t="str">
            <v>CLIENTE INACTIVO</v>
          </cell>
          <cell r="C4248" t="str">
            <v>JHONNY ESTEBAN ALZATE HINCAPIE</v>
          </cell>
          <cell r="D4248" t="str">
            <v>MOTOREPUESTO SAMY</v>
          </cell>
          <cell r="E4248" t="str">
            <v>DG 26 G8  72U 04  BRR MARROQUIN III</v>
          </cell>
          <cell r="F4248" t="str">
            <v>2 3929798</v>
          </cell>
          <cell r="I4248" t="str">
            <v>CALI</v>
          </cell>
          <cell r="J4248" t="str">
            <v>VALLE DEL CAUCA</v>
          </cell>
          <cell r="L4248" t="str">
            <v>X</v>
          </cell>
          <cell r="M4248">
            <v>6119414</v>
          </cell>
          <cell r="O4248" t="str">
            <v>PN</v>
          </cell>
        </row>
        <row r="4249">
          <cell r="A4249">
            <v>117884</v>
          </cell>
          <cell r="B4249" t="str">
            <v>CLIENTE INACTIVO</v>
          </cell>
          <cell r="C4249" t="str">
            <v>JOHAN SEBASTIAN HENAO HENAO</v>
          </cell>
          <cell r="D4249" t="str">
            <v>MONTALLANTAS AUTOMATICO LA 62</v>
          </cell>
          <cell r="E4249" t="str">
            <v>CALLE 1  62  07  L-03 BRR LA CASCAD</v>
          </cell>
          <cell r="F4249" t="str">
            <v>311 8361911</v>
          </cell>
          <cell r="I4249" t="str">
            <v>CALI</v>
          </cell>
          <cell r="J4249" t="str">
            <v>VALLE DEL CAUCA</v>
          </cell>
          <cell r="L4249" t="str">
            <v>X</v>
          </cell>
          <cell r="M4249">
            <v>99117848</v>
          </cell>
          <cell r="O4249" t="str">
            <v>PN</v>
          </cell>
        </row>
        <row r="4250">
          <cell r="A4250">
            <v>201223</v>
          </cell>
          <cell r="B4250" t="str">
            <v>CLIENTE INACTIVO</v>
          </cell>
          <cell r="C4250" t="str">
            <v>MONICA MILENA PORTILLA CORDOBA</v>
          </cell>
          <cell r="D4250" t="str">
            <v>E/S LA ESMERALDA DEL CAUCA</v>
          </cell>
          <cell r="E4250" t="str">
            <v>CL 10  18  25  BRR EL CENTRO</v>
          </cell>
          <cell r="F4250" t="str">
            <v>320 6033348</v>
          </cell>
          <cell r="H4250" t="str">
            <v>Otra bandera</v>
          </cell>
          <cell r="I4250" t="str">
            <v>FLORIDA</v>
          </cell>
          <cell r="J4250" t="str">
            <v>VALLE DEL CAUCA</v>
          </cell>
          <cell r="L4250" t="str">
            <v>X</v>
          </cell>
          <cell r="M4250">
            <v>295097341</v>
          </cell>
          <cell r="O4250" t="str">
            <v>PN</v>
          </cell>
        </row>
        <row r="4251">
          <cell r="A4251">
            <v>201384</v>
          </cell>
          <cell r="B4251" t="str">
            <v>CLIENTE INACTIVO</v>
          </cell>
          <cell r="C4251" t="str">
            <v>MONICA MILENA PORTILLA CORDOBA</v>
          </cell>
          <cell r="E4251" t="str">
            <v>KM 9 VIA TIENDA NUEVA TENERIFE</v>
          </cell>
          <cell r="F4251" t="str">
            <v>321 6416015</v>
          </cell>
          <cell r="H4251" t="str">
            <v>Otra bandera</v>
          </cell>
          <cell r="I4251" t="str">
            <v>PALMIRA</v>
          </cell>
          <cell r="J4251" t="str">
            <v>VALLE DEL CAUCA</v>
          </cell>
          <cell r="L4251" t="str">
            <v>X</v>
          </cell>
          <cell r="M4251">
            <v>295097341</v>
          </cell>
          <cell r="O4251" t="str">
            <v>PN</v>
          </cell>
        </row>
        <row r="4252">
          <cell r="A4252">
            <v>117885</v>
          </cell>
          <cell r="B4252" t="str">
            <v>CLIENTE INACTIVO</v>
          </cell>
          <cell r="C4252" t="str">
            <v>HAROL PARRA GARAY</v>
          </cell>
          <cell r="E4252" t="str">
            <v>TV 25D  24C  05  BRR 20 DE JULIO</v>
          </cell>
          <cell r="F4252" t="str">
            <v>2 8810822</v>
          </cell>
          <cell r="I4252" t="str">
            <v>CALI</v>
          </cell>
          <cell r="J4252" t="str">
            <v>VALLE DEL CAUCA</v>
          </cell>
          <cell r="L4252" t="str">
            <v>X</v>
          </cell>
          <cell r="M4252">
            <v>166786205</v>
          </cell>
          <cell r="O4252" t="str">
            <v>PN</v>
          </cell>
        </row>
        <row r="4253">
          <cell r="A4253">
            <v>117886</v>
          </cell>
          <cell r="B4253" t="str">
            <v>CLIENTE INACTIVO</v>
          </cell>
          <cell r="C4253" t="str">
            <v>HAMILTON ACOSTA AYALA</v>
          </cell>
          <cell r="E4253" t="str">
            <v>CL 48 23 07  BRR NUEVA FLORESTA</v>
          </cell>
          <cell r="F4253" t="str">
            <v>2 4100746</v>
          </cell>
          <cell r="I4253" t="str">
            <v>CALI</v>
          </cell>
          <cell r="J4253" t="str">
            <v>VALLE DEL CAUCA</v>
          </cell>
          <cell r="L4253" t="str">
            <v>X</v>
          </cell>
          <cell r="M4253">
            <v>942760995</v>
          </cell>
          <cell r="O4253" t="str">
            <v>PN</v>
          </cell>
        </row>
        <row r="4254">
          <cell r="A4254">
            <v>117890</v>
          </cell>
          <cell r="B4254" t="str">
            <v>CLIENTE INACTIVO</v>
          </cell>
          <cell r="C4254" t="str">
            <v>LEYLA JIMENA NOGUERA BOLAÑOS</v>
          </cell>
          <cell r="D4254" t="str">
            <v>EDS LA INDUSTRIA</v>
          </cell>
          <cell r="E4254" t="str">
            <v>KM 2.5 VIA FLORIDA-PRADERA CRUCERO</v>
          </cell>
          <cell r="F4254" t="str">
            <v>318 6423724</v>
          </cell>
          <cell r="H4254" t="str">
            <v>Otra bandera</v>
          </cell>
          <cell r="I4254" t="str">
            <v>FLORIDA</v>
          </cell>
          <cell r="J4254" t="str">
            <v>VALLE DEL CAUCA</v>
          </cell>
          <cell r="L4254" t="str">
            <v>X</v>
          </cell>
          <cell r="M4254">
            <v>593959723</v>
          </cell>
          <cell r="O4254" t="str">
            <v>PN</v>
          </cell>
        </row>
        <row r="4255">
          <cell r="A4255">
            <v>117892</v>
          </cell>
          <cell r="B4255" t="str">
            <v>CLIENTE INACTIVO</v>
          </cell>
          <cell r="C4255" t="str">
            <v>COMERCIALIZADORA CQ LTDA</v>
          </cell>
          <cell r="E4255" t="str">
            <v>CL 7  36A BIS 38  BRR EL TEMPLETE</v>
          </cell>
          <cell r="F4255" t="str">
            <v>2 5145875</v>
          </cell>
          <cell r="I4255" t="str">
            <v>CALI</v>
          </cell>
          <cell r="J4255" t="str">
            <v>VALLE DEL CAUCA</v>
          </cell>
          <cell r="L4255" t="str">
            <v>X</v>
          </cell>
          <cell r="M4255">
            <v>9001095772</v>
          </cell>
          <cell r="O4255" t="str">
            <v>PJ</v>
          </cell>
        </row>
        <row r="4256">
          <cell r="A4256">
            <v>117899</v>
          </cell>
          <cell r="B4256" t="str">
            <v>CLIENTE INACTIVO</v>
          </cell>
          <cell r="C4256" t="str">
            <v>JUAN PABLO ZULETA RIVERA</v>
          </cell>
          <cell r="E4256" t="str">
            <v>DG 26 P14  103-13 BRR MARROQUIN</v>
          </cell>
          <cell r="F4256" t="str">
            <v>313 6703130</v>
          </cell>
          <cell r="I4256" t="str">
            <v>CALI</v>
          </cell>
          <cell r="J4256" t="str">
            <v>VALLE DEL CAUCA</v>
          </cell>
          <cell r="L4256" t="str">
            <v>X</v>
          </cell>
          <cell r="M4256">
            <v>14606321</v>
          </cell>
          <cell r="O4256" t="str">
            <v>PN</v>
          </cell>
        </row>
        <row r="4257">
          <cell r="A4257">
            <v>117900</v>
          </cell>
          <cell r="B4257" t="str">
            <v>CLIENTE INACTIVO</v>
          </cell>
          <cell r="C4257" t="str">
            <v>JOHN WILLIAM GARCIA RODRIGUEZ</v>
          </cell>
          <cell r="D4257" t="str">
            <v>WILLIAM MOTOS</v>
          </cell>
          <cell r="E4257" t="str">
            <v>CL 121  26F  17  BRR CIUDADELA RIO</v>
          </cell>
          <cell r="F4257" t="str">
            <v>311 3432591</v>
          </cell>
          <cell r="I4257" t="str">
            <v>CALI</v>
          </cell>
          <cell r="J4257" t="str">
            <v>VALLE DEL CAUCA</v>
          </cell>
          <cell r="L4257" t="str">
            <v>X</v>
          </cell>
          <cell r="M4257">
            <v>945119245</v>
          </cell>
          <cell r="O4257" t="str">
            <v>PN</v>
          </cell>
          <cell r="P4257" t="str">
            <v>CR30</v>
          </cell>
        </row>
        <row r="4258">
          <cell r="A4258">
            <v>117902</v>
          </cell>
          <cell r="B4258" t="str">
            <v>CLIENTE INACTIVO</v>
          </cell>
          <cell r="C4258" t="str">
            <v>JOSE IGNACIO SARRIA MEDINA</v>
          </cell>
          <cell r="D4258" t="str">
            <v>TALLER DE MOTOS JM</v>
          </cell>
          <cell r="E4258" t="str">
            <v>CL 34  23   31  BRR EL RODEO</v>
          </cell>
          <cell r="F4258" t="str">
            <v>315 3069223</v>
          </cell>
          <cell r="I4258" t="str">
            <v>CALI</v>
          </cell>
          <cell r="J4258" t="str">
            <v>VALLE DEL CAUCA</v>
          </cell>
          <cell r="L4258" t="str">
            <v>X</v>
          </cell>
          <cell r="M4258">
            <v>943237163</v>
          </cell>
          <cell r="O4258" t="str">
            <v>PN</v>
          </cell>
        </row>
        <row r="4259">
          <cell r="A4259">
            <v>117912</v>
          </cell>
          <cell r="B4259" t="str">
            <v>CLIENTE INACTIVO</v>
          </cell>
          <cell r="C4259" t="str">
            <v>JESSICA ALEJANDRA CORREA PILLIMUE</v>
          </cell>
          <cell r="D4259" t="str">
            <v>MOTO REPUESTOS YIYE</v>
          </cell>
          <cell r="E4259" t="str">
            <v>CR 1 # 4-31 CORR TIMBA</v>
          </cell>
          <cell r="F4259" t="str">
            <v>316 4047790</v>
          </cell>
          <cell r="I4259" t="str">
            <v>BUENOS AIRES</v>
          </cell>
          <cell r="J4259" t="str">
            <v>CAUCA</v>
          </cell>
          <cell r="L4259" t="str">
            <v>X</v>
          </cell>
          <cell r="M4259">
            <v>1112470011</v>
          </cell>
          <cell r="O4259" t="str">
            <v>PN</v>
          </cell>
          <cell r="P4259" t="str">
            <v>CR30</v>
          </cell>
        </row>
        <row r="4260">
          <cell r="A4260">
            <v>117922</v>
          </cell>
          <cell r="B4260" t="str">
            <v>CLIENTE INACTIVO</v>
          </cell>
          <cell r="C4260" t="str">
            <v>JUAN PABLO RAVE VAQUERO</v>
          </cell>
          <cell r="E4260" t="str">
            <v>CL 6  12  139  BRR SAN JOSE BAJO</v>
          </cell>
          <cell r="F4260" t="str">
            <v>2 8250081</v>
          </cell>
          <cell r="I4260" t="str">
            <v>PIENDAMO</v>
          </cell>
          <cell r="J4260" t="str">
            <v>CAUCA</v>
          </cell>
          <cell r="L4260" t="str">
            <v>X</v>
          </cell>
          <cell r="M4260">
            <v>107548649</v>
          </cell>
          <cell r="O4260" t="str">
            <v>PN</v>
          </cell>
          <cell r="P4260" t="str">
            <v>CO08</v>
          </cell>
        </row>
        <row r="4261">
          <cell r="A4261">
            <v>117925</v>
          </cell>
          <cell r="B4261" t="str">
            <v>CLIENTE INACTIVO</v>
          </cell>
          <cell r="C4261" t="str">
            <v>OSCAR FIDEL LOPEZ</v>
          </cell>
          <cell r="E4261" t="str">
            <v>SALIDA A ARGELIA BRR BELLAVISTA</v>
          </cell>
          <cell r="F4261" t="str">
            <v>310 2373353</v>
          </cell>
          <cell r="I4261" t="str">
            <v>BALBOA</v>
          </cell>
          <cell r="J4261" t="str">
            <v>CAUCA</v>
          </cell>
          <cell r="L4261" t="str">
            <v>X</v>
          </cell>
          <cell r="M4261">
            <v>47362523</v>
          </cell>
          <cell r="O4261" t="str">
            <v>PN</v>
          </cell>
          <cell r="P4261" t="str">
            <v>CO00</v>
          </cell>
        </row>
        <row r="4262">
          <cell r="A4262">
            <v>117938</v>
          </cell>
          <cell r="B4262" t="str">
            <v>CLIENTE INACTIVO</v>
          </cell>
          <cell r="C4262" t="str">
            <v>LILIANA MOSQUERA</v>
          </cell>
          <cell r="E4262" t="str">
            <v>KR 4B  31 121 BRR PORVENIR</v>
          </cell>
          <cell r="F4262" t="str">
            <v>2 4425165</v>
          </cell>
          <cell r="I4262" t="str">
            <v>CALI</v>
          </cell>
          <cell r="J4262" t="str">
            <v>VALLE DEL CAUCA</v>
          </cell>
          <cell r="L4262" t="str">
            <v>X</v>
          </cell>
          <cell r="M4262">
            <v>345013388</v>
          </cell>
          <cell r="O4262" t="str">
            <v>PN</v>
          </cell>
        </row>
        <row r="4263">
          <cell r="A4263">
            <v>117944</v>
          </cell>
          <cell r="B4263" t="str">
            <v>CLIENTE INACTIVO</v>
          </cell>
          <cell r="C4263" t="str">
            <v>NELSON MOLINA HURTADO</v>
          </cell>
          <cell r="D4263" t="str">
            <v>YENSY MOTOS ALMACEN Y TALLER</v>
          </cell>
          <cell r="E4263" t="str">
            <v>CL 5  27A  37  BRR SANTA ELENA</v>
          </cell>
          <cell r="F4263" t="str">
            <v>2 8308889</v>
          </cell>
          <cell r="I4263" t="str">
            <v>POPAYAN</v>
          </cell>
          <cell r="J4263" t="str">
            <v>CAUCA</v>
          </cell>
          <cell r="L4263" t="str">
            <v>X</v>
          </cell>
          <cell r="M4263">
            <v>763155421</v>
          </cell>
          <cell r="O4263" t="str">
            <v>PN</v>
          </cell>
        </row>
        <row r="4264">
          <cell r="A4264">
            <v>117945</v>
          </cell>
          <cell r="B4264" t="str">
            <v>CLIENTE INACTIVO</v>
          </cell>
          <cell r="C4264" t="str">
            <v>CENTRAL DE REPARACION S.A.S.</v>
          </cell>
          <cell r="E4264" t="str">
            <v>KR 18  7  28</v>
          </cell>
          <cell r="F4264" t="str">
            <v>2 2276428</v>
          </cell>
          <cell r="I4264" t="str">
            <v>GUADALAJARA DE BUGA</v>
          </cell>
          <cell r="J4264" t="str">
            <v>VALLE DEL CAUCA</v>
          </cell>
          <cell r="L4264" t="str">
            <v>X</v>
          </cell>
          <cell r="M4264">
            <v>9006630063</v>
          </cell>
          <cell r="O4264" t="str">
            <v>PJ</v>
          </cell>
        </row>
        <row r="4265">
          <cell r="A4265">
            <v>117952</v>
          </cell>
          <cell r="B4265" t="str">
            <v>CLIENTE INACTIVO</v>
          </cell>
          <cell r="C4265" t="str">
            <v>DIANA LORENA AGREDO URIBE</v>
          </cell>
          <cell r="E4265" t="str">
            <v>CL 8 18  57  BRR CENTRO</v>
          </cell>
          <cell r="F4265" t="str">
            <v>304 5472200</v>
          </cell>
          <cell r="I4265" t="str">
            <v>FLORIDA</v>
          </cell>
          <cell r="J4265" t="str">
            <v>VALLE DEL CAUCA</v>
          </cell>
          <cell r="L4265" t="str">
            <v>X</v>
          </cell>
          <cell r="M4265">
            <v>67026256</v>
          </cell>
          <cell r="O4265" t="str">
            <v>PN</v>
          </cell>
        </row>
        <row r="4266">
          <cell r="A4266">
            <v>117954</v>
          </cell>
          <cell r="B4266" t="str">
            <v>CLIENTE INACTIVO</v>
          </cell>
          <cell r="C4266" t="str">
            <v>JOHNY GIL GONZALEZ</v>
          </cell>
          <cell r="E4266" t="str">
            <v>KR 11C  70  19  BRR 7 DE AGOSTO</v>
          </cell>
          <cell r="F4266" t="str">
            <v>316 8960871</v>
          </cell>
          <cell r="I4266" t="str">
            <v>CALI</v>
          </cell>
          <cell r="J4266" t="str">
            <v>VALLE DEL CAUCA</v>
          </cell>
          <cell r="L4266" t="str">
            <v>X</v>
          </cell>
          <cell r="M4266">
            <v>169271346</v>
          </cell>
          <cell r="O4266" t="str">
            <v>PN</v>
          </cell>
        </row>
        <row r="4267">
          <cell r="A4267">
            <v>117957</v>
          </cell>
          <cell r="B4267" t="str">
            <v>CLIENTE INACTIVO</v>
          </cell>
          <cell r="C4267" t="str">
            <v>ASOC PROP VEH AFILIADOS EXPRESO PRA</v>
          </cell>
          <cell r="D4267" t="str">
            <v>APROVEXP</v>
          </cell>
          <cell r="E4267" t="str">
            <v>CL 30  19  21  BRR LA COLOMBINA</v>
          </cell>
          <cell r="F4267" t="str">
            <v>2 2723984</v>
          </cell>
          <cell r="I4267" t="str">
            <v>PALMIRA</v>
          </cell>
          <cell r="J4267" t="str">
            <v>VALLE DEL CAUCA</v>
          </cell>
          <cell r="L4267" t="str">
            <v>X</v>
          </cell>
          <cell r="M4267">
            <v>8150014423</v>
          </cell>
          <cell r="O4267" t="str">
            <v>PJ</v>
          </cell>
        </row>
        <row r="4268">
          <cell r="A4268">
            <v>117959</v>
          </cell>
          <cell r="B4268" t="str">
            <v>CLIENTE INACTIVO</v>
          </cell>
          <cell r="C4268" t="str">
            <v>KATHERINE SANCHEZ LOMELIN</v>
          </cell>
          <cell r="D4268" t="str">
            <v>SURTILUBRICANTES SANCHEZ</v>
          </cell>
          <cell r="E4268" t="str">
            <v>CL 1 OE  52  36  BRR BELISARIO</v>
          </cell>
          <cell r="F4268" t="str">
            <v>2 4873924</v>
          </cell>
          <cell r="I4268" t="str">
            <v>CALI</v>
          </cell>
          <cell r="J4268" t="str">
            <v>VALLE DEL CAUCA</v>
          </cell>
          <cell r="L4268" t="str">
            <v>X</v>
          </cell>
          <cell r="M4268">
            <v>11124768550</v>
          </cell>
          <cell r="O4268" t="str">
            <v>PN</v>
          </cell>
        </row>
        <row r="4269">
          <cell r="A4269">
            <v>117970</v>
          </cell>
          <cell r="B4269" t="str">
            <v>CLIENTE INACTIVO</v>
          </cell>
          <cell r="C4269" t="str">
            <v>YENNI STHER CAMACHO CABELLO</v>
          </cell>
          <cell r="E4269" t="str">
            <v>CL 36  46B 03 BRR MARIANO RAMOS</v>
          </cell>
          <cell r="F4269" t="str">
            <v>2 3277477</v>
          </cell>
          <cell r="I4269" t="str">
            <v>CALI</v>
          </cell>
          <cell r="J4269" t="str">
            <v>VALLE DEL CAUCA</v>
          </cell>
          <cell r="L4269" t="str">
            <v>X</v>
          </cell>
          <cell r="M4269">
            <v>66903114</v>
          </cell>
          <cell r="O4269" t="str">
            <v>PN</v>
          </cell>
        </row>
        <row r="4270">
          <cell r="A4270">
            <v>117972</v>
          </cell>
          <cell r="B4270" t="str">
            <v>CLIENTE INACTIVO</v>
          </cell>
          <cell r="C4270" t="str">
            <v>JULIANA MARCELA GIL VIVARES</v>
          </cell>
          <cell r="D4270" t="str">
            <v>FERRETERIA Y VARIEDADES JULIANA</v>
          </cell>
          <cell r="E4270" t="str">
            <v>KR 21  9  31  BRR RICAURTE</v>
          </cell>
          <cell r="F4270" t="str">
            <v>2 2450407</v>
          </cell>
          <cell r="I4270" t="str">
            <v>DAGUA</v>
          </cell>
          <cell r="J4270" t="str">
            <v>VALLE DEL CAUCA</v>
          </cell>
          <cell r="L4270" t="str">
            <v>X</v>
          </cell>
          <cell r="M4270">
            <v>322557166</v>
          </cell>
          <cell r="O4270" t="str">
            <v>PN</v>
          </cell>
        </row>
        <row r="4271">
          <cell r="A4271">
            <v>117973</v>
          </cell>
          <cell r="B4271" t="str">
            <v>CLIENTE INACTIVO</v>
          </cell>
          <cell r="C4271" t="str">
            <v>MARCO TULIO NARANJO GARCIA</v>
          </cell>
          <cell r="E4271" t="str">
            <v>CL 36N  3C 75  BRR PRADOS DEL NORT</v>
          </cell>
          <cell r="F4271" t="str">
            <v>315 5202690</v>
          </cell>
          <cell r="I4271" t="str">
            <v>CALI</v>
          </cell>
          <cell r="J4271" t="str">
            <v>VALLE DEL CAUCA</v>
          </cell>
          <cell r="L4271" t="str">
            <v>X</v>
          </cell>
          <cell r="M4271">
            <v>94313483</v>
          </cell>
          <cell r="O4271" t="str">
            <v>PN</v>
          </cell>
        </row>
        <row r="4272">
          <cell r="A4272">
            <v>201042</v>
          </cell>
          <cell r="B4272" t="str">
            <v>CLIENTE INACTIVO</v>
          </cell>
          <cell r="C4272" t="str">
            <v>MUNDIAL DE FILTROS Y ACEITES LTDA</v>
          </cell>
          <cell r="D4272" t="str">
            <v>MUNDIAL DE FILTROS Y ACEITES LTDA</v>
          </cell>
          <cell r="E4272" t="str">
            <v>CRA 1  31  02</v>
          </cell>
          <cell r="F4272" t="str">
            <v>(572) 444 102...</v>
          </cell>
          <cell r="I4272" t="str">
            <v>CALI</v>
          </cell>
          <cell r="J4272" t="str">
            <v>VALLE DEL CAUCA</v>
          </cell>
          <cell r="L4272" t="str">
            <v>X</v>
          </cell>
          <cell r="M4272">
            <v>8000120803</v>
          </cell>
          <cell r="O4272" t="str">
            <v>PJ</v>
          </cell>
        </row>
        <row r="4273">
          <cell r="A4273">
            <v>117976</v>
          </cell>
          <cell r="B4273" t="str">
            <v>CLIENTE INACTIVO</v>
          </cell>
          <cell r="C4273" t="str">
            <v>CARLOS JAVIER AGUIRRE SANTACRUZ</v>
          </cell>
          <cell r="E4273" t="str">
            <v>DG 26 G8  73-03  L-2 MARROQUIN II</v>
          </cell>
          <cell r="F4273" t="str">
            <v>311 6201966</v>
          </cell>
          <cell r="I4273" t="str">
            <v>CALI</v>
          </cell>
          <cell r="J4273" t="str">
            <v>VALLE DEL CAUCA</v>
          </cell>
          <cell r="L4273" t="str">
            <v>X</v>
          </cell>
          <cell r="M4273">
            <v>6229107</v>
          </cell>
          <cell r="O4273" t="str">
            <v>PN</v>
          </cell>
        </row>
        <row r="4274">
          <cell r="A4274">
            <v>117977</v>
          </cell>
          <cell r="B4274" t="str">
            <v>CLIENTE INACTIVO</v>
          </cell>
          <cell r="C4274" t="str">
            <v>CONSUELO IVETT CARVAJAL CARVAJAL</v>
          </cell>
          <cell r="E4274" t="str">
            <v>CL 62 AN  2N 68 BRR ALAMOS</v>
          </cell>
          <cell r="F4274" t="str">
            <v>314 4614239</v>
          </cell>
          <cell r="I4274" t="str">
            <v>CALI</v>
          </cell>
          <cell r="J4274" t="str">
            <v>VALLE DEL CAUCA</v>
          </cell>
          <cell r="L4274" t="str">
            <v>X</v>
          </cell>
          <cell r="M4274">
            <v>41930549</v>
          </cell>
          <cell r="O4274" t="str">
            <v>PN</v>
          </cell>
        </row>
        <row r="4275">
          <cell r="A4275">
            <v>117981</v>
          </cell>
          <cell r="B4275" t="str">
            <v>CLIENTE INACTIVO</v>
          </cell>
          <cell r="C4275" t="str">
            <v>ELIDER MORALES GOMEZ</v>
          </cell>
          <cell r="E4275" t="str">
            <v>DG 26 P12  103-11  BRR MARROQUIN</v>
          </cell>
          <cell r="F4275" t="str">
            <v>317 6529114</v>
          </cell>
          <cell r="I4275" t="str">
            <v>CALI</v>
          </cell>
          <cell r="J4275" t="str">
            <v>VALLE DEL CAUCA</v>
          </cell>
          <cell r="L4275" t="str">
            <v>X</v>
          </cell>
          <cell r="M4275">
            <v>16637420</v>
          </cell>
          <cell r="O4275" t="str">
            <v>PN</v>
          </cell>
        </row>
        <row r="4276">
          <cell r="A4276">
            <v>117992</v>
          </cell>
          <cell r="B4276" t="str">
            <v>CLIENTE INACTIVO</v>
          </cell>
          <cell r="C4276" t="str">
            <v>ESTETIC CARS CLINICA DEL RAYON LTDA</v>
          </cell>
          <cell r="E4276" t="str">
            <v>AV ROOSEVELT  26  90</v>
          </cell>
          <cell r="F4276" t="str">
            <v>2 5247276</v>
          </cell>
          <cell r="I4276" t="str">
            <v>CALI</v>
          </cell>
          <cell r="J4276" t="str">
            <v>VALLE DEL CAUCA</v>
          </cell>
          <cell r="L4276" t="str">
            <v>X</v>
          </cell>
          <cell r="M4276">
            <v>8050237236</v>
          </cell>
          <cell r="O4276" t="str">
            <v>PJ</v>
          </cell>
        </row>
        <row r="4277">
          <cell r="A4277">
            <v>118012</v>
          </cell>
          <cell r="B4277" t="str">
            <v>CLIENTE INACTIVO</v>
          </cell>
          <cell r="C4277" t="str">
            <v>DAVID ROJAS HENAO</v>
          </cell>
          <cell r="D4277" t="str">
            <v xml:space="preserve"> </v>
          </cell>
          <cell r="E4277" t="str">
            <v>AV 2N 7N  55  OF 425 BRR CENTENARIO</v>
          </cell>
          <cell r="F4277" t="str">
            <v>2 3238576</v>
          </cell>
          <cell r="I4277" t="str">
            <v>CALI</v>
          </cell>
          <cell r="J4277" t="str">
            <v>VALLE DEL CAUCA</v>
          </cell>
          <cell r="L4277" t="str">
            <v>X</v>
          </cell>
          <cell r="M4277">
            <v>944573395</v>
          </cell>
          <cell r="O4277" t="str">
            <v>PN</v>
          </cell>
        </row>
        <row r="4278">
          <cell r="A4278">
            <v>118019</v>
          </cell>
          <cell r="B4278" t="str">
            <v>CLIENTE INACTIVO</v>
          </cell>
          <cell r="C4278" t="str">
            <v>CELIMO ALEJANDRO NAVIA ESPINOSA</v>
          </cell>
          <cell r="E4278" t="str">
            <v>KR 9  31N  76 POBL SAN EST CASA103</v>
          </cell>
          <cell r="F4278" t="str">
            <v>310 4044254</v>
          </cell>
          <cell r="I4278" t="str">
            <v>POPAYAN</v>
          </cell>
          <cell r="J4278" t="str">
            <v>CAUCA</v>
          </cell>
          <cell r="L4278" t="str">
            <v>X</v>
          </cell>
          <cell r="M4278">
            <v>983222044</v>
          </cell>
          <cell r="O4278" t="str">
            <v>PN</v>
          </cell>
        </row>
        <row r="4279">
          <cell r="A4279">
            <v>118020</v>
          </cell>
          <cell r="B4279" t="str">
            <v>CLIENTE INACTIVO</v>
          </cell>
          <cell r="C4279" t="str">
            <v>DUBAN ALEXANDER SACRO PORTILLA</v>
          </cell>
          <cell r="E4279" t="str">
            <v>CL 5  15  67  BRR MORALES DUQUE</v>
          </cell>
          <cell r="F4279" t="str">
            <v>311 3485916</v>
          </cell>
          <cell r="I4279" t="str">
            <v>SANTANDER DE QUILICHAO</v>
          </cell>
          <cell r="J4279" t="str">
            <v>CAUCA</v>
          </cell>
          <cell r="L4279" t="str">
            <v>X</v>
          </cell>
          <cell r="M4279">
            <v>13064338</v>
          </cell>
          <cell r="O4279" t="str">
            <v>PN</v>
          </cell>
        </row>
        <row r="4280">
          <cell r="A4280">
            <v>118025</v>
          </cell>
          <cell r="B4280" t="str">
            <v>CLIENTE INACTIVO</v>
          </cell>
          <cell r="C4280" t="str">
            <v>GERLIS MEDINA SAENZ</v>
          </cell>
          <cell r="E4280" t="str">
            <v>KR 10  3  14  BRR LA COLOMBINA</v>
          </cell>
          <cell r="F4280" t="str">
            <v>311 4579082</v>
          </cell>
          <cell r="I4280" t="str">
            <v>CORINTO</v>
          </cell>
          <cell r="J4280" t="str">
            <v>CAUCA</v>
          </cell>
          <cell r="L4280" t="str">
            <v>X</v>
          </cell>
          <cell r="M4280">
            <v>41118801</v>
          </cell>
          <cell r="O4280" t="str">
            <v>PN</v>
          </cell>
        </row>
        <row r="4281">
          <cell r="A4281">
            <v>118027</v>
          </cell>
          <cell r="B4281" t="str">
            <v>CLIENTE INACTIVO</v>
          </cell>
          <cell r="C4281" t="str">
            <v>ISIDRO DE LA CRUZ BETANCOURT QUIÑON</v>
          </cell>
          <cell r="E4281" t="str">
            <v>DG1  81  49  BRR MATIAS MULUMBA</v>
          </cell>
          <cell r="F4281" t="str">
            <v>2 2447060</v>
          </cell>
          <cell r="I4281" t="str">
            <v>BUENAVENTURA</v>
          </cell>
          <cell r="J4281" t="str">
            <v>VALLE DEL CAUCA</v>
          </cell>
          <cell r="L4281" t="str">
            <v>X</v>
          </cell>
          <cell r="M4281">
            <v>164789226</v>
          </cell>
          <cell r="O4281" t="str">
            <v>PN</v>
          </cell>
        </row>
        <row r="4282">
          <cell r="A4282">
            <v>118031</v>
          </cell>
          <cell r="B4282" t="str">
            <v>CLIENTE INACTIVO</v>
          </cell>
          <cell r="C4282" t="str">
            <v>CARLOS AUGUSTO CALDERON CUELLAR</v>
          </cell>
          <cell r="E4282" t="str">
            <v>CL 4N  1N  75  BRR LA FLORA</v>
          </cell>
          <cell r="F4282" t="str">
            <v>2 6682032</v>
          </cell>
          <cell r="I4282" t="str">
            <v>CALI</v>
          </cell>
          <cell r="J4282" t="str">
            <v>VALLE DEL CAUCA</v>
          </cell>
          <cell r="L4282" t="str">
            <v>X</v>
          </cell>
          <cell r="M4282">
            <v>73110492</v>
          </cell>
          <cell r="O4282" t="str">
            <v>PN</v>
          </cell>
        </row>
        <row r="4283">
          <cell r="A4283">
            <v>118032</v>
          </cell>
          <cell r="B4283" t="str">
            <v>CLIENTE INACTIVO</v>
          </cell>
          <cell r="C4283" t="str">
            <v>HEBER HERNAN HENAO FRANCO</v>
          </cell>
          <cell r="D4283" t="str">
            <v>ALMACEN AUTO HENAO</v>
          </cell>
          <cell r="E4283" t="str">
            <v>CL  4  7  80  BRR ESTAMBUL</v>
          </cell>
          <cell r="F4283" t="str">
            <v>2 2281278</v>
          </cell>
          <cell r="I4283" t="str">
            <v>GUADALAJARA DE BUGA</v>
          </cell>
          <cell r="J4283" t="str">
            <v>VALLE DEL CAUCA</v>
          </cell>
          <cell r="L4283" t="str">
            <v>X</v>
          </cell>
          <cell r="M4283">
            <v>148973005</v>
          </cell>
          <cell r="O4283" t="str">
            <v>PN</v>
          </cell>
        </row>
        <row r="4284">
          <cell r="A4284">
            <v>118033</v>
          </cell>
          <cell r="B4284" t="str">
            <v>CLIENTE INACTIVO</v>
          </cell>
          <cell r="C4284" t="str">
            <v>MARTHA CECILIA BOCANEGRA HERNANDEZ</v>
          </cell>
          <cell r="D4284" t="str">
            <v>SERVICIO TECNICO AMORTICENTRO DEL VALLE</v>
          </cell>
          <cell r="E4284" t="str">
            <v>KR 8  12  73  BRR SANTA BARBARA</v>
          </cell>
          <cell r="F4284" t="str">
            <v>2 2366667</v>
          </cell>
          <cell r="I4284" t="str">
            <v>GUADALAJARA DE BUGA</v>
          </cell>
          <cell r="J4284" t="str">
            <v>VALLE DEL CAUCA</v>
          </cell>
          <cell r="L4284" t="str">
            <v>X</v>
          </cell>
          <cell r="M4284">
            <v>388789129</v>
          </cell>
          <cell r="O4284" t="str">
            <v>PN</v>
          </cell>
        </row>
        <row r="4285">
          <cell r="A4285">
            <v>118035</v>
          </cell>
          <cell r="B4285" t="str">
            <v>CLIENTE INACTIVO</v>
          </cell>
          <cell r="C4285" t="str">
            <v>GUILLERMO VASQUEZ BONILLA</v>
          </cell>
          <cell r="E4285" t="str">
            <v>CL 70  23  49 BRR ULPIANO LLOREDA</v>
          </cell>
          <cell r="F4285" t="str">
            <v>316 8596349</v>
          </cell>
          <cell r="I4285" t="str">
            <v>CALI</v>
          </cell>
          <cell r="J4285" t="str">
            <v>VALLE DEL CAUCA</v>
          </cell>
          <cell r="L4285" t="str">
            <v>X</v>
          </cell>
          <cell r="M4285">
            <v>105494236</v>
          </cell>
          <cell r="O4285" t="str">
            <v>PN</v>
          </cell>
        </row>
        <row r="4286">
          <cell r="A4286">
            <v>118036</v>
          </cell>
          <cell r="B4286" t="str">
            <v>CLIENTE INACTIVO</v>
          </cell>
          <cell r="C4286" t="str">
            <v>GERMAN ALBERTO FRANCO</v>
          </cell>
          <cell r="E4286" t="str">
            <v>KR 26E  123  08  BRR DESEPAZ</v>
          </cell>
          <cell r="F4286" t="str">
            <v>2 4201991</v>
          </cell>
          <cell r="I4286" t="str">
            <v>CALI</v>
          </cell>
          <cell r="J4286" t="str">
            <v>VALLE DEL CAUCA</v>
          </cell>
          <cell r="L4286" t="str">
            <v>X</v>
          </cell>
          <cell r="M4286">
            <v>6464490</v>
          </cell>
          <cell r="O4286" t="str">
            <v>PN</v>
          </cell>
        </row>
        <row r="4287">
          <cell r="A4287">
            <v>118042</v>
          </cell>
          <cell r="B4287" t="str">
            <v>CLIENTE INACTIVO</v>
          </cell>
          <cell r="C4287" t="str">
            <v>ALVARO JOSE HURTADO</v>
          </cell>
          <cell r="E4287" t="str">
            <v>CRA 82D  1C  54  BRR ALTO NAPOLES</v>
          </cell>
          <cell r="F4287" t="str">
            <v>312 6575200</v>
          </cell>
          <cell r="I4287" t="str">
            <v>CALI</v>
          </cell>
          <cell r="J4287" t="str">
            <v>VALLE DEL CAUCA</v>
          </cell>
          <cell r="L4287" t="str">
            <v>X</v>
          </cell>
          <cell r="M4287">
            <v>94514735</v>
          </cell>
          <cell r="N4287" t="str">
            <v>apontemotos@gmail.com</v>
          </cell>
          <cell r="O4287" t="str">
            <v>PN</v>
          </cell>
          <cell r="P4287" t="str">
            <v>CO00</v>
          </cell>
        </row>
        <row r="4288">
          <cell r="A4288">
            <v>118045</v>
          </cell>
          <cell r="B4288" t="str">
            <v>CLIENTE INACTIVO</v>
          </cell>
          <cell r="C4288" t="str">
            <v>JUAN ANTONIO MINA VALENCIA</v>
          </cell>
          <cell r="E4288" t="str">
            <v>CL 47BN 3N-16  BRR VIPASA</v>
          </cell>
          <cell r="F4288" t="str">
            <v>317 6212615</v>
          </cell>
          <cell r="I4288" t="str">
            <v>CALI</v>
          </cell>
          <cell r="J4288" t="str">
            <v>VALLE DEL CAUCA</v>
          </cell>
          <cell r="L4288" t="str">
            <v>X</v>
          </cell>
          <cell r="M4288">
            <v>166809451</v>
          </cell>
          <cell r="O4288" t="str">
            <v>PN</v>
          </cell>
        </row>
        <row r="4289">
          <cell r="A4289">
            <v>118046</v>
          </cell>
          <cell r="B4289" t="str">
            <v>CLIENTE INACTIVO</v>
          </cell>
          <cell r="C4289" t="str">
            <v>LULIO DE JESUS MARTINEZ BUENO</v>
          </cell>
          <cell r="E4289" t="str">
            <v>CL 5  70  238  BRR BUENOS AIRES</v>
          </cell>
          <cell r="F4289" t="str">
            <v>2 4878898</v>
          </cell>
          <cell r="I4289" t="str">
            <v>CALI</v>
          </cell>
          <cell r="J4289" t="str">
            <v>VALLE DEL CAUCA</v>
          </cell>
          <cell r="L4289" t="str">
            <v>X</v>
          </cell>
          <cell r="M4289">
            <v>16801214</v>
          </cell>
          <cell r="O4289" t="str">
            <v>PN</v>
          </cell>
        </row>
        <row r="4290">
          <cell r="A4290">
            <v>118047</v>
          </cell>
          <cell r="B4290" t="str">
            <v>CLIENTE INACTIVO</v>
          </cell>
          <cell r="C4290" t="str">
            <v>ALONSO CRUZ</v>
          </cell>
          <cell r="E4290" t="str">
            <v>KR 8  52  116  BRR VILLACOLOMBIA</v>
          </cell>
          <cell r="F4290" t="str">
            <v>311 7097945</v>
          </cell>
          <cell r="I4290" t="str">
            <v>CALI</v>
          </cell>
          <cell r="J4290" t="str">
            <v>VALLE DEL CAUCA</v>
          </cell>
          <cell r="L4290" t="str">
            <v>X</v>
          </cell>
          <cell r="M4290">
            <v>16739092</v>
          </cell>
          <cell r="O4290" t="str">
            <v>PN</v>
          </cell>
          <cell r="P4290" t="str">
            <v>CO00</v>
          </cell>
        </row>
        <row r="4291">
          <cell r="A4291">
            <v>118063</v>
          </cell>
          <cell r="B4291" t="str">
            <v>CLIENTE INACTIVO</v>
          </cell>
          <cell r="C4291" t="str">
            <v>MARISOL MORALES VELEZ</v>
          </cell>
          <cell r="E4291" t="str">
            <v>CL 44  41D  08  BRR UNION DE VIVIEN</v>
          </cell>
          <cell r="F4291" t="str">
            <v>2 3376748</v>
          </cell>
          <cell r="I4291" t="str">
            <v>CALI</v>
          </cell>
          <cell r="J4291" t="str">
            <v>VALLE DEL CAUCA</v>
          </cell>
          <cell r="L4291" t="str">
            <v>X</v>
          </cell>
          <cell r="M4291">
            <v>67013289</v>
          </cell>
          <cell r="O4291" t="str">
            <v>PN</v>
          </cell>
        </row>
        <row r="4292">
          <cell r="A4292">
            <v>118069</v>
          </cell>
          <cell r="B4292" t="str">
            <v>CLIENTE INACTIVO</v>
          </cell>
          <cell r="C4292" t="str">
            <v>ANDRES MONTESDEOCA VICTORIA</v>
          </cell>
          <cell r="E4292" t="str">
            <v>CL 16  32A  61  BRR CRISTOBAL COLON</v>
          </cell>
          <cell r="F4292" t="str">
            <v>316 7548004</v>
          </cell>
          <cell r="I4292" t="str">
            <v>CALI</v>
          </cell>
          <cell r="J4292" t="str">
            <v>VALLE DEL CAUCA</v>
          </cell>
          <cell r="L4292" t="str">
            <v>X</v>
          </cell>
          <cell r="M4292">
            <v>94416038</v>
          </cell>
          <cell r="O4292" t="str">
            <v>PN</v>
          </cell>
        </row>
        <row r="4293">
          <cell r="A4293">
            <v>118074</v>
          </cell>
          <cell r="B4293" t="str">
            <v>CLIENTE INACTIVO</v>
          </cell>
          <cell r="C4293" t="str">
            <v>NELLY HERNANDEZ PENAGOS</v>
          </cell>
          <cell r="D4293" t="str">
            <v>FERROLUBRICANTES GALARZA</v>
          </cell>
          <cell r="E4293" t="str">
            <v>CRUCERO TIMBA VALLE</v>
          </cell>
          <cell r="F4293" t="str">
            <v>320 6940512</v>
          </cell>
          <cell r="I4293" t="str">
            <v>JAMUNDI</v>
          </cell>
          <cell r="J4293" t="str">
            <v>VALLE DEL CAUCA</v>
          </cell>
          <cell r="L4293" t="str">
            <v>X</v>
          </cell>
          <cell r="M4293">
            <v>11305930917</v>
          </cell>
          <cell r="O4293" t="str">
            <v>PN</v>
          </cell>
        </row>
        <row r="4294">
          <cell r="A4294">
            <v>118075</v>
          </cell>
          <cell r="B4294" t="str">
            <v>CLIENTE INACTIVO</v>
          </cell>
          <cell r="C4294" t="str">
            <v>FRANCISCO GUZMAN JARAMILLO</v>
          </cell>
          <cell r="D4294" t="str">
            <v>ESPC MOTO RACING</v>
          </cell>
          <cell r="E4294" t="str">
            <v>CL 4  12  61</v>
          </cell>
          <cell r="F4294" t="str">
            <v>2 8215525</v>
          </cell>
          <cell r="I4294" t="str">
            <v>POPAYAN</v>
          </cell>
          <cell r="J4294" t="str">
            <v>CAUCA</v>
          </cell>
          <cell r="L4294" t="str">
            <v>X</v>
          </cell>
          <cell r="M4294">
            <v>105205499</v>
          </cell>
          <cell r="O4294" t="str">
            <v>PN</v>
          </cell>
        </row>
        <row r="4295">
          <cell r="A4295">
            <v>118079</v>
          </cell>
          <cell r="B4295" t="str">
            <v>CLIENTE INACTIVO</v>
          </cell>
          <cell r="C4295" t="str">
            <v>JOSE YESID ARIAS VELEZ</v>
          </cell>
          <cell r="D4295" t="str">
            <v>UNIVERSAL MOTOS BUGA</v>
          </cell>
          <cell r="E4295" t="str">
            <v>CR  8  12 13</v>
          </cell>
          <cell r="F4295" t="str">
            <v>2 2391618</v>
          </cell>
          <cell r="I4295" t="str">
            <v>GUADALAJARA DE BUGA</v>
          </cell>
          <cell r="J4295" t="str">
            <v>VALLE DEL CAUCA</v>
          </cell>
          <cell r="L4295" t="str">
            <v>X</v>
          </cell>
          <cell r="M4295">
            <v>168253147</v>
          </cell>
          <cell r="O4295" t="str">
            <v>PN</v>
          </cell>
        </row>
        <row r="4296">
          <cell r="A4296">
            <v>118082</v>
          </cell>
          <cell r="B4296" t="str">
            <v>CLIENTE INACTIVO</v>
          </cell>
          <cell r="C4296" t="str">
            <v>ERICK GONZALEZ SANNA</v>
          </cell>
          <cell r="E4296" t="str">
            <v>KR 15  16A  50  BRR BELALCAZAR</v>
          </cell>
          <cell r="F4296" t="str">
            <v>2 8806849</v>
          </cell>
          <cell r="I4296" t="str">
            <v>CALI</v>
          </cell>
          <cell r="J4296" t="str">
            <v>VALLE DEL CAUCA</v>
          </cell>
          <cell r="L4296" t="str">
            <v>X</v>
          </cell>
          <cell r="M4296">
            <v>94063151</v>
          </cell>
          <cell r="O4296" t="str">
            <v>PN</v>
          </cell>
        </row>
        <row r="4297">
          <cell r="A4297">
            <v>118090</v>
          </cell>
          <cell r="B4297" t="str">
            <v>CLIENTE INACTIVO</v>
          </cell>
          <cell r="C4297" t="str">
            <v>LUIS FERNANDO BEDOYA DUCER</v>
          </cell>
          <cell r="D4297" t="str">
            <v>REPUESTOS HONDA MOTOS</v>
          </cell>
          <cell r="E4297" t="str">
            <v>KR 15  33F  32  BRR ATANASIO GIRARD</v>
          </cell>
          <cell r="F4297" t="str">
            <v>2 4836829</v>
          </cell>
          <cell r="I4297" t="str">
            <v>CALI</v>
          </cell>
          <cell r="J4297" t="str">
            <v>VALLE DEL CAUCA</v>
          </cell>
          <cell r="L4297" t="str">
            <v>X</v>
          </cell>
          <cell r="M4297">
            <v>146232642</v>
          </cell>
          <cell r="O4297" t="str">
            <v>PN</v>
          </cell>
        </row>
        <row r="4298">
          <cell r="A4298">
            <v>118091</v>
          </cell>
          <cell r="B4298" t="str">
            <v>CLIENTE INACTIVO</v>
          </cell>
          <cell r="C4298" t="str">
            <v>LUIS CARLOS BERMUDEZ NARVAEZ</v>
          </cell>
          <cell r="E4298" t="str">
            <v>CL 13  48  24  BRR PANAMERICANO</v>
          </cell>
          <cell r="F4298" t="str">
            <v>2 3363796</v>
          </cell>
          <cell r="I4298" t="str">
            <v>CALI</v>
          </cell>
          <cell r="J4298" t="str">
            <v>VALLE DEL CAUCA</v>
          </cell>
          <cell r="L4298" t="str">
            <v>X</v>
          </cell>
          <cell r="M4298">
            <v>16926950</v>
          </cell>
          <cell r="O4298" t="str">
            <v>PN</v>
          </cell>
        </row>
        <row r="4299">
          <cell r="A4299">
            <v>118092</v>
          </cell>
          <cell r="B4299" t="str">
            <v>CLIENTE INACTIVO</v>
          </cell>
          <cell r="C4299" t="str">
            <v>ALEXIS QUINTERO PARRA</v>
          </cell>
          <cell r="E4299" t="str">
            <v>DG 51 OE  1B  12  BRR SILOE</v>
          </cell>
          <cell r="F4299" t="str">
            <v>318 6813251</v>
          </cell>
          <cell r="I4299" t="str">
            <v>CALI</v>
          </cell>
          <cell r="J4299" t="str">
            <v>VALLE DEL CAUCA</v>
          </cell>
          <cell r="L4299" t="str">
            <v>X</v>
          </cell>
          <cell r="M4299">
            <v>16746006</v>
          </cell>
          <cell r="O4299" t="str">
            <v>PN</v>
          </cell>
        </row>
        <row r="4300">
          <cell r="A4300">
            <v>118093</v>
          </cell>
          <cell r="B4300" t="str">
            <v>CLIENTE INACTIVO</v>
          </cell>
          <cell r="C4300" t="str">
            <v>VILMA ROCIO GONZALEZ MONJE</v>
          </cell>
          <cell r="D4300" t="str">
            <v>ALMACEN DE REPUESTOS EL FLAKO</v>
          </cell>
          <cell r="E4300" t="str">
            <v>CL 15  16  18  BRR GUAYAQUIL</v>
          </cell>
          <cell r="F4300" t="str">
            <v>2 5566381</v>
          </cell>
          <cell r="I4300" t="str">
            <v>CALI</v>
          </cell>
          <cell r="J4300" t="str">
            <v>VALLE DEL CAUCA</v>
          </cell>
          <cell r="L4300" t="str">
            <v>X</v>
          </cell>
          <cell r="M4300">
            <v>385684260</v>
          </cell>
          <cell r="O4300" t="str">
            <v>PN</v>
          </cell>
        </row>
        <row r="4301">
          <cell r="A4301">
            <v>118094</v>
          </cell>
          <cell r="B4301" t="str">
            <v>CLIENTE INACTIVO</v>
          </cell>
          <cell r="C4301" t="str">
            <v>MOTO AGUIRRE SM S.A.S.</v>
          </cell>
          <cell r="E4301" t="str">
            <v>CL 42  30A  45  BRR ALFONSO LOPEZ</v>
          </cell>
          <cell r="F4301" t="str">
            <v>2 2865322</v>
          </cell>
          <cell r="I4301" t="str">
            <v>PALMIRA</v>
          </cell>
          <cell r="J4301" t="str">
            <v>VALLE DEL CAUCA</v>
          </cell>
          <cell r="L4301" t="str">
            <v>X</v>
          </cell>
          <cell r="M4301">
            <v>9006527640</v>
          </cell>
          <cell r="O4301" t="str">
            <v>PJ</v>
          </cell>
        </row>
        <row r="4302">
          <cell r="A4302">
            <v>118098</v>
          </cell>
          <cell r="B4302" t="str">
            <v>CLIENTE INACTIVO</v>
          </cell>
          <cell r="C4302" t="str">
            <v>MARCELA CRUZ SOTO</v>
          </cell>
          <cell r="E4302" t="str">
            <v>CL 5  12  65</v>
          </cell>
          <cell r="F4302" t="str">
            <v/>
          </cell>
          <cell r="I4302" t="str">
            <v>GUADALAJARA DE BUGA</v>
          </cell>
          <cell r="J4302" t="str">
            <v>VALLE DEL CAUCA</v>
          </cell>
          <cell r="L4302" t="str">
            <v>X</v>
          </cell>
          <cell r="M4302">
            <v>31641246</v>
          </cell>
          <cell r="O4302" t="str">
            <v>PN</v>
          </cell>
        </row>
        <row r="4303">
          <cell r="A4303">
            <v>118101</v>
          </cell>
          <cell r="B4303" t="str">
            <v>CLIENTE INACTIVO</v>
          </cell>
          <cell r="C4303" t="str">
            <v>IRENE PUPIALES VARGAS</v>
          </cell>
          <cell r="E4303" t="str">
            <v>KR 33  33  62  BRR VICTORIA</v>
          </cell>
          <cell r="F4303" t="str">
            <v>320 6877396</v>
          </cell>
          <cell r="I4303" t="str">
            <v>TULUA</v>
          </cell>
          <cell r="J4303" t="str">
            <v>VALLE DEL CAUCA</v>
          </cell>
          <cell r="L4303" t="str">
            <v>X</v>
          </cell>
          <cell r="M4303">
            <v>311989497</v>
          </cell>
          <cell r="O4303" t="str">
            <v>PN</v>
          </cell>
        </row>
        <row r="4304">
          <cell r="A4304">
            <v>118114</v>
          </cell>
          <cell r="B4304" t="str">
            <v>CLIENTE INACTIVO</v>
          </cell>
          <cell r="C4304" t="str">
            <v>RTA DESIGN S.A.S.</v>
          </cell>
          <cell r="E4304" t="str">
            <v>KR 15  17  28  BRR LA NUEVA ESTANCI</v>
          </cell>
          <cell r="F4304" t="str">
            <v>2 6911700</v>
          </cell>
          <cell r="I4304" t="str">
            <v>YUMBO</v>
          </cell>
          <cell r="J4304" t="str">
            <v>VALLE DEL CAUCA</v>
          </cell>
          <cell r="L4304" t="str">
            <v>X</v>
          </cell>
          <cell r="M4304">
            <v>8050260218</v>
          </cell>
          <cell r="O4304" t="str">
            <v>PJ</v>
          </cell>
          <cell r="P4304" t="str">
            <v>CO00</v>
          </cell>
        </row>
        <row r="4305">
          <cell r="A4305">
            <v>118116</v>
          </cell>
          <cell r="B4305" t="str">
            <v>CLIENTE INACTIVO</v>
          </cell>
          <cell r="C4305" t="str">
            <v>KELLY JHOANNA MEJIA CESPEDES</v>
          </cell>
          <cell r="E4305" t="str">
            <v>KR 27B  TRANSV 103  01  LAS ORQUIDE</v>
          </cell>
          <cell r="F4305" t="str">
            <v>2 4230065</v>
          </cell>
          <cell r="I4305" t="str">
            <v>CALI</v>
          </cell>
          <cell r="J4305" t="str">
            <v>VALLE DEL CAUCA</v>
          </cell>
          <cell r="L4305" t="str">
            <v>X</v>
          </cell>
          <cell r="M4305">
            <v>1143956098</v>
          </cell>
          <cell r="O4305" t="str">
            <v>PN</v>
          </cell>
        </row>
        <row r="4306">
          <cell r="A4306">
            <v>118117</v>
          </cell>
          <cell r="B4306" t="str">
            <v>CLIENTE INACTIVO</v>
          </cell>
          <cell r="C4306" t="str">
            <v>DARIO PINZON RODRIGUEZ</v>
          </cell>
          <cell r="E4306" t="str">
            <v>CL 16  40  37  BRR EL CAMPIN</v>
          </cell>
          <cell r="F4306" t="str">
            <v>320 7793542</v>
          </cell>
          <cell r="I4306" t="str">
            <v>BUENAVENTURA</v>
          </cell>
          <cell r="J4306" t="str">
            <v>VALLE DEL CAUCA</v>
          </cell>
          <cell r="L4306" t="str">
            <v>X</v>
          </cell>
          <cell r="M4306">
            <v>175489919</v>
          </cell>
          <cell r="O4306" t="str">
            <v>PN</v>
          </cell>
        </row>
        <row r="4307">
          <cell r="A4307">
            <v>118119</v>
          </cell>
          <cell r="B4307" t="str">
            <v>CLIENTE INACTIVO</v>
          </cell>
          <cell r="C4307" t="str">
            <v>OTONIEL ENRIQUE CASTRO JARABA</v>
          </cell>
          <cell r="D4307" t="str">
            <v>MOTTOR CALI</v>
          </cell>
          <cell r="E4307" t="str">
            <v>CL 13  18   A  37  BRR GUAYAQUIL</v>
          </cell>
          <cell r="F4307" t="str">
            <v>316 8807979</v>
          </cell>
          <cell r="I4307" t="str">
            <v>CALI</v>
          </cell>
          <cell r="J4307" t="str">
            <v>VALLE DEL CAUCA</v>
          </cell>
          <cell r="L4307" t="str">
            <v>X</v>
          </cell>
          <cell r="M4307">
            <v>10472243560</v>
          </cell>
          <cell r="O4307" t="str">
            <v>PN</v>
          </cell>
        </row>
        <row r="4308">
          <cell r="A4308">
            <v>118124</v>
          </cell>
          <cell r="B4308" t="str">
            <v>CLIENTE INACTIVO</v>
          </cell>
          <cell r="C4308" t="str">
            <v>WILSON GEOANNY LOPEZ MERA</v>
          </cell>
          <cell r="E4308" t="str">
            <v>MZ B  CA 1  BRR SAN DIEGO NORTE</v>
          </cell>
          <cell r="F4308" t="str">
            <v>317 4603965</v>
          </cell>
          <cell r="I4308" t="str">
            <v>PASTO</v>
          </cell>
          <cell r="J4308" t="str">
            <v>NARIÑO</v>
          </cell>
          <cell r="L4308" t="str">
            <v>X</v>
          </cell>
          <cell r="M4308">
            <v>10852628712</v>
          </cell>
          <cell r="O4308" t="str">
            <v>PN</v>
          </cell>
        </row>
        <row r="4309">
          <cell r="A4309">
            <v>118136</v>
          </cell>
          <cell r="B4309" t="str">
            <v>CLIENTE INACTIVO</v>
          </cell>
          <cell r="C4309" t="str">
            <v>WILLIAM FERNANDEZ ESPINOSA</v>
          </cell>
          <cell r="E4309" t="str">
            <v>CL 13  15  10  BRR GUAYAQUIL</v>
          </cell>
          <cell r="F4309" t="str">
            <v>320 7508931</v>
          </cell>
          <cell r="I4309" t="str">
            <v>CALI</v>
          </cell>
          <cell r="J4309" t="str">
            <v>VALLE DEL CAUCA</v>
          </cell>
          <cell r="L4309" t="str">
            <v>X</v>
          </cell>
          <cell r="M4309">
            <v>16692507</v>
          </cell>
          <cell r="O4309" t="str">
            <v>PN</v>
          </cell>
          <cell r="P4309" t="str">
            <v>CO00</v>
          </cell>
        </row>
        <row r="4310">
          <cell r="A4310">
            <v>118139</v>
          </cell>
          <cell r="B4310" t="str">
            <v>CLIENTE INACTIVO</v>
          </cell>
          <cell r="C4310" t="str">
            <v>URIEL ORLANDO JARAMILLO CASTAÑEDA</v>
          </cell>
          <cell r="E4310" t="str">
            <v>KR 16  13  43  BRR GUAYAQUIL</v>
          </cell>
          <cell r="F4310" t="str">
            <v>2 5569333</v>
          </cell>
          <cell r="I4310" t="str">
            <v>CALI</v>
          </cell>
          <cell r="J4310" t="str">
            <v>VALLE DEL CAUCA</v>
          </cell>
          <cell r="L4310" t="str">
            <v>X</v>
          </cell>
          <cell r="M4310">
            <v>16667325</v>
          </cell>
          <cell r="O4310" t="str">
            <v>PN</v>
          </cell>
          <cell r="P4310" t="str">
            <v>CO00</v>
          </cell>
        </row>
        <row r="4311">
          <cell r="A4311">
            <v>118144</v>
          </cell>
          <cell r="B4311" t="str">
            <v>CLIENTE INACTIVO</v>
          </cell>
          <cell r="C4311" t="str">
            <v>LUIS ALBEIRO GIRON</v>
          </cell>
          <cell r="E4311" t="str">
            <v>CL 10  36  11  BRR OLIMPICO</v>
          </cell>
          <cell r="F4311" t="str">
            <v>2 3266583</v>
          </cell>
          <cell r="I4311" t="str">
            <v>CALI</v>
          </cell>
          <cell r="J4311" t="str">
            <v>VALLE DEL CAUCA</v>
          </cell>
          <cell r="L4311" t="str">
            <v>X</v>
          </cell>
          <cell r="M4311">
            <v>76335406</v>
          </cell>
          <cell r="O4311" t="str">
            <v>PN</v>
          </cell>
        </row>
        <row r="4312">
          <cell r="A4312">
            <v>118145</v>
          </cell>
          <cell r="B4312" t="str">
            <v>CLIENTE INACTIVO</v>
          </cell>
          <cell r="C4312" t="str">
            <v>JEFFERSON ARIAS VALLEJOS</v>
          </cell>
          <cell r="E4312" t="str">
            <v>CL 36 CRA. 32B-90 BR GRAN COLOMBIA</v>
          </cell>
          <cell r="F4312" t="str">
            <v>2 3254690</v>
          </cell>
          <cell r="G4312" t="str">
            <v>317 2487008</v>
          </cell>
          <cell r="I4312" t="str">
            <v>CALI</v>
          </cell>
          <cell r="J4312" t="str">
            <v>VALLE DEL CAUCA</v>
          </cell>
          <cell r="K4312" t="str">
            <v>X</v>
          </cell>
          <cell r="M4312">
            <v>16464448</v>
          </cell>
          <cell r="O4312" t="str">
            <v>PN</v>
          </cell>
          <cell r="P4312" t="str">
            <v>CO00</v>
          </cell>
        </row>
        <row r="4313">
          <cell r="A4313">
            <v>201021</v>
          </cell>
          <cell r="B4313" t="str">
            <v>CLIENTE INACTIVO</v>
          </cell>
          <cell r="C4313" t="str">
            <v>EMPAQUES INDUSTRI COLOMBIAN</v>
          </cell>
          <cell r="E4313" t="str">
            <v>AUTOPISTA FRENTE ANTIGUO AEROPUERTO</v>
          </cell>
          <cell r="F4313" t="str">
            <v>(055) 3348422</v>
          </cell>
          <cell r="I4313" t="str">
            <v>SOLEDAD</v>
          </cell>
          <cell r="J4313" t="str">
            <v>ATLANTICO</v>
          </cell>
          <cell r="L4313" t="str">
            <v>X</v>
          </cell>
          <cell r="M4313">
            <v>8901046876</v>
          </cell>
          <cell r="O4313" t="str">
            <v>PJ</v>
          </cell>
        </row>
        <row r="4314">
          <cell r="A4314">
            <v>200442</v>
          </cell>
          <cell r="B4314" t="str">
            <v>CLIENTE INACTIVO</v>
          </cell>
          <cell r="C4314" t="str">
            <v>NO UTILIZAR</v>
          </cell>
          <cell r="D4314" t="str">
            <v>COOP. TRANSPORTADORA DE TIMBIO</v>
          </cell>
          <cell r="E4314" t="str">
            <v>CL 18 H 20 37</v>
          </cell>
          <cell r="F4314" t="str">
            <v>(572)8278006</v>
          </cell>
          <cell r="I4314" t="str">
            <v>TIMBIO</v>
          </cell>
          <cell r="J4314" t="str">
            <v>CAUCA</v>
          </cell>
          <cell r="L4314" t="str">
            <v>X</v>
          </cell>
          <cell r="M4314">
            <v>8915005934</v>
          </cell>
          <cell r="O4314" t="str">
            <v>PN</v>
          </cell>
        </row>
        <row r="4315">
          <cell r="A4315">
            <v>118147</v>
          </cell>
          <cell r="B4315" t="str">
            <v>CLIENTE INACTIVO</v>
          </cell>
          <cell r="C4315" t="str">
            <v>JOHN FERNANDO NOGUERA PARUMA</v>
          </cell>
          <cell r="D4315" t="str">
            <v>MOTO JAPONESA DEL CAUCA</v>
          </cell>
          <cell r="E4315" t="str">
            <v>CL 13  2  83  BRR ALFONSO LOPEZ</v>
          </cell>
          <cell r="F4315" t="str">
            <v>314 8598327</v>
          </cell>
          <cell r="I4315" t="str">
            <v>POPAYAN</v>
          </cell>
          <cell r="J4315" t="str">
            <v>CAUCA</v>
          </cell>
          <cell r="L4315" t="str">
            <v>X</v>
          </cell>
          <cell r="M4315">
            <v>763307167</v>
          </cell>
          <cell r="O4315" t="str">
            <v>PN</v>
          </cell>
        </row>
        <row r="4316">
          <cell r="A4316">
            <v>118148</v>
          </cell>
          <cell r="B4316" t="str">
            <v>CLIENTE INACTIVO</v>
          </cell>
          <cell r="C4316" t="str">
            <v>ROBERTO CARLOS PINZON TOVAR</v>
          </cell>
          <cell r="E4316" t="str">
            <v>CL 72BN  2BIS  150  BRR BRISAS ALAM</v>
          </cell>
          <cell r="F4316" t="str">
            <v>321 6189271</v>
          </cell>
          <cell r="I4316" t="str">
            <v>CALI</v>
          </cell>
          <cell r="J4316" t="str">
            <v>VALLE DEL CAUCA</v>
          </cell>
          <cell r="L4316" t="str">
            <v>X</v>
          </cell>
          <cell r="M4316">
            <v>94504277</v>
          </cell>
          <cell r="O4316" t="str">
            <v>PN</v>
          </cell>
        </row>
        <row r="4317">
          <cell r="A4317">
            <v>118154</v>
          </cell>
          <cell r="B4317" t="str">
            <v>CLIENTE INACTIVO</v>
          </cell>
          <cell r="C4317" t="str">
            <v>JUAN DAVID RICO FLOREZ</v>
          </cell>
          <cell r="E4317" t="str">
            <v>AV 4 OE  7  191  PORTADA AL MAR</v>
          </cell>
          <cell r="F4317" t="str">
            <v>317 3666018</v>
          </cell>
          <cell r="I4317" t="str">
            <v>CALI</v>
          </cell>
          <cell r="J4317" t="str">
            <v>VALLE DEL CAUCA</v>
          </cell>
          <cell r="L4317" t="str">
            <v>X</v>
          </cell>
          <cell r="M4317">
            <v>11441243721</v>
          </cell>
          <cell r="O4317" t="str">
            <v>PN</v>
          </cell>
        </row>
        <row r="4318">
          <cell r="A4318">
            <v>118166</v>
          </cell>
          <cell r="B4318" t="str">
            <v>CLIENTE INACTIVO</v>
          </cell>
          <cell r="C4318" t="str">
            <v>MARINO ORDOÑEZ COLLAZOS</v>
          </cell>
          <cell r="E4318" t="str">
            <v>CR  50  1  51  LA CIGARRA</v>
          </cell>
          <cell r="F4318" t="str">
            <v>321 7674053</v>
          </cell>
          <cell r="I4318" t="str">
            <v>CALI</v>
          </cell>
          <cell r="J4318" t="str">
            <v>VALLE DEL CAUCA</v>
          </cell>
          <cell r="L4318" t="str">
            <v>X</v>
          </cell>
          <cell r="M4318">
            <v>76282817</v>
          </cell>
          <cell r="O4318" t="str">
            <v>PN</v>
          </cell>
        </row>
        <row r="4319">
          <cell r="A4319">
            <v>118173</v>
          </cell>
          <cell r="B4319" t="str">
            <v>CLIENTE INACTIVO</v>
          </cell>
          <cell r="C4319" t="str">
            <v>JENIFER NATHALY REALPE PORTILLA</v>
          </cell>
          <cell r="E4319" t="str">
            <v>CASA 1  ESQUINA PARQUE COLON</v>
          </cell>
          <cell r="F4319" t="str">
            <v>313 6715511</v>
          </cell>
          <cell r="I4319" t="str">
            <v>TUMACO</v>
          </cell>
          <cell r="J4319" t="str">
            <v>NARIÑO</v>
          </cell>
          <cell r="L4319" t="str">
            <v>X</v>
          </cell>
          <cell r="M4319">
            <v>1087106312</v>
          </cell>
          <cell r="O4319" t="str">
            <v>PN</v>
          </cell>
        </row>
        <row r="4320">
          <cell r="A4320">
            <v>118176</v>
          </cell>
          <cell r="B4320" t="str">
            <v>CLIENTE INACTIVO</v>
          </cell>
          <cell r="C4320" t="str">
            <v>LIRIO MIGUEL MORALES CORDOBA</v>
          </cell>
          <cell r="E4320" t="str">
            <v>KM 3 VIA VIA MOCOA VDA PEÑAZORA</v>
          </cell>
          <cell r="F4320" t="str">
            <v>312 4181729</v>
          </cell>
          <cell r="I4320" t="str">
            <v>PUERTO ASIS</v>
          </cell>
          <cell r="J4320" t="str">
            <v>PUTUMAYO</v>
          </cell>
          <cell r="L4320" t="str">
            <v>X</v>
          </cell>
          <cell r="M4320">
            <v>98394853</v>
          </cell>
          <cell r="O4320" t="str">
            <v>PN</v>
          </cell>
        </row>
        <row r="4321">
          <cell r="A4321">
            <v>118178</v>
          </cell>
          <cell r="B4321" t="str">
            <v>CLIENTE INACTIVO</v>
          </cell>
          <cell r="C4321" t="str">
            <v>JAVIER FERNANDO BOLAÑOS MAMIAN</v>
          </cell>
          <cell r="E4321" t="str">
            <v>KR 73  2W  08  BRR MARIO CORREA</v>
          </cell>
          <cell r="F4321" t="str">
            <v>2 3238710</v>
          </cell>
          <cell r="I4321" t="str">
            <v>CALI</v>
          </cell>
          <cell r="J4321" t="str">
            <v>VALLE DEL CAUCA</v>
          </cell>
          <cell r="L4321" t="str">
            <v>X</v>
          </cell>
          <cell r="M4321">
            <v>18494567</v>
          </cell>
          <cell r="N4321" t="str">
            <v>bolmotosjavi@hotmail.com</v>
          </cell>
          <cell r="O4321" t="str">
            <v>PN</v>
          </cell>
          <cell r="P4321" t="str">
            <v>CO00</v>
          </cell>
        </row>
        <row r="4322">
          <cell r="A4322">
            <v>118181</v>
          </cell>
          <cell r="B4322" t="str">
            <v>CLIENTE INACTIVO</v>
          </cell>
          <cell r="C4322" t="str">
            <v>CORP FOMENTO ASISTENCIAL DEL HOSPIT</v>
          </cell>
          <cell r="D4322" t="str">
            <v>CORPAUL</v>
          </cell>
          <cell r="E4322" t="str">
            <v>CL 13  28  54  ACOPI</v>
          </cell>
          <cell r="F4322" t="str">
            <v>2 4441333</v>
          </cell>
          <cell r="I4322" t="str">
            <v>YUMBO</v>
          </cell>
          <cell r="J4322" t="str">
            <v>VALLE DEL CAUCA</v>
          </cell>
          <cell r="L4322" t="str">
            <v>X</v>
          </cell>
          <cell r="M4322">
            <v>8909816838</v>
          </cell>
          <cell r="O4322" t="str">
            <v>PJ</v>
          </cell>
        </row>
        <row r="4323">
          <cell r="A4323">
            <v>118186</v>
          </cell>
          <cell r="B4323" t="str">
            <v>CLIENTE INACTIVO</v>
          </cell>
          <cell r="C4323" t="str">
            <v>LORENA DELIA CAICEDO ALVAREZ</v>
          </cell>
          <cell r="D4323" t="str">
            <v>RECTIPISTON</v>
          </cell>
          <cell r="E4323" t="str">
            <v>KR 22  13A  35 BRR CENTRO</v>
          </cell>
          <cell r="F4323" t="str">
            <v>2 7367648</v>
          </cell>
          <cell r="I4323" t="str">
            <v>PASTO</v>
          </cell>
          <cell r="J4323" t="str">
            <v>NARIÑO</v>
          </cell>
          <cell r="L4323" t="str">
            <v>X</v>
          </cell>
          <cell r="M4323">
            <v>598218415</v>
          </cell>
          <cell r="O4323" t="str">
            <v>PN</v>
          </cell>
        </row>
        <row r="4324">
          <cell r="A4324">
            <v>118188</v>
          </cell>
          <cell r="B4324" t="str">
            <v>CLIENTE INACTIVO</v>
          </cell>
          <cell r="C4324" t="str">
            <v>JORGE INSUASTY PLAZA</v>
          </cell>
          <cell r="E4324" t="str">
            <v>KR 5  4  07</v>
          </cell>
          <cell r="F4324" t="str">
            <v>314 8932971</v>
          </cell>
          <cell r="I4324" t="str">
            <v>GINEBRA</v>
          </cell>
          <cell r="J4324" t="str">
            <v>VALLE DEL CAUCA</v>
          </cell>
          <cell r="L4324" t="str">
            <v>X</v>
          </cell>
          <cell r="M4324">
            <v>170927938</v>
          </cell>
          <cell r="O4324" t="str">
            <v>PN</v>
          </cell>
        </row>
        <row r="4325">
          <cell r="A4325">
            <v>118189</v>
          </cell>
          <cell r="B4325" t="str">
            <v>CLIENTE INACTIVO</v>
          </cell>
          <cell r="C4325" t="str">
            <v>RAMON EDER RODRIGUEZ RODRIGUEZ</v>
          </cell>
          <cell r="E4325" t="str">
            <v>CL MERCADERES</v>
          </cell>
          <cell r="F4325" t="str">
            <v>2 7274897</v>
          </cell>
          <cell r="H4325" t="str">
            <v>Otra bandera</v>
          </cell>
          <cell r="I4325" t="str">
            <v>MOSQUERA</v>
          </cell>
          <cell r="J4325" t="str">
            <v>NARIÑO</v>
          </cell>
          <cell r="L4325" t="str">
            <v>X</v>
          </cell>
          <cell r="M4325">
            <v>5302958</v>
          </cell>
          <cell r="O4325" t="str">
            <v>PN</v>
          </cell>
        </row>
        <row r="4326">
          <cell r="A4326">
            <v>118196</v>
          </cell>
          <cell r="B4326" t="str">
            <v>CLIENTE INACTIVO</v>
          </cell>
          <cell r="C4326" t="str">
            <v>NELLY JANNETH PINTA BASTIDAS</v>
          </cell>
          <cell r="D4326" t="str">
            <v xml:space="preserve"> </v>
          </cell>
          <cell r="E4326" t="str">
            <v>KR 4E  16  96 BRR LORENZO</v>
          </cell>
          <cell r="F4326" t="str">
            <v xml:space="preserve"> </v>
          </cell>
          <cell r="G4326" t="str">
            <v>317 4367775</v>
          </cell>
          <cell r="I4326" t="str">
            <v>PASTO</v>
          </cell>
          <cell r="J4326" t="str">
            <v>NARIÑO</v>
          </cell>
          <cell r="L4326" t="str">
            <v>X</v>
          </cell>
          <cell r="M4326">
            <v>36759184</v>
          </cell>
          <cell r="N4326" t="str">
            <v>pnellyjanneth@hotmail.com</v>
          </cell>
          <cell r="O4326" t="str">
            <v>PN</v>
          </cell>
          <cell r="P4326" t="str">
            <v>CO00</v>
          </cell>
        </row>
        <row r="4327">
          <cell r="A4327">
            <v>118200</v>
          </cell>
          <cell r="B4327" t="str">
            <v>CLIENTE INACTIVO</v>
          </cell>
          <cell r="C4327" t="str">
            <v>SANDRA PATRICIA GONZALEZ USMA</v>
          </cell>
          <cell r="D4327" t="str">
            <v>CASA FRENOS LA 40</v>
          </cell>
          <cell r="E4327" t="str">
            <v>KR 40  28  60  BRR PANAMERICANO</v>
          </cell>
          <cell r="F4327" t="str">
            <v>2 2259301</v>
          </cell>
          <cell r="I4327" t="str">
            <v>TULUA</v>
          </cell>
          <cell r="J4327" t="str">
            <v>VALLE DEL CAUCA</v>
          </cell>
          <cell r="L4327" t="str">
            <v>X</v>
          </cell>
          <cell r="M4327">
            <v>667239687</v>
          </cell>
          <cell r="O4327" t="str">
            <v>PN</v>
          </cell>
          <cell r="P4327" t="str">
            <v>CR30</v>
          </cell>
        </row>
        <row r="4328">
          <cell r="A4328">
            <v>118203</v>
          </cell>
          <cell r="B4328" t="str">
            <v>CLIENTE INACTIVO</v>
          </cell>
          <cell r="C4328" t="str">
            <v>DIGNA ESPERANZA DE LA CRUZ TIMANA</v>
          </cell>
          <cell r="D4328" t="str">
            <v>DISTRIOIL DEL SUR</v>
          </cell>
          <cell r="E4328" t="str">
            <v>CL 13  15  30  BRR JULIAN BUCHELLI</v>
          </cell>
          <cell r="F4328" t="str">
            <v>2 7202477</v>
          </cell>
          <cell r="I4328" t="str">
            <v>PASTO</v>
          </cell>
          <cell r="J4328" t="str">
            <v>NARIÑO</v>
          </cell>
          <cell r="L4328" t="str">
            <v>X</v>
          </cell>
          <cell r="M4328">
            <v>598180419</v>
          </cell>
          <cell r="O4328" t="str">
            <v>PN</v>
          </cell>
        </row>
        <row r="4329">
          <cell r="A4329">
            <v>118204</v>
          </cell>
          <cell r="B4329" t="str">
            <v>CLIENTE INACTIVO</v>
          </cell>
          <cell r="C4329" t="str">
            <v>PAULA ANDREA JIMENEZ JOJOA</v>
          </cell>
          <cell r="D4329" t="str">
            <v>MOTO ORIENTE</v>
          </cell>
          <cell r="E4329" t="str">
            <v>CL 18  8  95  BRR VENECIA</v>
          </cell>
          <cell r="F4329" t="str">
            <v>2 7308728</v>
          </cell>
          <cell r="I4329" t="str">
            <v>PASTO</v>
          </cell>
          <cell r="J4329" t="str">
            <v>NARIÑO</v>
          </cell>
          <cell r="L4329" t="str">
            <v>X</v>
          </cell>
          <cell r="M4329">
            <v>369548888</v>
          </cell>
          <cell r="O4329" t="str">
            <v>PN</v>
          </cell>
        </row>
        <row r="4330">
          <cell r="A4330">
            <v>118207</v>
          </cell>
          <cell r="B4330" t="str">
            <v>CLIENTE INACTIVO</v>
          </cell>
          <cell r="C4330" t="str">
            <v>PEDRO ANTONIO BALLESTEROS PEREZ</v>
          </cell>
          <cell r="E4330" t="str">
            <v>KR 16  3  109  BRR MORALES DUQUE</v>
          </cell>
          <cell r="F4330" t="str">
            <v>320 7918914</v>
          </cell>
          <cell r="I4330" t="str">
            <v>SANTANDER DE QUILICHAO</v>
          </cell>
          <cell r="J4330" t="str">
            <v>CAUCA</v>
          </cell>
          <cell r="L4330" t="str">
            <v>X</v>
          </cell>
          <cell r="M4330">
            <v>4668238</v>
          </cell>
          <cell r="O4330" t="str">
            <v>PN</v>
          </cell>
          <cell r="P4330" t="str">
            <v>CO00</v>
          </cell>
        </row>
        <row r="4331">
          <cell r="A4331">
            <v>118208</v>
          </cell>
          <cell r="B4331" t="str">
            <v>CLIENTE INACTIVO</v>
          </cell>
          <cell r="C4331" t="str">
            <v>DIANA CRISTINA VARGAS PRADO</v>
          </cell>
          <cell r="E4331" t="str">
            <v>CL 14  6  23  BRR CENTRAL</v>
          </cell>
          <cell r="F4331" t="str">
            <v>314 7926004</v>
          </cell>
          <cell r="I4331" t="str">
            <v>BUENOS AIRES</v>
          </cell>
          <cell r="J4331" t="str">
            <v>CAUCA</v>
          </cell>
          <cell r="L4331" t="str">
            <v>X</v>
          </cell>
          <cell r="M4331">
            <v>66978255</v>
          </cell>
          <cell r="O4331" t="str">
            <v>PN</v>
          </cell>
        </row>
        <row r="4332">
          <cell r="A4332">
            <v>118209</v>
          </cell>
          <cell r="B4332" t="str">
            <v>CLIENTE INACTIVO</v>
          </cell>
          <cell r="C4332" t="str">
            <v>JORGE IVAN ROMAN CALLEJAS</v>
          </cell>
          <cell r="D4332" t="str">
            <v>TALLER ROMAN</v>
          </cell>
          <cell r="E4332" t="str">
            <v>KR 23A  20  09  BRR VILLANUEVA</v>
          </cell>
          <cell r="F4332" t="str">
            <v>312 2050402</v>
          </cell>
          <cell r="I4332" t="str">
            <v>TULUA</v>
          </cell>
          <cell r="J4332" t="str">
            <v>VALLE DEL CAUCA</v>
          </cell>
          <cell r="L4332" t="str">
            <v>X</v>
          </cell>
          <cell r="M4332">
            <v>64959404</v>
          </cell>
          <cell r="O4332" t="str">
            <v>PN</v>
          </cell>
        </row>
        <row r="4333">
          <cell r="A4333">
            <v>118213</v>
          </cell>
          <cell r="B4333" t="str">
            <v>CLIENTE INACTIVO</v>
          </cell>
          <cell r="C4333" t="str">
            <v>JULIO ARCESIO VITERI ALAVA</v>
          </cell>
          <cell r="E4333" t="str">
            <v>KR 8a  7 19  BRR CENTRO</v>
          </cell>
          <cell r="F4333" t="str">
            <v>320 6713856</v>
          </cell>
          <cell r="I4333" t="str">
            <v>POPAYAN</v>
          </cell>
          <cell r="J4333" t="str">
            <v>CAUCA</v>
          </cell>
          <cell r="L4333" t="str">
            <v>X</v>
          </cell>
          <cell r="M4333">
            <v>12990655</v>
          </cell>
          <cell r="O4333" t="str">
            <v>PN</v>
          </cell>
        </row>
        <row r="4334">
          <cell r="A4334">
            <v>118214</v>
          </cell>
          <cell r="B4334" t="str">
            <v>CLIENTE INACTIVO</v>
          </cell>
          <cell r="C4334" t="str">
            <v>FANNY MARIA GUINCHIN</v>
          </cell>
          <cell r="D4334" t="str">
            <v>MAXIMOTOS CAMILO</v>
          </cell>
          <cell r="E4334" t="str">
            <v>KR 22  13A  10  BRR CENTRO</v>
          </cell>
          <cell r="F4334" t="str">
            <v>2 7204801</v>
          </cell>
          <cell r="I4334" t="str">
            <v>PASTO</v>
          </cell>
          <cell r="J4334" t="str">
            <v>NARIÑO</v>
          </cell>
          <cell r="L4334" t="str">
            <v>X</v>
          </cell>
          <cell r="M4334">
            <v>370867144</v>
          </cell>
          <cell r="O4334" t="str">
            <v>PN</v>
          </cell>
        </row>
        <row r="4335">
          <cell r="A4335">
            <v>118216</v>
          </cell>
          <cell r="B4335" t="str">
            <v>CLIENTE INACTIVO</v>
          </cell>
          <cell r="C4335" t="str">
            <v>DORYS CONSUELO ROSERO RAMIREZ</v>
          </cell>
          <cell r="D4335" t="str">
            <v>LUBRI ACCESORIOS PASTO</v>
          </cell>
          <cell r="E4335" t="str">
            <v>CL 12B  8  32  BRR EL PILAR</v>
          </cell>
          <cell r="F4335" t="str">
            <v>314 8339420</v>
          </cell>
          <cell r="I4335" t="str">
            <v>PASTO</v>
          </cell>
          <cell r="J4335" t="str">
            <v>NARIÑO</v>
          </cell>
          <cell r="L4335" t="str">
            <v>X</v>
          </cell>
          <cell r="M4335">
            <v>369545631</v>
          </cell>
          <cell r="O4335" t="str">
            <v>PN</v>
          </cell>
        </row>
        <row r="4336">
          <cell r="A4336">
            <v>118217</v>
          </cell>
          <cell r="B4336" t="str">
            <v>CLIENTE INACTIVO</v>
          </cell>
          <cell r="C4336" t="str">
            <v>MARIA ENID LOPEZ LARGO</v>
          </cell>
          <cell r="E4336" t="str">
            <v>KR 29A 41 03  BRR DIAMANTE</v>
          </cell>
          <cell r="F4336" t="str">
            <v>312 5392196</v>
          </cell>
          <cell r="I4336" t="str">
            <v>CALI</v>
          </cell>
          <cell r="J4336" t="str">
            <v>VALLE DEL CAUCA</v>
          </cell>
          <cell r="L4336" t="str">
            <v>X</v>
          </cell>
          <cell r="M4336">
            <v>31930508</v>
          </cell>
          <cell r="O4336" t="str">
            <v>PN</v>
          </cell>
        </row>
        <row r="4337">
          <cell r="A4337">
            <v>118220</v>
          </cell>
          <cell r="B4337" t="str">
            <v>CLIENTE INACTIVO</v>
          </cell>
          <cell r="C4337" t="str">
            <v>EBEIRO GIL SUAREZ</v>
          </cell>
          <cell r="D4337" t="str">
            <v>SURTIRENAULT</v>
          </cell>
          <cell r="E4337" t="str">
            <v>KR 30  22  42  BRR VILLANUEVA</v>
          </cell>
          <cell r="F4337" t="str">
            <v>2 2257711</v>
          </cell>
          <cell r="I4337" t="str">
            <v>TULUA</v>
          </cell>
          <cell r="J4337" t="str">
            <v>VALLE DEL CAUCA</v>
          </cell>
          <cell r="L4337" t="str">
            <v>X</v>
          </cell>
          <cell r="M4337">
            <v>163644651</v>
          </cell>
          <cell r="O4337" t="str">
            <v>PN</v>
          </cell>
        </row>
        <row r="4338">
          <cell r="A4338">
            <v>118221</v>
          </cell>
          <cell r="B4338" t="str">
            <v>CLIENTE INACTIVO</v>
          </cell>
          <cell r="C4338" t="str">
            <v>CAROLA MARGARITA IBARRA RIVERA</v>
          </cell>
          <cell r="D4338" t="str">
            <v>REPUESTOS Y ACCESORIOS UNIMOTOS PASTO</v>
          </cell>
          <cell r="E4338" t="str">
            <v>CL 18  15  132  BRR NAVARRETE</v>
          </cell>
          <cell r="F4338" t="str">
            <v>2 7214439</v>
          </cell>
          <cell r="I4338" t="str">
            <v>PASTO</v>
          </cell>
          <cell r="J4338" t="str">
            <v>NARIÑO</v>
          </cell>
          <cell r="L4338" t="str">
            <v>X</v>
          </cell>
          <cell r="M4338">
            <v>598290559</v>
          </cell>
          <cell r="O4338" t="str">
            <v>PN</v>
          </cell>
        </row>
        <row r="4339">
          <cell r="A4339">
            <v>118224</v>
          </cell>
          <cell r="B4339" t="str">
            <v>CLIENTE INACTIVO</v>
          </cell>
          <cell r="C4339" t="str">
            <v>HENRY ARBELAEZ ZAPATA</v>
          </cell>
          <cell r="E4339" t="str">
            <v>CL 91  28  04  BRR BONILLA ARAGON</v>
          </cell>
          <cell r="F4339" t="str">
            <v>2 3923922</v>
          </cell>
          <cell r="I4339" t="str">
            <v>CALI</v>
          </cell>
          <cell r="J4339" t="str">
            <v>VALLE DEL CAUCA</v>
          </cell>
          <cell r="L4339" t="str">
            <v>X</v>
          </cell>
          <cell r="M4339">
            <v>16638652</v>
          </cell>
          <cell r="O4339" t="str">
            <v>PN</v>
          </cell>
          <cell r="P4339" t="str">
            <v>CO00</v>
          </cell>
        </row>
        <row r="4340">
          <cell r="A4340">
            <v>118226</v>
          </cell>
          <cell r="B4340" t="str">
            <v>CLIENTE INACTIVO</v>
          </cell>
          <cell r="C4340" t="str">
            <v>CESAR AUGUSTO YUSTI RINCON</v>
          </cell>
          <cell r="D4340" t="str">
            <v>AQUI TUTY MOTOS</v>
          </cell>
          <cell r="E4340" t="str">
            <v>KR 30  22  34  BRR VILLANUEVA</v>
          </cell>
          <cell r="F4340" t="str">
            <v>2 2245341</v>
          </cell>
          <cell r="I4340" t="str">
            <v>TULUA</v>
          </cell>
          <cell r="J4340" t="str">
            <v>VALLE DEL CAUCA</v>
          </cell>
          <cell r="L4340" t="str">
            <v>X</v>
          </cell>
          <cell r="M4340">
            <v>147970570</v>
          </cell>
          <cell r="O4340" t="str">
            <v>PN</v>
          </cell>
        </row>
        <row r="4341">
          <cell r="A4341">
            <v>118247</v>
          </cell>
          <cell r="B4341" t="str">
            <v>CLIENTE INACTIVO</v>
          </cell>
          <cell r="C4341" t="str">
            <v>MANUEL FERNANDO MELENGUE</v>
          </cell>
          <cell r="E4341" t="str">
            <v>KR 39  34 78  BRR CIUDAD MODELO</v>
          </cell>
          <cell r="F4341" t="str">
            <v>2 3815786</v>
          </cell>
          <cell r="I4341" t="str">
            <v>CALI</v>
          </cell>
          <cell r="J4341" t="str">
            <v>VALLE DEL CAUCA</v>
          </cell>
          <cell r="L4341" t="str">
            <v>X</v>
          </cell>
          <cell r="M4341">
            <v>1130589455</v>
          </cell>
          <cell r="O4341" t="str">
            <v>PN</v>
          </cell>
        </row>
        <row r="4342">
          <cell r="A4342">
            <v>118248</v>
          </cell>
          <cell r="B4342" t="str">
            <v>CLIENTE INACTIVO</v>
          </cell>
          <cell r="C4342" t="str">
            <v>DANIEL AGUILERA RAMOS</v>
          </cell>
          <cell r="E4342" t="str">
            <v>CL 23  30  18  BRR CESPEDES</v>
          </cell>
          <cell r="F4342" t="str">
            <v>321 4881226</v>
          </cell>
          <cell r="I4342" t="str">
            <v>TULUA</v>
          </cell>
          <cell r="J4342" t="str">
            <v>VALLE DEL CAUCA</v>
          </cell>
          <cell r="L4342" t="str">
            <v>X</v>
          </cell>
          <cell r="M4342">
            <v>16345617</v>
          </cell>
          <cell r="O4342" t="str">
            <v>PN</v>
          </cell>
        </row>
        <row r="4343">
          <cell r="A4343">
            <v>118249</v>
          </cell>
          <cell r="B4343" t="str">
            <v>CLIENTE INACTIVO</v>
          </cell>
          <cell r="C4343" t="str">
            <v>RIGO GERMAN SALAZAR CERON</v>
          </cell>
          <cell r="E4343" t="str">
            <v>CR 30   24 12</v>
          </cell>
          <cell r="F4343" t="str">
            <v>301 2071402</v>
          </cell>
          <cell r="I4343" t="str">
            <v>TULUA</v>
          </cell>
          <cell r="J4343" t="str">
            <v>VALLE DEL CAUCA</v>
          </cell>
          <cell r="L4343" t="str">
            <v>X</v>
          </cell>
          <cell r="M4343">
            <v>1113620121</v>
          </cell>
          <cell r="O4343" t="str">
            <v>PN</v>
          </cell>
        </row>
        <row r="4344">
          <cell r="A4344">
            <v>118250</v>
          </cell>
          <cell r="B4344" t="str">
            <v>CLIENTE INACTIVO</v>
          </cell>
          <cell r="C4344" t="str">
            <v>JULIAN MAURICIO ARANGO AGUDELO</v>
          </cell>
          <cell r="E4344" t="str">
            <v>CRA. 29A  23-15  BRR VILLANUEVA</v>
          </cell>
          <cell r="F4344" t="str">
            <v>316 8737559</v>
          </cell>
          <cell r="I4344" t="str">
            <v>TULUA</v>
          </cell>
          <cell r="J4344" t="str">
            <v>VALLE DEL CAUCA</v>
          </cell>
          <cell r="L4344" t="str">
            <v>X</v>
          </cell>
          <cell r="M4344">
            <v>11162572270</v>
          </cell>
          <cell r="O4344" t="str">
            <v>PN</v>
          </cell>
          <cell r="P4344" t="str">
            <v>CO00</v>
          </cell>
        </row>
        <row r="4345">
          <cell r="A4345">
            <v>118255</v>
          </cell>
          <cell r="B4345" t="str">
            <v>CLIENTE INACTIVO</v>
          </cell>
          <cell r="C4345" t="str">
            <v>CHRIS ALEJANDRA VILLEGAS GONZALEZ</v>
          </cell>
          <cell r="D4345" t="str">
            <v>OIL CENTER OASIS</v>
          </cell>
          <cell r="E4345" t="str">
            <v>CL 27  18  06  BRR LA ESPERANZA</v>
          </cell>
          <cell r="F4345" t="str">
            <v>2 2247181</v>
          </cell>
          <cell r="I4345" t="str">
            <v>TULUA</v>
          </cell>
          <cell r="J4345" t="str">
            <v>VALLE DEL CAUCA</v>
          </cell>
          <cell r="L4345" t="str">
            <v>X</v>
          </cell>
          <cell r="M4345">
            <v>11162585642</v>
          </cell>
          <cell r="O4345" t="str">
            <v>PN</v>
          </cell>
          <cell r="P4345" t="str">
            <v>CR30</v>
          </cell>
        </row>
        <row r="4346">
          <cell r="A4346">
            <v>118256</v>
          </cell>
          <cell r="B4346" t="str">
            <v>CLIENTE INACTIVO</v>
          </cell>
          <cell r="C4346" t="str">
            <v>EMILCEN PAHOLA GOYES PATIÑO</v>
          </cell>
          <cell r="D4346" t="str">
            <v>MOTO OCTANAJE</v>
          </cell>
          <cell r="E4346" t="str">
            <v>CL 13A  20  57  BRR LAS AMERICAS</v>
          </cell>
          <cell r="F4346" t="str">
            <v>318 2390044</v>
          </cell>
          <cell r="I4346" t="str">
            <v>PASTO</v>
          </cell>
          <cell r="J4346" t="str">
            <v>NARIÑO</v>
          </cell>
          <cell r="L4346" t="str">
            <v>X</v>
          </cell>
          <cell r="M4346">
            <v>369533875</v>
          </cell>
          <cell r="O4346" t="str">
            <v>PN</v>
          </cell>
        </row>
        <row r="4347">
          <cell r="A4347">
            <v>118260</v>
          </cell>
          <cell r="B4347" t="str">
            <v>CLIENTE INACTIVO</v>
          </cell>
          <cell r="C4347" t="str">
            <v>SCIENTIFIC PRODUCTS LTDA.</v>
          </cell>
          <cell r="E4347" t="str">
            <v>KR 1G  50  34 SL CR</v>
          </cell>
          <cell r="F4347" t="str">
            <v>2 4870087</v>
          </cell>
          <cell r="I4347" t="str">
            <v>CALI</v>
          </cell>
          <cell r="J4347" t="str">
            <v>VALLE DEL CAUCA</v>
          </cell>
          <cell r="L4347" t="str">
            <v>X</v>
          </cell>
          <cell r="M4347">
            <v>8050149130</v>
          </cell>
          <cell r="O4347" t="str">
            <v>PJ</v>
          </cell>
        </row>
        <row r="4348">
          <cell r="A4348">
            <v>118261</v>
          </cell>
          <cell r="B4348" t="str">
            <v>CLIENTE INACTIVO</v>
          </cell>
          <cell r="C4348" t="str">
            <v>PARQUEMOTOS DEL VALLE - PMV S.A.S.</v>
          </cell>
          <cell r="E4348" t="str">
            <v>DG 23  17A  100  BRR SANTA ELENA</v>
          </cell>
          <cell r="F4348" t="str">
            <v>2 3252508</v>
          </cell>
          <cell r="I4348" t="str">
            <v>CALI</v>
          </cell>
          <cell r="J4348" t="str">
            <v>VALLE DEL CAUCA</v>
          </cell>
          <cell r="L4348" t="str">
            <v>X</v>
          </cell>
          <cell r="M4348">
            <v>9006165412</v>
          </cell>
          <cell r="O4348" t="str">
            <v>PJ</v>
          </cell>
        </row>
        <row r="4349">
          <cell r="A4349">
            <v>118262</v>
          </cell>
          <cell r="B4349" t="str">
            <v>CLIENTE INACTIVO</v>
          </cell>
          <cell r="C4349" t="str">
            <v>SOELIA AMPARO GARCIA ORTIZ</v>
          </cell>
          <cell r="E4349" t="str">
            <v>CL 13  15  18  BRR GUAYAQUIL</v>
          </cell>
          <cell r="F4349" t="str">
            <v>2 5141444</v>
          </cell>
          <cell r="I4349" t="str">
            <v>CALI</v>
          </cell>
          <cell r="J4349" t="str">
            <v>VALLE DEL CAUCA</v>
          </cell>
          <cell r="L4349" t="str">
            <v>X</v>
          </cell>
          <cell r="M4349">
            <v>43906344</v>
          </cell>
          <cell r="O4349" t="str">
            <v>PN</v>
          </cell>
        </row>
        <row r="4350">
          <cell r="A4350">
            <v>118264</v>
          </cell>
          <cell r="B4350" t="str">
            <v>CLIENTE INACTIVO</v>
          </cell>
          <cell r="C4350" t="str">
            <v>GENTES S A</v>
          </cell>
          <cell r="E4350" t="str">
            <v>CL 34N  2 BIS N 60</v>
          </cell>
          <cell r="F4350" t="str">
            <v>2 4851500</v>
          </cell>
          <cell r="I4350" t="str">
            <v>CALI</v>
          </cell>
          <cell r="J4350" t="str">
            <v>VALLE DEL CAUCA</v>
          </cell>
          <cell r="L4350" t="str">
            <v>X</v>
          </cell>
          <cell r="M4350">
            <v>8000505877</v>
          </cell>
          <cell r="O4350" t="str">
            <v>PJ</v>
          </cell>
        </row>
        <row r="4351">
          <cell r="A4351">
            <v>118271</v>
          </cell>
          <cell r="B4351" t="str">
            <v>CLIENTE INACTIVO</v>
          </cell>
          <cell r="C4351" t="str">
            <v>JEINSON ANDRES ORDOÑEZ VALENCIA</v>
          </cell>
          <cell r="E4351" t="str">
            <v>KR 2A 57  20</v>
          </cell>
          <cell r="F4351" t="str">
            <v/>
          </cell>
          <cell r="I4351" t="str">
            <v>CALI</v>
          </cell>
          <cell r="J4351" t="str">
            <v>VALLE DEL CAUCA</v>
          </cell>
          <cell r="L4351" t="str">
            <v>X</v>
          </cell>
          <cell r="M4351">
            <v>1062290270</v>
          </cell>
          <cell r="O4351" t="str">
            <v>PN</v>
          </cell>
        </row>
        <row r="4352">
          <cell r="A4352">
            <v>118274</v>
          </cell>
          <cell r="B4352" t="str">
            <v>CLIENTE INACTIVO</v>
          </cell>
          <cell r="C4352" t="str">
            <v>GLADIS MARIELA CHAMORRO FUERTES</v>
          </cell>
          <cell r="D4352" t="str">
            <v>REPUESTOS Y ACCESORIOS GASOL DIESEL</v>
          </cell>
          <cell r="E4352" t="str">
            <v>CL 12B  7  02  BRR EL PILAR</v>
          </cell>
          <cell r="F4352" t="str">
            <v>2 7204432</v>
          </cell>
          <cell r="I4352" t="str">
            <v>PASTO</v>
          </cell>
          <cell r="J4352" t="str">
            <v>NARIÑO</v>
          </cell>
          <cell r="L4352" t="str">
            <v>X</v>
          </cell>
          <cell r="M4352">
            <v>370037916</v>
          </cell>
          <cell r="O4352" t="str">
            <v>PN</v>
          </cell>
          <cell r="P4352" t="str">
            <v>CR30</v>
          </cell>
        </row>
        <row r="4353">
          <cell r="A4353">
            <v>118277</v>
          </cell>
          <cell r="B4353" t="str">
            <v>CLIENTE INACTIVO</v>
          </cell>
          <cell r="C4353" t="str">
            <v>JOSE URIEL ORTIZ ACEVEDO</v>
          </cell>
          <cell r="D4353" t="str">
            <v>ALMACEN Y TALLER CHEVROAUTOS</v>
          </cell>
          <cell r="E4353" t="str">
            <v>KR 29A  22  63  BRR VILLANUEVA</v>
          </cell>
          <cell r="F4353" t="str">
            <v>2 2316009</v>
          </cell>
          <cell r="I4353" t="str">
            <v>TULUA</v>
          </cell>
          <cell r="J4353" t="str">
            <v>VALLE DEL CAUCA</v>
          </cell>
          <cell r="L4353" t="str">
            <v>X</v>
          </cell>
          <cell r="M4353">
            <v>943692431</v>
          </cell>
          <cell r="O4353" t="str">
            <v>PN</v>
          </cell>
        </row>
        <row r="4354">
          <cell r="A4354">
            <v>201309</v>
          </cell>
          <cell r="B4354" t="str">
            <v>CLIENTE INACTIVO</v>
          </cell>
          <cell r="C4354" t="str">
            <v>OPERADORES DE E/S LTDA  OPES LTDA</v>
          </cell>
          <cell r="D4354" t="str">
            <v>MOBIL YUMBO</v>
          </cell>
          <cell r="E4354" t="str">
            <v>CL 16  4  15  BRR FRAY PEÑA</v>
          </cell>
          <cell r="F4354" t="str">
            <v>2 6608800</v>
          </cell>
          <cell r="H4354" t="str">
            <v>Mobil</v>
          </cell>
          <cell r="I4354" t="str">
            <v>YUMBO</v>
          </cell>
          <cell r="J4354" t="str">
            <v>VALLE DEL CAUCA</v>
          </cell>
          <cell r="L4354" t="str">
            <v>X</v>
          </cell>
          <cell r="M4354">
            <v>900156959</v>
          </cell>
          <cell r="N4354" t="str">
            <v>recepcionfacturas@opesltda.com</v>
          </cell>
          <cell r="O4354" t="str">
            <v>PJ</v>
          </cell>
        </row>
        <row r="4355">
          <cell r="A4355">
            <v>118280</v>
          </cell>
          <cell r="B4355" t="str">
            <v>CLIENTE INACTIVO</v>
          </cell>
          <cell r="C4355" t="str">
            <v>JOSE GUILLERMO CASTIBLANCO RODRIGUE</v>
          </cell>
          <cell r="D4355" t="str">
            <v>CENTELLA KASTY LUJOS Y RPTOS PARA MOTOS</v>
          </cell>
          <cell r="E4355" t="str">
            <v>KR 38 31-32 ESQ BRR MIRAF</v>
          </cell>
          <cell r="F4355" t="str">
            <v>2 2262364</v>
          </cell>
          <cell r="I4355" t="str">
            <v>TULUA</v>
          </cell>
          <cell r="J4355" t="str">
            <v>VALLE DEL CAUCA</v>
          </cell>
          <cell r="L4355" t="str">
            <v>X</v>
          </cell>
          <cell r="M4355">
            <v>792590057</v>
          </cell>
          <cell r="O4355" t="str">
            <v>PN</v>
          </cell>
        </row>
        <row r="4356">
          <cell r="A4356">
            <v>201460</v>
          </cell>
          <cell r="B4356" t="str">
            <v>CLIENTE INACTIVO</v>
          </cell>
          <cell r="C4356" t="str">
            <v>OPERADORES DE ESTACIONES DE SERVICI</v>
          </cell>
          <cell r="E4356" t="str">
            <v>AV 3 20 N 85</v>
          </cell>
          <cell r="F4356" t="str">
            <v>2 6608800</v>
          </cell>
          <cell r="H4356" t="str">
            <v>Mobil</v>
          </cell>
          <cell r="I4356" t="str">
            <v>CALI</v>
          </cell>
          <cell r="J4356" t="str">
            <v>VALLE DEL CAUCA</v>
          </cell>
          <cell r="L4356" t="str">
            <v>X</v>
          </cell>
          <cell r="M4356">
            <v>900156095</v>
          </cell>
          <cell r="N4356" t="str">
            <v xml:space="preserve">Recepcionfacturas@opesltda.com </v>
          </cell>
          <cell r="O4356" t="str">
            <v>PJ</v>
          </cell>
        </row>
        <row r="4357">
          <cell r="A4357">
            <v>118283</v>
          </cell>
          <cell r="B4357" t="str">
            <v>CLIENTE INACTIVO</v>
          </cell>
          <cell r="C4357" t="str">
            <v>CARLOS ENRIQUE RUIZ MILLAN</v>
          </cell>
          <cell r="E4357" t="str">
            <v>CL 25  10 121 BRR PLAYAS</v>
          </cell>
          <cell r="F4357" t="str">
            <v>318 7950376</v>
          </cell>
          <cell r="I4357" t="str">
            <v>TULUA</v>
          </cell>
          <cell r="J4357" t="str">
            <v>VALLE DEL CAUCA</v>
          </cell>
          <cell r="L4357" t="str">
            <v>X</v>
          </cell>
          <cell r="M4357">
            <v>94150368</v>
          </cell>
          <cell r="O4357" t="str">
            <v>PN</v>
          </cell>
        </row>
        <row r="4358">
          <cell r="A4358">
            <v>118284</v>
          </cell>
          <cell r="B4358" t="str">
            <v>CLIENTE INACTIVO</v>
          </cell>
          <cell r="C4358" t="str">
            <v>FULBIO BRAND MESA</v>
          </cell>
          <cell r="E4358" t="str">
            <v>CL 25  9  28  BRR PLAYAS</v>
          </cell>
          <cell r="F4358" t="str">
            <v>315 7573360</v>
          </cell>
          <cell r="I4358" t="str">
            <v>TULUA</v>
          </cell>
          <cell r="J4358" t="str">
            <v>VALLE DEL CAUCA</v>
          </cell>
          <cell r="L4358" t="str">
            <v>X</v>
          </cell>
          <cell r="M4358">
            <v>94150077</v>
          </cell>
          <cell r="O4358" t="str">
            <v>PN</v>
          </cell>
        </row>
        <row r="4359">
          <cell r="A4359">
            <v>118285</v>
          </cell>
          <cell r="B4359" t="str">
            <v>CLIENTE INACTIVO</v>
          </cell>
          <cell r="C4359" t="str">
            <v>ALBA LUCIA BENAVIDES FLOREZ</v>
          </cell>
          <cell r="D4359" t="str">
            <v>BATERICARS</v>
          </cell>
          <cell r="E4359" t="str">
            <v>KR 14  16 02  BRR CHAMPAGNAT</v>
          </cell>
          <cell r="F4359" t="str">
            <v>2 7215926</v>
          </cell>
          <cell r="I4359" t="str">
            <v>PASTO</v>
          </cell>
          <cell r="J4359" t="str">
            <v>NARIÑO</v>
          </cell>
          <cell r="L4359" t="str">
            <v>X</v>
          </cell>
          <cell r="M4359">
            <v>307399385</v>
          </cell>
          <cell r="O4359" t="str">
            <v>PN</v>
          </cell>
        </row>
        <row r="4360">
          <cell r="A4360">
            <v>118286</v>
          </cell>
          <cell r="B4360" t="str">
            <v>CLIENTE INACTIVO</v>
          </cell>
          <cell r="C4360" t="str">
            <v>YADIRA BRAVO DE LA ROSA</v>
          </cell>
          <cell r="D4360" t="str">
            <v>BATERICARS</v>
          </cell>
          <cell r="E4360" t="str">
            <v>CL 2  22B  60  C.C. EXITO LC 5</v>
          </cell>
          <cell r="F4360" t="str">
            <v>2 7299229</v>
          </cell>
          <cell r="I4360" t="str">
            <v>PASTO</v>
          </cell>
          <cell r="J4360" t="str">
            <v>NARIÑO</v>
          </cell>
          <cell r="L4360" t="str">
            <v>X</v>
          </cell>
          <cell r="M4360">
            <v>367587381</v>
          </cell>
          <cell r="N4360" t="str">
            <v>yadirab6@batericars.com.co</v>
          </cell>
          <cell r="O4360" t="str">
            <v>PN</v>
          </cell>
        </row>
        <row r="4361">
          <cell r="A4361">
            <v>118302</v>
          </cell>
          <cell r="B4361" t="str">
            <v>CLIENTE INACTIVO</v>
          </cell>
          <cell r="C4361" t="str">
            <v>YESID HUMBERTO BONILLA QUIÑONEZ</v>
          </cell>
          <cell r="E4361" t="str">
            <v>CL 17  15  22  BRR NARIÑO</v>
          </cell>
          <cell r="F4361" t="str">
            <v>2 8283248</v>
          </cell>
          <cell r="I4361" t="str">
            <v>PUERTO TEJADA</v>
          </cell>
          <cell r="J4361" t="str">
            <v>CAUCA</v>
          </cell>
          <cell r="L4361" t="str">
            <v>X</v>
          </cell>
          <cell r="M4361">
            <v>76044102</v>
          </cell>
          <cell r="O4361" t="str">
            <v>PN</v>
          </cell>
        </row>
        <row r="4362">
          <cell r="A4362">
            <v>118304</v>
          </cell>
          <cell r="B4362" t="str">
            <v>CLIENTE INACTIVO</v>
          </cell>
          <cell r="C4362" t="str">
            <v>JAIRO ANDRES LOPEZ LOPEZ</v>
          </cell>
          <cell r="E4362" t="str">
            <v>KR 19  20  56  BRR CENTRO</v>
          </cell>
          <cell r="F4362" t="str">
            <v>317 5262130</v>
          </cell>
          <cell r="I4362" t="str">
            <v>TRUJILLO</v>
          </cell>
          <cell r="J4362" t="str">
            <v>VALLE DEL CAUCA</v>
          </cell>
          <cell r="L4362" t="str">
            <v>X</v>
          </cell>
          <cell r="M4362">
            <v>11167220530</v>
          </cell>
          <cell r="O4362" t="str">
            <v>PN</v>
          </cell>
        </row>
        <row r="4363">
          <cell r="A4363">
            <v>118307</v>
          </cell>
          <cell r="B4363" t="str">
            <v>CLIENTE INACTIVO</v>
          </cell>
          <cell r="C4363" t="str">
            <v>HUMBERTO MEJIA VALENCIA</v>
          </cell>
          <cell r="E4363" t="str">
            <v>KR 20  22  09  BRR LA CUMBRE</v>
          </cell>
          <cell r="F4363" t="str">
            <v>317 5001176</v>
          </cell>
          <cell r="I4363" t="str">
            <v>TRUJILLO</v>
          </cell>
          <cell r="J4363" t="str">
            <v>VALLE DEL CAUCA</v>
          </cell>
          <cell r="L4363" t="str">
            <v>X</v>
          </cell>
          <cell r="M4363">
            <v>9795086</v>
          </cell>
          <cell r="O4363" t="str">
            <v>PN</v>
          </cell>
          <cell r="P4363" t="str">
            <v>CO00</v>
          </cell>
        </row>
        <row r="4364">
          <cell r="A4364">
            <v>118316</v>
          </cell>
          <cell r="B4364" t="str">
            <v>CLIENTE INACTIVO</v>
          </cell>
          <cell r="C4364" t="str">
            <v>WARINFORTH OSWAL BUCHELI GUERRERO</v>
          </cell>
          <cell r="E4364" t="str">
            <v>KR 26  H2  DG 71 B1-20  BR RICARDO</v>
          </cell>
          <cell r="F4364" t="str">
            <v>318 3838322</v>
          </cell>
          <cell r="I4364" t="str">
            <v>CALI</v>
          </cell>
          <cell r="J4364" t="str">
            <v>VALLE DEL CAUCA</v>
          </cell>
          <cell r="L4364" t="str">
            <v>X</v>
          </cell>
          <cell r="M4364">
            <v>14676967</v>
          </cell>
          <cell r="O4364" t="str">
            <v>PN</v>
          </cell>
        </row>
        <row r="4365">
          <cell r="A4365">
            <v>118320</v>
          </cell>
          <cell r="B4365" t="str">
            <v>CLIENTE INACTIVO</v>
          </cell>
          <cell r="C4365" t="str">
            <v>JAIRO MAURICIO BASTIDAS RODRIGUEZ</v>
          </cell>
          <cell r="E4365" t="str">
            <v>KR 11  18A  45  BRR FATIMA</v>
          </cell>
          <cell r="F4365" t="str">
            <v>312 2730801</v>
          </cell>
          <cell r="I4365" t="str">
            <v>PASTO</v>
          </cell>
          <cell r="J4365" t="str">
            <v>NARIÑO</v>
          </cell>
          <cell r="L4365" t="str">
            <v>X</v>
          </cell>
          <cell r="M4365">
            <v>98386158</v>
          </cell>
          <cell r="O4365" t="str">
            <v>PN</v>
          </cell>
        </row>
        <row r="4366">
          <cell r="A4366">
            <v>118330</v>
          </cell>
          <cell r="B4366" t="str">
            <v>CLIENTE INACTIVO</v>
          </cell>
          <cell r="C4366" t="str">
            <v>LUZ MIRYAM RESTREPO BERMUDEZ</v>
          </cell>
          <cell r="E4366" t="str">
            <v>CL 12  6  20</v>
          </cell>
          <cell r="F4366" t="str">
            <v>311 3924162</v>
          </cell>
          <cell r="I4366" t="str">
            <v>ANDALUCIA</v>
          </cell>
          <cell r="J4366" t="str">
            <v>VALLE DEL CAUCA</v>
          </cell>
          <cell r="L4366" t="str">
            <v>X</v>
          </cell>
          <cell r="M4366">
            <v>66801960</v>
          </cell>
          <cell r="O4366" t="str">
            <v>PN</v>
          </cell>
          <cell r="P4366" t="str">
            <v>CO00</v>
          </cell>
        </row>
        <row r="4367">
          <cell r="A4367">
            <v>118331</v>
          </cell>
          <cell r="B4367" t="str">
            <v>CLIENTE INACTIVO</v>
          </cell>
          <cell r="C4367" t="str">
            <v>EDGAR EDUARDO SEGOVIA USCATEGUI</v>
          </cell>
          <cell r="E4367" t="str">
            <v>KR 11  18A  67  BRR EL RECUERDO</v>
          </cell>
          <cell r="F4367" t="str">
            <v>317 7045920</v>
          </cell>
          <cell r="I4367" t="str">
            <v>PASTO</v>
          </cell>
          <cell r="J4367" t="str">
            <v>NARIÑO</v>
          </cell>
          <cell r="L4367" t="str">
            <v>X</v>
          </cell>
          <cell r="M4367">
            <v>87215753</v>
          </cell>
          <cell r="O4367" t="str">
            <v>PN</v>
          </cell>
        </row>
        <row r="4368">
          <cell r="A4368">
            <v>118335</v>
          </cell>
          <cell r="B4368" t="str">
            <v>CLIENTE INACTIVO</v>
          </cell>
          <cell r="C4368" t="str">
            <v>ABRAHAM CHARRI GALLEGO</v>
          </cell>
          <cell r="E4368" t="str">
            <v>CLL 6A # 16-9 BR PORTALES DE RIOPAILA</v>
          </cell>
          <cell r="F4368" t="str">
            <v>316 2880985</v>
          </cell>
          <cell r="I4368" t="str">
            <v>TULUA</v>
          </cell>
          <cell r="J4368" t="str">
            <v>VALLE DEL CAUCA</v>
          </cell>
          <cell r="L4368" t="str">
            <v>X</v>
          </cell>
          <cell r="M4368">
            <v>94392901</v>
          </cell>
          <cell r="N4368" t="str">
            <v>abrahamcharrigallego@gmail.com</v>
          </cell>
          <cell r="O4368" t="str">
            <v>PN</v>
          </cell>
          <cell r="P4368" t="str">
            <v>CO00</v>
          </cell>
        </row>
        <row r="4369">
          <cell r="A4369">
            <v>118337</v>
          </cell>
          <cell r="B4369" t="str">
            <v>CLIENTE INACTIVO</v>
          </cell>
          <cell r="C4369" t="str">
            <v>MARIA ARACELY GALLEGO ESTRADA</v>
          </cell>
          <cell r="D4369" t="str">
            <v>RIGOS MOTOS</v>
          </cell>
          <cell r="E4369" t="str">
            <v>CL 25  13  40  BRR PLAYAS</v>
          </cell>
          <cell r="F4369" t="str">
            <v>2 2306471</v>
          </cell>
          <cell r="I4369" t="str">
            <v>TULUA</v>
          </cell>
          <cell r="J4369" t="str">
            <v>VALLE DEL CAUCA</v>
          </cell>
          <cell r="L4369" t="str">
            <v>X</v>
          </cell>
          <cell r="M4369">
            <v>298757212</v>
          </cell>
          <cell r="O4369" t="str">
            <v>PN</v>
          </cell>
          <cell r="P4369" t="str">
            <v>CO00</v>
          </cell>
        </row>
        <row r="4370">
          <cell r="A4370">
            <v>118340</v>
          </cell>
          <cell r="B4370" t="str">
            <v>CLIENTE INACTIVO</v>
          </cell>
          <cell r="C4370" t="str">
            <v>JOSE ANTONIO RODRIGUEZ</v>
          </cell>
          <cell r="E4370" t="str">
            <v>CL 17B  22  28  BRR AV COLOMBIA</v>
          </cell>
          <cell r="F4370" t="str">
            <v>315 3365108</v>
          </cell>
          <cell r="I4370" t="str">
            <v>PASTO</v>
          </cell>
          <cell r="J4370" t="str">
            <v>NARIÑO</v>
          </cell>
          <cell r="L4370" t="str">
            <v>X</v>
          </cell>
          <cell r="M4370">
            <v>5203119</v>
          </cell>
          <cell r="O4370" t="str">
            <v>PN</v>
          </cell>
        </row>
        <row r="4371">
          <cell r="A4371">
            <v>200498</v>
          </cell>
          <cell r="B4371" t="str">
            <v>CLIENTE INACTIVO</v>
          </cell>
          <cell r="C4371" t="str">
            <v>OSCAR ARNULFO CORTES GALLEGO</v>
          </cell>
          <cell r="E4371" t="str">
            <v>KR 5 5 84 SAN ISIDRO</v>
          </cell>
          <cell r="F4371" t="str">
            <v>(572)2711840</v>
          </cell>
          <cell r="I4371" t="str">
            <v>PALMIRA</v>
          </cell>
          <cell r="J4371" t="str">
            <v>VALLE DEL CAUCA</v>
          </cell>
          <cell r="L4371" t="str">
            <v>X</v>
          </cell>
          <cell r="M4371">
            <v>94318460</v>
          </cell>
          <cell r="O4371" t="str">
            <v>PN</v>
          </cell>
        </row>
        <row r="4372">
          <cell r="A4372">
            <v>118342</v>
          </cell>
          <cell r="B4372" t="str">
            <v>CLIENTE INACTIVO</v>
          </cell>
          <cell r="C4372" t="str">
            <v>DIANA MARIA BERNAL FRANCO</v>
          </cell>
          <cell r="E4372" t="str">
            <v>KR 29  39  78  BRR DIAMANTE</v>
          </cell>
          <cell r="F4372" t="str">
            <v>314 7232986</v>
          </cell>
          <cell r="I4372" t="str">
            <v>CALI</v>
          </cell>
          <cell r="J4372" t="str">
            <v>VALLE DEL CAUCA</v>
          </cell>
          <cell r="L4372" t="str">
            <v>X</v>
          </cell>
          <cell r="M4372">
            <v>1130634771</v>
          </cell>
          <cell r="O4372" t="str">
            <v>PN</v>
          </cell>
        </row>
        <row r="4373">
          <cell r="A4373">
            <v>118348</v>
          </cell>
          <cell r="B4373" t="str">
            <v>CLIENTE INACTIVO</v>
          </cell>
          <cell r="C4373" t="str">
            <v>ANA LIDA RAMIREZ QUICENO</v>
          </cell>
          <cell r="D4373" t="str">
            <v>TRACTO REPUESTOS Y SERVICIOS</v>
          </cell>
          <cell r="E4373" t="str">
            <v>KR 40  9  65  BRR LA VARIANTE</v>
          </cell>
          <cell r="F4373" t="str">
            <v>2 2247777</v>
          </cell>
          <cell r="I4373" t="str">
            <v>TULUA</v>
          </cell>
          <cell r="J4373" t="str">
            <v>VALLE DEL CAUCA</v>
          </cell>
          <cell r="L4373" t="str">
            <v>X</v>
          </cell>
          <cell r="M4373">
            <v>311919227</v>
          </cell>
          <cell r="O4373" t="str">
            <v>PN</v>
          </cell>
        </row>
        <row r="4374">
          <cell r="A4374">
            <v>118352</v>
          </cell>
          <cell r="B4374" t="str">
            <v>CLIENTE INACTIVO</v>
          </cell>
          <cell r="C4374" t="str">
            <v>JORGE MARIO PADILLA RAMIREZ</v>
          </cell>
          <cell r="D4374" t="str">
            <v>ALMACEN Y TALLER SERVIMOTOS LA 30</v>
          </cell>
          <cell r="E4374" t="str">
            <v>KR 3  9  5  BRR SAN SEBASTIAN</v>
          </cell>
          <cell r="F4374" t="str">
            <v>2 2298713</v>
          </cell>
          <cell r="I4374" t="str">
            <v>ROLDANILLO</v>
          </cell>
          <cell r="J4374" t="str">
            <v>VALLE DEL CAUCA</v>
          </cell>
          <cell r="L4374" t="str">
            <v>X</v>
          </cell>
          <cell r="M4374">
            <v>165532814</v>
          </cell>
          <cell r="O4374" t="str">
            <v>PN</v>
          </cell>
          <cell r="P4374" t="str">
            <v>CR30</v>
          </cell>
        </row>
        <row r="4375">
          <cell r="A4375">
            <v>118354</v>
          </cell>
          <cell r="B4375" t="str">
            <v>CLIENTE INACTIVO</v>
          </cell>
          <cell r="C4375" t="str">
            <v>LUZ ALBA NARVAEZ BARAHONA</v>
          </cell>
          <cell r="E4375" t="str">
            <v>CL 12  6  78  BRR CHAPAL</v>
          </cell>
          <cell r="F4375" t="str">
            <v>300 8899902</v>
          </cell>
          <cell r="I4375" t="str">
            <v>PASTO</v>
          </cell>
          <cell r="J4375" t="str">
            <v>NARIÑO</v>
          </cell>
          <cell r="L4375" t="str">
            <v>X</v>
          </cell>
          <cell r="M4375">
            <v>517356561</v>
          </cell>
          <cell r="O4375" t="str">
            <v>PN</v>
          </cell>
        </row>
        <row r="4376">
          <cell r="A4376">
            <v>118357</v>
          </cell>
          <cell r="B4376" t="str">
            <v>CLIENTE INACTIVO</v>
          </cell>
          <cell r="C4376" t="str">
            <v>HOWARD ANDRES RIASCOS ORDOÑEZ</v>
          </cell>
          <cell r="D4376" t="str">
            <v>ALMACEN AGROMARINO</v>
          </cell>
          <cell r="E4376" t="str">
            <v>CL DEL CIO AL LADO DE CAMPOGAS</v>
          </cell>
          <cell r="F4376" t="str">
            <v>320 6265568</v>
          </cell>
          <cell r="I4376" t="str">
            <v>TUMACO</v>
          </cell>
          <cell r="J4376" t="str">
            <v>NARIÑO</v>
          </cell>
          <cell r="L4376" t="str">
            <v>X</v>
          </cell>
          <cell r="M4376">
            <v>944203768</v>
          </cell>
          <cell r="N4376" t="str">
            <v>almacenagromarino@gmail.com</v>
          </cell>
          <cell r="O4376" t="str">
            <v>PN</v>
          </cell>
          <cell r="P4376" t="str">
            <v>CR30</v>
          </cell>
        </row>
        <row r="4377">
          <cell r="A4377">
            <v>118358</v>
          </cell>
          <cell r="B4377" t="str">
            <v>CLIENTE INACTIVO</v>
          </cell>
          <cell r="C4377" t="str">
            <v>CESAR TULIO CARDENAS GRISALES</v>
          </cell>
          <cell r="D4377" t="str">
            <v>VALVUMOTOS</v>
          </cell>
          <cell r="E4377" t="str">
            <v>KR 8  11  20  BRR SANTA BARBARA</v>
          </cell>
          <cell r="F4377" t="str">
            <v>315 2557177</v>
          </cell>
          <cell r="I4377" t="str">
            <v>GUADALAJARA DE BUGA</v>
          </cell>
          <cell r="J4377" t="str">
            <v>VALLE DEL CAUCA</v>
          </cell>
          <cell r="L4377" t="str">
            <v>X</v>
          </cell>
          <cell r="M4377">
            <v>148705527</v>
          </cell>
          <cell r="O4377" t="str">
            <v>PN</v>
          </cell>
        </row>
        <row r="4378">
          <cell r="A4378">
            <v>118360</v>
          </cell>
          <cell r="B4378" t="str">
            <v>CLIENTE INACTIVO</v>
          </cell>
          <cell r="C4378" t="str">
            <v>OSCAR MARINO CASTRO VINASCO</v>
          </cell>
          <cell r="D4378" t="str">
            <v>COMERC DE FRUTAS Y VERDURAS EL EDEN</v>
          </cell>
          <cell r="E4378" t="str">
            <v>CL 12  16  39</v>
          </cell>
          <cell r="F4378" t="str">
            <v>2 2296296</v>
          </cell>
          <cell r="I4378" t="str">
            <v>LA UNION</v>
          </cell>
          <cell r="J4378" t="str">
            <v>VALLE DEL CAUCA</v>
          </cell>
          <cell r="L4378" t="str">
            <v>X</v>
          </cell>
          <cell r="M4378">
            <v>63581781</v>
          </cell>
          <cell r="O4378" t="str">
            <v>PN</v>
          </cell>
        </row>
        <row r="4379">
          <cell r="A4379">
            <v>118361</v>
          </cell>
          <cell r="B4379" t="str">
            <v>CLIENTE INACTIVO</v>
          </cell>
          <cell r="C4379" t="str">
            <v>CARLOS ARNULFO BERNAL GARCIA</v>
          </cell>
          <cell r="D4379" t="str">
            <v>PROTURBO</v>
          </cell>
          <cell r="E4379" t="str">
            <v>AV  MIJITAYO</v>
          </cell>
          <cell r="F4379" t="str">
            <v>2 7224850</v>
          </cell>
          <cell r="I4379" t="str">
            <v>PASTO</v>
          </cell>
          <cell r="J4379" t="str">
            <v>NARIÑO</v>
          </cell>
          <cell r="L4379" t="str">
            <v>X</v>
          </cell>
          <cell r="M4379">
            <v>983870799</v>
          </cell>
          <cell r="O4379" t="str">
            <v>PN</v>
          </cell>
        </row>
        <row r="4380">
          <cell r="A4380">
            <v>118364</v>
          </cell>
          <cell r="B4380" t="str">
            <v>CLIENTE INACTIVO</v>
          </cell>
          <cell r="C4380" t="str">
            <v>ALEJANDRO CORTES MARTINEZ</v>
          </cell>
          <cell r="D4380" t="str">
            <v>DE MOTOS CM</v>
          </cell>
          <cell r="E4380" t="str">
            <v>CL 22  30  24  BRR CESPEDES</v>
          </cell>
          <cell r="F4380" t="str">
            <v>2 2326644</v>
          </cell>
          <cell r="I4380" t="str">
            <v>TULUA</v>
          </cell>
          <cell r="J4380" t="str">
            <v>VALLE DEL CAUCA</v>
          </cell>
          <cell r="L4380" t="str">
            <v>X</v>
          </cell>
          <cell r="M4380">
            <v>11121040044</v>
          </cell>
          <cell r="O4380" t="str">
            <v>PN</v>
          </cell>
        </row>
        <row r="4381">
          <cell r="A4381">
            <v>118365</v>
          </cell>
          <cell r="B4381" t="str">
            <v>CLIENTE INACTIVO</v>
          </cell>
          <cell r="C4381" t="str">
            <v>JOHANNA AGUIRRE POLO</v>
          </cell>
          <cell r="D4381" t="str">
            <v>SERVI PUNTO</v>
          </cell>
          <cell r="E4381" t="str">
            <v>CL 14  11  25  BRR SIMON BOLIVAR</v>
          </cell>
          <cell r="F4381" t="str">
            <v>2 5539391</v>
          </cell>
          <cell r="I4381" t="str">
            <v>JAMUNDI</v>
          </cell>
          <cell r="J4381" t="str">
            <v>VALLE DEL CAUCA</v>
          </cell>
          <cell r="L4381" t="str">
            <v>X</v>
          </cell>
          <cell r="M4381">
            <v>11124773586</v>
          </cell>
          <cell r="N4381" t="str">
            <v>servipuntojam@hotmail.com</v>
          </cell>
          <cell r="O4381" t="str">
            <v>PN</v>
          </cell>
          <cell r="P4381" t="str">
            <v>CR30</v>
          </cell>
        </row>
        <row r="4382">
          <cell r="A4382">
            <v>118367</v>
          </cell>
          <cell r="B4382" t="str">
            <v>CLIENTE INACTIVO</v>
          </cell>
          <cell r="C4382" t="str">
            <v>LUCIO GIRALDO ORDOÑEZ REALPE</v>
          </cell>
          <cell r="E4382" t="str">
            <v>KR 5  4A  64  BRR BELEN</v>
          </cell>
          <cell r="F4382" t="str">
            <v>321 8673074</v>
          </cell>
          <cell r="I4382" t="str">
            <v>BALBOA</v>
          </cell>
          <cell r="J4382" t="str">
            <v>CAUCA</v>
          </cell>
          <cell r="L4382" t="str">
            <v>X</v>
          </cell>
          <cell r="M4382">
            <v>52104819</v>
          </cell>
          <cell r="O4382" t="str">
            <v>PN</v>
          </cell>
        </row>
        <row r="4383">
          <cell r="A4383">
            <v>118368</v>
          </cell>
          <cell r="B4383" t="str">
            <v>CLIENTE INACTIVO</v>
          </cell>
          <cell r="C4383" t="str">
            <v>ALFREDO CASTIBLANCO LOPEZ</v>
          </cell>
          <cell r="E4383" t="str">
            <v>MZ 36 CASA 21  BRR BOSQUES MARACAIB</v>
          </cell>
          <cell r="F4383" t="str">
            <v>316 7543677</v>
          </cell>
          <cell r="I4383" t="str">
            <v>TULUA</v>
          </cell>
          <cell r="J4383" t="str">
            <v>VALLE DEL CAUCA</v>
          </cell>
          <cell r="L4383" t="str">
            <v>X</v>
          </cell>
          <cell r="M4383">
            <v>6433516</v>
          </cell>
          <cell r="N4383" t="str">
            <v>alfrecasti@gmail.com</v>
          </cell>
          <cell r="O4383" t="str">
            <v>PN</v>
          </cell>
          <cell r="P4383" t="str">
            <v>CO00</v>
          </cell>
        </row>
        <row r="4384">
          <cell r="A4384">
            <v>118371</v>
          </cell>
          <cell r="B4384" t="str">
            <v>CLIENTE INACTIVO</v>
          </cell>
          <cell r="C4384" t="str">
            <v>MARIO HERNAN GARCIA GARCIA</v>
          </cell>
          <cell r="D4384" t="str">
            <v>MOTO DANGER DOS DIEZ</v>
          </cell>
          <cell r="E4384" t="str">
            <v>KR 10  6  06  BRR CENTRO</v>
          </cell>
          <cell r="F4384" t="str">
            <v>2 2206625</v>
          </cell>
          <cell r="G4384" t="str">
            <v>311 7685008</v>
          </cell>
          <cell r="I4384" t="str">
            <v>ZARZAL</v>
          </cell>
          <cell r="J4384" t="str">
            <v>VALLE DEL CAUCA</v>
          </cell>
          <cell r="L4384" t="str">
            <v>X</v>
          </cell>
          <cell r="M4384">
            <v>942287783</v>
          </cell>
          <cell r="O4384" t="str">
            <v>PN</v>
          </cell>
          <cell r="P4384" t="str">
            <v>CO00</v>
          </cell>
        </row>
        <row r="4385">
          <cell r="A4385">
            <v>118372</v>
          </cell>
          <cell r="B4385" t="str">
            <v>CLIENTE INACTIVO</v>
          </cell>
          <cell r="C4385" t="str">
            <v>NATALY STHEFANNY BRAVO ACOSTA</v>
          </cell>
          <cell r="D4385" t="str">
            <v>BATERICARS No 10</v>
          </cell>
          <cell r="E4385" t="str">
            <v>KR 19  2  24  BRR LAS PALMAS</v>
          </cell>
          <cell r="F4385" t="str">
            <v>3 7461005</v>
          </cell>
          <cell r="I4385" t="str">
            <v>ARMENIA</v>
          </cell>
          <cell r="J4385" t="str">
            <v>QUINDIO</v>
          </cell>
          <cell r="L4385" t="str">
            <v>X</v>
          </cell>
          <cell r="M4385">
            <v>11093821304</v>
          </cell>
          <cell r="O4385" t="str">
            <v>PN</v>
          </cell>
        </row>
        <row r="4386">
          <cell r="A4386">
            <v>118373</v>
          </cell>
          <cell r="B4386" t="str">
            <v>CLIENTE INACTIVO</v>
          </cell>
          <cell r="C4386" t="str">
            <v>MARIO BRAVO DE LA ROSA</v>
          </cell>
          <cell r="D4386" t="str">
            <v>BATERICARS</v>
          </cell>
          <cell r="E4386" t="str">
            <v>CL 14  16A  02  BRR JULIAN BUCHELY</v>
          </cell>
          <cell r="F4386" t="str">
            <v>317 4423520</v>
          </cell>
          <cell r="I4386" t="str">
            <v>PASTO</v>
          </cell>
          <cell r="J4386" t="str">
            <v>NARIÑO</v>
          </cell>
          <cell r="L4386" t="str">
            <v>X</v>
          </cell>
          <cell r="M4386">
            <v>12752097</v>
          </cell>
          <cell r="N4386" t="str">
            <v>mario64@batericars.com.co</v>
          </cell>
          <cell r="O4386" t="str">
            <v>PN</v>
          </cell>
        </row>
        <row r="4387">
          <cell r="A4387">
            <v>118374</v>
          </cell>
          <cell r="B4387" t="str">
            <v>CLIENTE INACTIVO</v>
          </cell>
          <cell r="C4387" t="str">
            <v>RODRIGO ANIBAL RUANO BOLAÑOS</v>
          </cell>
          <cell r="D4387" t="str">
            <v>SERVISUR ORIENTE</v>
          </cell>
          <cell r="E4387" t="str">
            <v>KR 23  41  16  BRR ASTURIAS</v>
          </cell>
          <cell r="F4387" t="str">
            <v>2 4456307</v>
          </cell>
          <cell r="I4387" t="str">
            <v>CALI</v>
          </cell>
          <cell r="J4387" t="str">
            <v>VALLE DEL CAUCA</v>
          </cell>
          <cell r="L4387" t="str">
            <v>X</v>
          </cell>
          <cell r="M4387">
            <v>145905249</v>
          </cell>
          <cell r="O4387" t="str">
            <v>PN</v>
          </cell>
        </row>
        <row r="4388">
          <cell r="A4388">
            <v>118375</v>
          </cell>
          <cell r="B4388" t="str">
            <v>CLIENTE INACTIVO</v>
          </cell>
          <cell r="C4388" t="str">
            <v>JORGE HUMBERTO GIRON MUÑOZ</v>
          </cell>
          <cell r="E4388" t="str">
            <v>CL 73  27B  87  BRR BONILLA ARAGON</v>
          </cell>
          <cell r="F4388" t="str">
            <v>312 8339794</v>
          </cell>
          <cell r="I4388" t="str">
            <v>CALI</v>
          </cell>
          <cell r="J4388" t="str">
            <v>VALLE DEL CAUCA</v>
          </cell>
          <cell r="L4388" t="str">
            <v>X</v>
          </cell>
          <cell r="M4388">
            <v>94398191</v>
          </cell>
          <cell r="O4388" t="str">
            <v>PN</v>
          </cell>
        </row>
        <row r="4389">
          <cell r="A4389">
            <v>118376</v>
          </cell>
          <cell r="B4389" t="str">
            <v>CLIENTE INACTIVO</v>
          </cell>
          <cell r="C4389" t="str">
            <v>GUSTAVO ANTONIO DUQUE ARIAS</v>
          </cell>
          <cell r="E4389" t="str">
            <v>KR 16  19  26  BRR SAN PEDRO</v>
          </cell>
          <cell r="F4389" t="str">
            <v>316 2850737</v>
          </cell>
          <cell r="I4389" t="str">
            <v>LA UNION</v>
          </cell>
          <cell r="J4389" t="str">
            <v>VALLE DEL CAUCA</v>
          </cell>
          <cell r="L4389" t="str">
            <v>X</v>
          </cell>
          <cell r="M4389">
            <v>63557723</v>
          </cell>
          <cell r="O4389" t="str">
            <v>PN</v>
          </cell>
          <cell r="P4389" t="str">
            <v>CO00</v>
          </cell>
        </row>
        <row r="4390">
          <cell r="A4390">
            <v>118379</v>
          </cell>
          <cell r="B4390" t="str">
            <v>CLIENTE INACTIVO</v>
          </cell>
          <cell r="C4390" t="str">
            <v>MARIA SORANI BEDOYA AGUDELO</v>
          </cell>
          <cell r="D4390" t="str">
            <v>VALMOTORS</v>
          </cell>
          <cell r="E4390" t="str">
            <v>CL 10  2  42  BRR CENTRO</v>
          </cell>
          <cell r="F4390" t="str">
            <v>320 5867013</v>
          </cell>
          <cell r="I4390" t="str">
            <v>TORO</v>
          </cell>
          <cell r="J4390" t="str">
            <v>VALLE DEL CAUCA</v>
          </cell>
          <cell r="L4390" t="str">
            <v>X</v>
          </cell>
          <cell r="M4390">
            <v>29843303</v>
          </cell>
          <cell r="O4390" t="str">
            <v>PN</v>
          </cell>
        </row>
        <row r="4391">
          <cell r="A4391">
            <v>118392</v>
          </cell>
          <cell r="B4391" t="str">
            <v>CLIENTE INACTIVO</v>
          </cell>
          <cell r="C4391" t="str">
            <v>MARIELA SUESCUN PINTO</v>
          </cell>
          <cell r="E4391" t="str">
            <v>CL 13  16  31  BRR GUAYAQUIL</v>
          </cell>
          <cell r="F4391" t="str">
            <v>318 4810587</v>
          </cell>
          <cell r="I4391" t="str">
            <v>CALI</v>
          </cell>
          <cell r="J4391" t="str">
            <v>VALLE DEL CAUCA</v>
          </cell>
          <cell r="L4391" t="str">
            <v>X</v>
          </cell>
          <cell r="M4391">
            <v>67011487</v>
          </cell>
          <cell r="O4391" t="str">
            <v>PN</v>
          </cell>
        </row>
        <row r="4392">
          <cell r="A4392">
            <v>118393</v>
          </cell>
          <cell r="B4392" t="str">
            <v>CLIENTE INACTIVO</v>
          </cell>
          <cell r="C4392" t="str">
            <v>MARCO AURELIO FLOREZ</v>
          </cell>
          <cell r="E4392" t="str">
            <v>CL 14  9  33  BRR LAS LUNAS</v>
          </cell>
          <cell r="F4392" t="str">
            <v>2 7219535</v>
          </cell>
          <cell r="I4392" t="str">
            <v>PASTO</v>
          </cell>
          <cell r="J4392" t="str">
            <v>NARIÑO</v>
          </cell>
          <cell r="L4392" t="str">
            <v>X</v>
          </cell>
          <cell r="M4392">
            <v>12976055</v>
          </cell>
          <cell r="O4392" t="str">
            <v>PN</v>
          </cell>
        </row>
        <row r="4393">
          <cell r="A4393">
            <v>118398</v>
          </cell>
          <cell r="B4393" t="str">
            <v>CLIENTE INACTIVO</v>
          </cell>
          <cell r="C4393" t="str">
            <v>JESSICA GALVIS SANDOVAL</v>
          </cell>
          <cell r="D4393" t="str">
            <v>MOTO REPUESTOS Y ACCESORIOS GALVIS</v>
          </cell>
          <cell r="E4393" t="str">
            <v>KR 15  15A  33  BRR SUCRE</v>
          </cell>
          <cell r="F4393" t="str">
            <v>2 8856013</v>
          </cell>
          <cell r="I4393" t="str">
            <v>CALI</v>
          </cell>
          <cell r="J4393" t="str">
            <v>VALLE DEL CAUCA</v>
          </cell>
          <cell r="L4393" t="str">
            <v>X</v>
          </cell>
          <cell r="M4393">
            <v>11439636524</v>
          </cell>
          <cell r="O4393" t="str">
            <v>PN</v>
          </cell>
        </row>
        <row r="4394">
          <cell r="A4394">
            <v>118399</v>
          </cell>
          <cell r="B4394" t="str">
            <v>CLIENTE INACTIVO</v>
          </cell>
          <cell r="C4394" t="str">
            <v>JOSE IGNACIO ALPALA</v>
          </cell>
          <cell r="E4394" t="str">
            <v>KR 7  18  43  BRR VENECIA</v>
          </cell>
          <cell r="F4394" t="str">
            <v/>
          </cell>
          <cell r="I4394" t="str">
            <v>PASTO</v>
          </cell>
          <cell r="J4394" t="str">
            <v>NARIÑO</v>
          </cell>
          <cell r="L4394" t="str">
            <v>X</v>
          </cell>
          <cell r="M4394">
            <v>87510645</v>
          </cell>
          <cell r="O4394" t="str">
            <v>PN</v>
          </cell>
        </row>
        <row r="4395">
          <cell r="A4395">
            <v>118405</v>
          </cell>
          <cell r="B4395" t="str">
            <v>CLIENTE INACTIVO</v>
          </cell>
          <cell r="C4395" t="str">
            <v>FURUKAWA INDUSTRIAL COLOMBIA SAS</v>
          </cell>
          <cell r="E4395" t="str">
            <v>KM 6  VIA YUMBO AEROPTO ZONA FRANCA</v>
          </cell>
          <cell r="F4395" t="str">
            <v>2 3462011</v>
          </cell>
          <cell r="I4395" t="str">
            <v>PALMIRA</v>
          </cell>
          <cell r="J4395" t="str">
            <v>VALLE DEL CAUCA</v>
          </cell>
          <cell r="L4395" t="str">
            <v>X</v>
          </cell>
          <cell r="M4395">
            <v>9006492617</v>
          </cell>
          <cell r="O4395" t="str">
            <v>PJ</v>
          </cell>
        </row>
        <row r="4396">
          <cell r="A4396">
            <v>118406</v>
          </cell>
          <cell r="B4396" t="str">
            <v>CLIENTE INACTIVO</v>
          </cell>
          <cell r="C4396" t="str">
            <v>FLAVIO ENRIQUE BRAVO MENESES</v>
          </cell>
          <cell r="D4396" t="str">
            <v>BATERICARS 9 POPAYAN</v>
          </cell>
          <cell r="E4396" t="str">
            <v>KR 9M  36N  09  03  AV PANAMERICANA</v>
          </cell>
          <cell r="F4396" t="str">
            <v>2 8361055</v>
          </cell>
          <cell r="I4396" t="str">
            <v>POPAYAN</v>
          </cell>
          <cell r="J4396" t="str">
            <v>CAUCA</v>
          </cell>
          <cell r="L4396" t="str">
            <v>X</v>
          </cell>
          <cell r="M4396">
            <v>12973336</v>
          </cell>
          <cell r="O4396" t="str">
            <v>PN</v>
          </cell>
        </row>
        <row r="4397">
          <cell r="A4397">
            <v>118407</v>
          </cell>
          <cell r="B4397" t="str">
            <v>CLIENTE INACTIVO</v>
          </cell>
          <cell r="C4397" t="str">
            <v>CESAR GIOVANNI PAREJA MESA</v>
          </cell>
          <cell r="E4397" t="str">
            <v>KR 11  15  41  BRR CENTRO</v>
          </cell>
          <cell r="F4397" t="str">
            <v>312 5815871</v>
          </cell>
          <cell r="I4397" t="str">
            <v>JAMUNDI</v>
          </cell>
          <cell r="J4397" t="str">
            <v>VALLE DEL CAUCA</v>
          </cell>
          <cell r="L4397" t="str">
            <v>X</v>
          </cell>
          <cell r="M4397">
            <v>18418583</v>
          </cell>
          <cell r="O4397" t="str">
            <v>PN</v>
          </cell>
        </row>
        <row r="4398">
          <cell r="A4398">
            <v>118408</v>
          </cell>
          <cell r="B4398" t="str">
            <v>CLIENTE INACTIVO</v>
          </cell>
          <cell r="C4398" t="str">
            <v>JESUS HERNAN BASTIDAS PANTOJA</v>
          </cell>
          <cell r="E4398" t="str">
            <v>KR 12   7 71</v>
          </cell>
          <cell r="F4398" t="str">
            <v>314 5487436</v>
          </cell>
          <cell r="I4398" t="str">
            <v>SANTANDER DE QUILICHAO</v>
          </cell>
          <cell r="J4398" t="str">
            <v>CAUCA</v>
          </cell>
          <cell r="L4398" t="str">
            <v>X</v>
          </cell>
          <cell r="M4398">
            <v>87532668</v>
          </cell>
          <cell r="O4398" t="str">
            <v>PN</v>
          </cell>
        </row>
        <row r="4399">
          <cell r="A4399">
            <v>118411</v>
          </cell>
          <cell r="B4399" t="str">
            <v>CLIENTE INACTIVO</v>
          </cell>
          <cell r="C4399" t="str">
            <v>YURANI ESTEFANIA RUIZ NATES</v>
          </cell>
          <cell r="E4399" t="str">
            <v>CL 13A  20  76  BRR AMERICAS</v>
          </cell>
          <cell r="F4399" t="str">
            <v>2 7368141</v>
          </cell>
          <cell r="I4399" t="str">
            <v>PASTO</v>
          </cell>
          <cell r="J4399" t="str">
            <v>NARIÑO</v>
          </cell>
          <cell r="L4399" t="str">
            <v>X</v>
          </cell>
          <cell r="M4399">
            <v>1144163651</v>
          </cell>
          <cell r="O4399" t="str">
            <v>PN</v>
          </cell>
        </row>
        <row r="4400">
          <cell r="A4400">
            <v>118413</v>
          </cell>
          <cell r="B4400" t="str">
            <v>CLIENTE INACTIVO</v>
          </cell>
          <cell r="C4400" t="str">
            <v>ALMACEN RADAPMAN SAS</v>
          </cell>
          <cell r="E4400" t="str">
            <v>CL 6  7  13  BRR NAYITA</v>
          </cell>
          <cell r="F4400" t="str">
            <v>2 2434784</v>
          </cell>
          <cell r="I4400" t="str">
            <v>BUENAVENTURA</v>
          </cell>
          <cell r="J4400" t="str">
            <v>VALLE DEL CAUCA</v>
          </cell>
          <cell r="L4400" t="str">
            <v>X</v>
          </cell>
          <cell r="M4400">
            <v>9005826041</v>
          </cell>
          <cell r="O4400" t="str">
            <v>PJ</v>
          </cell>
        </row>
        <row r="4401">
          <cell r="A4401">
            <v>118419</v>
          </cell>
          <cell r="B4401" t="str">
            <v>CLIENTE INACTIVO</v>
          </cell>
          <cell r="C4401" t="str">
            <v>LUZ VILIA ACEVEDO CASTAÑO</v>
          </cell>
          <cell r="E4401" t="str">
            <v>CL 7    9  36  BRR CENTRO</v>
          </cell>
          <cell r="F4401" t="str">
            <v>317 5268154</v>
          </cell>
          <cell r="I4401" t="str">
            <v>RIOFRIO</v>
          </cell>
          <cell r="J4401" t="str">
            <v>VALLE DEL CAUCA</v>
          </cell>
          <cell r="L4401" t="str">
            <v>X</v>
          </cell>
          <cell r="M4401">
            <v>31959649</v>
          </cell>
          <cell r="O4401" t="str">
            <v>PN</v>
          </cell>
        </row>
        <row r="4402">
          <cell r="A4402">
            <v>118421</v>
          </cell>
          <cell r="B4402" t="str">
            <v>CLIENTE INACTIVO</v>
          </cell>
          <cell r="C4402" t="str">
            <v>ANA MILENA DUARTE MUÑOZ</v>
          </cell>
          <cell r="E4402" t="str">
            <v>KR 28D  72J 40  BRR COMUNEROS 2</v>
          </cell>
          <cell r="F4402" t="str">
            <v>2 4278819</v>
          </cell>
          <cell r="I4402" t="str">
            <v>CALI</v>
          </cell>
          <cell r="J4402" t="str">
            <v>VALLE DEL CAUCA</v>
          </cell>
          <cell r="L4402" t="str">
            <v>X</v>
          </cell>
          <cell r="M4402">
            <v>66817303</v>
          </cell>
          <cell r="O4402" t="str">
            <v>PN</v>
          </cell>
        </row>
        <row r="4403">
          <cell r="A4403">
            <v>118423</v>
          </cell>
          <cell r="B4403" t="str">
            <v>CLIENTE INACTIVO</v>
          </cell>
          <cell r="C4403" t="str">
            <v>DIEGO FERNANDO LEDESMA SOLIS</v>
          </cell>
          <cell r="E4403" t="str">
            <v>CL 14  45  47</v>
          </cell>
          <cell r="F4403" t="str">
            <v>2 3740006</v>
          </cell>
          <cell r="I4403" t="str">
            <v>CALI</v>
          </cell>
          <cell r="J4403" t="str">
            <v>VALLE DEL CAUCA</v>
          </cell>
          <cell r="L4403" t="str">
            <v>X</v>
          </cell>
          <cell r="M4403">
            <v>94429353</v>
          </cell>
          <cell r="O4403" t="str">
            <v>PN</v>
          </cell>
        </row>
        <row r="4404">
          <cell r="A4404">
            <v>118426</v>
          </cell>
          <cell r="B4404" t="str">
            <v>CLIENTE INACTIVO</v>
          </cell>
          <cell r="C4404" t="str">
            <v>CARLOS IVAN CASTAÑO BLANDON</v>
          </cell>
          <cell r="E4404" t="str">
            <v>KR 52  55  21  BRR LA PISTA</v>
          </cell>
          <cell r="F4404" t="str">
            <v>2 2192499</v>
          </cell>
          <cell r="I4404" t="str">
            <v>SEVILLA</v>
          </cell>
          <cell r="J4404" t="str">
            <v>VALLE DEL CAUCA</v>
          </cell>
          <cell r="L4404" t="str">
            <v>X</v>
          </cell>
          <cell r="M4404">
            <v>79821865</v>
          </cell>
          <cell r="O4404" t="str">
            <v>PN</v>
          </cell>
        </row>
        <row r="4405">
          <cell r="A4405">
            <v>118429</v>
          </cell>
          <cell r="B4405" t="str">
            <v>CLIENTE INACTIVO</v>
          </cell>
          <cell r="C4405" t="str">
            <v>OSWALDO FERNANDO PANTOJA</v>
          </cell>
          <cell r="E4405" t="str">
            <v>KR 14  12  49  BRR CHAMPAGNAT</v>
          </cell>
          <cell r="F4405" t="str">
            <v>2 7364476</v>
          </cell>
          <cell r="I4405" t="str">
            <v>PASTO</v>
          </cell>
          <cell r="J4405" t="str">
            <v>NARIÑO</v>
          </cell>
          <cell r="L4405" t="str">
            <v>X</v>
          </cell>
          <cell r="M4405">
            <v>983872717</v>
          </cell>
          <cell r="O4405" t="str">
            <v>PN</v>
          </cell>
        </row>
        <row r="4406">
          <cell r="A4406">
            <v>118432</v>
          </cell>
          <cell r="B4406" t="str">
            <v>CLIENTE INACTIVO</v>
          </cell>
          <cell r="C4406" t="str">
            <v>SANDRA MILENA DELGADO BETANCUR</v>
          </cell>
          <cell r="E4406" t="str">
            <v>KR 40  31  12  BRR MRAFLORES</v>
          </cell>
          <cell r="F4406" t="str">
            <v>318 8569893</v>
          </cell>
          <cell r="I4406" t="str">
            <v>TULUA</v>
          </cell>
          <cell r="J4406" t="str">
            <v>VALLE DEL CAUCA</v>
          </cell>
          <cell r="L4406" t="str">
            <v>X</v>
          </cell>
          <cell r="M4406">
            <v>667245618</v>
          </cell>
          <cell r="O4406" t="str">
            <v>PN</v>
          </cell>
        </row>
        <row r="4407">
          <cell r="A4407">
            <v>118438</v>
          </cell>
          <cell r="B4407" t="str">
            <v>CLIENTE INACTIVO</v>
          </cell>
          <cell r="C4407" t="str">
            <v>CASA BURALGO LTDA</v>
          </cell>
          <cell r="E4407" t="str">
            <v>CL 18  16  58  BRR CENTRO</v>
          </cell>
          <cell r="F4407" t="str">
            <v>2 7211241</v>
          </cell>
          <cell r="I4407" t="str">
            <v>PASTO</v>
          </cell>
          <cell r="J4407" t="str">
            <v>NARIÑO</v>
          </cell>
          <cell r="L4407" t="str">
            <v>X</v>
          </cell>
          <cell r="M4407">
            <v>8912013175</v>
          </cell>
          <cell r="O4407" t="str">
            <v>PJ</v>
          </cell>
        </row>
        <row r="4408">
          <cell r="A4408">
            <v>118439</v>
          </cell>
          <cell r="B4408" t="str">
            <v>CLIENTE INACTIVO</v>
          </cell>
          <cell r="C4408" t="str">
            <v>JOSE RAMIRO IMBACUAN ERAZO</v>
          </cell>
          <cell r="E4408" t="str">
            <v>CL 26N  6D  27  BRR PORTALES NORTE</v>
          </cell>
          <cell r="F4408" t="str">
            <v>317 6426014</v>
          </cell>
          <cell r="I4408" t="str">
            <v>POPAYAN</v>
          </cell>
          <cell r="J4408" t="str">
            <v>CAUCA</v>
          </cell>
          <cell r="L4408" t="str">
            <v>X</v>
          </cell>
          <cell r="M4408">
            <v>87511295</v>
          </cell>
          <cell r="O4408" t="str">
            <v>PN</v>
          </cell>
        </row>
        <row r="4409">
          <cell r="A4409">
            <v>118445</v>
          </cell>
          <cell r="B4409" t="str">
            <v>CLIENTE INACTIVO</v>
          </cell>
          <cell r="C4409" t="str">
            <v>JULIET DE DIOS BASTIDAS RODRIGUEZ</v>
          </cell>
          <cell r="E4409" t="str">
            <v>CL 17  19  04  BRR CENTRO</v>
          </cell>
          <cell r="F4409" t="str">
            <v>318 7213299</v>
          </cell>
          <cell r="H4409" t="str">
            <v>Mobil</v>
          </cell>
          <cell r="I4409" t="str">
            <v>PASTO</v>
          </cell>
          <cell r="J4409" t="str">
            <v>NARIÑO</v>
          </cell>
          <cell r="L4409" t="str">
            <v>X</v>
          </cell>
          <cell r="M4409">
            <v>1126001685</v>
          </cell>
          <cell r="O4409" t="str">
            <v>PN</v>
          </cell>
        </row>
        <row r="4410">
          <cell r="A4410">
            <v>118449</v>
          </cell>
          <cell r="B4410" t="str">
            <v>CLIENTE INACTIVO</v>
          </cell>
          <cell r="C4410" t="str">
            <v>SANTIAGO JOSE SARMIENTO VASQUEZ</v>
          </cell>
          <cell r="D4410" t="str">
            <v>CENTRO DE REPUESTOS TULUA</v>
          </cell>
          <cell r="E4410" t="str">
            <v>KR 30  17  38  BRR POPULAR</v>
          </cell>
          <cell r="F4410" t="str">
            <v>2 2251550</v>
          </cell>
          <cell r="I4410" t="str">
            <v>TULUA</v>
          </cell>
          <cell r="J4410" t="str">
            <v>VALLE DEL CAUCA</v>
          </cell>
          <cell r="L4410" t="str">
            <v>X</v>
          </cell>
          <cell r="M4410">
            <v>11162688791</v>
          </cell>
          <cell r="O4410" t="str">
            <v>PN</v>
          </cell>
        </row>
        <row r="4411">
          <cell r="A4411">
            <v>118450</v>
          </cell>
          <cell r="B4411" t="str">
            <v>CLIENTE INACTIVO</v>
          </cell>
          <cell r="C4411" t="str">
            <v>DOIME CANIZALES ARIAS</v>
          </cell>
          <cell r="D4411" t="str">
            <v>AUTOCARD DEL PACIFICO</v>
          </cell>
          <cell r="E4411" t="str">
            <v>DG 1  76  22  BRR ALFONSO LOPEZ</v>
          </cell>
          <cell r="F4411" t="str">
            <v>311 7675962</v>
          </cell>
          <cell r="I4411" t="str">
            <v>BUENAVENTURA</v>
          </cell>
          <cell r="J4411" t="str">
            <v>VALLE DEL CAUCA</v>
          </cell>
          <cell r="L4411" t="str">
            <v>X</v>
          </cell>
          <cell r="M4411">
            <v>167724225</v>
          </cell>
          <cell r="O4411" t="str">
            <v>PN</v>
          </cell>
        </row>
        <row r="4412">
          <cell r="A4412">
            <v>118451</v>
          </cell>
          <cell r="B4412" t="str">
            <v>CLIENTE INACTIVO</v>
          </cell>
          <cell r="C4412" t="str">
            <v>ARACELLY GUZMAN PEREIRA</v>
          </cell>
          <cell r="D4412" t="str">
            <v>BICICLETERIA LA PAVA</v>
          </cell>
          <cell r="E4412" t="str">
            <v>CL 8  10  95</v>
          </cell>
          <cell r="F4412" t="str">
            <v>2 2206156</v>
          </cell>
          <cell r="I4412" t="str">
            <v>ZARZAL</v>
          </cell>
          <cell r="J4412" t="str">
            <v>VALLE DEL CAUCA</v>
          </cell>
          <cell r="L4412" t="str">
            <v>X</v>
          </cell>
          <cell r="M4412">
            <v>668147818</v>
          </cell>
          <cell r="O4412" t="str">
            <v>PN</v>
          </cell>
        </row>
        <row r="4413">
          <cell r="A4413">
            <v>118454</v>
          </cell>
          <cell r="B4413" t="str">
            <v>CLIENTE INACTIVO</v>
          </cell>
          <cell r="C4413" t="str">
            <v>YESID GASCA DURAN</v>
          </cell>
          <cell r="E4413" t="str">
            <v>DG 23  15  15  BRR ARANJUEZ</v>
          </cell>
          <cell r="F4413" t="str">
            <v>2 8963239</v>
          </cell>
          <cell r="H4413" t="str">
            <v>Otra bandera</v>
          </cell>
          <cell r="I4413" t="str">
            <v>CALI</v>
          </cell>
          <cell r="J4413" t="str">
            <v>VALLE DEL CAUCA</v>
          </cell>
          <cell r="L4413" t="str">
            <v>X</v>
          </cell>
          <cell r="M4413">
            <v>122726174</v>
          </cell>
          <cell r="O4413" t="str">
            <v>PN</v>
          </cell>
        </row>
        <row r="4414">
          <cell r="A4414">
            <v>118456</v>
          </cell>
          <cell r="B4414" t="str">
            <v>CLIENTE INACTIVO</v>
          </cell>
          <cell r="C4414" t="str">
            <v>RICHAR MAURICIO AYALA GARCIA</v>
          </cell>
          <cell r="E4414" t="str">
            <v>MZ 4  CASA 6  BRR VILLA VERGEL</v>
          </cell>
          <cell r="F4414" t="str">
            <v>312 8025071</v>
          </cell>
          <cell r="I4414" t="str">
            <v>PASTO</v>
          </cell>
          <cell r="J4414" t="str">
            <v>NARIÑO</v>
          </cell>
          <cell r="L4414" t="str">
            <v>X</v>
          </cell>
          <cell r="M4414">
            <v>87551938</v>
          </cell>
          <cell r="O4414" t="str">
            <v>PN</v>
          </cell>
        </row>
        <row r="4415">
          <cell r="A4415">
            <v>118457</v>
          </cell>
          <cell r="B4415" t="str">
            <v>CLIENTE INACTIVO</v>
          </cell>
          <cell r="C4415" t="str">
            <v>BETTY DEL CARMEN CRIOLLO CANCIMANSE</v>
          </cell>
          <cell r="E4415" t="str">
            <v>KR 23A  4 SUR 49  BRR MIJITAYO</v>
          </cell>
          <cell r="F4415" t="str">
            <v>2 7227276</v>
          </cell>
          <cell r="I4415" t="str">
            <v>PASTO</v>
          </cell>
          <cell r="J4415" t="str">
            <v>NARIÑO</v>
          </cell>
          <cell r="L4415" t="str">
            <v>X</v>
          </cell>
          <cell r="M4415">
            <v>59827600</v>
          </cell>
          <cell r="O4415" t="str">
            <v>PN</v>
          </cell>
        </row>
        <row r="4416">
          <cell r="A4416">
            <v>118458</v>
          </cell>
          <cell r="B4416" t="str">
            <v>CLIENTE INACTIVO</v>
          </cell>
          <cell r="C4416" t="str">
            <v>CONSTRUCTORA ALPES SAS</v>
          </cell>
          <cell r="E4416" t="str">
            <v>KR 17  12  71  BRR PAJONAL</v>
          </cell>
          <cell r="F4416" t="str">
            <v>2 8211288</v>
          </cell>
          <cell r="I4416" t="str">
            <v>POPAYAN</v>
          </cell>
          <cell r="J4416" t="str">
            <v>CAUCA</v>
          </cell>
          <cell r="L4416" t="str">
            <v>X</v>
          </cell>
          <cell r="M4416">
            <v>8170009473</v>
          </cell>
          <cell r="O4416" t="str">
            <v>PJ</v>
          </cell>
        </row>
        <row r="4417">
          <cell r="A4417">
            <v>118464</v>
          </cell>
          <cell r="B4417" t="str">
            <v>CLIENTE INACTIVO</v>
          </cell>
          <cell r="C4417" t="str">
            <v>YENIFER HERNANDEZ MORALES</v>
          </cell>
          <cell r="D4417" t="str">
            <v>SERVILLANTAS Y AUTOPARTES LA 30</v>
          </cell>
          <cell r="E4417" t="str">
            <v>KR 30  16  69  BRR</v>
          </cell>
          <cell r="F4417" t="str">
            <v>2 2244507</v>
          </cell>
          <cell r="I4417" t="str">
            <v>TULUA</v>
          </cell>
          <cell r="J4417" t="str">
            <v>VALLE DEL CAUCA</v>
          </cell>
          <cell r="L4417" t="str">
            <v>X</v>
          </cell>
          <cell r="M4417">
            <v>11121015596</v>
          </cell>
          <cell r="O4417" t="str">
            <v>PN</v>
          </cell>
        </row>
        <row r="4418">
          <cell r="A4418">
            <v>118471</v>
          </cell>
          <cell r="B4418" t="str">
            <v>CLIENTE INACTIVO</v>
          </cell>
          <cell r="C4418" t="str">
            <v>YOLANDA IDROBO CORREA</v>
          </cell>
          <cell r="D4418" t="str">
            <v>DE TODO SE COMPRA DE TODO SE VENDE</v>
          </cell>
          <cell r="E4418" t="str">
            <v>CL  44N  2E  143  BRR VIPASA</v>
          </cell>
          <cell r="F4418" t="str">
            <v>311 7135976</v>
          </cell>
          <cell r="I4418" t="str">
            <v>CALI</v>
          </cell>
          <cell r="J4418" t="str">
            <v>VALLE DEL CAUCA</v>
          </cell>
          <cell r="L4418" t="str">
            <v>X</v>
          </cell>
          <cell r="M4418">
            <v>295885096</v>
          </cell>
          <cell r="O4418" t="str">
            <v>PN</v>
          </cell>
        </row>
        <row r="4419">
          <cell r="A4419">
            <v>118478</v>
          </cell>
          <cell r="B4419" t="str">
            <v>CLIENTE INACTIVO</v>
          </cell>
          <cell r="C4419" t="str">
            <v>MARTHA LUCIA RAMIREZ SERNA</v>
          </cell>
          <cell r="E4419" t="str">
            <v>KR 52  55  63  BRR PORVENIR</v>
          </cell>
          <cell r="F4419" t="str">
            <v>2 2196619</v>
          </cell>
          <cell r="I4419" t="str">
            <v>SEVILLA</v>
          </cell>
          <cell r="J4419" t="str">
            <v>VALLE DEL CAUCA</v>
          </cell>
          <cell r="L4419" t="str">
            <v>X</v>
          </cell>
          <cell r="M4419">
            <v>38756709</v>
          </cell>
          <cell r="O4419" t="str">
            <v>PN</v>
          </cell>
          <cell r="P4419" t="str">
            <v>CO00</v>
          </cell>
        </row>
        <row r="4420">
          <cell r="A4420">
            <v>118479</v>
          </cell>
          <cell r="B4420" t="str">
            <v>CLIENTE INACTIVO</v>
          </cell>
          <cell r="C4420" t="str">
            <v>ANGGIE ROJAS GONZALEZ</v>
          </cell>
          <cell r="E4420" t="str">
            <v>KR 16  6  30  BRR EL CARMEN</v>
          </cell>
          <cell r="F4420" t="str">
            <v>2 216 2439</v>
          </cell>
          <cell r="I4420" t="str">
            <v>CAICEDONIA</v>
          </cell>
          <cell r="J4420" t="str">
            <v>VALLE DEL CAUCA</v>
          </cell>
          <cell r="L4420" t="str">
            <v>X</v>
          </cell>
          <cell r="M4420">
            <v>1115192419</v>
          </cell>
          <cell r="O4420" t="str">
            <v>PN</v>
          </cell>
        </row>
        <row r="4421">
          <cell r="A4421">
            <v>118480</v>
          </cell>
          <cell r="B4421" t="str">
            <v>CLIENTE INACTIVO</v>
          </cell>
          <cell r="C4421" t="str">
            <v>CESAR JULIAN ESPINOSA PIPICANO</v>
          </cell>
          <cell r="E4421" t="str">
            <v>KR 18 OE  7  70  BRR NACIONAL</v>
          </cell>
          <cell r="F4421" t="str">
            <v>312 6484915</v>
          </cell>
          <cell r="I4421" t="str">
            <v>CALI</v>
          </cell>
          <cell r="J4421" t="str">
            <v>VALLE DEL CAUCA</v>
          </cell>
          <cell r="L4421" t="str">
            <v>X</v>
          </cell>
          <cell r="M4421">
            <v>14639773</v>
          </cell>
          <cell r="O4421" t="str">
            <v>PN</v>
          </cell>
        </row>
        <row r="4422">
          <cell r="A4422">
            <v>118482</v>
          </cell>
          <cell r="B4422" t="str">
            <v>CLIENTE INACTIVO</v>
          </cell>
          <cell r="C4422" t="str">
            <v>JESUS ANDRES INSUASTY MENDEZ</v>
          </cell>
          <cell r="E4422" t="str">
            <v>KR 9  11  22  BRR SANTA BARBARA</v>
          </cell>
          <cell r="F4422" t="str">
            <v>317 8529209</v>
          </cell>
          <cell r="I4422" t="str">
            <v>GUADALAJARA DE BUGA</v>
          </cell>
          <cell r="J4422" t="str">
            <v>VALLE DEL CAUCA</v>
          </cell>
          <cell r="L4422" t="str">
            <v>X</v>
          </cell>
          <cell r="M4422">
            <v>94473146</v>
          </cell>
          <cell r="O4422" t="str">
            <v>PN</v>
          </cell>
        </row>
        <row r="4423">
          <cell r="A4423">
            <v>118492</v>
          </cell>
          <cell r="B4423" t="str">
            <v>CLIENTE INACTIVO</v>
          </cell>
          <cell r="C4423" t="str">
            <v>COMERCIALIZADORA DE LLANTAS LTDA.</v>
          </cell>
          <cell r="E4423" t="str">
            <v>CL 12  13A  27 BRR JULIAN BUCHELLY</v>
          </cell>
          <cell r="F4423" t="str">
            <v>2 7219704-111</v>
          </cell>
          <cell r="H4423" t="str">
            <v>Mobil</v>
          </cell>
          <cell r="I4423" t="str">
            <v>PASTO</v>
          </cell>
          <cell r="J4423" t="str">
            <v>NARIÑO</v>
          </cell>
          <cell r="K4423" t="str">
            <v>X</v>
          </cell>
          <cell r="M4423">
            <v>8140019651</v>
          </cell>
          <cell r="O4423" t="str">
            <v>PJ</v>
          </cell>
          <cell r="P4423" t="str">
            <v>CR30</v>
          </cell>
        </row>
        <row r="4424">
          <cell r="A4424">
            <v>118493</v>
          </cell>
          <cell r="B4424" t="str">
            <v>CLIENTE INACTIVO</v>
          </cell>
          <cell r="C4424" t="str">
            <v>MARTHA CECILIA PEREZ SOTELO</v>
          </cell>
          <cell r="E4424" t="str">
            <v>KR 18  9  30  BRR RICAURTE</v>
          </cell>
          <cell r="F4424" t="str">
            <v>2 2274105</v>
          </cell>
          <cell r="I4424" t="str">
            <v>GUADALAJARA DE BUGA</v>
          </cell>
          <cell r="J4424" t="str">
            <v>VALLE DEL CAUCA</v>
          </cell>
          <cell r="L4424" t="str">
            <v>X</v>
          </cell>
          <cell r="M4424">
            <v>343502549</v>
          </cell>
          <cell r="O4424" t="str">
            <v>PN</v>
          </cell>
        </row>
        <row r="4425">
          <cell r="A4425">
            <v>118495</v>
          </cell>
          <cell r="B4425" t="str">
            <v>CLIENTE INACTIVO</v>
          </cell>
          <cell r="C4425" t="str">
            <v>NORA LIDA GUTIERREZ ESPINOSA</v>
          </cell>
          <cell r="E4425" t="str">
            <v>KR 9  19  49  BRR RICAURTE</v>
          </cell>
          <cell r="F4425" t="str">
            <v>2 2234733</v>
          </cell>
          <cell r="I4425" t="str">
            <v>ANDALUCIA</v>
          </cell>
          <cell r="J4425" t="str">
            <v>VALLE DEL CAUCA</v>
          </cell>
          <cell r="L4425" t="str">
            <v>X</v>
          </cell>
          <cell r="M4425">
            <v>66802068</v>
          </cell>
          <cell r="O4425" t="str">
            <v>PN</v>
          </cell>
        </row>
        <row r="4426">
          <cell r="A4426">
            <v>118496</v>
          </cell>
          <cell r="B4426" t="str">
            <v>CLIENTE INACTIVO</v>
          </cell>
          <cell r="C4426" t="str">
            <v>CARLOS ALBERTO PORRAS BUENAVENTURA</v>
          </cell>
          <cell r="E4426" t="str">
            <v>KR 18  9  30  BRR RICAURTE</v>
          </cell>
          <cell r="F4426" t="str">
            <v>2 227 4105</v>
          </cell>
          <cell r="I4426" t="str">
            <v>GUADALAJARA DE BUGA</v>
          </cell>
          <cell r="J4426" t="str">
            <v>VALLE DEL CAUCA</v>
          </cell>
          <cell r="L4426" t="str">
            <v>X</v>
          </cell>
          <cell r="M4426">
            <v>14894956</v>
          </cell>
          <cell r="O4426" t="str">
            <v>PN</v>
          </cell>
        </row>
        <row r="4427">
          <cell r="A4427">
            <v>118498</v>
          </cell>
          <cell r="B4427" t="str">
            <v>CLIENTE INACTIVO</v>
          </cell>
          <cell r="C4427" t="str">
            <v>HAROLD WILSON MUÑOZ PULIDO</v>
          </cell>
          <cell r="E4427" t="str">
            <v>KR 41B  53  11  BRR VALLADO</v>
          </cell>
          <cell r="F4427" t="str">
            <v>310 6274217</v>
          </cell>
          <cell r="I4427" t="str">
            <v>CALI</v>
          </cell>
          <cell r="J4427" t="str">
            <v>VALLE DEL CAUCA</v>
          </cell>
          <cell r="L4427" t="str">
            <v>X</v>
          </cell>
          <cell r="M4427">
            <v>1143835650</v>
          </cell>
          <cell r="O4427" t="str">
            <v>PN</v>
          </cell>
        </row>
        <row r="4428">
          <cell r="A4428">
            <v>118500</v>
          </cell>
          <cell r="B4428" t="str">
            <v>CLIENTE INACTIVO</v>
          </cell>
          <cell r="C4428" t="str">
            <v>DIEGO ALBERTO DORADO LOPEZ</v>
          </cell>
          <cell r="E4428" t="str">
            <v>CL 64 BN  10  71  BRR MAYORCA</v>
          </cell>
          <cell r="F4428" t="str">
            <v>314 8528323</v>
          </cell>
          <cell r="I4428" t="str">
            <v>POPAYAN</v>
          </cell>
          <cell r="J4428" t="str">
            <v>CAUCA</v>
          </cell>
          <cell r="L4428" t="str">
            <v>X</v>
          </cell>
          <cell r="M4428">
            <v>10306218</v>
          </cell>
          <cell r="O4428" t="str">
            <v>PN</v>
          </cell>
        </row>
        <row r="4429">
          <cell r="A4429">
            <v>118506</v>
          </cell>
          <cell r="B4429" t="str">
            <v>CLIENTE INACTIVO</v>
          </cell>
          <cell r="C4429" t="str">
            <v>OLGA OLIVIA GUACA SILVA</v>
          </cell>
          <cell r="E4429" t="str">
            <v>MANZANA A CASA No. 11 BRR SIRENA</v>
          </cell>
          <cell r="F4429" t="str">
            <v>310 8467340</v>
          </cell>
          <cell r="I4429" t="str">
            <v>CALI</v>
          </cell>
          <cell r="J4429" t="str">
            <v>VALLE DEL CAUCA</v>
          </cell>
          <cell r="L4429" t="str">
            <v>X</v>
          </cell>
          <cell r="M4429">
            <v>66808728</v>
          </cell>
          <cell r="O4429" t="str">
            <v>PN</v>
          </cell>
        </row>
        <row r="4430">
          <cell r="A4430">
            <v>201262</v>
          </cell>
          <cell r="B4430" t="str">
            <v>CLIENTE INACTIVO</v>
          </cell>
          <cell r="C4430" t="str">
            <v>PEDRO ANTONIO TRUJILLO VILLEGAS</v>
          </cell>
          <cell r="E4430" t="str">
            <v>KR 8  4  66  SUR</v>
          </cell>
          <cell r="F4430" t="str">
            <v>311 7935325</v>
          </cell>
          <cell r="I4430" t="str">
            <v>BOGOTA</v>
          </cell>
          <cell r="J4430" t="str">
            <v>CUNDINAMARCA</v>
          </cell>
          <cell r="L4430" t="str">
            <v>X</v>
          </cell>
          <cell r="M4430">
            <v>11306744309</v>
          </cell>
          <cell r="O4430" t="str">
            <v>PN</v>
          </cell>
        </row>
        <row r="4431">
          <cell r="A4431">
            <v>118510</v>
          </cell>
          <cell r="B4431" t="str">
            <v>CLIENTE INACTIVO</v>
          </cell>
          <cell r="C4431" t="str">
            <v>MARISOL GONZALEZ ARIAS</v>
          </cell>
          <cell r="E4431" t="str">
            <v>KR 8  41  76  BRR LA BASE</v>
          </cell>
          <cell r="F4431" t="str">
            <v>2 4384604</v>
          </cell>
          <cell r="I4431" t="str">
            <v>CALI</v>
          </cell>
          <cell r="J4431" t="str">
            <v>VALLE DEL CAUCA</v>
          </cell>
          <cell r="L4431" t="str">
            <v>X</v>
          </cell>
          <cell r="M4431">
            <v>314746948</v>
          </cell>
          <cell r="O4431" t="str">
            <v>PN</v>
          </cell>
        </row>
        <row r="4432">
          <cell r="A4432">
            <v>118511</v>
          </cell>
          <cell r="B4432" t="str">
            <v>CLIENTE INACTIVO</v>
          </cell>
          <cell r="C4432" t="str">
            <v>SIGIFREDO ALVAREZ CAJIAO</v>
          </cell>
          <cell r="E4432" t="str">
            <v>CL  4D  55  04  BRR LOMAS DE GRANAD</v>
          </cell>
          <cell r="F4432" t="str">
            <v>312 5793740</v>
          </cell>
          <cell r="I4432" t="str">
            <v>POPAYAN</v>
          </cell>
          <cell r="J4432" t="str">
            <v>CAUCA</v>
          </cell>
          <cell r="L4432" t="str">
            <v>X</v>
          </cell>
          <cell r="M4432">
            <v>10541565</v>
          </cell>
          <cell r="O4432" t="str">
            <v>PN</v>
          </cell>
        </row>
        <row r="4433">
          <cell r="A4433">
            <v>118512</v>
          </cell>
          <cell r="B4433" t="str">
            <v>CLIENTE INACTIVO</v>
          </cell>
          <cell r="C4433" t="str">
            <v>OMAR ALFREDO ORTEGA VIDAL</v>
          </cell>
          <cell r="E4433" t="str">
            <v>CL 12  5  72  BRR EMPEDRADO</v>
          </cell>
          <cell r="F4433" t="str">
            <v>33 7432162</v>
          </cell>
          <cell r="I4433" t="str">
            <v>POPAYAN</v>
          </cell>
          <cell r="J4433" t="str">
            <v>CAUCA</v>
          </cell>
          <cell r="L4433" t="str">
            <v>X</v>
          </cell>
          <cell r="M4433">
            <v>10549599</v>
          </cell>
          <cell r="O4433" t="str">
            <v>PN</v>
          </cell>
          <cell r="P4433" t="str">
            <v>CO00</v>
          </cell>
        </row>
        <row r="4434">
          <cell r="A4434">
            <v>118513</v>
          </cell>
          <cell r="B4434" t="str">
            <v>CLIENTE INACTIVO</v>
          </cell>
          <cell r="C4434" t="str">
            <v>CENTRO SEGURIDAD INDUSTRIAL LTDA.</v>
          </cell>
          <cell r="E4434" t="str">
            <v>CL 14  40 04 LC 101  BRR EL GUABAL</v>
          </cell>
          <cell r="F4434" t="str">
            <v>2 3837102</v>
          </cell>
          <cell r="I4434" t="str">
            <v>CALI</v>
          </cell>
          <cell r="J4434" t="str">
            <v>VALLE DEL CAUCA</v>
          </cell>
          <cell r="L4434" t="str">
            <v>X</v>
          </cell>
          <cell r="M4434">
            <v>9001416585</v>
          </cell>
          <cell r="O4434" t="str">
            <v>PJ</v>
          </cell>
        </row>
        <row r="4435">
          <cell r="A4435">
            <v>201100</v>
          </cell>
          <cell r="B4435" t="str">
            <v>CLIENTE INACTIVO</v>
          </cell>
          <cell r="C4435" t="str">
            <v>PELAEZ HERMANOS S.A.</v>
          </cell>
          <cell r="D4435" t="str">
            <v>PELAEZ HERMANOS S.A.</v>
          </cell>
          <cell r="E4435" t="str">
            <v>CR  15  18  21 BRR JUNIN</v>
          </cell>
          <cell r="F4435" t="str">
            <v>572 8884323</v>
          </cell>
          <cell r="I4435" t="str">
            <v>CALI</v>
          </cell>
          <cell r="J4435" t="str">
            <v>VALLE DEL CAUCA</v>
          </cell>
          <cell r="L4435" t="str">
            <v>X</v>
          </cell>
          <cell r="M4435">
            <v>8901011380</v>
          </cell>
          <cell r="O4435" t="str">
            <v>PJ</v>
          </cell>
        </row>
        <row r="4436">
          <cell r="A4436">
            <v>201101</v>
          </cell>
          <cell r="B4436" t="str">
            <v>CLIENTE INACTIVO</v>
          </cell>
          <cell r="C4436" t="str">
            <v>PELAEZ HERMANOS S.A.</v>
          </cell>
          <cell r="E4436" t="str">
            <v>CL 8  32  10  BRR ALAMEDA</v>
          </cell>
          <cell r="F4436" t="str">
            <v>2 5569948</v>
          </cell>
          <cell r="I4436" t="str">
            <v>CALI</v>
          </cell>
          <cell r="J4436" t="str">
            <v>VALLE DEL CAUCA</v>
          </cell>
          <cell r="L4436" t="str">
            <v>X</v>
          </cell>
          <cell r="M4436">
            <v>8901011380</v>
          </cell>
          <cell r="O4436" t="str">
            <v>PJ</v>
          </cell>
        </row>
        <row r="4437">
          <cell r="A4437">
            <v>201102</v>
          </cell>
          <cell r="B4437" t="str">
            <v>CLIENTE INACTIVO</v>
          </cell>
          <cell r="C4437" t="str">
            <v>PELAEZ HERMANOS S.A.</v>
          </cell>
          <cell r="E4437" t="str">
            <v>CL  10  65A  10 BRR LIMONAR</v>
          </cell>
          <cell r="F4437" t="str">
            <v>2 5569948</v>
          </cell>
          <cell r="I4437" t="str">
            <v>CALI</v>
          </cell>
          <cell r="J4437" t="str">
            <v>VALLE DEL CAUCA</v>
          </cell>
          <cell r="L4437" t="str">
            <v>X</v>
          </cell>
          <cell r="M4437">
            <v>8901011380</v>
          </cell>
          <cell r="O4437" t="str">
            <v>PJ</v>
          </cell>
        </row>
        <row r="4438">
          <cell r="A4438">
            <v>201103</v>
          </cell>
          <cell r="B4438" t="str">
            <v>CLIENTE INACTIVO</v>
          </cell>
          <cell r="C4438" t="str">
            <v>PELAEZ HERMANOS S.A.</v>
          </cell>
          <cell r="E4438" t="str">
            <v>CL  17  1N  68</v>
          </cell>
          <cell r="F4438" t="str">
            <v>2 8881014</v>
          </cell>
          <cell r="I4438" t="str">
            <v>CALI</v>
          </cell>
          <cell r="J4438" t="str">
            <v>VALLE DEL CAUCA</v>
          </cell>
          <cell r="L4438" t="str">
            <v>X</v>
          </cell>
          <cell r="M4438">
            <v>8901011380</v>
          </cell>
          <cell r="O4438" t="str">
            <v>PJ</v>
          </cell>
        </row>
        <row r="4439">
          <cell r="A4439">
            <v>201181</v>
          </cell>
          <cell r="B4439" t="str">
            <v>CLIENTE INACTIVO</v>
          </cell>
          <cell r="C4439" t="str">
            <v>PELAEZ HERMANOS S.A.</v>
          </cell>
          <cell r="E4439" t="str">
            <v>AV 3  NORTE  40  209  BRR VIPASA</v>
          </cell>
          <cell r="F4439" t="str">
            <v>2 6646601</v>
          </cell>
          <cell r="I4439" t="str">
            <v>CALI</v>
          </cell>
          <cell r="J4439" t="str">
            <v>VALLE DEL CAUCA</v>
          </cell>
          <cell r="L4439" t="str">
            <v>X</v>
          </cell>
          <cell r="M4439">
            <v>8901011380</v>
          </cell>
          <cell r="O4439" t="str">
            <v>PJ</v>
          </cell>
        </row>
        <row r="4440">
          <cell r="A4440">
            <v>118523</v>
          </cell>
          <cell r="B4440" t="str">
            <v>CLIENTE INACTIVO</v>
          </cell>
          <cell r="C4440" t="str">
            <v>ANGELA MARIA MARIN MONTES</v>
          </cell>
          <cell r="E4440" t="str">
            <v>KR 1  59  60</v>
          </cell>
          <cell r="F4440" t="str">
            <v>310 8870907</v>
          </cell>
          <cell r="I4440" t="str">
            <v>CALI</v>
          </cell>
          <cell r="J4440" t="str">
            <v>VALLE DEL CAUCA</v>
          </cell>
          <cell r="L4440" t="str">
            <v>X</v>
          </cell>
          <cell r="M4440">
            <v>24331368</v>
          </cell>
          <cell r="O4440" t="str">
            <v>PN</v>
          </cell>
        </row>
        <row r="4441">
          <cell r="A4441">
            <v>118524</v>
          </cell>
          <cell r="B4441" t="str">
            <v>CLIENTE INACTIVO</v>
          </cell>
          <cell r="C4441" t="str">
            <v>MARGOTH CAMACHO ALEGRIA</v>
          </cell>
          <cell r="E4441" t="str">
            <v>CL 11  10  21  BRR RICAURTE</v>
          </cell>
          <cell r="F4441" t="str">
            <v>316 63215063</v>
          </cell>
          <cell r="I4441" t="str">
            <v>DAGUA</v>
          </cell>
          <cell r="J4441" t="str">
            <v>VALLE DEL CAUCA</v>
          </cell>
          <cell r="L4441" t="str">
            <v>X</v>
          </cell>
          <cell r="M4441">
            <v>318501839</v>
          </cell>
          <cell r="O4441" t="str">
            <v>PN</v>
          </cell>
        </row>
        <row r="4442">
          <cell r="A4442">
            <v>118526</v>
          </cell>
          <cell r="B4442" t="str">
            <v>CLIENTE INACTIVO</v>
          </cell>
          <cell r="C4442" t="str">
            <v>DIANA ALEJANDRA VITERI LOPEZ</v>
          </cell>
          <cell r="E4442" t="str">
            <v>CL 18A  3E  50  BRR LORENZO</v>
          </cell>
          <cell r="F4442" t="str">
            <v>304 3942328</v>
          </cell>
          <cell r="I4442" t="str">
            <v>PASTO</v>
          </cell>
          <cell r="J4442" t="str">
            <v>NARIÑO</v>
          </cell>
          <cell r="L4442" t="str">
            <v>X</v>
          </cell>
          <cell r="M4442">
            <v>1130629721</v>
          </cell>
          <cell r="O4442" t="str">
            <v>PN</v>
          </cell>
        </row>
        <row r="4443">
          <cell r="A4443">
            <v>118532</v>
          </cell>
          <cell r="B4443" t="str">
            <v>CLIENTE INACTIVO</v>
          </cell>
          <cell r="C4443" t="str">
            <v>JANED CADENA PLAZA</v>
          </cell>
          <cell r="E4443" t="str">
            <v>CL 5  15  67  BRR MORALES DUQUE</v>
          </cell>
          <cell r="F4443" t="str">
            <v>311 3485916</v>
          </cell>
          <cell r="I4443" t="str">
            <v>SANTANDER DE QUILICHAO</v>
          </cell>
          <cell r="J4443" t="str">
            <v>CAUCA</v>
          </cell>
          <cell r="L4443" t="str">
            <v>X</v>
          </cell>
          <cell r="M4443">
            <v>40776180</v>
          </cell>
          <cell r="N4443" t="str">
            <v>quilimotos@hotmail.com</v>
          </cell>
          <cell r="O4443" t="str">
            <v>PN</v>
          </cell>
          <cell r="P4443" t="str">
            <v>CO00</v>
          </cell>
        </row>
        <row r="4444">
          <cell r="A4444">
            <v>118533</v>
          </cell>
          <cell r="B4444" t="str">
            <v>CLIENTE INACTIVO</v>
          </cell>
          <cell r="C4444" t="str">
            <v>SERVICIOS Y TRANSPORTES MAPI SAS</v>
          </cell>
          <cell r="D4444" t="str">
            <v>SERVITECA LA BASE</v>
          </cell>
          <cell r="E4444" t="str">
            <v>KR 8  44B  106  BRR LA BASE</v>
          </cell>
          <cell r="F4444" t="str">
            <v>317 4771707</v>
          </cell>
          <cell r="I4444" t="str">
            <v>CALI</v>
          </cell>
          <cell r="J4444" t="str">
            <v>VALLE DEL CAUCA</v>
          </cell>
          <cell r="L4444" t="str">
            <v>X</v>
          </cell>
          <cell r="M4444">
            <v>9007274111</v>
          </cell>
          <cell r="O4444" t="str">
            <v>PJ</v>
          </cell>
        </row>
        <row r="4445">
          <cell r="A4445">
            <v>118534</v>
          </cell>
          <cell r="B4445" t="str">
            <v>CLIENTE INACTIVO</v>
          </cell>
          <cell r="C4445" t="str">
            <v>CENTRO DE SERVICIO ASIA MOTOS SAS</v>
          </cell>
          <cell r="E4445" t="str">
            <v>CL 70  7C  11  BRR ALFONSO LOPEZ II</v>
          </cell>
          <cell r="F4445" t="str">
            <v>2 3829875</v>
          </cell>
          <cell r="I4445" t="str">
            <v>CALI</v>
          </cell>
          <cell r="J4445" t="str">
            <v>VALLE DEL CAUCA</v>
          </cell>
          <cell r="L4445" t="str">
            <v>X</v>
          </cell>
          <cell r="M4445">
            <v>9007083848</v>
          </cell>
          <cell r="O4445" t="str">
            <v>PJ</v>
          </cell>
        </row>
        <row r="4446">
          <cell r="A4446">
            <v>118535</v>
          </cell>
          <cell r="B4446" t="str">
            <v>CLIENTE INACTIVO</v>
          </cell>
          <cell r="C4446" t="str">
            <v>ANDRES MAURICIO MARTINEZ ZULETA</v>
          </cell>
          <cell r="D4446" t="str">
            <v>COMERCIALIZADORA EL REPUESTO</v>
          </cell>
          <cell r="E4446" t="str">
            <v>KR 51  49  29  BRR CENTRO</v>
          </cell>
          <cell r="F4446" t="str">
            <v>2 2196212</v>
          </cell>
          <cell r="I4446" t="str">
            <v>SEVILLA</v>
          </cell>
          <cell r="J4446" t="str">
            <v>VALLE DEL CAUCA</v>
          </cell>
          <cell r="L4446" t="str">
            <v>X</v>
          </cell>
          <cell r="M4446">
            <v>942886506</v>
          </cell>
          <cell r="O4446" t="str">
            <v>PN</v>
          </cell>
        </row>
        <row r="4447">
          <cell r="A4447">
            <v>118536</v>
          </cell>
          <cell r="B4447" t="str">
            <v>CLIENTE INACTIVO</v>
          </cell>
          <cell r="C4447" t="str">
            <v>VICTOR ALONSO RENDON PANTOJA</v>
          </cell>
          <cell r="D4447" t="str">
            <v>R&amp;C MANTENIMIENTO Y REPARACIONES</v>
          </cell>
          <cell r="E4447" t="str">
            <v>CL 16  17  81   BRR DIVINO NIÑO</v>
          </cell>
          <cell r="F4447" t="str">
            <v>315 2844706</v>
          </cell>
          <cell r="I4447" t="str">
            <v>GUADALAJARA DE BUGA</v>
          </cell>
          <cell r="J4447" t="str">
            <v>VALLE DEL CAUCA</v>
          </cell>
          <cell r="L4447" t="str">
            <v>X</v>
          </cell>
          <cell r="M4447">
            <v>11150656662</v>
          </cell>
          <cell r="O4447" t="str">
            <v>PN</v>
          </cell>
        </row>
        <row r="4448">
          <cell r="A4448">
            <v>118539</v>
          </cell>
          <cell r="B4448" t="str">
            <v>CLIENTE INACTIVO</v>
          </cell>
          <cell r="C4448" t="str">
            <v>JOSE DE JESUS MALAGON VELEZ</v>
          </cell>
          <cell r="E4448" t="str">
            <v>KR 8  12  14  BRR SANTA BARBARA</v>
          </cell>
          <cell r="F4448" t="str">
            <v>2 2361836</v>
          </cell>
          <cell r="I4448" t="str">
            <v>GUADALAJARA DE BUGA</v>
          </cell>
          <cell r="J4448" t="str">
            <v>VALLE DEL CAUCA</v>
          </cell>
          <cell r="L4448" t="str">
            <v>X</v>
          </cell>
          <cell r="M4448">
            <v>743277040</v>
          </cell>
          <cell r="O4448" t="str">
            <v>PN</v>
          </cell>
        </row>
        <row r="4449">
          <cell r="A4449">
            <v>118540</v>
          </cell>
          <cell r="B4449" t="str">
            <v>CLIENTE INACTIVO</v>
          </cell>
          <cell r="C4449" t="str">
            <v>DARY YOLANDA NARVAEZ CASANOVA</v>
          </cell>
          <cell r="E4449" t="str">
            <v>KR 9  7  BRR LA RESERVA</v>
          </cell>
          <cell r="F4449" t="str">
            <v>8 4206168</v>
          </cell>
          <cell r="H4449" t="str">
            <v>Terpel</v>
          </cell>
          <cell r="I4449" t="str">
            <v>MOCOA</v>
          </cell>
          <cell r="J4449" t="str">
            <v>PUTUMAYO</v>
          </cell>
          <cell r="L4449" t="str">
            <v>X</v>
          </cell>
          <cell r="M4449">
            <v>398409626</v>
          </cell>
          <cell r="O4449" t="str">
            <v>PN</v>
          </cell>
        </row>
        <row r="4450">
          <cell r="A4450">
            <v>118541</v>
          </cell>
          <cell r="B4450" t="str">
            <v>CLIENTE INACTIVO</v>
          </cell>
          <cell r="C4450" t="str">
            <v>BBVA  LEASING  S.A .C.F.C.</v>
          </cell>
          <cell r="E4450" t="str">
            <v>CL 55  5  45</v>
          </cell>
          <cell r="F4450" t="str">
            <v/>
          </cell>
          <cell r="I4450" t="str">
            <v>CALI</v>
          </cell>
          <cell r="J4450" t="str">
            <v>VALLE DEL CAUCA</v>
          </cell>
          <cell r="L4450" t="str">
            <v>X</v>
          </cell>
          <cell r="M4450">
            <v>9001936040</v>
          </cell>
          <cell r="O4450" t="str">
            <v>PJ</v>
          </cell>
          <cell r="P4450" t="str">
            <v>CO00</v>
          </cell>
        </row>
        <row r="4451">
          <cell r="A4451">
            <v>118543</v>
          </cell>
          <cell r="B4451" t="str">
            <v>CLIENTE INACTIVO</v>
          </cell>
          <cell r="C4451" t="str">
            <v>FABIO LIBARDO CHALCO BARRERA</v>
          </cell>
          <cell r="E4451" t="str">
            <v>KR 3  5  104  BRR BOLIVAR</v>
          </cell>
          <cell r="F4451" t="str">
            <v>311 2339847</v>
          </cell>
          <cell r="I4451" t="str">
            <v>INZA</v>
          </cell>
          <cell r="J4451" t="str">
            <v>CAUCA</v>
          </cell>
          <cell r="L4451" t="str">
            <v>X</v>
          </cell>
          <cell r="M4451">
            <v>4686972</v>
          </cell>
          <cell r="O4451" t="str">
            <v>PN</v>
          </cell>
        </row>
        <row r="4452">
          <cell r="A4452">
            <v>118544</v>
          </cell>
          <cell r="B4452" t="str">
            <v>CLIENTE INACTIVO</v>
          </cell>
          <cell r="C4452" t="str">
            <v>AUTO SPA DEL SUR SAS</v>
          </cell>
          <cell r="E4452" t="str">
            <v>CL 10  2  60  BRR CENTRO</v>
          </cell>
          <cell r="F4452" t="str">
            <v>8 8360504</v>
          </cell>
          <cell r="G4452" t="str">
            <v>318 8217565</v>
          </cell>
          <cell r="I4452" t="str">
            <v>PITALITO</v>
          </cell>
          <cell r="J4452" t="str">
            <v>HUILA</v>
          </cell>
          <cell r="L4452" t="str">
            <v>X</v>
          </cell>
          <cell r="M4452">
            <v>900451128</v>
          </cell>
          <cell r="O4452" t="str">
            <v>PJ</v>
          </cell>
          <cell r="P4452" t="str">
            <v>CR30</v>
          </cell>
        </row>
        <row r="4453">
          <cell r="A4453">
            <v>118546</v>
          </cell>
          <cell r="B4453" t="str">
            <v>CLIENTE INACTIVO</v>
          </cell>
          <cell r="C4453" t="str">
            <v>HERNANDO GOMEZ GOMEZ</v>
          </cell>
          <cell r="E4453" t="str">
            <v>KR 16  19  26  BRR SAN PEDRO</v>
          </cell>
          <cell r="F4453" t="str">
            <v>314 6834598</v>
          </cell>
          <cell r="I4453" t="str">
            <v>LA UNION</v>
          </cell>
          <cell r="J4453" t="str">
            <v>VALLE DEL CAUCA</v>
          </cell>
          <cell r="L4453" t="str">
            <v>X</v>
          </cell>
          <cell r="M4453">
            <v>94190359</v>
          </cell>
          <cell r="O4453" t="str">
            <v>PN</v>
          </cell>
        </row>
        <row r="4454">
          <cell r="A4454">
            <v>201117</v>
          </cell>
          <cell r="B4454" t="str">
            <v>CLIENTE INACTIVO</v>
          </cell>
          <cell r="C4454" t="str">
            <v>POLICIA NAL DEPARTAMENTO POLICIA VA</v>
          </cell>
          <cell r="E4454" t="str">
            <v>AV SIMON BOL. INST ANTIGUO I S S</v>
          </cell>
          <cell r="F4454" t="str">
            <v>572 8981249</v>
          </cell>
          <cell r="I4454" t="str">
            <v>BUENAVENTURA</v>
          </cell>
          <cell r="J4454" t="str">
            <v>VALLE DEL CAUCA</v>
          </cell>
          <cell r="L4454" t="str">
            <v>X</v>
          </cell>
          <cell r="M4454">
            <v>8001411021</v>
          </cell>
          <cell r="O4454" t="str">
            <v>PN</v>
          </cell>
        </row>
        <row r="4455">
          <cell r="A4455">
            <v>118553</v>
          </cell>
          <cell r="B4455" t="str">
            <v>CLIENTE INACTIVO</v>
          </cell>
          <cell r="C4455" t="str">
            <v>JOSE FELIX MONCAYO ENRIQUEZ</v>
          </cell>
          <cell r="E4455" t="str">
            <v>1  39  VIA PPAL BRR PANAMERICANO</v>
          </cell>
          <cell r="F4455" t="str">
            <v>314 6606163</v>
          </cell>
          <cell r="I4455" t="str">
            <v>PASTO</v>
          </cell>
          <cell r="J4455" t="str">
            <v>NARIÑO</v>
          </cell>
          <cell r="L4455" t="str">
            <v>X</v>
          </cell>
          <cell r="M4455">
            <v>5208148</v>
          </cell>
          <cell r="O4455" t="str">
            <v>PN</v>
          </cell>
        </row>
        <row r="4456">
          <cell r="A4456">
            <v>118558</v>
          </cell>
          <cell r="B4456" t="str">
            <v>CLIENTE INACTIVO</v>
          </cell>
          <cell r="C4456" t="str">
            <v>TANIA LORENA RIASCOS RODRIGUEZ</v>
          </cell>
          <cell r="E4456" t="str">
            <v>KR 15  13  38</v>
          </cell>
          <cell r="F4456" t="str">
            <v>2 3827771</v>
          </cell>
          <cell r="I4456" t="str">
            <v>CALI</v>
          </cell>
          <cell r="J4456" t="str">
            <v>VALLE DEL CAUCA</v>
          </cell>
          <cell r="L4456" t="str">
            <v>X</v>
          </cell>
          <cell r="M4456">
            <v>1130611622</v>
          </cell>
          <cell r="O4456" t="str">
            <v>PN</v>
          </cell>
        </row>
        <row r="4457">
          <cell r="A4457">
            <v>118559</v>
          </cell>
          <cell r="B4457" t="str">
            <v>CLIENTE INACTIVO</v>
          </cell>
          <cell r="C4457" t="str">
            <v>ANA MAYELI CORAL GUERRERO</v>
          </cell>
          <cell r="D4457" t="str">
            <v>FERRECOR PUTUMAYO</v>
          </cell>
          <cell r="E4457" t="str">
            <v>KR 5  4  76  BRR SAN LUIS BELTRAN</v>
          </cell>
          <cell r="F4457" t="str">
            <v>316 7811715</v>
          </cell>
          <cell r="I4457" t="str">
            <v>SANTIAGO</v>
          </cell>
          <cell r="J4457" t="str">
            <v>PUTUMAYO</v>
          </cell>
          <cell r="L4457" t="str">
            <v>X</v>
          </cell>
          <cell r="M4457">
            <v>11215073636</v>
          </cell>
          <cell r="O4457" t="str">
            <v>PN</v>
          </cell>
        </row>
        <row r="4458">
          <cell r="A4458">
            <v>118560</v>
          </cell>
          <cell r="B4458" t="str">
            <v>CLIENTE INACTIVO</v>
          </cell>
          <cell r="C4458" t="str">
            <v>LUZ ESTELA CASTAÑO VELEZ</v>
          </cell>
          <cell r="D4458" t="str">
            <v>MOTO REPUESTOS FRANK</v>
          </cell>
          <cell r="E4458" t="str">
            <v>KR 64C  7  02  BRR INDEPENDENCIA</v>
          </cell>
          <cell r="F4458" t="str">
            <v>2 2402577</v>
          </cell>
          <cell r="I4458" t="str">
            <v>BUENAVENTURA</v>
          </cell>
          <cell r="J4458" t="str">
            <v>VALLE DEL CAUCA</v>
          </cell>
          <cell r="L4458" t="str">
            <v>X</v>
          </cell>
          <cell r="M4458">
            <v>667336692</v>
          </cell>
          <cell r="O4458" t="str">
            <v>PN</v>
          </cell>
          <cell r="P4458" t="str">
            <v>CR30</v>
          </cell>
        </row>
        <row r="4459">
          <cell r="A4459">
            <v>118561</v>
          </cell>
          <cell r="B4459" t="str">
            <v>CLIENTE INACTIVO</v>
          </cell>
          <cell r="C4459" t="str">
            <v>LUIS LIBARDO MEZA GORDILLO</v>
          </cell>
          <cell r="E4459" t="str">
            <v>CL 12B  6  81  BRR EL PILAR</v>
          </cell>
          <cell r="F4459" t="str">
            <v>2 7200460</v>
          </cell>
          <cell r="I4459" t="str">
            <v>PASTO</v>
          </cell>
          <cell r="J4459" t="str">
            <v>NARIÑO</v>
          </cell>
          <cell r="L4459" t="str">
            <v>X</v>
          </cell>
          <cell r="M4459">
            <v>98382118</v>
          </cell>
          <cell r="O4459" t="str">
            <v>PN</v>
          </cell>
        </row>
        <row r="4460">
          <cell r="A4460">
            <v>118564</v>
          </cell>
          <cell r="B4460" t="str">
            <v>CLIENTE INACTIVO</v>
          </cell>
          <cell r="C4460" t="str">
            <v>FERNANDO ANDRES MUÑOZ</v>
          </cell>
          <cell r="D4460" t="str">
            <v>SERVI AKT</v>
          </cell>
          <cell r="E4460" t="str">
            <v>CL 5  36  70  BRR CARLOS PRIMERO</v>
          </cell>
          <cell r="F4460" t="str">
            <v>320 3922897</v>
          </cell>
          <cell r="I4460" t="str">
            <v>POPAYAN</v>
          </cell>
          <cell r="J4460" t="str">
            <v>CAUCA</v>
          </cell>
          <cell r="L4460" t="str">
            <v>X</v>
          </cell>
          <cell r="M4460">
            <v>763247551</v>
          </cell>
          <cell r="O4460" t="str">
            <v>PN</v>
          </cell>
        </row>
        <row r="4461">
          <cell r="A4461">
            <v>118570</v>
          </cell>
          <cell r="B4461" t="str">
            <v>CLIENTE INACTIVO</v>
          </cell>
          <cell r="C4461" t="str">
            <v>JOHN JAIRO RUALES TORO</v>
          </cell>
          <cell r="E4461" t="str">
            <v>DG 65  31  109  BRR ZAMORANO</v>
          </cell>
          <cell r="F4461" t="str">
            <v>315 3518797</v>
          </cell>
          <cell r="I4461" t="str">
            <v>PALMIRA</v>
          </cell>
          <cell r="J4461" t="str">
            <v>VALLE DEL CAUCA</v>
          </cell>
          <cell r="L4461" t="str">
            <v>X</v>
          </cell>
          <cell r="M4461">
            <v>94331364</v>
          </cell>
          <cell r="O4461" t="str">
            <v>PN</v>
          </cell>
        </row>
        <row r="4462">
          <cell r="A4462">
            <v>118571</v>
          </cell>
          <cell r="B4462" t="str">
            <v>CLIENTE INACTIVO</v>
          </cell>
          <cell r="C4462" t="str">
            <v>DAYRA HORTENCIA HUACA CARDENAS</v>
          </cell>
          <cell r="E4462" t="str">
            <v>KR 36  CALLE 16A BRR AV PANAMER</v>
          </cell>
          <cell r="F4462" t="str">
            <v>2 7310200</v>
          </cell>
          <cell r="H4462" t="str">
            <v>Mobil</v>
          </cell>
          <cell r="I4462" t="str">
            <v>PASTO</v>
          </cell>
          <cell r="J4462" t="str">
            <v>NARIÑO</v>
          </cell>
          <cell r="L4462" t="str">
            <v>X</v>
          </cell>
          <cell r="M4462">
            <v>27443109</v>
          </cell>
          <cell r="O4462" t="str">
            <v>PN</v>
          </cell>
        </row>
        <row r="4463">
          <cell r="A4463">
            <v>200474</v>
          </cell>
          <cell r="B4463" t="str">
            <v>CLIENTE INACTIVO</v>
          </cell>
          <cell r="C4463" t="str">
            <v>PROD Y COMER DE PRODUCTOS AGRIC. LL</v>
          </cell>
          <cell r="D4463" t="str">
            <v>HACIENDA LA PALMA</v>
          </cell>
          <cell r="E4463" t="str">
            <v>KM 2 VIA SANTANDER DE QUILICHAO</v>
          </cell>
          <cell r="F4463" t="str">
            <v>(572)6615285</v>
          </cell>
          <cell r="I4463" t="str">
            <v>CALI</v>
          </cell>
          <cell r="J4463" t="str">
            <v>VALLE DEL CAUCA</v>
          </cell>
          <cell r="L4463" t="str">
            <v>X</v>
          </cell>
          <cell r="M4463">
            <v>9001376454</v>
          </cell>
          <cell r="O4463" t="str">
            <v>PJ</v>
          </cell>
        </row>
        <row r="4464">
          <cell r="A4464">
            <v>118574</v>
          </cell>
          <cell r="B4464" t="str">
            <v>CLIENTE INACTIVO</v>
          </cell>
          <cell r="C4464" t="str">
            <v>JUAN MANUEL DUARTE SANTACRUZ</v>
          </cell>
          <cell r="D4464" t="str">
            <v>DT MOTOR S</v>
          </cell>
          <cell r="E4464" t="str">
            <v>CL 10  22  40  BRR LOS ALAMOS</v>
          </cell>
          <cell r="F4464" t="str">
            <v>314 8141721</v>
          </cell>
          <cell r="I4464" t="str">
            <v>PASTO</v>
          </cell>
          <cell r="J4464" t="str">
            <v>NARIÑO</v>
          </cell>
          <cell r="L4464" t="str">
            <v>X</v>
          </cell>
          <cell r="M4464">
            <v>129863404</v>
          </cell>
          <cell r="O4464" t="str">
            <v>PN</v>
          </cell>
        </row>
        <row r="4465">
          <cell r="A4465">
            <v>118575</v>
          </cell>
          <cell r="B4465" t="str">
            <v>CLIENTE INACTIVO</v>
          </cell>
          <cell r="C4465" t="str">
            <v>DIANA CAROLINA GOMEZ MEDINA</v>
          </cell>
          <cell r="E4465" t="str">
            <v>CL 72I  TRANSV 28F  185 NVO HORIZON</v>
          </cell>
          <cell r="F4465" t="str">
            <v>316 5315376</v>
          </cell>
          <cell r="I4465" t="str">
            <v>CALI</v>
          </cell>
          <cell r="J4465" t="str">
            <v>VALLE DEL CAUCA</v>
          </cell>
          <cell r="L4465" t="str">
            <v>X</v>
          </cell>
          <cell r="M4465">
            <v>1143936157</v>
          </cell>
          <cell r="O4465" t="str">
            <v>PN</v>
          </cell>
        </row>
        <row r="4466">
          <cell r="A4466">
            <v>118576</v>
          </cell>
          <cell r="B4466" t="str">
            <v>CLIENTE INACTIVO</v>
          </cell>
          <cell r="C4466" t="str">
            <v>RECTIDIESEL DE NARIÑO SAS</v>
          </cell>
          <cell r="E4466" t="str">
            <v>CL 15  11  28  BRR VIOLETAS</v>
          </cell>
          <cell r="F4466" t="str">
            <v>2 7203797</v>
          </cell>
          <cell r="I4466" t="str">
            <v>PASTO</v>
          </cell>
          <cell r="J4466" t="str">
            <v>NARIÑO</v>
          </cell>
          <cell r="L4466" t="str">
            <v>X</v>
          </cell>
          <cell r="M4466">
            <v>9005994689</v>
          </cell>
          <cell r="O4466" t="str">
            <v>PJ</v>
          </cell>
        </row>
        <row r="4467">
          <cell r="A4467">
            <v>118585</v>
          </cell>
          <cell r="B4467" t="str">
            <v>CLIENTE INACTIVO</v>
          </cell>
          <cell r="C4467" t="str">
            <v>CONSORCIO SBCC AGUADULCE</v>
          </cell>
          <cell r="D4467" t="str">
            <v>CONSORCIO SBCC AGUADULCE</v>
          </cell>
          <cell r="E4467" t="str">
            <v>CL 6  22C  88  BRR EL PIÑAL</v>
          </cell>
          <cell r="F4467" t="str">
            <v>1 6922355</v>
          </cell>
          <cell r="G4467" t="str">
            <v>310 5582066</v>
          </cell>
          <cell r="I4467" t="str">
            <v>BUENAVENTURA</v>
          </cell>
          <cell r="J4467" t="str">
            <v>VALLE DEL CAUCA</v>
          </cell>
          <cell r="L4467" t="str">
            <v>X</v>
          </cell>
          <cell r="M4467">
            <v>9006923695</v>
          </cell>
          <cell r="O4467" t="str">
            <v>PJ</v>
          </cell>
        </row>
        <row r="4468">
          <cell r="A4468">
            <v>118587</v>
          </cell>
          <cell r="B4468" t="str">
            <v>CLIENTE INACTIVO</v>
          </cell>
          <cell r="C4468" t="str">
            <v>HOWER ANDRES RIVERA CHAVACO</v>
          </cell>
          <cell r="E4468" t="str">
            <v>KM 1 VIA PIENDAMO-MORALES</v>
          </cell>
          <cell r="F4468" t="str">
            <v>311 7328742</v>
          </cell>
          <cell r="I4468" t="str">
            <v>PIENDAMO</v>
          </cell>
          <cell r="J4468" t="str">
            <v>CAUCA</v>
          </cell>
          <cell r="L4468" t="str">
            <v>X</v>
          </cell>
          <cell r="M4468">
            <v>107543007</v>
          </cell>
          <cell r="O4468" t="str">
            <v>PN</v>
          </cell>
        </row>
        <row r="4469">
          <cell r="A4469">
            <v>118592</v>
          </cell>
          <cell r="B4469" t="str">
            <v>CLIENTE INACTIVO</v>
          </cell>
          <cell r="C4469" t="str">
            <v>JESUS ALBERTO LOPEZ CASANOVA</v>
          </cell>
          <cell r="E4469" t="str">
            <v>KR 12A  13A  24 BRR JULIAN BUCHELI</v>
          </cell>
          <cell r="F4469" t="str">
            <v>320 7881206</v>
          </cell>
          <cell r="I4469" t="str">
            <v>PASTO</v>
          </cell>
          <cell r="J4469" t="str">
            <v>NARIÑO</v>
          </cell>
          <cell r="L4469" t="str">
            <v>X</v>
          </cell>
          <cell r="M4469">
            <v>181007367</v>
          </cell>
          <cell r="O4469" t="str">
            <v>PN</v>
          </cell>
        </row>
        <row r="4470">
          <cell r="A4470">
            <v>118594</v>
          </cell>
          <cell r="B4470" t="str">
            <v>CLIENTE INACTIVO</v>
          </cell>
          <cell r="C4470" t="str">
            <v>AGRAF INDUSTRIAL S.A.</v>
          </cell>
          <cell r="E4470" t="str">
            <v>KR 30  11A  119</v>
          </cell>
          <cell r="F4470" t="str">
            <v>2 6905983</v>
          </cell>
          <cell r="I4470" t="str">
            <v>YUMBO</v>
          </cell>
          <cell r="J4470" t="str">
            <v>VALLE DEL CAUCA</v>
          </cell>
          <cell r="L4470" t="str">
            <v>X</v>
          </cell>
          <cell r="M4470">
            <v>8050172792</v>
          </cell>
          <cell r="O4470" t="str">
            <v>PJ</v>
          </cell>
        </row>
        <row r="4471">
          <cell r="A4471">
            <v>200630</v>
          </cell>
          <cell r="B4471" t="str">
            <v>CLIENTE INACTIVO</v>
          </cell>
          <cell r="C4471" t="str">
            <v>PROVESERVICIOS</v>
          </cell>
          <cell r="D4471" t="str">
            <v>EDS LOS CHORROS</v>
          </cell>
          <cell r="E4471" t="str">
            <v>CL 70 1 57 BRR LOS CHORROS</v>
          </cell>
          <cell r="F4471" t="str">
            <v>572 5554144</v>
          </cell>
          <cell r="H4471" t="str">
            <v>ESSO</v>
          </cell>
          <cell r="I4471" t="str">
            <v>CALI</v>
          </cell>
          <cell r="J4471" t="str">
            <v>VALLE DEL CAUCA</v>
          </cell>
          <cell r="L4471" t="str">
            <v>X</v>
          </cell>
          <cell r="M4471">
            <v>8002564297</v>
          </cell>
          <cell r="O4471" t="str">
            <v>PJ</v>
          </cell>
        </row>
        <row r="4472">
          <cell r="A4472">
            <v>118596</v>
          </cell>
          <cell r="B4472" t="str">
            <v>CLIENTE INACTIVO</v>
          </cell>
          <cell r="C4472" t="str">
            <v>JOSE MANUEL RAMIREZ MONTAÑO</v>
          </cell>
          <cell r="D4472" t="str">
            <v>TECNIMOTOS LA 29</v>
          </cell>
          <cell r="E4472" t="str">
            <v>KR 29A  22  80  BRR VILLANUEVA</v>
          </cell>
          <cell r="F4472" t="str">
            <v>317 5395994</v>
          </cell>
          <cell r="I4472" t="str">
            <v>TULUA</v>
          </cell>
          <cell r="J4472" t="str">
            <v>VALLE DEL CAUCA</v>
          </cell>
          <cell r="L4472" t="str">
            <v>X</v>
          </cell>
          <cell r="M4472">
            <v>11120993663</v>
          </cell>
          <cell r="O4472" t="str">
            <v>PN</v>
          </cell>
        </row>
        <row r="4473">
          <cell r="A4473">
            <v>118597</v>
          </cell>
          <cell r="B4473" t="str">
            <v>CLIENTE INACTIVO</v>
          </cell>
          <cell r="C4473" t="str">
            <v>JHONATAN LEAL SOTO</v>
          </cell>
          <cell r="E4473" t="str">
            <v>CL 21  14B  19</v>
          </cell>
          <cell r="F4473" t="str">
            <v>315 8122935</v>
          </cell>
          <cell r="I4473" t="str">
            <v>GUADALAJARA DE BUGA</v>
          </cell>
          <cell r="J4473" t="str">
            <v>VALLE DEL CAUCA</v>
          </cell>
          <cell r="L4473" t="str">
            <v>X</v>
          </cell>
          <cell r="M4473">
            <v>1115064146</v>
          </cell>
          <cell r="O4473" t="str">
            <v>PN</v>
          </cell>
        </row>
        <row r="4474">
          <cell r="A4474">
            <v>118599</v>
          </cell>
          <cell r="B4474" t="str">
            <v>CLIENTE INACTIVO</v>
          </cell>
          <cell r="C4474" t="str">
            <v>CARLOS ANDRES AZCARATE GALVIS</v>
          </cell>
          <cell r="E4474" t="str">
            <v>KR 15  20  35  BRR DIVINO NIÑO</v>
          </cell>
          <cell r="F4474" t="str">
            <v>316 8880843</v>
          </cell>
          <cell r="I4474" t="str">
            <v>GUADALAJARA DE BUGA</v>
          </cell>
          <cell r="J4474" t="str">
            <v>VALLE DEL CAUCA</v>
          </cell>
          <cell r="L4474" t="str">
            <v>X</v>
          </cell>
          <cell r="M4474">
            <v>944747042</v>
          </cell>
          <cell r="O4474" t="str">
            <v>PN</v>
          </cell>
          <cell r="P4474" t="str">
            <v>CO00</v>
          </cell>
        </row>
        <row r="4475">
          <cell r="A4475">
            <v>118600</v>
          </cell>
          <cell r="B4475" t="str">
            <v>CLIENTE INACTIVO</v>
          </cell>
          <cell r="C4475" t="str">
            <v>JEISON ANDRES TINTINAGO PENCUA</v>
          </cell>
          <cell r="D4475" t="str">
            <v>JEISON MOTOS</v>
          </cell>
          <cell r="E4475" t="str">
            <v>KR 16  8  70  BRR GRANADA</v>
          </cell>
          <cell r="F4475" t="str">
            <v>315 5633349</v>
          </cell>
          <cell r="I4475" t="str">
            <v>PUERTO TEJADA</v>
          </cell>
          <cell r="J4475" t="str">
            <v>CAUCA</v>
          </cell>
          <cell r="L4475" t="str">
            <v>X</v>
          </cell>
          <cell r="M4475">
            <v>10076164409</v>
          </cell>
          <cell r="O4475" t="str">
            <v>PN</v>
          </cell>
          <cell r="P4475" t="str">
            <v>CO00</v>
          </cell>
        </row>
        <row r="4476">
          <cell r="A4476">
            <v>118602</v>
          </cell>
          <cell r="B4476" t="str">
            <v>CLIENTE INACTIVO</v>
          </cell>
          <cell r="C4476" t="str">
            <v>CARLOS FELIPE PATIÑO LUCERO</v>
          </cell>
          <cell r="E4476" t="str">
            <v>CL 8  DIAG PARQUE BRR CENTRAL</v>
          </cell>
          <cell r="F4476" t="str">
            <v>310 7542355</v>
          </cell>
          <cell r="I4476" t="str">
            <v>VALLE DEL GUAMUEZ</v>
          </cell>
          <cell r="J4476" t="str">
            <v>PUTUMAYO</v>
          </cell>
          <cell r="L4476" t="str">
            <v>X</v>
          </cell>
          <cell r="M4476">
            <v>11136320716</v>
          </cell>
          <cell r="O4476" t="str">
            <v>PN</v>
          </cell>
        </row>
        <row r="4477">
          <cell r="A4477">
            <v>118605</v>
          </cell>
          <cell r="B4477" t="str">
            <v>CLIENTE INACTIVO</v>
          </cell>
          <cell r="C4477" t="str">
            <v>CARLOS ANDRES MOLINA CUARTAS</v>
          </cell>
          <cell r="E4477" t="str">
            <v>KR 29 A  22 36</v>
          </cell>
          <cell r="F4477" t="str">
            <v>314 7484716</v>
          </cell>
          <cell r="I4477" t="str">
            <v>TULUA</v>
          </cell>
          <cell r="J4477" t="str">
            <v>VALLE DEL CAUCA</v>
          </cell>
          <cell r="L4477" t="str">
            <v>X</v>
          </cell>
          <cell r="M4477">
            <v>797498965</v>
          </cell>
          <cell r="O4477" t="str">
            <v>PN</v>
          </cell>
        </row>
        <row r="4478">
          <cell r="A4478">
            <v>118608</v>
          </cell>
          <cell r="B4478" t="str">
            <v>CLIENTE INACTIVO</v>
          </cell>
          <cell r="C4478" t="str">
            <v>EDWIN FRANCO MORAN</v>
          </cell>
          <cell r="D4478" t="str">
            <v>FULL GUADAÑAS</v>
          </cell>
          <cell r="E4478" t="str">
            <v>KR 4  9  51  BRR SAN BOSCO</v>
          </cell>
          <cell r="F4478" t="str">
            <v>311 3356241</v>
          </cell>
          <cell r="I4478" t="str">
            <v>GINEBRA</v>
          </cell>
          <cell r="J4478" t="str">
            <v>VALLE DEL CAUCA</v>
          </cell>
          <cell r="L4478" t="str">
            <v>X</v>
          </cell>
          <cell r="M4478">
            <v>104966645</v>
          </cell>
          <cell r="O4478" t="str">
            <v>PN</v>
          </cell>
        </row>
        <row r="4479">
          <cell r="A4479">
            <v>118609</v>
          </cell>
          <cell r="B4479" t="str">
            <v>CLIENTE INACTIVO</v>
          </cell>
          <cell r="C4479" t="str">
            <v>RAMIRO JIMENEZ BORRERO</v>
          </cell>
          <cell r="E4479" t="str">
            <v>CL 5  10  57  BRR LA INMACULADA</v>
          </cell>
          <cell r="F4479" t="str">
            <v>2 2206097</v>
          </cell>
          <cell r="I4479" t="str">
            <v>ZARZAL</v>
          </cell>
          <cell r="J4479" t="str">
            <v>VALLE DEL CAUCA</v>
          </cell>
          <cell r="L4479" t="str">
            <v>X</v>
          </cell>
          <cell r="M4479">
            <v>16545133</v>
          </cell>
          <cell r="O4479" t="str">
            <v>PN</v>
          </cell>
        </row>
        <row r="4480">
          <cell r="A4480">
            <v>118610</v>
          </cell>
          <cell r="B4480" t="str">
            <v>CLIENTE INACTIVO</v>
          </cell>
          <cell r="C4480" t="str">
            <v>KELY CAROLINA TAPIERO MONCAYO</v>
          </cell>
          <cell r="E4480" t="str">
            <v>CL 38  42  A1  38  BRR LA UNION</v>
          </cell>
          <cell r="F4480" t="str">
            <v>320 6572628</v>
          </cell>
          <cell r="I4480" t="str">
            <v>CALI</v>
          </cell>
          <cell r="J4480" t="str">
            <v>VALLE DEL CAUCA</v>
          </cell>
          <cell r="L4480" t="str">
            <v>X</v>
          </cell>
          <cell r="M4480">
            <v>11440371722</v>
          </cell>
          <cell r="O4480" t="str">
            <v>PN</v>
          </cell>
        </row>
        <row r="4481">
          <cell r="A4481">
            <v>118615</v>
          </cell>
          <cell r="B4481" t="str">
            <v>CLIENTE INACTIVO</v>
          </cell>
          <cell r="C4481" t="str">
            <v>DIANA CAROLINA JARAMILLO BETANCOURT</v>
          </cell>
          <cell r="E4481" t="str">
            <v>CL 27  39A  35  BRR TORRES DE MARA</v>
          </cell>
          <cell r="F4481" t="str">
            <v>2 3792741</v>
          </cell>
          <cell r="G4481" t="str">
            <v>300 6238997</v>
          </cell>
          <cell r="I4481" t="str">
            <v>CALI</v>
          </cell>
          <cell r="J4481" t="str">
            <v>VALLE DEL CAUCA</v>
          </cell>
          <cell r="L4481" t="str">
            <v>X</v>
          </cell>
          <cell r="M4481">
            <v>386132740</v>
          </cell>
          <cell r="N4481" t="str">
            <v>tecnomecanicola29@hotmail.com</v>
          </cell>
          <cell r="O4481" t="str">
            <v>PN</v>
          </cell>
          <cell r="P4481" t="str">
            <v>CO00</v>
          </cell>
        </row>
        <row r="4482">
          <cell r="A4482">
            <v>118616</v>
          </cell>
          <cell r="B4482" t="str">
            <v>CLIENTE INACTIVO</v>
          </cell>
          <cell r="C4482" t="str">
            <v>EDS LA INDUSTRIA SAS</v>
          </cell>
          <cell r="E4482" t="str">
            <v>KM 2.5 VIA FLORIDA-PRADERA</v>
          </cell>
          <cell r="F4482" t="str">
            <v>318 6423724</v>
          </cell>
          <cell r="G4482" t="str">
            <v>313 7860293</v>
          </cell>
          <cell r="H4482" t="str">
            <v>Otra bandera</v>
          </cell>
          <cell r="I4482" t="str">
            <v>FLORIDA</v>
          </cell>
          <cell r="J4482" t="str">
            <v>VALLE DEL CAUCA</v>
          </cell>
          <cell r="L4482" t="str">
            <v>X</v>
          </cell>
          <cell r="M4482">
            <v>9007036271</v>
          </cell>
          <cell r="N4482" t="str">
            <v>edslaindustria@gmail.com</v>
          </cell>
          <cell r="O4482" t="str">
            <v>PJ</v>
          </cell>
        </row>
        <row r="4483">
          <cell r="A4483">
            <v>118617</v>
          </cell>
          <cell r="B4483" t="str">
            <v>CLIENTE INACTIVO</v>
          </cell>
          <cell r="C4483" t="str">
            <v>AURA MARIA PATIÑO BALCARCEL</v>
          </cell>
          <cell r="D4483" t="str">
            <v>CAR STYLING</v>
          </cell>
          <cell r="E4483" t="str">
            <v>CL 15  20  34 BRR GUAYAQUIL</v>
          </cell>
          <cell r="F4483" t="str">
            <v>2 3837946</v>
          </cell>
          <cell r="G4483" t="str">
            <v>321 8813111</v>
          </cell>
          <cell r="I4483" t="str">
            <v>CALI</v>
          </cell>
          <cell r="J4483" t="str">
            <v>VALLE DEL CAUCA</v>
          </cell>
          <cell r="L4483" t="str">
            <v>X</v>
          </cell>
          <cell r="M4483">
            <v>668723170</v>
          </cell>
          <cell r="N4483" t="str">
            <v>auramaras@hotmail.com</v>
          </cell>
          <cell r="O4483" t="str">
            <v>PN</v>
          </cell>
        </row>
        <row r="4484">
          <cell r="A4484">
            <v>118629</v>
          </cell>
          <cell r="B4484" t="str">
            <v>CLIENTE INACTIVO</v>
          </cell>
          <cell r="C4484" t="str">
            <v>ALFREDO HOYOS BURBANO</v>
          </cell>
          <cell r="E4484" t="str">
            <v>KR 2E  10B  35  BRR FUCHA</v>
          </cell>
          <cell r="F4484" t="str">
            <v>2 8374985</v>
          </cell>
          <cell r="G4484" t="str">
            <v>311 7694445</v>
          </cell>
          <cell r="I4484" t="str">
            <v>POPAYAN</v>
          </cell>
          <cell r="J4484" t="str">
            <v>CAUCA</v>
          </cell>
          <cell r="L4484" t="str">
            <v>X</v>
          </cell>
          <cell r="M4484">
            <v>76311422</v>
          </cell>
          <cell r="N4484" t="str">
            <v>alfredhoyos@hotmail.com</v>
          </cell>
          <cell r="O4484" t="str">
            <v>PN</v>
          </cell>
        </row>
        <row r="4485">
          <cell r="A4485">
            <v>118630</v>
          </cell>
          <cell r="B4485" t="str">
            <v>CLIENTE INACTIVO</v>
          </cell>
          <cell r="C4485" t="str">
            <v>JOHN ARVEY TABARES ALZATE</v>
          </cell>
          <cell r="E4485" t="str">
            <v>KR 12  13  02  BRR SANTA BARBARA</v>
          </cell>
          <cell r="F4485" t="str">
            <v>317 8503765</v>
          </cell>
          <cell r="G4485" t="str">
            <v>317 8503765</v>
          </cell>
          <cell r="I4485" t="str">
            <v>GUADALAJARA DE BUGA</v>
          </cell>
          <cell r="J4485" t="str">
            <v>VALLE DEL CAUCA</v>
          </cell>
          <cell r="L4485" t="str">
            <v>X</v>
          </cell>
          <cell r="M4485">
            <v>94473814</v>
          </cell>
          <cell r="N4485" t="str">
            <v>yur7777@hotmail.com</v>
          </cell>
          <cell r="O4485" t="str">
            <v>PN</v>
          </cell>
        </row>
        <row r="4486">
          <cell r="A4486">
            <v>118631</v>
          </cell>
          <cell r="B4486" t="str">
            <v>CLIENTE INACTIVO</v>
          </cell>
          <cell r="C4486" t="str">
            <v>SANDRA ROCIO CARREÑO FARINANGO</v>
          </cell>
          <cell r="E4486" t="str">
            <v>MZ 8  CASA 11  BRR CORAZON DE JESUS</v>
          </cell>
          <cell r="F4486" t="str">
            <v>2 7205076</v>
          </cell>
          <cell r="G4486" t="str">
            <v>311 7155594</v>
          </cell>
          <cell r="H4486" t="str">
            <v>Terpel</v>
          </cell>
          <cell r="I4486" t="str">
            <v>PASTO</v>
          </cell>
          <cell r="J4486" t="str">
            <v>NARIÑO</v>
          </cell>
          <cell r="L4486" t="str">
            <v>X</v>
          </cell>
          <cell r="M4486">
            <v>30741146</v>
          </cell>
          <cell r="N4486" t="str">
            <v>hdianapao@hotmail.com</v>
          </cell>
          <cell r="O4486" t="str">
            <v>PN</v>
          </cell>
        </row>
        <row r="4487">
          <cell r="A4487">
            <v>118635</v>
          </cell>
          <cell r="B4487" t="str">
            <v>CLIENTE INACTIVO</v>
          </cell>
          <cell r="C4487" t="str">
            <v>LUIS EDMUNDO PEREZ CAICEDO</v>
          </cell>
          <cell r="E4487" t="str">
            <v>SAPUYES CENTRO</v>
          </cell>
          <cell r="F4487" t="str">
            <v>316 8309182</v>
          </cell>
          <cell r="I4487" t="str">
            <v>PASTO</v>
          </cell>
          <cell r="J4487" t="str">
            <v>NARIÑO</v>
          </cell>
          <cell r="L4487" t="str">
            <v>X</v>
          </cell>
          <cell r="M4487">
            <v>13058201</v>
          </cell>
          <cell r="N4487" t="str">
            <v>N/A</v>
          </cell>
          <cell r="O4487" t="str">
            <v>PN</v>
          </cell>
        </row>
        <row r="4488">
          <cell r="A4488">
            <v>118638</v>
          </cell>
          <cell r="B4488" t="str">
            <v>CLIENTE INACTIVO</v>
          </cell>
          <cell r="C4488" t="str">
            <v>JOSE FABIAN VELEZ MONSALVE</v>
          </cell>
          <cell r="E4488" t="str">
            <v>CL 52  55  26  BRR LA PISTA</v>
          </cell>
          <cell r="F4488" t="str">
            <v>314 4904871</v>
          </cell>
          <cell r="I4488" t="str">
            <v>SEVILLA</v>
          </cell>
          <cell r="J4488" t="str">
            <v>VALLE DEL CAUCA</v>
          </cell>
          <cell r="L4488" t="str">
            <v>X</v>
          </cell>
          <cell r="M4488">
            <v>942892357</v>
          </cell>
          <cell r="N4488" t="str">
            <v>N/A</v>
          </cell>
          <cell r="O4488" t="str">
            <v>PN</v>
          </cell>
        </row>
        <row r="4489">
          <cell r="A4489">
            <v>118642</v>
          </cell>
          <cell r="B4489" t="str">
            <v>CLIENTE INACTIVO</v>
          </cell>
          <cell r="C4489" t="str">
            <v>MIGUEL ANGEL LOPEZ LUCUMI</v>
          </cell>
          <cell r="E4489" t="str">
            <v>CL 5  KR 5  ESQ  BRR EL TIPLE</v>
          </cell>
          <cell r="F4489" t="str">
            <v>314 7775216</v>
          </cell>
          <cell r="I4489" t="str">
            <v>CANDELARIA</v>
          </cell>
          <cell r="J4489" t="str">
            <v>VALLE DEL CAUCA</v>
          </cell>
          <cell r="L4489" t="str">
            <v>X</v>
          </cell>
          <cell r="M4489">
            <v>94297718</v>
          </cell>
          <cell r="N4489" t="str">
            <v>N/A</v>
          </cell>
          <cell r="O4489" t="str">
            <v>PN</v>
          </cell>
        </row>
        <row r="4490">
          <cell r="A4490">
            <v>118646</v>
          </cell>
          <cell r="B4490" t="str">
            <v>CLIENTE INACTIVO</v>
          </cell>
          <cell r="C4490" t="str">
            <v>NICOLAS NAVARRO</v>
          </cell>
          <cell r="E4490" t="str">
            <v>KM 14  VIA POPAYAN-CALI</v>
          </cell>
          <cell r="F4490" t="str">
            <v>312 7258827</v>
          </cell>
          <cell r="I4490" t="str">
            <v>TIMBIO</v>
          </cell>
          <cell r="J4490" t="str">
            <v>CAUCA</v>
          </cell>
          <cell r="L4490" t="str">
            <v>X</v>
          </cell>
          <cell r="M4490">
            <v>10524808</v>
          </cell>
          <cell r="N4490" t="str">
            <v>N/A</v>
          </cell>
          <cell r="O4490" t="str">
            <v>PN</v>
          </cell>
        </row>
        <row r="4491">
          <cell r="A4491">
            <v>118650</v>
          </cell>
          <cell r="B4491" t="str">
            <v>CLIENTE INACTIVO</v>
          </cell>
          <cell r="C4491" t="str">
            <v>AURA MILENA BASTIDAS PINO</v>
          </cell>
          <cell r="E4491" t="str">
            <v>KR 9   67N  185</v>
          </cell>
          <cell r="F4491" t="str">
            <v>312 2487746</v>
          </cell>
          <cell r="I4491" t="str">
            <v>POPAYAN</v>
          </cell>
          <cell r="J4491" t="str">
            <v>CAUCA</v>
          </cell>
          <cell r="L4491" t="str">
            <v>X</v>
          </cell>
          <cell r="M4491">
            <v>252817329</v>
          </cell>
          <cell r="N4491" t="str">
            <v>basmile6@hotmail.com</v>
          </cell>
          <cell r="O4491" t="str">
            <v>PN</v>
          </cell>
        </row>
        <row r="4492">
          <cell r="A4492">
            <v>118652</v>
          </cell>
          <cell r="B4492" t="str">
            <v>CLIENTE INACTIVO</v>
          </cell>
          <cell r="C4492" t="str">
            <v>CALIMA MOTOR S A</v>
          </cell>
          <cell r="E4492" t="str">
            <v>KR  1  32  35  BRR SANTANDER</v>
          </cell>
          <cell r="F4492" t="str">
            <v>2 4891111</v>
          </cell>
          <cell r="G4492" t="str">
            <v>312 8549844</v>
          </cell>
          <cell r="I4492" t="str">
            <v>CALI</v>
          </cell>
          <cell r="J4492" t="str">
            <v>VALLE DEL CAUCA</v>
          </cell>
          <cell r="L4492" t="str">
            <v>X</v>
          </cell>
          <cell r="M4492">
            <v>8903089655</v>
          </cell>
          <cell r="N4492" t="str">
            <v>calimamotor@calimamotor.com</v>
          </cell>
          <cell r="O4492" t="str">
            <v>PJ</v>
          </cell>
        </row>
        <row r="4493">
          <cell r="A4493">
            <v>118653</v>
          </cell>
          <cell r="B4493" t="str">
            <v>CLIENTE INACTIVO</v>
          </cell>
          <cell r="C4493" t="str">
            <v>ISIDRO ANTONIO ZAMBRANO CORAL</v>
          </cell>
          <cell r="E4493" t="str">
            <v>KR   7  3  65 BRR  EL  PROGRESO</v>
          </cell>
          <cell r="F4493" t="str">
            <v>2  4284606</v>
          </cell>
          <cell r="G4493" t="str">
            <v>320 4721957</v>
          </cell>
          <cell r="I4493" t="str">
            <v>VILLAGARZON</v>
          </cell>
          <cell r="J4493" t="str">
            <v>PUTUMAYO</v>
          </cell>
          <cell r="L4493" t="str">
            <v>X</v>
          </cell>
          <cell r="M4493">
            <v>181529081</v>
          </cell>
          <cell r="N4493" t="str">
            <v>consultores_y_asesores_avj@otmail.com</v>
          </cell>
          <cell r="O4493" t="str">
            <v>PN</v>
          </cell>
        </row>
        <row r="4494">
          <cell r="A4494">
            <v>118654</v>
          </cell>
          <cell r="B4494" t="str">
            <v>CLIENTE INACTIVO</v>
          </cell>
          <cell r="C4494" t="str">
            <v>LA ALSACIA S.A.</v>
          </cell>
          <cell r="E4494" t="str">
            <v>VDA MONTEGRANDE KM 2</v>
          </cell>
          <cell r="F4494" t="str">
            <v>2 2244561</v>
          </cell>
          <cell r="G4494" t="str">
            <v>313 6461032</v>
          </cell>
          <cell r="I4494" t="str">
            <v>SAN PEDRO</v>
          </cell>
          <cell r="J4494" t="str">
            <v>VALLE DEL CAUCA</v>
          </cell>
          <cell r="L4494" t="str">
            <v>X</v>
          </cell>
          <cell r="M4494">
            <v>8000336375</v>
          </cell>
          <cell r="N4494" t="str">
            <v>info@laalsacia.com</v>
          </cell>
          <cell r="O4494" t="str">
            <v>PJ</v>
          </cell>
        </row>
        <row r="4495">
          <cell r="A4495">
            <v>118657</v>
          </cell>
          <cell r="B4495" t="str">
            <v>CLIENTE INACTIVO</v>
          </cell>
          <cell r="C4495" t="str">
            <v>MARIA VICTORIA SANCHEZ CASTRO</v>
          </cell>
          <cell r="D4495" t="str">
            <v>SERVIMOTOS DEL PACIFICO</v>
          </cell>
          <cell r="E4495" t="str">
            <v>CL 6  4  47  LC 101  BRR CENTRO</v>
          </cell>
          <cell r="F4495" t="str">
            <v>2 2416853</v>
          </cell>
          <cell r="G4495" t="str">
            <v>319 2656697</v>
          </cell>
          <cell r="I4495" t="str">
            <v>BUENAVENTURA</v>
          </cell>
          <cell r="J4495" t="str">
            <v>VALLE DEL CAUCA</v>
          </cell>
          <cell r="L4495" t="str">
            <v>X</v>
          </cell>
          <cell r="M4495">
            <v>11136358407</v>
          </cell>
          <cell r="N4495" t="str">
            <v>servimotosdelpacifico@gmail.com</v>
          </cell>
          <cell r="O4495" t="str">
            <v>PN</v>
          </cell>
        </row>
        <row r="4496">
          <cell r="A4496">
            <v>118660</v>
          </cell>
          <cell r="B4496" t="str">
            <v>CLIENTE INACTIVO</v>
          </cell>
          <cell r="C4496" t="str">
            <v>ALEJANDRO ARIAS PELAEZ</v>
          </cell>
          <cell r="D4496" t="str">
            <v>ALEJANDRO ARIAS PELAEZ EDS LA ESMERALDA</v>
          </cell>
          <cell r="E4496" t="str">
            <v>KR 17  5A  25  BRR VALENCIA</v>
          </cell>
          <cell r="F4496" t="str">
            <v>2 8213228</v>
          </cell>
          <cell r="G4496" t="str">
            <v>316 4817885</v>
          </cell>
          <cell r="H4496" t="str">
            <v>Otra bandera</v>
          </cell>
          <cell r="I4496" t="str">
            <v>POPAYAN</v>
          </cell>
          <cell r="J4496" t="str">
            <v>CAUCA</v>
          </cell>
          <cell r="L4496" t="str">
            <v>X</v>
          </cell>
          <cell r="M4496">
            <v>64597208</v>
          </cell>
          <cell r="N4496" t="str">
            <v>edslaesmeralda27@hotmail.com</v>
          </cell>
          <cell r="O4496" t="str">
            <v>PN</v>
          </cell>
        </row>
        <row r="4497">
          <cell r="A4497">
            <v>118665</v>
          </cell>
          <cell r="B4497" t="str">
            <v>CLIENTE INACTIVO</v>
          </cell>
          <cell r="C4497" t="str">
            <v>RAMON PAZ RAMOS</v>
          </cell>
          <cell r="D4497" t="str">
            <v>BK3 MOTOS</v>
          </cell>
          <cell r="E4497" t="str">
            <v>KR 11  5  19  BRR LA CURVA</v>
          </cell>
          <cell r="F4497" t="str">
            <v>318 3717299</v>
          </cell>
          <cell r="G4497" t="str">
            <v>318 3717299</v>
          </cell>
          <cell r="I4497" t="str">
            <v>BUENAVENTURA</v>
          </cell>
          <cell r="J4497" t="str">
            <v>VALLE DEL CAUCA</v>
          </cell>
          <cell r="L4497" t="str">
            <v>X</v>
          </cell>
          <cell r="M4497">
            <v>165043884</v>
          </cell>
          <cell r="N4497" t="str">
            <v>bk3motostura@gmail.com</v>
          </cell>
          <cell r="O4497" t="str">
            <v>PN</v>
          </cell>
        </row>
        <row r="4498">
          <cell r="A4498">
            <v>118666</v>
          </cell>
          <cell r="B4498" t="str">
            <v>CLIENTE INACTIVO</v>
          </cell>
          <cell r="C4498" t="str">
            <v>JONATHAN AUGUSTO FIGUEROA LOPEZ</v>
          </cell>
          <cell r="E4498" t="str">
            <v>CL 13  11  78  BRR LA ESTACION</v>
          </cell>
          <cell r="F4498" t="str">
            <v>311 3924140</v>
          </cell>
          <cell r="I4498" t="str">
            <v>TULUA</v>
          </cell>
          <cell r="J4498" t="str">
            <v>VALLE DEL CAUCA</v>
          </cell>
          <cell r="L4498" t="str">
            <v>X</v>
          </cell>
          <cell r="M4498">
            <v>1049615173</v>
          </cell>
          <cell r="O4498" t="str">
            <v>PN</v>
          </cell>
        </row>
        <row r="4499">
          <cell r="A4499">
            <v>118668</v>
          </cell>
          <cell r="B4499" t="str">
            <v>CLIENTE INACTIVO</v>
          </cell>
          <cell r="C4499" t="str">
            <v>TECNOLOGIA DE GAS DEL PACIFICO SAS</v>
          </cell>
          <cell r="D4499" t="str">
            <v>TECNOGAS DEL PACIFICO SAS</v>
          </cell>
          <cell r="E4499" t="str">
            <v>CL 6  56  01  BRR CIUDADELA COLDVER</v>
          </cell>
          <cell r="F4499" t="str">
            <v>315 4344026</v>
          </cell>
          <cell r="G4499" t="str">
            <v>315 4344026</v>
          </cell>
          <cell r="I4499" t="str">
            <v>BUENAVENTURA</v>
          </cell>
          <cell r="J4499" t="str">
            <v>VALLE DEL CAUCA</v>
          </cell>
          <cell r="L4499" t="str">
            <v>X</v>
          </cell>
          <cell r="M4499">
            <v>9006827814</v>
          </cell>
          <cell r="N4499" t="str">
            <v>tecnogasdelpacifico@hotmail.com</v>
          </cell>
          <cell r="O4499" t="str">
            <v>PJ</v>
          </cell>
        </row>
        <row r="4500">
          <cell r="A4500">
            <v>118669</v>
          </cell>
          <cell r="B4500" t="str">
            <v>CLIENTE INACTIVO</v>
          </cell>
          <cell r="C4500" t="str">
            <v>SEGUNDO ANDRES AGUIRRE RAMOS</v>
          </cell>
          <cell r="D4500" t="str">
            <v>ANDRES MOTORS</v>
          </cell>
          <cell r="E4500" t="str">
            <v>KR 11  5  19  BRR LA CURVA</v>
          </cell>
          <cell r="F4500" t="str">
            <v>2 2413048</v>
          </cell>
          <cell r="G4500" t="str">
            <v>317 2338529</v>
          </cell>
          <cell r="I4500" t="str">
            <v>BUENAVENTURA</v>
          </cell>
          <cell r="J4500" t="str">
            <v>VALLE DEL CAUCA</v>
          </cell>
          <cell r="L4500" t="str">
            <v>X</v>
          </cell>
          <cell r="M4500">
            <v>944449792</v>
          </cell>
          <cell r="N4500" t="str">
            <v>andresmotorstura@gmail.com</v>
          </cell>
          <cell r="O4500" t="str">
            <v>PN</v>
          </cell>
          <cell r="P4500" t="str">
            <v>CR30</v>
          </cell>
        </row>
        <row r="4501">
          <cell r="A4501">
            <v>118671</v>
          </cell>
          <cell r="B4501" t="str">
            <v>CLIENTE INACTIVO</v>
          </cell>
          <cell r="C4501" t="str">
            <v>MARITZA TASCON RODRIGUEZ</v>
          </cell>
          <cell r="E4501" t="str">
            <v>KR 15  27B  41</v>
          </cell>
          <cell r="F4501" t="str">
            <v>313 6062891</v>
          </cell>
          <cell r="G4501" t="str">
            <v>313 6062891</v>
          </cell>
          <cell r="I4501" t="str">
            <v>CALI</v>
          </cell>
          <cell r="J4501" t="str">
            <v>VALLE DEL CAUCA</v>
          </cell>
          <cell r="L4501" t="str">
            <v>X</v>
          </cell>
          <cell r="M4501">
            <v>66979148</v>
          </cell>
          <cell r="N4501" t="str">
            <v>N/A</v>
          </cell>
          <cell r="O4501" t="str">
            <v>PN</v>
          </cell>
        </row>
        <row r="4502">
          <cell r="A4502">
            <v>118672</v>
          </cell>
          <cell r="B4502" t="str">
            <v>CLIENTE INACTIVO</v>
          </cell>
          <cell r="C4502" t="str">
            <v>JAIME GIOVANNY DIAZ ZAMORA</v>
          </cell>
          <cell r="E4502" t="str">
            <v>CRA 3  14 04</v>
          </cell>
          <cell r="F4502" t="str">
            <v>310 5952962</v>
          </cell>
          <cell r="G4502" t="str">
            <v>310 5952962</v>
          </cell>
          <cell r="I4502" t="str">
            <v>MERCADERES</v>
          </cell>
          <cell r="J4502" t="str">
            <v>CAUCA</v>
          </cell>
          <cell r="L4502" t="str">
            <v>X</v>
          </cell>
          <cell r="M4502">
            <v>87303382</v>
          </cell>
          <cell r="N4502" t="str">
            <v>N/A</v>
          </cell>
          <cell r="O4502" t="str">
            <v>PN</v>
          </cell>
        </row>
        <row r="4503">
          <cell r="A4503">
            <v>118674</v>
          </cell>
          <cell r="B4503" t="str">
            <v>CLIENTE INACTIVO</v>
          </cell>
          <cell r="C4503" t="str">
            <v>FABIO JESUS PORTILLO</v>
          </cell>
          <cell r="E4503" t="str">
            <v>PLAZA PRINCIPAL</v>
          </cell>
          <cell r="F4503" t="str">
            <v>311 3731275</v>
          </cell>
          <cell r="G4503" t="str">
            <v>311 3731275</v>
          </cell>
          <cell r="I4503" t="str">
            <v>CUMBITARA</v>
          </cell>
          <cell r="J4503" t="str">
            <v>NARIÑO</v>
          </cell>
          <cell r="L4503" t="str">
            <v>X</v>
          </cell>
          <cell r="M4503">
            <v>2587303</v>
          </cell>
          <cell r="N4503" t="str">
            <v>N/A</v>
          </cell>
          <cell r="O4503" t="str">
            <v>PN</v>
          </cell>
        </row>
        <row r="4504">
          <cell r="A4504">
            <v>118678</v>
          </cell>
          <cell r="B4504" t="str">
            <v>CLIENTE INACTIVO</v>
          </cell>
          <cell r="C4504" t="str">
            <v>CARLOS GIOVANNY YELA BASTIDAS</v>
          </cell>
          <cell r="E4504" t="str">
            <v>KR 19  40  48  BRR SAN PEDRO</v>
          </cell>
          <cell r="F4504" t="str">
            <v>312 8328708</v>
          </cell>
          <cell r="G4504" t="str">
            <v>315 2792641</v>
          </cell>
          <cell r="I4504" t="str">
            <v>PALMIRA</v>
          </cell>
          <cell r="J4504" t="str">
            <v>VALLE DEL CAUCA</v>
          </cell>
          <cell r="L4504" t="str">
            <v>X</v>
          </cell>
          <cell r="M4504">
            <v>10871112849</v>
          </cell>
          <cell r="N4504" t="str">
            <v>carlosyela@hotmail.com</v>
          </cell>
          <cell r="O4504" t="str">
            <v>PN</v>
          </cell>
        </row>
        <row r="4505">
          <cell r="A4505">
            <v>118680</v>
          </cell>
          <cell r="B4505" t="str">
            <v>CLIENTE INACTIVO</v>
          </cell>
          <cell r="C4505" t="str">
            <v>JAVIER LOAIZA VALENCIA</v>
          </cell>
          <cell r="D4505" t="str">
            <v>TODO CAMPEROS</v>
          </cell>
          <cell r="E4505" t="str">
            <v>CL 54  48  68  BRR SIRACUSA</v>
          </cell>
          <cell r="F4505" t="str">
            <v>314 7084319</v>
          </cell>
          <cell r="G4505" t="str">
            <v>314 7084319</v>
          </cell>
          <cell r="I4505" t="str">
            <v>SEVILLA</v>
          </cell>
          <cell r="J4505" t="str">
            <v>VALLE DEL CAUCA</v>
          </cell>
          <cell r="L4505" t="str">
            <v>X</v>
          </cell>
          <cell r="M4505">
            <v>64560017</v>
          </cell>
          <cell r="N4505" t="str">
            <v>N/A</v>
          </cell>
          <cell r="O4505" t="str">
            <v>PN</v>
          </cell>
        </row>
        <row r="4506">
          <cell r="A4506">
            <v>118681</v>
          </cell>
          <cell r="B4506" t="str">
            <v>CLIENTE INACTIVO</v>
          </cell>
          <cell r="C4506" t="str">
            <v>CARLOS FERNANDO YAQUENO SOLARTE</v>
          </cell>
          <cell r="D4506" t="str">
            <v>LUBRICANTES LA MUNDIAL</v>
          </cell>
          <cell r="E4506" t="str">
            <v>CL 16A  8  41 BRR VENECIA</v>
          </cell>
          <cell r="F4506" t="str">
            <v>2 7304961</v>
          </cell>
          <cell r="G4506" t="str">
            <v>314 7712982</v>
          </cell>
          <cell r="I4506" t="str">
            <v>PASTO</v>
          </cell>
          <cell r="J4506" t="str">
            <v>NARIÑO</v>
          </cell>
          <cell r="L4506" t="str">
            <v>X</v>
          </cell>
          <cell r="M4506">
            <v>983820599</v>
          </cell>
          <cell r="N4506" t="str">
            <v>carlosyaqueno98@hotmail.com</v>
          </cell>
          <cell r="O4506" t="str">
            <v>PN</v>
          </cell>
        </row>
        <row r="4507">
          <cell r="A4507">
            <v>118683</v>
          </cell>
          <cell r="B4507" t="str">
            <v>CLIENTE INACTIVO</v>
          </cell>
          <cell r="C4507" t="str">
            <v>PEDRO PABLO ARENAS GARCIA</v>
          </cell>
          <cell r="E4507" t="str">
            <v>KR 10  6  18  BRR LA INMACULADA</v>
          </cell>
          <cell r="F4507" t="str">
            <v>2 2206473</v>
          </cell>
          <cell r="G4507" t="str">
            <v>312 8316882</v>
          </cell>
          <cell r="I4507" t="str">
            <v>ZARZAL</v>
          </cell>
          <cell r="J4507" t="str">
            <v>VALLE DEL CAUCA</v>
          </cell>
          <cell r="L4507" t="str">
            <v>X</v>
          </cell>
          <cell r="M4507">
            <v>6556993</v>
          </cell>
          <cell r="N4507" t="str">
            <v>N/A</v>
          </cell>
          <cell r="O4507" t="str">
            <v>PN</v>
          </cell>
        </row>
        <row r="4508">
          <cell r="A4508">
            <v>118686</v>
          </cell>
          <cell r="B4508" t="str">
            <v>CLIENTE INACTIVO</v>
          </cell>
          <cell r="C4508" t="str">
            <v>CARS WASH DEL LILI SAS</v>
          </cell>
          <cell r="D4508" t="str">
            <v>CARS WASH DEL LILI</v>
          </cell>
          <cell r="E4508" t="str">
            <v>KR 94  25  60 P1  BRR VALLE DEL LIL</v>
          </cell>
          <cell r="F4508" t="str">
            <v>2 3827524</v>
          </cell>
          <cell r="G4508" t="str">
            <v>318 8162836</v>
          </cell>
          <cell r="I4508" t="str">
            <v>CALI</v>
          </cell>
          <cell r="J4508" t="str">
            <v>VALLE DEL CAUCA</v>
          </cell>
          <cell r="L4508" t="str">
            <v>X</v>
          </cell>
          <cell r="M4508">
            <v>9003575388</v>
          </cell>
          <cell r="N4508" t="str">
            <v>carswash2012@hotmail.com</v>
          </cell>
          <cell r="O4508" t="str">
            <v>PJ</v>
          </cell>
        </row>
        <row r="4509">
          <cell r="A4509">
            <v>118689</v>
          </cell>
          <cell r="B4509" t="str">
            <v>CLIENTE INACTIVO</v>
          </cell>
          <cell r="C4509" t="str">
            <v>JOHN HAWER MUÑOZ HENAO</v>
          </cell>
          <cell r="E4509" t="str">
            <v>CL 1  46  26  BRR BELLAVISTA</v>
          </cell>
          <cell r="F4509" t="str">
            <v>315 6877674</v>
          </cell>
          <cell r="G4509" t="str">
            <v>315 6877674</v>
          </cell>
          <cell r="I4509" t="str">
            <v>BUENAVENTURA</v>
          </cell>
          <cell r="J4509" t="str">
            <v>VALLE DEL CAUCA</v>
          </cell>
          <cell r="L4509" t="str">
            <v>X</v>
          </cell>
          <cell r="M4509">
            <v>16401421</v>
          </cell>
          <cell r="N4509" t="str">
            <v>N/A</v>
          </cell>
          <cell r="O4509" t="str">
            <v>PN</v>
          </cell>
        </row>
        <row r="4510">
          <cell r="A4510">
            <v>118691</v>
          </cell>
          <cell r="B4510" t="str">
            <v>CLIENTE INACTIVO</v>
          </cell>
          <cell r="C4510" t="str">
            <v>IMPORTADORA &amp; DISTRIBUC EMMANUEL SA</v>
          </cell>
          <cell r="E4510" t="str">
            <v>CL 38N  3N  132  BRR PRADOS DEL NOR</v>
          </cell>
          <cell r="F4510" t="str">
            <v>2 4837375</v>
          </cell>
          <cell r="G4510" t="str">
            <v>311 3578208</v>
          </cell>
          <cell r="I4510" t="str">
            <v>CALI</v>
          </cell>
          <cell r="J4510" t="str">
            <v>VALLE DEL CAUCA</v>
          </cell>
          <cell r="L4510" t="str">
            <v>X</v>
          </cell>
          <cell r="M4510">
            <v>9006626193</v>
          </cell>
          <cell r="N4510" t="str">
            <v>framoca25@hotmail.com</v>
          </cell>
          <cell r="O4510" t="str">
            <v>PJ</v>
          </cell>
        </row>
        <row r="4511">
          <cell r="A4511">
            <v>118693</v>
          </cell>
          <cell r="B4511" t="str">
            <v>CLIENTE INACTIVO</v>
          </cell>
          <cell r="C4511" t="str">
            <v>LUIS FERNANDO CASTAÑO ACEVEDO</v>
          </cell>
          <cell r="D4511" t="str">
            <v>SERVIMOTOS DEL VALLE</v>
          </cell>
          <cell r="E4511" t="str">
            <v>DG 1  76  28  BRR ALFONSO LOPEZ</v>
          </cell>
          <cell r="F4511" t="str">
            <v>312 2331940</v>
          </cell>
          <cell r="G4511" t="str">
            <v>312 2331940</v>
          </cell>
          <cell r="I4511" t="str">
            <v>BUENAVENTURA</v>
          </cell>
          <cell r="J4511" t="str">
            <v>VALLE DEL CAUCA</v>
          </cell>
          <cell r="L4511" t="str">
            <v>X</v>
          </cell>
          <cell r="M4511">
            <v>184633007</v>
          </cell>
          <cell r="N4511" t="str">
            <v>lasrejas1@hotmail.com</v>
          </cell>
          <cell r="O4511" t="str">
            <v>PN</v>
          </cell>
        </row>
        <row r="4512">
          <cell r="A4512">
            <v>118698</v>
          </cell>
          <cell r="B4512" t="str">
            <v>CLIENTE INACTIVO</v>
          </cell>
          <cell r="C4512" t="str">
            <v>DANIEL EDUARDO COBO GUZMAN</v>
          </cell>
          <cell r="E4512" t="str">
            <v>TV 9  53N  96  VIA AL BOSQUE</v>
          </cell>
          <cell r="F4512" t="str">
            <v>314 5299945</v>
          </cell>
          <cell r="G4512" t="str">
            <v>314 5299945</v>
          </cell>
          <cell r="I4512" t="str">
            <v>POPAYAN</v>
          </cell>
          <cell r="J4512" t="str">
            <v>CAUCA</v>
          </cell>
          <cell r="L4512" t="str">
            <v>X</v>
          </cell>
          <cell r="M4512">
            <v>1061734076</v>
          </cell>
          <cell r="N4512" t="str">
            <v>danielzizu15@hotmail.com</v>
          </cell>
          <cell r="O4512" t="str">
            <v>PN</v>
          </cell>
        </row>
        <row r="4513">
          <cell r="A4513">
            <v>200472</v>
          </cell>
          <cell r="B4513" t="str">
            <v>CLIENTE INACTIVO</v>
          </cell>
          <cell r="C4513" t="str">
            <v>RICARDO MARTINEZ ERAZO</v>
          </cell>
          <cell r="D4513" t="str">
            <v>E/S TERPEL MOJARRAS</v>
          </cell>
          <cell r="E4513" t="str">
            <v>KM 125 VIA  MOJARRAS  MERCADERES</v>
          </cell>
          <cell r="F4513" t="str">
            <v>(572)8272779</v>
          </cell>
          <cell r="H4513" t="str">
            <v>Otra bandera</v>
          </cell>
          <cell r="I4513" t="str">
            <v>MERCADERES</v>
          </cell>
          <cell r="J4513" t="str">
            <v>CAUCA</v>
          </cell>
          <cell r="L4513" t="str">
            <v>X</v>
          </cell>
          <cell r="M4513">
            <v>16592435</v>
          </cell>
          <cell r="O4513" t="str">
            <v>PN</v>
          </cell>
        </row>
        <row r="4514">
          <cell r="A4514">
            <v>118704</v>
          </cell>
          <cell r="B4514" t="str">
            <v>CLIENTE INACTIVO</v>
          </cell>
          <cell r="C4514" t="str">
            <v>JORGE ALFREDO CAÑAR</v>
          </cell>
          <cell r="E4514" t="str">
            <v>CL 18  15  37</v>
          </cell>
          <cell r="F4514" t="str">
            <v>311 3542621</v>
          </cell>
          <cell r="G4514" t="str">
            <v>311 3542621</v>
          </cell>
          <cell r="I4514" t="str">
            <v>TIMBIO</v>
          </cell>
          <cell r="J4514" t="str">
            <v>CAUCA</v>
          </cell>
          <cell r="L4514" t="str">
            <v>X</v>
          </cell>
          <cell r="M4514">
            <v>76295501</v>
          </cell>
          <cell r="N4514" t="str">
            <v>N/A</v>
          </cell>
          <cell r="O4514" t="str">
            <v>PN</v>
          </cell>
        </row>
        <row r="4515">
          <cell r="A4515">
            <v>118711</v>
          </cell>
          <cell r="B4515" t="str">
            <v>CLIENTE INACTIVO</v>
          </cell>
          <cell r="C4515" t="str">
            <v>JOSE ALEXANDER ALZATE MURIEL</v>
          </cell>
          <cell r="D4515" t="str">
            <v>POLARIZADOS PIPE</v>
          </cell>
          <cell r="E4515" t="str">
            <v>CLL  6 A  41  C  76</v>
          </cell>
          <cell r="F4515" t="str">
            <v>2 429776</v>
          </cell>
          <cell r="G4515">
            <v>3218474907</v>
          </cell>
          <cell r="I4515" t="str">
            <v>BUENAVENTURA</v>
          </cell>
          <cell r="J4515" t="str">
            <v>VALLE DEL CAUCA</v>
          </cell>
          <cell r="L4515" t="str">
            <v>X</v>
          </cell>
          <cell r="M4515">
            <v>16512329</v>
          </cell>
          <cell r="N4515" t="str">
            <v>N/A</v>
          </cell>
          <cell r="O4515" t="str">
            <v>PN</v>
          </cell>
        </row>
        <row r="4516">
          <cell r="A4516">
            <v>118713</v>
          </cell>
          <cell r="B4516" t="str">
            <v>CLIENTE INACTIVO</v>
          </cell>
          <cell r="C4516" t="str">
            <v>REINEL ANTONIO GALLEGO MEDINA</v>
          </cell>
          <cell r="D4516" t="str">
            <v>TORNIMOTOS LA FRONTERA</v>
          </cell>
          <cell r="E4516" t="str">
            <v>VIALS/N POSTE 1 18 BRR nva frontera</v>
          </cell>
          <cell r="F4516" t="str">
            <v>312 7716957</v>
          </cell>
          <cell r="I4516" t="str">
            <v>BUENAVENTURA</v>
          </cell>
          <cell r="J4516" t="str">
            <v>VALLE DEL CAUCA</v>
          </cell>
          <cell r="L4516" t="str">
            <v>X</v>
          </cell>
          <cell r="M4516">
            <v>18531642</v>
          </cell>
          <cell r="N4516" t="str">
            <v>N/A</v>
          </cell>
          <cell r="O4516" t="str">
            <v>PN</v>
          </cell>
          <cell r="P4516" t="str">
            <v>CO00</v>
          </cell>
        </row>
        <row r="4517">
          <cell r="A4517">
            <v>118714</v>
          </cell>
          <cell r="B4517" t="str">
            <v>CLIENTE INACTIVO</v>
          </cell>
          <cell r="C4517" t="str">
            <v>JHON ANDERSON RIASCOS RIASCOS</v>
          </cell>
          <cell r="D4517" t="str">
            <v>YOKO MOTOS</v>
          </cell>
          <cell r="E4517" t="str">
            <v>CL 6  37-35  BRR PORVENIR</v>
          </cell>
          <cell r="F4517" t="str">
            <v>316 6221076</v>
          </cell>
          <cell r="I4517" t="str">
            <v>BUENAVENTURA</v>
          </cell>
          <cell r="J4517" t="str">
            <v>VALLE DEL CAUCA</v>
          </cell>
          <cell r="L4517" t="str">
            <v>X</v>
          </cell>
          <cell r="M4517">
            <v>1130653668</v>
          </cell>
          <cell r="N4517" t="str">
            <v>yokomotosbtura@hotmail.com</v>
          </cell>
          <cell r="O4517" t="str">
            <v>PN</v>
          </cell>
          <cell r="P4517" t="str">
            <v>CR30</v>
          </cell>
        </row>
        <row r="4518">
          <cell r="A4518">
            <v>118715</v>
          </cell>
          <cell r="B4518" t="str">
            <v>CLIENTE INACTIVO</v>
          </cell>
          <cell r="C4518" t="str">
            <v>CRISTIAN CHAVEZ RAMIREZ</v>
          </cell>
          <cell r="D4518" t="str">
            <v>CHAVEZ RACING</v>
          </cell>
          <cell r="E4518" t="str">
            <v>CR  5  16  35  BRR EL FIRME ENTRADA</v>
          </cell>
          <cell r="F4518" t="str">
            <v>313 7398078</v>
          </cell>
          <cell r="I4518" t="str">
            <v>BUENAVENTURA</v>
          </cell>
          <cell r="J4518" t="str">
            <v>VALLE DEL CAUCA</v>
          </cell>
          <cell r="L4518" t="str">
            <v>X</v>
          </cell>
          <cell r="M4518">
            <v>6162539</v>
          </cell>
          <cell r="N4518" t="str">
            <v>racingchavez@hotmail.com</v>
          </cell>
          <cell r="O4518" t="str">
            <v>PN</v>
          </cell>
        </row>
        <row r="4519">
          <cell r="A4519">
            <v>118716</v>
          </cell>
          <cell r="B4519" t="str">
            <v>CLIENTE INACTIVO</v>
          </cell>
          <cell r="C4519" t="str">
            <v>LALO JAVIER ALOMIA TORRES</v>
          </cell>
          <cell r="D4519" t="str">
            <v>PACIFIC MOTOR</v>
          </cell>
          <cell r="E4519" t="str">
            <v>CLL 6  36  A  45  BRR EL PORVENIR</v>
          </cell>
          <cell r="F4519" t="str">
            <v>317 5323321</v>
          </cell>
          <cell r="I4519" t="str">
            <v>BUENAVENTURA</v>
          </cell>
          <cell r="J4519" t="str">
            <v>VALLE DEL CAUCA</v>
          </cell>
          <cell r="L4519" t="str">
            <v>X</v>
          </cell>
          <cell r="M4519">
            <v>94442913</v>
          </cell>
          <cell r="O4519" t="str">
            <v>PN</v>
          </cell>
        </row>
        <row r="4520">
          <cell r="A4520">
            <v>118717</v>
          </cell>
          <cell r="B4520" t="str">
            <v>CLIENTE INACTIVO</v>
          </cell>
          <cell r="C4520" t="str">
            <v>RODRIGO RAFAEL MUÑOZ DELGADO</v>
          </cell>
          <cell r="E4520" t="str">
            <v>CR 7 # 4-49 B/ SAN CARLOS</v>
          </cell>
          <cell r="F4520">
            <v>3162854406</v>
          </cell>
          <cell r="I4520" t="str">
            <v>SANDONA</v>
          </cell>
          <cell r="J4520" t="str">
            <v>NARIÑO</v>
          </cell>
          <cell r="L4520" t="str">
            <v>X</v>
          </cell>
          <cell r="M4520">
            <v>12995676</v>
          </cell>
          <cell r="N4520" t="str">
            <v>rodrigorafaelmu@gmail.com</v>
          </cell>
          <cell r="O4520" t="str">
            <v>PN</v>
          </cell>
          <cell r="P4520" t="str">
            <v>CO00</v>
          </cell>
        </row>
        <row r="4521">
          <cell r="A4521">
            <v>118718</v>
          </cell>
          <cell r="B4521" t="str">
            <v>CLIENTE INACTIVO</v>
          </cell>
          <cell r="C4521" t="str">
            <v>DIEGO OSWALDO RODRIGUEZ BENAVIDES</v>
          </cell>
          <cell r="E4521" t="str">
            <v>CLL  22  39  09  BRR FATIMA</v>
          </cell>
          <cell r="F4521" t="str">
            <v>320 6863169</v>
          </cell>
          <cell r="I4521" t="str">
            <v>GUACHAVEZ</v>
          </cell>
          <cell r="J4521" t="str">
            <v>NARIÑO</v>
          </cell>
          <cell r="L4521" t="str">
            <v>X</v>
          </cell>
          <cell r="M4521">
            <v>13065740</v>
          </cell>
          <cell r="O4521" t="str">
            <v>PN</v>
          </cell>
          <cell r="P4521" t="str">
            <v>CO00</v>
          </cell>
        </row>
        <row r="4522">
          <cell r="A4522">
            <v>118720</v>
          </cell>
          <cell r="B4522" t="str">
            <v>CLIENTE INACTIVO</v>
          </cell>
          <cell r="C4522" t="str">
            <v>JESUS MARIA GARCIA CARVAJAL</v>
          </cell>
          <cell r="E4522" t="str">
            <v>CL  6  NORTE  2  N  36  OF  517</v>
          </cell>
          <cell r="F4522" t="str">
            <v>6600607</v>
          </cell>
          <cell r="I4522" t="str">
            <v>CALI</v>
          </cell>
          <cell r="J4522" t="str">
            <v>VALLE DEL CAUCA</v>
          </cell>
          <cell r="L4522" t="str">
            <v>X</v>
          </cell>
          <cell r="M4522">
            <v>6052982</v>
          </cell>
          <cell r="O4522" t="str">
            <v>PN</v>
          </cell>
        </row>
        <row r="4523">
          <cell r="A4523">
            <v>118721</v>
          </cell>
          <cell r="B4523" t="str">
            <v>CLIENTE INACTIVO</v>
          </cell>
          <cell r="C4523" t="str">
            <v>JOHN JAIRO ORDOÑEZ URBANO</v>
          </cell>
          <cell r="D4523" t="str">
            <v>GRANERO SAN PABLEÑO</v>
          </cell>
          <cell r="E4523" t="str">
            <v>CLL  8  18  19</v>
          </cell>
          <cell r="F4523" t="str">
            <v>(572) 8396664</v>
          </cell>
          <cell r="G4523" t="str">
            <v>321 7461207</v>
          </cell>
          <cell r="I4523" t="str">
            <v>POPAYAN</v>
          </cell>
          <cell r="J4523" t="str">
            <v>CAUCA</v>
          </cell>
          <cell r="L4523" t="str">
            <v>X</v>
          </cell>
          <cell r="M4523">
            <v>98323535</v>
          </cell>
          <cell r="O4523" t="str">
            <v>PN</v>
          </cell>
        </row>
        <row r="4524">
          <cell r="A4524">
            <v>118724</v>
          </cell>
          <cell r="B4524" t="str">
            <v>CLIENTE INACTIVO</v>
          </cell>
          <cell r="C4524" t="str">
            <v>DIANA MARIA CASTAÑEDA TORO</v>
          </cell>
          <cell r="D4524" t="str">
            <v>SEVIGUADAÑAS Y MOTOS</v>
          </cell>
          <cell r="E4524" t="str">
            <v>CLL  54  49  30 BRR  EL  CARMEN</v>
          </cell>
          <cell r="F4524" t="str">
            <v>317 3959966</v>
          </cell>
          <cell r="I4524" t="str">
            <v>SEVILLA</v>
          </cell>
          <cell r="J4524" t="str">
            <v>VALLE DEL CAUCA</v>
          </cell>
          <cell r="L4524" t="str">
            <v>X</v>
          </cell>
          <cell r="M4524">
            <v>31432728</v>
          </cell>
          <cell r="O4524" t="str">
            <v>PN</v>
          </cell>
        </row>
        <row r="4525">
          <cell r="A4525">
            <v>118726</v>
          </cell>
          <cell r="B4525" t="str">
            <v>CLIENTE INACTIVO</v>
          </cell>
          <cell r="C4525" t="str">
            <v>HECTOR FERNANDO CORTAZAR SANCHEZ</v>
          </cell>
          <cell r="E4525" t="str">
            <v>KR 10  15  235</v>
          </cell>
          <cell r="F4525" t="str">
            <v>321 4980915</v>
          </cell>
          <cell r="I4525" t="str">
            <v>JAMUNDI</v>
          </cell>
          <cell r="J4525" t="str">
            <v>VALLE DEL CAUCA</v>
          </cell>
          <cell r="L4525" t="str">
            <v>X</v>
          </cell>
          <cell r="M4525">
            <v>14468518</v>
          </cell>
          <cell r="O4525" t="str">
            <v>PN</v>
          </cell>
        </row>
        <row r="4526">
          <cell r="A4526">
            <v>118729</v>
          </cell>
          <cell r="B4526" t="str">
            <v>CLIENTE INACTIVO</v>
          </cell>
          <cell r="C4526" t="str">
            <v>CRISTIAN FERNANDO GARCIA ORTEGA</v>
          </cell>
          <cell r="E4526" t="str">
            <v>CLL  62  B  1A9  80  BRR CHIMINAN</v>
          </cell>
          <cell r="F4526" t="str">
            <v>318  4472492</v>
          </cell>
          <cell r="I4526" t="str">
            <v>CALI</v>
          </cell>
          <cell r="J4526" t="str">
            <v>VALLE DEL CAUCA</v>
          </cell>
          <cell r="L4526" t="str">
            <v>X</v>
          </cell>
          <cell r="M4526">
            <v>10661902</v>
          </cell>
          <cell r="O4526" t="str">
            <v>PN</v>
          </cell>
        </row>
        <row r="4527">
          <cell r="A4527">
            <v>118737</v>
          </cell>
          <cell r="B4527" t="str">
            <v>CLIENTE INACTIVO</v>
          </cell>
          <cell r="C4527" t="str">
            <v>ADRIANA MESA ROMO</v>
          </cell>
          <cell r="E4527" t="str">
            <v>KR 15  32  40  BRR LA FLORESTA</v>
          </cell>
          <cell r="F4527" t="str">
            <v>2 4421263</v>
          </cell>
          <cell r="G4527" t="str">
            <v>300 4721116</v>
          </cell>
          <cell r="I4527" t="str">
            <v>CALI</v>
          </cell>
          <cell r="J4527" t="str">
            <v>VALLE DEL CAUCA</v>
          </cell>
          <cell r="L4527" t="str">
            <v>X</v>
          </cell>
          <cell r="M4527">
            <v>315337362</v>
          </cell>
          <cell r="N4527" t="str">
            <v>dubermotos2011@hotmail.com</v>
          </cell>
          <cell r="O4527" t="str">
            <v>PN</v>
          </cell>
          <cell r="P4527" t="str">
            <v>CO00</v>
          </cell>
        </row>
        <row r="4528">
          <cell r="A4528">
            <v>118741</v>
          </cell>
          <cell r="B4528" t="str">
            <v>CLIENTE INACTIVO</v>
          </cell>
          <cell r="C4528" t="str">
            <v>ROCALES Y CONCRETOS SAS</v>
          </cell>
          <cell r="E4528" t="str">
            <v>CL  11  31  170  ACOPI</v>
          </cell>
          <cell r="F4528" t="str">
            <v>2 6680042</v>
          </cell>
          <cell r="G4528" t="str">
            <v>314 8888734</v>
          </cell>
          <cell r="I4528" t="str">
            <v>YUMBO</v>
          </cell>
          <cell r="J4528" t="str">
            <v>VALLE DEL CAUCA</v>
          </cell>
          <cell r="L4528" t="str">
            <v>X</v>
          </cell>
          <cell r="M4528">
            <v>8002051667</v>
          </cell>
          <cell r="N4528" t="str">
            <v>almacengeneralrocales@hotmail.com</v>
          </cell>
          <cell r="O4528" t="str">
            <v>PJ</v>
          </cell>
        </row>
        <row r="4529">
          <cell r="A4529">
            <v>118742</v>
          </cell>
          <cell r="B4529" t="str">
            <v>CLIENTE INACTIVO</v>
          </cell>
          <cell r="C4529" t="str">
            <v>FERNANDO ESCOBAR</v>
          </cell>
          <cell r="E4529" t="str">
            <v>KR 42  53  59  BRR CIUDAD CORDOBA</v>
          </cell>
          <cell r="F4529" t="str">
            <v>2 3279294</v>
          </cell>
          <cell r="G4529" t="str">
            <v>315 4794675</v>
          </cell>
          <cell r="I4529" t="str">
            <v>CALI</v>
          </cell>
          <cell r="J4529" t="str">
            <v>VALLE DEL CAUCA</v>
          </cell>
          <cell r="L4529" t="str">
            <v>X</v>
          </cell>
          <cell r="M4529">
            <v>166840938</v>
          </cell>
          <cell r="N4529" t="str">
            <v>N/A</v>
          </cell>
          <cell r="O4529" t="str">
            <v>PN</v>
          </cell>
        </row>
        <row r="4530">
          <cell r="A4530">
            <v>118743</v>
          </cell>
          <cell r="B4530" t="str">
            <v>CLIENTE INACTIVO</v>
          </cell>
          <cell r="C4530" t="str">
            <v>NAIROBY PALACIOS</v>
          </cell>
          <cell r="D4530" t="str">
            <v>ALMACEN DE REPUESTOS</v>
          </cell>
          <cell r="E4530" t="str">
            <v>CR  57  9  12  BRR 12 DE ABRIL</v>
          </cell>
          <cell r="F4530" t="str">
            <v>317  8763801</v>
          </cell>
          <cell r="I4530" t="str">
            <v>BUENAVENTURA</v>
          </cell>
          <cell r="J4530" t="str">
            <v>VALLE DEL CAUCA</v>
          </cell>
          <cell r="L4530" t="str">
            <v>X</v>
          </cell>
          <cell r="M4530">
            <v>1111756794</v>
          </cell>
          <cell r="N4530" t="str">
            <v>repuestosjj@outlook.es</v>
          </cell>
          <cell r="O4530" t="str">
            <v>PN</v>
          </cell>
        </row>
        <row r="4531">
          <cell r="A4531">
            <v>118752</v>
          </cell>
          <cell r="B4531" t="str">
            <v>CLIENTE INACTIVO</v>
          </cell>
          <cell r="C4531" t="str">
            <v>YULY VIVIANA MELO ORTEGA</v>
          </cell>
          <cell r="D4531" t="str">
            <v>TIENDA MOTOS</v>
          </cell>
          <cell r="E4531" t="str">
            <v>CR  8  11 20  BRR STA BARBARA</v>
          </cell>
          <cell r="F4531" t="str">
            <v>318 2611920</v>
          </cell>
          <cell r="G4531" t="str">
            <v>318 5156132</v>
          </cell>
          <cell r="I4531" t="str">
            <v>GUADALAJARA DE BUGA</v>
          </cell>
          <cell r="J4531" t="str">
            <v>VALLE DEL CAUCA</v>
          </cell>
          <cell r="L4531" t="str">
            <v>X</v>
          </cell>
          <cell r="M4531">
            <v>1094913673</v>
          </cell>
          <cell r="O4531" t="str">
            <v>PN</v>
          </cell>
        </row>
        <row r="4532">
          <cell r="A4532">
            <v>118755</v>
          </cell>
          <cell r="B4532" t="str">
            <v>CLIENTE INACTIVO</v>
          </cell>
          <cell r="C4532" t="str">
            <v>SERVICIOS Y MONTAJES DE ORITO S A S</v>
          </cell>
          <cell r="D4532" t="str">
            <v>SERVICIOS Y MONTAJES DE ORITO S A S</v>
          </cell>
          <cell r="E4532" t="str">
            <v>ZONA IND VIA ECOPETROL  BRR 12 OC</v>
          </cell>
          <cell r="F4532" t="str">
            <v>310  2781273</v>
          </cell>
          <cell r="I4532" t="str">
            <v>ORITO</v>
          </cell>
          <cell r="J4532" t="str">
            <v>PUTUMAYO</v>
          </cell>
          <cell r="L4532" t="str">
            <v>X</v>
          </cell>
          <cell r="M4532">
            <v>9003082162</v>
          </cell>
          <cell r="O4532" t="str">
            <v>PJ</v>
          </cell>
        </row>
        <row r="4533">
          <cell r="A4533">
            <v>118759</v>
          </cell>
          <cell r="B4533" t="str">
            <v>CLIENTE INACTIVO</v>
          </cell>
          <cell r="C4533" t="str">
            <v>MARINO HINCAPIE MARTINEZ</v>
          </cell>
          <cell r="D4533" t="str">
            <v>VARIEDADES CORALES</v>
          </cell>
          <cell r="E4533" t="str">
            <v>CLL  3  69 35 BRR  CALDAS</v>
          </cell>
          <cell r="F4533" t="str">
            <v>(572) 3150898</v>
          </cell>
          <cell r="I4533" t="str">
            <v>CALI</v>
          </cell>
          <cell r="J4533" t="str">
            <v>VALLE DEL CAUCA</v>
          </cell>
          <cell r="L4533" t="str">
            <v>X</v>
          </cell>
          <cell r="M4533">
            <v>16822397</v>
          </cell>
          <cell r="O4533" t="str">
            <v>PN</v>
          </cell>
        </row>
        <row r="4534">
          <cell r="A4534">
            <v>118761</v>
          </cell>
          <cell r="B4534" t="str">
            <v>CLIENTE INACTIVO</v>
          </cell>
          <cell r="C4534" t="str">
            <v>VICTOR CARLOS GONZALEZ VALERO</v>
          </cell>
          <cell r="D4534" t="str">
            <v>EDS SAN ANTONIO DE PADUA</v>
          </cell>
          <cell r="E4534" t="str">
            <v>CR  44  7 N 35</v>
          </cell>
          <cell r="F4534" t="str">
            <v>311  7452001</v>
          </cell>
          <cell r="G4534" t="str">
            <v>311  3420225</v>
          </cell>
          <cell r="H4534" t="str">
            <v>Otra bandera</v>
          </cell>
          <cell r="I4534" t="str">
            <v>POPAYAN</v>
          </cell>
          <cell r="J4534" t="str">
            <v>CAUCA</v>
          </cell>
          <cell r="L4534" t="str">
            <v>X</v>
          </cell>
          <cell r="M4534">
            <v>17127954</v>
          </cell>
          <cell r="O4534" t="str">
            <v>PN</v>
          </cell>
        </row>
        <row r="4535">
          <cell r="A4535">
            <v>118763</v>
          </cell>
          <cell r="B4535" t="str">
            <v>CLIENTE INACTIVO</v>
          </cell>
          <cell r="C4535" t="str">
            <v>BRIK´S A S</v>
          </cell>
          <cell r="E4535" t="str">
            <v>CR  32  32  129</v>
          </cell>
          <cell r="F4535" t="str">
            <v>(572) 2867540</v>
          </cell>
          <cell r="G4535" t="str">
            <v>315 3423232</v>
          </cell>
          <cell r="I4535" t="str">
            <v>PALMIRA</v>
          </cell>
          <cell r="J4535" t="str">
            <v>VALLE DEL CAUCA</v>
          </cell>
          <cell r="L4535" t="str">
            <v>X</v>
          </cell>
          <cell r="M4535">
            <v>9000307738</v>
          </cell>
          <cell r="O4535" t="str">
            <v>PJ</v>
          </cell>
        </row>
        <row r="4536">
          <cell r="A4536">
            <v>118764</v>
          </cell>
          <cell r="B4536" t="str">
            <v>CLIENTE INACTIVO</v>
          </cell>
          <cell r="C4536" t="str">
            <v>HAROLD ANDRES URBANO TUMBO</v>
          </cell>
          <cell r="E4536" t="str">
            <v>CR  12  8 41</v>
          </cell>
          <cell r="F4536" t="str">
            <v>321  5565141</v>
          </cell>
          <cell r="I4536" t="str">
            <v>CORINTO</v>
          </cell>
          <cell r="J4536" t="str">
            <v>CAUCA</v>
          </cell>
          <cell r="L4536" t="str">
            <v>X</v>
          </cell>
          <cell r="M4536">
            <v>1113669653</v>
          </cell>
          <cell r="O4536" t="str">
            <v>PN</v>
          </cell>
        </row>
        <row r="4537">
          <cell r="A4537">
            <v>118766</v>
          </cell>
          <cell r="B4537" t="str">
            <v>CLIENTE INACTIVO</v>
          </cell>
          <cell r="C4537" t="str">
            <v>BLANCA NUBIA BRAVO ORTEGA</v>
          </cell>
          <cell r="D4537" t="str">
            <v>IMPORCENTER AUTOMOTRIZ</v>
          </cell>
          <cell r="E4537" t="str">
            <v>CLL  8  11 37  BRR SAN CRISTOBAL</v>
          </cell>
          <cell r="F4537" t="str">
            <v>314  6398098</v>
          </cell>
          <cell r="I4537" t="str">
            <v>CANDELARIA</v>
          </cell>
          <cell r="J4537" t="str">
            <v>VALLE DEL CAUCA</v>
          </cell>
          <cell r="K4537" t="str">
            <v>X</v>
          </cell>
          <cell r="M4537">
            <v>66878450</v>
          </cell>
          <cell r="O4537" t="str">
            <v>PN</v>
          </cell>
          <cell r="P4537" t="str">
            <v>CR30</v>
          </cell>
        </row>
        <row r="4538">
          <cell r="A4538">
            <v>118772</v>
          </cell>
          <cell r="B4538" t="str">
            <v>CLIENTE INACTIVO</v>
          </cell>
          <cell r="C4538" t="str">
            <v>SILVIO EDMUNDO MERA CALDERON</v>
          </cell>
          <cell r="E4538" t="str">
            <v>CL  9   12 72</v>
          </cell>
          <cell r="F4538" t="str">
            <v>317  8124696</v>
          </cell>
          <cell r="I4538" t="str">
            <v>SANTANDER DE QUILICHAO</v>
          </cell>
          <cell r="J4538" t="str">
            <v>CAUCA</v>
          </cell>
          <cell r="L4538" t="str">
            <v>X</v>
          </cell>
          <cell r="M4538">
            <v>10484399</v>
          </cell>
          <cell r="O4538" t="str">
            <v>PN</v>
          </cell>
          <cell r="P4538" t="str">
            <v>CO00</v>
          </cell>
        </row>
        <row r="4539">
          <cell r="A4539">
            <v>118773</v>
          </cell>
          <cell r="B4539" t="str">
            <v>CLIENTE INACTIVO</v>
          </cell>
          <cell r="C4539" t="str">
            <v>RAMIRO APARICIO VALLEJO</v>
          </cell>
          <cell r="D4539" t="str">
            <v xml:space="preserve"> </v>
          </cell>
          <cell r="E4539" t="str">
            <v>CLL  63  A  27  B  24</v>
          </cell>
          <cell r="F4539" t="str">
            <v>310  3258288</v>
          </cell>
          <cell r="I4539" t="str">
            <v>BOGOTA</v>
          </cell>
          <cell r="J4539" t="str">
            <v>CUNDINAMARCA</v>
          </cell>
          <cell r="L4539" t="str">
            <v>X</v>
          </cell>
          <cell r="M4539">
            <v>79570819</v>
          </cell>
          <cell r="O4539" t="str">
            <v>PN</v>
          </cell>
        </row>
        <row r="4540">
          <cell r="A4540">
            <v>118775</v>
          </cell>
          <cell r="B4540" t="str">
            <v>CLIENTE INACTIVO</v>
          </cell>
          <cell r="C4540" t="str">
            <v>ELIANA YESSENIA DIAZ TORRES</v>
          </cell>
          <cell r="D4540" t="str">
            <v>MOTO REPUESTOS LA 39</v>
          </cell>
          <cell r="E4540" t="str">
            <v>CR  39    34  190 AUTOP SIMON B.</v>
          </cell>
          <cell r="F4540" t="str">
            <v>321  8052808</v>
          </cell>
          <cell r="I4540" t="str">
            <v>CALI</v>
          </cell>
          <cell r="J4540" t="str">
            <v>VALLE DEL CAUCA</v>
          </cell>
          <cell r="L4540" t="str">
            <v>X</v>
          </cell>
          <cell r="M4540">
            <v>1144032158</v>
          </cell>
          <cell r="O4540" t="str">
            <v>PN</v>
          </cell>
        </row>
        <row r="4541">
          <cell r="A4541">
            <v>118777</v>
          </cell>
          <cell r="B4541" t="str">
            <v>CLIENTE INACTIVO</v>
          </cell>
          <cell r="C4541" t="str">
            <v>MARTHA LUCIA CAMPO BURBANO</v>
          </cell>
          <cell r="D4541" t="str">
            <v>TECHNO ALARMAS</v>
          </cell>
          <cell r="E4541" t="str">
            <v>CLL  11  NORTE  9 90</v>
          </cell>
          <cell r="F4541" t="str">
            <v>315  4274419</v>
          </cell>
          <cell r="I4541" t="str">
            <v>POPAYAN</v>
          </cell>
          <cell r="J4541" t="str">
            <v>CAUCA</v>
          </cell>
          <cell r="L4541" t="str">
            <v>X</v>
          </cell>
          <cell r="M4541">
            <v>345503957</v>
          </cell>
          <cell r="O4541" t="str">
            <v>PN</v>
          </cell>
          <cell r="P4541" t="str">
            <v>CR30</v>
          </cell>
        </row>
        <row r="4542">
          <cell r="A4542">
            <v>118778</v>
          </cell>
          <cell r="B4542" t="str">
            <v>CLIENTE INACTIVO</v>
          </cell>
          <cell r="C4542" t="str">
            <v>EMP MINERA INDIGENA DEL CAUCA S A</v>
          </cell>
          <cell r="D4542" t="str">
            <v>EMP MINERA INDIGENA DEL CAUCA</v>
          </cell>
          <cell r="E4542" t="str">
            <v>CLL  10  N  10  N  29</v>
          </cell>
          <cell r="F4542" t="str">
            <v>572 8202702</v>
          </cell>
          <cell r="I4542" t="str">
            <v>PURACE</v>
          </cell>
          <cell r="J4542" t="str">
            <v>CAUCA</v>
          </cell>
          <cell r="L4542" t="str">
            <v>X</v>
          </cell>
          <cell r="M4542">
            <v>8170030577</v>
          </cell>
          <cell r="O4542" t="str">
            <v>PJ</v>
          </cell>
        </row>
        <row r="4543">
          <cell r="A4543">
            <v>118779</v>
          </cell>
          <cell r="B4543" t="str">
            <v>CLIENTE INACTIVO</v>
          </cell>
          <cell r="C4543" t="str">
            <v>CRUZ EDILMA CAMPO QUIGUANAS</v>
          </cell>
          <cell r="E4543" t="str">
            <v>CR  6  35  N  135</v>
          </cell>
          <cell r="F4543" t="str">
            <v>321  7397315</v>
          </cell>
          <cell r="I4543" t="str">
            <v>POPAYAN</v>
          </cell>
          <cell r="J4543" t="str">
            <v>CAUCA</v>
          </cell>
          <cell r="L4543" t="str">
            <v>X</v>
          </cell>
          <cell r="M4543">
            <v>34540111</v>
          </cell>
          <cell r="O4543" t="str">
            <v>PN</v>
          </cell>
        </row>
        <row r="4544">
          <cell r="A4544">
            <v>118786</v>
          </cell>
          <cell r="B4544" t="str">
            <v>CLIENTE INACTIVO</v>
          </cell>
          <cell r="C4544" t="str">
            <v>VICTOR ENRIQUE VALENCIA</v>
          </cell>
          <cell r="E4544" t="str">
            <v>CR  13  7  60</v>
          </cell>
          <cell r="F4544" t="str">
            <v>318  8899755</v>
          </cell>
          <cell r="I4544" t="str">
            <v>SANTANDER DE QUILICHAO</v>
          </cell>
          <cell r="J4544" t="str">
            <v>CAUCA</v>
          </cell>
          <cell r="L4544" t="str">
            <v>X</v>
          </cell>
          <cell r="M4544">
            <v>94374288</v>
          </cell>
          <cell r="O4544" t="str">
            <v>PN</v>
          </cell>
        </row>
        <row r="4545">
          <cell r="A4545">
            <v>118788</v>
          </cell>
          <cell r="B4545" t="str">
            <v>CLIENTE INACTIVO</v>
          </cell>
          <cell r="C4545" t="str">
            <v>ALVARO GRISALES ESCOBAR</v>
          </cell>
          <cell r="E4545" t="str">
            <v>CLL  21  13  A  28</v>
          </cell>
          <cell r="F4545" t="str">
            <v>572 8829394</v>
          </cell>
          <cell r="I4545" t="str">
            <v>CALI</v>
          </cell>
          <cell r="J4545" t="str">
            <v>VALLE DEL CAUCA</v>
          </cell>
          <cell r="L4545" t="str">
            <v>X</v>
          </cell>
          <cell r="M4545">
            <v>16795875</v>
          </cell>
          <cell r="O4545" t="str">
            <v>PN</v>
          </cell>
          <cell r="P4545" t="str">
            <v>CO00</v>
          </cell>
        </row>
        <row r="4546">
          <cell r="A4546">
            <v>118789</v>
          </cell>
          <cell r="B4546" t="str">
            <v>CLIENTE INACTIVO</v>
          </cell>
          <cell r="C4546" t="str">
            <v>CARLOS MANUEL SARRIA VIVAS</v>
          </cell>
          <cell r="D4546" t="str">
            <v>BICI MOTOS PESCADOR</v>
          </cell>
          <cell r="E4546" t="str">
            <v>CORREG PESCADOR VIA POTRERILLO</v>
          </cell>
          <cell r="F4546" t="str">
            <v>314 7259438</v>
          </cell>
          <cell r="I4546" t="str">
            <v>CALDONO</v>
          </cell>
          <cell r="J4546" t="str">
            <v>CAUCA</v>
          </cell>
          <cell r="L4546" t="str">
            <v>X</v>
          </cell>
          <cell r="M4546">
            <v>10305282</v>
          </cell>
          <cell r="O4546" t="str">
            <v>PN</v>
          </cell>
        </row>
        <row r="4547">
          <cell r="A4547">
            <v>200512</v>
          </cell>
          <cell r="B4547" t="str">
            <v>CLIENTE INACTIVO</v>
          </cell>
          <cell r="C4547" t="str">
            <v>ROSA CERON LOPEZ</v>
          </cell>
          <cell r="D4547" t="str">
            <v>LUBRICANTES CERON LA AUTOPISTA</v>
          </cell>
          <cell r="E4547" t="str">
            <v>TV 29 23 37</v>
          </cell>
          <cell r="F4547" t="str">
            <v>(572)4419694</v>
          </cell>
          <cell r="I4547" t="str">
            <v>CALI</v>
          </cell>
          <cell r="J4547" t="str">
            <v>VALLE DEL CAUCA</v>
          </cell>
          <cell r="L4547" t="str">
            <v>X</v>
          </cell>
          <cell r="M4547">
            <v>31948836</v>
          </cell>
          <cell r="O4547" t="str">
            <v>PN</v>
          </cell>
        </row>
        <row r="4548">
          <cell r="A4548">
            <v>118792</v>
          </cell>
          <cell r="B4548" t="str">
            <v>CLIENTE INACTIVO</v>
          </cell>
          <cell r="C4548" t="str">
            <v>JOHN ALEJANDRO ESCOBAR MEJIA</v>
          </cell>
          <cell r="D4548" t="str">
            <v>AUTOMOTORES DEL VALLE</v>
          </cell>
          <cell r="E4548" t="str">
            <v>CLL  13  7 120</v>
          </cell>
          <cell r="F4548" t="str">
            <v>572 2386944</v>
          </cell>
          <cell r="I4548" t="str">
            <v>GUADALAJARA DE BUGA</v>
          </cell>
          <cell r="J4548" t="str">
            <v>VALLE DEL CAUCA</v>
          </cell>
          <cell r="L4548" t="str">
            <v>X</v>
          </cell>
          <cell r="M4548">
            <v>1115079532</v>
          </cell>
          <cell r="O4548" t="str">
            <v>PN</v>
          </cell>
        </row>
        <row r="4549">
          <cell r="A4549">
            <v>118799</v>
          </cell>
          <cell r="B4549" t="str">
            <v>CLIENTE INACTIVO</v>
          </cell>
          <cell r="C4549" t="str">
            <v>BANCO BILBAO VISCAYA ARGENTARIA COL</v>
          </cell>
          <cell r="D4549" t="str">
            <v>BANCO BILBAO VISCAZA ARGENTA</v>
          </cell>
          <cell r="E4549" t="str">
            <v>CR  9   72  21   P 7</v>
          </cell>
          <cell r="F4549" t="str">
            <v>571  3124666</v>
          </cell>
          <cell r="I4549" t="str">
            <v>BOGOTA</v>
          </cell>
          <cell r="J4549" t="str">
            <v>CUNDINAMARCA</v>
          </cell>
          <cell r="L4549" t="str">
            <v>X</v>
          </cell>
          <cell r="M4549">
            <v>8600030201</v>
          </cell>
          <cell r="O4549" t="str">
            <v>PJ</v>
          </cell>
        </row>
        <row r="4550">
          <cell r="A4550">
            <v>118802</v>
          </cell>
          <cell r="B4550" t="str">
            <v>CLIENTE INACTIVO</v>
          </cell>
          <cell r="C4550" t="str">
            <v>WALTER ALONSO OVIEDO VELEZ</v>
          </cell>
          <cell r="E4550" t="str">
            <v>CR  8  13 A 29  BR  STA BARBARA</v>
          </cell>
          <cell r="F4550" t="str">
            <v>315  7785719</v>
          </cell>
          <cell r="G4550" t="str">
            <v>315  7785719</v>
          </cell>
          <cell r="I4550" t="str">
            <v>GUADALAJARA DE BUGA</v>
          </cell>
          <cell r="J4550" t="str">
            <v>VALLE DEL CAUCA</v>
          </cell>
          <cell r="L4550" t="str">
            <v>X</v>
          </cell>
          <cell r="M4550">
            <v>6189081</v>
          </cell>
          <cell r="O4550" t="str">
            <v>PN</v>
          </cell>
        </row>
        <row r="4551">
          <cell r="A4551">
            <v>118804</v>
          </cell>
          <cell r="B4551" t="str">
            <v>CLIENTE INACTIVO</v>
          </cell>
          <cell r="C4551" t="str">
            <v>MOTORIZA  S A S</v>
          </cell>
          <cell r="D4551" t="str">
            <v>MOTORIZA S A S</v>
          </cell>
          <cell r="E4551" t="str">
            <v>CLL  9  21 06</v>
          </cell>
          <cell r="F4551" t="str">
            <v>317 5155277</v>
          </cell>
          <cell r="G4551">
            <v>2643894</v>
          </cell>
          <cell r="I4551" t="str">
            <v>FLORIDA</v>
          </cell>
          <cell r="J4551" t="str">
            <v>VALLE DEL CAUCA</v>
          </cell>
          <cell r="L4551" t="str">
            <v>X</v>
          </cell>
          <cell r="M4551">
            <v>9005647786</v>
          </cell>
          <cell r="O4551" t="str">
            <v>PJ</v>
          </cell>
        </row>
        <row r="4552">
          <cell r="A4552">
            <v>118812</v>
          </cell>
          <cell r="B4552" t="str">
            <v>CLIENTE INACTIVO</v>
          </cell>
          <cell r="C4552" t="str">
            <v>YEIMI PAHOLA ARTEAGA CORDOBA</v>
          </cell>
          <cell r="E4552" t="str">
            <v>SALIDA A LINARES  BR  MIRAFLORES</v>
          </cell>
          <cell r="F4552" t="str">
            <v>315 7531064</v>
          </cell>
          <cell r="G4552">
            <v>3104652383</v>
          </cell>
          <cell r="I4552" t="str">
            <v>SAMANIEGO</v>
          </cell>
          <cell r="J4552" t="str">
            <v>NARIÑO</v>
          </cell>
          <cell r="L4552" t="str">
            <v>X</v>
          </cell>
          <cell r="M4552">
            <v>1088733527</v>
          </cell>
          <cell r="N4552" t="str">
            <v>ashley-gap@hotmail.com</v>
          </cell>
          <cell r="O4552" t="str">
            <v>PN</v>
          </cell>
          <cell r="P4552" t="str">
            <v>CO00</v>
          </cell>
        </row>
        <row r="4553">
          <cell r="A4553">
            <v>118813</v>
          </cell>
          <cell r="B4553" t="str">
            <v>CLIENTE INACTIVO</v>
          </cell>
          <cell r="C4553" t="str">
            <v>ARGEMIRO MORALES YEPES</v>
          </cell>
          <cell r="E4553" t="str">
            <v>CLL  83   N  20  A  69 BRR VALLEGDE</v>
          </cell>
          <cell r="F4553" t="str">
            <v>572 4058186</v>
          </cell>
          <cell r="I4553" t="str">
            <v>CALI</v>
          </cell>
          <cell r="J4553" t="str">
            <v>VALLE DEL CAUCA</v>
          </cell>
          <cell r="L4553" t="str">
            <v>X</v>
          </cell>
          <cell r="M4553">
            <v>9763904</v>
          </cell>
          <cell r="O4553" t="str">
            <v>PN</v>
          </cell>
        </row>
        <row r="4554">
          <cell r="A4554">
            <v>118814</v>
          </cell>
          <cell r="B4554" t="str">
            <v>CLIENTE INACTIVO</v>
          </cell>
          <cell r="C4554" t="str">
            <v>LUIS CARLOS DAVID LOAIZA RUIZ</v>
          </cell>
          <cell r="E4554" t="str">
            <v>CR  8  12  110  BRR  EL EMPEDRADO</v>
          </cell>
          <cell r="F4554" t="str">
            <v>572 8381944</v>
          </cell>
          <cell r="I4554" t="str">
            <v>POPAYAN</v>
          </cell>
          <cell r="J4554" t="str">
            <v>CAUCA</v>
          </cell>
          <cell r="L4554" t="str">
            <v>X</v>
          </cell>
          <cell r="M4554">
            <v>1061741696</v>
          </cell>
          <cell r="O4554" t="str">
            <v>PN</v>
          </cell>
        </row>
        <row r="4555">
          <cell r="A4555">
            <v>118815</v>
          </cell>
          <cell r="B4555" t="str">
            <v>CLIENTE INACTIVO</v>
          </cell>
          <cell r="C4555" t="str">
            <v>YENY DEL PILAR VALENCIA TORO</v>
          </cell>
          <cell r="E4555" t="str">
            <v>CC 11  2 65  BRR  RETIRO ALTO</v>
          </cell>
          <cell r="F4555" t="str">
            <v>314  8124941</v>
          </cell>
          <cell r="I4555" t="str">
            <v>POPAYAN</v>
          </cell>
          <cell r="J4555" t="str">
            <v>CAUCA</v>
          </cell>
          <cell r="L4555" t="str">
            <v>X</v>
          </cell>
          <cell r="M4555">
            <v>53154717</v>
          </cell>
          <cell r="O4555" t="str">
            <v>PN</v>
          </cell>
        </row>
        <row r="4556">
          <cell r="A4556">
            <v>118816</v>
          </cell>
          <cell r="B4556" t="str">
            <v>CLIENTE INACTIVO</v>
          </cell>
          <cell r="C4556" t="str">
            <v>DEIRO  TROYANO  LAME</v>
          </cell>
          <cell r="D4556" t="str">
            <v>DEIRO MOTOS</v>
          </cell>
          <cell r="E4556" t="str">
            <v>CRA. 30 14  16 BRR EL MIRADOR</v>
          </cell>
          <cell r="F4556" t="str">
            <v>312  7209664</v>
          </cell>
          <cell r="I4556" t="str">
            <v>POPAYAN</v>
          </cell>
          <cell r="J4556" t="str">
            <v>CAUCA</v>
          </cell>
          <cell r="L4556" t="str">
            <v>X</v>
          </cell>
          <cell r="M4556">
            <v>76327660</v>
          </cell>
          <cell r="N4556" t="str">
            <v>alex.johnny@hotmail.com</v>
          </cell>
          <cell r="O4556" t="str">
            <v>PN</v>
          </cell>
          <cell r="P4556" t="str">
            <v>CO00</v>
          </cell>
        </row>
        <row r="4557">
          <cell r="A4557">
            <v>118822</v>
          </cell>
          <cell r="B4557" t="str">
            <v>CLIENTE INACTIVO</v>
          </cell>
          <cell r="C4557" t="str">
            <v>JESUS ALFONSO CORREA LARGO</v>
          </cell>
          <cell r="D4557" t="str">
            <v>VENTA DE REPUESTOS JESSY</v>
          </cell>
          <cell r="E4557" t="str">
            <v>VIA PPAL TIMBA CAUCA</v>
          </cell>
          <cell r="F4557" t="str">
            <v>314  7293813</v>
          </cell>
          <cell r="I4557" t="str">
            <v>TIMBA</v>
          </cell>
          <cell r="J4557" t="str">
            <v>CAUCA</v>
          </cell>
          <cell r="L4557" t="str">
            <v>X</v>
          </cell>
          <cell r="M4557">
            <v>46398835</v>
          </cell>
          <cell r="N4557" t="str">
            <v>alfonsocorrea2014@gmail.com</v>
          </cell>
          <cell r="O4557" t="str">
            <v>PN</v>
          </cell>
        </row>
        <row r="4558">
          <cell r="A4558">
            <v>118823</v>
          </cell>
          <cell r="B4558" t="str">
            <v>CLIENTE INACTIVO</v>
          </cell>
          <cell r="C4558" t="str">
            <v>JOSE JESUS DIAZ GARCIA</v>
          </cell>
          <cell r="E4558" t="str">
            <v>VIA SUAREZ TIMBA</v>
          </cell>
          <cell r="F4558" t="str">
            <v>313 6577308</v>
          </cell>
          <cell r="I4558" t="str">
            <v>TIMBA</v>
          </cell>
          <cell r="J4558" t="str">
            <v>CAUCA</v>
          </cell>
          <cell r="L4558" t="str">
            <v>X</v>
          </cell>
          <cell r="M4558">
            <v>6332978</v>
          </cell>
          <cell r="O4558" t="str">
            <v>PN</v>
          </cell>
        </row>
        <row r="4559">
          <cell r="A4559">
            <v>118825</v>
          </cell>
          <cell r="B4559" t="str">
            <v>CLIENTE INACTIVO</v>
          </cell>
          <cell r="C4559" t="str">
            <v>JHON WILMER FRANCO URIBE</v>
          </cell>
          <cell r="D4559" t="str">
            <v>MOTOREPUESTOS AJ FRANCO</v>
          </cell>
          <cell r="E4559" t="str">
            <v>CL 2  77 45  BRR NAPOLES</v>
          </cell>
          <cell r="F4559" t="str">
            <v>300 8364016</v>
          </cell>
          <cell r="I4559" t="str">
            <v>CALI</v>
          </cell>
          <cell r="J4559" t="str">
            <v>VALLE DEL CAUCA</v>
          </cell>
          <cell r="L4559" t="str">
            <v>X</v>
          </cell>
          <cell r="M4559">
            <v>1144051702</v>
          </cell>
          <cell r="O4559" t="str">
            <v>PN</v>
          </cell>
        </row>
        <row r="4560">
          <cell r="A4560">
            <v>118828</v>
          </cell>
          <cell r="B4560" t="str">
            <v>CLIENTE INACTIVO</v>
          </cell>
          <cell r="C4560" t="str">
            <v>MILTON MILCIADES DIAZ ACOSTA</v>
          </cell>
          <cell r="E4560" t="str">
            <v>CR  8  12 C 26 BRR LAS LUNAS</v>
          </cell>
          <cell r="F4560" t="str">
            <v>572 7212629</v>
          </cell>
          <cell r="I4560" t="str">
            <v>PASTO</v>
          </cell>
          <cell r="J4560" t="str">
            <v>NARIÑO</v>
          </cell>
          <cell r="L4560" t="str">
            <v>X</v>
          </cell>
          <cell r="M4560">
            <v>12952328</v>
          </cell>
          <cell r="O4560" t="str">
            <v>PN</v>
          </cell>
        </row>
        <row r="4561">
          <cell r="A4561">
            <v>118835</v>
          </cell>
          <cell r="B4561" t="str">
            <v>CLIENTE INACTIVO</v>
          </cell>
          <cell r="C4561" t="str">
            <v>KATHERINE OROZCO GALVIS</v>
          </cell>
          <cell r="D4561" t="str">
            <v>MOTOMANIA JK</v>
          </cell>
          <cell r="E4561" t="str">
            <v>CLL  6  4  A  26</v>
          </cell>
          <cell r="F4561" t="str">
            <v>572 2417089</v>
          </cell>
          <cell r="I4561" t="str">
            <v>BUENAVENTURA</v>
          </cell>
          <cell r="J4561" t="str">
            <v>VALLE DEL CAUCA</v>
          </cell>
          <cell r="L4561" t="str">
            <v>X</v>
          </cell>
          <cell r="M4561">
            <v>38470995</v>
          </cell>
          <cell r="O4561" t="str">
            <v>PN</v>
          </cell>
        </row>
        <row r="4562">
          <cell r="A4562">
            <v>118836</v>
          </cell>
          <cell r="B4562" t="str">
            <v>CLIENTE INACTIVO</v>
          </cell>
          <cell r="C4562" t="str">
            <v>NOLMY IVETH PALADINES MILLAN</v>
          </cell>
          <cell r="E4562" t="str">
            <v>LA BUITRERA  KM  5.5  BRR BUITRERA</v>
          </cell>
          <cell r="F4562" t="str">
            <v>315  6162756</v>
          </cell>
          <cell r="I4562" t="str">
            <v>CALI</v>
          </cell>
          <cell r="J4562" t="str">
            <v>VALLE DEL CAUCA</v>
          </cell>
          <cell r="L4562" t="str">
            <v>X</v>
          </cell>
          <cell r="M4562">
            <v>31577181</v>
          </cell>
          <cell r="O4562" t="str">
            <v>PN</v>
          </cell>
        </row>
        <row r="4563">
          <cell r="A4563">
            <v>118840</v>
          </cell>
          <cell r="B4563" t="str">
            <v>CLIENTE INACTIVO</v>
          </cell>
          <cell r="C4563" t="str">
            <v>DELFA YORLANI ASTAIZA CORREA</v>
          </cell>
          <cell r="E4563" t="str">
            <v>CLL  2  B  95  22</v>
          </cell>
          <cell r="F4563" t="str">
            <v>572 4033846</v>
          </cell>
          <cell r="I4563" t="str">
            <v>CALI</v>
          </cell>
          <cell r="J4563" t="str">
            <v>VALLE DEL CAUCA</v>
          </cell>
          <cell r="L4563" t="str">
            <v>X</v>
          </cell>
          <cell r="M4563">
            <v>25712543</v>
          </cell>
          <cell r="O4563" t="str">
            <v>PN</v>
          </cell>
        </row>
        <row r="4564">
          <cell r="A4564">
            <v>118841</v>
          </cell>
          <cell r="B4564" t="str">
            <v>CLIENTE INACTIVO</v>
          </cell>
          <cell r="C4564" t="str">
            <v>OSCAR ROBERTO NARVAEZ DAVID</v>
          </cell>
          <cell r="D4564" t="str">
            <v>LUBRI&amp;MASX</v>
          </cell>
          <cell r="E4564" t="str">
            <v>CLL  3  5 13 BRR LOURDES</v>
          </cell>
          <cell r="F4564" t="str">
            <v>320  7255307</v>
          </cell>
          <cell r="I4564" t="str">
            <v>EL TAMBO</v>
          </cell>
          <cell r="J4564" t="str">
            <v>NARIÑO</v>
          </cell>
          <cell r="L4564" t="str">
            <v>X</v>
          </cell>
          <cell r="M4564">
            <v>873031084</v>
          </cell>
          <cell r="O4564" t="str">
            <v>PN</v>
          </cell>
        </row>
        <row r="4565">
          <cell r="A4565">
            <v>118842</v>
          </cell>
          <cell r="B4565" t="str">
            <v>CLIENTE INACTIVO</v>
          </cell>
          <cell r="C4565" t="str">
            <v>SANSEBKEN S A S</v>
          </cell>
          <cell r="D4565" t="str">
            <v>SANSEBKEN S A S</v>
          </cell>
          <cell r="E4565" t="str">
            <v>CR  32  29  68  BRR CENTRO</v>
          </cell>
          <cell r="F4565" t="str">
            <v>572 2859719</v>
          </cell>
          <cell r="H4565" t="str">
            <v>Otra bandera</v>
          </cell>
          <cell r="I4565" t="str">
            <v>PALMIRA</v>
          </cell>
          <cell r="J4565" t="str">
            <v>VALLE DEL CAUCA</v>
          </cell>
          <cell r="L4565" t="str">
            <v>X</v>
          </cell>
          <cell r="M4565">
            <v>9007476824</v>
          </cell>
          <cell r="O4565" t="str">
            <v>PJ</v>
          </cell>
        </row>
        <row r="4566">
          <cell r="A4566">
            <v>118846</v>
          </cell>
          <cell r="B4566" t="str">
            <v>CLIENTE INACTIVO</v>
          </cell>
          <cell r="C4566" t="str">
            <v>YESICA LISETH VASCO FERNANDEZ</v>
          </cell>
          <cell r="D4566" t="str">
            <v>ALMACEN VARIEDADES JJ</v>
          </cell>
          <cell r="E4566" t="str">
            <v>CALLE 40 # 15- 73 B/CHAPINERO</v>
          </cell>
          <cell r="F4566">
            <v>3931295</v>
          </cell>
          <cell r="G4566">
            <v>316578934</v>
          </cell>
          <cell r="I4566" t="str">
            <v>CALI</v>
          </cell>
          <cell r="J4566" t="str">
            <v>VALLE DEL CAUCA</v>
          </cell>
          <cell r="L4566" t="str">
            <v>X</v>
          </cell>
          <cell r="M4566">
            <v>1143829547</v>
          </cell>
          <cell r="N4566" t="str">
            <v>jk8926@hotmail.com</v>
          </cell>
          <cell r="O4566" t="str">
            <v>PN</v>
          </cell>
          <cell r="P4566" t="str">
            <v>CR30</v>
          </cell>
        </row>
        <row r="4567">
          <cell r="A4567">
            <v>118847</v>
          </cell>
          <cell r="B4567" t="str">
            <v>CLIENTE INACTIVO</v>
          </cell>
          <cell r="C4567" t="str">
            <v>JORGE IVAN ARBOLEDA MUNERA</v>
          </cell>
          <cell r="E4567" t="str">
            <v>CR  27  54  05   BRR LA FLORESTA</v>
          </cell>
          <cell r="F4567" t="str">
            <v>572 3879708</v>
          </cell>
          <cell r="I4567" t="str">
            <v>CALI</v>
          </cell>
          <cell r="J4567" t="str">
            <v>VALLE DEL CAUCA</v>
          </cell>
          <cell r="L4567" t="str">
            <v>X</v>
          </cell>
          <cell r="M4567">
            <v>7528119</v>
          </cell>
          <cell r="O4567" t="str">
            <v>PN</v>
          </cell>
        </row>
        <row r="4568">
          <cell r="A4568">
            <v>118865</v>
          </cell>
          <cell r="B4568" t="str">
            <v>CLIENTE INACTIVO</v>
          </cell>
          <cell r="C4568" t="str">
            <v>OSCAR JARAMILLO PEREZ</v>
          </cell>
          <cell r="E4568" t="str">
            <v>CR  29  BIS  31  A  39</v>
          </cell>
          <cell r="F4568" t="str">
            <v>572 334 40 15</v>
          </cell>
          <cell r="I4568" t="str">
            <v>CALI</v>
          </cell>
          <cell r="J4568" t="str">
            <v>VALLE DEL CAUCA</v>
          </cell>
          <cell r="L4568" t="str">
            <v>X</v>
          </cell>
          <cell r="M4568">
            <v>16739222</v>
          </cell>
          <cell r="O4568" t="str">
            <v>PN</v>
          </cell>
          <cell r="P4568" t="str">
            <v>CO00</v>
          </cell>
        </row>
        <row r="4569">
          <cell r="A4569">
            <v>118870</v>
          </cell>
          <cell r="B4569" t="str">
            <v>CLIENTE INACTIVO</v>
          </cell>
          <cell r="C4569" t="str">
            <v>JOSE GABRIEL CASALLAS COY</v>
          </cell>
          <cell r="D4569" t="str">
            <v>LUBRITECA Y LAVATECA DON PATO LA 22</v>
          </cell>
          <cell r="E4569" t="str">
            <v>CR  22  8  121  BR  MUNICIPAL</v>
          </cell>
          <cell r="F4569" t="str">
            <v>315 6244598</v>
          </cell>
          <cell r="I4569" t="str">
            <v>TULUA</v>
          </cell>
          <cell r="J4569" t="str">
            <v>VALLE DEL CAUCA</v>
          </cell>
          <cell r="L4569" t="str">
            <v>X</v>
          </cell>
          <cell r="M4569">
            <v>26778435</v>
          </cell>
          <cell r="O4569" t="str">
            <v>PN</v>
          </cell>
        </row>
        <row r="4570">
          <cell r="A4570">
            <v>118873</v>
          </cell>
          <cell r="B4570" t="str">
            <v>CLIENTE INACTIVO</v>
          </cell>
          <cell r="C4570" t="str">
            <v>MOTO PISTON S A S</v>
          </cell>
          <cell r="D4570" t="str">
            <v>MOTO PISTON</v>
          </cell>
          <cell r="E4570" t="str">
            <v>DIAG  23  17  A  12  SEC LA LUNA</v>
          </cell>
          <cell r="F4570" t="str">
            <v>572 3808816</v>
          </cell>
          <cell r="I4570" t="str">
            <v>CALI</v>
          </cell>
          <cell r="J4570" t="str">
            <v>VALLE DEL CAUCA</v>
          </cell>
          <cell r="L4570" t="str">
            <v>X</v>
          </cell>
          <cell r="M4570">
            <v>9003593800</v>
          </cell>
          <cell r="O4570" t="str">
            <v>PJ</v>
          </cell>
        </row>
        <row r="4571">
          <cell r="A4571">
            <v>200815</v>
          </cell>
          <cell r="B4571" t="str">
            <v>CLIENTE INACTIVO</v>
          </cell>
          <cell r="C4571" t="str">
            <v>SAINC INGENIEROS CONSTRUCTORES S.A.</v>
          </cell>
          <cell r="D4571" t="str">
            <v>SAINC INGENIEROS CONSTRUCTORES S.A.</v>
          </cell>
          <cell r="E4571" t="str">
            <v>CR 9 21 15</v>
          </cell>
          <cell r="F4571" t="str">
            <v>317 5859036</v>
          </cell>
          <cell r="I4571" t="str">
            <v>LA APARTADA</v>
          </cell>
          <cell r="J4571" t="str">
            <v>CORDOBA</v>
          </cell>
          <cell r="L4571" t="str">
            <v>X</v>
          </cell>
          <cell r="M4571">
            <v>8903112437</v>
          </cell>
          <cell r="O4571" t="str">
            <v>PJ</v>
          </cell>
        </row>
        <row r="4572">
          <cell r="A4572">
            <v>118879</v>
          </cell>
          <cell r="B4572" t="str">
            <v>CLIENTE INACTIVO</v>
          </cell>
          <cell r="C4572" t="str">
            <v>CARLOS ANTONIO ORTIZ LAINES</v>
          </cell>
          <cell r="D4572" t="str">
            <v xml:space="preserve"> ZONA THE PITS</v>
          </cell>
          <cell r="E4572" t="str">
            <v>CR  48  51 16  BRR CENTRO</v>
          </cell>
          <cell r="F4572" t="str">
            <v>572 2190952</v>
          </cell>
          <cell r="I4572" t="str">
            <v>SEVILLA</v>
          </cell>
          <cell r="J4572" t="str">
            <v>VALLE DEL CAUCA</v>
          </cell>
          <cell r="L4572" t="str">
            <v>X</v>
          </cell>
          <cell r="M4572">
            <v>64645580</v>
          </cell>
          <cell r="O4572" t="str">
            <v>PN</v>
          </cell>
        </row>
        <row r="4573">
          <cell r="A4573">
            <v>118880</v>
          </cell>
          <cell r="B4573" t="str">
            <v>CLIENTE INACTIVO</v>
          </cell>
          <cell r="C4573" t="str">
            <v>EMIRO MUÑOZ CASTILLO</v>
          </cell>
          <cell r="E4573" t="str">
            <v>MANZ 3  CASA  4</v>
          </cell>
          <cell r="F4573" t="str">
            <v>313 6153492</v>
          </cell>
          <cell r="I4573" t="str">
            <v>TAMINANGO</v>
          </cell>
          <cell r="J4573" t="str">
            <v>NARIÑO</v>
          </cell>
          <cell r="L4573" t="str">
            <v>X</v>
          </cell>
          <cell r="M4573">
            <v>87025027</v>
          </cell>
          <cell r="O4573" t="str">
            <v>PN</v>
          </cell>
        </row>
        <row r="4574">
          <cell r="A4574">
            <v>118887</v>
          </cell>
          <cell r="B4574" t="str">
            <v>CLIENTE INACTIVO</v>
          </cell>
          <cell r="C4574" t="str">
            <v>JOSE VICENTE VILLAREAL MUESES</v>
          </cell>
          <cell r="E4574" t="str">
            <v>CR  9  2 02  AV  NUEVO MERCADO</v>
          </cell>
          <cell r="F4574" t="str">
            <v>321 7597615</v>
          </cell>
          <cell r="I4574" t="str">
            <v>TAMBO</v>
          </cell>
          <cell r="J4574" t="str">
            <v>CAUCA</v>
          </cell>
          <cell r="L4574" t="str">
            <v>X</v>
          </cell>
          <cell r="M4574">
            <v>98352595</v>
          </cell>
          <cell r="O4574" t="str">
            <v>PN</v>
          </cell>
        </row>
        <row r="4575">
          <cell r="A4575">
            <v>118889</v>
          </cell>
          <cell r="B4575" t="str">
            <v>CLIENTE INACTIVO</v>
          </cell>
          <cell r="C4575" t="str">
            <v>LEYDI JOHANA VILLADA GAITAN</v>
          </cell>
          <cell r="D4575" t="str">
            <v>LAVA AUTOS PRIMERO DE MAYO</v>
          </cell>
          <cell r="E4575" t="str">
            <v>CR  57  13  05</v>
          </cell>
          <cell r="F4575" t="str">
            <v>572 3798071</v>
          </cell>
          <cell r="I4575" t="str">
            <v>CALI</v>
          </cell>
          <cell r="J4575" t="str">
            <v>VALLE DEL CAUCA</v>
          </cell>
          <cell r="L4575" t="str">
            <v>X</v>
          </cell>
          <cell r="M4575">
            <v>11440553449</v>
          </cell>
          <cell r="O4575" t="str">
            <v>PN</v>
          </cell>
        </row>
        <row r="4576">
          <cell r="A4576">
            <v>118890</v>
          </cell>
          <cell r="B4576" t="str">
            <v>CLIENTE INACTIVO</v>
          </cell>
          <cell r="C4576" t="str">
            <v>YUDY AMPARO AGREDO CARVAJAL</v>
          </cell>
          <cell r="E4576" t="str">
            <v>CLL  18  19 39</v>
          </cell>
          <cell r="F4576" t="str">
            <v>572 8278456</v>
          </cell>
          <cell r="I4576" t="str">
            <v>TIMBIO</v>
          </cell>
          <cell r="J4576" t="str">
            <v>CAUCA</v>
          </cell>
          <cell r="L4576" t="str">
            <v>X</v>
          </cell>
          <cell r="M4576">
            <v>34658520</v>
          </cell>
          <cell r="O4576" t="str">
            <v>PN</v>
          </cell>
        </row>
        <row r="4577">
          <cell r="A4577">
            <v>118893</v>
          </cell>
          <cell r="B4577" t="str">
            <v>CLIENTE INACTIVO</v>
          </cell>
          <cell r="C4577" t="str">
            <v>JORGE ISAACS  BENAVIDEZ RIVERA</v>
          </cell>
          <cell r="E4577" t="str">
            <v>CR   21  15  30  VIA PANAMERICANA</v>
          </cell>
          <cell r="F4577" t="str">
            <v>312 8753865</v>
          </cell>
          <cell r="I4577" t="str">
            <v>TIMBIO</v>
          </cell>
          <cell r="J4577" t="str">
            <v>CAUCA</v>
          </cell>
          <cell r="L4577" t="str">
            <v>X</v>
          </cell>
          <cell r="M4577">
            <v>76028922</v>
          </cell>
          <cell r="O4577" t="str">
            <v>PN</v>
          </cell>
        </row>
        <row r="4578">
          <cell r="A4578">
            <v>118894</v>
          </cell>
          <cell r="B4578" t="str">
            <v>CLIENTE INACTIVO</v>
          </cell>
          <cell r="C4578" t="str">
            <v>MERCEDES RIVERA ARENAS</v>
          </cell>
          <cell r="D4578" t="str">
            <v>FERROELECTRICOS R Y M</v>
          </cell>
          <cell r="E4578" t="str">
            <v>VREDA MIRAVALLE CORREG DAP</v>
          </cell>
          <cell r="F4578" t="str">
            <v>311 3551930</v>
          </cell>
          <cell r="I4578" t="str">
            <v>DAPA</v>
          </cell>
          <cell r="J4578" t="str">
            <v>VALLE DEL CAUCA</v>
          </cell>
          <cell r="L4578" t="str">
            <v>X</v>
          </cell>
          <cell r="M4578">
            <v>31989606</v>
          </cell>
          <cell r="O4578" t="str">
            <v>PN</v>
          </cell>
          <cell r="P4578" t="str">
            <v>CO00</v>
          </cell>
        </row>
        <row r="4579">
          <cell r="A4579">
            <v>200977</v>
          </cell>
          <cell r="B4579" t="str">
            <v>CLIENTE INACTIVO</v>
          </cell>
          <cell r="C4579" t="str">
            <v>SANDRA BERLENE GUATUSMAL SAVOGAL</v>
          </cell>
          <cell r="D4579" t="str">
            <v>BODEGA DEL ACEITE</v>
          </cell>
          <cell r="E4579" t="str">
            <v>CR  15A  44  12</v>
          </cell>
          <cell r="F4579" t="str">
            <v>316 8733609</v>
          </cell>
          <cell r="G4579" t="str">
            <v>316 4818946</v>
          </cell>
          <cell r="I4579" t="str">
            <v>CALI</v>
          </cell>
          <cell r="J4579" t="str">
            <v>VALLE DEL CAUCA</v>
          </cell>
          <cell r="L4579" t="str">
            <v>X</v>
          </cell>
          <cell r="M4579">
            <v>29111343</v>
          </cell>
          <cell r="O4579" t="str">
            <v>PN</v>
          </cell>
        </row>
        <row r="4580">
          <cell r="A4580">
            <v>118906</v>
          </cell>
          <cell r="B4580" t="str">
            <v>CLIENTE INACTIVO</v>
          </cell>
          <cell r="C4580" t="str">
            <v>EDILBERTO SAAVEDRA OJEDA</v>
          </cell>
          <cell r="E4580" t="str">
            <v>VEREDA STA ELENA</v>
          </cell>
          <cell r="F4580" t="str">
            <v>310 3983804</v>
          </cell>
          <cell r="H4580" t="str">
            <v>Otra bandera</v>
          </cell>
          <cell r="I4580" t="str">
            <v>PIENDAMO</v>
          </cell>
          <cell r="J4580" t="str">
            <v>CAUCA</v>
          </cell>
          <cell r="L4580" t="str">
            <v>X</v>
          </cell>
          <cell r="M4580">
            <v>1058669579</v>
          </cell>
          <cell r="O4580" t="str">
            <v>PN</v>
          </cell>
        </row>
        <row r="4581">
          <cell r="A4581">
            <v>118911</v>
          </cell>
          <cell r="B4581" t="str">
            <v>CLIENTE INACTIVO</v>
          </cell>
          <cell r="C4581" t="str">
            <v>GENTIL OLIVO URBANO ESPINOSA</v>
          </cell>
          <cell r="E4581" t="str">
            <v>CLL  8  18  43</v>
          </cell>
          <cell r="F4581" t="str">
            <v>572 8395545</v>
          </cell>
          <cell r="I4581" t="str">
            <v>POPAYAN</v>
          </cell>
          <cell r="J4581" t="str">
            <v>CAUCA</v>
          </cell>
          <cell r="L4581" t="str">
            <v>X</v>
          </cell>
          <cell r="M4581">
            <v>5339982</v>
          </cell>
          <cell r="O4581" t="str">
            <v>PN</v>
          </cell>
        </row>
        <row r="4582">
          <cell r="A4582">
            <v>118912</v>
          </cell>
          <cell r="B4582" t="str">
            <v>CLIENTE INACTIVO</v>
          </cell>
          <cell r="C4582" t="str">
            <v>ALBEY GARCIA PEREZ</v>
          </cell>
          <cell r="D4582" t="str">
            <v>TALLER ELECTROINYECCION POPAYAN</v>
          </cell>
          <cell r="E4582" t="str">
            <v>CR  20  6  A  26 LOCAL 1 BRR ESMER</v>
          </cell>
          <cell r="F4582" t="str">
            <v>572 8214168</v>
          </cell>
          <cell r="I4582" t="str">
            <v>POPAYAN</v>
          </cell>
          <cell r="J4582" t="str">
            <v>CAUCA</v>
          </cell>
          <cell r="L4582" t="str">
            <v>X</v>
          </cell>
          <cell r="M4582">
            <v>76257231</v>
          </cell>
          <cell r="O4582" t="str">
            <v>PN</v>
          </cell>
        </row>
        <row r="4583">
          <cell r="A4583">
            <v>118913</v>
          </cell>
          <cell r="B4583" t="str">
            <v>CLIENTE INACTIVO</v>
          </cell>
          <cell r="C4583" t="str">
            <v>STEVEN ANDRES UMAÑA ORTEGA</v>
          </cell>
          <cell r="D4583" t="str">
            <v>MOTO CAPTOR</v>
          </cell>
          <cell r="E4583" t="str">
            <v>CR 6  26 N 63 BRR LOS HOYOS</v>
          </cell>
          <cell r="F4583" t="str">
            <v>318 5533731</v>
          </cell>
          <cell r="I4583" t="str">
            <v>POPAYAN</v>
          </cell>
          <cell r="J4583" t="str">
            <v>CAUCA</v>
          </cell>
          <cell r="L4583" t="str">
            <v>X</v>
          </cell>
          <cell r="M4583">
            <v>1061789078</v>
          </cell>
          <cell r="O4583" t="str">
            <v>PN</v>
          </cell>
        </row>
        <row r="4584">
          <cell r="A4584">
            <v>118914</v>
          </cell>
          <cell r="B4584" t="str">
            <v>CLIENTE INACTIVO</v>
          </cell>
          <cell r="C4584" t="str">
            <v>EDDY SOLANGEL GONZALEZ AGREDO</v>
          </cell>
          <cell r="D4584" t="str">
            <v>TRANSFORMOTOS</v>
          </cell>
          <cell r="E4584" t="str">
            <v>CR  6  26 BN 16</v>
          </cell>
          <cell r="F4584" t="str">
            <v>319 3424658</v>
          </cell>
          <cell r="I4584" t="str">
            <v>POPAYAN</v>
          </cell>
          <cell r="J4584" t="str">
            <v>CAUCA</v>
          </cell>
          <cell r="L4584" t="str">
            <v>X</v>
          </cell>
          <cell r="M4584">
            <v>25280792</v>
          </cell>
          <cell r="O4584" t="str">
            <v>PN</v>
          </cell>
        </row>
        <row r="4585">
          <cell r="A4585">
            <v>118915</v>
          </cell>
          <cell r="B4585" t="str">
            <v>CLIENTE INACTIVO</v>
          </cell>
          <cell r="C4585" t="str">
            <v>BETTY ZAMORA VARGAS</v>
          </cell>
          <cell r="D4585" t="str">
            <v>TIENDA MIXTA BETTY</v>
          </cell>
          <cell r="E4585" t="str">
            <v>GOLONDRINAS SECTOR CENTRO</v>
          </cell>
          <cell r="F4585" t="str">
            <v>314 4548183</v>
          </cell>
          <cell r="I4585" t="str">
            <v>YUMBO</v>
          </cell>
          <cell r="J4585" t="str">
            <v>VALLE DEL CAUCA</v>
          </cell>
          <cell r="L4585" t="str">
            <v>X</v>
          </cell>
          <cell r="M4585">
            <v>65815241</v>
          </cell>
          <cell r="O4585" t="str">
            <v>PN</v>
          </cell>
        </row>
        <row r="4586">
          <cell r="A4586">
            <v>118916</v>
          </cell>
          <cell r="B4586" t="str">
            <v>CLIENTE INACTIVO</v>
          </cell>
          <cell r="C4586" t="str">
            <v>INES RODRIGUEZ GIRALDO</v>
          </cell>
          <cell r="D4586" t="str">
            <v>FLASH MOTOS</v>
          </cell>
          <cell r="E4586" t="str">
            <v>CLL  44  4  E  05  BRR LAS DELICIAS</v>
          </cell>
          <cell r="F4586" t="str">
            <v>572 4491625</v>
          </cell>
          <cell r="I4586" t="str">
            <v>CALI</v>
          </cell>
          <cell r="J4586" t="str">
            <v>VALLE DEL CAUCA</v>
          </cell>
          <cell r="L4586" t="str">
            <v>X</v>
          </cell>
          <cell r="M4586">
            <v>1113515061</v>
          </cell>
          <cell r="O4586" t="str">
            <v>PN</v>
          </cell>
          <cell r="P4586" t="str">
            <v>CO00</v>
          </cell>
        </row>
        <row r="4587">
          <cell r="A4587">
            <v>118926</v>
          </cell>
          <cell r="B4587" t="str">
            <v>CLIENTE INACTIVO</v>
          </cell>
          <cell r="C4587" t="str">
            <v>GLORIA STEPHANY BURBANO VALENCIA</v>
          </cell>
          <cell r="E4587" t="str">
            <v>CR 31 96A39  BR CIUDAD DEL CAMPO</v>
          </cell>
          <cell r="F4587" t="str">
            <v>304  4752580</v>
          </cell>
          <cell r="I4587" t="str">
            <v>CALI</v>
          </cell>
          <cell r="J4587" t="str">
            <v>VALLE DEL CAUCA</v>
          </cell>
          <cell r="L4587" t="str">
            <v>X</v>
          </cell>
          <cell r="M4587">
            <v>1107077947</v>
          </cell>
          <cell r="O4587" t="str">
            <v>PN</v>
          </cell>
        </row>
        <row r="4588">
          <cell r="A4588">
            <v>118930</v>
          </cell>
          <cell r="B4588" t="str">
            <v>CLIENTE INACTIVO</v>
          </cell>
          <cell r="C4588" t="str">
            <v>NIDIA ASCENNEG VILLABONA CASTILLO</v>
          </cell>
          <cell r="E4588" t="str">
            <v>CR  24  5 SUR 14</v>
          </cell>
          <cell r="F4588" t="str">
            <v>321 5915405</v>
          </cell>
          <cell r="I4588" t="str">
            <v>PASTO</v>
          </cell>
          <cell r="J4588" t="str">
            <v>NARIÑO</v>
          </cell>
          <cell r="L4588" t="str">
            <v>X</v>
          </cell>
          <cell r="M4588">
            <v>52428134</v>
          </cell>
          <cell r="O4588" t="str">
            <v>PN</v>
          </cell>
        </row>
        <row r="4589">
          <cell r="A4589">
            <v>118938</v>
          </cell>
          <cell r="B4589" t="str">
            <v>CLIENTE INACTIVO</v>
          </cell>
          <cell r="C4589" t="str">
            <v>MAGDALI YOLIMA MOSQUERA ALBAN</v>
          </cell>
          <cell r="E4589" t="str">
            <v>CLL  6  6  106  BR EL JARDIN</v>
          </cell>
          <cell r="F4589" t="str">
            <v>311 3182947</v>
          </cell>
          <cell r="I4589" t="str">
            <v>EL BORDO</v>
          </cell>
          <cell r="J4589" t="str">
            <v>CAUCA</v>
          </cell>
          <cell r="L4589" t="str">
            <v>X</v>
          </cell>
          <cell r="M4589">
            <v>25606613</v>
          </cell>
          <cell r="O4589" t="str">
            <v>PN</v>
          </cell>
        </row>
        <row r="4590">
          <cell r="A4590">
            <v>118942</v>
          </cell>
          <cell r="B4590" t="str">
            <v>CLIENTE INACTIVO</v>
          </cell>
          <cell r="C4590" t="str">
            <v>HENRY SANDOVAL ROSERO</v>
          </cell>
          <cell r="E4590" t="str">
            <v>CLL  7  9 33    BRR SAN JOSE CENTRO</v>
          </cell>
          <cell r="F4590" t="str">
            <v>313 5035642</v>
          </cell>
          <cell r="I4590" t="str">
            <v>PIENDAMO</v>
          </cell>
          <cell r="J4590" t="str">
            <v>CAUCA</v>
          </cell>
          <cell r="L4590" t="str">
            <v>X</v>
          </cell>
          <cell r="M4590">
            <v>76303656</v>
          </cell>
          <cell r="O4590" t="str">
            <v>PN</v>
          </cell>
        </row>
        <row r="4591">
          <cell r="A4591">
            <v>118943</v>
          </cell>
          <cell r="B4591" t="str">
            <v>CLIENTE INACTIVO</v>
          </cell>
          <cell r="C4591" t="str">
            <v>JOSE LUISARDO OLAVE VIAFARA</v>
          </cell>
          <cell r="E4591" t="str">
            <v>CLL  7  12  30  BRR SAGRADA FAMILIA</v>
          </cell>
          <cell r="F4591" t="str">
            <v>316 5624888</v>
          </cell>
          <cell r="I4591" t="str">
            <v>PIENDAMO</v>
          </cell>
          <cell r="J4591" t="str">
            <v>CAUCA</v>
          </cell>
          <cell r="L4591" t="str">
            <v>X</v>
          </cell>
          <cell r="M4591">
            <v>10754951</v>
          </cell>
          <cell r="O4591" t="str">
            <v>PN</v>
          </cell>
        </row>
        <row r="4592">
          <cell r="A4592">
            <v>118945</v>
          </cell>
          <cell r="B4592" t="str">
            <v>CLIENTE INACTIVO</v>
          </cell>
          <cell r="C4592" t="str">
            <v>CARLOS ARTURO ESCOBAR FRANCO</v>
          </cell>
          <cell r="E4592" t="str">
            <v>CR  10  BIS  17  20 BR SUCRE</v>
          </cell>
          <cell r="F4592" t="str">
            <v>572 8845268</v>
          </cell>
          <cell r="G4592" t="str">
            <v xml:space="preserve"> </v>
          </cell>
          <cell r="I4592" t="str">
            <v>CALI</v>
          </cell>
          <cell r="J4592" t="str">
            <v>VALLE DEL CAUCA</v>
          </cell>
          <cell r="L4592" t="str">
            <v>X</v>
          </cell>
          <cell r="M4592">
            <v>16699115</v>
          </cell>
          <cell r="O4592" t="str">
            <v>PN</v>
          </cell>
        </row>
        <row r="4593">
          <cell r="A4593">
            <v>118948</v>
          </cell>
          <cell r="B4593" t="str">
            <v>CLIENTE INACTIVO</v>
          </cell>
          <cell r="C4593" t="str">
            <v>ORLANDO JACOB LEIVA BRIÑEZ</v>
          </cell>
          <cell r="D4593" t="str">
            <v>MULTISERVICIOS MATRIX PALMIRA</v>
          </cell>
          <cell r="E4593" t="str">
            <v>CR  41  39  11 BRR EL PRADO</v>
          </cell>
          <cell r="F4593" t="str">
            <v>572 2852000</v>
          </cell>
          <cell r="G4593" t="str">
            <v>318 6402379</v>
          </cell>
          <cell r="I4593" t="str">
            <v>PALMIRA</v>
          </cell>
          <cell r="J4593" t="str">
            <v>VALLE DEL CAUCA</v>
          </cell>
          <cell r="L4593" t="str">
            <v>X</v>
          </cell>
          <cell r="M4593">
            <v>14210481</v>
          </cell>
          <cell r="O4593" t="str">
            <v>PN</v>
          </cell>
        </row>
        <row r="4594">
          <cell r="A4594">
            <v>118949</v>
          </cell>
          <cell r="B4594" t="str">
            <v>CLIENTE INACTIVO</v>
          </cell>
          <cell r="C4594" t="str">
            <v>HERNAN REYES PERDOMO</v>
          </cell>
          <cell r="E4594" t="str">
            <v>CLL  44  5  N  48  BRR POPULAR</v>
          </cell>
          <cell r="F4594" t="str">
            <v>572 4393022</v>
          </cell>
          <cell r="G4594" t="str">
            <v>314 8679862</v>
          </cell>
          <cell r="I4594" t="str">
            <v>CALI</v>
          </cell>
          <cell r="J4594" t="str">
            <v>VALLE DEL CAUCA</v>
          </cell>
          <cell r="L4594" t="str">
            <v>X</v>
          </cell>
          <cell r="M4594">
            <v>76043867</v>
          </cell>
          <cell r="O4594" t="str">
            <v>PN</v>
          </cell>
        </row>
        <row r="4595">
          <cell r="A4595">
            <v>118952</v>
          </cell>
          <cell r="B4595" t="str">
            <v>CLIENTE INACTIVO</v>
          </cell>
          <cell r="C4595" t="str">
            <v>MAURICIO FERNANDO SOLARTE LOPEZ</v>
          </cell>
          <cell r="D4595" t="str">
            <v>SPEED MOTOS</v>
          </cell>
          <cell r="E4595" t="str">
            <v>CR  6  28  N  127  BR GALICIA</v>
          </cell>
          <cell r="F4595" t="str">
            <v>572 8232035</v>
          </cell>
          <cell r="G4595" t="str">
            <v>313 6556754</v>
          </cell>
          <cell r="I4595" t="str">
            <v>POPAYAN</v>
          </cell>
          <cell r="J4595" t="str">
            <v>CAUCA</v>
          </cell>
          <cell r="L4595" t="str">
            <v>X</v>
          </cell>
          <cell r="M4595">
            <v>76310766</v>
          </cell>
          <cell r="O4595" t="str">
            <v>PN</v>
          </cell>
        </row>
        <row r="4596">
          <cell r="A4596">
            <v>118955</v>
          </cell>
          <cell r="B4596" t="str">
            <v>CLIENTE INACTIVO</v>
          </cell>
          <cell r="C4596" t="str">
            <v>PRODECA S.A.</v>
          </cell>
          <cell r="D4596" t="str">
            <v>PRODECA S A</v>
          </cell>
          <cell r="E4596" t="str">
            <v>CR  16  57  100 KM 7 VIA GIRON</v>
          </cell>
          <cell r="F4596" t="str">
            <v>057 6460505</v>
          </cell>
          <cell r="I4596" t="str">
            <v>GIRON</v>
          </cell>
          <cell r="J4596" t="str">
            <v>SANTANDER</v>
          </cell>
          <cell r="L4596" t="str">
            <v>X</v>
          </cell>
          <cell r="M4596">
            <v>8040097021</v>
          </cell>
          <cell r="O4596" t="str">
            <v>PJ</v>
          </cell>
        </row>
        <row r="4597">
          <cell r="A4597">
            <v>118958</v>
          </cell>
          <cell r="B4597" t="str">
            <v>CLIENTE INACTIVO</v>
          </cell>
          <cell r="C4597" t="str">
            <v>JOSE NELSON GONZALEZ GRAJALES</v>
          </cell>
          <cell r="E4597" t="str">
            <v>CR  94 OESTE  1 16  BR ALTOJORDAN</v>
          </cell>
          <cell r="F4597" t="str">
            <v>572 3224607</v>
          </cell>
          <cell r="G4597" t="str">
            <v>315 3090020</v>
          </cell>
          <cell r="I4597" t="str">
            <v>CALI</v>
          </cell>
          <cell r="J4597" t="str">
            <v>VALLE DEL CAUCA</v>
          </cell>
          <cell r="L4597" t="str">
            <v>X</v>
          </cell>
          <cell r="M4597">
            <v>16656284</v>
          </cell>
          <cell r="O4597" t="str">
            <v>PN</v>
          </cell>
        </row>
        <row r="4598">
          <cell r="A4598">
            <v>118965</v>
          </cell>
          <cell r="B4598" t="str">
            <v>CLIENTE INACTIVO</v>
          </cell>
          <cell r="C4598" t="str">
            <v>WALDITRUDES JUDITH REINA ERAZO</v>
          </cell>
          <cell r="E4598" t="str">
            <v>CLL  70  26 O  115  BRR EL PONDAJE</v>
          </cell>
          <cell r="F4598" t="str">
            <v>572 4418976</v>
          </cell>
          <cell r="G4598">
            <v>3122969238</v>
          </cell>
          <cell r="I4598" t="str">
            <v>CALI</v>
          </cell>
          <cell r="J4598" t="str">
            <v>VALLE DEL CAUCA</v>
          </cell>
          <cell r="L4598" t="str">
            <v>X</v>
          </cell>
          <cell r="M4598">
            <v>31927160</v>
          </cell>
          <cell r="O4598" t="str">
            <v>PN</v>
          </cell>
        </row>
        <row r="4599">
          <cell r="A4599">
            <v>118966</v>
          </cell>
          <cell r="B4599" t="str">
            <v>CLIENTE INACTIVO</v>
          </cell>
          <cell r="C4599" t="str">
            <v>JOSE EDUARDO CAMPO MUÑOZ</v>
          </cell>
          <cell r="E4599" t="str">
            <v>CR 5  9 B 24  BR  VILLA ELENA</v>
          </cell>
          <cell r="F4599" t="str">
            <v>312 7992737</v>
          </cell>
          <cell r="I4599" t="str">
            <v>POPAYAN</v>
          </cell>
          <cell r="J4599" t="str">
            <v>CAUCA</v>
          </cell>
          <cell r="L4599" t="str">
            <v>X</v>
          </cell>
          <cell r="M4599">
            <v>1061732482</v>
          </cell>
          <cell r="O4599" t="str">
            <v>PN</v>
          </cell>
        </row>
        <row r="4600">
          <cell r="A4600">
            <v>118973</v>
          </cell>
          <cell r="B4600" t="str">
            <v>CLIENTE INACTIVO</v>
          </cell>
          <cell r="C4600" t="str">
            <v>CESAR AUGUSTO BARRETO DIAZ</v>
          </cell>
          <cell r="E4600" t="str">
            <v>CL  7  E  13 28  BR  VERSALLES</v>
          </cell>
          <cell r="F4600" t="str">
            <v>310 2880657</v>
          </cell>
          <cell r="I4600" t="str">
            <v>CALI</v>
          </cell>
          <cell r="J4600" t="str">
            <v>VALLE DEL CAUCA</v>
          </cell>
          <cell r="L4600" t="str">
            <v>X</v>
          </cell>
          <cell r="M4600">
            <v>80235817</v>
          </cell>
          <cell r="O4600" t="str">
            <v>PN</v>
          </cell>
        </row>
        <row r="4601">
          <cell r="A4601">
            <v>118974</v>
          </cell>
          <cell r="B4601" t="str">
            <v>CLIENTE INACTIVO</v>
          </cell>
          <cell r="C4601" t="str">
            <v>MARIA ELENA HERRADA CALDERON</v>
          </cell>
          <cell r="D4601" t="str">
            <v>TALLER AUTO INYECCION</v>
          </cell>
          <cell r="E4601" t="str">
            <v>CR  8  13 55 BRR SANDRA BARBARA</v>
          </cell>
          <cell r="F4601" t="str">
            <v>572 2366249</v>
          </cell>
          <cell r="I4601" t="str">
            <v>GUADALAJARA DE BUGA</v>
          </cell>
          <cell r="J4601" t="str">
            <v>VALLE DEL CAUCA</v>
          </cell>
          <cell r="L4601" t="str">
            <v>X</v>
          </cell>
          <cell r="M4601">
            <v>38861726</v>
          </cell>
          <cell r="O4601" t="str">
            <v>PN</v>
          </cell>
        </row>
        <row r="4602">
          <cell r="A4602">
            <v>118975</v>
          </cell>
          <cell r="B4602" t="str">
            <v>CLIENTE INACTIVO</v>
          </cell>
          <cell r="C4602" t="str">
            <v>WILDER ARISTIZABAL GARCIA</v>
          </cell>
          <cell r="D4602" t="str">
            <v>WILL MOTOS</v>
          </cell>
          <cell r="E4602" t="str">
            <v>CLL  13  CR  19  ESQ LOCAL 05</v>
          </cell>
          <cell r="F4602" t="str">
            <v>572 3818614</v>
          </cell>
          <cell r="G4602" t="str">
            <v>321 7731319</v>
          </cell>
          <cell r="I4602" t="str">
            <v>CALI</v>
          </cell>
          <cell r="J4602" t="str">
            <v>VALLE DEL CAUCA</v>
          </cell>
          <cell r="L4602" t="str">
            <v>X</v>
          </cell>
          <cell r="M4602">
            <v>1144134103</v>
          </cell>
          <cell r="O4602" t="str">
            <v>PN</v>
          </cell>
        </row>
        <row r="4603">
          <cell r="A4603">
            <v>118976</v>
          </cell>
          <cell r="B4603" t="str">
            <v>CLIENTE INACTIVO</v>
          </cell>
          <cell r="C4603" t="str">
            <v>OLBEIN  MUÑOZ VASQUEZ</v>
          </cell>
          <cell r="E4603" t="str">
            <v>CR 1 4 87 VIA TIMBA SUAREZ</v>
          </cell>
          <cell r="F4603" t="str">
            <v>320 7563845</v>
          </cell>
          <cell r="I4603" t="str">
            <v>TIMBA</v>
          </cell>
          <cell r="J4603" t="str">
            <v>CAUCA</v>
          </cell>
          <cell r="L4603" t="str">
            <v>X</v>
          </cell>
          <cell r="M4603">
            <v>10302060</v>
          </cell>
          <cell r="O4603" t="str">
            <v>PN</v>
          </cell>
        </row>
        <row r="4604">
          <cell r="A4604">
            <v>118979</v>
          </cell>
          <cell r="B4604" t="str">
            <v>CLIENTE INACTIVO</v>
          </cell>
          <cell r="C4604" t="str">
            <v>HUGO TORRES ECHEVERRY</v>
          </cell>
          <cell r="E4604" t="str">
            <v>CR  8  85 09 BR PTO MALLARINO</v>
          </cell>
          <cell r="F4604" t="str">
            <v>572 6628785</v>
          </cell>
          <cell r="G4604" t="str">
            <v>318 6907486</v>
          </cell>
          <cell r="I4604" t="str">
            <v>CALI</v>
          </cell>
          <cell r="J4604" t="str">
            <v>VALLE DEL CAUCA</v>
          </cell>
          <cell r="L4604" t="str">
            <v>X</v>
          </cell>
          <cell r="M4604">
            <v>16703605</v>
          </cell>
          <cell r="O4604" t="str">
            <v>PN</v>
          </cell>
          <cell r="P4604" t="str">
            <v>CO00</v>
          </cell>
        </row>
        <row r="4605">
          <cell r="A4605">
            <v>118980</v>
          </cell>
          <cell r="B4605" t="str">
            <v>CLIENTE INACTIVO</v>
          </cell>
          <cell r="C4605" t="str">
            <v>INVERSIONES TEVEL S A S</v>
          </cell>
          <cell r="D4605" t="str">
            <v>ESTACION DE SERVICIO LA SULTANA</v>
          </cell>
          <cell r="E4605" t="str">
            <v>CR 1N  55 07  BR FLORA INDUSTRIAL</v>
          </cell>
          <cell r="F4605" t="str">
            <v>572 4307332</v>
          </cell>
          <cell r="G4605" t="str">
            <v>316 4259870</v>
          </cell>
          <cell r="H4605" t="str">
            <v>Mobil</v>
          </cell>
          <cell r="I4605" t="str">
            <v>CALI</v>
          </cell>
          <cell r="J4605" t="str">
            <v>VALLE DEL CAUCA</v>
          </cell>
          <cell r="L4605" t="str">
            <v>X</v>
          </cell>
          <cell r="M4605">
            <v>9007380003</v>
          </cell>
          <cell r="O4605" t="str">
            <v>PJ</v>
          </cell>
        </row>
        <row r="4606">
          <cell r="A4606">
            <v>118981</v>
          </cell>
          <cell r="B4606" t="str">
            <v>CLIENTE INACTIVO</v>
          </cell>
          <cell r="C4606" t="str">
            <v>LUIS CARLOS GOMEZ BERMUDEZ</v>
          </cell>
          <cell r="D4606" t="str">
            <v>MOTO LAVADO</v>
          </cell>
          <cell r="E4606" t="str">
            <v>CR  19  33 22  BRR PUEBLO NUEVO</v>
          </cell>
          <cell r="F4606" t="str">
            <v>572  2244518</v>
          </cell>
          <cell r="G4606" t="str">
            <v>316 8827777</v>
          </cell>
          <cell r="I4606" t="str">
            <v>TULUA</v>
          </cell>
          <cell r="J4606" t="str">
            <v>VALLE DEL CAUCA</v>
          </cell>
          <cell r="L4606" t="str">
            <v>X</v>
          </cell>
          <cell r="M4606">
            <v>1146634468</v>
          </cell>
          <cell r="O4606" t="str">
            <v>PN</v>
          </cell>
        </row>
        <row r="4607">
          <cell r="A4607">
            <v>118987</v>
          </cell>
          <cell r="B4607" t="str">
            <v>CLIENTE INACTIVO</v>
          </cell>
          <cell r="C4607" t="str">
            <v>MARIA ROSARIO VALENCIA SALDAÑA</v>
          </cell>
          <cell r="D4607" t="str">
            <v>REPUESTOS MOTORATON</v>
          </cell>
          <cell r="E4607" t="str">
            <v>CR  10  6 88  BRR LA ESMERALDA</v>
          </cell>
          <cell r="F4607" t="str">
            <v>572  2882342</v>
          </cell>
          <cell r="G4607" t="str">
            <v>311 7791673</v>
          </cell>
          <cell r="I4607" t="str">
            <v>JAMUNDI</v>
          </cell>
          <cell r="J4607" t="str">
            <v>VALLE DEL CAUCA</v>
          </cell>
          <cell r="L4607" t="str">
            <v>X</v>
          </cell>
          <cell r="M4607">
            <v>66831846</v>
          </cell>
          <cell r="O4607" t="str">
            <v>PN</v>
          </cell>
        </row>
        <row r="4608">
          <cell r="A4608">
            <v>118988</v>
          </cell>
          <cell r="B4608" t="str">
            <v>CLIENTE INACTIVO</v>
          </cell>
          <cell r="C4608" t="str">
            <v>JUAN CARLOS LOAIZA PATIÑO</v>
          </cell>
          <cell r="D4608" t="str">
            <v>FORZA MOTORS</v>
          </cell>
          <cell r="E4608" t="str">
            <v>AV 41OESTE 7 55 SEC HORA CERO</v>
          </cell>
          <cell r="F4608" t="str">
            <v>320 6878095</v>
          </cell>
          <cell r="I4608" t="str">
            <v>CALI</v>
          </cell>
          <cell r="J4608" t="str">
            <v>VALLE DEL CAUCA</v>
          </cell>
          <cell r="L4608" t="str">
            <v>X</v>
          </cell>
          <cell r="M4608">
            <v>1130636687</v>
          </cell>
          <cell r="O4608" t="str">
            <v>PN</v>
          </cell>
        </row>
        <row r="4609">
          <cell r="A4609">
            <v>118991</v>
          </cell>
          <cell r="B4609" t="str">
            <v>CLIENTE INACTIVO</v>
          </cell>
          <cell r="C4609" t="str">
            <v>INVERSIONES BENITEZ DOMINGUEZ S A S</v>
          </cell>
          <cell r="D4609" t="str">
            <v>LAVADERO "CAR SPORT"</v>
          </cell>
          <cell r="E4609" t="str">
            <v>AV  3 NTE 47 A 41</v>
          </cell>
          <cell r="F4609" t="str">
            <v>572  3884088</v>
          </cell>
          <cell r="I4609" t="str">
            <v>CALI</v>
          </cell>
          <cell r="J4609" t="str">
            <v>VALLE DEL CAUCA</v>
          </cell>
          <cell r="L4609" t="str">
            <v>X</v>
          </cell>
          <cell r="M4609">
            <v>9007033609</v>
          </cell>
          <cell r="O4609" t="str">
            <v>PJ</v>
          </cell>
        </row>
        <row r="4610">
          <cell r="A4610">
            <v>118997</v>
          </cell>
          <cell r="B4610" t="str">
            <v>CLIENTE INACTIVO</v>
          </cell>
          <cell r="C4610" t="str">
            <v>JAIME RUPERTO MAZABUE VALLEJO</v>
          </cell>
          <cell r="E4610" t="str">
            <v>CR  20  4 28  BR PANDIGUANDO</v>
          </cell>
          <cell r="F4610" t="str">
            <v>572 8219535</v>
          </cell>
          <cell r="G4610" t="str">
            <v>315 4849578</v>
          </cell>
          <cell r="I4610" t="str">
            <v>POPAYAN</v>
          </cell>
          <cell r="J4610" t="str">
            <v>CAUCA</v>
          </cell>
          <cell r="L4610" t="str">
            <v>X</v>
          </cell>
          <cell r="M4610">
            <v>10536310</v>
          </cell>
          <cell r="O4610" t="str">
            <v>PN</v>
          </cell>
        </row>
        <row r="4611">
          <cell r="A4611">
            <v>118998</v>
          </cell>
          <cell r="B4611" t="str">
            <v>CLIENTE INACTIVO</v>
          </cell>
          <cell r="C4611" t="str">
            <v>JORGE ALFREDO GIL INFANTE</v>
          </cell>
          <cell r="D4611" t="str">
            <v>MOTO PULSAR LA 20</v>
          </cell>
          <cell r="E4611" t="str">
            <v>CR  7  20  02  BRR SAN NICOLAS</v>
          </cell>
          <cell r="F4611" t="str">
            <v>572 3843413</v>
          </cell>
          <cell r="G4611" t="str">
            <v>318 3876999</v>
          </cell>
          <cell r="I4611" t="str">
            <v>CALI</v>
          </cell>
          <cell r="J4611" t="str">
            <v>VALLE DEL CAUCA</v>
          </cell>
          <cell r="L4611" t="str">
            <v>X</v>
          </cell>
          <cell r="M4611">
            <v>94448860</v>
          </cell>
          <cell r="O4611" t="str">
            <v>PN</v>
          </cell>
        </row>
        <row r="4612">
          <cell r="A4612">
            <v>119000</v>
          </cell>
          <cell r="B4612" t="str">
            <v>CLIENTE INACTIVO</v>
          </cell>
          <cell r="C4612" t="str">
            <v>TRANSCORVALLE  S A S</v>
          </cell>
          <cell r="D4612" t="str">
            <v>TRANSCORVALLE SAS</v>
          </cell>
          <cell r="E4612" t="str">
            <v>CLL  27  32 47  BRR FRANCISCANOS</v>
          </cell>
          <cell r="F4612" t="str">
            <v>572 2253308</v>
          </cell>
          <cell r="I4612" t="str">
            <v>TULUA</v>
          </cell>
          <cell r="J4612" t="str">
            <v>VALLE DEL CAUCA</v>
          </cell>
          <cell r="L4612" t="str">
            <v>X</v>
          </cell>
          <cell r="M4612">
            <v>8210022272</v>
          </cell>
          <cell r="O4612" t="str">
            <v>PJ</v>
          </cell>
        </row>
        <row r="4613">
          <cell r="A4613">
            <v>119003</v>
          </cell>
          <cell r="B4613" t="str">
            <v>CLIENTE INACTIVO</v>
          </cell>
          <cell r="C4613" t="str">
            <v>JOSE ALEXIS BASTIDAS VILLAREAL</v>
          </cell>
          <cell r="E4613" t="str">
            <v>TRANSV 12 14 B 33 BR AMERICANA</v>
          </cell>
          <cell r="F4613" t="str">
            <v>310 3578921</v>
          </cell>
          <cell r="I4613" t="str">
            <v>TULUA</v>
          </cell>
          <cell r="J4613" t="str">
            <v>VALLE DEL CAUCA</v>
          </cell>
          <cell r="L4613" t="str">
            <v>X</v>
          </cell>
          <cell r="M4613">
            <v>1112299403</v>
          </cell>
          <cell r="O4613" t="str">
            <v>PN</v>
          </cell>
        </row>
        <row r="4614">
          <cell r="A4614">
            <v>119004</v>
          </cell>
          <cell r="B4614" t="str">
            <v>CLIENTE INACTIVO</v>
          </cell>
          <cell r="C4614" t="str">
            <v>MICHAEL CATAÑO ZAPATA</v>
          </cell>
          <cell r="E4614" t="str">
            <v>CL 11  4 36  BRR BOLIVAR</v>
          </cell>
          <cell r="F4614" t="str">
            <v>312 7198549</v>
          </cell>
          <cell r="I4614" t="str">
            <v>YUMBO</v>
          </cell>
          <cell r="J4614" t="str">
            <v>VALLE DEL CAUCA</v>
          </cell>
          <cell r="L4614" t="str">
            <v>X</v>
          </cell>
          <cell r="M4614">
            <v>118286</v>
          </cell>
          <cell r="O4614" t="str">
            <v>PN</v>
          </cell>
        </row>
        <row r="4615">
          <cell r="A4615">
            <v>119008</v>
          </cell>
          <cell r="B4615" t="str">
            <v>CLIENTE INACTIVO</v>
          </cell>
          <cell r="C4615" t="str">
            <v>ROGER MARTINEZ URBANO</v>
          </cell>
          <cell r="E4615" t="str">
            <v>CR  13  73 N 13 ESQ BR LA PRIMAVERA</v>
          </cell>
          <cell r="F4615" t="str">
            <v>320 7103509</v>
          </cell>
          <cell r="I4615" t="str">
            <v>POPAYAN</v>
          </cell>
          <cell r="J4615" t="str">
            <v>CAUCA</v>
          </cell>
          <cell r="L4615" t="str">
            <v>X</v>
          </cell>
          <cell r="M4615">
            <v>10290466</v>
          </cell>
          <cell r="O4615" t="str">
            <v>PN</v>
          </cell>
        </row>
        <row r="4616">
          <cell r="A4616">
            <v>119011</v>
          </cell>
          <cell r="B4616" t="str">
            <v>CLIENTE INACTIVO</v>
          </cell>
          <cell r="C4616" t="str">
            <v>ERLEY ANTONIO RINCON OSPINA</v>
          </cell>
          <cell r="D4616" t="str">
            <v>TALLER PEDAL MOTOS</v>
          </cell>
          <cell r="E4616" t="str">
            <v>CLL  13  14 34  BR  SUCRE</v>
          </cell>
          <cell r="F4616" t="str">
            <v>572 2367601</v>
          </cell>
          <cell r="I4616" t="str">
            <v>GUADALAJARA DE BUGA</v>
          </cell>
          <cell r="J4616" t="str">
            <v>VALLE DEL CAUCA</v>
          </cell>
          <cell r="L4616" t="str">
            <v>X</v>
          </cell>
          <cell r="M4616">
            <v>14876008</v>
          </cell>
          <cell r="O4616" t="str">
            <v>PN</v>
          </cell>
        </row>
        <row r="4617">
          <cell r="A4617">
            <v>119012</v>
          </cell>
          <cell r="B4617" t="str">
            <v>CLIENTE INACTIVO</v>
          </cell>
          <cell r="C4617" t="str">
            <v>MIGUEL ANGEL PALTA CASTRILLON</v>
          </cell>
          <cell r="E4617" t="str">
            <v>CLL  15  18 131  BR LA LADERA</v>
          </cell>
          <cell r="F4617" t="str">
            <v>312 7467012</v>
          </cell>
          <cell r="G4617" t="str">
            <v>320 4323421</v>
          </cell>
          <cell r="I4617" t="str">
            <v>POPAYAN</v>
          </cell>
          <cell r="J4617" t="str">
            <v>CAUCA</v>
          </cell>
          <cell r="L4617" t="str">
            <v>X</v>
          </cell>
          <cell r="M4617">
            <v>1061687085</v>
          </cell>
          <cell r="O4617" t="str">
            <v>PN</v>
          </cell>
        </row>
        <row r="4618">
          <cell r="A4618">
            <v>119013</v>
          </cell>
          <cell r="B4618" t="str">
            <v>CLIENTE INACTIVO</v>
          </cell>
          <cell r="C4618" t="str">
            <v>EDUARDO MEZA</v>
          </cell>
          <cell r="E4618" t="str">
            <v>CR  9  2 50   BRR AV NUEVO MERCADO</v>
          </cell>
          <cell r="F4618" t="str">
            <v>311 7842338</v>
          </cell>
          <cell r="I4618" t="str">
            <v>TAMBO</v>
          </cell>
          <cell r="J4618" t="str">
            <v>CAUCA</v>
          </cell>
          <cell r="L4618" t="str">
            <v>X</v>
          </cell>
          <cell r="M4618">
            <v>94368226</v>
          </cell>
          <cell r="O4618" t="str">
            <v>PN</v>
          </cell>
        </row>
        <row r="4619">
          <cell r="A4619">
            <v>200794</v>
          </cell>
          <cell r="B4619" t="str">
            <v>CLIENTE INACTIVO</v>
          </cell>
          <cell r="C4619" t="str">
            <v>SELVAMOTOR S.A.</v>
          </cell>
          <cell r="D4619" t="str">
            <v>SELVA MOTOR S.A.</v>
          </cell>
          <cell r="E4619" t="str">
            <v>CL 2  7 A 51  CL LA VIRGEN</v>
          </cell>
          <cell r="F4619" t="str">
            <v>572 6656534</v>
          </cell>
          <cell r="I4619" t="str">
            <v>BUENAVENTURA</v>
          </cell>
          <cell r="J4619" t="str">
            <v>VALLE DEL CAUCA</v>
          </cell>
          <cell r="L4619" t="str">
            <v>X</v>
          </cell>
          <cell r="M4619">
            <v>8460003534</v>
          </cell>
          <cell r="O4619" t="str">
            <v>PJ</v>
          </cell>
        </row>
        <row r="4620">
          <cell r="A4620">
            <v>200629</v>
          </cell>
          <cell r="B4620" t="str">
            <v>CLIENTE INACTIVO</v>
          </cell>
          <cell r="C4620" t="str">
            <v>SELVAMOTOR  S.A.</v>
          </cell>
          <cell r="D4620" t="str">
            <v>SELVAMOTOR  S.A.</v>
          </cell>
          <cell r="E4620" t="str">
            <v>CR 20  9 75  BRR CENTRO</v>
          </cell>
          <cell r="F4620" t="str">
            <v>578 4227403</v>
          </cell>
          <cell r="I4620" t="str">
            <v>PUERTO ASIS</v>
          </cell>
          <cell r="J4620" t="str">
            <v>PUTUMAYO</v>
          </cell>
          <cell r="L4620" t="str">
            <v>X</v>
          </cell>
          <cell r="M4620">
            <v>8460003534</v>
          </cell>
          <cell r="O4620" t="str">
            <v>PJ</v>
          </cell>
        </row>
        <row r="4621">
          <cell r="A4621">
            <v>119017</v>
          </cell>
          <cell r="B4621" t="str">
            <v>CLIENTE INACTIVO</v>
          </cell>
          <cell r="C4621" t="str">
            <v>GIOVANNI  ZULUAGA  RAMIREZ</v>
          </cell>
          <cell r="E4621" t="str">
            <v>CR 13 1 47   BRR ALFONSO LOPEZ</v>
          </cell>
          <cell r="F4621" t="str">
            <v>317 6815769</v>
          </cell>
          <cell r="I4621" t="str">
            <v>SANTANDER DE QUILICHAO</v>
          </cell>
          <cell r="J4621" t="str">
            <v>CAUCA</v>
          </cell>
          <cell r="L4621" t="str">
            <v>X</v>
          </cell>
          <cell r="M4621">
            <v>16286767</v>
          </cell>
          <cell r="O4621" t="str">
            <v>PN</v>
          </cell>
        </row>
        <row r="4622">
          <cell r="A4622">
            <v>119018</v>
          </cell>
          <cell r="B4622" t="str">
            <v>CLIENTE INACTIVO</v>
          </cell>
          <cell r="C4622" t="str">
            <v>RODRIGO COLLAZOS QUINTANA</v>
          </cell>
          <cell r="D4622" t="str">
            <v>LUBRICANTES LA GRAN COLOMBIA</v>
          </cell>
          <cell r="E4622" t="str">
            <v>AV SIMON BOLIVAR 33 C 04 BR GRAN</v>
          </cell>
          <cell r="F4622" t="str">
            <v>317 8739413</v>
          </cell>
          <cell r="I4622" t="str">
            <v>CALI</v>
          </cell>
          <cell r="J4622" t="str">
            <v>VALLE DEL CAUCA</v>
          </cell>
          <cell r="L4622" t="str">
            <v>X</v>
          </cell>
          <cell r="M4622">
            <v>94527143</v>
          </cell>
          <cell r="O4622" t="str">
            <v>PN</v>
          </cell>
        </row>
        <row r="4623">
          <cell r="A4623">
            <v>201355</v>
          </cell>
          <cell r="B4623" t="str">
            <v>CLIENTE INACTIVO</v>
          </cell>
          <cell r="C4623" t="str">
            <v>SEREMAQ S A S</v>
          </cell>
          <cell r="E4623" t="str">
            <v>CL 15  18  109</v>
          </cell>
          <cell r="F4623" t="str">
            <v/>
          </cell>
          <cell r="I4623" t="str">
            <v>YUMBO</v>
          </cell>
          <cell r="J4623" t="str">
            <v>VALLE DEL CAUCA</v>
          </cell>
          <cell r="L4623" t="str">
            <v>X</v>
          </cell>
          <cell r="M4623">
            <v>9002112092</v>
          </cell>
          <cell r="O4623" t="str">
            <v>PJ</v>
          </cell>
        </row>
        <row r="4624">
          <cell r="A4624">
            <v>119019</v>
          </cell>
          <cell r="B4624" t="str">
            <v>CLIENTE INACTIVO</v>
          </cell>
          <cell r="C4624" t="str">
            <v>DIEGO FERNANDO SAUCEDO CORREA</v>
          </cell>
          <cell r="E4624" t="str">
            <v>CLL  32 B  1  E  47 BRR POPULAR MOD</v>
          </cell>
          <cell r="F4624" t="str">
            <v>316 4345013</v>
          </cell>
          <cell r="I4624" t="str">
            <v>PALMIRA</v>
          </cell>
          <cell r="J4624" t="str">
            <v>VALLE DEL CAUCA</v>
          </cell>
          <cell r="L4624" t="str">
            <v>X</v>
          </cell>
          <cell r="M4624">
            <v>94319172</v>
          </cell>
          <cell r="O4624" t="str">
            <v>PN</v>
          </cell>
        </row>
        <row r="4625">
          <cell r="A4625">
            <v>119023</v>
          </cell>
          <cell r="B4625" t="str">
            <v>CLIENTE INACTIVO</v>
          </cell>
          <cell r="C4625" t="str">
            <v>EDWIN FERNANDO ROJAS NARVAEZ</v>
          </cell>
          <cell r="E4625" t="str">
            <v>DIAG  26 G 7    73 04 BR MARROQ 2</v>
          </cell>
          <cell r="F4625" t="str">
            <v>572 3928931</v>
          </cell>
          <cell r="G4625" t="str">
            <v>315 5196505</v>
          </cell>
          <cell r="I4625" t="str">
            <v>CALI</v>
          </cell>
          <cell r="J4625" t="str">
            <v>VALLE DEL CAUCA</v>
          </cell>
          <cell r="L4625" t="str">
            <v>X</v>
          </cell>
          <cell r="M4625">
            <v>94550164</v>
          </cell>
          <cell r="O4625" t="str">
            <v>PN</v>
          </cell>
        </row>
        <row r="4626">
          <cell r="A4626">
            <v>119024</v>
          </cell>
          <cell r="B4626" t="str">
            <v>CLIENTE INACTIVO</v>
          </cell>
          <cell r="C4626" t="str">
            <v>JHON JAIME GIL SATIZABAL</v>
          </cell>
          <cell r="D4626" t="str">
            <v>TRANSPORTE DE MATERIALES JHON JAIME</v>
          </cell>
          <cell r="E4626" t="str">
            <v>CLL  44  1 E  163 BR MANZANARES</v>
          </cell>
          <cell r="F4626" t="str">
            <v>572 4411386</v>
          </cell>
          <cell r="G4626" t="str">
            <v>315 435084</v>
          </cell>
          <cell r="I4626" t="str">
            <v>CALI</v>
          </cell>
          <cell r="J4626" t="str">
            <v>VALLE DEL CAUCA</v>
          </cell>
          <cell r="L4626" t="str">
            <v>X</v>
          </cell>
          <cell r="M4626">
            <v>167652061</v>
          </cell>
          <cell r="O4626" t="str">
            <v>PN</v>
          </cell>
        </row>
        <row r="4627">
          <cell r="A4627">
            <v>119031</v>
          </cell>
          <cell r="B4627" t="str">
            <v>CLIENTE INACTIVO</v>
          </cell>
          <cell r="C4627" t="str">
            <v>JORGE ENRIQUE OCAMPO MONTENEGRO</v>
          </cell>
          <cell r="E4627" t="str">
            <v>CLL  7  13 06   BRR SAGRADA FLIA</v>
          </cell>
          <cell r="F4627" t="str">
            <v>300 8681171</v>
          </cell>
          <cell r="G4627" t="str">
            <v>311 3868362</v>
          </cell>
          <cell r="I4627" t="str">
            <v>PIENDAMO</v>
          </cell>
          <cell r="J4627" t="str">
            <v>CAUCA</v>
          </cell>
          <cell r="L4627" t="str">
            <v>X</v>
          </cell>
          <cell r="M4627">
            <v>14999223</v>
          </cell>
          <cell r="O4627" t="str">
            <v>PN</v>
          </cell>
        </row>
        <row r="4628">
          <cell r="A4628">
            <v>119043</v>
          </cell>
          <cell r="B4628" t="str">
            <v>CLIENTE INACTIVO</v>
          </cell>
          <cell r="C4628" t="str">
            <v>VICTOR JAVIER QUILINDO MUÑOZ</v>
          </cell>
          <cell r="E4628" t="str">
            <v>CR 43A  1-55 ESQUINA</v>
          </cell>
          <cell r="F4628" t="str">
            <v>311 7215326</v>
          </cell>
          <cell r="I4628" t="str">
            <v>POPAYAN</v>
          </cell>
          <cell r="J4628" t="str">
            <v>CAUCA</v>
          </cell>
          <cell r="L4628" t="str">
            <v>X</v>
          </cell>
          <cell r="M4628">
            <v>76322525</v>
          </cell>
          <cell r="O4628" t="str">
            <v>PN</v>
          </cell>
          <cell r="P4628" t="str">
            <v>CO00</v>
          </cell>
        </row>
        <row r="4629">
          <cell r="A4629">
            <v>119044</v>
          </cell>
          <cell r="B4629" t="str">
            <v>CLIENTE INACTIVO</v>
          </cell>
          <cell r="C4629" t="str">
            <v>EHIDER  ALONSO  CHAVARRIA  POSADA</v>
          </cell>
          <cell r="D4629" t="str">
            <v>FERRO ELECTRICOS EL MARTILLO</v>
          </cell>
          <cell r="E4629" t="str">
            <v>CLL  CAUCA   BRR EL PASO</v>
          </cell>
          <cell r="F4629" t="str">
            <v>572 7468560</v>
          </cell>
          <cell r="G4629" t="str">
            <v>313 7511313</v>
          </cell>
          <cell r="I4629" t="str">
            <v>BARBACOAS</v>
          </cell>
          <cell r="J4629" t="str">
            <v>NARIÑO</v>
          </cell>
          <cell r="L4629" t="str">
            <v>X</v>
          </cell>
          <cell r="M4629">
            <v>87434102</v>
          </cell>
          <cell r="O4629" t="str">
            <v>PN</v>
          </cell>
        </row>
        <row r="4630">
          <cell r="A4630">
            <v>119050</v>
          </cell>
          <cell r="B4630" t="str">
            <v>CLIENTE INACTIVO</v>
          </cell>
          <cell r="C4630" t="str">
            <v>LUIS ENRIQUE NAVIA CABRERA</v>
          </cell>
          <cell r="E4630" t="str">
            <v>CLL 12 OESTE 39 23 BR PIAMONTE KL3</v>
          </cell>
          <cell r="F4630" t="str">
            <v>314 6767528</v>
          </cell>
          <cell r="I4630" t="str">
            <v>CALI</v>
          </cell>
          <cell r="J4630" t="str">
            <v>VALLE DEL CAUCA</v>
          </cell>
          <cell r="L4630" t="str">
            <v>X</v>
          </cell>
          <cell r="M4630">
            <v>15813906</v>
          </cell>
          <cell r="O4630" t="str">
            <v>PN</v>
          </cell>
        </row>
        <row r="4631">
          <cell r="A4631">
            <v>119054</v>
          </cell>
          <cell r="B4631" t="str">
            <v>CLIENTE INACTIVO</v>
          </cell>
          <cell r="C4631" t="str">
            <v>DIEGO FERNANDO ARBELAEZ  OROZCO</v>
          </cell>
          <cell r="E4631" t="str">
            <v>CLL  73  20 22  BRR CHARCO AZUL</v>
          </cell>
          <cell r="F4631" t="str">
            <v>572  6620396</v>
          </cell>
          <cell r="G4631" t="str">
            <v>317 8363137</v>
          </cell>
          <cell r="I4631" t="str">
            <v>CALI</v>
          </cell>
          <cell r="J4631" t="str">
            <v>VALLE DEL CAUCA</v>
          </cell>
          <cell r="L4631" t="str">
            <v>X</v>
          </cell>
          <cell r="M4631">
            <v>94409045</v>
          </cell>
          <cell r="O4631" t="str">
            <v>PN</v>
          </cell>
        </row>
        <row r="4632">
          <cell r="A4632">
            <v>119055</v>
          </cell>
          <cell r="B4632" t="str">
            <v>CLIENTE INACTIVO</v>
          </cell>
          <cell r="C4632" t="str">
            <v>MARTHA OLIVA ZAPATA SALAZAR</v>
          </cell>
          <cell r="D4632" t="str">
            <v>MOTO KLASS</v>
          </cell>
          <cell r="E4632" t="str">
            <v>CLL  6  63 10  BRR EL DORADO</v>
          </cell>
          <cell r="F4632" t="str">
            <v>572 2441591</v>
          </cell>
          <cell r="G4632" t="str">
            <v>318 3897627</v>
          </cell>
          <cell r="I4632" t="str">
            <v>BUENAVENTURA</v>
          </cell>
          <cell r="J4632" t="str">
            <v>VALLE DEL CAUCA</v>
          </cell>
          <cell r="L4632" t="str">
            <v>X</v>
          </cell>
          <cell r="M4632">
            <v>66735953</v>
          </cell>
          <cell r="O4632" t="str">
            <v>PN</v>
          </cell>
        </row>
        <row r="4633">
          <cell r="A4633">
            <v>119056</v>
          </cell>
          <cell r="B4633" t="str">
            <v>CLIENTE INACTIVO</v>
          </cell>
          <cell r="C4633" t="str">
            <v>PABLO CESAR BASTIDAS LUNA</v>
          </cell>
          <cell r="E4633" t="str">
            <v>CR  17  8 A 24  BR ESMERALDA</v>
          </cell>
          <cell r="F4633" t="str">
            <v>318 5930250</v>
          </cell>
          <cell r="I4633" t="str">
            <v>POPAYAN</v>
          </cell>
          <cell r="J4633" t="str">
            <v>CAUCA</v>
          </cell>
          <cell r="L4633" t="str">
            <v>X</v>
          </cell>
          <cell r="M4633">
            <v>76317607</v>
          </cell>
          <cell r="O4633" t="str">
            <v>PN</v>
          </cell>
        </row>
        <row r="4634">
          <cell r="A4634">
            <v>119057</v>
          </cell>
          <cell r="B4634" t="str">
            <v>CLIENTE INACTIVO</v>
          </cell>
          <cell r="C4634" t="str">
            <v>NILSON EDUARDO CHIRAN TAIMAL</v>
          </cell>
          <cell r="E4634" t="str">
            <v>TRANS  9 53 N 96  BRR VIA AL BOSQUE</v>
          </cell>
          <cell r="F4634" t="str">
            <v>312 6844061</v>
          </cell>
          <cell r="I4634" t="str">
            <v>POPAYAN</v>
          </cell>
          <cell r="J4634" t="str">
            <v>CAUCA</v>
          </cell>
          <cell r="L4634" t="str">
            <v>X</v>
          </cell>
          <cell r="M4634">
            <v>4788765</v>
          </cell>
          <cell r="O4634" t="str">
            <v>PN</v>
          </cell>
        </row>
        <row r="4635">
          <cell r="A4635">
            <v>119071</v>
          </cell>
          <cell r="B4635" t="str">
            <v>CLIENTE INACTIVO</v>
          </cell>
          <cell r="C4635" t="str">
            <v>RAUL BENJAMIN VALENCIA DIAZ</v>
          </cell>
          <cell r="D4635" t="str">
            <v>VIVERO EL PAISA DAPEÑO</v>
          </cell>
          <cell r="E4635" t="str">
            <v>KM 12 DAPA RINCON DAPA</v>
          </cell>
          <cell r="F4635" t="str">
            <v>321 5700965</v>
          </cell>
          <cell r="G4635" t="str">
            <v>310 8491735</v>
          </cell>
          <cell r="I4635" t="str">
            <v>YUMBO</v>
          </cell>
          <cell r="J4635" t="str">
            <v>VALLE DEL CAUCA</v>
          </cell>
          <cell r="L4635" t="str">
            <v>X</v>
          </cell>
          <cell r="M4635">
            <v>94413913</v>
          </cell>
          <cell r="O4635" t="str">
            <v>PN</v>
          </cell>
        </row>
        <row r="4636">
          <cell r="A4636">
            <v>119072</v>
          </cell>
          <cell r="B4636" t="str">
            <v>CLIENTE INACTIVO</v>
          </cell>
          <cell r="C4636" t="str">
            <v>LUIS ENRIQUE GOMEZ CASALLAS</v>
          </cell>
          <cell r="E4636" t="str">
            <v>CLL  4  6 45  BR LA ESPERANZA</v>
          </cell>
          <cell r="F4636" t="str">
            <v>572 2238171</v>
          </cell>
          <cell r="G4636" t="str">
            <v>311 6035356</v>
          </cell>
          <cell r="I4636" t="str">
            <v>SAN PEDRO</v>
          </cell>
          <cell r="J4636" t="str">
            <v>VALLE DEL CAUCA</v>
          </cell>
          <cell r="L4636" t="str">
            <v>X</v>
          </cell>
          <cell r="M4636">
            <v>19053346</v>
          </cell>
          <cell r="O4636" t="str">
            <v>PN</v>
          </cell>
        </row>
        <row r="4637">
          <cell r="A4637">
            <v>119075</v>
          </cell>
          <cell r="B4637" t="str">
            <v>CLIENTE INACTIVO</v>
          </cell>
          <cell r="C4637" t="str">
            <v>EYDER ORLANDO NARVAEZ NARVAEZ</v>
          </cell>
          <cell r="E4637" t="str">
            <v>CLL  13  CR  6  ESQUINA  BR INDUS</v>
          </cell>
          <cell r="F4637" t="str">
            <v>314 4625609</v>
          </cell>
          <cell r="I4637" t="str">
            <v>VILLAGARZON</v>
          </cell>
          <cell r="J4637" t="str">
            <v>PUTUMAYO</v>
          </cell>
          <cell r="L4637" t="str">
            <v>X</v>
          </cell>
          <cell r="M4637">
            <v>18156112</v>
          </cell>
          <cell r="O4637" t="str">
            <v>PN</v>
          </cell>
        </row>
        <row r="4638">
          <cell r="A4638">
            <v>119085</v>
          </cell>
          <cell r="B4638" t="str">
            <v>CLIENTE INACTIVO</v>
          </cell>
          <cell r="C4638" t="str">
            <v>TECNORIEGOS LTDA</v>
          </cell>
          <cell r="D4638" t="str">
            <v>TECNORIEGOS Ltda.</v>
          </cell>
          <cell r="E4638" t="str">
            <v>CLL  14  10 59  BR BELEN</v>
          </cell>
          <cell r="F4638" t="str">
            <v>572 202337</v>
          </cell>
          <cell r="G4638" t="str">
            <v>318 2853941</v>
          </cell>
          <cell r="I4638" t="str">
            <v>LA UNION</v>
          </cell>
          <cell r="J4638" t="str">
            <v>VALLE DEL CAUCA</v>
          </cell>
          <cell r="L4638" t="str">
            <v>X</v>
          </cell>
          <cell r="M4638">
            <v>9001881469</v>
          </cell>
          <cell r="O4638" t="str">
            <v>PN</v>
          </cell>
        </row>
        <row r="4639">
          <cell r="A4639">
            <v>119087</v>
          </cell>
          <cell r="B4639" t="str">
            <v>CLIENTE INACTIVO</v>
          </cell>
          <cell r="C4639" t="str">
            <v>BRENDA BRAND AGUIRRE</v>
          </cell>
          <cell r="D4639" t="str">
            <v>MULTIMOTOS</v>
          </cell>
          <cell r="E4639" t="str">
            <v>CLL  8  17 69  BRR ESMERALDA</v>
          </cell>
          <cell r="F4639" t="str">
            <v>311  3104027</v>
          </cell>
          <cell r="I4639" t="str">
            <v>POPAYAN</v>
          </cell>
          <cell r="J4639" t="str">
            <v>CAUCA</v>
          </cell>
          <cell r="L4639" t="str">
            <v>X</v>
          </cell>
          <cell r="M4639">
            <v>1061597087</v>
          </cell>
          <cell r="O4639" t="str">
            <v>PN</v>
          </cell>
        </row>
        <row r="4640">
          <cell r="A4640">
            <v>119088</v>
          </cell>
          <cell r="B4640" t="str">
            <v>CLIENTE INACTIVO</v>
          </cell>
          <cell r="C4640" t="str">
            <v>MIAMI  MOTOS  S A S</v>
          </cell>
          <cell r="D4640" t="str">
            <v>MIAMI MOTOS SAS</v>
          </cell>
          <cell r="E4640" t="str">
            <v>CR 15  18 36 BR BELALCAZAR</v>
          </cell>
          <cell r="F4640" t="str">
            <v>2 4877655</v>
          </cell>
          <cell r="G4640" t="str">
            <v>317 3666320</v>
          </cell>
          <cell r="I4640" t="str">
            <v>CALI</v>
          </cell>
          <cell r="J4640" t="str">
            <v>VALLE DEL CAUCA</v>
          </cell>
          <cell r="L4640" t="str">
            <v>X</v>
          </cell>
          <cell r="M4640">
            <v>9006923996</v>
          </cell>
          <cell r="O4640" t="str">
            <v>PJ</v>
          </cell>
        </row>
        <row r="4641">
          <cell r="A4641">
            <v>119092</v>
          </cell>
          <cell r="B4641" t="str">
            <v>CLIENTE INACTIVO</v>
          </cell>
          <cell r="C4641" t="str">
            <v>OBRICON S A S</v>
          </cell>
          <cell r="D4641" t="str">
            <v>OBRICON S  A  S</v>
          </cell>
          <cell r="E4641" t="str">
            <v>CARCEL DE JAMUNDI</v>
          </cell>
          <cell r="F4641" t="str">
            <v>572 6245885</v>
          </cell>
          <cell r="G4641" t="str">
            <v>315 3440484</v>
          </cell>
          <cell r="I4641" t="str">
            <v>JAMUNDI</v>
          </cell>
          <cell r="J4641" t="str">
            <v>VALLE DEL CAUCA</v>
          </cell>
          <cell r="L4641" t="str">
            <v>X</v>
          </cell>
          <cell r="M4641">
            <v>9001197320</v>
          </cell>
          <cell r="O4641" t="str">
            <v>PJ</v>
          </cell>
        </row>
        <row r="4642">
          <cell r="A4642">
            <v>119094</v>
          </cell>
          <cell r="B4642" t="str">
            <v>CLIENTE INACTIVO</v>
          </cell>
          <cell r="C4642" t="str">
            <v>DORA LID TABAREZ CASTAÑO</v>
          </cell>
          <cell r="D4642" t="str">
            <v>EL PEDALAZO</v>
          </cell>
          <cell r="E4642" t="str">
            <v>CR  16  19 27  SECTOR GALERIA</v>
          </cell>
          <cell r="F4642" t="str">
            <v>313 6140268</v>
          </cell>
          <cell r="I4642" t="str">
            <v>LA UNION</v>
          </cell>
          <cell r="J4642" t="str">
            <v>VALLE DEL CAUCA</v>
          </cell>
          <cell r="L4642" t="str">
            <v>X</v>
          </cell>
          <cell r="M4642">
            <v>437458980</v>
          </cell>
          <cell r="O4642" t="str">
            <v>PN</v>
          </cell>
        </row>
        <row r="4643">
          <cell r="A4643">
            <v>119096</v>
          </cell>
          <cell r="B4643" t="str">
            <v>CLIENTE INACTIVO</v>
          </cell>
          <cell r="C4643" t="str">
            <v>DANY RICARDO MAYA GUERRERO</v>
          </cell>
          <cell r="E4643" t="str">
            <v>CR  4  03 90  BR SAN FRANCISCO</v>
          </cell>
          <cell r="F4643" t="str">
            <v>311 2773038</v>
          </cell>
          <cell r="I4643" t="str">
            <v>SANDONA</v>
          </cell>
          <cell r="J4643" t="str">
            <v>NARIÑO</v>
          </cell>
          <cell r="L4643" t="str">
            <v>X</v>
          </cell>
          <cell r="M4643">
            <v>13072347</v>
          </cell>
          <cell r="O4643" t="str">
            <v>PN</v>
          </cell>
        </row>
        <row r="4644">
          <cell r="A4644">
            <v>119100</v>
          </cell>
          <cell r="B4644" t="str">
            <v>CLIENTE INACTIVO</v>
          </cell>
          <cell r="C4644" t="str">
            <v>AIDA FANERY MARIN GUERRA</v>
          </cell>
          <cell r="D4644" t="str">
            <v>MOTO ASISTENCIA M.G.</v>
          </cell>
          <cell r="E4644" t="str">
            <v>CR 22  7 A  03  BR MUNICIPAL</v>
          </cell>
          <cell r="F4644" t="str">
            <v>572 2328802</v>
          </cell>
          <cell r="G4644" t="str">
            <v>315 9266609</v>
          </cell>
          <cell r="I4644" t="str">
            <v>TULUA</v>
          </cell>
          <cell r="J4644" t="str">
            <v>VALLE DEL CAUCA</v>
          </cell>
          <cell r="L4644" t="str">
            <v>X</v>
          </cell>
          <cell r="M4644">
            <v>1088243999</v>
          </cell>
          <cell r="O4644" t="str">
            <v>PN</v>
          </cell>
        </row>
        <row r="4645">
          <cell r="A4645">
            <v>119111</v>
          </cell>
          <cell r="B4645" t="str">
            <v>CLIENTE INACTIVO</v>
          </cell>
          <cell r="C4645" t="str">
            <v>LISBET BIBIANA BOLAÑOS MAMIAN</v>
          </cell>
          <cell r="E4645" t="str">
            <v>CL 2 OESTE  74-30 BRR LOS CHORROS</v>
          </cell>
          <cell r="F4645" t="str">
            <v>317 4818230</v>
          </cell>
          <cell r="G4645" t="str">
            <v xml:space="preserve"> </v>
          </cell>
          <cell r="I4645" t="str">
            <v>CALI</v>
          </cell>
          <cell r="J4645" t="str">
            <v>VALLE DEL CAUCA</v>
          </cell>
          <cell r="L4645" t="str">
            <v>X</v>
          </cell>
          <cell r="M4645">
            <v>1061716124</v>
          </cell>
          <cell r="N4645" t="str">
            <v>bolmotoskaren@gmail.com</v>
          </cell>
          <cell r="O4645" t="str">
            <v>PN</v>
          </cell>
          <cell r="P4645" t="str">
            <v>CR30</v>
          </cell>
        </row>
        <row r="4646">
          <cell r="A4646">
            <v>119119</v>
          </cell>
          <cell r="B4646" t="str">
            <v>CLIENTE INACTIVO</v>
          </cell>
          <cell r="C4646" t="str">
            <v>COOP DE CAFICULTORES DEL CAUCA</v>
          </cell>
          <cell r="D4646" t="str">
            <v>COOP DE CAFICULTORES DEL CAUCA</v>
          </cell>
          <cell r="E4646" t="str">
            <v>CR  9   68 N 04  ALTO CAUCA</v>
          </cell>
          <cell r="F4646" t="str">
            <v>572 8245444</v>
          </cell>
          <cell r="G4646" t="str">
            <v>314 5152513</v>
          </cell>
          <cell r="I4646" t="str">
            <v>POPAYAN</v>
          </cell>
          <cell r="J4646" t="str">
            <v>CAUCA</v>
          </cell>
          <cell r="L4646" t="str">
            <v>X</v>
          </cell>
          <cell r="M4646">
            <v>8915002313</v>
          </cell>
          <cell r="O4646" t="str">
            <v>PJ</v>
          </cell>
        </row>
        <row r="4647">
          <cell r="A4647">
            <v>119122</v>
          </cell>
          <cell r="B4647" t="str">
            <v>CLIENTE INACTIVO</v>
          </cell>
          <cell r="C4647" t="str">
            <v>JESUS BERNARDO PALACIOS REALPE</v>
          </cell>
          <cell r="D4647" t="str">
            <v>ALMACEN EL MUELLE</v>
          </cell>
          <cell r="E4647" t="str">
            <v>CR  9 20 107   BR  AV  COLOMBIA</v>
          </cell>
          <cell r="F4647" t="str">
            <v>310 7671058</v>
          </cell>
          <cell r="I4647" t="str">
            <v>MOCOA</v>
          </cell>
          <cell r="J4647" t="str">
            <v>PUTUMAYO</v>
          </cell>
          <cell r="L4647" t="str">
            <v>X</v>
          </cell>
          <cell r="M4647">
            <v>181231351</v>
          </cell>
          <cell r="N4647" t="str">
            <v>jes_palacios@hotmail.com</v>
          </cell>
          <cell r="O4647" t="str">
            <v>PN</v>
          </cell>
          <cell r="P4647" t="str">
            <v>CO00</v>
          </cell>
        </row>
        <row r="4648">
          <cell r="A4648">
            <v>119123</v>
          </cell>
          <cell r="B4648" t="str">
            <v>CLIENTE INACTIVO</v>
          </cell>
          <cell r="C4648" t="str">
            <v>JAIME ARIEL MOLINA ORDOÑEZ</v>
          </cell>
          <cell r="D4648" t="str">
            <v xml:space="preserve"> </v>
          </cell>
          <cell r="E4648" t="str">
            <v>CR  4   4 40  - VILLAMORENO</v>
          </cell>
          <cell r="F4648" t="str">
            <v>320 7264203</v>
          </cell>
          <cell r="I4648" t="str">
            <v>BUESACO</v>
          </cell>
          <cell r="J4648" t="str">
            <v>NARIÑO</v>
          </cell>
          <cell r="L4648" t="str">
            <v>X</v>
          </cell>
          <cell r="M4648">
            <v>87301125</v>
          </cell>
          <cell r="O4648" t="str">
            <v>PN</v>
          </cell>
        </row>
        <row r="4649">
          <cell r="A4649">
            <v>119124</v>
          </cell>
          <cell r="B4649" t="str">
            <v>CLIENTE INACTIVO</v>
          </cell>
          <cell r="C4649" t="str">
            <v>DEISSY ELISABETH ANDRADE YELA</v>
          </cell>
          <cell r="E4649" t="str">
            <v>AV SHUMACHER  CR  7 BR SUMACHER</v>
          </cell>
          <cell r="F4649" t="str">
            <v>315 7814099</v>
          </cell>
          <cell r="I4649" t="str">
            <v>SAMANIEGO</v>
          </cell>
          <cell r="J4649" t="str">
            <v>NARIÑO</v>
          </cell>
          <cell r="L4649" t="str">
            <v>X</v>
          </cell>
          <cell r="M4649">
            <v>1088728870</v>
          </cell>
          <cell r="N4649" t="str">
            <v>cabreramotorss@hotmail.com</v>
          </cell>
          <cell r="O4649" t="str">
            <v>PN</v>
          </cell>
        </row>
        <row r="4650">
          <cell r="A4650">
            <v>119125</v>
          </cell>
          <cell r="B4650" t="str">
            <v>CLIENTE INACTIVO</v>
          </cell>
          <cell r="C4650" t="str">
            <v>ROSA ELVIRA ROSERO DE CONTRERAS</v>
          </cell>
          <cell r="E4650" t="str">
            <v>CLL  23  3 30  BR  SAN VICENTE</v>
          </cell>
          <cell r="F4650" t="str">
            <v>572  7758042</v>
          </cell>
          <cell r="I4650" t="str">
            <v>IPIALES</v>
          </cell>
          <cell r="J4650" t="str">
            <v>NARIÑO</v>
          </cell>
          <cell r="L4650" t="str">
            <v>X</v>
          </cell>
          <cell r="M4650">
            <v>30702640</v>
          </cell>
          <cell r="O4650" t="str">
            <v>PN</v>
          </cell>
        </row>
        <row r="4651">
          <cell r="A4651">
            <v>119135</v>
          </cell>
          <cell r="B4651" t="str">
            <v>CLIENTE INACTIVO</v>
          </cell>
          <cell r="C4651" t="str">
            <v>MONICA JOHANNA  LLORENTE CAPOTE</v>
          </cell>
          <cell r="D4651" t="str">
            <v>LA BARRA OESTE LLORENTE CAPOTE</v>
          </cell>
          <cell r="E4651" t="str">
            <v>CLL  19 OESTE 4B 01 BR TERRON C</v>
          </cell>
          <cell r="F4651" t="str">
            <v>572  8940000</v>
          </cell>
          <cell r="G4651" t="str">
            <v>321  6447094</v>
          </cell>
          <cell r="I4651" t="str">
            <v>CALI</v>
          </cell>
          <cell r="J4651" t="str">
            <v>VALLE DEL CAUCA</v>
          </cell>
          <cell r="L4651" t="str">
            <v>X</v>
          </cell>
          <cell r="M4651">
            <v>1143837203</v>
          </cell>
          <cell r="O4651" t="str">
            <v>PN</v>
          </cell>
        </row>
        <row r="4652">
          <cell r="A4652">
            <v>119137</v>
          </cell>
          <cell r="B4652" t="str">
            <v>CLIENTE INACTIVO</v>
          </cell>
          <cell r="C4652" t="str">
            <v>RAUL AVILA ARIAS</v>
          </cell>
          <cell r="D4652" t="str">
            <v>BICIMOTOS</v>
          </cell>
          <cell r="E4652" t="str">
            <v>CL  56  51-25 BRR EL CARMEN</v>
          </cell>
          <cell r="F4652" t="str">
            <v>572 2198657</v>
          </cell>
          <cell r="G4652" t="str">
            <v>315 4233555</v>
          </cell>
          <cell r="I4652" t="str">
            <v>SEVILLA</v>
          </cell>
          <cell r="J4652" t="str">
            <v>VALLE DEL CAUCA</v>
          </cell>
          <cell r="L4652" t="str">
            <v>X</v>
          </cell>
          <cell r="M4652">
            <v>64618266</v>
          </cell>
          <cell r="O4652" t="str">
            <v>PN</v>
          </cell>
        </row>
        <row r="4653">
          <cell r="A4653">
            <v>119138</v>
          </cell>
          <cell r="B4653" t="str">
            <v>CLIENTE INACTIVO</v>
          </cell>
          <cell r="C4653" t="str">
            <v>GRUPO BYZA SOLUCIONES SAS</v>
          </cell>
          <cell r="D4653" t="str">
            <v>GRUPO BYZA SOLUCIONES SAS</v>
          </cell>
          <cell r="E4653" t="str">
            <v>CR 1  4A-120  BRR PANAMERICANA</v>
          </cell>
          <cell r="F4653" t="str">
            <v>572 7251311</v>
          </cell>
          <cell r="G4653" t="str">
            <v>317 6644560</v>
          </cell>
          <cell r="I4653" t="str">
            <v>IPIALES</v>
          </cell>
          <cell r="J4653" t="str">
            <v>NARIÑO</v>
          </cell>
          <cell r="L4653" t="str">
            <v>X</v>
          </cell>
          <cell r="M4653">
            <v>9001684672</v>
          </cell>
          <cell r="O4653" t="str">
            <v>PJ</v>
          </cell>
        </row>
        <row r="4654">
          <cell r="A4654">
            <v>119146</v>
          </cell>
          <cell r="B4654" t="str">
            <v>CLIENTE INACTIVO</v>
          </cell>
          <cell r="C4654" t="str">
            <v>INVER Y SOLUCIONES ENERGETICAS SAS</v>
          </cell>
          <cell r="D4654" t="str">
            <v>MOBIL ARROYOHONDO</v>
          </cell>
          <cell r="E4654" t="str">
            <v>CLL  15  23 10  AUTOP CALIYUMBO</v>
          </cell>
          <cell r="F4654" t="str">
            <v>572 6901363</v>
          </cell>
          <cell r="G4654" t="str">
            <v>317 8938231</v>
          </cell>
          <cell r="H4654" t="str">
            <v>Mobil</v>
          </cell>
          <cell r="I4654" t="str">
            <v>YUMBO</v>
          </cell>
          <cell r="J4654" t="str">
            <v>VALLE DEL CAUCA</v>
          </cell>
          <cell r="L4654" t="str">
            <v>X</v>
          </cell>
          <cell r="M4654">
            <v>9006597896</v>
          </cell>
          <cell r="O4654" t="str">
            <v>PJ</v>
          </cell>
        </row>
        <row r="4655">
          <cell r="A4655">
            <v>119148</v>
          </cell>
          <cell r="B4655" t="str">
            <v>CLIENTE INACTIVO</v>
          </cell>
          <cell r="C4655" t="str">
            <v>COMPAÑIA NACIONAL DE CARGA CONALCA</v>
          </cell>
          <cell r="D4655" t="str">
            <v>COMPAÑIA NACIONAL DE CARGA CONALCA</v>
          </cell>
          <cell r="E4655" t="str">
            <v>TV 44 21 60 OF 301  BRR EL BOSQUE</v>
          </cell>
          <cell r="F4655" t="str">
            <v>4247585</v>
          </cell>
          <cell r="I4655" t="str">
            <v>BOGOTA</v>
          </cell>
          <cell r="J4655" t="str">
            <v>CUNDINAMARCA</v>
          </cell>
          <cell r="L4655" t="str">
            <v>X</v>
          </cell>
          <cell r="M4655">
            <v>9004168798</v>
          </cell>
          <cell r="O4655" t="str">
            <v>PJ</v>
          </cell>
        </row>
        <row r="4656">
          <cell r="A4656">
            <v>119155</v>
          </cell>
          <cell r="B4656" t="str">
            <v>CLIENTE INACTIVO</v>
          </cell>
          <cell r="C4656" t="str">
            <v>LUZ PERLA MARTINEZ CASTRO</v>
          </cell>
          <cell r="D4656" t="str">
            <v>ALMACEN COMPRAVENTA MOTO YA B/TURA</v>
          </cell>
          <cell r="E4656" t="str">
            <v>CL 5  63 170 AV SIMON BOLIVAR</v>
          </cell>
          <cell r="F4656" t="str">
            <v>572 2421639</v>
          </cell>
          <cell r="G4656" t="str">
            <v>317 6577863</v>
          </cell>
          <cell r="I4656" t="str">
            <v>BUENAVENTURA</v>
          </cell>
          <cell r="J4656" t="str">
            <v>VALLE DEL CAUCA</v>
          </cell>
          <cell r="L4656" t="str">
            <v>X</v>
          </cell>
          <cell r="M4656">
            <v>407722154</v>
          </cell>
          <cell r="O4656" t="str">
            <v>PN</v>
          </cell>
        </row>
        <row r="4657">
          <cell r="A4657">
            <v>119157</v>
          </cell>
          <cell r="B4657" t="str">
            <v>CLIENTE INACTIVO</v>
          </cell>
          <cell r="C4657" t="str">
            <v>FARID RODRIGUEZ OLAYA</v>
          </cell>
          <cell r="E4657" t="str">
            <v>CORREG EL ENCANO AV PRINCIPAL</v>
          </cell>
          <cell r="F4657" t="str">
            <v>314 4152706</v>
          </cell>
          <cell r="I4657" t="str">
            <v>EL ENCANO</v>
          </cell>
          <cell r="J4657" t="str">
            <v>NARIÑO</v>
          </cell>
          <cell r="L4657" t="str">
            <v>X</v>
          </cell>
          <cell r="M4657">
            <v>603059518</v>
          </cell>
          <cell r="O4657" t="str">
            <v>PN</v>
          </cell>
        </row>
        <row r="4658">
          <cell r="A4658">
            <v>201451</v>
          </cell>
          <cell r="B4658" t="str">
            <v>CLIENTE INACTIVO</v>
          </cell>
          <cell r="C4658" t="str">
            <v>SERVITEC LLANTAS S A S</v>
          </cell>
          <cell r="D4658" t="str">
            <v>SERVITC LLANTAS S A S</v>
          </cell>
          <cell r="E4658" t="str">
            <v>CL 70  1A 4 BIS 49 BRR ALCAZARES</v>
          </cell>
          <cell r="F4658" t="str">
            <v>318 3501254</v>
          </cell>
          <cell r="I4658" t="str">
            <v>CALI</v>
          </cell>
          <cell r="J4658" t="str">
            <v>VALLE DEL CAUCA</v>
          </cell>
          <cell r="L4658" t="str">
            <v>X</v>
          </cell>
          <cell r="M4658">
            <v>9004972179</v>
          </cell>
          <cell r="N4658" t="str">
            <v>marialorenamelo@hotmail.com</v>
          </cell>
          <cell r="O4658" t="str">
            <v>PJ</v>
          </cell>
        </row>
        <row r="4659">
          <cell r="A4659">
            <v>201458</v>
          </cell>
          <cell r="B4659" t="str">
            <v>CLIENTE INACTIVO</v>
          </cell>
          <cell r="C4659" t="str">
            <v>SERVITEC LLANTAS S A S</v>
          </cell>
          <cell r="E4659" t="str">
            <v>CL 70  1A  4BIS  49</v>
          </cell>
          <cell r="F4659" t="str">
            <v/>
          </cell>
          <cell r="I4659" t="str">
            <v>CALI</v>
          </cell>
          <cell r="J4659" t="str">
            <v>VALLE DEL CAUCA</v>
          </cell>
          <cell r="L4659" t="str">
            <v>X</v>
          </cell>
          <cell r="M4659">
            <v>9004972179</v>
          </cell>
          <cell r="O4659" t="str">
            <v>PJ</v>
          </cell>
        </row>
        <row r="4660">
          <cell r="A4660">
            <v>201484</v>
          </cell>
          <cell r="B4660" t="str">
            <v>CLIENTE INACTIVO</v>
          </cell>
          <cell r="C4660" t="str">
            <v>SERVITEC LLANTAS S A S</v>
          </cell>
          <cell r="E4660" t="str">
            <v>GLORIETA ALFAGUARA ESTAC PETROMIL</v>
          </cell>
          <cell r="F4660" t="str">
            <v>2 694459</v>
          </cell>
          <cell r="I4660" t="str">
            <v>JAMUNDI</v>
          </cell>
          <cell r="J4660" t="str">
            <v>VALLE DEL CAUCA</v>
          </cell>
          <cell r="L4660" t="str">
            <v>X</v>
          </cell>
          <cell r="M4660">
            <v>9004972179</v>
          </cell>
          <cell r="O4660" t="str">
            <v>PJ</v>
          </cell>
        </row>
        <row r="4661">
          <cell r="A4661">
            <v>201515</v>
          </cell>
          <cell r="B4661" t="str">
            <v>CLIENTE INACTIVO</v>
          </cell>
          <cell r="C4661" t="str">
            <v>SERVITEC LLANTAS S A S</v>
          </cell>
          <cell r="D4661" t="str">
            <v>EDS PETROMIL</v>
          </cell>
          <cell r="E4661" t="str">
            <v>CL 70  11  24  BRR LAS CEIBAS</v>
          </cell>
          <cell r="F4661" t="str">
            <v>2 3802786</v>
          </cell>
          <cell r="I4661" t="str">
            <v>CALI</v>
          </cell>
          <cell r="J4661" t="str">
            <v>VALLE DEL CAUCA</v>
          </cell>
          <cell r="L4661" t="str">
            <v>X</v>
          </cell>
          <cell r="M4661">
            <v>9004972179</v>
          </cell>
          <cell r="N4661" t="str">
            <v>servitecllantasceibas@gmail.com</v>
          </cell>
          <cell r="O4661" t="str">
            <v>PJ</v>
          </cell>
        </row>
        <row r="4662">
          <cell r="A4662">
            <v>119158</v>
          </cell>
          <cell r="B4662" t="str">
            <v>CLIENTE INACTIVO</v>
          </cell>
          <cell r="C4662" t="str">
            <v>EDS SAN FLORIAN SAS</v>
          </cell>
          <cell r="D4662" t="str">
            <v>EDS SAN FLORIAN SAS</v>
          </cell>
          <cell r="E4662" t="str">
            <v>KR 27  32 60  BRR LA TRINIDAD</v>
          </cell>
          <cell r="F4662" t="str">
            <v>572 2871515</v>
          </cell>
          <cell r="G4662" t="str">
            <v>318 7885944</v>
          </cell>
          <cell r="H4662" t="str">
            <v>Otra bandera</v>
          </cell>
          <cell r="I4662" t="str">
            <v>PALMIRA</v>
          </cell>
          <cell r="J4662" t="str">
            <v>VALLE DEL CAUCA</v>
          </cell>
          <cell r="L4662" t="str">
            <v>X</v>
          </cell>
          <cell r="M4662">
            <v>9004580531</v>
          </cell>
          <cell r="N4662" t="str">
            <v>edssanflorian@hotmail.com</v>
          </cell>
          <cell r="O4662" t="str">
            <v>PJ</v>
          </cell>
        </row>
        <row r="4663">
          <cell r="A4663">
            <v>119160</v>
          </cell>
          <cell r="B4663" t="str">
            <v>CLIENTE INACTIVO</v>
          </cell>
          <cell r="C4663" t="str">
            <v>LUIS ALFONSO RAMIREZ MESA</v>
          </cell>
          <cell r="D4663" t="str">
            <v>MOTOS Y REPUESTOS CALICHE</v>
          </cell>
          <cell r="E4663" t="str">
            <v>CL 27  43-05  BRR VILLA DEL SUR</v>
          </cell>
          <cell r="F4663" t="str">
            <v>572 3351463</v>
          </cell>
          <cell r="I4663" t="str">
            <v>CALI</v>
          </cell>
          <cell r="J4663" t="str">
            <v>VALLE DEL CAUCA</v>
          </cell>
          <cell r="L4663" t="str">
            <v>X</v>
          </cell>
          <cell r="M4663">
            <v>26116076</v>
          </cell>
          <cell r="O4663" t="str">
            <v>PN</v>
          </cell>
        </row>
        <row r="4664">
          <cell r="A4664">
            <v>119161</v>
          </cell>
          <cell r="B4664" t="str">
            <v>CLIENTE INACTIVO</v>
          </cell>
          <cell r="C4664" t="str">
            <v>JOSE DIEGO DIAZ</v>
          </cell>
          <cell r="E4664" t="str">
            <v>CL 25B  8-90</v>
          </cell>
          <cell r="F4664" t="str">
            <v>320 6901499</v>
          </cell>
          <cell r="I4664" t="str">
            <v>TULUA</v>
          </cell>
          <cell r="J4664" t="str">
            <v>VALLE DEL CAUCA</v>
          </cell>
          <cell r="L4664" t="str">
            <v>X</v>
          </cell>
          <cell r="M4664">
            <v>94390603</v>
          </cell>
          <cell r="N4664" t="str">
            <v>j.diegodiaz@hotmail.com</v>
          </cell>
          <cell r="O4664" t="str">
            <v>PN</v>
          </cell>
          <cell r="P4664" t="str">
            <v>CO00</v>
          </cell>
        </row>
        <row r="4665">
          <cell r="A4665">
            <v>119167</v>
          </cell>
          <cell r="B4665" t="str">
            <v>CLIENTE INACTIVO</v>
          </cell>
          <cell r="C4665" t="str">
            <v>JOSE WILMER ESCOBAR AGUILAR</v>
          </cell>
          <cell r="D4665" t="str">
            <v>AUTOMOTORES DEL VALLE BUGA</v>
          </cell>
          <cell r="E4665" t="str">
            <v>CL 13  7 120  BRR STA BARBARA</v>
          </cell>
          <cell r="F4665" t="str">
            <v>572 2386944</v>
          </cell>
          <cell r="G4665" t="str">
            <v>318 2977790</v>
          </cell>
          <cell r="I4665" t="str">
            <v>GUADALAJARA DE BUGA</v>
          </cell>
          <cell r="J4665" t="str">
            <v>VALLE DEL CAUCA</v>
          </cell>
          <cell r="L4665" t="str">
            <v>X</v>
          </cell>
          <cell r="M4665">
            <v>148975524</v>
          </cell>
          <cell r="O4665" t="str">
            <v>PN</v>
          </cell>
        </row>
        <row r="4666">
          <cell r="A4666">
            <v>119168</v>
          </cell>
          <cell r="B4666" t="str">
            <v>CLIENTE INACTIVO</v>
          </cell>
          <cell r="C4666" t="str">
            <v>WILDER ARISTIZABAL GARCIA</v>
          </cell>
          <cell r="D4666" t="str">
            <v>WILL MOTOS CALI</v>
          </cell>
          <cell r="E4666" t="str">
            <v>CL 13 KR 19 ESQUINA BRR GUAYAQUIL</v>
          </cell>
          <cell r="F4666" t="str">
            <v>572 3818614</v>
          </cell>
          <cell r="G4666" t="str">
            <v>321 7731319</v>
          </cell>
          <cell r="I4666" t="str">
            <v>CALI</v>
          </cell>
          <cell r="J4666" t="str">
            <v>VALLE DEL CAUCA</v>
          </cell>
          <cell r="L4666" t="str">
            <v>X</v>
          </cell>
          <cell r="M4666">
            <v>11441341031</v>
          </cell>
          <cell r="O4666" t="str">
            <v>PN</v>
          </cell>
        </row>
        <row r="4667">
          <cell r="A4667">
            <v>119170</v>
          </cell>
          <cell r="B4667" t="str">
            <v>CLIENTE INACTIVO</v>
          </cell>
          <cell r="C4667" t="str">
            <v>RICHAR HENAO GUZMAN</v>
          </cell>
          <cell r="D4667" t="str">
            <v>MOTOS PAVA</v>
          </cell>
          <cell r="E4667" t="str">
            <v>CL 9  4 12   BRR IPIRA</v>
          </cell>
          <cell r="F4667" t="str">
            <v>313 5473498</v>
          </cell>
          <cell r="I4667" t="str">
            <v>ROLDANILLO</v>
          </cell>
          <cell r="J4667" t="str">
            <v>VALLE DEL CAUCA</v>
          </cell>
          <cell r="L4667" t="str">
            <v>X</v>
          </cell>
          <cell r="M4667">
            <v>11164375554</v>
          </cell>
          <cell r="O4667" t="str">
            <v>PN</v>
          </cell>
        </row>
        <row r="4668">
          <cell r="A4668">
            <v>119176</v>
          </cell>
          <cell r="B4668" t="str">
            <v>CLIENTE INACTIVO</v>
          </cell>
          <cell r="C4668" t="str">
            <v>SORANNY URREA HERNANDEZ</v>
          </cell>
          <cell r="E4668" t="str">
            <v>KM 34 VIA CALI B/VENTURA BRR EL PAL</v>
          </cell>
          <cell r="F4668" t="str">
            <v>300 6575568</v>
          </cell>
          <cell r="I4668" t="str">
            <v>DAGUA</v>
          </cell>
          <cell r="J4668" t="str">
            <v>VALLE DEL CAUCA</v>
          </cell>
          <cell r="L4668" t="str">
            <v>X</v>
          </cell>
          <cell r="M4668">
            <v>313032594</v>
          </cell>
          <cell r="O4668" t="str">
            <v>PN</v>
          </cell>
        </row>
        <row r="4669">
          <cell r="A4669">
            <v>119177</v>
          </cell>
          <cell r="B4669" t="str">
            <v>CLIENTE INACTIVO</v>
          </cell>
          <cell r="C4669" t="str">
            <v>BRIGITH STEFANIA OSPINA MARTINES</v>
          </cell>
          <cell r="E4669" t="str">
            <v>CL 16  9 70 BRR CIUDAD DEL SUR</v>
          </cell>
          <cell r="F4669" t="str">
            <v>572 2694481</v>
          </cell>
          <cell r="G4669" t="str">
            <v>300 6889374</v>
          </cell>
          <cell r="I4669" t="str">
            <v>JAMUNDI</v>
          </cell>
          <cell r="J4669" t="str">
            <v>VALLE DEL CAUCA</v>
          </cell>
          <cell r="L4669" t="str">
            <v>X</v>
          </cell>
          <cell r="M4669">
            <v>11124788567</v>
          </cell>
          <cell r="O4669" t="str">
            <v>PN</v>
          </cell>
        </row>
        <row r="4670">
          <cell r="A4670">
            <v>119178</v>
          </cell>
          <cell r="B4670" t="str">
            <v>CLIENTE INACTIVO</v>
          </cell>
          <cell r="C4670" t="str">
            <v>CLAUDIA JANETH MANCILLA MUÑOZ</v>
          </cell>
          <cell r="D4670" t="str">
            <v>MILLANTAS Y SERVICIOS</v>
          </cell>
          <cell r="E4670" t="str">
            <v>KR 25  75 201 BRR VALLE GRANDE</v>
          </cell>
          <cell r="F4670" t="str">
            <v>316 8617075</v>
          </cell>
          <cell r="H4670" t="str">
            <v>Otra bandera</v>
          </cell>
          <cell r="I4670" t="str">
            <v>CALI</v>
          </cell>
          <cell r="J4670" t="str">
            <v>VALLE DEL CAUCA</v>
          </cell>
          <cell r="L4670" t="str">
            <v>X</v>
          </cell>
          <cell r="M4670">
            <v>291100964</v>
          </cell>
          <cell r="O4670" t="str">
            <v>PN</v>
          </cell>
        </row>
        <row r="4671">
          <cell r="A4671">
            <v>119180</v>
          </cell>
          <cell r="B4671" t="str">
            <v>CLIENTE INACTIVO</v>
          </cell>
          <cell r="C4671" t="str">
            <v>LUIS ALFONSO RAMIREZ MESA</v>
          </cell>
          <cell r="D4671" t="str">
            <v>MOTOS Y REPUESTOS CALICHE</v>
          </cell>
          <cell r="E4671" t="str">
            <v>CL 27  43 05  BRR VILLA DEL SUR</v>
          </cell>
          <cell r="F4671" t="str">
            <v>572 3351463</v>
          </cell>
          <cell r="I4671" t="str">
            <v>CALI</v>
          </cell>
          <cell r="J4671" t="str">
            <v>VALLE DEL CAUCA</v>
          </cell>
          <cell r="L4671" t="str">
            <v>X</v>
          </cell>
          <cell r="M4671">
            <v>26160761</v>
          </cell>
          <cell r="O4671" t="str">
            <v>PN</v>
          </cell>
          <cell r="P4671" t="str">
            <v>CO00</v>
          </cell>
        </row>
        <row r="4672">
          <cell r="A4672">
            <v>119184</v>
          </cell>
          <cell r="B4672" t="str">
            <v>CLIENTE INACTIVO</v>
          </cell>
          <cell r="C4672" t="str">
            <v>EIDER DE JESUS RAMIREZ OSORIO</v>
          </cell>
          <cell r="D4672" t="str">
            <v>TALLER EL PORVENIR</v>
          </cell>
          <cell r="E4672" t="str">
            <v>CLL  6  36 A 35  BR EL PORVENIR</v>
          </cell>
          <cell r="F4672" t="str">
            <v>311 4139459</v>
          </cell>
          <cell r="I4672" t="str">
            <v>BUENAVENTURA</v>
          </cell>
          <cell r="J4672" t="str">
            <v>VALLE DEL CAUCA</v>
          </cell>
          <cell r="L4672" t="str">
            <v>X</v>
          </cell>
          <cell r="M4672">
            <v>10195142</v>
          </cell>
          <cell r="O4672" t="str">
            <v>PN</v>
          </cell>
        </row>
        <row r="4673">
          <cell r="A4673">
            <v>119197</v>
          </cell>
          <cell r="B4673" t="str">
            <v>CLIENTE INACTIVO</v>
          </cell>
          <cell r="C4673" t="str">
            <v>FRANCIA EVA VALENCIA BOLAÑOS</v>
          </cell>
          <cell r="E4673" t="str">
            <v>CLL  27  29 B 19  BRR EL JARDIN</v>
          </cell>
          <cell r="F4673" t="str">
            <v>316 6575609</v>
          </cell>
          <cell r="I4673" t="str">
            <v>CALI</v>
          </cell>
          <cell r="J4673" t="str">
            <v>VALLE DEL CAUCA</v>
          </cell>
          <cell r="L4673" t="str">
            <v>X</v>
          </cell>
          <cell r="M4673">
            <v>31446165</v>
          </cell>
          <cell r="O4673" t="str">
            <v>PN</v>
          </cell>
          <cell r="P4673" t="str">
            <v>CO00</v>
          </cell>
        </row>
        <row r="4674">
          <cell r="A4674">
            <v>119198</v>
          </cell>
          <cell r="B4674" t="str">
            <v>CLIENTE INACTIVO</v>
          </cell>
          <cell r="C4674" t="str">
            <v>JOSE DE JESUS BONILLA CAICEDO</v>
          </cell>
          <cell r="E4674" t="str">
            <v>CR  40  28 88    BR PANAMERICANO</v>
          </cell>
          <cell r="F4674" t="str">
            <v>304 5898756</v>
          </cell>
          <cell r="I4674" t="str">
            <v>TULUA</v>
          </cell>
          <cell r="J4674" t="str">
            <v>VALLE DEL CAUCA</v>
          </cell>
          <cell r="L4674" t="str">
            <v>X</v>
          </cell>
          <cell r="M4674">
            <v>7310196</v>
          </cell>
          <cell r="N4674" t="str">
            <v>joseboncai@hotmail.com</v>
          </cell>
          <cell r="O4674" t="str">
            <v>PN</v>
          </cell>
        </row>
        <row r="4675">
          <cell r="A4675">
            <v>119201</v>
          </cell>
          <cell r="B4675" t="str">
            <v>CLIENTE INACTIVO</v>
          </cell>
          <cell r="C4675" t="str">
            <v>ALMA EDITH RAMIREZ MARTINEZ</v>
          </cell>
          <cell r="D4675" t="str">
            <v>RECTIMOTOS PEPE</v>
          </cell>
          <cell r="E4675" t="str">
            <v>CLL  4  18  73  BR PANDIGUANDO</v>
          </cell>
          <cell r="F4675" t="str">
            <v>2 8315657</v>
          </cell>
          <cell r="G4675" t="str">
            <v>311 6090038</v>
          </cell>
          <cell r="I4675" t="str">
            <v>POPAYAN</v>
          </cell>
          <cell r="J4675" t="str">
            <v>CAUCA</v>
          </cell>
          <cell r="L4675" t="str">
            <v>X</v>
          </cell>
          <cell r="M4675">
            <v>34566111</v>
          </cell>
          <cell r="O4675" t="str">
            <v>PN</v>
          </cell>
        </row>
        <row r="4676">
          <cell r="A4676">
            <v>119202</v>
          </cell>
          <cell r="B4676" t="str">
            <v>CLIENTE INACTIVO</v>
          </cell>
          <cell r="C4676" t="str">
            <v>YULI CRISTINA VASQUEZ ZULUAGA</v>
          </cell>
          <cell r="E4676" t="str">
            <v>CLL  29  39  15   BRR PANAMERICANO</v>
          </cell>
          <cell r="F4676" t="str">
            <v>310 4705797</v>
          </cell>
          <cell r="I4676" t="str">
            <v>TULUA</v>
          </cell>
          <cell r="J4676" t="str">
            <v>VALLE DEL CAUCA</v>
          </cell>
          <cell r="L4676" t="str">
            <v>X</v>
          </cell>
          <cell r="M4676">
            <v>1116261717</v>
          </cell>
          <cell r="N4676" t="str">
            <v>yulicris6@gmail.com</v>
          </cell>
          <cell r="O4676" t="str">
            <v>PN</v>
          </cell>
        </row>
        <row r="4677">
          <cell r="A4677">
            <v>201466</v>
          </cell>
          <cell r="B4677" t="str">
            <v>CLIENTE INACTIVO</v>
          </cell>
          <cell r="C4677" t="str">
            <v>SIMON EXEQUIEL SOLARTE BURBANO</v>
          </cell>
          <cell r="E4677" t="str">
            <v>KM 1 CALOTO VILLA RICA BIOMAX</v>
          </cell>
          <cell r="F4677" t="str">
            <v>316 8505826</v>
          </cell>
          <cell r="G4677" t="str">
            <v>320 7636770</v>
          </cell>
          <cell r="H4677" t="str">
            <v>Otra bandera</v>
          </cell>
          <cell r="I4677" t="str">
            <v>CALOTO</v>
          </cell>
          <cell r="J4677" t="str">
            <v>CAUCA</v>
          </cell>
          <cell r="L4677" t="str">
            <v>X</v>
          </cell>
          <cell r="M4677">
            <v>5285751</v>
          </cell>
          <cell r="N4677" t="str">
            <v>N/A</v>
          </cell>
          <cell r="O4677" t="str">
            <v>PN</v>
          </cell>
        </row>
        <row r="4678">
          <cell r="A4678">
            <v>119203</v>
          </cell>
          <cell r="B4678" t="str">
            <v>CLIENTE INACTIVO</v>
          </cell>
          <cell r="C4678" t="str">
            <v>JHON JAIRO ARBELAEZ GUZMAN</v>
          </cell>
          <cell r="D4678" t="str">
            <v>FERRE HACIENDA OG</v>
          </cell>
          <cell r="E4678" t="str">
            <v>CLL  29  23  06 ESQ BR SAJONIA</v>
          </cell>
          <cell r="F4678" t="str">
            <v>310 3894888</v>
          </cell>
          <cell r="I4678" t="str">
            <v>TULUA</v>
          </cell>
          <cell r="J4678" t="str">
            <v>VALLE DEL CAUCA</v>
          </cell>
          <cell r="L4678" t="str">
            <v>X</v>
          </cell>
          <cell r="M4678">
            <v>16220506</v>
          </cell>
          <cell r="N4678" t="str">
            <v>arjohn07@hotmail.com</v>
          </cell>
          <cell r="O4678" t="str">
            <v>PN</v>
          </cell>
        </row>
        <row r="4679">
          <cell r="A4679">
            <v>119209</v>
          </cell>
          <cell r="B4679" t="str">
            <v>CLIENTE INACTIVO</v>
          </cell>
          <cell r="C4679" t="str">
            <v>SERGIO FERNANDO BRAVO OSPINA</v>
          </cell>
          <cell r="E4679" t="str">
            <v>CR  2   12 41  BR CADILLAL</v>
          </cell>
          <cell r="F4679" t="str">
            <v>319 3070106</v>
          </cell>
          <cell r="I4679" t="str">
            <v>POPAYAN</v>
          </cell>
          <cell r="J4679" t="str">
            <v>CAUCA</v>
          </cell>
          <cell r="L4679" t="str">
            <v>X</v>
          </cell>
          <cell r="M4679">
            <v>14297827</v>
          </cell>
          <cell r="O4679" t="str">
            <v>PN</v>
          </cell>
        </row>
        <row r="4680">
          <cell r="A4680">
            <v>119211</v>
          </cell>
          <cell r="B4680" t="str">
            <v>CLIENTE INACTIVO</v>
          </cell>
          <cell r="C4680" t="str">
            <v>GERARDO ANDRES MORENO TAMAYO</v>
          </cell>
          <cell r="D4680" t="str">
            <v>GERARDO ANDRES MORENO TAMAYO</v>
          </cell>
          <cell r="E4680" t="str">
            <v>CL 34  27A 31  BRR SALESIANO</v>
          </cell>
          <cell r="F4680" t="str">
            <v>2 2254413</v>
          </cell>
          <cell r="G4680">
            <v>3162947173</v>
          </cell>
          <cell r="I4680" t="str">
            <v>TULUA</v>
          </cell>
          <cell r="J4680" t="str">
            <v>VALLE DEL CAUCA</v>
          </cell>
          <cell r="L4680" t="str">
            <v>X</v>
          </cell>
          <cell r="M4680">
            <v>147984252</v>
          </cell>
          <cell r="N4680" t="str">
            <v>gerardomoreno@hotmail.com</v>
          </cell>
          <cell r="O4680" t="str">
            <v>PN</v>
          </cell>
        </row>
        <row r="4681">
          <cell r="A4681">
            <v>119214</v>
          </cell>
          <cell r="B4681" t="str">
            <v>CLIENTE INACTIVO</v>
          </cell>
          <cell r="C4681" t="str">
            <v>JARVI ALEXIS DORADO QUIRA</v>
          </cell>
          <cell r="D4681" t="str">
            <v>STANT  MOTOS</v>
          </cell>
          <cell r="E4681" t="str">
            <v>CLL  69  9 N 27  BR BELLO HORIZONTE</v>
          </cell>
          <cell r="F4681" t="str">
            <v>320 3626497</v>
          </cell>
          <cell r="I4681" t="str">
            <v>POPAYAN</v>
          </cell>
          <cell r="J4681" t="str">
            <v>CAUCA</v>
          </cell>
          <cell r="L4681" t="str">
            <v>X</v>
          </cell>
          <cell r="M4681">
            <v>1061727836</v>
          </cell>
          <cell r="O4681" t="str">
            <v>PN</v>
          </cell>
        </row>
        <row r="4682">
          <cell r="A4682">
            <v>200516</v>
          </cell>
          <cell r="B4682" t="str">
            <v>CLIENTE INACTIVO</v>
          </cell>
          <cell r="C4682" t="str">
            <v>SKF LATIN AMERICAN LTDA</v>
          </cell>
          <cell r="D4682" t="str">
            <v>SKF LATIN AMERICAN LTDA</v>
          </cell>
          <cell r="E4682" t="str">
            <v>ZN FRANCA DEL PACIFICO KM 6</v>
          </cell>
          <cell r="F4682" t="str">
            <v>(572)2801277</v>
          </cell>
          <cell r="I4682" t="str">
            <v>PALMIRA</v>
          </cell>
          <cell r="J4682" t="str">
            <v>VALLE DEL CAUCA</v>
          </cell>
          <cell r="L4682" t="str">
            <v>X</v>
          </cell>
          <cell r="M4682">
            <v>8305111106</v>
          </cell>
          <cell r="O4682" t="str">
            <v>PJ</v>
          </cell>
        </row>
        <row r="4683">
          <cell r="A4683">
            <v>119216</v>
          </cell>
          <cell r="B4683" t="str">
            <v>CLIENTE INACTIVO</v>
          </cell>
          <cell r="C4683" t="str">
            <v>DEHIBY  SANTIAGO  SANTIAGO UNI</v>
          </cell>
          <cell r="E4683" t="str">
            <v>CL  5  19 02   BR  ESMERALDA</v>
          </cell>
          <cell r="F4683" t="str">
            <v>2 8315762</v>
          </cell>
          <cell r="G4683" t="str">
            <v>314 6659002</v>
          </cell>
          <cell r="I4683" t="str">
            <v>POPAYAN</v>
          </cell>
          <cell r="J4683" t="str">
            <v>CAUCA</v>
          </cell>
          <cell r="L4683" t="str">
            <v>X</v>
          </cell>
          <cell r="M4683">
            <v>76324284</v>
          </cell>
          <cell r="O4683" t="str">
            <v>PN</v>
          </cell>
        </row>
        <row r="4684">
          <cell r="A4684">
            <v>119218</v>
          </cell>
          <cell r="B4684" t="str">
            <v>CLIENTE INACTIVO</v>
          </cell>
          <cell r="C4684" t="str">
            <v>MARINO HERNANDEZ OSSA</v>
          </cell>
          <cell r="D4684" t="str">
            <v>CENTRO DE LUBRICACION TEXAS</v>
          </cell>
          <cell r="E4684" t="str">
            <v>KR 30  16 47  BR ENTRE RIOS</v>
          </cell>
          <cell r="F4684" t="str">
            <v>310 7084179</v>
          </cell>
          <cell r="G4684" t="str">
            <v>312 8408433</v>
          </cell>
          <cell r="I4684" t="str">
            <v>TULUA</v>
          </cell>
          <cell r="J4684" t="str">
            <v>VALLE DEL CAUCA</v>
          </cell>
          <cell r="L4684" t="str">
            <v>X</v>
          </cell>
          <cell r="M4684">
            <v>16348483</v>
          </cell>
          <cell r="O4684" t="str">
            <v>PN</v>
          </cell>
        </row>
        <row r="4685">
          <cell r="A4685">
            <v>119220</v>
          </cell>
          <cell r="B4685" t="str">
            <v>CLIENTE INACTIVO</v>
          </cell>
          <cell r="C4685" t="str">
            <v>JULIAN CASTAÑO VASQUEZ</v>
          </cell>
          <cell r="E4685" t="str">
            <v>CLL  4  10 90   BR  LA AVENIDA</v>
          </cell>
          <cell r="F4685" t="str">
            <v>314 8527010</v>
          </cell>
          <cell r="I4685" t="str">
            <v>TORO</v>
          </cell>
          <cell r="J4685" t="str">
            <v>VALLE DEL CAUCA</v>
          </cell>
          <cell r="L4685" t="str">
            <v>X</v>
          </cell>
          <cell r="M4685">
            <v>16401217</v>
          </cell>
          <cell r="O4685" t="str">
            <v>PN</v>
          </cell>
        </row>
        <row r="4686">
          <cell r="A4686">
            <v>119223</v>
          </cell>
          <cell r="B4686" t="str">
            <v>CLIENTE INACTIVO</v>
          </cell>
          <cell r="C4686" t="str">
            <v>WILLIAM DE JESUS LOPEZ OROZCO</v>
          </cell>
          <cell r="E4686" t="str">
            <v>KR  3  9 43   BRR  SAN SEBASTIAN</v>
          </cell>
          <cell r="F4686" t="str">
            <v>312 2605928</v>
          </cell>
          <cell r="I4686" t="str">
            <v>ROLDANILLO</v>
          </cell>
          <cell r="J4686" t="str">
            <v>VALLE DEL CAUCA</v>
          </cell>
          <cell r="L4686" t="str">
            <v>X</v>
          </cell>
          <cell r="M4686">
            <v>1112774696</v>
          </cell>
          <cell r="O4686" t="str">
            <v>PN</v>
          </cell>
        </row>
        <row r="4687">
          <cell r="A4687">
            <v>119227</v>
          </cell>
          <cell r="B4687" t="str">
            <v>CLIENTE INACTIVO</v>
          </cell>
          <cell r="C4687" t="str">
            <v>AMELIA AGUILAR AGUILAR</v>
          </cell>
          <cell r="E4687" t="str">
            <v>VEREDA CHAPIO CASA CABILDO</v>
          </cell>
          <cell r="F4687" t="str">
            <v>314 8925224</v>
          </cell>
          <cell r="I4687" t="str">
            <v>PURACE</v>
          </cell>
          <cell r="J4687" t="str">
            <v>CAUCA</v>
          </cell>
          <cell r="L4687" t="str">
            <v>X</v>
          </cell>
          <cell r="M4687">
            <v>34560645</v>
          </cell>
          <cell r="O4687" t="str">
            <v>PN</v>
          </cell>
        </row>
        <row r="4688">
          <cell r="A4688">
            <v>119228</v>
          </cell>
          <cell r="B4688" t="str">
            <v>CLIENTE INACTIVO</v>
          </cell>
          <cell r="C4688" t="str">
            <v>OMAR PAYAN LOPEZ</v>
          </cell>
          <cell r="E4688" t="str">
            <v>CLL  17  8 48  BR PRIMERO DE MAYO</v>
          </cell>
          <cell r="F4688" t="str">
            <v>304 6653178</v>
          </cell>
          <cell r="G4688" t="str">
            <v>313 7636236</v>
          </cell>
          <cell r="I4688" t="str">
            <v>POPAYAN</v>
          </cell>
          <cell r="J4688" t="str">
            <v>CAUCA</v>
          </cell>
          <cell r="L4688" t="str">
            <v>X</v>
          </cell>
          <cell r="M4688">
            <v>1061698155</v>
          </cell>
          <cell r="O4688" t="str">
            <v>PN</v>
          </cell>
        </row>
        <row r="4689">
          <cell r="A4689">
            <v>119234</v>
          </cell>
          <cell r="B4689" t="str">
            <v>CLIENTE INACTIVO</v>
          </cell>
          <cell r="C4689" t="str">
            <v>NIXON GARCIA VEGA</v>
          </cell>
          <cell r="D4689" t="str">
            <v xml:space="preserve">  LUBRICENTRO J C</v>
          </cell>
          <cell r="E4689" t="str">
            <v>CR 5  58 83  BR VILLADEL PRADO</v>
          </cell>
          <cell r="F4689" t="str">
            <v>3827050</v>
          </cell>
          <cell r="G4689" t="str">
            <v>314 7805063</v>
          </cell>
          <cell r="I4689" t="str">
            <v>CALI</v>
          </cell>
          <cell r="J4689" t="str">
            <v>VALLE DEL CAUCA</v>
          </cell>
          <cell r="L4689" t="str">
            <v>X</v>
          </cell>
          <cell r="M4689">
            <v>944487841</v>
          </cell>
          <cell r="N4689" t="str">
            <v>lubricentrojc1@hotmail.com</v>
          </cell>
          <cell r="O4689" t="str">
            <v>PN</v>
          </cell>
        </row>
        <row r="4690">
          <cell r="A4690">
            <v>119237</v>
          </cell>
          <cell r="B4690" t="str">
            <v>CLIENTE INACTIVO</v>
          </cell>
          <cell r="C4690" t="str">
            <v>FERNANDO ALBERTO ACOSTA GUZMAN</v>
          </cell>
          <cell r="D4690" t="str">
            <v>SALVA LLANTAS ACOSTA</v>
          </cell>
          <cell r="E4690" t="str">
            <v>AV PANAMERICANA KM 3 VIA POP CALI</v>
          </cell>
          <cell r="F4690" t="str">
            <v>8373482</v>
          </cell>
          <cell r="G4690" t="str">
            <v>315 5922637</v>
          </cell>
          <cell r="I4690" t="str">
            <v>POPAYAN</v>
          </cell>
          <cell r="J4690" t="str">
            <v>CAUCA</v>
          </cell>
          <cell r="L4690" t="str">
            <v>X</v>
          </cell>
          <cell r="M4690">
            <v>19468931</v>
          </cell>
          <cell r="N4690" t="str">
            <v>f.acosta62@hotmail.com</v>
          </cell>
          <cell r="O4690" t="str">
            <v>PN</v>
          </cell>
          <cell r="P4690" t="str">
            <v>CR30</v>
          </cell>
        </row>
        <row r="4691">
          <cell r="A4691">
            <v>119238</v>
          </cell>
          <cell r="B4691" t="str">
            <v>CLIENTE INACTIVO</v>
          </cell>
          <cell r="C4691" t="str">
            <v>JOSE SALOMON RUIZ RUIZ</v>
          </cell>
          <cell r="E4691" t="str">
            <v>CLL  17  7 18  BR SAUCES</v>
          </cell>
          <cell r="F4691" t="str">
            <v>320 7421579</v>
          </cell>
          <cell r="I4691" t="str">
            <v>POPAYAN</v>
          </cell>
          <cell r="J4691" t="str">
            <v>CAUCA</v>
          </cell>
          <cell r="L4691" t="str">
            <v>X</v>
          </cell>
          <cell r="M4691">
            <v>76305093</v>
          </cell>
          <cell r="O4691" t="str">
            <v>PN</v>
          </cell>
        </row>
        <row r="4692">
          <cell r="A4692">
            <v>119240</v>
          </cell>
          <cell r="B4692" t="str">
            <v>CLIENTE INACTIVO</v>
          </cell>
          <cell r="C4692" t="str">
            <v>CRISTIAN DAVID OSSA GONZALEZ</v>
          </cell>
          <cell r="D4692" t="str">
            <v>MOTO LUJOS 744 ROLDANILLO</v>
          </cell>
          <cell r="E4692" t="str">
            <v>CLL  10  3 48  BR  SAN SABASTIAN</v>
          </cell>
          <cell r="F4692" t="str">
            <v>312 8802559</v>
          </cell>
          <cell r="I4692" t="str">
            <v>ROLDANILLO</v>
          </cell>
          <cell r="J4692" t="str">
            <v>VALLE DEL CAUCA</v>
          </cell>
          <cell r="L4692" t="str">
            <v>X</v>
          </cell>
          <cell r="M4692">
            <v>11127688973</v>
          </cell>
          <cell r="O4692" t="str">
            <v>PN</v>
          </cell>
        </row>
        <row r="4693">
          <cell r="A4693">
            <v>119241</v>
          </cell>
          <cell r="B4693" t="str">
            <v>CLIENTE INACTIVO</v>
          </cell>
          <cell r="C4693" t="str">
            <v>EDWIN ALBERTO VILLEGAS GOMEZ</v>
          </cell>
          <cell r="E4693" t="str">
            <v>CLL  12  4  67   P 1    BR  CENTRO</v>
          </cell>
          <cell r="F4693" t="str">
            <v>2234984</v>
          </cell>
          <cell r="G4693" t="str">
            <v>311 3627798</v>
          </cell>
          <cell r="I4693" t="str">
            <v>ANDALUCIA</v>
          </cell>
          <cell r="J4693" t="str">
            <v>VALLE DEL CAUCA</v>
          </cell>
          <cell r="L4693" t="str">
            <v>X</v>
          </cell>
          <cell r="M4693">
            <v>70905580</v>
          </cell>
          <cell r="N4693" t="str">
            <v>edwinvillegas.75@hotmail.com</v>
          </cell>
          <cell r="O4693" t="str">
            <v>PN</v>
          </cell>
        </row>
        <row r="4694">
          <cell r="A4694">
            <v>119245</v>
          </cell>
          <cell r="B4694" t="str">
            <v>CLIENTE INACTIVO</v>
          </cell>
          <cell r="C4694" t="str">
            <v>YILBER JOSE MONCAYO DOMINGUEZ</v>
          </cell>
          <cell r="E4694" t="str">
            <v>CLL  4 A  11  57  BR LA PIEDRA DE B</v>
          </cell>
          <cell r="F4694" t="str">
            <v>314 3225572</v>
          </cell>
          <cell r="I4694" t="str">
            <v>TAMBO</v>
          </cell>
          <cell r="J4694" t="str">
            <v>CAUCA</v>
          </cell>
          <cell r="L4694" t="str">
            <v>X</v>
          </cell>
          <cell r="M4694">
            <v>12202703</v>
          </cell>
          <cell r="O4694" t="str">
            <v>PN</v>
          </cell>
        </row>
        <row r="4695">
          <cell r="A4695">
            <v>119247</v>
          </cell>
          <cell r="B4695" t="str">
            <v>CLIENTE INACTIVO</v>
          </cell>
          <cell r="C4695" t="str">
            <v>MULTISERVICE  LOGISTICS P.O. SAS</v>
          </cell>
          <cell r="D4695" t="str">
            <v>MULTISERVICE  LOGISTICS P.O. SAS</v>
          </cell>
          <cell r="E4695" t="str">
            <v>CL 6  19D  120 SC LOGICO EL TABOR</v>
          </cell>
          <cell r="F4695" t="str">
            <v>2418597</v>
          </cell>
          <cell r="G4695" t="str">
            <v>317 5100624 - 2428311(fax)</v>
          </cell>
          <cell r="I4695" t="str">
            <v>BUENAVENTURA</v>
          </cell>
          <cell r="J4695" t="str">
            <v>VALLE DEL CAUCA</v>
          </cell>
          <cell r="L4695" t="str">
            <v>X</v>
          </cell>
          <cell r="M4695">
            <v>9001750726</v>
          </cell>
          <cell r="N4695" t="str">
            <v>compras@multiservice.com</v>
          </cell>
          <cell r="O4695" t="str">
            <v>PJ</v>
          </cell>
        </row>
        <row r="4696">
          <cell r="A4696">
            <v>119248</v>
          </cell>
          <cell r="B4696" t="str">
            <v>CLIENTE INACTIVO</v>
          </cell>
          <cell r="C4696" t="str">
            <v>FABIOLA STELLA DIAZ OROZCO</v>
          </cell>
          <cell r="E4696" t="str">
            <v>CR  17  5 A  15   BR  VALENCIA</v>
          </cell>
          <cell r="F4696" t="str">
            <v>8223967</v>
          </cell>
          <cell r="G4696" t="str">
            <v>321 7590804</v>
          </cell>
          <cell r="I4696" t="str">
            <v>POPAYAN</v>
          </cell>
          <cell r="J4696" t="str">
            <v>CAUCA</v>
          </cell>
          <cell r="L4696" t="str">
            <v>X</v>
          </cell>
          <cell r="M4696">
            <v>25544334</v>
          </cell>
          <cell r="O4696" t="str">
            <v>PN</v>
          </cell>
        </row>
        <row r="4697">
          <cell r="A4697">
            <v>119249</v>
          </cell>
          <cell r="B4697" t="str">
            <v>CLIENTE INACTIVO</v>
          </cell>
          <cell r="C4697" t="str">
            <v>SOLETANCHE BACHY CIMAS S A</v>
          </cell>
          <cell r="D4697" t="str">
            <v>SOLETANCHE   BACHY CIMAS S A</v>
          </cell>
          <cell r="E4697" t="str">
            <v>LOTE 2  BR OLIMPICO CL 6 KR 46</v>
          </cell>
          <cell r="F4697" t="str">
            <v>6922355</v>
          </cell>
          <cell r="G4697" t="str">
            <v>301 5503433</v>
          </cell>
          <cell r="I4697" t="str">
            <v>BUENAVENTURA</v>
          </cell>
          <cell r="J4697" t="str">
            <v>VALLE DEL CAUCA</v>
          </cell>
          <cell r="L4697" t="str">
            <v>X</v>
          </cell>
          <cell r="M4697">
            <v>8300357024</v>
          </cell>
          <cell r="O4697" t="str">
            <v>PJ</v>
          </cell>
        </row>
        <row r="4698">
          <cell r="A4698">
            <v>119250</v>
          </cell>
          <cell r="B4698" t="str">
            <v>CLIENTE INACTIVO</v>
          </cell>
          <cell r="C4698" t="str">
            <v>HELBER MUÑOZ QUINAYAS</v>
          </cell>
          <cell r="E4698" t="str">
            <v>CL 9A  36  15  BRR LOS CAMPOS</v>
          </cell>
          <cell r="F4698" t="str">
            <v>314 7425919</v>
          </cell>
          <cell r="G4698" t="str">
            <v xml:space="preserve"> </v>
          </cell>
          <cell r="I4698" t="str">
            <v>POPAYAN</v>
          </cell>
          <cell r="J4698" t="str">
            <v>CAUCA</v>
          </cell>
          <cell r="L4698" t="str">
            <v>X</v>
          </cell>
          <cell r="M4698">
            <v>76330986</v>
          </cell>
          <cell r="O4698" t="str">
            <v>PN</v>
          </cell>
          <cell r="P4698" t="str">
            <v>CO00</v>
          </cell>
        </row>
        <row r="4699">
          <cell r="A4699">
            <v>119253</v>
          </cell>
          <cell r="B4699" t="str">
            <v>CLIENTE INACTIVO</v>
          </cell>
          <cell r="C4699" t="str">
            <v>SILVIO SERNA MARIN</v>
          </cell>
          <cell r="E4699" t="str">
            <v>KR 4  6  90  AV CIRCUNVALAR</v>
          </cell>
          <cell r="F4699" t="str">
            <v>2 3331129</v>
          </cell>
          <cell r="G4699" t="str">
            <v>320 6198242</v>
          </cell>
          <cell r="I4699" t="str">
            <v>JAMUNDI</v>
          </cell>
          <cell r="J4699" t="str">
            <v>VALLE DEL CAUCA</v>
          </cell>
          <cell r="L4699" t="str">
            <v>X</v>
          </cell>
          <cell r="M4699">
            <v>62664949</v>
          </cell>
          <cell r="N4699" t="str">
            <v>silviosernamarin@hotmail.com</v>
          </cell>
          <cell r="O4699" t="str">
            <v>PJ</v>
          </cell>
        </row>
        <row r="4700">
          <cell r="A4700">
            <v>119255</v>
          </cell>
          <cell r="B4700" t="str">
            <v>CLIENTE INACTIVO</v>
          </cell>
          <cell r="C4700" t="str">
            <v>ANA LIDA  GARCIA QUINTERO</v>
          </cell>
          <cell r="D4700" t="str">
            <v>LUBRIOCCIDENTE DEL PACIFICO</v>
          </cell>
          <cell r="E4700" t="str">
            <v>DIAG 1  78 52</v>
          </cell>
          <cell r="F4700" t="str">
            <v>316 5297414</v>
          </cell>
          <cell r="I4700" t="str">
            <v>BUENAVENTURA</v>
          </cell>
          <cell r="J4700" t="str">
            <v>VALLE DEL CAUCA</v>
          </cell>
          <cell r="L4700" t="str">
            <v>X</v>
          </cell>
          <cell r="M4700">
            <v>1144055893</v>
          </cell>
          <cell r="N4700" t="str">
            <v>analida245@hotmail.com</v>
          </cell>
          <cell r="O4700" t="str">
            <v>PN</v>
          </cell>
        </row>
        <row r="4701">
          <cell r="A4701">
            <v>119260</v>
          </cell>
          <cell r="B4701" t="str">
            <v>CLIENTE INACTIVO</v>
          </cell>
          <cell r="C4701" t="str">
            <v>AGRICOLA AUTOMOTRIZ DEL NORTE SAS</v>
          </cell>
          <cell r="E4701" t="str">
            <v>CL 10  25N  120  BRR SAN SEBASTIAN</v>
          </cell>
          <cell r="F4701" t="str">
            <v>2 2298394</v>
          </cell>
          <cell r="G4701" t="str">
            <v>321 4879357</v>
          </cell>
          <cell r="I4701" t="str">
            <v>ROLDANILLO</v>
          </cell>
          <cell r="J4701" t="str">
            <v>VALLE DEL CAUCA</v>
          </cell>
          <cell r="L4701" t="str">
            <v>X</v>
          </cell>
          <cell r="M4701">
            <v>9005831645</v>
          </cell>
          <cell r="N4701" t="str">
            <v>agricolaautomotrizdelnorte@hotmail.com</v>
          </cell>
          <cell r="O4701" t="str">
            <v>PJ</v>
          </cell>
        </row>
        <row r="4702">
          <cell r="A4702">
            <v>119261</v>
          </cell>
          <cell r="B4702" t="str">
            <v>CLIENTE INACTIVO</v>
          </cell>
          <cell r="C4702" t="str">
            <v>FERNANDO RAMIREZ LOPEZ</v>
          </cell>
          <cell r="E4702" t="str">
            <v>KR 52  53  67  BRR LA PISTA</v>
          </cell>
          <cell r="F4702" t="str">
            <v>310 5486302</v>
          </cell>
          <cell r="G4702" t="str">
            <v>310 5486302</v>
          </cell>
          <cell r="I4702" t="str">
            <v>SEVILLA</v>
          </cell>
          <cell r="J4702" t="str">
            <v>VALLE DEL CAUCA</v>
          </cell>
          <cell r="L4702" t="str">
            <v>X</v>
          </cell>
          <cell r="M4702">
            <v>64656813</v>
          </cell>
          <cell r="N4702" t="str">
            <v>carlosalberto164@yahoo.com</v>
          </cell>
          <cell r="O4702" t="str">
            <v>PN</v>
          </cell>
        </row>
        <row r="4703">
          <cell r="A4703">
            <v>119272</v>
          </cell>
          <cell r="B4703" t="str">
            <v>CLIENTE INACTIVO</v>
          </cell>
          <cell r="C4703" t="str">
            <v>EDINSON ROJAS PIZARRO</v>
          </cell>
          <cell r="D4703" t="str">
            <v>ZIZU MOTOS</v>
          </cell>
          <cell r="E4703" t="str">
            <v>CL 6  36A  05  BRR PORVENIR</v>
          </cell>
          <cell r="F4703" t="str">
            <v>320 7165566</v>
          </cell>
          <cell r="G4703" t="str">
            <v>320 7165566</v>
          </cell>
          <cell r="I4703" t="str">
            <v>BUENAVENTURA</v>
          </cell>
          <cell r="J4703" t="str">
            <v>VALLE DEL CAUCA</v>
          </cell>
          <cell r="L4703" t="str">
            <v>X</v>
          </cell>
          <cell r="M4703">
            <v>1111746429</v>
          </cell>
          <cell r="N4703" t="str">
            <v>elzizu10@hotmail.com</v>
          </cell>
          <cell r="O4703" t="str">
            <v>PN</v>
          </cell>
        </row>
        <row r="4704">
          <cell r="A4704">
            <v>119276</v>
          </cell>
          <cell r="B4704" t="str">
            <v>CLIENTE INACTIVO</v>
          </cell>
          <cell r="C4704" t="str">
            <v>HUBER AARON HURTADO PAREDES</v>
          </cell>
          <cell r="E4704" t="str">
            <v>KR  2  11  73</v>
          </cell>
          <cell r="F4704" t="str">
            <v>3147417927</v>
          </cell>
          <cell r="G4704">
            <v>3147417927</v>
          </cell>
          <cell r="I4704" t="str">
            <v>SILVIA</v>
          </cell>
          <cell r="J4704" t="str">
            <v>CAUCA</v>
          </cell>
          <cell r="L4704" t="str">
            <v>X</v>
          </cell>
          <cell r="M4704">
            <v>10290111</v>
          </cell>
          <cell r="O4704" t="str">
            <v>PN</v>
          </cell>
        </row>
        <row r="4705">
          <cell r="A4705">
            <v>119283</v>
          </cell>
          <cell r="B4705" t="str">
            <v>CLIENTE INACTIVO</v>
          </cell>
          <cell r="C4705" t="str">
            <v>JOSE FERNANDO GRISALES LONDOÑO</v>
          </cell>
          <cell r="E4705" t="str">
            <v>CL 23  16A 25</v>
          </cell>
          <cell r="F4705" t="str">
            <v>310 8902853</v>
          </cell>
          <cell r="G4705" t="str">
            <v>310 8902853</v>
          </cell>
          <cell r="I4705" t="str">
            <v>PALMIRA</v>
          </cell>
          <cell r="J4705" t="str">
            <v>VALLE DEL CAUCA</v>
          </cell>
          <cell r="L4705" t="str">
            <v>X</v>
          </cell>
          <cell r="M4705">
            <v>94315219</v>
          </cell>
          <cell r="N4705" t="str">
            <v>fervictori@hotmail.com</v>
          </cell>
          <cell r="O4705" t="str">
            <v>PN</v>
          </cell>
        </row>
        <row r="4706">
          <cell r="A4706">
            <v>119284</v>
          </cell>
          <cell r="B4706" t="str">
            <v>CLIENTE INACTIVO</v>
          </cell>
          <cell r="C4706" t="str">
            <v>BLANCA NUBIA HERNANDEZ GUTIERREZ</v>
          </cell>
          <cell r="D4706" t="str">
            <v>MULTIREPUESTOS EL SEMBRADOR</v>
          </cell>
          <cell r="E4706" t="str">
            <v>KR 19  17C  15 BRR EL SEMBRADOR</v>
          </cell>
          <cell r="F4706" t="str">
            <v>2 2855558</v>
          </cell>
          <cell r="G4706" t="str">
            <v>316 6528572</v>
          </cell>
          <cell r="I4706" t="str">
            <v>PALMIRA</v>
          </cell>
          <cell r="J4706" t="str">
            <v>VALLE DEL CAUCA</v>
          </cell>
          <cell r="L4706" t="str">
            <v>X</v>
          </cell>
          <cell r="M4706">
            <v>311503895</v>
          </cell>
          <cell r="N4706" t="str">
            <v>multirepuestoselsembrador@gmail.com</v>
          </cell>
          <cell r="O4706" t="str">
            <v>PN</v>
          </cell>
        </row>
        <row r="4707">
          <cell r="A4707">
            <v>119289</v>
          </cell>
          <cell r="B4707" t="str">
            <v>CLIENTE INACTIVO</v>
          </cell>
          <cell r="C4707" t="str">
            <v>FRANKLIN EULISES ORTEGA RUANO</v>
          </cell>
          <cell r="D4707" t="str">
            <v>ESTADERO Y EDS LAS PALMAS</v>
          </cell>
          <cell r="E4707" t="str">
            <v>KM 52  VIA TUMACO ENTRADA ARAQUI</v>
          </cell>
          <cell r="F4707" t="str">
            <v>315 4318415</v>
          </cell>
          <cell r="G4707" t="str">
            <v>315 4318415</v>
          </cell>
          <cell r="H4707" t="str">
            <v>Otra bandera</v>
          </cell>
          <cell r="I4707" t="str">
            <v>TUMACO</v>
          </cell>
          <cell r="J4707" t="str">
            <v>NARIÑO</v>
          </cell>
          <cell r="L4707" t="str">
            <v>X</v>
          </cell>
          <cell r="M4707">
            <v>130171286</v>
          </cell>
          <cell r="N4707" t="str">
            <v>zzolyy@hotmail.com</v>
          </cell>
          <cell r="O4707" t="str">
            <v>PN</v>
          </cell>
        </row>
        <row r="4708">
          <cell r="A4708">
            <v>119290</v>
          </cell>
          <cell r="B4708" t="str">
            <v>CLIENTE INACTIVO</v>
          </cell>
          <cell r="C4708" t="str">
            <v>ALMACEN/ REPUESTOS/ TALLER DE MOTOS BICICLETAS KAYKA S.A.S.</v>
          </cell>
          <cell r="D4708" t="str">
            <v>BICICLETAS KAYKA S.A.S.</v>
          </cell>
          <cell r="E4708" t="str">
            <v>KR  70  2  C  14  BR CALDAS</v>
          </cell>
          <cell r="F4708" t="str">
            <v>3742050</v>
          </cell>
          <cell r="G4708" t="str">
            <v>N/A</v>
          </cell>
          <cell r="I4708" t="str">
            <v>CALI</v>
          </cell>
          <cell r="J4708" t="str">
            <v>VALLE DEL CAUCA</v>
          </cell>
          <cell r="L4708" t="str">
            <v>X</v>
          </cell>
          <cell r="M4708">
            <v>9006603863</v>
          </cell>
          <cell r="N4708" t="str">
            <v>kaykamotos@gmail.com</v>
          </cell>
          <cell r="O4708" t="str">
            <v>PJ</v>
          </cell>
        </row>
        <row r="4709">
          <cell r="A4709">
            <v>119291</v>
          </cell>
          <cell r="B4709" t="str">
            <v>CLIENTE INACTIVO</v>
          </cell>
          <cell r="C4709" t="str">
            <v>LIBARDO DE JESUS MONTOYA RESTREPO</v>
          </cell>
          <cell r="E4709" t="str">
            <v>CL 10  14  39  BRR FLORIDA</v>
          </cell>
          <cell r="F4709" t="str">
            <v>2 2638455</v>
          </cell>
          <cell r="G4709" t="str">
            <v>N/A</v>
          </cell>
          <cell r="I4709" t="str">
            <v>FLORIDA</v>
          </cell>
          <cell r="J4709" t="str">
            <v>VALLE DEL CAUCA</v>
          </cell>
          <cell r="L4709" t="str">
            <v>X</v>
          </cell>
          <cell r="M4709">
            <v>14267972</v>
          </cell>
          <cell r="N4709" t="str">
            <v>N/A</v>
          </cell>
          <cell r="O4709" t="str">
            <v>PN</v>
          </cell>
        </row>
        <row r="4710">
          <cell r="A4710">
            <v>119302</v>
          </cell>
          <cell r="B4710" t="str">
            <v>CLIENTE INACTIVO</v>
          </cell>
          <cell r="C4710" t="str">
            <v>NELSON GARCIA DOMINGUEZ</v>
          </cell>
          <cell r="E4710" t="str">
            <v>CORR HIGUERONCITO VIA ROLDANIL</v>
          </cell>
          <cell r="F4710" t="str">
            <v>318 4043401</v>
          </cell>
          <cell r="G4710" t="str">
            <v>318 4043401</v>
          </cell>
          <cell r="I4710" t="str">
            <v>ROLDANILLO</v>
          </cell>
          <cell r="J4710" t="str">
            <v>VALLE DEL CAUCA</v>
          </cell>
          <cell r="L4710" t="str">
            <v>X</v>
          </cell>
          <cell r="M4710">
            <v>147350631</v>
          </cell>
          <cell r="N4710" t="str">
            <v>N/A</v>
          </cell>
          <cell r="O4710" t="str">
            <v>PN</v>
          </cell>
        </row>
        <row r="4711">
          <cell r="A4711">
            <v>119308</v>
          </cell>
          <cell r="B4711" t="str">
            <v>CLIENTE INACTIVO</v>
          </cell>
          <cell r="C4711" t="str">
            <v>CARLOS ARTURO GUTIERREZ OBANDO</v>
          </cell>
          <cell r="D4711" t="str">
            <v>LUBRIPESADOS A.G.</v>
          </cell>
          <cell r="E4711" t="str">
            <v>AV SIMON BOLIVAR 89  163  BRR LA CA</v>
          </cell>
          <cell r="F4711" t="str">
            <v>2 2241692</v>
          </cell>
          <cell r="G4711">
            <v>3176507431</v>
          </cell>
          <cell r="I4711" t="str">
            <v>BUENAVENTURA</v>
          </cell>
          <cell r="J4711" t="str">
            <v>VALLE DEL CAUCA</v>
          </cell>
          <cell r="L4711" t="str">
            <v>X</v>
          </cell>
          <cell r="M4711">
            <v>163478082</v>
          </cell>
          <cell r="N4711" t="str">
            <v>gutiobando57@hotmail.com</v>
          </cell>
          <cell r="O4711" t="str">
            <v>PN</v>
          </cell>
        </row>
        <row r="4712">
          <cell r="A4712">
            <v>119314</v>
          </cell>
          <cell r="B4712" t="str">
            <v>CLIENTE INACTIVO</v>
          </cell>
          <cell r="C4712" t="str">
            <v>FELIX OZIEL LARA GOMEZ</v>
          </cell>
          <cell r="D4712" t="str">
            <v>ALMACEN Y TALLER REY MOTOS</v>
          </cell>
          <cell r="E4712" t="str">
            <v>CL 6  5  32  BRR BELLO HORIZONTE</v>
          </cell>
          <cell r="F4712" t="str">
            <v>315 4643453</v>
          </cell>
          <cell r="G4712" t="str">
            <v>318 7328698</v>
          </cell>
          <cell r="I4712" t="str">
            <v>BALBOA</v>
          </cell>
          <cell r="J4712" t="str">
            <v>CAUCA</v>
          </cell>
          <cell r="L4712" t="str">
            <v>X</v>
          </cell>
          <cell r="M4712">
            <v>4739785</v>
          </cell>
          <cell r="O4712" t="str">
            <v>PN</v>
          </cell>
        </row>
        <row r="4713">
          <cell r="A4713">
            <v>119315</v>
          </cell>
          <cell r="B4713" t="str">
            <v>CLIENTE INACTIVO</v>
          </cell>
          <cell r="C4713" t="str">
            <v>KELLY JOHANA CHAVES RIVERA</v>
          </cell>
          <cell r="E4713" t="str">
            <v>CL 9  2  56  BRR EL CENTRO</v>
          </cell>
          <cell r="F4713" t="str">
            <v>315 2305754</v>
          </cell>
          <cell r="G4713" t="str">
            <v>314 8735769</v>
          </cell>
          <cell r="I4713" t="str">
            <v>POPAYAN</v>
          </cell>
          <cell r="J4713" t="str">
            <v>CAUCA</v>
          </cell>
          <cell r="L4713" t="str">
            <v>X</v>
          </cell>
          <cell r="M4713">
            <v>10644357245</v>
          </cell>
          <cell r="O4713" t="str">
            <v>PN</v>
          </cell>
        </row>
        <row r="4714">
          <cell r="A4714">
            <v>119316</v>
          </cell>
          <cell r="B4714" t="str">
            <v>CLIENTE INACTIVO</v>
          </cell>
          <cell r="C4714" t="str">
            <v>TANIA YOLIMA BRAVO GARCIA</v>
          </cell>
          <cell r="D4714" t="str">
            <v>SERVIREPUESTOS LA OCTAVA</v>
          </cell>
          <cell r="E4714" t="str">
            <v>CL 5  20  53  BRR ESMERALDA</v>
          </cell>
          <cell r="F4714" t="str">
            <v>2 8374985</v>
          </cell>
          <cell r="G4714" t="str">
            <v>311 7694484</v>
          </cell>
          <cell r="I4714" t="str">
            <v>POPAYAN</v>
          </cell>
          <cell r="J4714" t="str">
            <v>CAUCA</v>
          </cell>
          <cell r="L4714" t="str">
            <v>X</v>
          </cell>
          <cell r="M4714">
            <v>345619645</v>
          </cell>
          <cell r="N4714" t="str">
            <v>taniabravo@hotmail.com</v>
          </cell>
          <cell r="O4714" t="str">
            <v>PN</v>
          </cell>
          <cell r="P4714" t="str">
            <v>CR30</v>
          </cell>
        </row>
        <row r="4715">
          <cell r="A4715">
            <v>119325</v>
          </cell>
          <cell r="B4715" t="str">
            <v>CLIENTE INACTIVO</v>
          </cell>
          <cell r="C4715" t="str">
            <v>DANILO JARAMILLO ALVARADO</v>
          </cell>
          <cell r="E4715" t="str">
            <v>KR 1  5  37  BRR AMAIME</v>
          </cell>
          <cell r="F4715" t="str">
            <v>2 2554311</v>
          </cell>
          <cell r="G4715" t="str">
            <v>312 8667543</v>
          </cell>
          <cell r="I4715" t="str">
            <v>AMAIME</v>
          </cell>
          <cell r="J4715" t="str">
            <v>VALLE DEL CAUCA</v>
          </cell>
          <cell r="L4715" t="str">
            <v>X</v>
          </cell>
          <cell r="M4715">
            <v>63887639</v>
          </cell>
          <cell r="N4715" t="str">
            <v>lilicarvaj@hotmail.com</v>
          </cell>
          <cell r="O4715" t="str">
            <v>PN</v>
          </cell>
        </row>
        <row r="4716">
          <cell r="A4716">
            <v>119329</v>
          </cell>
          <cell r="B4716" t="str">
            <v>CLIENTE INACTIVO</v>
          </cell>
          <cell r="C4716" t="str">
            <v>ANA FRANCISCA MARIN GUAPACHA</v>
          </cell>
          <cell r="E4716" t="str">
            <v>CORR PRESIDENTE CL LA ISABELITA</v>
          </cell>
          <cell r="F4716" t="str">
            <v>2 2009407</v>
          </cell>
          <cell r="G4716" t="str">
            <v>317 4041742</v>
          </cell>
          <cell r="I4716" t="str">
            <v>SAN PEDRO</v>
          </cell>
          <cell r="J4716" t="str">
            <v>VALLE DEL CAUCA</v>
          </cell>
          <cell r="L4716" t="str">
            <v>X</v>
          </cell>
          <cell r="M4716">
            <v>388741118</v>
          </cell>
          <cell r="N4716" t="str">
            <v>N/A</v>
          </cell>
          <cell r="O4716" t="str">
            <v>PN</v>
          </cell>
        </row>
        <row r="4717">
          <cell r="A4717">
            <v>119333</v>
          </cell>
          <cell r="B4717" t="str">
            <v>CLIENTE INACTIVO</v>
          </cell>
          <cell r="C4717" t="str">
            <v>CRISTIAN ANDRES BERNAL GIRALDO</v>
          </cell>
          <cell r="D4717" t="str">
            <v>AGROGUADAÑAS BUGA</v>
          </cell>
          <cell r="E4717" t="str">
            <v>CL 10  11  60  BRR CENTRO</v>
          </cell>
          <cell r="F4717" t="str">
            <v>2 2390397</v>
          </cell>
          <cell r="G4717" t="str">
            <v>315 8751992</v>
          </cell>
          <cell r="I4717" t="str">
            <v>GUADALAJARA DE BUGA</v>
          </cell>
          <cell r="J4717" t="str">
            <v>VALLE DEL CAUCA</v>
          </cell>
          <cell r="L4717" t="str">
            <v>X</v>
          </cell>
          <cell r="M4717">
            <v>944800333</v>
          </cell>
          <cell r="N4717" t="str">
            <v>agroguadanasbuga@hotmail.com</v>
          </cell>
          <cell r="O4717" t="str">
            <v>PN</v>
          </cell>
        </row>
        <row r="4718">
          <cell r="A4718">
            <v>119335</v>
          </cell>
          <cell r="B4718" t="str">
            <v>CLIENTE INACTIVO</v>
          </cell>
          <cell r="C4718" t="str">
            <v>GUSTAVO QUINTERO CASTIBLANCO</v>
          </cell>
          <cell r="E4718" t="str">
            <v>KR 10  7  64</v>
          </cell>
          <cell r="F4718" t="str">
            <v>315 3930296</v>
          </cell>
          <cell r="G4718" t="str">
            <v>315 3930296</v>
          </cell>
          <cell r="I4718" t="str">
            <v>PRADERA</v>
          </cell>
          <cell r="J4718" t="str">
            <v>VALLE DEL CAUCA</v>
          </cell>
          <cell r="L4718" t="str">
            <v>X</v>
          </cell>
          <cell r="M4718">
            <v>17338162</v>
          </cell>
          <cell r="N4718" t="str">
            <v>N/A</v>
          </cell>
          <cell r="O4718" t="str">
            <v>PN</v>
          </cell>
        </row>
        <row r="4719">
          <cell r="A4719">
            <v>119340</v>
          </cell>
          <cell r="B4719" t="str">
            <v>CLIENTE INACTIVO</v>
          </cell>
          <cell r="C4719" t="str">
            <v>FRANCIA MILENA MARTINEZ BENITEZ</v>
          </cell>
          <cell r="D4719" t="str">
            <v>REPUESTOS Y LUBRICANTES J &amp; F</v>
          </cell>
          <cell r="E4719" t="str">
            <v>CL 13  57A  13  BRR PRIMERO MAYO</v>
          </cell>
          <cell r="F4719" t="str">
            <v>2 3125034</v>
          </cell>
          <cell r="G4719">
            <v>3155234380</v>
          </cell>
          <cell r="I4719" t="str">
            <v>CALI</v>
          </cell>
          <cell r="J4719" t="str">
            <v>VALLE DEL CAUCA</v>
          </cell>
          <cell r="L4719" t="str">
            <v>X</v>
          </cell>
          <cell r="M4719">
            <v>66919301</v>
          </cell>
          <cell r="N4719" t="str">
            <v>servijonatan@hotmail.com</v>
          </cell>
          <cell r="O4719" t="str">
            <v>PN</v>
          </cell>
          <cell r="P4719" t="str">
            <v>CO00</v>
          </cell>
        </row>
        <row r="4720">
          <cell r="A4720">
            <v>119341</v>
          </cell>
          <cell r="B4720" t="str">
            <v>CLIENTE INACTIVO</v>
          </cell>
          <cell r="C4720" t="str">
            <v>EDUARDO ANTONIO GONZALEZ DUQUE</v>
          </cell>
          <cell r="E4720" t="str">
            <v>KR 39  6  100  L-2  BRR LOS CAMBULO</v>
          </cell>
          <cell r="F4720" t="str">
            <v>2 3975760</v>
          </cell>
          <cell r="G4720">
            <v>3102182145</v>
          </cell>
          <cell r="I4720" t="str">
            <v>CALI</v>
          </cell>
          <cell r="J4720" t="str">
            <v>VALLE DEL CAUCA</v>
          </cell>
          <cell r="L4720" t="str">
            <v>X</v>
          </cell>
          <cell r="M4720">
            <v>14636890</v>
          </cell>
          <cell r="N4720" t="str">
            <v>e.gonzalez@conergia.com.co</v>
          </cell>
          <cell r="O4720" t="str">
            <v>PN</v>
          </cell>
        </row>
        <row r="4721">
          <cell r="A4721">
            <v>119343</v>
          </cell>
          <cell r="B4721" t="str">
            <v>CLIENTE INACTIVO</v>
          </cell>
          <cell r="C4721" t="str">
            <v>EDS PRADERA CENTRO SAS</v>
          </cell>
          <cell r="E4721" t="str">
            <v>CL 7  12 25  BRR CENTRO</v>
          </cell>
          <cell r="F4721" t="str">
            <v>267 2414</v>
          </cell>
          <cell r="G4721">
            <v>3127749611</v>
          </cell>
          <cell r="H4721" t="str">
            <v>Otra bandera</v>
          </cell>
          <cell r="I4721" t="str">
            <v>PRADERA</v>
          </cell>
          <cell r="J4721" t="str">
            <v>VALLE DEL CAUCA</v>
          </cell>
          <cell r="L4721" t="str">
            <v>X</v>
          </cell>
          <cell r="M4721">
            <v>9007650932</v>
          </cell>
          <cell r="N4721" t="str">
            <v>edspraderacentro@hotmail.com</v>
          </cell>
          <cell r="O4721" t="str">
            <v>PJ</v>
          </cell>
        </row>
        <row r="4722">
          <cell r="A4722">
            <v>201394</v>
          </cell>
          <cell r="B4722" t="str">
            <v>CLIENTE INACTIVO</v>
          </cell>
          <cell r="C4722" t="str">
            <v>SUPERMOTOS DE CALI S.A.S.</v>
          </cell>
          <cell r="D4722" t="str">
            <v>ALMACEN HONDA SIMON BOLIVAR</v>
          </cell>
          <cell r="E4722" t="str">
            <v>CL 36  34  51</v>
          </cell>
          <cell r="F4722" t="str">
            <v>311 7640046</v>
          </cell>
          <cell r="I4722" t="str">
            <v>CALI</v>
          </cell>
          <cell r="J4722" t="str">
            <v>VALLE DEL CAUCA</v>
          </cell>
          <cell r="L4722" t="str">
            <v>X</v>
          </cell>
          <cell r="M4722">
            <v>8903305844</v>
          </cell>
          <cell r="O4722" t="str">
            <v>PJ</v>
          </cell>
        </row>
        <row r="4723">
          <cell r="A4723">
            <v>119349</v>
          </cell>
          <cell r="B4723" t="str">
            <v>CLIENTE INACTIVO</v>
          </cell>
          <cell r="C4723" t="str">
            <v>DANA CAROLINA LOPEZ</v>
          </cell>
          <cell r="E4723" t="str">
            <v>CL 21A  3B  11  BRR ANDALUCIA</v>
          </cell>
          <cell r="F4723" t="str">
            <v>315 4183143</v>
          </cell>
          <cell r="I4723" t="str">
            <v>TULUA</v>
          </cell>
          <cell r="J4723" t="str">
            <v>VALLE DEL CAUCA</v>
          </cell>
          <cell r="L4723" t="str">
            <v>X</v>
          </cell>
          <cell r="M4723">
            <v>1116270006</v>
          </cell>
          <cell r="O4723" t="str">
            <v>PN</v>
          </cell>
        </row>
        <row r="4724">
          <cell r="A4724">
            <v>119355</v>
          </cell>
          <cell r="B4724" t="str">
            <v>CLIENTE INACTIVO</v>
          </cell>
          <cell r="C4724" t="str">
            <v>ROSA ILIANA GAVIRIA GUTIERREZ</v>
          </cell>
          <cell r="D4724" t="str">
            <v>DISTRIBUCIONES RINES DEL NORTE</v>
          </cell>
          <cell r="E4724" t="str">
            <v>AV 6N  40  80  BRR LA FLORA</v>
          </cell>
          <cell r="F4724" t="str">
            <v>2 6641930</v>
          </cell>
          <cell r="G4724" t="str">
            <v>315 5810146</v>
          </cell>
          <cell r="I4724" t="str">
            <v>CALI</v>
          </cell>
          <cell r="J4724" t="str">
            <v>VALLE DEL CAUCA</v>
          </cell>
          <cell r="L4724" t="str">
            <v>X</v>
          </cell>
          <cell r="M4724">
            <v>420800377</v>
          </cell>
          <cell r="N4724" t="str">
            <v>secretaria@rinesdelnorte.com</v>
          </cell>
          <cell r="O4724" t="str">
            <v>PN</v>
          </cell>
        </row>
        <row r="4725">
          <cell r="A4725">
            <v>119356</v>
          </cell>
          <cell r="B4725" t="str">
            <v>CLIENTE INACTIVO</v>
          </cell>
          <cell r="C4725" t="str">
            <v>GLADYS AVIRAMA</v>
          </cell>
          <cell r="E4725" t="str">
            <v>VIA PRINCIPAL COCONUCO</v>
          </cell>
          <cell r="F4725" t="str">
            <v>312 2505253</v>
          </cell>
          <cell r="G4725" t="str">
            <v>312 2505253</v>
          </cell>
          <cell r="I4725" t="str">
            <v>PURACE</v>
          </cell>
          <cell r="J4725" t="str">
            <v>CAUCA</v>
          </cell>
          <cell r="L4725" t="str">
            <v>X</v>
          </cell>
          <cell r="M4725">
            <v>25627809</v>
          </cell>
          <cell r="O4725" t="str">
            <v>PN</v>
          </cell>
        </row>
        <row r="4726">
          <cell r="A4726">
            <v>119357</v>
          </cell>
          <cell r="B4726" t="str">
            <v>CLIENTE INACTIVO</v>
          </cell>
          <cell r="C4726" t="str">
            <v>MARTIN EMILIO MUÑOZ ÑAÑEZ</v>
          </cell>
          <cell r="E4726" t="str">
            <v>CL 10  KR 1 ESQUINA BRR BOLIVAR</v>
          </cell>
          <cell r="F4726" t="str">
            <v>300 8243155</v>
          </cell>
          <cell r="G4726" t="str">
            <v>300 8243155</v>
          </cell>
          <cell r="I4726" t="str">
            <v>YUMBO</v>
          </cell>
          <cell r="J4726" t="str">
            <v>VALLE DEL CAUCA</v>
          </cell>
          <cell r="L4726" t="str">
            <v>X</v>
          </cell>
          <cell r="M4726">
            <v>16798420</v>
          </cell>
          <cell r="O4726" t="str">
            <v>PN</v>
          </cell>
        </row>
        <row r="4727">
          <cell r="A4727">
            <v>119361</v>
          </cell>
          <cell r="B4727" t="str">
            <v>CLIENTE INACTIVO</v>
          </cell>
          <cell r="C4727" t="str">
            <v>MARIA EUGENIA VASQUEZ FERNADEZ</v>
          </cell>
          <cell r="E4727" t="str">
            <v>KR 95  2B1  70  BRR MELENDEZ</v>
          </cell>
          <cell r="F4727" t="str">
            <v>2 3323005</v>
          </cell>
          <cell r="G4727" t="str">
            <v>314 7732938</v>
          </cell>
          <cell r="I4727" t="str">
            <v>CALI</v>
          </cell>
          <cell r="J4727" t="str">
            <v>VALLE DEL CAUCA</v>
          </cell>
          <cell r="L4727" t="str">
            <v>X</v>
          </cell>
          <cell r="M4727">
            <v>346760470</v>
          </cell>
          <cell r="N4727" t="str">
            <v>caliche_2012@hotmail.com</v>
          </cell>
          <cell r="O4727" t="str">
            <v>PN</v>
          </cell>
          <cell r="P4727" t="str">
            <v>CO00</v>
          </cell>
        </row>
        <row r="4728">
          <cell r="A4728">
            <v>119369</v>
          </cell>
          <cell r="B4728" t="str">
            <v>CLIENTE INACTIVO</v>
          </cell>
          <cell r="C4728" t="str">
            <v>JOSE DARIO RAMIREZ GIRALDO</v>
          </cell>
          <cell r="E4728" t="str">
            <v>CL 27  41C  32  BRR INDEPENDENCIA</v>
          </cell>
          <cell r="F4728" t="str">
            <v>2 3364306</v>
          </cell>
          <cell r="G4728" t="str">
            <v>315 4712224</v>
          </cell>
          <cell r="I4728" t="str">
            <v>CALI</v>
          </cell>
          <cell r="J4728" t="str">
            <v>VALLE DEL CAUCA</v>
          </cell>
          <cell r="L4728" t="str">
            <v>X</v>
          </cell>
          <cell r="M4728">
            <v>6524916</v>
          </cell>
          <cell r="N4728" t="str">
            <v>diapalo@misena.edu.co</v>
          </cell>
          <cell r="O4728" t="str">
            <v>PN</v>
          </cell>
        </row>
        <row r="4729">
          <cell r="A4729">
            <v>119372</v>
          </cell>
          <cell r="B4729" t="str">
            <v>CLIENTE INACTIVO</v>
          </cell>
          <cell r="C4729" t="str">
            <v>LISANDE ARTURO HENAO LOPEZ</v>
          </cell>
          <cell r="E4729" t="str">
            <v>KR  26m  123  03  BRR DESEPAZ</v>
          </cell>
          <cell r="F4729" t="str">
            <v>2 3053723</v>
          </cell>
          <cell r="G4729" t="str">
            <v>319 3163885</v>
          </cell>
          <cell r="I4729" t="str">
            <v>CALI</v>
          </cell>
          <cell r="J4729" t="str">
            <v>VALLE DEL CAUCA</v>
          </cell>
          <cell r="L4729" t="str">
            <v>X</v>
          </cell>
          <cell r="M4729">
            <v>14605207</v>
          </cell>
          <cell r="N4729" t="str">
            <v>N/A</v>
          </cell>
          <cell r="O4729" t="str">
            <v>PN</v>
          </cell>
        </row>
        <row r="4730">
          <cell r="A4730">
            <v>119375</v>
          </cell>
          <cell r="B4730" t="str">
            <v>CLIENTE INACTIVO</v>
          </cell>
          <cell r="C4730" t="str">
            <v>LUIS DANIEL GALINDO CARDONA</v>
          </cell>
          <cell r="D4730" t="str">
            <v>MITSUCAMPEROS</v>
          </cell>
          <cell r="E4730" t="str">
            <v>KR 29A  21  26  BRR VILLANUEVA</v>
          </cell>
          <cell r="F4730" t="str">
            <v>2 2251918</v>
          </cell>
          <cell r="G4730" t="str">
            <v>317 8312371</v>
          </cell>
          <cell r="I4730" t="str">
            <v>TULUA</v>
          </cell>
          <cell r="J4730" t="str">
            <v>VALLE DEL CAUCA</v>
          </cell>
          <cell r="L4730" t="str">
            <v>X</v>
          </cell>
          <cell r="M4730">
            <v>147992766</v>
          </cell>
          <cell r="N4730" t="str">
            <v>clayuga-82@hotmail.com</v>
          </cell>
          <cell r="O4730" t="str">
            <v>PN</v>
          </cell>
        </row>
        <row r="4731">
          <cell r="A4731">
            <v>119376</v>
          </cell>
          <cell r="B4731" t="str">
            <v>CLIENTE INACTIVO</v>
          </cell>
          <cell r="C4731" t="str">
            <v>JOHNNATAN GARCIA</v>
          </cell>
          <cell r="E4731" t="str">
            <v>KR 24  18  39  BRR EL RECREO</v>
          </cell>
          <cell r="F4731" t="str">
            <v>2 2866437</v>
          </cell>
          <cell r="I4731" t="str">
            <v>PALMIRA</v>
          </cell>
          <cell r="J4731" t="str">
            <v>VALLE DEL CAUCA</v>
          </cell>
          <cell r="L4731" t="str">
            <v>X</v>
          </cell>
          <cell r="M4731">
            <v>14702633</v>
          </cell>
          <cell r="N4731" t="str">
            <v>N/A</v>
          </cell>
          <cell r="O4731" t="str">
            <v>PN</v>
          </cell>
        </row>
        <row r="4732">
          <cell r="A4732">
            <v>119379</v>
          </cell>
          <cell r="B4732" t="str">
            <v>CLIENTE INACTIVO</v>
          </cell>
          <cell r="C4732" t="str">
            <v>WILMER PULICHE MANQUILLO</v>
          </cell>
          <cell r="E4732" t="str">
            <v>PARQUE PPL SANTA LETICIA</v>
          </cell>
          <cell r="F4732" t="str">
            <v>321 6517316</v>
          </cell>
          <cell r="G4732" t="str">
            <v>321 6517316</v>
          </cell>
          <cell r="I4732" t="str">
            <v>PURACE</v>
          </cell>
          <cell r="J4732" t="str">
            <v>CAUCA</v>
          </cell>
          <cell r="L4732" t="str">
            <v>X</v>
          </cell>
          <cell r="M4732">
            <v>1061691469</v>
          </cell>
          <cell r="N4732" t="str">
            <v>N/A</v>
          </cell>
          <cell r="O4732" t="str">
            <v>PN</v>
          </cell>
        </row>
        <row r="4733">
          <cell r="A4733">
            <v>119380</v>
          </cell>
          <cell r="B4733" t="str">
            <v>CLIENTE INACTIVO</v>
          </cell>
          <cell r="C4733" t="str">
            <v>LUIS GERMAN GOMEZ</v>
          </cell>
          <cell r="D4733" t="str">
            <v>SERVIMOTOS LA BENEDICTA</v>
          </cell>
          <cell r="E4733" t="str">
            <v>CL 47  34A  08  BRR LA BENEDICTA</v>
          </cell>
          <cell r="F4733" t="str">
            <v>2 2865693</v>
          </cell>
          <cell r="G4733" t="str">
            <v>316 8051528</v>
          </cell>
          <cell r="I4733" t="str">
            <v>PALMIRA</v>
          </cell>
          <cell r="J4733" t="str">
            <v>VALLE DEL CAUCA</v>
          </cell>
          <cell r="L4733" t="str">
            <v>X</v>
          </cell>
          <cell r="M4733">
            <v>16277874</v>
          </cell>
          <cell r="N4733" t="str">
            <v>lugergo@hotmail.com</v>
          </cell>
          <cell r="O4733" t="str">
            <v>PN</v>
          </cell>
          <cell r="P4733" t="str">
            <v>CO00</v>
          </cell>
        </row>
        <row r="4734">
          <cell r="A4734">
            <v>119384</v>
          </cell>
          <cell r="B4734" t="str">
            <v>CLIENTE INACTIVO</v>
          </cell>
          <cell r="C4734" t="str">
            <v>FERNANDO CELIMO GRIJALBA LEON</v>
          </cell>
          <cell r="E4734" t="str">
            <v>CL 25  11B  72  BRR OBRERO</v>
          </cell>
          <cell r="F4734" t="str">
            <v>2 8821306</v>
          </cell>
          <cell r="G4734" t="str">
            <v>314 7156121</v>
          </cell>
          <cell r="I4734" t="str">
            <v>CALI</v>
          </cell>
          <cell r="J4734" t="str">
            <v>VALLE DEL CAUCA</v>
          </cell>
          <cell r="L4734" t="str">
            <v>X</v>
          </cell>
          <cell r="M4734">
            <v>16755766</v>
          </cell>
          <cell r="N4734" t="str">
            <v>luisagrijalba@hotmail.com</v>
          </cell>
          <cell r="O4734" t="str">
            <v>PN</v>
          </cell>
          <cell r="P4734" t="str">
            <v>CO00</v>
          </cell>
        </row>
        <row r="4735">
          <cell r="A4735">
            <v>119386</v>
          </cell>
          <cell r="B4735" t="str">
            <v>CLIENTE INACTIVO</v>
          </cell>
          <cell r="C4735" t="str">
            <v>DISTRIBUIDORA GRUMERCO SAS</v>
          </cell>
          <cell r="D4735" t="str">
            <v>DISTRIBUIDORA GRUMERCO</v>
          </cell>
          <cell r="E4735" t="str">
            <v>CL 18  17 08  BRR EL JARDIN</v>
          </cell>
          <cell r="F4735" t="str">
            <v>2 2296372</v>
          </cell>
          <cell r="G4735" t="str">
            <v>321 7597474</v>
          </cell>
          <cell r="I4735" t="str">
            <v>LA UNION</v>
          </cell>
          <cell r="J4735" t="str">
            <v>VALLE DEL CAUCA</v>
          </cell>
          <cell r="L4735" t="str">
            <v>X</v>
          </cell>
          <cell r="M4735">
            <v>9005811678</v>
          </cell>
          <cell r="N4735" t="str">
            <v>grumercoltda@hotmail.com</v>
          </cell>
          <cell r="O4735" t="str">
            <v>PJ</v>
          </cell>
        </row>
        <row r="4736">
          <cell r="A4736">
            <v>119393</v>
          </cell>
          <cell r="B4736" t="str">
            <v>CLIENTE INACTIVO</v>
          </cell>
          <cell r="C4736" t="str">
            <v>YULY PORTILLA MARTINEZ</v>
          </cell>
          <cell r="D4736" t="str">
            <v>EYE MOTOS</v>
          </cell>
          <cell r="E4736" t="str">
            <v>CL 5  21  113  BRR JOSE MA OBANDO</v>
          </cell>
          <cell r="F4736" t="str">
            <v>2 8350949</v>
          </cell>
          <cell r="G4736" t="str">
            <v>320 9638070</v>
          </cell>
          <cell r="I4736" t="str">
            <v>POPAYAN</v>
          </cell>
          <cell r="J4736" t="str">
            <v>CAUCA</v>
          </cell>
          <cell r="L4736" t="str">
            <v>X</v>
          </cell>
          <cell r="M4736">
            <v>343245726</v>
          </cell>
          <cell r="N4736" t="str">
            <v>logisticaytransportesas@gmail.com</v>
          </cell>
          <cell r="O4736" t="str">
            <v>PN</v>
          </cell>
          <cell r="P4736" t="str">
            <v>CO00</v>
          </cell>
        </row>
        <row r="4737">
          <cell r="A4737">
            <v>119394</v>
          </cell>
          <cell r="B4737" t="str">
            <v>CLIENTE INACTIVO</v>
          </cell>
          <cell r="C4737" t="str">
            <v>L&amp;T LOGISTICA Y TRANSPORTE SAS</v>
          </cell>
          <cell r="E4737" t="str">
            <v>KR 20  31 29  BRR EL JARDIN</v>
          </cell>
          <cell r="F4737" t="str">
            <v>8 4228527</v>
          </cell>
          <cell r="G4737" t="str">
            <v>320 3247969</v>
          </cell>
          <cell r="I4737" t="str">
            <v>PUERTO ASIS</v>
          </cell>
          <cell r="J4737" t="str">
            <v>PUTUMAYO</v>
          </cell>
          <cell r="L4737" t="str">
            <v>X</v>
          </cell>
          <cell r="M4737">
            <v>9005955847</v>
          </cell>
          <cell r="N4737" t="str">
            <v>logisticaytransportesas@gmail.com</v>
          </cell>
          <cell r="O4737" t="str">
            <v>PJ</v>
          </cell>
          <cell r="P4737" t="str">
            <v>CR30</v>
          </cell>
        </row>
        <row r="4738">
          <cell r="A4738">
            <v>119396</v>
          </cell>
          <cell r="B4738" t="str">
            <v>CLIENTE INACTIVO</v>
          </cell>
          <cell r="C4738" t="str">
            <v>HELEN SANCHEZ TOMBE</v>
          </cell>
          <cell r="E4738" t="str">
            <v>CL 5  70  08  BRR COLOMBIA</v>
          </cell>
          <cell r="F4738" t="str">
            <v>2 3726538</v>
          </cell>
          <cell r="G4738" t="str">
            <v>315 7364222</v>
          </cell>
          <cell r="I4738" t="str">
            <v>CALI</v>
          </cell>
          <cell r="J4738" t="str">
            <v>VALLE DEL CAUCA</v>
          </cell>
          <cell r="L4738" t="str">
            <v>X</v>
          </cell>
          <cell r="M4738">
            <v>11306564065</v>
          </cell>
          <cell r="N4738" t="str">
            <v>ventasintegralesysoluciones@gmail.com</v>
          </cell>
          <cell r="O4738" t="str">
            <v>PN</v>
          </cell>
        </row>
        <row r="4739">
          <cell r="A4739">
            <v>119397</v>
          </cell>
          <cell r="B4739" t="str">
            <v>CLIENTE INACTIVO</v>
          </cell>
          <cell r="C4739" t="str">
            <v>CHRISTIAN ANDRES FIERRO ARISTIZABAL</v>
          </cell>
          <cell r="E4739" t="str">
            <v>CRA. 9A  72B-86 BRR 7 DE AGOSTO</v>
          </cell>
          <cell r="F4739" t="str">
            <v>314 5441039</v>
          </cell>
          <cell r="G4739" t="str">
            <v xml:space="preserve"> </v>
          </cell>
          <cell r="I4739" t="str">
            <v>CALI</v>
          </cell>
          <cell r="J4739" t="str">
            <v>VALLE DEL CAUCA</v>
          </cell>
          <cell r="L4739" t="str">
            <v>X</v>
          </cell>
          <cell r="M4739">
            <v>1144131548</v>
          </cell>
          <cell r="N4739" t="str">
            <v>solder_86@hotmail.com</v>
          </cell>
          <cell r="O4739" t="str">
            <v>PN</v>
          </cell>
          <cell r="P4739" t="str">
            <v>CO00</v>
          </cell>
        </row>
        <row r="4740">
          <cell r="A4740">
            <v>201244</v>
          </cell>
          <cell r="B4740" t="str">
            <v>CLIENTE INACTIVO</v>
          </cell>
          <cell r="C4740" t="str">
            <v>TECSA T.E.C. BUENAVENTURA S.</v>
          </cell>
          <cell r="E4740" t="str">
            <v>AV PORTUARIA BOD ANTI MODELO HIDR</v>
          </cell>
          <cell r="F4740" t="str">
            <v>318 8565556</v>
          </cell>
          <cell r="I4740" t="str">
            <v>BUENAVENTURA</v>
          </cell>
          <cell r="J4740" t="str">
            <v>VALLE DEL CAUCA</v>
          </cell>
          <cell r="L4740" t="str">
            <v>X</v>
          </cell>
          <cell r="M4740">
            <v>8350007877</v>
          </cell>
          <cell r="O4740" t="str">
            <v>PJ</v>
          </cell>
        </row>
        <row r="4741">
          <cell r="A4741">
            <v>201243</v>
          </cell>
          <cell r="B4741" t="str">
            <v>CLIENTE INACTIVO</v>
          </cell>
          <cell r="C4741" t="str">
            <v>TECSA T.E.C. BUENAVENTURA S. A.</v>
          </cell>
          <cell r="E4741" t="str">
            <v>TERMINAL MARITIMO DG CIAMSA</v>
          </cell>
          <cell r="F4741" t="str">
            <v>2 2418100 EX 106</v>
          </cell>
          <cell r="I4741" t="str">
            <v>BUENAVENTURA</v>
          </cell>
          <cell r="J4741" t="str">
            <v>VALLE DEL CAUCA</v>
          </cell>
          <cell r="L4741" t="str">
            <v>X</v>
          </cell>
          <cell r="M4741">
            <v>8350007877</v>
          </cell>
          <cell r="O4741" t="str">
            <v>PJ</v>
          </cell>
        </row>
        <row r="4742">
          <cell r="A4742">
            <v>119403</v>
          </cell>
          <cell r="B4742" t="str">
            <v>CLIENTE INACTIVO</v>
          </cell>
          <cell r="C4742" t="str">
            <v>SERGIO CAICEDO MINA</v>
          </cell>
          <cell r="D4742" t="str">
            <v>CENTRO DE LUBRICACION CAICEDO</v>
          </cell>
          <cell r="E4742" t="str">
            <v>CALLE 36 # 43B-59 B/REPUBLICA DE ISRAEL</v>
          </cell>
          <cell r="F4742" t="str">
            <v>2 4043804</v>
          </cell>
          <cell r="G4742" t="str">
            <v>318 3001616</v>
          </cell>
          <cell r="I4742" t="str">
            <v>CALI</v>
          </cell>
          <cell r="J4742" t="str">
            <v>VALLE DEL CAUCA</v>
          </cell>
          <cell r="L4742" t="str">
            <v>X</v>
          </cell>
          <cell r="M4742">
            <v>167406557</v>
          </cell>
          <cell r="N4742" t="str">
            <v>kasermy@hotmail.com</v>
          </cell>
          <cell r="O4742" t="str">
            <v>PN</v>
          </cell>
          <cell r="P4742" t="str">
            <v>CO00</v>
          </cell>
        </row>
        <row r="4743">
          <cell r="A4743">
            <v>119406</v>
          </cell>
          <cell r="B4743" t="str">
            <v>CLIENTE INACTIVO</v>
          </cell>
          <cell r="C4743" t="str">
            <v>DAGOBERTO GUACA</v>
          </cell>
          <cell r="D4743" t="str">
            <v>MOTO STOCK RACING</v>
          </cell>
          <cell r="E4743" t="str">
            <v>CL 13  6  45  BRR ALFONSO LOPEZ</v>
          </cell>
          <cell r="F4743" t="str">
            <v>313 6741204</v>
          </cell>
          <cell r="G4743" t="str">
            <v>313 6741204</v>
          </cell>
          <cell r="I4743" t="str">
            <v>POPAYAN</v>
          </cell>
          <cell r="J4743" t="str">
            <v>CAUCA</v>
          </cell>
          <cell r="L4743" t="str">
            <v>X</v>
          </cell>
          <cell r="M4743">
            <v>763257848</v>
          </cell>
          <cell r="N4743" t="str">
            <v>motostockracing@gmail.com</v>
          </cell>
          <cell r="O4743" t="str">
            <v>PN</v>
          </cell>
        </row>
        <row r="4744">
          <cell r="A4744">
            <v>119407</v>
          </cell>
          <cell r="B4744" t="str">
            <v>CLIENTE INACTIVO</v>
          </cell>
          <cell r="C4744" t="str">
            <v>MARIA CONSUELO URBANO</v>
          </cell>
          <cell r="E4744" t="str">
            <v>CL 3  18-34 BRR PANDIGUANDO</v>
          </cell>
          <cell r="F4744" t="str">
            <v>319 6851302</v>
          </cell>
          <cell r="G4744" t="str">
            <v xml:space="preserve"> </v>
          </cell>
          <cell r="I4744" t="str">
            <v>POPAYAN</v>
          </cell>
          <cell r="J4744" t="str">
            <v>CAUCA</v>
          </cell>
          <cell r="L4744" t="str">
            <v>X</v>
          </cell>
          <cell r="M4744">
            <v>34572418</v>
          </cell>
          <cell r="N4744" t="str">
            <v>No lo colocaron</v>
          </cell>
          <cell r="O4744" t="str">
            <v>PN</v>
          </cell>
        </row>
        <row r="4745">
          <cell r="A4745">
            <v>119411</v>
          </cell>
          <cell r="B4745" t="str">
            <v>CLIENTE INACTIVO</v>
          </cell>
          <cell r="C4745" t="str">
            <v>JUAN CARLOS MONDRAGON BANGUERA</v>
          </cell>
          <cell r="E4745" t="str">
            <v>DIG 2A  58  30  BRR CASCAJAR</v>
          </cell>
          <cell r="F4745" t="str">
            <v/>
          </cell>
          <cell r="G4745" t="str">
            <v xml:space="preserve">no lo coloco </v>
          </cell>
          <cell r="I4745" t="str">
            <v>BUENAVENTURA</v>
          </cell>
          <cell r="J4745" t="str">
            <v>VALLE DEL CAUCA</v>
          </cell>
          <cell r="L4745" t="str">
            <v>X</v>
          </cell>
          <cell r="M4745">
            <v>1111774129</v>
          </cell>
          <cell r="N4745" t="str">
            <v>juan22587@hotmail.com</v>
          </cell>
          <cell r="O4745" t="str">
            <v>PN</v>
          </cell>
        </row>
        <row r="4746">
          <cell r="A4746">
            <v>119412</v>
          </cell>
          <cell r="B4746" t="str">
            <v>CLIENTE INACTIVO</v>
          </cell>
          <cell r="C4746" t="str">
            <v>VICTOR ALEXIS DELGADO ERASO</v>
          </cell>
          <cell r="E4746" t="str">
            <v>CL 1B  33C  19  BRR VILLA CAMPANELA</v>
          </cell>
          <cell r="F4746" t="str">
            <v>314 6108721</v>
          </cell>
          <cell r="G4746" t="str">
            <v>314 6108721</v>
          </cell>
          <cell r="I4746" t="str">
            <v>PASTO</v>
          </cell>
          <cell r="J4746" t="str">
            <v>NARIÑO</v>
          </cell>
          <cell r="L4746" t="str">
            <v>X</v>
          </cell>
          <cell r="M4746">
            <v>983919125</v>
          </cell>
          <cell r="N4746" t="str">
            <v>victordelgado98@hotmail.com</v>
          </cell>
          <cell r="O4746" t="str">
            <v>PN</v>
          </cell>
        </row>
        <row r="4747">
          <cell r="A4747">
            <v>119415</v>
          </cell>
          <cell r="B4747" t="str">
            <v>CLIENTE INACTIVO</v>
          </cell>
          <cell r="C4747" t="str">
            <v>ALIANZA AUTOMOTORA DE OCCIDENTE SAS</v>
          </cell>
          <cell r="E4747" t="str">
            <v>CL 4  66B  52  BRR EL REFUGIO</v>
          </cell>
          <cell r="F4747" t="str">
            <v>2 3245435</v>
          </cell>
          <cell r="G4747" t="str">
            <v>315 5754857</v>
          </cell>
          <cell r="I4747" t="str">
            <v>CALI</v>
          </cell>
          <cell r="J4747" t="str">
            <v>VALLE DEL CAUCA</v>
          </cell>
          <cell r="L4747" t="str">
            <v>X</v>
          </cell>
          <cell r="M4747">
            <v>9007321462</v>
          </cell>
          <cell r="N4747" t="str">
            <v>gerencia.alianza@cable.net.co</v>
          </cell>
          <cell r="O4747" t="str">
            <v>PJ</v>
          </cell>
        </row>
        <row r="4748">
          <cell r="A4748">
            <v>119423</v>
          </cell>
          <cell r="B4748" t="str">
            <v>CLIENTE INACTIVO</v>
          </cell>
          <cell r="C4748" t="str">
            <v>RECONSTRUCTORA DE MOTORES LA NACIONAL PASTO S.A.S.</v>
          </cell>
          <cell r="E4748" t="str">
            <v>CL 123  6  81  BRR EL PILAR</v>
          </cell>
          <cell r="F4748" t="str">
            <v>301 4519980</v>
          </cell>
          <cell r="G4748" t="str">
            <v>301 4519980</v>
          </cell>
          <cell r="I4748" t="str">
            <v>PASTO</v>
          </cell>
          <cell r="J4748" t="str">
            <v>NARIÑO</v>
          </cell>
          <cell r="L4748" t="str">
            <v>X</v>
          </cell>
          <cell r="M4748">
            <v>9007845658</v>
          </cell>
          <cell r="N4748" t="str">
            <v>reconstructoralanacional@hotmail.com</v>
          </cell>
          <cell r="O4748" t="str">
            <v>PN</v>
          </cell>
        </row>
        <row r="4749">
          <cell r="A4749">
            <v>119424</v>
          </cell>
          <cell r="B4749" t="str">
            <v>CLIENTE INACTIVO</v>
          </cell>
          <cell r="C4749" t="str">
            <v>JEIMY PAOLA DE LOS RIOS MENDEZ</v>
          </cell>
          <cell r="D4749" t="str">
            <v>MULTISERVICIOS JUAN XXIII</v>
          </cell>
          <cell r="E4749" t="str">
            <v>CL 6  35  05  BRR PORVENIR</v>
          </cell>
          <cell r="F4749" t="str">
            <v>316 4032580</v>
          </cell>
          <cell r="I4749" t="str">
            <v>BUENAVENTURA</v>
          </cell>
          <cell r="J4749" t="str">
            <v>VALLE DEL CAUCA</v>
          </cell>
          <cell r="L4749" t="str">
            <v>X</v>
          </cell>
          <cell r="M4749">
            <v>403400835</v>
          </cell>
          <cell r="N4749" t="str">
            <v>multiserviciosjuan23@gmail.com</v>
          </cell>
          <cell r="O4749" t="str">
            <v>PN</v>
          </cell>
        </row>
        <row r="4750">
          <cell r="A4750">
            <v>119427</v>
          </cell>
          <cell r="B4750" t="str">
            <v>CLIENTE INACTIVO</v>
          </cell>
          <cell r="C4750" t="str">
            <v>J.E. CASAS &amp; ASOCIADOS SAS</v>
          </cell>
          <cell r="E4750" t="str">
            <v>KR 37  15  150  ACOPI</v>
          </cell>
          <cell r="F4750" t="str">
            <v>2 6646262</v>
          </cell>
          <cell r="G4750" t="str">
            <v>317 704368</v>
          </cell>
          <cell r="I4750" t="str">
            <v>YUMBO</v>
          </cell>
          <cell r="J4750" t="str">
            <v>VALLE DEL CAUCA</v>
          </cell>
          <cell r="L4750" t="str">
            <v>X</v>
          </cell>
          <cell r="M4750">
            <v>8600532219</v>
          </cell>
          <cell r="N4750" t="str">
            <v>licethcardona@jecasasyasociadossas.com</v>
          </cell>
          <cell r="O4750" t="str">
            <v>PJ</v>
          </cell>
        </row>
        <row r="4751">
          <cell r="A4751">
            <v>119435</v>
          </cell>
          <cell r="B4751" t="str">
            <v>CLIENTE INACTIVO</v>
          </cell>
          <cell r="C4751" t="str">
            <v>INVERSIONES HOTELERAS B/VENTURA SAS</v>
          </cell>
          <cell r="D4751" t="str">
            <v>HOTEL COSMOS PACIFICO</v>
          </cell>
          <cell r="E4751" t="str">
            <v>CL 3  1A  31  BRR CENTRO</v>
          </cell>
          <cell r="F4751" t="str">
            <v>2 2978797</v>
          </cell>
          <cell r="G4751" t="str">
            <v>321 3238884</v>
          </cell>
          <cell r="I4751" t="str">
            <v>BUENAVENTURA</v>
          </cell>
          <cell r="J4751" t="str">
            <v>VALLE DEL CAUCA</v>
          </cell>
          <cell r="L4751" t="str">
            <v>X</v>
          </cell>
          <cell r="M4751">
            <v>9004783681</v>
          </cell>
          <cell r="N4751" t="str">
            <v>financiero@cosmospacificohotel.com</v>
          </cell>
          <cell r="O4751" t="str">
            <v>PJ</v>
          </cell>
        </row>
        <row r="4752">
          <cell r="A4752">
            <v>119439</v>
          </cell>
          <cell r="B4752" t="str">
            <v>CLIENTE INACTIVO</v>
          </cell>
          <cell r="C4752" t="str">
            <v>MARIA ELCY MARTINEZ TORO</v>
          </cell>
          <cell r="D4752" t="str">
            <v>AUTOREPUESTOS KALVIN</v>
          </cell>
          <cell r="E4752" t="str">
            <v>CL 10  12  23  BRR CENTRO</v>
          </cell>
          <cell r="F4752" t="str">
            <v>2 8294199</v>
          </cell>
          <cell r="G4752" t="str">
            <v>318 3060140</v>
          </cell>
          <cell r="I4752" t="str">
            <v>SANTANDER DE QUILICHAO</v>
          </cell>
          <cell r="J4752" t="str">
            <v>CAUCA</v>
          </cell>
          <cell r="L4752" t="str">
            <v>X</v>
          </cell>
          <cell r="M4752">
            <v>345998319</v>
          </cell>
          <cell r="N4752" t="str">
            <v>N/A</v>
          </cell>
          <cell r="O4752" t="str">
            <v>PN</v>
          </cell>
        </row>
        <row r="4753">
          <cell r="A4753">
            <v>119441</v>
          </cell>
          <cell r="B4753" t="str">
            <v>CLIENTE INACTIVO</v>
          </cell>
          <cell r="C4753" t="str">
            <v>NATALY YULIANA CASTRO PARRA</v>
          </cell>
          <cell r="E4753" t="str">
            <v>CL PPL ENTRADA SANDONA</v>
          </cell>
          <cell r="F4753" t="str">
            <v>315 3440335</v>
          </cell>
          <cell r="G4753" t="str">
            <v>N/A</v>
          </cell>
          <cell r="I4753" t="str">
            <v>SANDONA</v>
          </cell>
          <cell r="J4753" t="str">
            <v>NARIÑO</v>
          </cell>
          <cell r="L4753" t="str">
            <v>X</v>
          </cell>
          <cell r="M4753">
            <v>1086138809</v>
          </cell>
          <cell r="N4753" t="str">
            <v>N/A</v>
          </cell>
          <cell r="O4753" t="str">
            <v>PN</v>
          </cell>
        </row>
        <row r="4754">
          <cell r="A4754">
            <v>119445</v>
          </cell>
          <cell r="B4754" t="str">
            <v>CLIENTE INACTIVO</v>
          </cell>
          <cell r="C4754" t="str">
            <v>CARLOS NOE GARCIA QUINTERO</v>
          </cell>
          <cell r="D4754" t="str">
            <v>LUBRICANTES LA 31</v>
          </cell>
          <cell r="E4754" t="str">
            <v>CL 31  11  42  BRR EL BOSQUE</v>
          </cell>
          <cell r="F4754" t="str">
            <v>318 6670704</v>
          </cell>
          <cell r="G4754" t="str">
            <v>318 6670704</v>
          </cell>
          <cell r="I4754" t="str">
            <v>PALMIRA</v>
          </cell>
          <cell r="J4754" t="str">
            <v>VALLE DEL CAUCA</v>
          </cell>
          <cell r="L4754" t="str">
            <v>X</v>
          </cell>
          <cell r="M4754">
            <v>11136576777</v>
          </cell>
          <cell r="N4754" t="str">
            <v>ildivocarlos@hotmail.com</v>
          </cell>
          <cell r="O4754" t="str">
            <v>PN</v>
          </cell>
        </row>
        <row r="4755">
          <cell r="A4755">
            <v>201373</v>
          </cell>
          <cell r="B4755" t="str">
            <v>CLIENTE INACTIVO</v>
          </cell>
          <cell r="C4755" t="str">
            <v>TOTAL GAS  S.A.</v>
          </cell>
          <cell r="D4755" t="str">
            <v>SERVICENTRO SAN FRANCISCO</v>
          </cell>
          <cell r="E4755" t="str">
            <v>KR 8  44B  106</v>
          </cell>
          <cell r="F4755" t="str">
            <v>2 4431273</v>
          </cell>
          <cell r="H4755" t="str">
            <v>Mobil</v>
          </cell>
          <cell r="I4755" t="str">
            <v>CALI</v>
          </cell>
          <cell r="J4755" t="str">
            <v>VALLE DEL CAUCA</v>
          </cell>
          <cell r="L4755" t="str">
            <v>X</v>
          </cell>
          <cell r="M4755">
            <v>9000452384</v>
          </cell>
          <cell r="O4755" t="str">
            <v>PJ</v>
          </cell>
        </row>
        <row r="4756">
          <cell r="A4756">
            <v>201336</v>
          </cell>
          <cell r="B4756" t="str">
            <v>CLIENTE INACTIVO</v>
          </cell>
          <cell r="C4756" t="str">
            <v>TOTAL GAS S.A.</v>
          </cell>
          <cell r="D4756" t="str">
            <v>MOBIL YUMBO</v>
          </cell>
          <cell r="E4756" t="str">
            <v>CL 16  4  15  BRR FRAY PEÑA</v>
          </cell>
          <cell r="F4756" t="str">
            <v>2 6692255</v>
          </cell>
          <cell r="H4756" t="str">
            <v>Mobil</v>
          </cell>
          <cell r="I4756" t="str">
            <v>YUMBO</v>
          </cell>
          <cell r="J4756" t="str">
            <v>VALLE DEL CAUCA</v>
          </cell>
          <cell r="L4756" t="str">
            <v>X</v>
          </cell>
          <cell r="M4756">
            <v>9000452384</v>
          </cell>
          <cell r="O4756" t="str">
            <v>PJ</v>
          </cell>
        </row>
        <row r="4757">
          <cell r="A4757">
            <v>119451</v>
          </cell>
          <cell r="B4757" t="str">
            <v>CLIENTE INACTIVO</v>
          </cell>
          <cell r="C4757" t="str">
            <v>FERNANDO ANDRES ORTIZ GUZMAN</v>
          </cell>
          <cell r="D4757" t="str">
            <v>MOTORS CENTER CALI</v>
          </cell>
          <cell r="E4757" t="str">
            <v>CL 73  11  100  BRR 7 DE AGOSTO</v>
          </cell>
          <cell r="F4757" t="str">
            <v>2 3821690</v>
          </cell>
          <cell r="G4757" t="str">
            <v>318 7099314</v>
          </cell>
          <cell r="I4757" t="str">
            <v>CALI</v>
          </cell>
          <cell r="J4757" t="str">
            <v>VALLE DEL CAUCA</v>
          </cell>
          <cell r="L4757" t="str">
            <v>X</v>
          </cell>
          <cell r="M4757">
            <v>817404066</v>
          </cell>
          <cell r="N4757" t="str">
            <v>motorcentercali@hotmail.com</v>
          </cell>
          <cell r="O4757" t="str">
            <v>PN</v>
          </cell>
        </row>
        <row r="4758">
          <cell r="A4758">
            <v>119454</v>
          </cell>
          <cell r="B4758" t="str">
            <v>CLIENTE INACTIVO</v>
          </cell>
          <cell r="C4758" t="str">
            <v>OSCAR ARMANDO HERNANDEZ</v>
          </cell>
          <cell r="E4758" t="str">
            <v>CL 21  30  15</v>
          </cell>
          <cell r="F4758" t="str">
            <v>314 8281524</v>
          </cell>
          <cell r="G4758" t="str">
            <v>314 8281524</v>
          </cell>
          <cell r="I4758" t="str">
            <v>TULUA</v>
          </cell>
          <cell r="J4758" t="str">
            <v>VALLE DEL CAUCA</v>
          </cell>
          <cell r="L4758" t="str">
            <v>X</v>
          </cell>
          <cell r="M4758">
            <v>105207653</v>
          </cell>
          <cell r="N4758" t="str">
            <v>tecni-oscar@hotmail.com</v>
          </cell>
          <cell r="O4758" t="str">
            <v>PN</v>
          </cell>
          <cell r="P4758" t="str">
            <v>CO08</v>
          </cell>
        </row>
        <row r="4759">
          <cell r="A4759">
            <v>119459</v>
          </cell>
          <cell r="B4759" t="str">
            <v>CLIENTE INACTIVO</v>
          </cell>
          <cell r="C4759" t="str">
            <v>LUIS CARLOS LOPEZ ANGULO</v>
          </cell>
          <cell r="E4759" t="str">
            <v>CL 15  6  38  L-126-127 BRR SAN PED</v>
          </cell>
          <cell r="F4759" t="str">
            <v>2 8857136</v>
          </cell>
          <cell r="G4759" t="str">
            <v>300 7868290</v>
          </cell>
          <cell r="I4759" t="str">
            <v>CALI</v>
          </cell>
          <cell r="J4759" t="str">
            <v>VALLE DEL CAUCA</v>
          </cell>
          <cell r="L4759" t="str">
            <v>X</v>
          </cell>
          <cell r="M4759">
            <v>16731933</v>
          </cell>
          <cell r="N4759" t="str">
            <v>metro.lucho@hotmail.com</v>
          </cell>
          <cell r="O4759" t="str">
            <v>PN</v>
          </cell>
        </row>
        <row r="4760">
          <cell r="A4760">
            <v>119460</v>
          </cell>
          <cell r="B4760" t="str">
            <v>CLIENTE INACTIVO</v>
          </cell>
          <cell r="C4760" t="str">
            <v>ADRIAN MEJIA BARRIOS</v>
          </cell>
          <cell r="E4760" t="str">
            <v>CL 15  9  173  BRR AGUACATAL</v>
          </cell>
          <cell r="F4760" t="str">
            <v>311 4746598</v>
          </cell>
          <cell r="I4760" t="str">
            <v>CALI</v>
          </cell>
          <cell r="J4760" t="str">
            <v>VALLE DEL CAUCA</v>
          </cell>
          <cell r="L4760" t="str">
            <v>X</v>
          </cell>
          <cell r="M4760">
            <v>1113778432</v>
          </cell>
          <cell r="O4760" t="str">
            <v>PN</v>
          </cell>
        </row>
        <row r="4761">
          <cell r="A4761">
            <v>119461</v>
          </cell>
          <cell r="B4761" t="str">
            <v>CLIENTE INACTIVO</v>
          </cell>
          <cell r="C4761" t="str">
            <v>CARMELO ANTONIO FLORES</v>
          </cell>
          <cell r="E4761" t="str">
            <v>KR 1  11  16</v>
          </cell>
          <cell r="F4761" t="str">
            <v>317 6852095</v>
          </cell>
          <cell r="I4761" t="str">
            <v>TUQUERRES</v>
          </cell>
          <cell r="J4761" t="str">
            <v>NARIÑO</v>
          </cell>
          <cell r="L4761" t="str">
            <v>X</v>
          </cell>
          <cell r="M4761">
            <v>13064255</v>
          </cell>
          <cell r="O4761" t="str">
            <v>PN</v>
          </cell>
          <cell r="P4761" t="str">
            <v>CO00</v>
          </cell>
        </row>
        <row r="4762">
          <cell r="A4762">
            <v>119471</v>
          </cell>
          <cell r="B4762" t="str">
            <v>CLIENTE INACTIVO</v>
          </cell>
          <cell r="C4762" t="str">
            <v>IMPORTADORA FARES SAS</v>
          </cell>
          <cell r="E4762" t="str">
            <v>KR 19  36  50  BRR SAN PEDRO</v>
          </cell>
          <cell r="F4762" t="str">
            <v>2 2830421</v>
          </cell>
          <cell r="G4762" t="str">
            <v>311 3476718</v>
          </cell>
          <cell r="I4762" t="str">
            <v>PALMIRA</v>
          </cell>
          <cell r="J4762" t="str">
            <v>VALLE DEL CAUCA</v>
          </cell>
          <cell r="L4762" t="str">
            <v>X</v>
          </cell>
          <cell r="M4762">
            <v>9006937401</v>
          </cell>
          <cell r="N4762" t="str">
            <v>danielmorales70@hotmail.com</v>
          </cell>
          <cell r="O4762" t="str">
            <v>PJ</v>
          </cell>
        </row>
        <row r="4763">
          <cell r="A4763">
            <v>119475</v>
          </cell>
          <cell r="B4763" t="str">
            <v>CLIENTE INACTIVO</v>
          </cell>
          <cell r="C4763" t="str">
            <v>YOHANY QUIROGA MONCADA</v>
          </cell>
          <cell r="E4763" t="str">
            <v>KR 38  14  39  ACOPI</v>
          </cell>
          <cell r="F4763" t="str">
            <v>2 6959410</v>
          </cell>
          <cell r="G4763" t="str">
            <v>313 8154987</v>
          </cell>
          <cell r="I4763" t="str">
            <v>YUMBO</v>
          </cell>
          <cell r="J4763" t="str">
            <v>VALLE DEL CAUCA</v>
          </cell>
          <cell r="L4763" t="str">
            <v>X</v>
          </cell>
          <cell r="M4763">
            <v>13956621</v>
          </cell>
          <cell r="N4763" t="str">
            <v>yoquiman972@gmail.com</v>
          </cell>
          <cell r="O4763" t="str">
            <v>PN</v>
          </cell>
        </row>
        <row r="4764">
          <cell r="A4764">
            <v>119485</v>
          </cell>
          <cell r="B4764" t="str">
            <v>CLIENTE INACTIVO</v>
          </cell>
          <cell r="C4764" t="str">
            <v>CAMILO HARVEY MORALES</v>
          </cell>
          <cell r="E4764" t="str">
            <v>KR 44  19  41  BRR SAN JUDAS</v>
          </cell>
          <cell r="F4764" t="str">
            <v>2 3717968</v>
          </cell>
          <cell r="G4764" t="str">
            <v>320 5600256</v>
          </cell>
          <cell r="I4764" t="str">
            <v>CALI</v>
          </cell>
          <cell r="J4764" t="str">
            <v>VALLE DEL CAUCA</v>
          </cell>
          <cell r="L4764" t="str">
            <v>X</v>
          </cell>
          <cell r="M4764">
            <v>14949688</v>
          </cell>
          <cell r="N4764" t="str">
            <v>N/A</v>
          </cell>
          <cell r="O4764" t="str">
            <v>PN</v>
          </cell>
        </row>
        <row r="4765">
          <cell r="A4765">
            <v>119491</v>
          </cell>
          <cell r="B4765" t="str">
            <v>CLIENTE INACTIVO</v>
          </cell>
          <cell r="C4765" t="str">
            <v>JOHN JADER CASTAÑEDA QUIROZ</v>
          </cell>
          <cell r="D4765" t="str">
            <v>CHEVY APACHE TRUCK PARTS</v>
          </cell>
          <cell r="E4765" t="str">
            <v>KR 1  4  52  BRR SANTA RITA (LA PAI</v>
          </cell>
          <cell r="F4765" t="str">
            <v>313 3618887</v>
          </cell>
          <cell r="G4765" t="str">
            <v xml:space="preserve"> </v>
          </cell>
          <cell r="I4765" t="str">
            <v>ZARZAL</v>
          </cell>
          <cell r="J4765" t="str">
            <v>VALLE DEL CAUCA</v>
          </cell>
          <cell r="L4765" t="str">
            <v>X</v>
          </cell>
          <cell r="M4765">
            <v>10970351099</v>
          </cell>
          <cell r="N4765" t="str">
            <v>jjader1489@hotmail.com</v>
          </cell>
          <cell r="O4765" t="str">
            <v>PN</v>
          </cell>
        </row>
        <row r="4766">
          <cell r="A4766">
            <v>119496</v>
          </cell>
          <cell r="B4766" t="str">
            <v>CLIENTE INACTIVO</v>
          </cell>
          <cell r="C4766" t="str">
            <v>JESICA JOHANNA AMAYA PAREDES</v>
          </cell>
          <cell r="D4766" t="str">
            <v>AUTO SPA LA ESTACION</v>
          </cell>
          <cell r="E4766" t="str">
            <v>CORR SANTA ELENA EDS BIOMAX</v>
          </cell>
          <cell r="F4766" t="str">
            <v>2 2557023</v>
          </cell>
          <cell r="G4766" t="str">
            <v>311 3442856</v>
          </cell>
          <cell r="H4766" t="str">
            <v>Otra bandera</v>
          </cell>
          <cell r="I4766" t="str">
            <v>EL CERRITO</v>
          </cell>
          <cell r="J4766" t="str">
            <v>VALLE DEL CAUCA</v>
          </cell>
          <cell r="L4766" t="str">
            <v>X</v>
          </cell>
          <cell r="M4766">
            <v>11148212161</v>
          </cell>
          <cell r="N4766" t="str">
            <v>jesica.amayap@gmail.com</v>
          </cell>
          <cell r="O4766" t="str">
            <v>PN</v>
          </cell>
        </row>
        <row r="4767">
          <cell r="A4767">
            <v>119497</v>
          </cell>
          <cell r="B4767" t="str">
            <v>CLIENTE INACTIVO</v>
          </cell>
          <cell r="C4767" t="str">
            <v>MIRYAM YANETH JIMENEZ OSPINA</v>
          </cell>
          <cell r="D4767" t="str">
            <v>SERVITECA MOTOS BUGA</v>
          </cell>
          <cell r="E4767" t="str">
            <v>CL 13  8  27 AL 37  BRR SANTA BARBA</v>
          </cell>
          <cell r="F4767" t="str">
            <v>2 2390510</v>
          </cell>
          <cell r="G4767" t="str">
            <v>311 4847282</v>
          </cell>
          <cell r="I4767" t="str">
            <v>GUADALAJARA DE BUGA</v>
          </cell>
          <cell r="J4767" t="str">
            <v>VALLE DEL CAUCA</v>
          </cell>
          <cell r="L4767" t="str">
            <v>X</v>
          </cell>
          <cell r="M4767">
            <v>303348729</v>
          </cell>
          <cell r="N4767" t="str">
            <v>antoniogomez1105@gmail.com</v>
          </cell>
          <cell r="O4767" t="str">
            <v>PN</v>
          </cell>
        </row>
        <row r="4768">
          <cell r="A4768">
            <v>119509</v>
          </cell>
          <cell r="B4768" t="str">
            <v>CLIENTE INACTIVO</v>
          </cell>
          <cell r="C4768" t="str">
            <v>JULIO CESAR BENAVIDES ESPAÑA</v>
          </cell>
          <cell r="D4768" t="str">
            <v>CENTRO DE LUBRICACION BENAR</v>
          </cell>
          <cell r="E4768" t="str">
            <v>CL 12  6  78  BRR  CHAPAL</v>
          </cell>
          <cell r="F4768" t="str">
            <v>311 2860970</v>
          </cell>
          <cell r="G4768" t="str">
            <v>311 2860970</v>
          </cell>
          <cell r="I4768" t="str">
            <v>PASTO</v>
          </cell>
          <cell r="J4768" t="str">
            <v>NARIÑO</v>
          </cell>
          <cell r="L4768" t="str">
            <v>X</v>
          </cell>
          <cell r="M4768">
            <v>166659457</v>
          </cell>
          <cell r="N4768" t="str">
            <v>juliobenavidesc@gmail.com</v>
          </cell>
          <cell r="O4768" t="str">
            <v>PN</v>
          </cell>
          <cell r="P4768" t="str">
            <v>CO00</v>
          </cell>
        </row>
        <row r="4769">
          <cell r="A4769">
            <v>119511</v>
          </cell>
          <cell r="B4769" t="str">
            <v>CLIENTE INACTIVO</v>
          </cell>
          <cell r="C4769" t="str">
            <v>JOSE IGNACIO MESA DEL VASTO</v>
          </cell>
          <cell r="D4769" t="str">
            <v>SERVICENTRO LUBRITAXI</v>
          </cell>
          <cell r="E4769" t="str">
            <v>PARQUEADERO CALIMA CENCAR</v>
          </cell>
          <cell r="F4769" t="str">
            <v>2 3709364</v>
          </cell>
          <cell r="G4769" t="str">
            <v>315 7405250</v>
          </cell>
          <cell r="I4769" t="str">
            <v>YUMBO</v>
          </cell>
          <cell r="J4769" t="str">
            <v>VALLE DEL CAUCA</v>
          </cell>
          <cell r="L4769" t="str">
            <v>X</v>
          </cell>
          <cell r="M4769">
            <v>860512656</v>
          </cell>
          <cell r="N4769" t="str">
            <v>gerencia@servicentrolubritaxi.com</v>
          </cell>
          <cell r="O4769" t="str">
            <v>PN</v>
          </cell>
        </row>
        <row r="4770">
          <cell r="A4770">
            <v>119512</v>
          </cell>
          <cell r="B4770" t="str">
            <v>CLIENTE INACTIVO</v>
          </cell>
          <cell r="C4770" t="str">
            <v>MARIA INES LOPEZ OSORIO</v>
          </cell>
          <cell r="D4770" t="str">
            <v>SERVICIO TECNICO AUTOMOTRIZ LOPEZ</v>
          </cell>
          <cell r="E4770" t="str">
            <v>KR 15  8  23  BRR SAN BOSCO</v>
          </cell>
          <cell r="F4770" t="str">
            <v>2 5573924</v>
          </cell>
          <cell r="G4770" t="str">
            <v>318 6016950</v>
          </cell>
          <cell r="I4770" t="str">
            <v>CALI</v>
          </cell>
          <cell r="J4770" t="str">
            <v>VALLE DEL CAUCA</v>
          </cell>
          <cell r="L4770" t="str">
            <v>X</v>
          </cell>
          <cell r="M4770">
            <v>319870009</v>
          </cell>
          <cell r="N4770" t="str">
            <v>mari196910@hotmail.com</v>
          </cell>
          <cell r="O4770" t="str">
            <v>PN</v>
          </cell>
        </row>
        <row r="4771">
          <cell r="A4771">
            <v>119513</v>
          </cell>
          <cell r="B4771" t="str">
            <v>CLIENTE INACTIVO</v>
          </cell>
          <cell r="C4771" t="str">
            <v>GIRLESA DEL SOCORRO LOPEZ GIRALDO</v>
          </cell>
          <cell r="D4771" t="str">
            <v>AGRODISTRIBUCIONES DEL NORTE</v>
          </cell>
          <cell r="E4771" t="str">
            <v>CL 13  14  56  BRR CENTRO</v>
          </cell>
          <cell r="F4771" t="str">
            <v>2 2292149</v>
          </cell>
          <cell r="G4771" t="str">
            <v>311 3037770</v>
          </cell>
          <cell r="I4771" t="str">
            <v>LA UNION</v>
          </cell>
          <cell r="J4771" t="str">
            <v>VALLE DEL CAUCA</v>
          </cell>
          <cell r="L4771" t="str">
            <v>X</v>
          </cell>
          <cell r="M4771">
            <v>667511548</v>
          </cell>
          <cell r="N4771" t="str">
            <v>agrodistribucionesnorte@hotmail.com</v>
          </cell>
          <cell r="O4771" t="str">
            <v>PN</v>
          </cell>
        </row>
        <row r="4772">
          <cell r="A4772">
            <v>119514</v>
          </cell>
          <cell r="B4772" t="str">
            <v>CLIENTE INACTIVO</v>
          </cell>
          <cell r="C4772" t="str">
            <v>CARLOS HOLMES RESTREPO JARAMILLO</v>
          </cell>
          <cell r="D4772" t="str">
            <v>AGROREPUESTOS EL VAQUERO</v>
          </cell>
          <cell r="E4772" t="str">
            <v>CL 8  6  48</v>
          </cell>
          <cell r="F4772" t="str">
            <v>2 2292111</v>
          </cell>
          <cell r="G4772" t="str">
            <v>318 7075266</v>
          </cell>
          <cell r="I4772" t="str">
            <v>ROLDANILLO</v>
          </cell>
          <cell r="J4772" t="str">
            <v>VALLE DEL CAUCA</v>
          </cell>
          <cell r="L4772" t="str">
            <v>X</v>
          </cell>
          <cell r="M4772">
            <v>26274201</v>
          </cell>
          <cell r="N4772" t="str">
            <v>agrorepuestoselvaquero@hotmail.com</v>
          </cell>
          <cell r="O4772" t="str">
            <v>PN</v>
          </cell>
        </row>
        <row r="4773">
          <cell r="A4773">
            <v>119519</v>
          </cell>
          <cell r="B4773" t="str">
            <v>CLIENTE INACTIVO</v>
          </cell>
          <cell r="C4773" t="str">
            <v>LESVIO ROLANDO MADROÑERO VILLOTA</v>
          </cell>
          <cell r="D4773" t="str">
            <v>ALMACEN Y TALLER ROELECTRIC</v>
          </cell>
          <cell r="E4773" t="str">
            <v>KR 3  6  20  BRR SUCRE (SOTOMAYOR)</v>
          </cell>
          <cell r="F4773" t="str">
            <v>311 3352423</v>
          </cell>
          <cell r="G4773" t="str">
            <v>315 6251807</v>
          </cell>
          <cell r="I4773" t="str">
            <v>LOS ANDES</v>
          </cell>
          <cell r="J4773" t="str">
            <v>NARIÑO</v>
          </cell>
          <cell r="L4773" t="str">
            <v>X</v>
          </cell>
          <cell r="M4773">
            <v>129995263</v>
          </cell>
          <cell r="N4773" t="str">
            <v>roelectric1@hotmail.com</v>
          </cell>
          <cell r="O4773" t="str">
            <v>PN</v>
          </cell>
        </row>
        <row r="4774">
          <cell r="A4774">
            <v>119523</v>
          </cell>
          <cell r="B4774" t="str">
            <v>CLIENTE INACTIVO</v>
          </cell>
          <cell r="C4774" t="str">
            <v>JOHNNY ROJAS ECHEVERRY</v>
          </cell>
          <cell r="E4774" t="str">
            <v>CL  7A  11  52  BRR LA PAZ</v>
          </cell>
          <cell r="F4774" t="str">
            <v>312 2638221</v>
          </cell>
          <cell r="G4774" t="str">
            <v>312 2638221</v>
          </cell>
          <cell r="I4774" t="str">
            <v>CORINTO</v>
          </cell>
          <cell r="J4774" t="str">
            <v>CAUCA</v>
          </cell>
          <cell r="L4774" t="str">
            <v>X</v>
          </cell>
          <cell r="M4774">
            <v>16896017</v>
          </cell>
          <cell r="N4774" t="str">
            <v>No lo colocaron</v>
          </cell>
          <cell r="O4774" t="str">
            <v>PN</v>
          </cell>
        </row>
        <row r="4775">
          <cell r="A4775">
            <v>119525</v>
          </cell>
          <cell r="B4775" t="str">
            <v>CLIENTE INACTIVO</v>
          </cell>
          <cell r="C4775" t="str">
            <v>MIGUEL GONZALO ROSERO CASANOVA</v>
          </cell>
          <cell r="D4775" t="str">
            <v>LA MISCELANEA AUTOMOTRIZ</v>
          </cell>
          <cell r="E4775" t="str">
            <v>CL CALDAS  #9-51</v>
          </cell>
          <cell r="F4775" t="str">
            <v>315 6972772</v>
          </cell>
          <cell r="G4775" t="str">
            <v xml:space="preserve"> </v>
          </cell>
          <cell r="I4775" t="str">
            <v>TUMACO</v>
          </cell>
          <cell r="J4775" t="str">
            <v>NARIÑO</v>
          </cell>
          <cell r="L4775" t="str">
            <v>X</v>
          </cell>
          <cell r="M4775">
            <v>129018693</v>
          </cell>
          <cell r="N4775" t="str">
            <v>lamiscelaneaautomotriz@hotmail.com</v>
          </cell>
          <cell r="O4775" t="str">
            <v>PN</v>
          </cell>
          <cell r="P4775" t="str">
            <v>CO00</v>
          </cell>
        </row>
        <row r="4776">
          <cell r="A4776">
            <v>119526</v>
          </cell>
          <cell r="B4776" t="str">
            <v>CLIENTE INACTIVO</v>
          </cell>
          <cell r="C4776" t="str">
            <v>JOSE ROMELIO SARMIENTO LASPRILLA</v>
          </cell>
          <cell r="E4776" t="str">
            <v>KR 25  25  24  BRR LAS VICTORIAS</v>
          </cell>
          <cell r="F4776" t="str">
            <v>2 2732526</v>
          </cell>
          <cell r="G4776" t="str">
            <v>315 4448249</v>
          </cell>
          <cell r="I4776" t="str">
            <v>PALMIRA</v>
          </cell>
          <cell r="J4776" t="str">
            <v>VALLE DEL CAUCA</v>
          </cell>
          <cell r="L4776" t="str">
            <v>X</v>
          </cell>
          <cell r="M4776">
            <v>105310614</v>
          </cell>
          <cell r="N4776" t="str">
            <v>No lo colocaron</v>
          </cell>
          <cell r="O4776" t="str">
            <v>PN</v>
          </cell>
        </row>
        <row r="4777">
          <cell r="A4777">
            <v>119528</v>
          </cell>
          <cell r="B4777" t="str">
            <v>CLIENTE INACTIVO</v>
          </cell>
          <cell r="C4777" t="str">
            <v>JULIO ALFARO BELALCAZAR DURAN</v>
          </cell>
          <cell r="E4777" t="str">
            <v>KR 5  62  07  BRR VILLA DEL PRADO</v>
          </cell>
          <cell r="F4777" t="str">
            <v>2 4305503</v>
          </cell>
          <cell r="G4777" t="str">
            <v>300 4947654</v>
          </cell>
          <cell r="I4777" t="str">
            <v>CALI</v>
          </cell>
          <cell r="J4777" t="str">
            <v>VALLE DEL CAUCA</v>
          </cell>
          <cell r="L4777" t="str">
            <v>X</v>
          </cell>
          <cell r="M4777">
            <v>16604723</v>
          </cell>
          <cell r="N4777" t="str">
            <v>jalfarobd@gmail.com</v>
          </cell>
          <cell r="O4777" t="str">
            <v>PN</v>
          </cell>
        </row>
        <row r="4778">
          <cell r="A4778">
            <v>119531</v>
          </cell>
          <cell r="B4778" t="str">
            <v>CLIENTE INACTIVO</v>
          </cell>
          <cell r="C4778" t="str">
            <v>CARPAS Y LUBRICANTES LUFER SAS</v>
          </cell>
          <cell r="E4778" t="str">
            <v>CL 13 66B 60  RECLAMA OFI DISTRIC</v>
          </cell>
          <cell r="F4778" t="str">
            <v>4 5310051</v>
          </cell>
          <cell r="I4778" t="str">
            <v>CALI</v>
          </cell>
          <cell r="J4778" t="str">
            <v>VALLE DEL CAUCA</v>
          </cell>
          <cell r="L4778" t="str">
            <v>X</v>
          </cell>
          <cell r="M4778">
            <v>8110442631</v>
          </cell>
          <cell r="N4778" t="str">
            <v>beatriz.munoz@lufer.com.co</v>
          </cell>
          <cell r="O4778" t="str">
            <v>PJ</v>
          </cell>
        </row>
        <row r="4779">
          <cell r="A4779">
            <v>201381</v>
          </cell>
          <cell r="B4779" t="str">
            <v>CLIENTE INACTIVO</v>
          </cell>
          <cell r="C4779" t="str">
            <v>TRANSPORTES ESPECIALES MEJISA S A S</v>
          </cell>
          <cell r="E4779" t="str">
            <v>KR 35  31 14</v>
          </cell>
          <cell r="F4779" t="str">
            <v>2 2751094</v>
          </cell>
          <cell r="I4779" t="str">
            <v>PALMIRA</v>
          </cell>
          <cell r="J4779" t="str">
            <v>VALLE DEL CAUCA</v>
          </cell>
          <cell r="L4779" t="str">
            <v>X</v>
          </cell>
          <cell r="M4779">
            <v>9000560242</v>
          </cell>
          <cell r="O4779" t="str">
            <v>PJ</v>
          </cell>
        </row>
        <row r="4780">
          <cell r="A4780">
            <v>201459</v>
          </cell>
          <cell r="B4780" t="str">
            <v>CLIENTE INACTIVO</v>
          </cell>
          <cell r="C4780" t="str">
            <v>TRANSPORTES ESPECIALES MEJISA S A S</v>
          </cell>
          <cell r="E4780" t="str">
            <v>PARQUEADERO EL PLACER AMAIME</v>
          </cell>
          <cell r="F4780" t="str">
            <v>318 4634175</v>
          </cell>
          <cell r="I4780" t="str">
            <v>PALMIRA</v>
          </cell>
          <cell r="J4780" t="str">
            <v>VALLE DEL CAUCA</v>
          </cell>
          <cell r="L4780" t="str">
            <v>X</v>
          </cell>
          <cell r="M4780">
            <v>9000560242</v>
          </cell>
          <cell r="O4780" t="str">
            <v>PJ</v>
          </cell>
        </row>
        <row r="4781">
          <cell r="A4781">
            <v>119540</v>
          </cell>
          <cell r="B4781" t="str">
            <v>CLIENTE INACTIVO</v>
          </cell>
          <cell r="C4781" t="str">
            <v>JAIRO RODRIGUEZ ARANGO</v>
          </cell>
          <cell r="D4781" t="str">
            <v>LUBRICANTES LAS DELICIAS</v>
          </cell>
          <cell r="E4781" t="str">
            <v>KR 24  23  91  BRR LAS DELICIAS</v>
          </cell>
          <cell r="F4781" t="str">
            <v>2 2710670</v>
          </cell>
          <cell r="G4781" t="str">
            <v>320 6171152</v>
          </cell>
          <cell r="I4781" t="str">
            <v>PALMIRA</v>
          </cell>
          <cell r="J4781" t="str">
            <v>VALLE DEL CAUCA</v>
          </cell>
          <cell r="L4781" t="str">
            <v>X</v>
          </cell>
          <cell r="M4781">
            <v>162565134</v>
          </cell>
          <cell r="N4781" t="str">
            <v>No lo colocaron</v>
          </cell>
          <cell r="O4781" t="str">
            <v>PN</v>
          </cell>
        </row>
        <row r="4782">
          <cell r="A4782">
            <v>119543</v>
          </cell>
          <cell r="B4782" t="str">
            <v>CLIENTE INACTIVO</v>
          </cell>
          <cell r="C4782" t="str">
            <v>MAURICIO ANDRES JIMENEZ BURBANO</v>
          </cell>
          <cell r="D4782" t="str">
            <v>BICIMOTOS EL PEÑOL</v>
          </cell>
          <cell r="E4782" t="str">
            <v>BRR PUERTAS DEL SOL</v>
          </cell>
          <cell r="F4782" t="str">
            <v>3204202181</v>
          </cell>
          <cell r="G4782">
            <v>3204202181</v>
          </cell>
          <cell r="I4782" t="str">
            <v>EL PEÑOL</v>
          </cell>
          <cell r="J4782" t="str">
            <v>NARIÑO</v>
          </cell>
          <cell r="L4782" t="str">
            <v>X</v>
          </cell>
          <cell r="M4782">
            <v>873029379</v>
          </cell>
          <cell r="N4782" t="str">
            <v>No lo colocaron</v>
          </cell>
          <cell r="O4782" t="str">
            <v>PN</v>
          </cell>
        </row>
        <row r="4783">
          <cell r="A4783">
            <v>119545</v>
          </cell>
          <cell r="B4783" t="str">
            <v>CLIENTE INACTIVO</v>
          </cell>
          <cell r="C4783" t="str">
            <v>ANDRES FELIPE CASTRILLON QUINTERO</v>
          </cell>
          <cell r="E4783" t="str">
            <v>KR 8B  7  27  BRR PATIO BONITO</v>
          </cell>
          <cell r="F4783" t="str">
            <v>314 8418880</v>
          </cell>
          <cell r="G4783" t="str">
            <v>314 8418880</v>
          </cell>
          <cell r="I4783" t="str">
            <v>VIJES</v>
          </cell>
          <cell r="J4783" t="str">
            <v>VALLE DEL CAUCA</v>
          </cell>
          <cell r="L4783" t="str">
            <v>X</v>
          </cell>
          <cell r="M4783">
            <v>94362191</v>
          </cell>
          <cell r="N4783" t="str">
            <v>No lo colocaron</v>
          </cell>
          <cell r="O4783" t="str">
            <v>PN</v>
          </cell>
        </row>
        <row r="4784">
          <cell r="A4784">
            <v>119554</v>
          </cell>
          <cell r="B4784" t="str">
            <v>CLIENTE INACTIVO</v>
          </cell>
          <cell r="C4784" t="str">
            <v>ALBEIRO ESTRADA VALLEJO</v>
          </cell>
          <cell r="E4784" t="str">
            <v>KR 40  28  151  BRR EL JARDIN</v>
          </cell>
          <cell r="F4784" t="str">
            <v>316 4290611</v>
          </cell>
          <cell r="G4784" t="str">
            <v>316 4290611</v>
          </cell>
          <cell r="I4784" t="str">
            <v>TULUA</v>
          </cell>
          <cell r="J4784" t="str">
            <v>VALLE DEL CAUCA</v>
          </cell>
          <cell r="L4784" t="str">
            <v>X</v>
          </cell>
          <cell r="M4784">
            <v>943654216</v>
          </cell>
          <cell r="N4784" t="str">
            <v>albeiroestradavallejo@hotmail.com</v>
          </cell>
          <cell r="O4784" t="str">
            <v>PN</v>
          </cell>
        </row>
        <row r="4785">
          <cell r="A4785">
            <v>119556</v>
          </cell>
          <cell r="B4785" t="str">
            <v>CLIENTE INACTIVO</v>
          </cell>
          <cell r="C4785" t="str">
            <v>EDISON ALFONSO SOSAPANTA VALENCIA</v>
          </cell>
          <cell r="D4785" t="str">
            <v>TALLER MOTOMANIA</v>
          </cell>
          <cell r="E4785" t="str">
            <v>KR 10  2  02  BRR ROSARIO</v>
          </cell>
          <cell r="F4785" t="str">
            <v>313 7959505</v>
          </cell>
          <cell r="G4785" t="str">
            <v>313 7959505</v>
          </cell>
          <cell r="I4785" t="str">
            <v>EL TAMBO</v>
          </cell>
          <cell r="J4785" t="str">
            <v>NARIÑO</v>
          </cell>
          <cell r="L4785" t="str">
            <v>X</v>
          </cell>
          <cell r="M4785">
            <v>945102956</v>
          </cell>
          <cell r="N4785" t="str">
            <v>edimotomaniaextremo@yahoo.com</v>
          </cell>
          <cell r="O4785" t="str">
            <v>PN</v>
          </cell>
        </row>
        <row r="4786">
          <cell r="A4786">
            <v>119561</v>
          </cell>
          <cell r="B4786" t="str">
            <v>CLIENTE INACTIVO</v>
          </cell>
          <cell r="C4786" t="str">
            <v>VALENTIN DOMINGUEZ NARVAEZ</v>
          </cell>
          <cell r="E4786" t="str">
            <v>KR 3 BE  16  41  BRR BERLIN</v>
          </cell>
          <cell r="F4786" t="str">
            <v>314 3348127</v>
          </cell>
          <cell r="G4786" t="str">
            <v>314 3348127</v>
          </cell>
          <cell r="I4786" t="str">
            <v>POPAYAN</v>
          </cell>
          <cell r="J4786" t="str">
            <v>CAUCA</v>
          </cell>
          <cell r="L4786" t="str">
            <v>X</v>
          </cell>
          <cell r="M4786">
            <v>4617829</v>
          </cell>
          <cell r="O4786" t="str">
            <v>PN</v>
          </cell>
          <cell r="P4786" t="str">
            <v>CO00</v>
          </cell>
        </row>
        <row r="4787">
          <cell r="A4787">
            <v>119564</v>
          </cell>
          <cell r="B4787" t="str">
            <v>CLIENTE INACTIVO</v>
          </cell>
          <cell r="C4787" t="str">
            <v>CERVEZAS DEL PACIFICO LIMITADA</v>
          </cell>
          <cell r="E4787" t="str">
            <v>CL 6  22B  64  BOD SERVIBUQUE</v>
          </cell>
          <cell r="F4787" t="str">
            <v>2 2431966</v>
          </cell>
          <cell r="G4787" t="str">
            <v>317 4044241</v>
          </cell>
          <cell r="I4787" t="str">
            <v>BUENAVENTURA</v>
          </cell>
          <cell r="J4787" t="str">
            <v>VALLE DEL CAUCA</v>
          </cell>
          <cell r="L4787" t="str">
            <v>X</v>
          </cell>
          <cell r="M4787">
            <v>9005366614</v>
          </cell>
          <cell r="N4787" t="str">
            <v>cervepacifico@hotmail.com</v>
          </cell>
          <cell r="O4787" t="str">
            <v>PJ</v>
          </cell>
        </row>
        <row r="4788">
          <cell r="A4788">
            <v>119567</v>
          </cell>
          <cell r="B4788" t="str">
            <v>CLIENTE INACTIVO</v>
          </cell>
          <cell r="C4788" t="str">
            <v>DIANA KATHERINE LEMOS DAVILA</v>
          </cell>
          <cell r="E4788" t="str">
            <v>CL 3C  74  38</v>
          </cell>
          <cell r="F4788" t="str">
            <v>320 7302243</v>
          </cell>
          <cell r="I4788" t="str">
            <v>CALI</v>
          </cell>
          <cell r="J4788" t="str">
            <v>VALLE DEL CAUCA</v>
          </cell>
          <cell r="L4788" t="str">
            <v>X</v>
          </cell>
          <cell r="M4788">
            <v>29706953</v>
          </cell>
          <cell r="O4788" t="str">
            <v>PN</v>
          </cell>
        </row>
        <row r="4789">
          <cell r="A4789">
            <v>119610</v>
          </cell>
          <cell r="B4789" t="str">
            <v>CLIENTE INACTIVO</v>
          </cell>
          <cell r="C4789" t="str">
            <v>SERV DE CONSTRUCCION/ TRANSPORTE Y</v>
          </cell>
          <cell r="E4789" t="str">
            <v>CL 9  15  23  BRR ALAMEDA</v>
          </cell>
          <cell r="F4789" t="str">
            <v>311 8671343</v>
          </cell>
          <cell r="G4789" t="str">
            <v>311 8671343</v>
          </cell>
          <cell r="I4789" t="str">
            <v>ORITO</v>
          </cell>
          <cell r="J4789" t="str">
            <v>PUTUMAYO</v>
          </cell>
          <cell r="L4789" t="str">
            <v>X</v>
          </cell>
          <cell r="M4789">
            <v>9007489697</v>
          </cell>
          <cell r="N4789" t="str">
            <v>secontsas@gmail.com</v>
          </cell>
          <cell r="O4789" t="str">
            <v>PJ</v>
          </cell>
        </row>
        <row r="4790">
          <cell r="A4790">
            <v>119616</v>
          </cell>
          <cell r="B4790" t="str">
            <v>CLIENTE INACTIVO</v>
          </cell>
          <cell r="C4790" t="str">
            <v>CASA DEL AGRICULTOR LTDA</v>
          </cell>
          <cell r="E4790" t="str">
            <v>CL 13  13  55  BRR CENTRO</v>
          </cell>
          <cell r="F4790" t="str">
            <v>2 2292116</v>
          </cell>
          <cell r="I4790" t="str">
            <v>LA UNION</v>
          </cell>
          <cell r="J4790" t="str">
            <v>VALLE DEL CAUCA</v>
          </cell>
          <cell r="L4790" t="str">
            <v>X</v>
          </cell>
          <cell r="M4790">
            <v>8210022684</v>
          </cell>
          <cell r="N4790" t="str">
            <v>casadelagricultor1@yahoo.es</v>
          </cell>
          <cell r="O4790" t="str">
            <v>PJ</v>
          </cell>
        </row>
        <row r="4791">
          <cell r="A4791">
            <v>119618</v>
          </cell>
          <cell r="B4791" t="str">
            <v>CLIENTE INACTIVO</v>
          </cell>
          <cell r="C4791" t="str">
            <v>H L COMBUSTIBLES SAS</v>
          </cell>
          <cell r="D4791" t="str">
            <v xml:space="preserve"> </v>
          </cell>
          <cell r="E4791" t="str">
            <v>KR 52  29  49  BRR GUABAL</v>
          </cell>
          <cell r="F4791" t="str">
            <v>4 2354554</v>
          </cell>
          <cell r="G4791" t="str">
            <v xml:space="preserve">no lo coloco </v>
          </cell>
          <cell r="H4791" t="str">
            <v>Mobil</v>
          </cell>
          <cell r="I4791" t="str">
            <v>MEDELLIN</v>
          </cell>
          <cell r="J4791" t="str">
            <v>ANTIOQUIA</v>
          </cell>
          <cell r="L4791" t="str">
            <v>X</v>
          </cell>
          <cell r="M4791">
            <v>9002078548</v>
          </cell>
          <cell r="N4791" t="str">
            <v>hlcombustibles@hlcombustibles.com</v>
          </cell>
          <cell r="O4791" t="str">
            <v>PJ</v>
          </cell>
        </row>
        <row r="4792">
          <cell r="A4792">
            <v>119619</v>
          </cell>
          <cell r="B4792" t="str">
            <v>CLIENTE INACTIVO</v>
          </cell>
          <cell r="C4792" t="str">
            <v>JAIRO ANDRES CAICEDO SALAZAR</v>
          </cell>
          <cell r="E4792" t="str">
            <v>KR 67  40  18  BRR CIUDAD 2000</v>
          </cell>
          <cell r="F4792" t="str">
            <v>310 4188649</v>
          </cell>
          <cell r="G4792" t="str">
            <v>310 4188649</v>
          </cell>
          <cell r="I4792" t="str">
            <v>CALI</v>
          </cell>
          <cell r="J4792" t="str">
            <v>VALLE DEL CAUCA</v>
          </cell>
          <cell r="L4792" t="str">
            <v>X</v>
          </cell>
          <cell r="M4792">
            <v>1130616594</v>
          </cell>
          <cell r="N4792" t="str">
            <v>No lo colocaron</v>
          </cell>
          <cell r="O4792" t="str">
            <v>PN</v>
          </cell>
        </row>
        <row r="4793">
          <cell r="A4793">
            <v>119621</v>
          </cell>
          <cell r="B4793" t="str">
            <v>CLIENTE INACTIVO</v>
          </cell>
          <cell r="C4793" t="str">
            <v>COMERCIALIZADORA DE AUTOS MARCALI S</v>
          </cell>
          <cell r="D4793" t="str">
            <v>AUTOMARCALI S.A.S</v>
          </cell>
          <cell r="E4793" t="str">
            <v>CL 13  70  74  BRR CAPRI</v>
          </cell>
          <cell r="F4793" t="str">
            <v>2 3309600</v>
          </cell>
          <cell r="G4793" t="str">
            <v>304 3492406</v>
          </cell>
          <cell r="I4793" t="str">
            <v>CALI</v>
          </cell>
          <cell r="J4793" t="str">
            <v>VALLE DEL CAUCA</v>
          </cell>
          <cell r="L4793" t="str">
            <v>X</v>
          </cell>
          <cell r="M4793">
            <v>8600563307</v>
          </cell>
          <cell r="N4793" t="str">
            <v>daniela.hurtado@automarcali.com</v>
          </cell>
          <cell r="O4793" t="str">
            <v>PJ</v>
          </cell>
        </row>
        <row r="4794">
          <cell r="A4794">
            <v>119630</v>
          </cell>
          <cell r="B4794" t="str">
            <v>CLIENTE INACTIVO</v>
          </cell>
          <cell r="C4794" t="str">
            <v>DARIO ADALBERT CASAS PERALTA</v>
          </cell>
          <cell r="E4794" t="str">
            <v>KR 27  121  79  BRR DESEPAZ</v>
          </cell>
          <cell r="F4794" t="str">
            <v>2 4858479</v>
          </cell>
          <cell r="G4794" t="str">
            <v>317 8551568</v>
          </cell>
          <cell r="I4794" t="str">
            <v>CALI</v>
          </cell>
          <cell r="J4794" t="str">
            <v>VALLE DEL CAUCA</v>
          </cell>
          <cell r="L4794" t="str">
            <v>X</v>
          </cell>
          <cell r="M4794">
            <v>93335788</v>
          </cell>
          <cell r="N4794" t="str">
            <v>No lo colocaron</v>
          </cell>
          <cell r="O4794" t="str">
            <v>PN</v>
          </cell>
        </row>
        <row r="4795">
          <cell r="A4795">
            <v>119631</v>
          </cell>
          <cell r="B4795" t="str">
            <v>CLIENTE INACTIVO</v>
          </cell>
          <cell r="C4795" t="str">
            <v>INGENIEROS DEL VALLE SAS</v>
          </cell>
          <cell r="E4795" t="str">
            <v>KR 1  39 80  BRR MANZANARES</v>
          </cell>
          <cell r="F4795" t="str">
            <v>2 4445101</v>
          </cell>
          <cell r="G4795" t="str">
            <v>300 6008483</v>
          </cell>
          <cell r="I4795" t="str">
            <v>CALI</v>
          </cell>
          <cell r="J4795" t="str">
            <v>VALLE DEL CAUCA</v>
          </cell>
          <cell r="L4795" t="str">
            <v>X</v>
          </cell>
          <cell r="M4795">
            <v>8001734852</v>
          </cell>
          <cell r="N4795" t="str">
            <v>invalltda92@emcali.net.co</v>
          </cell>
          <cell r="O4795" t="str">
            <v>PJ</v>
          </cell>
        </row>
        <row r="4796">
          <cell r="A4796">
            <v>119633</v>
          </cell>
          <cell r="B4796" t="str">
            <v>CLIENTE INACTIVO</v>
          </cell>
          <cell r="C4796" t="str">
            <v>ERIKA VIVIANA VALENCIA VEGA</v>
          </cell>
          <cell r="E4796" t="str">
            <v>CL 47  67A 11  BRR CIUDAD 2000</v>
          </cell>
          <cell r="F4796" t="str">
            <v>2 3712994</v>
          </cell>
          <cell r="G4796" t="str">
            <v>317 3831222</v>
          </cell>
          <cell r="I4796" t="str">
            <v>CALI</v>
          </cell>
          <cell r="J4796" t="str">
            <v>VALLE DEL CAUCA</v>
          </cell>
          <cell r="L4796" t="str">
            <v>X</v>
          </cell>
          <cell r="M4796">
            <v>256183371</v>
          </cell>
          <cell r="N4796" t="str">
            <v>vivianavega-83@hotmail.com</v>
          </cell>
          <cell r="O4796" t="str">
            <v>PN</v>
          </cell>
        </row>
        <row r="4797">
          <cell r="A4797">
            <v>119634</v>
          </cell>
          <cell r="B4797" t="str">
            <v>CLIENTE INACTIVO</v>
          </cell>
          <cell r="C4797" t="str">
            <v>LUBRISERVICIOS JR SAS</v>
          </cell>
          <cell r="E4797" t="str">
            <v>CALLE 25  17G  15  BRR PRIMITIVO</v>
          </cell>
          <cell r="F4797" t="str">
            <v>2 4419126</v>
          </cell>
          <cell r="G4797" t="str">
            <v>318 3845163</v>
          </cell>
          <cell r="I4797" t="str">
            <v>CALI</v>
          </cell>
          <cell r="J4797" t="str">
            <v>VALLE DEL CAUCA</v>
          </cell>
          <cell r="L4797" t="str">
            <v>X</v>
          </cell>
          <cell r="M4797">
            <v>9002157052</v>
          </cell>
          <cell r="N4797" t="str">
            <v>gerencialogistica@lubrico.com</v>
          </cell>
          <cell r="O4797" t="str">
            <v>PJ</v>
          </cell>
          <cell r="P4797" t="str">
            <v>CR30</v>
          </cell>
        </row>
        <row r="4798">
          <cell r="A4798">
            <v>119635</v>
          </cell>
          <cell r="B4798" t="str">
            <v>CLIENTE INACTIVO</v>
          </cell>
          <cell r="C4798" t="str">
            <v>ROBERTO CASIERRA DELGADO</v>
          </cell>
          <cell r="E4798" t="str">
            <v>CL 8  44  36  BR BELLA VISTA</v>
          </cell>
          <cell r="F4798" t="str">
            <v>300 2612734</v>
          </cell>
          <cell r="G4798" t="str">
            <v>300 2612734</v>
          </cell>
          <cell r="I4798" t="str">
            <v>BUENAVENTURA</v>
          </cell>
          <cell r="J4798" t="str">
            <v>VALLE DEL CAUCA</v>
          </cell>
          <cell r="L4798" t="str">
            <v>X</v>
          </cell>
          <cell r="M4798">
            <v>144727977</v>
          </cell>
          <cell r="N4798" t="str">
            <v>betto52.rcd@gmail.com</v>
          </cell>
          <cell r="O4798" t="str">
            <v>PN</v>
          </cell>
        </row>
        <row r="4799">
          <cell r="A4799">
            <v>119637</v>
          </cell>
          <cell r="B4799" t="str">
            <v>CLIENTE INACTIVO</v>
          </cell>
          <cell r="C4799" t="str">
            <v>GLORIA INES DIAZ MIRAMAC</v>
          </cell>
          <cell r="D4799" t="str">
            <v>ALMACEN MOTO PIÑA</v>
          </cell>
          <cell r="E4799" t="str">
            <v>KR 28  35  33  BRR  SANTA RITA</v>
          </cell>
          <cell r="F4799" t="str">
            <v>2 2750104</v>
          </cell>
          <cell r="G4799" t="str">
            <v>316 2516402</v>
          </cell>
          <cell r="I4799" t="str">
            <v>PALMIRA</v>
          </cell>
          <cell r="J4799" t="str">
            <v>VALLE DEL CAUCA</v>
          </cell>
          <cell r="L4799" t="str">
            <v>X</v>
          </cell>
          <cell r="M4799">
            <v>296769791</v>
          </cell>
          <cell r="N4799" t="str">
            <v>No lo colocaron</v>
          </cell>
          <cell r="O4799" t="str">
            <v>PN</v>
          </cell>
          <cell r="P4799" t="str">
            <v>CR30</v>
          </cell>
        </row>
        <row r="4800">
          <cell r="A4800">
            <v>119640</v>
          </cell>
          <cell r="B4800" t="str">
            <v>CLIENTE INACTIVO</v>
          </cell>
          <cell r="C4800" t="str">
            <v>OSCAR EDUARDO HERNANDEZ CASTRILLON</v>
          </cell>
          <cell r="D4800" t="str">
            <v>LUBRITECA LA VARIANTE O.H</v>
          </cell>
          <cell r="E4800" t="str">
            <v>KR 40  28C  60 BRR PANAMERICANO</v>
          </cell>
          <cell r="F4800" t="str">
            <v>2 2241116</v>
          </cell>
          <cell r="G4800" t="str">
            <v>315 8880398</v>
          </cell>
          <cell r="I4800" t="str">
            <v>TULUA</v>
          </cell>
          <cell r="J4800" t="str">
            <v>VALLE DEL CAUCA</v>
          </cell>
          <cell r="L4800" t="str">
            <v>X</v>
          </cell>
          <cell r="M4800">
            <v>11140614815</v>
          </cell>
          <cell r="N4800" t="str">
            <v>eduardo-0328@hotmail.com</v>
          </cell>
          <cell r="O4800" t="str">
            <v>PN</v>
          </cell>
          <cell r="P4800" t="str">
            <v>CR30</v>
          </cell>
        </row>
        <row r="4801">
          <cell r="A4801">
            <v>119642</v>
          </cell>
          <cell r="B4801" t="str">
            <v>CLIENTE INACTIVO</v>
          </cell>
          <cell r="C4801" t="str">
            <v>JESUS ALBERTO GETIAL CUAICHAR</v>
          </cell>
          <cell r="E4801" t="str">
            <v>DG 16  5E  18 ET 2  BRR MIRAFLORES</v>
          </cell>
          <cell r="F4801" t="str">
            <v>312 7121658</v>
          </cell>
          <cell r="G4801" t="str">
            <v>312 7121658</v>
          </cell>
          <cell r="I4801" t="str">
            <v>PASTO</v>
          </cell>
          <cell r="J4801" t="str">
            <v>NARIÑO</v>
          </cell>
          <cell r="L4801" t="str">
            <v>X</v>
          </cell>
          <cell r="M4801">
            <v>12966297</v>
          </cell>
          <cell r="N4801" t="str">
            <v>jalberto@gmail.com</v>
          </cell>
          <cell r="O4801" t="str">
            <v>PN</v>
          </cell>
        </row>
        <row r="4802">
          <cell r="A4802">
            <v>119644</v>
          </cell>
          <cell r="B4802" t="str">
            <v>CLIENTE INACTIVO</v>
          </cell>
          <cell r="C4802" t="str">
            <v>LINKARGA S.A.</v>
          </cell>
          <cell r="E4802" t="str">
            <v>AUT SUR KR 42  54A  151 SUR BG 106</v>
          </cell>
          <cell r="F4802" t="str">
            <v>4 4440413</v>
          </cell>
          <cell r="I4802" t="str">
            <v>ITAGUI</v>
          </cell>
          <cell r="J4802" t="str">
            <v>ANTIOQUIA</v>
          </cell>
          <cell r="L4802" t="str">
            <v>X</v>
          </cell>
          <cell r="M4802">
            <v>9001321095</v>
          </cell>
          <cell r="N4802" t="str">
            <v>gerencia@linkarga.com</v>
          </cell>
          <cell r="O4802" t="str">
            <v>PJ</v>
          </cell>
        </row>
        <row r="4803">
          <cell r="A4803">
            <v>119647</v>
          </cell>
          <cell r="B4803" t="str">
            <v>CLIENTE INACTIVO</v>
          </cell>
          <cell r="C4803" t="str">
            <v>COMERCIALIZADORA DE CUMBUSTIBLES LT</v>
          </cell>
          <cell r="E4803" t="str">
            <v>KM 6 SEC ALTOS DE DAZA</v>
          </cell>
          <cell r="F4803" t="str">
            <v>320 7254387</v>
          </cell>
          <cell r="G4803" t="str">
            <v>320 7254387</v>
          </cell>
          <cell r="I4803" t="str">
            <v>PASTO</v>
          </cell>
          <cell r="J4803" t="str">
            <v>NARIÑO</v>
          </cell>
          <cell r="L4803" t="str">
            <v>X</v>
          </cell>
          <cell r="M4803">
            <v>8140044756</v>
          </cell>
          <cell r="N4803" t="str">
            <v>jhenry@hotmail.com</v>
          </cell>
          <cell r="O4803" t="str">
            <v>PJ</v>
          </cell>
        </row>
        <row r="4804">
          <cell r="A4804">
            <v>201091</v>
          </cell>
          <cell r="B4804" t="str">
            <v>CLIENTE INACTIVO</v>
          </cell>
          <cell r="C4804" t="str">
            <v>TULUA MOTOS</v>
          </cell>
          <cell r="D4804" t="str">
            <v>TULUA MOTOS BUGA</v>
          </cell>
          <cell r="E4804" t="str">
            <v>KR 8  6  04</v>
          </cell>
          <cell r="F4804" t="str">
            <v/>
          </cell>
          <cell r="I4804" t="str">
            <v>GUADALAJARA DE BUGA</v>
          </cell>
          <cell r="J4804" t="str">
            <v>VALLE DEL CAUCA</v>
          </cell>
          <cell r="L4804" t="str">
            <v>X</v>
          </cell>
          <cell r="M4804">
            <v>8919033771</v>
          </cell>
          <cell r="O4804" t="str">
            <v>PJ</v>
          </cell>
        </row>
        <row r="4805">
          <cell r="A4805">
            <v>201092</v>
          </cell>
          <cell r="B4805" t="str">
            <v>CLIENTE INACTIVO</v>
          </cell>
          <cell r="C4805" t="str">
            <v>TULUA MOTOS</v>
          </cell>
          <cell r="D4805" t="str">
            <v>TULUA MOTOS ROLDANILLO</v>
          </cell>
          <cell r="E4805" t="str">
            <v>KR 8  8  26</v>
          </cell>
          <cell r="F4805" t="str">
            <v/>
          </cell>
          <cell r="I4805" t="str">
            <v>ROLDANILLO</v>
          </cell>
          <cell r="J4805" t="str">
            <v>VALLE DEL CAUCA</v>
          </cell>
          <cell r="L4805" t="str">
            <v>X</v>
          </cell>
          <cell r="M4805">
            <v>8919033771</v>
          </cell>
          <cell r="O4805" t="str">
            <v>PJ</v>
          </cell>
        </row>
        <row r="4806">
          <cell r="A4806">
            <v>201093</v>
          </cell>
          <cell r="B4806" t="str">
            <v>CLIENTE INACTIVO</v>
          </cell>
          <cell r="C4806" t="str">
            <v>TULUA MOTOS</v>
          </cell>
          <cell r="D4806" t="str">
            <v>TULUA MOTOS ZARZAL</v>
          </cell>
          <cell r="E4806" t="str">
            <v>KR 10  7  79</v>
          </cell>
          <cell r="F4806" t="str">
            <v/>
          </cell>
          <cell r="I4806" t="str">
            <v>ZARZAL</v>
          </cell>
          <cell r="J4806" t="str">
            <v>VALLE DEL CAUCA</v>
          </cell>
          <cell r="L4806" t="str">
            <v>X</v>
          </cell>
          <cell r="M4806">
            <v>8919033771</v>
          </cell>
          <cell r="O4806" t="str">
            <v>PJ</v>
          </cell>
        </row>
        <row r="4807">
          <cell r="A4807">
            <v>119651</v>
          </cell>
          <cell r="B4807" t="str">
            <v>CLIENTE INACTIVO</v>
          </cell>
          <cell r="C4807" t="str">
            <v>WILLIAM RAMIREZ CHAVEZ</v>
          </cell>
          <cell r="E4807" t="str">
            <v>CL  5  13  58  BRR PUERTO NUEVO</v>
          </cell>
          <cell r="F4807" t="str">
            <v>321  6111582</v>
          </cell>
          <cell r="G4807" t="str">
            <v>321  6111582</v>
          </cell>
          <cell r="I4807" t="str">
            <v>PRADERA</v>
          </cell>
          <cell r="J4807" t="str">
            <v>VALLE DEL CAUCA</v>
          </cell>
          <cell r="L4807" t="str">
            <v>X</v>
          </cell>
          <cell r="M4807">
            <v>94299146</v>
          </cell>
          <cell r="O4807" t="str">
            <v>PN</v>
          </cell>
        </row>
        <row r="4808">
          <cell r="A4808">
            <v>119657</v>
          </cell>
          <cell r="B4808" t="str">
            <v>CLIENTE INACTIVO</v>
          </cell>
          <cell r="C4808" t="str">
            <v>MECO INFRAESTRUCTURA SAS</v>
          </cell>
          <cell r="E4808" t="str">
            <v>CL 88  22A  07  BRR EL POLO</v>
          </cell>
          <cell r="F4808" t="str">
            <v>1 7032441</v>
          </cell>
          <cell r="G4808" t="str">
            <v>312 2698719</v>
          </cell>
          <cell r="I4808" t="str">
            <v>BOGOTA</v>
          </cell>
          <cell r="J4808" t="str">
            <v>CUNDINAMARCA</v>
          </cell>
          <cell r="L4808" t="str">
            <v>X</v>
          </cell>
          <cell r="M4808">
            <v>9007491664</v>
          </cell>
          <cell r="N4808" t="str">
            <v>leonardo.segura@constructorameco.com</v>
          </cell>
          <cell r="O4808" t="str">
            <v>PJ</v>
          </cell>
        </row>
        <row r="4809">
          <cell r="A4809">
            <v>119660</v>
          </cell>
          <cell r="B4809" t="str">
            <v>CLIENTE INACTIVO</v>
          </cell>
          <cell r="C4809" t="str">
            <v>WILSON ANDRES HERNANDEZ LOPEZ</v>
          </cell>
          <cell r="D4809" t="str">
            <v xml:space="preserve"> </v>
          </cell>
          <cell r="E4809" t="str">
            <v>BRR CAMINO NUEVO CL 16</v>
          </cell>
          <cell r="F4809" t="str">
            <v>315 4693095</v>
          </cell>
          <cell r="G4809" t="str">
            <v>311 7083693</v>
          </cell>
          <cell r="I4809" t="str">
            <v>TUQUERRES</v>
          </cell>
          <cell r="J4809" t="str">
            <v>NARIÑO</v>
          </cell>
          <cell r="L4809" t="str">
            <v>X</v>
          </cell>
          <cell r="M4809">
            <v>981393135</v>
          </cell>
          <cell r="N4809" t="str">
            <v>wamotolujos@gmail.com</v>
          </cell>
          <cell r="O4809" t="str">
            <v>PN</v>
          </cell>
        </row>
        <row r="4810">
          <cell r="A4810">
            <v>119666</v>
          </cell>
          <cell r="B4810" t="str">
            <v>CLIENTE INACTIVO</v>
          </cell>
          <cell r="C4810" t="str">
            <v>MARCO POLO CAICEDO SOLARTE</v>
          </cell>
          <cell r="E4810" t="str">
            <v>CL 7  3  25  BRR CENTRO BOLIVAR</v>
          </cell>
          <cell r="F4810" t="str">
            <v>321 7303756</v>
          </cell>
          <cell r="G4810" t="str">
            <v>321 7303756</v>
          </cell>
          <cell r="I4810" t="str">
            <v>LOS ANDES</v>
          </cell>
          <cell r="J4810" t="str">
            <v>NARIÑO</v>
          </cell>
          <cell r="L4810" t="str">
            <v>X</v>
          </cell>
          <cell r="M4810">
            <v>98347520</v>
          </cell>
          <cell r="N4810" t="str">
            <v>No lo colocaron</v>
          </cell>
          <cell r="O4810" t="str">
            <v>PN</v>
          </cell>
          <cell r="P4810" t="str">
            <v>CO00</v>
          </cell>
        </row>
        <row r="4811">
          <cell r="A4811">
            <v>119668</v>
          </cell>
          <cell r="B4811" t="str">
            <v>CLIENTE INACTIVO</v>
          </cell>
          <cell r="C4811" t="str">
            <v>JOSE LUIS VASQUEZ ROJAS</v>
          </cell>
          <cell r="E4811" t="str">
            <v>KR 94  4B   03  BRR  MELENDEZ</v>
          </cell>
          <cell r="F4811" t="str">
            <v>2 3329030</v>
          </cell>
          <cell r="G4811" t="str">
            <v>317 6208177</v>
          </cell>
          <cell r="I4811" t="str">
            <v>CALI</v>
          </cell>
          <cell r="J4811" t="str">
            <v>VALLE DEL CAUCA</v>
          </cell>
          <cell r="L4811" t="str">
            <v>X</v>
          </cell>
          <cell r="M4811">
            <v>1671925</v>
          </cell>
          <cell r="N4811" t="str">
            <v>No lo colocaron</v>
          </cell>
          <cell r="O4811" t="str">
            <v>PN</v>
          </cell>
        </row>
        <row r="4812">
          <cell r="A4812">
            <v>119671</v>
          </cell>
          <cell r="B4812" t="str">
            <v>CLIENTE INACTIVO</v>
          </cell>
          <cell r="C4812" t="str">
            <v>MARIA EUGENIA LONDOÑO MONTOYA</v>
          </cell>
          <cell r="D4812" t="str">
            <v>TALLER DE MOTOS</v>
          </cell>
          <cell r="E4812" t="str">
            <v>CR 5N  62N 39 BRR CALIMAR</v>
          </cell>
          <cell r="F4812" t="str">
            <v>313 6552879</v>
          </cell>
          <cell r="G4812" t="str">
            <v>313 6552879</v>
          </cell>
          <cell r="I4812" t="str">
            <v>CALI</v>
          </cell>
          <cell r="J4812" t="str">
            <v>VALLE DEL CAUCA</v>
          </cell>
          <cell r="L4812" t="str">
            <v>X</v>
          </cell>
          <cell r="M4812">
            <v>668439857</v>
          </cell>
          <cell r="N4812" t="str">
            <v>No lo colocaron</v>
          </cell>
          <cell r="O4812" t="str">
            <v>PN</v>
          </cell>
          <cell r="P4812" t="str">
            <v>CO00</v>
          </cell>
        </row>
        <row r="4813">
          <cell r="A4813">
            <v>119672</v>
          </cell>
          <cell r="B4813" t="str">
            <v>CLIENTE INACTIVO</v>
          </cell>
          <cell r="C4813" t="str">
            <v>GUILLERMO ENRIQUE AGUADO CASTRO</v>
          </cell>
          <cell r="E4813" t="str">
            <v>CL 12A  56  60  BRR SANTA ANITA</v>
          </cell>
          <cell r="F4813" t="str">
            <v>2 3801213</v>
          </cell>
          <cell r="G4813" t="str">
            <v>315 7977437</v>
          </cell>
          <cell r="I4813" t="str">
            <v>CALI</v>
          </cell>
          <cell r="J4813" t="str">
            <v>VALLE DEL CAUCA</v>
          </cell>
          <cell r="L4813" t="str">
            <v>X</v>
          </cell>
          <cell r="M4813">
            <v>94275182</v>
          </cell>
          <cell r="N4813" t="str">
            <v>guillermo.aguadocastro@gmail.com</v>
          </cell>
          <cell r="O4813" t="str">
            <v>PN</v>
          </cell>
          <cell r="P4813" t="str">
            <v>CO00</v>
          </cell>
        </row>
        <row r="4814">
          <cell r="A4814">
            <v>119674</v>
          </cell>
          <cell r="B4814" t="str">
            <v>CLIENTE INACTIVO</v>
          </cell>
          <cell r="C4814" t="str">
            <v>ALVARO SANCHEZ SAUCA</v>
          </cell>
          <cell r="E4814" t="str">
            <v>CL 5  26  44</v>
          </cell>
          <cell r="F4814" t="str">
            <v>2 8316175</v>
          </cell>
          <cell r="G4814" t="str">
            <v>313 7587079</v>
          </cell>
          <cell r="I4814" t="str">
            <v>POPAYAN</v>
          </cell>
          <cell r="J4814" t="str">
            <v>CAUCA</v>
          </cell>
          <cell r="L4814" t="str">
            <v>X</v>
          </cell>
          <cell r="M4814">
            <v>10544596</v>
          </cell>
          <cell r="N4814" t="str">
            <v>No lo colocaron</v>
          </cell>
          <cell r="O4814" t="str">
            <v>PN</v>
          </cell>
        </row>
        <row r="4815">
          <cell r="A4815">
            <v>119675</v>
          </cell>
          <cell r="B4815" t="str">
            <v>CLIENTE INACTIVO</v>
          </cell>
          <cell r="C4815" t="str">
            <v>FABRICA DE VELAS ESTRELLA S.A.</v>
          </cell>
          <cell r="D4815" t="str">
            <v>FAVESTRELLA S.A.</v>
          </cell>
          <cell r="E4815" t="str">
            <v>CL 56  1N  98  BRR FLORA IND</v>
          </cell>
          <cell r="F4815" t="str">
            <v>2 6848747</v>
          </cell>
          <cell r="G4815" t="str">
            <v xml:space="preserve">no lo coloco </v>
          </cell>
          <cell r="I4815" t="str">
            <v>CALI</v>
          </cell>
          <cell r="J4815" t="str">
            <v>VALLE DEL CAUCA</v>
          </cell>
          <cell r="L4815" t="str">
            <v>X</v>
          </cell>
          <cell r="M4815">
            <v>8903044774</v>
          </cell>
          <cell r="N4815" t="str">
            <v>jortega@favestrella.com</v>
          </cell>
          <cell r="O4815" t="str">
            <v>PJ</v>
          </cell>
        </row>
        <row r="4816">
          <cell r="A4816">
            <v>119679</v>
          </cell>
          <cell r="B4816" t="str">
            <v>CLIENTE INACTIVO</v>
          </cell>
          <cell r="C4816" t="str">
            <v>WINFRITZ CIFUENTES CALVO</v>
          </cell>
          <cell r="E4816" t="str">
            <v>CL 21  11D  09  BRR BELALCAZAR</v>
          </cell>
          <cell r="F4816" t="str">
            <v>2 8852493</v>
          </cell>
          <cell r="G4816" t="str">
            <v xml:space="preserve">no lo coloco </v>
          </cell>
          <cell r="I4816" t="str">
            <v>CALI</v>
          </cell>
          <cell r="J4816" t="str">
            <v>VALLE DEL CAUCA</v>
          </cell>
          <cell r="L4816" t="str">
            <v>X</v>
          </cell>
          <cell r="M4816">
            <v>16694822</v>
          </cell>
          <cell r="N4816" t="str">
            <v>No lo colocaron</v>
          </cell>
          <cell r="O4816" t="str">
            <v>PN</v>
          </cell>
        </row>
        <row r="4817">
          <cell r="A4817">
            <v>119680</v>
          </cell>
          <cell r="B4817" t="str">
            <v>CLIENTE INACTIVO</v>
          </cell>
          <cell r="C4817" t="str">
            <v>ALCIRA MATIZ JIMENEZ</v>
          </cell>
          <cell r="E4817" t="str">
            <v>KR 52  1  35  BRR BELISARIO</v>
          </cell>
          <cell r="F4817" t="str">
            <v>2 3718822</v>
          </cell>
          <cell r="G4817" t="str">
            <v>317 6674251</v>
          </cell>
          <cell r="I4817" t="str">
            <v>CALI</v>
          </cell>
          <cell r="J4817" t="str">
            <v>VALLE DEL CAUCA</v>
          </cell>
          <cell r="L4817" t="str">
            <v>X</v>
          </cell>
          <cell r="M4817">
            <v>415162610</v>
          </cell>
          <cell r="N4817" t="str">
            <v>glopez75@hotmail.com</v>
          </cell>
          <cell r="O4817" t="str">
            <v>PN</v>
          </cell>
        </row>
        <row r="4818">
          <cell r="A4818">
            <v>119685</v>
          </cell>
          <cell r="B4818" t="str">
            <v>CLIENTE INACTIVO</v>
          </cell>
          <cell r="C4818" t="str">
            <v>CARLOS JULIO ALVAREZ MERA</v>
          </cell>
          <cell r="E4818" t="str">
            <v>CL 20  20  38  BRR FATIMA</v>
          </cell>
          <cell r="F4818" t="str">
            <v>318 4077842</v>
          </cell>
          <cell r="G4818" t="str">
            <v>315 4032602</v>
          </cell>
          <cell r="I4818" t="str">
            <v>TUQUERRES</v>
          </cell>
          <cell r="J4818" t="str">
            <v>NARIÑO</v>
          </cell>
          <cell r="K4818" t="str">
            <v xml:space="preserve"> </v>
          </cell>
          <cell r="L4818" t="str">
            <v>X</v>
          </cell>
          <cell r="M4818">
            <v>130613035</v>
          </cell>
          <cell r="N4818" t="str">
            <v>chavitoalvarez@hotmail.com</v>
          </cell>
          <cell r="O4818" t="str">
            <v>PN</v>
          </cell>
          <cell r="P4818" t="str">
            <v>CR30</v>
          </cell>
        </row>
        <row r="4819">
          <cell r="A4819">
            <v>119688</v>
          </cell>
          <cell r="B4819" t="str">
            <v>CLIENTE INACTIVO</v>
          </cell>
          <cell r="C4819" t="str">
            <v>JHON FREDDY GARCIA DURANGO</v>
          </cell>
          <cell r="E4819" t="str">
            <v>CL 20  17B  52  BRR BELALCAZAR</v>
          </cell>
          <cell r="F4819" t="str">
            <v>310 4004549</v>
          </cell>
          <cell r="G4819" t="str">
            <v>310 4004549</v>
          </cell>
          <cell r="I4819" t="str">
            <v>CALI</v>
          </cell>
          <cell r="J4819" t="str">
            <v>VALLE DEL CAUCA</v>
          </cell>
          <cell r="L4819" t="str">
            <v>X</v>
          </cell>
          <cell r="M4819">
            <v>16288425</v>
          </cell>
          <cell r="N4819" t="str">
            <v>No lo colocaron</v>
          </cell>
          <cell r="O4819" t="str">
            <v>PN</v>
          </cell>
        </row>
        <row r="4820">
          <cell r="A4820">
            <v>119692</v>
          </cell>
          <cell r="B4820" t="str">
            <v>CLIENTE INACTIVO</v>
          </cell>
          <cell r="C4820" t="str">
            <v>CRUZ TEJEDA S.A.S</v>
          </cell>
          <cell r="E4820" t="str">
            <v>KM 05  VIA BUGA-BTURA</v>
          </cell>
          <cell r="F4820" t="str">
            <v>2 2381288</v>
          </cell>
          <cell r="G4820" t="str">
            <v>310 7336628</v>
          </cell>
          <cell r="I4820" t="str">
            <v>GUADALAJARA DE BUGA</v>
          </cell>
          <cell r="J4820" t="str">
            <v>VALLE DEL CAUCA</v>
          </cell>
          <cell r="L4820" t="str">
            <v>X</v>
          </cell>
          <cell r="M4820">
            <v>9006176431</v>
          </cell>
          <cell r="N4820" t="str">
            <v>fredy1997ag@hotmail.com</v>
          </cell>
          <cell r="O4820" t="str">
            <v>PJ</v>
          </cell>
        </row>
        <row r="4821">
          <cell r="A4821">
            <v>119696</v>
          </cell>
          <cell r="B4821" t="str">
            <v>CLIENTE INACTIVO</v>
          </cell>
          <cell r="C4821" t="str">
            <v>ROCIO SILVA ROJAS</v>
          </cell>
          <cell r="E4821" t="str">
            <v>KR 13  12 06   BRR PANAMERICANO</v>
          </cell>
          <cell r="F4821" t="str">
            <v xml:space="preserve"> </v>
          </cell>
          <cell r="G4821" t="str">
            <v>317 6733700</v>
          </cell>
          <cell r="I4821" t="str">
            <v>SANTANDER DE QUILICHAO</v>
          </cell>
          <cell r="J4821" t="str">
            <v>CAUCA</v>
          </cell>
          <cell r="L4821" t="str">
            <v>X</v>
          </cell>
          <cell r="M4821">
            <v>34598249</v>
          </cell>
          <cell r="N4821" t="str">
            <v>carwashsantader@gmail.com</v>
          </cell>
          <cell r="O4821" t="str">
            <v>PN</v>
          </cell>
          <cell r="P4821" t="str">
            <v>CO00</v>
          </cell>
        </row>
        <row r="4822">
          <cell r="A4822">
            <v>119701</v>
          </cell>
          <cell r="B4822" t="str">
            <v>CLIENTE INACTIVO</v>
          </cell>
          <cell r="C4822" t="str">
            <v>PABLO ALEJANDRO PULGARIN GONZALEZ</v>
          </cell>
          <cell r="D4822" t="str">
            <v>GARIN GO</v>
          </cell>
          <cell r="E4822" t="str">
            <v>CL 7A   7 48  BRR SAGRADA FAMILIA</v>
          </cell>
          <cell r="F4822" t="str">
            <v>318 377 0908</v>
          </cell>
          <cell r="I4822" t="str">
            <v>PIENDAMO</v>
          </cell>
          <cell r="J4822" t="str">
            <v>CAUCA</v>
          </cell>
          <cell r="L4822" t="str">
            <v>X</v>
          </cell>
          <cell r="M4822">
            <v>102928541</v>
          </cell>
          <cell r="N4822" t="str">
            <v>pabloalejandro_44@hotmail.com</v>
          </cell>
          <cell r="O4822" t="str">
            <v>PN</v>
          </cell>
        </row>
        <row r="4823">
          <cell r="A4823">
            <v>119702</v>
          </cell>
          <cell r="B4823" t="str">
            <v>CLIENTE INACTIVO</v>
          </cell>
          <cell r="C4823" t="str">
            <v>ELIO FABIO CONTRERAS ZAPATA</v>
          </cell>
          <cell r="E4823" t="str">
            <v>KR 15  49 90  BRR CHAPINERO</v>
          </cell>
          <cell r="F4823" t="str">
            <v>321 5599297</v>
          </cell>
          <cell r="I4823" t="str">
            <v>CALI</v>
          </cell>
          <cell r="J4823" t="str">
            <v>VALLE DEL CAUCA</v>
          </cell>
          <cell r="L4823" t="str">
            <v>X</v>
          </cell>
          <cell r="M4823">
            <v>14981473</v>
          </cell>
          <cell r="N4823" t="str">
            <v>No lo colocaron</v>
          </cell>
          <cell r="O4823" t="str">
            <v>PN</v>
          </cell>
        </row>
        <row r="4824">
          <cell r="A4824">
            <v>119704</v>
          </cell>
          <cell r="B4824" t="str">
            <v>CLIENTE INACTIVO</v>
          </cell>
          <cell r="C4824" t="str">
            <v>YOLANDA MUÑOZ MUÑOZ</v>
          </cell>
          <cell r="E4824" t="str">
            <v>KR 10  3  98  BRR SANTANDER BAJO</v>
          </cell>
          <cell r="F4824" t="str">
            <v>321 7167071</v>
          </cell>
          <cell r="G4824" t="str">
            <v>321 7167071</v>
          </cell>
          <cell r="I4824" t="str">
            <v>LA CRUZ</v>
          </cell>
          <cell r="J4824" t="str">
            <v>NARIÑO</v>
          </cell>
          <cell r="L4824" t="str">
            <v>X</v>
          </cell>
          <cell r="M4824">
            <v>27276454</v>
          </cell>
          <cell r="N4824" t="str">
            <v>No lo colocaron</v>
          </cell>
          <cell r="O4824" t="str">
            <v>PN</v>
          </cell>
          <cell r="P4824" t="str">
            <v>CO00</v>
          </cell>
        </row>
        <row r="4825">
          <cell r="A4825">
            <v>119708</v>
          </cell>
          <cell r="B4825" t="str">
            <v>CLIENTE INACTIVO</v>
          </cell>
          <cell r="C4825" t="str">
            <v>YADY MIREYA BENITEZ FUENTES</v>
          </cell>
          <cell r="E4825" t="str">
            <v>VIA  CATAMBUCO KR 3E 1  51</v>
          </cell>
          <cell r="F4825" t="str">
            <v>318 5151625</v>
          </cell>
          <cell r="G4825" t="str">
            <v>318 5151625</v>
          </cell>
          <cell r="I4825" t="str">
            <v>PASTO</v>
          </cell>
          <cell r="J4825" t="str">
            <v>NARIÑO</v>
          </cell>
          <cell r="L4825" t="str">
            <v>X</v>
          </cell>
          <cell r="M4825">
            <v>41118462</v>
          </cell>
          <cell r="N4825" t="str">
            <v>anamyk@hotmail.com</v>
          </cell>
          <cell r="O4825" t="str">
            <v>PN</v>
          </cell>
        </row>
        <row r="4826">
          <cell r="A4826">
            <v>119709</v>
          </cell>
          <cell r="B4826" t="str">
            <v>CLIENTE INACTIVO</v>
          </cell>
          <cell r="C4826" t="str">
            <v>JUAN CARLOS PATIÑO CHICAIZA</v>
          </cell>
          <cell r="D4826" t="str">
            <v>AMORTICENTRO DEL VALLE "JP"</v>
          </cell>
          <cell r="E4826" t="str">
            <v>KR 8  12  73  BRR SANTA BARBARA</v>
          </cell>
          <cell r="F4826" t="str">
            <v>2 2366667</v>
          </cell>
          <cell r="G4826" t="str">
            <v>315 4375908</v>
          </cell>
          <cell r="I4826" t="str">
            <v>GUADALAJARA DE BUGA</v>
          </cell>
          <cell r="J4826" t="str">
            <v>VALLE DEL CAUCA</v>
          </cell>
          <cell r="L4826" t="str">
            <v>X</v>
          </cell>
          <cell r="M4826">
            <v>148992772</v>
          </cell>
          <cell r="N4826" t="str">
            <v>jeancarlos0823@hotmail.com</v>
          </cell>
          <cell r="O4826" t="str">
            <v>PN</v>
          </cell>
        </row>
        <row r="4827">
          <cell r="A4827">
            <v>119719</v>
          </cell>
          <cell r="B4827" t="str">
            <v>CLIENTE INACTIVO</v>
          </cell>
          <cell r="C4827" t="str">
            <v>AVENIDA CAR WASH S.A.S.</v>
          </cell>
          <cell r="E4827" t="str">
            <v>KR 68  6  50  BRR LIMONAR</v>
          </cell>
          <cell r="F4827" t="str">
            <v>2 3087544</v>
          </cell>
          <cell r="G4827" t="str">
            <v>317 4993896</v>
          </cell>
          <cell r="I4827" t="str">
            <v>CALI</v>
          </cell>
          <cell r="J4827" t="str">
            <v>VALLE DEL CAUCA</v>
          </cell>
          <cell r="L4827" t="str">
            <v>X</v>
          </cell>
          <cell r="M4827">
            <v>9007991865</v>
          </cell>
          <cell r="N4827" t="str">
            <v>edsavenidasurltda@yahoo.com</v>
          </cell>
          <cell r="O4827" t="str">
            <v>PJ</v>
          </cell>
        </row>
        <row r="4828">
          <cell r="A4828">
            <v>119723</v>
          </cell>
          <cell r="B4828" t="str">
            <v>CLIENTE INACTIVO</v>
          </cell>
          <cell r="C4828" t="str">
            <v>PRECOZ SAS</v>
          </cell>
          <cell r="D4828" t="str">
            <v>PRECOZ SAS</v>
          </cell>
          <cell r="E4828" t="str">
            <v>KR 7 10 250 CSA 153 BR COUNTRY P1</v>
          </cell>
          <cell r="F4828" t="str">
            <v>2 5921040</v>
          </cell>
          <cell r="G4828" t="str">
            <v>320 692 3310</v>
          </cell>
          <cell r="I4828" t="str">
            <v>JAMUNDI</v>
          </cell>
          <cell r="J4828" t="str">
            <v>VALLE DEL CAUCA</v>
          </cell>
          <cell r="L4828" t="str">
            <v>X</v>
          </cell>
          <cell r="M4828">
            <v>9002284008</v>
          </cell>
          <cell r="N4828" t="str">
            <v>precozsas@yahoo.es</v>
          </cell>
          <cell r="O4828" t="str">
            <v>PJ</v>
          </cell>
        </row>
        <row r="4829">
          <cell r="A4829">
            <v>119724</v>
          </cell>
          <cell r="B4829" t="str">
            <v>CLIENTE INACTIVO</v>
          </cell>
          <cell r="C4829" t="str">
            <v>EFREN EDUARDO VILLOTA OCAÑA</v>
          </cell>
          <cell r="D4829" t="str">
            <v>SERVICIOS HOMERO VINUEZA</v>
          </cell>
          <cell r="E4829" t="str">
            <v>CL 18B  1 96  BRR LORENZO</v>
          </cell>
          <cell r="F4829" t="str">
            <v>315 5827390</v>
          </cell>
          <cell r="I4829" t="str">
            <v>PASTO</v>
          </cell>
          <cell r="J4829" t="str">
            <v>NARIÑO</v>
          </cell>
          <cell r="L4829" t="str">
            <v>X</v>
          </cell>
          <cell r="M4829">
            <v>129626680</v>
          </cell>
          <cell r="N4829" t="str">
            <v>efren.villotao@hotmail.com</v>
          </cell>
          <cell r="O4829" t="str">
            <v>PN</v>
          </cell>
        </row>
        <row r="4830">
          <cell r="A4830">
            <v>119725</v>
          </cell>
          <cell r="B4830" t="str">
            <v>CLIENTE INACTIVO</v>
          </cell>
          <cell r="C4830" t="str">
            <v>FRUPAZ SAS</v>
          </cell>
          <cell r="D4830" t="str">
            <v>FRUPAZ SAS</v>
          </cell>
          <cell r="E4830" t="str">
            <v>KR 7 10 250 CSA 153 BR COUNTRY P</v>
          </cell>
          <cell r="F4830" t="str">
            <v>2 5921052</v>
          </cell>
          <cell r="G4830" t="str">
            <v>320 692 3310</v>
          </cell>
          <cell r="I4830" t="str">
            <v>JAMUNDI</v>
          </cell>
          <cell r="J4830" t="str">
            <v>VALLE DEL CAUCA</v>
          </cell>
          <cell r="L4830" t="str">
            <v>X</v>
          </cell>
          <cell r="M4830">
            <v>9005569574</v>
          </cell>
          <cell r="N4830" t="str">
            <v>precozsas@yahoo.es</v>
          </cell>
          <cell r="O4830" t="str">
            <v>PJ</v>
          </cell>
        </row>
        <row r="4831">
          <cell r="A4831">
            <v>119726</v>
          </cell>
          <cell r="B4831" t="str">
            <v>CLIENTE INACTIVO</v>
          </cell>
          <cell r="C4831" t="str">
            <v>GANAPAZ SAS</v>
          </cell>
          <cell r="D4831" t="str">
            <v>GANAPAZ SAS</v>
          </cell>
          <cell r="E4831" t="str">
            <v>KR 7 10 250 CSA 153 BR COUNTRY P</v>
          </cell>
          <cell r="F4831" t="str">
            <v>2 5921052</v>
          </cell>
          <cell r="G4831" t="str">
            <v>320 692 3310</v>
          </cell>
          <cell r="I4831" t="str">
            <v>JAMUNDI</v>
          </cell>
          <cell r="J4831" t="str">
            <v>VALLE DEL CAUCA</v>
          </cell>
          <cell r="L4831" t="str">
            <v>X</v>
          </cell>
          <cell r="M4831">
            <v>9006091514</v>
          </cell>
          <cell r="N4831" t="str">
            <v>precozsas@yahoo.es</v>
          </cell>
          <cell r="O4831" t="str">
            <v>PJ</v>
          </cell>
        </row>
        <row r="4832">
          <cell r="A4832">
            <v>119727</v>
          </cell>
          <cell r="B4832" t="str">
            <v>CLIENTE INACTIVO</v>
          </cell>
          <cell r="C4832" t="str">
            <v>JUAN AGUSTIN JIMENEZ BURBANO</v>
          </cell>
          <cell r="D4832" t="str">
            <v>VINUEZA MOTOS</v>
          </cell>
          <cell r="E4832" t="str">
            <v>EL PEÑOL BRR ESMERALDA</v>
          </cell>
          <cell r="F4832" t="str">
            <v>314 3735890</v>
          </cell>
          <cell r="G4832" t="str">
            <v>314 6247825</v>
          </cell>
          <cell r="I4832" t="str">
            <v>EL PEÑOL</v>
          </cell>
          <cell r="J4832" t="str">
            <v>NARIÑO</v>
          </cell>
          <cell r="L4832" t="str">
            <v>X</v>
          </cell>
          <cell r="M4832">
            <v>873033969</v>
          </cell>
          <cell r="N4832" t="str">
            <v>juanpunn@hotmail.com</v>
          </cell>
          <cell r="O4832" t="str">
            <v>PN</v>
          </cell>
        </row>
        <row r="4833">
          <cell r="A4833">
            <v>119731</v>
          </cell>
          <cell r="B4833" t="str">
            <v>CLIENTE INACTIVO</v>
          </cell>
          <cell r="C4833" t="str">
            <v>RUBEN DARIO ZAPATA IPUJAN</v>
          </cell>
          <cell r="E4833" t="str">
            <v>CR 6 #CL 12 ESQUINA</v>
          </cell>
          <cell r="F4833" t="str">
            <v>315 5905836</v>
          </cell>
          <cell r="G4833" t="str">
            <v>315 5905836</v>
          </cell>
          <cell r="I4833" t="str">
            <v>MIRANDA</v>
          </cell>
          <cell r="J4833" t="str">
            <v>CAUCA</v>
          </cell>
          <cell r="L4833" t="str">
            <v>X</v>
          </cell>
          <cell r="M4833">
            <v>16885061</v>
          </cell>
          <cell r="N4833" t="str">
            <v>No lo colocaron</v>
          </cell>
          <cell r="O4833" t="str">
            <v>PN</v>
          </cell>
          <cell r="P4833" t="str">
            <v>CO00</v>
          </cell>
        </row>
        <row r="4834">
          <cell r="A4834">
            <v>119732</v>
          </cell>
          <cell r="B4834" t="str">
            <v>CLIENTE INACTIVO</v>
          </cell>
          <cell r="C4834" t="str">
            <v>WILINTON ORTIZ MENESES</v>
          </cell>
          <cell r="D4834" t="str">
            <v xml:space="preserve"> </v>
          </cell>
          <cell r="E4834" t="str">
            <v>KR 6  CL 13  10  BRR LA VIRGEN</v>
          </cell>
          <cell r="F4834" t="str">
            <v>318 7950579</v>
          </cell>
          <cell r="G4834" t="str">
            <v>321 8439557</v>
          </cell>
          <cell r="I4834" t="str">
            <v>CALIMA</v>
          </cell>
          <cell r="J4834" t="str">
            <v>VALLE DEL CAUCA</v>
          </cell>
          <cell r="L4834" t="str">
            <v>X</v>
          </cell>
          <cell r="M4834">
            <v>942663743</v>
          </cell>
          <cell r="N4834" t="str">
            <v>rapymotos@hotmail.com</v>
          </cell>
          <cell r="O4834" t="str">
            <v>PN</v>
          </cell>
          <cell r="P4834" t="str">
            <v>CO00</v>
          </cell>
        </row>
        <row r="4835">
          <cell r="A4835">
            <v>119734</v>
          </cell>
          <cell r="B4835" t="str">
            <v>CLIENTE INACTIVO</v>
          </cell>
          <cell r="C4835" t="str">
            <v>DIEGO FERNANDO OSPINA CLAVIJO</v>
          </cell>
          <cell r="E4835" t="str">
            <v>CL 62A  2BN  57  BRR ALAMOS</v>
          </cell>
          <cell r="F4835" t="str">
            <v>2 6642094</v>
          </cell>
          <cell r="G4835" t="str">
            <v>313 6606168</v>
          </cell>
          <cell r="I4835" t="str">
            <v>CALI</v>
          </cell>
          <cell r="J4835" t="str">
            <v>VALLE DEL CAUCA</v>
          </cell>
          <cell r="L4835" t="str">
            <v>X</v>
          </cell>
          <cell r="M4835">
            <v>16782879</v>
          </cell>
          <cell r="N4835" t="str">
            <v>No lo colocaron</v>
          </cell>
          <cell r="O4835" t="str">
            <v>PN</v>
          </cell>
        </row>
        <row r="4836">
          <cell r="A4836">
            <v>119735</v>
          </cell>
          <cell r="B4836" t="str">
            <v>CLIENTE INACTIVO</v>
          </cell>
          <cell r="C4836" t="str">
            <v>JAISON RENE GARCIA MUÑOZ</v>
          </cell>
          <cell r="D4836" t="str">
            <v>PARQUEADERO Y VULCANIZADORA LA CASONA</v>
          </cell>
          <cell r="E4836" t="str">
            <v>CL 5  41  04  MARIO OCCIDENTE</v>
          </cell>
          <cell r="F4836" t="str">
            <v>320 7514738</v>
          </cell>
          <cell r="G4836" t="str">
            <v>320 7514738</v>
          </cell>
          <cell r="I4836" t="str">
            <v>POPAYAN</v>
          </cell>
          <cell r="J4836" t="str">
            <v>CAUCA</v>
          </cell>
          <cell r="L4836" t="str">
            <v>X</v>
          </cell>
          <cell r="M4836">
            <v>10616883333</v>
          </cell>
          <cell r="N4836" t="str">
            <v>No lo colocaron</v>
          </cell>
          <cell r="O4836" t="str">
            <v>PN</v>
          </cell>
        </row>
        <row r="4837">
          <cell r="A4837">
            <v>119737</v>
          </cell>
          <cell r="B4837" t="str">
            <v>CLIENTE INACTIVO</v>
          </cell>
          <cell r="C4837" t="str">
            <v>CARLOS ANDRES RODRIGUEZ RODRIGUEZ</v>
          </cell>
          <cell r="E4837" t="str">
            <v>CL 21  14B  07  BRR DIVINO NIÑO</v>
          </cell>
          <cell r="F4837" t="str">
            <v>315 8122935</v>
          </cell>
          <cell r="G4837" t="str">
            <v>315 8122935</v>
          </cell>
          <cell r="I4837" t="str">
            <v>GUADALAJARA DE BUGA</v>
          </cell>
          <cell r="J4837" t="str">
            <v>VALLE DEL CAUCA</v>
          </cell>
          <cell r="L4837" t="str">
            <v>X</v>
          </cell>
          <cell r="M4837">
            <v>94481483</v>
          </cell>
          <cell r="N4837" t="str">
            <v>andres19849@hotmail.com</v>
          </cell>
          <cell r="O4837" t="str">
            <v>PN</v>
          </cell>
        </row>
        <row r="4838">
          <cell r="A4838">
            <v>119743</v>
          </cell>
          <cell r="B4838" t="str">
            <v>CLIENTE INACTIVO</v>
          </cell>
          <cell r="C4838" t="str">
            <v>FABER ALDEMAR FALCONI CABEZAS</v>
          </cell>
          <cell r="D4838" t="str">
            <v>AUTOSAM SAMANIEGO</v>
          </cell>
          <cell r="E4838" t="str">
            <v>CL 7  8-46</v>
          </cell>
          <cell r="F4838" t="str">
            <v>321 7175312</v>
          </cell>
          <cell r="I4838" t="str">
            <v>SAMANIEGO</v>
          </cell>
          <cell r="J4838" t="str">
            <v>NARIÑO</v>
          </cell>
          <cell r="L4838" t="str">
            <v>X</v>
          </cell>
          <cell r="M4838">
            <v>872168706</v>
          </cell>
          <cell r="N4838" t="str">
            <v>faber.falconi@hotmail.com</v>
          </cell>
          <cell r="O4838" t="str">
            <v>PN</v>
          </cell>
        </row>
        <row r="4839">
          <cell r="A4839">
            <v>119744</v>
          </cell>
          <cell r="B4839" t="str">
            <v>CLIENTE INACTIVO</v>
          </cell>
          <cell r="C4839" t="str">
            <v>ELIECER PAYAN LOPEZ</v>
          </cell>
          <cell r="E4839" t="str">
            <v>KR 26  30 67 BR PRADOS DEL NORTE</v>
          </cell>
          <cell r="F4839" t="str">
            <v>2 3820292</v>
          </cell>
          <cell r="G4839" t="str">
            <v>316 4474929</v>
          </cell>
          <cell r="I4839" t="str">
            <v>CALI</v>
          </cell>
          <cell r="J4839" t="str">
            <v>VALLE DEL CAUCA</v>
          </cell>
          <cell r="L4839" t="str">
            <v>X</v>
          </cell>
          <cell r="M4839">
            <v>793804579</v>
          </cell>
          <cell r="N4839" t="str">
            <v>eliecer.payan@cvc.gov.co</v>
          </cell>
          <cell r="O4839" t="str">
            <v>PN</v>
          </cell>
        </row>
        <row r="4840">
          <cell r="A4840">
            <v>119752</v>
          </cell>
          <cell r="B4840" t="str">
            <v>CLIENTE INACTIVO</v>
          </cell>
          <cell r="C4840" t="str">
            <v>FABIAN CAJARES CENTENO</v>
          </cell>
          <cell r="D4840" t="str">
            <v>CENTRO DE REPUESTOS MOTO TUMACO</v>
          </cell>
          <cell r="E4840" t="str">
            <v>CL NUEVA CREACION FRENTE COLEGI</v>
          </cell>
          <cell r="F4840" t="str">
            <v>317 2281235</v>
          </cell>
          <cell r="G4840" t="str">
            <v>315 3107188</v>
          </cell>
          <cell r="I4840" t="str">
            <v>TUMACO</v>
          </cell>
          <cell r="J4840" t="str">
            <v>NARIÑO</v>
          </cell>
          <cell r="L4840" t="str">
            <v>X</v>
          </cell>
          <cell r="M4840">
            <v>10871156800</v>
          </cell>
          <cell r="N4840" t="str">
            <v>cajareselmejor@hotmail.com</v>
          </cell>
          <cell r="O4840" t="str">
            <v>PN</v>
          </cell>
        </row>
        <row r="4841">
          <cell r="A4841">
            <v>119756</v>
          </cell>
          <cell r="B4841" t="str">
            <v>CLIENTE INACTIVO</v>
          </cell>
          <cell r="C4841" t="str">
            <v>HECTOR HERNANDO ROMERO RAMIREZ</v>
          </cell>
          <cell r="D4841" t="str">
            <v>TALLER DE MECANICA CHISPAS</v>
          </cell>
          <cell r="E4841" t="str">
            <v>CL 6  4 54  BR BELLAVISTA PPAL</v>
          </cell>
          <cell r="F4841" t="str">
            <v>321 6659026</v>
          </cell>
          <cell r="G4841" t="str">
            <v>321 6659026</v>
          </cell>
          <cell r="I4841" t="str">
            <v>BUENAVENTURA</v>
          </cell>
          <cell r="J4841" t="str">
            <v>VALLE DEL CAUCA</v>
          </cell>
          <cell r="L4841" t="str">
            <v>X</v>
          </cell>
          <cell r="M4841">
            <v>798260669</v>
          </cell>
          <cell r="N4841" t="str">
            <v>No lo colocaron</v>
          </cell>
          <cell r="O4841" t="str">
            <v>PN</v>
          </cell>
        </row>
        <row r="4842">
          <cell r="A4842">
            <v>119763</v>
          </cell>
          <cell r="B4842" t="str">
            <v>CLIENTE INACTIVO</v>
          </cell>
          <cell r="C4842" t="str">
            <v>VIVIAN MICELLI ALFARO TORRES</v>
          </cell>
          <cell r="D4842" t="str">
            <v>ACEITES Y LUBRICANTES ALFARO</v>
          </cell>
          <cell r="E4842" t="str">
            <v>KR 42 B  46  15  BRR LA UNION</v>
          </cell>
          <cell r="F4842" t="str">
            <v>2 3271720</v>
          </cell>
          <cell r="G4842" t="str">
            <v>310 8976730</v>
          </cell>
          <cell r="I4842" t="str">
            <v>CALI</v>
          </cell>
          <cell r="J4842" t="str">
            <v>VALLE DEL CAUCA</v>
          </cell>
          <cell r="L4842" t="str">
            <v>X</v>
          </cell>
          <cell r="M4842">
            <v>7001320591</v>
          </cell>
          <cell r="N4842" t="str">
            <v>micelli_76@hotmial.com</v>
          </cell>
          <cell r="O4842" t="str">
            <v>PN</v>
          </cell>
        </row>
        <row r="4843">
          <cell r="A4843">
            <v>119764</v>
          </cell>
          <cell r="B4843" t="str">
            <v>CLIENTE INACTIVO</v>
          </cell>
          <cell r="C4843" t="str">
            <v>ELIZABETH ESCOBAR OTERO</v>
          </cell>
          <cell r="D4843" t="str">
            <v>MOTO KEYMAN</v>
          </cell>
          <cell r="E4843" t="str">
            <v>KR 15  13 71 BRR SAN PASCUAL</v>
          </cell>
          <cell r="F4843" t="str">
            <v>2 8803636</v>
          </cell>
          <cell r="G4843" t="str">
            <v>311 7052003</v>
          </cell>
          <cell r="I4843" t="str">
            <v>CALI</v>
          </cell>
          <cell r="J4843" t="str">
            <v>VALLE DEL CAUCA</v>
          </cell>
          <cell r="L4843" t="str">
            <v>X</v>
          </cell>
          <cell r="M4843">
            <v>312999761</v>
          </cell>
          <cell r="N4843" t="str">
            <v>motokeyman01@hotmail.com</v>
          </cell>
          <cell r="O4843" t="str">
            <v>PN</v>
          </cell>
          <cell r="P4843" t="str">
            <v>CR30</v>
          </cell>
        </row>
        <row r="4844">
          <cell r="A4844">
            <v>119765</v>
          </cell>
          <cell r="B4844" t="str">
            <v>CLIENTE INACTIVO</v>
          </cell>
          <cell r="C4844" t="str">
            <v>JULIETA MARTINEZ LOPEZ</v>
          </cell>
          <cell r="D4844" t="str">
            <v>JML MOTOS</v>
          </cell>
          <cell r="E4844" t="str">
            <v>CL 5  4 94</v>
          </cell>
          <cell r="F4844" t="str">
            <v>310 3584599</v>
          </cell>
          <cell r="G4844" t="str">
            <v>310 3584599</v>
          </cell>
          <cell r="I4844" t="str">
            <v>EL CERRITO</v>
          </cell>
          <cell r="J4844" t="str">
            <v>VALLE DEL CAUCA</v>
          </cell>
          <cell r="L4844" t="str">
            <v>X</v>
          </cell>
          <cell r="M4844">
            <v>666585955</v>
          </cell>
          <cell r="N4844" t="str">
            <v>julieta050280@hotmail.</v>
          </cell>
          <cell r="O4844" t="str">
            <v>PN</v>
          </cell>
        </row>
        <row r="4845">
          <cell r="A4845">
            <v>119767</v>
          </cell>
          <cell r="B4845" t="str">
            <v>CLIENTE INACTIVO</v>
          </cell>
          <cell r="C4845" t="str">
            <v>CARLOS JULIO ARANA PUENTES</v>
          </cell>
          <cell r="D4845" t="str">
            <v>ARANA MOTOS</v>
          </cell>
          <cell r="E4845" t="str">
            <v>CRA. 30  23-82 BRR CESPEDES</v>
          </cell>
          <cell r="F4845" t="str">
            <v>2 2245000</v>
          </cell>
          <cell r="G4845" t="str">
            <v>317 6194708</v>
          </cell>
          <cell r="I4845" t="str">
            <v>TULUA</v>
          </cell>
          <cell r="J4845" t="str">
            <v>VALLE DEL CAUCA</v>
          </cell>
          <cell r="L4845" t="str">
            <v>X</v>
          </cell>
          <cell r="M4845">
            <v>16367969</v>
          </cell>
          <cell r="N4845" t="str">
            <v>gordopaisa45@hotmail.com</v>
          </cell>
          <cell r="O4845" t="str">
            <v>PN</v>
          </cell>
        </row>
        <row r="4846">
          <cell r="A4846">
            <v>119768</v>
          </cell>
          <cell r="B4846" t="str">
            <v>CLIENTE INACTIVO</v>
          </cell>
          <cell r="C4846" t="str">
            <v>JOSE RODOLFO SANCHEZ BONILLA</v>
          </cell>
          <cell r="E4846" t="str">
            <v>KM 2.5 FLORIDA-PRADERA  BR LA INDUS</v>
          </cell>
          <cell r="F4846" t="str">
            <v>318 6423724</v>
          </cell>
          <cell r="H4846" t="str">
            <v>Otra bandera</v>
          </cell>
          <cell r="I4846" t="str">
            <v>FLORIDA</v>
          </cell>
          <cell r="J4846" t="str">
            <v>VALLE DEL CAUCA</v>
          </cell>
          <cell r="L4846" t="str">
            <v>X</v>
          </cell>
          <cell r="M4846">
            <v>874561754</v>
          </cell>
          <cell r="N4846" t="str">
            <v>No lo colocaron</v>
          </cell>
          <cell r="O4846" t="str">
            <v>PN</v>
          </cell>
        </row>
        <row r="4847">
          <cell r="A4847">
            <v>119778</v>
          </cell>
          <cell r="B4847" t="str">
            <v>CLIENTE INACTIVO</v>
          </cell>
          <cell r="C4847" t="str">
            <v>ALVARO RAMON CHARFUELAN MUÑOZ</v>
          </cell>
          <cell r="E4847" t="str">
            <v>CL 17  11 16   BRR FATIMA</v>
          </cell>
          <cell r="F4847" t="str">
            <v>2 7203198</v>
          </cell>
          <cell r="G4847" t="str">
            <v>315 4929263</v>
          </cell>
          <cell r="I4847" t="str">
            <v>PASTO</v>
          </cell>
          <cell r="J4847" t="str">
            <v>NARIÑO</v>
          </cell>
          <cell r="L4847" t="str">
            <v>X</v>
          </cell>
          <cell r="M4847">
            <v>12959784</v>
          </cell>
          <cell r="N4847" t="str">
            <v>dulc31987@hotmail.com</v>
          </cell>
          <cell r="O4847" t="str">
            <v>PN</v>
          </cell>
        </row>
        <row r="4848">
          <cell r="A4848">
            <v>119787</v>
          </cell>
          <cell r="B4848" t="str">
            <v>CLIENTE INACTIVO</v>
          </cell>
          <cell r="C4848" t="str">
            <v>VIANERY PARRA VERGARA</v>
          </cell>
          <cell r="E4848" t="str">
            <v>CL 16  19 26  BRR PLAZA DE MERCADO</v>
          </cell>
          <cell r="F4848" t="str">
            <v>311 3037330</v>
          </cell>
          <cell r="I4848" t="str">
            <v>LA UNION</v>
          </cell>
          <cell r="J4848" t="str">
            <v>VALLE DEL CAUCA</v>
          </cell>
          <cell r="L4848" t="str">
            <v>X</v>
          </cell>
          <cell r="M4848">
            <v>11126225086</v>
          </cell>
          <cell r="N4848" t="str">
            <v>No lo colocaron</v>
          </cell>
          <cell r="O4848" t="str">
            <v>PN</v>
          </cell>
        </row>
        <row r="4849">
          <cell r="A4849">
            <v>119788</v>
          </cell>
          <cell r="B4849" t="str">
            <v>CLIENTE INACTIVO</v>
          </cell>
          <cell r="C4849" t="str">
            <v>EDS HEROES DE ORIENTE SAS</v>
          </cell>
          <cell r="D4849" t="str">
            <v>EDS EL SAMAN</v>
          </cell>
          <cell r="E4849" t="str">
            <v>TRSV 25  25 10 BRR PRIMITIVO CRESPO</v>
          </cell>
          <cell r="F4849" t="str">
            <v>2 4431704</v>
          </cell>
          <cell r="G4849" t="str">
            <v>314 8927378</v>
          </cell>
          <cell r="H4849" t="str">
            <v>Mobil</v>
          </cell>
          <cell r="I4849" t="str">
            <v>CALI</v>
          </cell>
          <cell r="J4849" t="str">
            <v>VALLE DEL CAUCA</v>
          </cell>
          <cell r="L4849" t="str">
            <v>X</v>
          </cell>
          <cell r="M4849">
            <v>9003365087</v>
          </cell>
          <cell r="N4849" t="str">
            <v>No lo colocaron</v>
          </cell>
          <cell r="O4849" t="str">
            <v>PJ</v>
          </cell>
          <cell r="P4849" t="str">
            <v>CO00</v>
          </cell>
        </row>
        <row r="4850">
          <cell r="A4850">
            <v>119789</v>
          </cell>
          <cell r="B4850" t="str">
            <v>CLIENTE INACTIVO</v>
          </cell>
          <cell r="C4850" t="str">
            <v>DIEGO FERNANDO PEREZ COLONIA</v>
          </cell>
          <cell r="E4850" t="str">
            <v>KR 11  8 53 BRR SAN CRISTOBAL</v>
          </cell>
          <cell r="F4850" t="str">
            <v>320 6736880</v>
          </cell>
          <cell r="I4850" t="str">
            <v>CANDELARIA</v>
          </cell>
          <cell r="J4850" t="str">
            <v>VALLE DEL CAUCA</v>
          </cell>
          <cell r="L4850" t="str">
            <v>X</v>
          </cell>
          <cell r="M4850">
            <v>94295780</v>
          </cell>
          <cell r="N4850" t="str">
            <v>No lo colocaron</v>
          </cell>
          <cell r="O4850" t="str">
            <v>PN</v>
          </cell>
        </row>
        <row r="4851">
          <cell r="A4851">
            <v>119798</v>
          </cell>
          <cell r="B4851" t="str">
            <v>CLIENTE INACTIVO</v>
          </cell>
          <cell r="C4851" t="str">
            <v>JORGE ANDRES CHARFUELAN MORENO</v>
          </cell>
          <cell r="D4851" t="str">
            <v>ASOCIACION COLOMBIANA DE CAMIONEROS</v>
          </cell>
          <cell r="E4851" t="str">
            <v>KM 24  22 115 BD1 AP 203 AQUINE MRD</v>
          </cell>
          <cell r="F4851" t="str">
            <v>2 7225670</v>
          </cell>
          <cell r="G4851" t="str">
            <v>320 6325475</v>
          </cell>
          <cell r="I4851" t="str">
            <v>PASTO</v>
          </cell>
          <cell r="J4851" t="str">
            <v>NARIÑO</v>
          </cell>
          <cell r="L4851" t="str">
            <v>X</v>
          </cell>
          <cell r="M4851">
            <v>1085252339</v>
          </cell>
          <cell r="N4851" t="str">
            <v>accpasto@hotmail.com</v>
          </cell>
          <cell r="O4851" t="str">
            <v>PN</v>
          </cell>
        </row>
        <row r="4852">
          <cell r="A4852">
            <v>119805</v>
          </cell>
          <cell r="B4852" t="str">
            <v>CLIENTE INACTIVO</v>
          </cell>
          <cell r="C4852" t="str">
            <v>SIMOTOS SAS</v>
          </cell>
          <cell r="D4852" t="str">
            <v>SIMOTOS SAS</v>
          </cell>
          <cell r="E4852" t="str">
            <v>KR 15  DG 22     BRR 20 DE JULIO</v>
          </cell>
          <cell r="F4852" t="str">
            <v>2 3909638</v>
          </cell>
          <cell r="G4852" t="str">
            <v>318 4652032</v>
          </cell>
          <cell r="I4852" t="str">
            <v>CALI</v>
          </cell>
          <cell r="J4852" t="str">
            <v>VALLE DEL CAUCA</v>
          </cell>
          <cell r="L4852" t="str">
            <v>X</v>
          </cell>
          <cell r="M4852">
            <v>9005809647</v>
          </cell>
          <cell r="N4852" t="str">
            <v>jefeventas.simotos@hotmail.com</v>
          </cell>
          <cell r="O4852" t="str">
            <v>PJ</v>
          </cell>
        </row>
        <row r="4853">
          <cell r="A4853">
            <v>119813</v>
          </cell>
          <cell r="B4853" t="str">
            <v>CLIENTE INACTIVO</v>
          </cell>
          <cell r="C4853" t="str">
            <v>CONSORCIO SCI -VALLE DEL CAUCA</v>
          </cell>
          <cell r="E4853" t="str">
            <v>AUT MEDELLIN KM 2 VIA PARCELAS</v>
          </cell>
          <cell r="F4853" t="str">
            <v>4 7464544</v>
          </cell>
          <cell r="G4853" t="str">
            <v>310 2334065</v>
          </cell>
          <cell r="I4853" t="str">
            <v>COTA</v>
          </cell>
          <cell r="J4853" t="str">
            <v>CUNDINAMARCA</v>
          </cell>
          <cell r="L4853" t="str">
            <v>X</v>
          </cell>
          <cell r="M4853">
            <v>9007611309</v>
          </cell>
          <cell r="N4853" t="str">
            <v>antonio.saavedra@prodeseg.com</v>
          </cell>
          <cell r="O4853" t="str">
            <v>PJ</v>
          </cell>
        </row>
        <row r="4854">
          <cell r="A4854">
            <v>119818</v>
          </cell>
          <cell r="B4854" t="str">
            <v>CLIENTE INACTIVO</v>
          </cell>
          <cell r="C4854" t="str">
            <v>LABORATORIOS LAVERLAM S A</v>
          </cell>
          <cell r="D4854" t="str">
            <v xml:space="preserve"> </v>
          </cell>
          <cell r="E4854" t="str">
            <v>KR 5  47 165</v>
          </cell>
          <cell r="F4854" t="str">
            <v>2 4474411</v>
          </cell>
          <cell r="I4854" t="str">
            <v>CALI</v>
          </cell>
          <cell r="J4854" t="str">
            <v>VALLE DEL CAUCA</v>
          </cell>
          <cell r="L4854" t="str">
            <v>X</v>
          </cell>
          <cell r="M4854">
            <v>8903024428</v>
          </cell>
          <cell r="N4854" t="str">
            <v>jgarcia@laverlam.net</v>
          </cell>
          <cell r="O4854" t="str">
            <v>PJ</v>
          </cell>
        </row>
        <row r="4855">
          <cell r="A4855">
            <v>119819</v>
          </cell>
          <cell r="B4855" t="str">
            <v>CLIENTE INACTIVO</v>
          </cell>
          <cell r="C4855" t="str">
            <v>DIEGO LUIS ROZO</v>
          </cell>
          <cell r="D4855" t="str">
            <v>EMPLEADO</v>
          </cell>
          <cell r="E4855" t="str">
            <v>CL 9  7 20</v>
          </cell>
          <cell r="F4855" t="str">
            <v>310 5193632</v>
          </cell>
          <cell r="I4855" t="str">
            <v>SAN PEDRO</v>
          </cell>
          <cell r="J4855" t="str">
            <v>VALLE DEL CAUCA</v>
          </cell>
          <cell r="L4855" t="str">
            <v>X</v>
          </cell>
          <cell r="M4855">
            <v>79505150</v>
          </cell>
          <cell r="N4855" t="str">
            <v>No lo colocaron</v>
          </cell>
          <cell r="O4855" t="str">
            <v>PN</v>
          </cell>
        </row>
        <row r="4856">
          <cell r="A4856">
            <v>119820</v>
          </cell>
          <cell r="B4856" t="str">
            <v>CLIENTE INACTIVO</v>
          </cell>
          <cell r="C4856" t="str">
            <v>MICHAEL JOHNSON MAHECHA MEDINA</v>
          </cell>
          <cell r="E4856" t="str">
            <v>CL  31  41 03 BRR RIVERA ESCOBAR</v>
          </cell>
          <cell r="F4856" t="str">
            <v>315 5256822</v>
          </cell>
          <cell r="I4856" t="str">
            <v>PALMIRA</v>
          </cell>
          <cell r="J4856" t="str">
            <v>VALLE DEL CAUCA</v>
          </cell>
          <cell r="L4856" t="str">
            <v>X</v>
          </cell>
          <cell r="M4856">
            <v>93360579</v>
          </cell>
          <cell r="N4856" t="str">
            <v>veronica_9011@hotmail.com</v>
          </cell>
          <cell r="O4856" t="str">
            <v>PN</v>
          </cell>
        </row>
        <row r="4857">
          <cell r="A4857">
            <v>119829</v>
          </cell>
          <cell r="B4857" t="str">
            <v>CLIENTE INACTIVO</v>
          </cell>
          <cell r="C4857" t="str">
            <v>CIELO AGUDELO LONDOÑO</v>
          </cell>
          <cell r="D4857" t="str">
            <v>ELECTRICOS Y HERRAMIENTAS A.C.</v>
          </cell>
          <cell r="E4857" t="str">
            <v>CL 71B  1A2  32  BRR SAN LUIS ET II</v>
          </cell>
          <cell r="F4857" t="str">
            <v>2 4429137</v>
          </cell>
          <cell r="G4857" t="str">
            <v>311 3100010</v>
          </cell>
          <cell r="I4857" t="str">
            <v>CALI</v>
          </cell>
          <cell r="J4857" t="str">
            <v>VALLE DEL CAUCA</v>
          </cell>
          <cell r="L4857" t="str">
            <v>X</v>
          </cell>
          <cell r="M4857">
            <v>668127532</v>
          </cell>
          <cell r="N4857" t="str">
            <v>cielo.24@hotmail.es</v>
          </cell>
          <cell r="O4857" t="str">
            <v>PN</v>
          </cell>
          <cell r="P4857" t="str">
            <v>CO00</v>
          </cell>
        </row>
        <row r="4858">
          <cell r="A4858">
            <v>119832</v>
          </cell>
          <cell r="B4858" t="str">
            <v>CLIENTE INACTIVO</v>
          </cell>
          <cell r="C4858" t="str">
            <v>LEOVIGILDO SANTIAGO MUÑOZ</v>
          </cell>
          <cell r="D4858" t="str">
            <v>TALLER DIESEL AGRICOLA</v>
          </cell>
          <cell r="E4858" t="str">
            <v>KR 5  26N 25   BRR LOS HOYOS</v>
          </cell>
          <cell r="F4858" t="str">
            <v>2 8232185</v>
          </cell>
          <cell r="G4858" t="str">
            <v>314 6764484</v>
          </cell>
          <cell r="I4858" t="str">
            <v>POPAYAN</v>
          </cell>
          <cell r="J4858" t="str">
            <v>CAUCA</v>
          </cell>
          <cell r="L4858" t="str">
            <v>X</v>
          </cell>
          <cell r="M4858">
            <v>105154182</v>
          </cell>
          <cell r="N4858" t="str">
            <v>mariosoni6@gmail.com</v>
          </cell>
          <cell r="O4858" t="str">
            <v>PN</v>
          </cell>
        </row>
        <row r="4859">
          <cell r="A4859">
            <v>119836</v>
          </cell>
          <cell r="B4859" t="str">
            <v>CLIENTE INACTIVO</v>
          </cell>
          <cell r="C4859" t="str">
            <v>VICTOR EMILIO VALENCIA ARAGON</v>
          </cell>
          <cell r="E4859" t="str">
            <v>KR 6 3  26  BRR LA ERMITA</v>
          </cell>
          <cell r="F4859" t="str">
            <v>2 2566241</v>
          </cell>
          <cell r="G4859" t="str">
            <v>316 3291629</v>
          </cell>
          <cell r="I4859" t="str">
            <v>EL CERRITO</v>
          </cell>
          <cell r="J4859" t="str">
            <v>VALLE DEL CAUCA</v>
          </cell>
          <cell r="L4859" t="str">
            <v>X</v>
          </cell>
          <cell r="M4859">
            <v>6557014</v>
          </cell>
          <cell r="N4859" t="str">
            <v>No lo colocaron</v>
          </cell>
          <cell r="O4859" t="str">
            <v>PN</v>
          </cell>
        </row>
        <row r="4860">
          <cell r="A4860">
            <v>119840</v>
          </cell>
          <cell r="B4860" t="str">
            <v>CLIENTE INACTIVO</v>
          </cell>
          <cell r="C4860" t="str">
            <v>NELLY FERNANDA CARLOSAMA OTERO</v>
          </cell>
          <cell r="D4860" t="str">
            <v>SERVICENTRO MOTO EXPRESS</v>
          </cell>
          <cell r="E4860" t="str">
            <v>CL 36  32B 90  BRR LA GRAN COLOMBIA</v>
          </cell>
          <cell r="F4860" t="str">
            <v>321 6599590</v>
          </cell>
          <cell r="I4860" t="str">
            <v>CALI</v>
          </cell>
          <cell r="J4860" t="str">
            <v>VALLE DEL CAUCA</v>
          </cell>
          <cell r="L4860" t="str">
            <v>X</v>
          </cell>
          <cell r="M4860">
            <v>1114822299</v>
          </cell>
          <cell r="N4860" t="str">
            <v>fernandaotero_0716@hotmail.com</v>
          </cell>
          <cell r="O4860" t="str">
            <v>PN</v>
          </cell>
        </row>
        <row r="4861">
          <cell r="A4861">
            <v>119843</v>
          </cell>
          <cell r="B4861" t="str">
            <v>CLIENTE INACTIVO</v>
          </cell>
          <cell r="C4861" t="str">
            <v>GLORIA AMPARO MARTINEZ PAZ</v>
          </cell>
          <cell r="E4861" t="str">
            <v>KR  70  2A 21  BRR CALDAS</v>
          </cell>
          <cell r="F4861" t="str">
            <v>317 7970324</v>
          </cell>
          <cell r="I4861" t="str">
            <v>CALI</v>
          </cell>
          <cell r="J4861" t="str">
            <v>VALLE DEL CAUCA</v>
          </cell>
          <cell r="L4861" t="str">
            <v>X</v>
          </cell>
          <cell r="M4861">
            <v>31960057</v>
          </cell>
          <cell r="N4861" t="str">
            <v>inspector3@trulyvalle.com</v>
          </cell>
          <cell r="O4861" t="str">
            <v>PN</v>
          </cell>
        </row>
        <row r="4862">
          <cell r="A4862">
            <v>119845</v>
          </cell>
          <cell r="B4862" t="str">
            <v>CLIENTE INACTIVO</v>
          </cell>
          <cell r="C4862" t="str">
            <v>MARIA NILSA GOMEZ BOLAÑOS</v>
          </cell>
          <cell r="E4862" t="str">
            <v>CL 14  10 42  BRR VILLA GORGONA</v>
          </cell>
          <cell r="F4862" t="str">
            <v>315 7290471</v>
          </cell>
          <cell r="I4862" t="str">
            <v>CANDELARIA</v>
          </cell>
          <cell r="J4862" t="str">
            <v>VALLE DEL CAUCA</v>
          </cell>
          <cell r="L4862" t="str">
            <v>X</v>
          </cell>
          <cell r="M4862">
            <v>66754289</v>
          </cell>
          <cell r="N4862" t="str">
            <v>No lo colocaron</v>
          </cell>
          <cell r="O4862" t="str">
            <v>PN</v>
          </cell>
        </row>
        <row r="4863">
          <cell r="A4863">
            <v>119868</v>
          </cell>
          <cell r="B4863" t="str">
            <v>CLIENTE INACTIVO</v>
          </cell>
          <cell r="C4863" t="str">
            <v>EULER ERNESTO ENRIQUEZ LOPEZ</v>
          </cell>
          <cell r="E4863" t="str">
            <v>CL  15  9 37 BRR LOS PINOS</v>
          </cell>
          <cell r="F4863" t="str">
            <v>311 3422247</v>
          </cell>
          <cell r="I4863" t="str">
            <v>CUMBAL</v>
          </cell>
          <cell r="J4863" t="str">
            <v>NARIÑO</v>
          </cell>
          <cell r="L4863" t="str">
            <v>X</v>
          </cell>
          <cell r="M4863">
            <v>87511054</v>
          </cell>
          <cell r="N4863" t="str">
            <v>eulerel@hotmail.com</v>
          </cell>
          <cell r="O4863" t="str">
            <v>PN</v>
          </cell>
          <cell r="P4863" t="str">
            <v>CO00</v>
          </cell>
        </row>
        <row r="4864">
          <cell r="A4864">
            <v>119869</v>
          </cell>
          <cell r="B4864" t="str">
            <v>CLIENTE INACTIVO</v>
          </cell>
          <cell r="C4864" t="str">
            <v>CARLOS ALBERTO CARDONA OLAVE</v>
          </cell>
          <cell r="D4864" t="str">
            <v>EL TALLER DE CARDONA</v>
          </cell>
          <cell r="E4864" t="str">
            <v>CL 6  3 63 BRR BUENOS AIRES</v>
          </cell>
          <cell r="F4864" t="str">
            <v>318 6107655</v>
          </cell>
          <cell r="I4864" t="str">
            <v>EL CERRITO</v>
          </cell>
          <cell r="J4864" t="str">
            <v>VALLE DEL CAUCA</v>
          </cell>
          <cell r="L4864" t="str">
            <v>X</v>
          </cell>
          <cell r="M4864">
            <v>168597873</v>
          </cell>
          <cell r="N4864" t="str">
            <v>cardona0717@gmail.com</v>
          </cell>
          <cell r="O4864" t="str">
            <v>PN</v>
          </cell>
          <cell r="P4864" t="str">
            <v>CO00</v>
          </cell>
        </row>
        <row r="4865">
          <cell r="A4865">
            <v>119873</v>
          </cell>
          <cell r="B4865" t="str">
            <v>CLIENTE INACTIVO</v>
          </cell>
          <cell r="C4865" t="str">
            <v>EISSA COLOMBIA SAS</v>
          </cell>
          <cell r="E4865" t="str">
            <v>CL 36A N  AV 3CN  75  BRR PRADOS DE</v>
          </cell>
          <cell r="F4865" t="str">
            <v>2 3855885</v>
          </cell>
          <cell r="I4865" t="str">
            <v>CALI</v>
          </cell>
          <cell r="J4865" t="str">
            <v>VALLE DEL CAUCA</v>
          </cell>
          <cell r="L4865" t="str">
            <v>X</v>
          </cell>
          <cell r="M4865">
            <v>9006467456</v>
          </cell>
          <cell r="N4865" t="str">
            <v>esperanza.ramirez@eissaingenieria.com.mx</v>
          </cell>
          <cell r="O4865" t="str">
            <v>PJ</v>
          </cell>
        </row>
        <row r="4866">
          <cell r="A4866">
            <v>119875</v>
          </cell>
          <cell r="B4866" t="str">
            <v>CLIENTE INACTIVO</v>
          </cell>
          <cell r="C4866" t="str">
            <v>PAOLA ERICA CORDERO DORADO</v>
          </cell>
          <cell r="D4866" t="str">
            <v>CENTRO AUTOMOTRIZ LA 23</v>
          </cell>
          <cell r="E4866" t="str">
            <v>CL 23  4 08  BRR SAN VICENTE</v>
          </cell>
          <cell r="F4866" t="str">
            <v>2 7250864</v>
          </cell>
          <cell r="I4866" t="str">
            <v>IPIALES</v>
          </cell>
          <cell r="J4866" t="str">
            <v>NARIÑO</v>
          </cell>
          <cell r="L4866" t="str">
            <v>X</v>
          </cell>
          <cell r="M4866">
            <v>270897657</v>
          </cell>
          <cell r="N4866" t="str">
            <v>corderodorado@hotmail.com</v>
          </cell>
          <cell r="O4866" t="str">
            <v>PN</v>
          </cell>
        </row>
        <row r="4867">
          <cell r="A4867">
            <v>119883</v>
          </cell>
          <cell r="B4867" t="str">
            <v>CLIENTE INACTIVO</v>
          </cell>
          <cell r="C4867" t="str">
            <v>EDGAR ALBERTO SARMIENTO LASPRILLA</v>
          </cell>
          <cell r="D4867" t="str">
            <v>TALLER LA 24</v>
          </cell>
          <cell r="E4867" t="str">
            <v>KR 24  25  22</v>
          </cell>
          <cell r="F4867" t="str">
            <v>2 2876376</v>
          </cell>
          <cell r="I4867" t="str">
            <v>PALMIRA</v>
          </cell>
          <cell r="J4867" t="str">
            <v>VALLE DEL CAUCA</v>
          </cell>
          <cell r="L4867" t="str">
            <v>X</v>
          </cell>
          <cell r="M4867">
            <v>162501997</v>
          </cell>
          <cell r="N4867" t="str">
            <v>edgar.alberto.sarmiento@gmail.com</v>
          </cell>
          <cell r="O4867" t="str">
            <v>PN</v>
          </cell>
        </row>
        <row r="4868">
          <cell r="A4868">
            <v>119887</v>
          </cell>
          <cell r="B4868" t="str">
            <v>CLIENTE INACTIVO</v>
          </cell>
          <cell r="C4868" t="str">
            <v>LLANTAS Y SERVICIOS GANDINI SAS</v>
          </cell>
          <cell r="E4868" t="str">
            <v>KM 2 VIA PTO TEJADA SORTIL CASA 21</v>
          </cell>
          <cell r="F4868" t="str">
            <v>2 5216288</v>
          </cell>
          <cell r="G4868" t="str">
            <v>318 6954321</v>
          </cell>
          <cell r="I4868" t="str">
            <v>CALI</v>
          </cell>
          <cell r="J4868" t="str">
            <v>VALLE DEL CAUCA</v>
          </cell>
          <cell r="L4868" t="str">
            <v>X</v>
          </cell>
          <cell r="M4868">
            <v>9008051696</v>
          </cell>
          <cell r="N4868" t="str">
            <v>armando.gandini@hotmail.com</v>
          </cell>
          <cell r="O4868" t="str">
            <v>PJ</v>
          </cell>
        </row>
        <row r="4869">
          <cell r="A4869">
            <v>119901</v>
          </cell>
          <cell r="B4869" t="str">
            <v>CLIENTE INACTIVO</v>
          </cell>
          <cell r="C4869" t="str">
            <v>IVAN ALIRIO ROJAS ROSERO</v>
          </cell>
          <cell r="D4869" t="str">
            <v>IVAN ALIRIO ROJAS ROSERO</v>
          </cell>
          <cell r="E4869" t="str">
            <v>AV 2BN 30N 16 LC 1C PLAZA CENTRAL2</v>
          </cell>
          <cell r="F4869" t="str">
            <v>2 6666719</v>
          </cell>
          <cell r="I4869" t="str">
            <v>CALI</v>
          </cell>
          <cell r="J4869" t="str">
            <v>VALLE DEL CAUCA</v>
          </cell>
          <cell r="L4869" t="str">
            <v>X</v>
          </cell>
          <cell r="M4869">
            <v>129921047</v>
          </cell>
          <cell r="N4869" t="str">
            <v>repuestosmundodiesel@hotmail.com</v>
          </cell>
          <cell r="O4869" t="str">
            <v>PN</v>
          </cell>
        </row>
        <row r="4870">
          <cell r="A4870">
            <v>119903</v>
          </cell>
          <cell r="B4870" t="str">
            <v>CLIENTE INACTIVO</v>
          </cell>
          <cell r="C4870" t="str">
            <v>ALVARO FABIAN TORRES PABON</v>
          </cell>
          <cell r="D4870" t="str">
            <v>ALMACEN Y TALLER MOTOMAX RACING</v>
          </cell>
          <cell r="E4870" t="str">
            <v>CL 18  2 42 BRR EDO SANTOS</v>
          </cell>
          <cell r="F4870" t="str">
            <v>313 4070769</v>
          </cell>
          <cell r="I4870" t="str">
            <v>LA UNION</v>
          </cell>
          <cell r="J4870" t="str">
            <v>NARIÑO</v>
          </cell>
          <cell r="L4870" t="str">
            <v>X</v>
          </cell>
          <cell r="M4870">
            <v>801767638</v>
          </cell>
          <cell r="N4870" t="str">
            <v>maxmotos325@hotmail.com</v>
          </cell>
          <cell r="O4870" t="str">
            <v>PN</v>
          </cell>
          <cell r="P4870" t="str">
            <v>CO00</v>
          </cell>
        </row>
        <row r="4871">
          <cell r="A4871">
            <v>119910</v>
          </cell>
          <cell r="B4871" t="str">
            <v>CLIENTE INACTIVO</v>
          </cell>
          <cell r="C4871" t="str">
            <v>YESID HERNEY ROJAS GUERRERO</v>
          </cell>
          <cell r="E4871" t="str">
            <v>CL 4  4 32  BRR SAN FRANCISCO</v>
          </cell>
          <cell r="F4871" t="str">
            <v>314 7192163</v>
          </cell>
          <cell r="I4871" t="str">
            <v>SANDONA</v>
          </cell>
          <cell r="J4871" t="str">
            <v>NARIÑO</v>
          </cell>
          <cell r="L4871" t="str">
            <v>X</v>
          </cell>
          <cell r="M4871">
            <v>10861337335</v>
          </cell>
          <cell r="N4871" t="str">
            <v>yesidherney@outlook.com</v>
          </cell>
          <cell r="O4871" t="str">
            <v>PN</v>
          </cell>
        </row>
        <row r="4872">
          <cell r="A4872">
            <v>119916</v>
          </cell>
          <cell r="B4872" t="str">
            <v>CLIENTE INACTIVO</v>
          </cell>
          <cell r="C4872" t="str">
            <v>HERNAN ALFONSO RESTREPO</v>
          </cell>
          <cell r="E4872" t="str">
            <v>KR 12  11 78 BRR LA PAZ</v>
          </cell>
          <cell r="F4872" t="str">
            <v>312 2595646</v>
          </cell>
          <cell r="I4872" t="str">
            <v>CORINTO</v>
          </cell>
          <cell r="J4872" t="str">
            <v>CAUCA</v>
          </cell>
          <cell r="L4872" t="str">
            <v>X</v>
          </cell>
          <cell r="M4872">
            <v>16889880</v>
          </cell>
          <cell r="N4872" t="str">
            <v>No lo colocaron</v>
          </cell>
          <cell r="O4872" t="str">
            <v>PN</v>
          </cell>
        </row>
        <row r="4873">
          <cell r="A4873">
            <v>119918</v>
          </cell>
          <cell r="B4873" t="str">
            <v>CLIENTE INACTIVO</v>
          </cell>
          <cell r="C4873" t="str">
            <v>TRANSPORTES Y EQUIPOS R &amp; C SAS</v>
          </cell>
          <cell r="E4873" t="str">
            <v>CL  11  31  170  ACOPI</v>
          </cell>
          <cell r="F4873" t="str">
            <v>2 6529090-122</v>
          </cell>
          <cell r="G4873" t="str">
            <v>311 7193354</v>
          </cell>
          <cell r="I4873" t="str">
            <v>YUMBO</v>
          </cell>
          <cell r="J4873" t="str">
            <v>VALLE DEL CAUCA</v>
          </cell>
          <cell r="L4873" t="str">
            <v>X</v>
          </cell>
          <cell r="M4873">
            <v>9004540787</v>
          </cell>
          <cell r="N4873" t="str">
            <v>almacengeneralrocales@hotmail.com</v>
          </cell>
          <cell r="O4873" t="str">
            <v>PJ</v>
          </cell>
        </row>
        <row r="4874">
          <cell r="A4874">
            <v>119927</v>
          </cell>
          <cell r="B4874" t="str">
            <v>CLIENTE INACTIVO</v>
          </cell>
          <cell r="C4874" t="str">
            <v>FILTROS SANTOR S. A.</v>
          </cell>
          <cell r="D4874" t="str">
            <v>ACEITES LUB Y FILTROS LOS ESPECIALISTAS</v>
          </cell>
          <cell r="E4874" t="str">
            <v>KR  3  10 52</v>
          </cell>
          <cell r="F4874" t="str">
            <v>320 6726124</v>
          </cell>
          <cell r="I4874" t="str">
            <v>TORO</v>
          </cell>
          <cell r="J4874" t="str">
            <v>VALLE DEL CAUCA</v>
          </cell>
          <cell r="L4874" t="str">
            <v>X</v>
          </cell>
          <cell r="M4874">
            <v>9002188402</v>
          </cell>
          <cell r="N4874" t="str">
            <v>filtrossantor@hotmail.</v>
          </cell>
          <cell r="O4874" t="str">
            <v>PJ</v>
          </cell>
        </row>
        <row r="4875">
          <cell r="A4875">
            <v>119942</v>
          </cell>
          <cell r="B4875" t="str">
            <v>CLIENTE INACTIVO</v>
          </cell>
          <cell r="C4875" t="str">
            <v>LAURENTINO PRIETO ROJAS</v>
          </cell>
          <cell r="E4875" t="str">
            <v>KR 10  11 60 BRR LA ELVIRA</v>
          </cell>
          <cell r="F4875" t="str">
            <v>320 7969025</v>
          </cell>
          <cell r="I4875" t="str">
            <v>CORINTO</v>
          </cell>
          <cell r="J4875" t="str">
            <v>CAUCA</v>
          </cell>
          <cell r="L4875" t="str">
            <v>X</v>
          </cell>
          <cell r="M4875">
            <v>10630776</v>
          </cell>
          <cell r="N4875" t="str">
            <v>carapri_@hotmail.com</v>
          </cell>
          <cell r="O4875" t="str">
            <v>PN</v>
          </cell>
        </row>
        <row r="4876">
          <cell r="A4876">
            <v>119943</v>
          </cell>
          <cell r="B4876" t="str">
            <v>CLIENTE INACTIVO</v>
          </cell>
          <cell r="C4876" t="str">
            <v>ERIKA RUIZ DORADO</v>
          </cell>
          <cell r="E4876" t="str">
            <v>KR 10  3 36  BRR LA PAZ</v>
          </cell>
          <cell r="F4876" t="str">
            <v>314 8766725</v>
          </cell>
          <cell r="I4876" t="str">
            <v>CORINTO</v>
          </cell>
          <cell r="J4876" t="str">
            <v>CAUCA</v>
          </cell>
          <cell r="L4876" t="str">
            <v>X</v>
          </cell>
          <cell r="M4876">
            <v>1114887045</v>
          </cell>
          <cell r="O4876" t="str">
            <v>PN</v>
          </cell>
        </row>
        <row r="4877">
          <cell r="A4877">
            <v>119946</v>
          </cell>
          <cell r="B4877" t="str">
            <v>CLIENTE INACTIVO</v>
          </cell>
          <cell r="C4877" t="str">
            <v>CARLOS JULIO DIAZ</v>
          </cell>
          <cell r="E4877" t="str">
            <v>CL 6   39 11</v>
          </cell>
          <cell r="F4877" t="str">
            <v>320 8874559</v>
          </cell>
          <cell r="I4877" t="str">
            <v>BUENAVENTURA</v>
          </cell>
          <cell r="J4877" t="str">
            <v>VALLE DEL CAUCA</v>
          </cell>
          <cell r="L4877" t="str">
            <v>X</v>
          </cell>
          <cell r="M4877">
            <v>282777</v>
          </cell>
          <cell r="O4877" t="str">
            <v>PN</v>
          </cell>
        </row>
        <row r="4878">
          <cell r="A4878">
            <v>119947</v>
          </cell>
          <cell r="B4878" t="str">
            <v>CLIENTE INACTIVO</v>
          </cell>
          <cell r="C4878" t="str">
            <v>JUAN GABRIEL PINEDA OSPINA</v>
          </cell>
          <cell r="D4878" t="str">
            <v>LUBRICANTES PERAFAN</v>
          </cell>
          <cell r="E4878" t="str">
            <v>DIA  889   5N 160  BRR LA CAMPIÑA</v>
          </cell>
          <cell r="F4878" t="str">
            <v>313 5413553</v>
          </cell>
          <cell r="I4878" t="str">
            <v>BUENAVENTURA</v>
          </cell>
          <cell r="J4878" t="str">
            <v>VALLE DEL CAUCA</v>
          </cell>
          <cell r="L4878" t="str">
            <v>X</v>
          </cell>
          <cell r="M4878">
            <v>944230918</v>
          </cell>
          <cell r="O4878" t="str">
            <v>PN</v>
          </cell>
        </row>
        <row r="4879">
          <cell r="A4879">
            <v>119951</v>
          </cell>
          <cell r="B4879" t="str">
            <v>CLIENTE INACTIVO</v>
          </cell>
          <cell r="C4879" t="str">
            <v>MANFRE EDINSON ZAMORA BELALCAZAR</v>
          </cell>
          <cell r="E4879" t="str">
            <v>CL 15   6  501</v>
          </cell>
          <cell r="F4879" t="str">
            <v>2 6694732</v>
          </cell>
          <cell r="G4879" t="str">
            <v>316 6265039</v>
          </cell>
          <cell r="I4879" t="str">
            <v>YUMBO</v>
          </cell>
          <cell r="J4879" t="str">
            <v>VALLE DEL CAUCA</v>
          </cell>
          <cell r="L4879" t="str">
            <v>X</v>
          </cell>
          <cell r="M4879">
            <v>16717209</v>
          </cell>
          <cell r="N4879" t="str">
            <v>manfred.zamora@exxonmobil.com</v>
          </cell>
          <cell r="O4879" t="str">
            <v>PN</v>
          </cell>
          <cell r="P4879" t="str">
            <v>CO00</v>
          </cell>
        </row>
        <row r="4880">
          <cell r="A4880">
            <v>119952</v>
          </cell>
          <cell r="B4880" t="str">
            <v>CLIENTE INACTIVO</v>
          </cell>
          <cell r="C4880" t="str">
            <v>LUBRICANTES VILLACOLOMBIA Y CIA LTD</v>
          </cell>
          <cell r="E4880" t="str">
            <v>CL 52  15  21   BRR VILLACOLOMBIA</v>
          </cell>
          <cell r="F4880" t="str">
            <v>2 4441991</v>
          </cell>
          <cell r="G4880" t="str">
            <v>310 8395969</v>
          </cell>
          <cell r="I4880" t="str">
            <v>CALI</v>
          </cell>
          <cell r="J4880" t="str">
            <v>VALLE DEL CAUCA</v>
          </cell>
          <cell r="L4880" t="str">
            <v>X</v>
          </cell>
          <cell r="M4880">
            <v>9000816602</v>
          </cell>
          <cell r="N4880" t="str">
            <v>consueloarbelaez@gmail.com</v>
          </cell>
          <cell r="O4880" t="str">
            <v>PJ</v>
          </cell>
        </row>
        <row r="4881">
          <cell r="A4881">
            <v>119953</v>
          </cell>
          <cell r="B4881" t="str">
            <v>CLIENTE INACTIVO</v>
          </cell>
          <cell r="C4881" t="str">
            <v>JULIANA ANDREA VICTORIA LARA</v>
          </cell>
          <cell r="E4881" t="str">
            <v>CR 8  7 79</v>
          </cell>
          <cell r="F4881" t="str">
            <v>316 2371363</v>
          </cell>
          <cell r="I4881" t="str">
            <v>CANDELARIA</v>
          </cell>
          <cell r="J4881" t="str">
            <v>VALLE DEL CAUCA</v>
          </cell>
          <cell r="L4881" t="str">
            <v>X</v>
          </cell>
          <cell r="M4881">
            <v>1114021914</v>
          </cell>
          <cell r="N4881" t="str">
            <v>motomax.candelaria@hotmail.com</v>
          </cell>
          <cell r="O4881" t="str">
            <v>PN</v>
          </cell>
        </row>
        <row r="4882">
          <cell r="A4882">
            <v>119956</v>
          </cell>
          <cell r="B4882" t="str">
            <v>CLIENTE INACTIVO</v>
          </cell>
          <cell r="C4882" t="str">
            <v>OVIDIO MARIN SILVA</v>
          </cell>
          <cell r="E4882" t="str">
            <v>CL 14  54 89</v>
          </cell>
          <cell r="F4882" t="str">
            <v>300 7850378</v>
          </cell>
          <cell r="I4882" t="str">
            <v>CALI</v>
          </cell>
          <cell r="J4882" t="str">
            <v>VALLE DEL CAUCA</v>
          </cell>
          <cell r="L4882" t="str">
            <v>X</v>
          </cell>
          <cell r="M4882">
            <v>166923294</v>
          </cell>
          <cell r="N4882" t="str">
            <v>ovidiomarin2013@hotmail.com</v>
          </cell>
          <cell r="O4882" t="str">
            <v>PN</v>
          </cell>
          <cell r="P4882" t="str">
            <v>CO00</v>
          </cell>
        </row>
        <row r="4883">
          <cell r="A4883">
            <v>119957</v>
          </cell>
          <cell r="B4883" t="str">
            <v>CLIENTE INACTIVO</v>
          </cell>
          <cell r="C4883" t="str">
            <v>LEIDY GARCES OSORNO</v>
          </cell>
          <cell r="E4883" t="str">
            <v>KM 16  AUTOP CABAL PUMBO</v>
          </cell>
          <cell r="F4883" t="str">
            <v>314 8128401</v>
          </cell>
          <cell r="I4883" t="str">
            <v>BUENAVENTURA</v>
          </cell>
          <cell r="J4883" t="str">
            <v>VALLE DEL CAUCA</v>
          </cell>
          <cell r="L4883" t="str">
            <v>X</v>
          </cell>
          <cell r="M4883">
            <v>11440267684</v>
          </cell>
          <cell r="N4883" t="str">
            <v>ley_626@hotmail.com</v>
          </cell>
          <cell r="O4883" t="str">
            <v>PN</v>
          </cell>
        </row>
        <row r="4884">
          <cell r="A4884">
            <v>119958</v>
          </cell>
          <cell r="B4884" t="str">
            <v>CLIENTE INACTIVO</v>
          </cell>
          <cell r="C4884" t="str">
            <v>MARIA BERENICE MUNERA DE CARDONA</v>
          </cell>
          <cell r="E4884" t="str">
            <v>KR 30  95  87   BRR CIUDAD DE CAMP</v>
          </cell>
          <cell r="F4884" t="str">
            <v>321 7693163</v>
          </cell>
          <cell r="I4884" t="str">
            <v>CANDELARIA</v>
          </cell>
          <cell r="J4884" t="str">
            <v>VALLE DEL CAUCA</v>
          </cell>
          <cell r="L4884" t="str">
            <v>X</v>
          </cell>
          <cell r="M4884">
            <v>29383376</v>
          </cell>
          <cell r="O4884" t="str">
            <v>PN</v>
          </cell>
        </row>
        <row r="4885">
          <cell r="A4885">
            <v>119959</v>
          </cell>
          <cell r="B4885" t="str">
            <v>CLIENTE INACTIVO</v>
          </cell>
          <cell r="C4885" t="str">
            <v>DOOMAX SAS</v>
          </cell>
          <cell r="E4885" t="str">
            <v>KR  30  10  147</v>
          </cell>
          <cell r="F4885" t="str">
            <v>2 3885365</v>
          </cell>
          <cell r="G4885" t="str">
            <v>318 2380231</v>
          </cell>
          <cell r="I4885" t="str">
            <v>YUMBO</v>
          </cell>
          <cell r="J4885" t="str">
            <v>VALLE DEL CAUCA</v>
          </cell>
          <cell r="L4885" t="str">
            <v>X</v>
          </cell>
          <cell r="M4885">
            <v>9005713291</v>
          </cell>
          <cell r="N4885" t="str">
            <v>doomaxsas@hotmail.com</v>
          </cell>
          <cell r="O4885" t="str">
            <v>PJ</v>
          </cell>
        </row>
        <row r="4886">
          <cell r="A4886">
            <v>119960</v>
          </cell>
          <cell r="B4886" t="str">
            <v>CLIENTE INACTIVO</v>
          </cell>
          <cell r="C4886" t="str">
            <v>ALVARO QUINTERO VILLA</v>
          </cell>
          <cell r="E4886" t="str">
            <v>KR 1  12 87 BRR NIDIOS</v>
          </cell>
          <cell r="F4886" t="str">
            <v>313 4402466</v>
          </cell>
          <cell r="I4886" t="str">
            <v>LA UNION</v>
          </cell>
          <cell r="J4886" t="str">
            <v>NARIÑO</v>
          </cell>
          <cell r="L4886" t="str">
            <v>X</v>
          </cell>
          <cell r="M4886">
            <v>94500575</v>
          </cell>
          <cell r="N4886" t="str">
            <v>montenegro9961@hotmail.com</v>
          </cell>
          <cell r="O4886" t="str">
            <v>PN</v>
          </cell>
        </row>
        <row r="4887">
          <cell r="A4887">
            <v>119966</v>
          </cell>
          <cell r="B4887" t="str">
            <v>CLIENTE INACTIVO</v>
          </cell>
          <cell r="C4887" t="str">
            <v>HECTOR ELIECER JARAMILLO FEIJO</v>
          </cell>
          <cell r="E4887" t="str">
            <v>CORR LA URIBE CARR CENTRAL ZARZ</v>
          </cell>
          <cell r="F4887" t="str">
            <v>312 6841489</v>
          </cell>
          <cell r="I4887" t="str">
            <v>BUGALAGRANDE</v>
          </cell>
          <cell r="J4887" t="str">
            <v>VALLE DEL CAUCA</v>
          </cell>
          <cell r="L4887" t="str">
            <v>X</v>
          </cell>
          <cell r="M4887">
            <v>940300071</v>
          </cell>
          <cell r="N4887" t="str">
            <v xml:space="preserve"> </v>
          </cell>
          <cell r="O4887" t="str">
            <v>PN</v>
          </cell>
        </row>
        <row r="4888">
          <cell r="A4888">
            <v>119972</v>
          </cell>
          <cell r="B4888" t="str">
            <v>CLIENTE INACTIVO</v>
          </cell>
          <cell r="C4888" t="str">
            <v>AMANDA CHAVEZ BELALCAZAR</v>
          </cell>
          <cell r="D4888" t="str">
            <v>AUTOELECTRICOS MIRANDA</v>
          </cell>
          <cell r="E4888" t="str">
            <v>KR 7  11  115 BRR CENTRO</v>
          </cell>
          <cell r="F4888" t="str">
            <v>320 6926299</v>
          </cell>
          <cell r="I4888" t="str">
            <v>MIRANDA</v>
          </cell>
          <cell r="J4888" t="str">
            <v>CAUCA</v>
          </cell>
          <cell r="L4888" t="str">
            <v>X</v>
          </cell>
          <cell r="M4888">
            <v>255274521</v>
          </cell>
          <cell r="O4888" t="str">
            <v>PN</v>
          </cell>
        </row>
        <row r="4889">
          <cell r="A4889">
            <v>119976</v>
          </cell>
          <cell r="B4889" t="str">
            <v>CLIENTE INACTIVO</v>
          </cell>
          <cell r="C4889" t="str">
            <v>ANDRES FELIPE RODRIGUEZ BRAVO</v>
          </cell>
          <cell r="E4889" t="str">
            <v>KR 15 55N 92 IN 32 BR VILLA DEL VIE</v>
          </cell>
          <cell r="F4889" t="str">
            <v>2 8326673</v>
          </cell>
          <cell r="G4889" t="str">
            <v>316 8620773</v>
          </cell>
          <cell r="I4889" t="str">
            <v>POPAYAN</v>
          </cell>
          <cell r="J4889" t="str">
            <v>CAUCA</v>
          </cell>
          <cell r="L4889" t="str">
            <v>X</v>
          </cell>
          <cell r="M4889">
            <v>94328563</v>
          </cell>
          <cell r="O4889" t="str">
            <v>PN</v>
          </cell>
        </row>
        <row r="4890">
          <cell r="A4890">
            <v>119977</v>
          </cell>
          <cell r="B4890" t="str">
            <v>CLIENTE INACTIVO</v>
          </cell>
          <cell r="C4890" t="str">
            <v>EDWIN ORTEGA CRIOLLO</v>
          </cell>
          <cell r="D4890" t="str">
            <v>DECORMOTOS</v>
          </cell>
          <cell r="E4890" t="str">
            <v>BRR CENTRO</v>
          </cell>
          <cell r="F4890" t="str">
            <v>317 573 8318</v>
          </cell>
          <cell r="I4890" t="str">
            <v>POLICARPA</v>
          </cell>
          <cell r="J4890" t="str">
            <v>NARIÑO</v>
          </cell>
          <cell r="L4890" t="str">
            <v>X</v>
          </cell>
          <cell r="M4890">
            <v>1087750391</v>
          </cell>
          <cell r="O4890" t="str">
            <v>PN</v>
          </cell>
        </row>
        <row r="4891">
          <cell r="A4891">
            <v>119979</v>
          </cell>
          <cell r="B4891" t="str">
            <v>CLIENTE INACTIVO</v>
          </cell>
          <cell r="C4891" t="str">
            <v>JOSE MARIA TARAPUES TARAPUES</v>
          </cell>
          <cell r="E4891" t="str">
            <v>CL 18  KR 7 ESQ CASA 1790 GRANADA</v>
          </cell>
          <cell r="F4891" t="str">
            <v>316 8620535</v>
          </cell>
          <cell r="I4891" t="str">
            <v>CUMBAL</v>
          </cell>
          <cell r="J4891" t="str">
            <v>NARIÑO</v>
          </cell>
          <cell r="L4891" t="str">
            <v>X</v>
          </cell>
          <cell r="M4891">
            <v>875114328</v>
          </cell>
          <cell r="O4891" t="str">
            <v>PN</v>
          </cell>
          <cell r="P4891" t="str">
            <v>CO00</v>
          </cell>
        </row>
        <row r="4892">
          <cell r="A4892">
            <v>119985</v>
          </cell>
          <cell r="B4892" t="str">
            <v>CLIENTE INACTIVO</v>
          </cell>
          <cell r="C4892" t="str">
            <v>DERLY PAOLA ROJAS MENDEZ</v>
          </cell>
          <cell r="D4892" t="str">
            <v>LUBRICANTES EL SOL DE LA PLATA</v>
          </cell>
          <cell r="E4892" t="str">
            <v>KR  4  11  71</v>
          </cell>
          <cell r="F4892" t="str">
            <v>320 2660370</v>
          </cell>
          <cell r="H4892" t="str">
            <v>Terpel</v>
          </cell>
          <cell r="I4892" t="str">
            <v>LA PLATA</v>
          </cell>
          <cell r="J4892" t="str">
            <v>HUILA</v>
          </cell>
          <cell r="L4892" t="str">
            <v>X</v>
          </cell>
          <cell r="M4892">
            <v>10617826347</v>
          </cell>
          <cell r="O4892" t="str">
            <v>PN</v>
          </cell>
        </row>
        <row r="4893">
          <cell r="A4893">
            <v>119995</v>
          </cell>
          <cell r="B4893" t="str">
            <v>CLIENTE INACTIVO</v>
          </cell>
          <cell r="C4893" t="str">
            <v>SANDRA MONICA LUNA DE LA CRUZ</v>
          </cell>
          <cell r="D4893" t="str">
            <v>ALMACEN Y TALLER VALEN MOTOS</v>
          </cell>
          <cell r="E4893" t="str">
            <v>KR 6  6  65  BRR JARDIN</v>
          </cell>
          <cell r="F4893" t="str">
            <v>314 5326037</v>
          </cell>
          <cell r="I4893" t="str">
            <v>BALBOA</v>
          </cell>
          <cell r="J4893" t="str">
            <v>CAUCA</v>
          </cell>
          <cell r="L4893" t="str">
            <v>X</v>
          </cell>
          <cell r="M4893">
            <v>343157082</v>
          </cell>
          <cell r="N4893" t="str">
            <v>sandram727@hotmail.com</v>
          </cell>
          <cell r="O4893" t="str">
            <v>PN</v>
          </cell>
          <cell r="P4893" t="str">
            <v>CO00</v>
          </cell>
        </row>
        <row r="4894">
          <cell r="A4894">
            <v>119997</v>
          </cell>
          <cell r="B4894" t="str">
            <v>CLIENTE INACTIVO</v>
          </cell>
          <cell r="C4894" t="str">
            <v>DIEGO GERMAN ACHURY GUEVARA</v>
          </cell>
          <cell r="D4894" t="str">
            <v>MOTOSPORT BIKE</v>
          </cell>
          <cell r="E4894" t="str">
            <v>CL 14  42A 42</v>
          </cell>
          <cell r="F4894" t="str">
            <v>2 3267106</v>
          </cell>
          <cell r="I4894" t="str">
            <v>CALI</v>
          </cell>
          <cell r="J4894" t="str">
            <v>VALLE DEL CAUCA</v>
          </cell>
          <cell r="L4894" t="str">
            <v>X</v>
          </cell>
          <cell r="M4894">
            <v>167794868</v>
          </cell>
          <cell r="N4894" t="str">
            <v>leachurry@hotmail.com</v>
          </cell>
          <cell r="O4894" t="str">
            <v>PN</v>
          </cell>
        </row>
        <row r="4895">
          <cell r="A4895">
            <v>119999</v>
          </cell>
          <cell r="B4895" t="str">
            <v>CLIENTE INACTIVO</v>
          </cell>
          <cell r="C4895" t="str">
            <v>PRODUCALZATE SAS</v>
          </cell>
          <cell r="E4895" t="str">
            <v>KR  38  14 50</v>
          </cell>
          <cell r="F4895" t="str">
            <v>2 6654887</v>
          </cell>
          <cell r="I4895" t="str">
            <v>YUMBO</v>
          </cell>
          <cell r="J4895" t="str">
            <v>VALLE DEL CAUCA</v>
          </cell>
          <cell r="L4895" t="str">
            <v>X</v>
          </cell>
          <cell r="M4895">
            <v>9007982948</v>
          </cell>
          <cell r="N4895" t="str">
            <v>yolaedithzora@hotmail.com</v>
          </cell>
          <cell r="O4895" t="str">
            <v>PJ</v>
          </cell>
        </row>
        <row r="4896">
          <cell r="A4896">
            <v>120004</v>
          </cell>
          <cell r="B4896" t="str">
            <v>CLIENTE INACTIVO</v>
          </cell>
          <cell r="C4896" t="str">
            <v>JESUS HERNAN MUÑOZ</v>
          </cell>
          <cell r="E4896" t="str">
            <v>VARIANTE NORTE KM 8</v>
          </cell>
          <cell r="F4896" t="str">
            <v>2 8366248</v>
          </cell>
          <cell r="G4896" t="str">
            <v>313 5864300</v>
          </cell>
          <cell r="I4896" t="str">
            <v>POPAYAN</v>
          </cell>
          <cell r="J4896" t="str">
            <v>CAUCA</v>
          </cell>
          <cell r="L4896" t="str">
            <v>X</v>
          </cell>
          <cell r="M4896">
            <v>763169561</v>
          </cell>
          <cell r="O4896" t="str">
            <v>PN</v>
          </cell>
        </row>
        <row r="4897">
          <cell r="A4897">
            <v>120014</v>
          </cell>
          <cell r="B4897" t="str">
            <v>CLIENTE INACTIVO</v>
          </cell>
          <cell r="C4897" t="str">
            <v>WILBER ANDRES ENRIQUEZ ENRIQUEZ</v>
          </cell>
          <cell r="D4897" t="str">
            <v>POOL DISCOTECA BLACK</v>
          </cell>
          <cell r="E4897" t="str">
            <v>CR 9  CL 5</v>
          </cell>
          <cell r="F4897" t="str">
            <v>321 7277845</v>
          </cell>
          <cell r="I4897" t="str">
            <v>CHACHAGUI</v>
          </cell>
          <cell r="J4897" t="str">
            <v>NARIÑO</v>
          </cell>
          <cell r="L4897" t="str">
            <v>X</v>
          </cell>
          <cell r="M4897">
            <v>10863304983</v>
          </cell>
          <cell r="O4897" t="str">
            <v>PN</v>
          </cell>
        </row>
        <row r="4898">
          <cell r="A4898">
            <v>120016</v>
          </cell>
          <cell r="B4898" t="str">
            <v>CLIENTE INACTIVO</v>
          </cell>
          <cell r="C4898" t="str">
            <v>FERNANDO ALEXIS ORDOÑEZ QUINTERO</v>
          </cell>
          <cell r="E4898" t="str">
            <v>KR 2 CL 7A  1  32 BRR KENEDDY</v>
          </cell>
          <cell r="F4898" t="str">
            <v>311 3836287</v>
          </cell>
          <cell r="I4898" t="str">
            <v>VIJES</v>
          </cell>
          <cell r="J4898" t="str">
            <v>VALLE DEL CAUCA</v>
          </cell>
          <cell r="L4898" t="str">
            <v>X</v>
          </cell>
          <cell r="M4898">
            <v>1118259554</v>
          </cell>
          <cell r="O4898" t="str">
            <v>PN</v>
          </cell>
        </row>
        <row r="4899">
          <cell r="A4899">
            <v>120018</v>
          </cell>
          <cell r="B4899" t="str">
            <v>CLIENTE INACTIVO</v>
          </cell>
          <cell r="C4899" t="str">
            <v>NELSON BETANCUR MORENO</v>
          </cell>
          <cell r="E4899" t="str">
            <v>AV LAS PALMAS C 102 FR PTE BLANCO</v>
          </cell>
          <cell r="F4899" t="str">
            <v>318 3213510</v>
          </cell>
          <cell r="I4899" t="str">
            <v>CALI</v>
          </cell>
          <cell r="J4899" t="str">
            <v>VALLE DEL CAUCA</v>
          </cell>
          <cell r="L4899" t="str">
            <v>X</v>
          </cell>
          <cell r="M4899">
            <v>10071944</v>
          </cell>
          <cell r="O4899" t="str">
            <v>PN</v>
          </cell>
        </row>
        <row r="4900">
          <cell r="A4900">
            <v>120019</v>
          </cell>
          <cell r="B4900" t="str">
            <v>CLIENTE INACTIVO</v>
          </cell>
          <cell r="C4900" t="str">
            <v>JESUS ARMANDO ORDOÑEZ ORDOÑEZ</v>
          </cell>
          <cell r="D4900" t="str">
            <v>ALMACEN SU REPUESTO PASTO</v>
          </cell>
          <cell r="E4900" t="str">
            <v>CL 12  16 35  AV BOYACA</v>
          </cell>
          <cell r="F4900" t="str">
            <v>2 7215733</v>
          </cell>
          <cell r="I4900" t="str">
            <v>PASTO</v>
          </cell>
          <cell r="J4900" t="str">
            <v>NARIÑO</v>
          </cell>
          <cell r="L4900" t="str">
            <v>X</v>
          </cell>
          <cell r="M4900">
            <v>10838123897</v>
          </cell>
          <cell r="N4900" t="str">
            <v>almacensurepuesto@hotmail.com</v>
          </cell>
          <cell r="O4900" t="str">
            <v>PN</v>
          </cell>
        </row>
        <row r="4901">
          <cell r="A4901">
            <v>120026</v>
          </cell>
          <cell r="B4901" t="str">
            <v>CLIENTE INACTIVO</v>
          </cell>
          <cell r="C4901" t="str">
            <v>JAIR HENAO CASTAÑO</v>
          </cell>
          <cell r="E4901" t="str">
            <v>KM 6 VIA CABUYAL-CANDELARIA</v>
          </cell>
          <cell r="F4901" t="str">
            <v>321 6416015</v>
          </cell>
          <cell r="H4901" t="str">
            <v>Otra bandera</v>
          </cell>
          <cell r="I4901" t="str">
            <v>CANDELARIA</v>
          </cell>
          <cell r="J4901" t="str">
            <v>VALLE DEL CAUCA</v>
          </cell>
          <cell r="L4901" t="str">
            <v>X</v>
          </cell>
          <cell r="M4901">
            <v>6531307</v>
          </cell>
          <cell r="O4901" t="str">
            <v>PN</v>
          </cell>
        </row>
        <row r="4902">
          <cell r="A4902">
            <v>120044</v>
          </cell>
          <cell r="B4902" t="str">
            <v>CLIENTE INACTIVO</v>
          </cell>
          <cell r="C4902" t="str">
            <v>CESAR MARINO RESTREPO</v>
          </cell>
          <cell r="E4902" t="str">
            <v>CL 2   7  105   BRR LA ESPERANZA</v>
          </cell>
          <cell r="F4902" t="str">
            <v>312 8236703</v>
          </cell>
          <cell r="I4902" t="str">
            <v>CANDELARIA</v>
          </cell>
          <cell r="J4902" t="str">
            <v>VALLE DEL CAUCA</v>
          </cell>
          <cell r="L4902" t="str">
            <v>X</v>
          </cell>
          <cell r="M4902">
            <v>6219475</v>
          </cell>
          <cell r="O4902" t="str">
            <v>PN</v>
          </cell>
        </row>
        <row r="4903">
          <cell r="A4903">
            <v>120048</v>
          </cell>
          <cell r="B4903" t="str">
            <v>CLIENTE INACTIVO</v>
          </cell>
          <cell r="C4903" t="str">
            <v>JOSE MAURICIO TIMANA TREJO</v>
          </cell>
          <cell r="E4903" t="str">
            <v>CLL 17  25 17</v>
          </cell>
          <cell r="F4903" t="str">
            <v>2 7221280</v>
          </cell>
          <cell r="I4903" t="str">
            <v>PASTO</v>
          </cell>
          <cell r="J4903" t="str">
            <v>NARIÑO</v>
          </cell>
          <cell r="L4903" t="str">
            <v>X</v>
          </cell>
          <cell r="M4903">
            <v>983255612</v>
          </cell>
          <cell r="N4903" t="str">
            <v>timanator2@gmail.com</v>
          </cell>
          <cell r="O4903" t="str">
            <v>PN</v>
          </cell>
        </row>
        <row r="4904">
          <cell r="A4904">
            <v>120060</v>
          </cell>
          <cell r="B4904" t="str">
            <v>CLIENTE INACTIVO</v>
          </cell>
          <cell r="C4904" t="str">
            <v>AMARILLOS UNIDOS SAS</v>
          </cell>
          <cell r="D4904" t="str">
            <v>AMARILLOS UNIDOS</v>
          </cell>
          <cell r="E4904" t="str">
            <v>CL 36  39A 66 BRR CIUDAD MODELO</v>
          </cell>
          <cell r="F4904" t="str">
            <v>2 5240308</v>
          </cell>
          <cell r="I4904" t="str">
            <v>CALI</v>
          </cell>
          <cell r="J4904" t="str">
            <v>VALLE DEL CAUCA</v>
          </cell>
          <cell r="L4904" t="str">
            <v>X</v>
          </cell>
          <cell r="M4904">
            <v>9006861085</v>
          </cell>
          <cell r="N4904" t="str">
            <v>lorena.romero00@hotmail.com</v>
          </cell>
          <cell r="O4904" t="str">
            <v>PJ</v>
          </cell>
        </row>
        <row r="4905">
          <cell r="A4905">
            <v>120062</v>
          </cell>
          <cell r="B4905" t="str">
            <v>CLIENTE INACTIVO</v>
          </cell>
          <cell r="C4905" t="str">
            <v>EDWIN ARBOLEDA LOZANO</v>
          </cell>
          <cell r="D4905" t="str">
            <v>CENTROMOTOS DEL VALLE</v>
          </cell>
          <cell r="E4905" t="str">
            <v>KR 8  11 77 BRR SANTA BARBARA</v>
          </cell>
          <cell r="F4905" t="str">
            <v>318 3964527</v>
          </cell>
          <cell r="I4905" t="str">
            <v>GUADALAJARA DE BUGA</v>
          </cell>
          <cell r="J4905" t="str">
            <v>VALLE DEL CAUCA</v>
          </cell>
          <cell r="L4905" t="str">
            <v>X</v>
          </cell>
          <cell r="M4905">
            <v>11150690948</v>
          </cell>
          <cell r="N4905" t="str">
            <v>centromotos@outlook.es</v>
          </cell>
          <cell r="O4905" t="str">
            <v>PN</v>
          </cell>
        </row>
        <row r="4906">
          <cell r="A4906">
            <v>120063</v>
          </cell>
          <cell r="B4906" t="str">
            <v>CLIENTE INACTIVO</v>
          </cell>
          <cell r="C4906" t="str">
            <v>FRANCY OFELIA MUÑOZ BACHA</v>
          </cell>
          <cell r="D4906" t="str">
            <v>HECTOR AUTOS POPAYAN</v>
          </cell>
          <cell r="E4906" t="str">
            <v>KR 11  64N 09</v>
          </cell>
          <cell r="F4906" t="str">
            <v>316 7475714</v>
          </cell>
          <cell r="I4906" t="str">
            <v>POPAYAN</v>
          </cell>
          <cell r="J4906" t="str">
            <v>CAUCA</v>
          </cell>
          <cell r="L4906" t="str">
            <v>X</v>
          </cell>
          <cell r="M4906">
            <v>345714971</v>
          </cell>
          <cell r="N4906" t="str">
            <v>franmunoz0218@hotmail.com</v>
          </cell>
          <cell r="O4906" t="str">
            <v>PN</v>
          </cell>
        </row>
        <row r="4907">
          <cell r="A4907">
            <v>120068</v>
          </cell>
          <cell r="B4907" t="str">
            <v>CLIENTE INACTIVO</v>
          </cell>
          <cell r="C4907" t="str">
            <v>LILIANA LOPEZ SALGADO</v>
          </cell>
          <cell r="E4907" t="str">
            <v>CR 1 C 1 54 42 BR PALMERAS DEL NTE</v>
          </cell>
          <cell r="F4907" t="str">
            <v>2 4492010</v>
          </cell>
          <cell r="I4907" t="str">
            <v>CALI</v>
          </cell>
          <cell r="J4907" t="str">
            <v>VALLE DEL CAUCA</v>
          </cell>
          <cell r="L4907" t="str">
            <v>X</v>
          </cell>
          <cell r="M4907">
            <v>668998161</v>
          </cell>
          <cell r="N4907" t="str">
            <v>lilosa_7@hotmail.com</v>
          </cell>
          <cell r="O4907" t="str">
            <v>PN</v>
          </cell>
        </row>
        <row r="4908">
          <cell r="A4908">
            <v>120071</v>
          </cell>
          <cell r="B4908" t="str">
            <v>CLIENTE INACTIVO</v>
          </cell>
          <cell r="C4908" t="str">
            <v>JESUS MARIA SALAZAR OCAMPO</v>
          </cell>
          <cell r="D4908" t="str">
            <v>SERVIMOTOS OCCIDENTAL</v>
          </cell>
          <cell r="E4908" t="str">
            <v>TV 29  19 52  BR PRIMITIVO CRESPO</v>
          </cell>
          <cell r="F4908" t="str">
            <v>2 3045299</v>
          </cell>
          <cell r="I4908" t="str">
            <v>CALI</v>
          </cell>
          <cell r="J4908" t="str">
            <v>VALLE DEL CAUCA</v>
          </cell>
          <cell r="L4908" t="str">
            <v>X</v>
          </cell>
          <cell r="M4908">
            <v>731163665</v>
          </cell>
          <cell r="N4908" t="str">
            <v>servimotosoccidental@hotmail.com</v>
          </cell>
          <cell r="O4908" t="str">
            <v>PN</v>
          </cell>
        </row>
        <row r="4909">
          <cell r="A4909">
            <v>120083</v>
          </cell>
          <cell r="B4909" t="str">
            <v>CLIENTE INACTIVO</v>
          </cell>
          <cell r="C4909" t="str">
            <v>DIPLOMAT WYNDHAM GARDEN V/VICENCIO</v>
          </cell>
          <cell r="D4909" t="str">
            <v>HOTEL WYNDHAM GARDEN VILLAVICENCIO</v>
          </cell>
          <cell r="E4909" t="str">
            <v>KM 3.5 VIA QUISQUEYA VD BRISAS UPIN</v>
          </cell>
          <cell r="F4909" t="str">
            <v>8 6727333</v>
          </cell>
          <cell r="I4909" t="str">
            <v>VILLAVICENCIO</v>
          </cell>
          <cell r="J4909" t="str">
            <v>META</v>
          </cell>
          <cell r="L4909" t="str">
            <v>X</v>
          </cell>
          <cell r="M4909">
            <v>9005116014</v>
          </cell>
          <cell r="N4909" t="str">
            <v>reservas02@hotelwyndhamgolf.com</v>
          </cell>
          <cell r="O4909" t="str">
            <v>PJ</v>
          </cell>
        </row>
        <row r="4910">
          <cell r="A4910">
            <v>120094</v>
          </cell>
          <cell r="B4910" t="str">
            <v>CLIENTE INACTIVO</v>
          </cell>
          <cell r="C4910" t="str">
            <v>GABRIEL MARIA RODRIGUEZ RUANO</v>
          </cell>
          <cell r="E4910" t="str">
            <v>CL 44  27  78 BRR SINDICAL</v>
          </cell>
          <cell r="F4910" t="str">
            <v>2 4480499</v>
          </cell>
          <cell r="G4910" t="str">
            <v>316 6684961</v>
          </cell>
          <cell r="I4910" t="str">
            <v>CALI</v>
          </cell>
          <cell r="J4910" t="str">
            <v>VALLE DEL CAUCA</v>
          </cell>
          <cell r="L4910" t="str">
            <v>X</v>
          </cell>
          <cell r="M4910">
            <v>14434574</v>
          </cell>
          <cell r="N4910" t="str">
            <v>mauricioveedusalud@hotmail.c</v>
          </cell>
          <cell r="O4910" t="str">
            <v>PN</v>
          </cell>
          <cell r="P4910" t="str">
            <v>CO00</v>
          </cell>
        </row>
        <row r="4911">
          <cell r="A4911">
            <v>120095</v>
          </cell>
          <cell r="B4911" t="str">
            <v>CLIENTE INACTIVO</v>
          </cell>
          <cell r="C4911" t="str">
            <v>LEON HEVER DELGADO HERNANDEZ</v>
          </cell>
          <cell r="E4911" t="str">
            <v>CL 21  CR 29 ESQUINA BRR VILLANUEVA</v>
          </cell>
          <cell r="F4911" t="str">
            <v>312 2188350</v>
          </cell>
          <cell r="I4911" t="str">
            <v>TULUA</v>
          </cell>
          <cell r="J4911" t="str">
            <v>VALLE DEL CAUCA</v>
          </cell>
          <cell r="L4911" t="str">
            <v>X</v>
          </cell>
          <cell r="M4911">
            <v>163614357</v>
          </cell>
          <cell r="O4911" t="str">
            <v>PN</v>
          </cell>
          <cell r="P4911" t="str">
            <v>CO00</v>
          </cell>
        </row>
        <row r="4912">
          <cell r="A4912">
            <v>120096</v>
          </cell>
          <cell r="B4912" t="str">
            <v>CLIENTE INACTIVO</v>
          </cell>
          <cell r="C4912" t="str">
            <v>TERESA DE JESUS DURANGO TOBAR</v>
          </cell>
          <cell r="D4912" t="str">
            <v>MAROMOTOS RACING</v>
          </cell>
          <cell r="E4912" t="str">
            <v>KR 5  15 05 URB JULIANA</v>
          </cell>
          <cell r="F4912" t="str">
            <v>314 8048957</v>
          </cell>
          <cell r="I4912" t="str">
            <v>ANDALUCIA</v>
          </cell>
          <cell r="J4912" t="str">
            <v>VALLE DEL CAUCA</v>
          </cell>
          <cell r="L4912" t="str">
            <v>X</v>
          </cell>
          <cell r="M4912">
            <v>312067457</v>
          </cell>
          <cell r="N4912" t="str">
            <v>contable1234@hotmail.com</v>
          </cell>
          <cell r="O4912" t="str">
            <v>PN</v>
          </cell>
          <cell r="P4912" t="str">
            <v>CO08</v>
          </cell>
        </row>
        <row r="4913">
          <cell r="A4913">
            <v>120098</v>
          </cell>
          <cell r="B4913" t="str">
            <v>CLIENTE INACTIVO</v>
          </cell>
          <cell r="C4913" t="str">
            <v>MONICA BECERRA VERA</v>
          </cell>
          <cell r="D4913" t="str">
            <v>LUBRISEGUROS BOLIVAR</v>
          </cell>
          <cell r="E4913" t="str">
            <v>KR 4  6  40</v>
          </cell>
          <cell r="F4913" t="str">
            <v>321 6301252</v>
          </cell>
          <cell r="I4913" t="str">
            <v>BOLIVAR</v>
          </cell>
          <cell r="J4913" t="str">
            <v>VALLE DEL CAUCA</v>
          </cell>
          <cell r="L4913" t="str">
            <v>X</v>
          </cell>
          <cell r="M4913">
            <v>11164400285</v>
          </cell>
          <cell r="N4913" t="str">
            <v>monicabecerravera@hotmail.com</v>
          </cell>
          <cell r="O4913" t="str">
            <v>PN</v>
          </cell>
        </row>
        <row r="4914">
          <cell r="A4914">
            <v>120102</v>
          </cell>
          <cell r="B4914" t="str">
            <v>CLIENTE INACTIVO</v>
          </cell>
          <cell r="C4914" t="str">
            <v>YEISON HERNAN ORTIZ BUENO</v>
          </cell>
          <cell r="E4914" t="str">
            <v>CL 7  14 70</v>
          </cell>
          <cell r="F4914" t="str">
            <v>314 7346562</v>
          </cell>
          <cell r="I4914" t="str">
            <v>FLORIDA</v>
          </cell>
          <cell r="J4914" t="str">
            <v>VALLE DEL CAUCA</v>
          </cell>
          <cell r="L4914" t="str">
            <v>X</v>
          </cell>
          <cell r="M4914">
            <v>1113622738</v>
          </cell>
          <cell r="O4914" t="str">
            <v>PN</v>
          </cell>
        </row>
        <row r="4915">
          <cell r="A4915">
            <v>120106</v>
          </cell>
          <cell r="B4915" t="str">
            <v>CLIENTE INACTIVO</v>
          </cell>
          <cell r="C4915" t="str">
            <v>CONSORCIO GEO - SBC PLAZA CLARO</v>
          </cell>
          <cell r="E4915" t="str">
            <v>KR 68  24B 10 BRR SALITRE</v>
          </cell>
          <cell r="F4915" t="str">
            <v>1 6163742</v>
          </cell>
          <cell r="G4915" t="str">
            <v>1 2361666</v>
          </cell>
          <cell r="I4915" t="str">
            <v>BOGOTA</v>
          </cell>
          <cell r="J4915" t="str">
            <v>CUNDINAMARCA</v>
          </cell>
          <cell r="L4915" t="str">
            <v>X</v>
          </cell>
          <cell r="M4915">
            <v>9008239451</v>
          </cell>
          <cell r="N4915" t="str">
            <v>agomez@soletanche-bachy.com.co</v>
          </cell>
          <cell r="O4915" t="str">
            <v>PJ</v>
          </cell>
        </row>
        <row r="4916">
          <cell r="A4916">
            <v>120120</v>
          </cell>
          <cell r="B4916" t="str">
            <v>CLIENTE INACTIVO</v>
          </cell>
          <cell r="C4916" t="str">
            <v>HECTOR FAVIO VALENCIA MESA</v>
          </cell>
          <cell r="E4916" t="str">
            <v>KR 10  15  13  BRR CENTRO</v>
          </cell>
          <cell r="F4916" t="str">
            <v>314 834024</v>
          </cell>
          <cell r="I4916" t="str">
            <v>JAMUNDI</v>
          </cell>
          <cell r="J4916" t="str">
            <v>VALLE DEL CAUCA</v>
          </cell>
          <cell r="L4916" t="str">
            <v>X</v>
          </cell>
          <cell r="M4916">
            <v>16836892</v>
          </cell>
          <cell r="O4916" t="str">
            <v>PN</v>
          </cell>
        </row>
        <row r="4917">
          <cell r="A4917">
            <v>120121</v>
          </cell>
          <cell r="B4917" t="str">
            <v>CLIENTE INACTIVO</v>
          </cell>
          <cell r="C4917" t="str">
            <v>MIRIAM CLAUDIA TREJOS BOLAÑOS</v>
          </cell>
          <cell r="E4917" t="str">
            <v>KR 7  3 26 BRR CENTRAL</v>
          </cell>
          <cell r="F4917" t="str">
            <v>311 7284131</v>
          </cell>
          <cell r="I4917" t="str">
            <v>CHACHAGUI</v>
          </cell>
          <cell r="J4917" t="str">
            <v>NARIÑO</v>
          </cell>
          <cell r="L4917" t="str">
            <v>X</v>
          </cell>
          <cell r="M4917">
            <v>270847615</v>
          </cell>
          <cell r="O4917" t="str">
            <v>PN</v>
          </cell>
        </row>
        <row r="4918">
          <cell r="A4918">
            <v>120125</v>
          </cell>
          <cell r="B4918" t="str">
            <v>CLIENTE INACTIVO</v>
          </cell>
          <cell r="C4918" t="str">
            <v>JASMIN LORENA VELEZ VELEZ</v>
          </cell>
          <cell r="D4918" t="str">
            <v>MOTOMANIA Y ACCESORIOS</v>
          </cell>
          <cell r="E4918" t="str">
            <v>CL 5  11 42B  BRR CENTENARIO</v>
          </cell>
          <cell r="F4918" t="str">
            <v>317 2960202</v>
          </cell>
          <cell r="I4918" t="str">
            <v>BUENAVENTURA</v>
          </cell>
          <cell r="J4918" t="str">
            <v>VALLE DEL CAUCA</v>
          </cell>
          <cell r="L4918" t="str">
            <v>X</v>
          </cell>
          <cell r="M4918">
            <v>11117441488</v>
          </cell>
          <cell r="N4918" t="str">
            <v>motomania@hotmail.es</v>
          </cell>
          <cell r="O4918" t="str">
            <v>PN</v>
          </cell>
          <cell r="P4918" t="str">
            <v>CO00</v>
          </cell>
        </row>
        <row r="4919">
          <cell r="A4919">
            <v>120130</v>
          </cell>
          <cell r="B4919" t="str">
            <v>CLIENTE INACTIVO</v>
          </cell>
          <cell r="C4919" t="str">
            <v>RAFAEL ENRIQUE TABORDA CASTRILLON</v>
          </cell>
          <cell r="E4919" t="str">
            <v>KR 5  21 54 BRR RICAURTE</v>
          </cell>
          <cell r="F4919" t="str">
            <v>310 5251431</v>
          </cell>
          <cell r="I4919" t="str">
            <v>ANDALUCIA</v>
          </cell>
          <cell r="J4919" t="str">
            <v>VALLE DEL CAUCA</v>
          </cell>
          <cell r="L4919" t="str">
            <v>X</v>
          </cell>
          <cell r="M4919">
            <v>61989955</v>
          </cell>
          <cell r="O4919" t="str">
            <v>PN</v>
          </cell>
        </row>
        <row r="4920">
          <cell r="A4920">
            <v>120147</v>
          </cell>
          <cell r="B4920" t="str">
            <v>CLIENTE INACTIVO</v>
          </cell>
          <cell r="C4920" t="str">
            <v>JOSE CASTILLO VILLA</v>
          </cell>
          <cell r="E4920" t="str">
            <v>CL 73A 1H 94 BRR GAITAN</v>
          </cell>
          <cell r="F4920" t="str">
            <v>314 7310284</v>
          </cell>
          <cell r="I4920" t="str">
            <v>CALI</v>
          </cell>
          <cell r="J4920" t="str">
            <v>VALLE DEL CAUCA</v>
          </cell>
          <cell r="L4920" t="str">
            <v>X</v>
          </cell>
          <cell r="M4920">
            <v>94071215</v>
          </cell>
          <cell r="O4920" t="str">
            <v>PN</v>
          </cell>
        </row>
        <row r="4921">
          <cell r="A4921">
            <v>120149</v>
          </cell>
          <cell r="B4921" t="str">
            <v>CLIENTE INACTIVO</v>
          </cell>
          <cell r="C4921" t="str">
            <v>HECTOR FABIO VALENCIA</v>
          </cell>
          <cell r="E4921" t="str">
            <v>CR 73 37SUR 37BOGOTA BOGOTA</v>
          </cell>
          <cell r="F4921" t="str">
            <v>314 8304021</v>
          </cell>
          <cell r="I4921" t="str">
            <v>CALI</v>
          </cell>
          <cell r="J4921" t="str">
            <v>VALLE DEL CAUCA</v>
          </cell>
          <cell r="L4921" t="str">
            <v>X</v>
          </cell>
          <cell r="M4921">
            <v>168368921</v>
          </cell>
          <cell r="O4921" t="str">
            <v>PN</v>
          </cell>
        </row>
        <row r="4922">
          <cell r="A4922">
            <v>120150</v>
          </cell>
          <cell r="B4922" t="str">
            <v>CLIENTE INACTIVO</v>
          </cell>
          <cell r="C4922" t="str">
            <v>OVEIDA DELGADO SALAZAR</v>
          </cell>
          <cell r="D4922" t="str">
            <v>CENTRO CAMIONERO VULCAN Y LUBR LOS PINOS</v>
          </cell>
          <cell r="E4922" t="str">
            <v>LOBOGUERRERO VIA B/TURA</v>
          </cell>
          <cell r="F4922" t="str">
            <v>311 3725108</v>
          </cell>
          <cell r="G4922" t="str">
            <v>313 2092483</v>
          </cell>
          <cell r="I4922" t="str">
            <v>DAGUA</v>
          </cell>
          <cell r="J4922" t="str">
            <v>VALLE DEL CAUCA</v>
          </cell>
          <cell r="L4922" t="str">
            <v>X</v>
          </cell>
          <cell r="M4922">
            <v>669103357</v>
          </cell>
          <cell r="N4922" t="str">
            <v>o-veida29@hotmail.com</v>
          </cell>
          <cell r="O4922" t="str">
            <v>PN</v>
          </cell>
        </row>
        <row r="4923">
          <cell r="A4923">
            <v>120155</v>
          </cell>
          <cell r="B4923" t="str">
            <v>CLIENTE INACTIVO</v>
          </cell>
          <cell r="C4923" t="str">
            <v>MOTO REPUESTOS RAMBO SAS</v>
          </cell>
          <cell r="E4923" t="str">
            <v>CL 4  93  127  BRR MELENDEZ</v>
          </cell>
          <cell r="F4923" t="str">
            <v>316 4728838</v>
          </cell>
          <cell r="I4923" t="str">
            <v>CALI</v>
          </cell>
          <cell r="J4923" t="str">
            <v>VALLE DEL CAUCA</v>
          </cell>
          <cell r="L4923" t="str">
            <v>X</v>
          </cell>
          <cell r="M4923">
            <v>9005465902</v>
          </cell>
          <cell r="O4923" t="str">
            <v>PJ</v>
          </cell>
        </row>
        <row r="4924">
          <cell r="A4924">
            <v>120157</v>
          </cell>
          <cell r="B4924" t="str">
            <v>CLIENTE INACTIVO</v>
          </cell>
          <cell r="C4924" t="str">
            <v>ESICAR SAS</v>
          </cell>
          <cell r="E4924" t="str">
            <v>CL 16  4 15  BRR FRAY PEÑA</v>
          </cell>
          <cell r="F4924" t="str">
            <v>310 8904545</v>
          </cell>
          <cell r="H4924" t="str">
            <v>Mobil</v>
          </cell>
          <cell r="I4924" t="str">
            <v>YUMBO</v>
          </cell>
          <cell r="J4924" t="str">
            <v>VALLE DEL CAUCA</v>
          </cell>
          <cell r="L4924" t="str">
            <v>X</v>
          </cell>
          <cell r="M4924">
            <v>8000995009</v>
          </cell>
          <cell r="N4924" t="str">
            <v>adminyumbo@esicar.net</v>
          </cell>
          <cell r="O4924" t="str">
            <v>PJ</v>
          </cell>
          <cell r="P4924" t="str">
            <v>CR30</v>
          </cell>
        </row>
        <row r="4925">
          <cell r="A4925">
            <v>120162</v>
          </cell>
          <cell r="B4925" t="str">
            <v>CLIENTE INACTIVO</v>
          </cell>
          <cell r="C4925" t="str">
            <v>LEIDY JOHANA GARCIA SANDOVAL</v>
          </cell>
          <cell r="E4925" t="str">
            <v>KR 27  98  75  BRR CIUDAD DEL CAMPO</v>
          </cell>
          <cell r="F4925" t="str">
            <v>315 2466950</v>
          </cell>
          <cell r="I4925" t="str">
            <v>CANDELARIA</v>
          </cell>
          <cell r="J4925" t="str">
            <v>VALLE DEL CAUCA</v>
          </cell>
          <cell r="L4925" t="str">
            <v>X</v>
          </cell>
          <cell r="M4925">
            <v>1130634032</v>
          </cell>
          <cell r="O4925" t="str">
            <v>PN</v>
          </cell>
        </row>
        <row r="4926">
          <cell r="A4926">
            <v>120163</v>
          </cell>
          <cell r="B4926" t="str">
            <v>CLIENTE INACTIVO</v>
          </cell>
          <cell r="C4926" t="str">
            <v>HUMBERTO TELLO MORALES</v>
          </cell>
          <cell r="D4926" t="str">
            <v>EDS VILLACOL</v>
          </cell>
          <cell r="E4926" t="str">
            <v>PIENDAMO VIA SILVIA</v>
          </cell>
          <cell r="F4926" t="str">
            <v>314 6019822</v>
          </cell>
          <cell r="G4926" t="str">
            <v>304 4755108</v>
          </cell>
          <cell r="H4926" t="str">
            <v>Otra bandera</v>
          </cell>
          <cell r="I4926" t="str">
            <v>POPAYAN</v>
          </cell>
          <cell r="J4926" t="str">
            <v>CAUCA</v>
          </cell>
          <cell r="L4926" t="str">
            <v>X</v>
          </cell>
          <cell r="M4926">
            <v>4733329</v>
          </cell>
          <cell r="O4926" t="str">
            <v>PN</v>
          </cell>
          <cell r="P4926" t="str">
            <v>CO00</v>
          </cell>
        </row>
        <row r="4927">
          <cell r="A4927">
            <v>120164</v>
          </cell>
          <cell r="B4927" t="str">
            <v>CLIENTE INACTIVO</v>
          </cell>
          <cell r="C4927" t="str">
            <v>EDWIN FERNEY CUCHALA MIRAMAG</v>
          </cell>
          <cell r="E4927" t="str">
            <v>CATAMBUCO BRR BUTANILLA</v>
          </cell>
          <cell r="F4927" t="str">
            <v>318 4036452</v>
          </cell>
          <cell r="I4927" t="str">
            <v>PASTO</v>
          </cell>
          <cell r="J4927" t="str">
            <v>NARIÑO</v>
          </cell>
          <cell r="L4927" t="str">
            <v>X</v>
          </cell>
          <cell r="M4927">
            <v>1085281085</v>
          </cell>
          <cell r="N4927" t="str">
            <v>wwingo@hotmail.com</v>
          </cell>
          <cell r="O4927" t="str">
            <v>PN</v>
          </cell>
        </row>
        <row r="4928">
          <cell r="A4928">
            <v>120166</v>
          </cell>
          <cell r="B4928" t="str">
            <v>CLIENTE INACTIVO</v>
          </cell>
          <cell r="C4928" t="str">
            <v>WILSON FERNANDO MORENO GUARIN</v>
          </cell>
          <cell r="E4928" t="str">
            <v>KR 48  KM 4  25  BRR ISLA DE PAZ</v>
          </cell>
          <cell r="F4928" t="str">
            <v>313 6656302</v>
          </cell>
          <cell r="G4928" t="str">
            <v>312 8644815</v>
          </cell>
          <cell r="I4928" t="str">
            <v>BUENAVENTURA</v>
          </cell>
          <cell r="J4928" t="str">
            <v>VALLE DEL CAUCA</v>
          </cell>
          <cell r="L4928" t="str">
            <v>X</v>
          </cell>
          <cell r="M4928">
            <v>16946997</v>
          </cell>
          <cell r="O4928" t="str">
            <v>PN</v>
          </cell>
        </row>
        <row r="4929">
          <cell r="A4929">
            <v>120171</v>
          </cell>
          <cell r="B4929" t="str">
            <v>CLIENTE INACTIVO</v>
          </cell>
          <cell r="C4929" t="str">
            <v>OSCAR EDUARDO MARTINEZ POSSO</v>
          </cell>
          <cell r="E4929" t="str">
            <v>KR 13  8  101  BRR CENTRO</v>
          </cell>
          <cell r="F4929" t="str">
            <v>322 6447319</v>
          </cell>
          <cell r="I4929" t="str">
            <v>SANTANDER DE QUILICHAO</v>
          </cell>
          <cell r="J4929" t="str">
            <v>CAUCA</v>
          </cell>
          <cell r="L4929" t="str">
            <v>X</v>
          </cell>
          <cell r="M4929">
            <v>1061430659</v>
          </cell>
          <cell r="O4929" t="str">
            <v>PN</v>
          </cell>
        </row>
        <row r="4930">
          <cell r="A4930">
            <v>120181</v>
          </cell>
          <cell r="B4930" t="str">
            <v>CLIENTE INACTIVO</v>
          </cell>
          <cell r="C4930" t="str">
            <v>VIVIANA BENAVIDES CALVO</v>
          </cell>
          <cell r="E4930" t="str">
            <v>DG 26J  73A 04  BRR MARROQUIN 2</v>
          </cell>
          <cell r="F4930" t="str">
            <v>2 4483132</v>
          </cell>
          <cell r="I4930" t="str">
            <v>CALI</v>
          </cell>
          <cell r="J4930" t="str">
            <v>VALLE DEL CAUCA</v>
          </cell>
          <cell r="L4930" t="str">
            <v>X</v>
          </cell>
          <cell r="M4930">
            <v>384625334</v>
          </cell>
          <cell r="N4930" t="str">
            <v>vivianabec@hotmail.com</v>
          </cell>
          <cell r="O4930" t="str">
            <v>PN</v>
          </cell>
        </row>
        <row r="4931">
          <cell r="A4931">
            <v>120182</v>
          </cell>
          <cell r="B4931" t="str">
            <v>CLIENTE INACTIVO</v>
          </cell>
          <cell r="C4931" t="str">
            <v>EMPERATRIZ LOPEZ De GUERRERO</v>
          </cell>
          <cell r="D4931" t="str">
            <v>DISTRIBUCIONES GUERRERO</v>
          </cell>
          <cell r="E4931" t="str">
            <v>KR 19   16  33  AVN LAS AMERICAS</v>
          </cell>
          <cell r="F4931" t="str">
            <v>2 7212847</v>
          </cell>
          <cell r="G4931" t="str">
            <v>315 4923794</v>
          </cell>
          <cell r="I4931" t="str">
            <v>PASTO</v>
          </cell>
          <cell r="J4931" t="str">
            <v>NARIÑO</v>
          </cell>
          <cell r="L4931" t="str">
            <v>X</v>
          </cell>
          <cell r="M4931">
            <v>270587418</v>
          </cell>
          <cell r="N4931" t="str">
            <v>disguerrero@telecom.com.co</v>
          </cell>
          <cell r="O4931" t="str">
            <v>PN</v>
          </cell>
        </row>
        <row r="4932">
          <cell r="A4932">
            <v>120186</v>
          </cell>
          <cell r="B4932" t="str">
            <v>CLIENTE INACTIVO</v>
          </cell>
          <cell r="C4932" t="str">
            <v>SEGUNDO GILBERTO CORTEZ ALVAREZ</v>
          </cell>
          <cell r="D4932" t="str">
            <v>ELECTROMOTOS</v>
          </cell>
          <cell r="E4932" t="str">
            <v>KR  2  4 48 BRR SAN CARLOS</v>
          </cell>
          <cell r="F4932" t="str">
            <v>2 7287990</v>
          </cell>
          <cell r="G4932" t="str">
            <v>315 4982123</v>
          </cell>
          <cell r="I4932" t="str">
            <v>SANDONA</v>
          </cell>
          <cell r="J4932" t="str">
            <v>NARIÑO</v>
          </cell>
          <cell r="L4932" t="str">
            <v>X</v>
          </cell>
          <cell r="M4932">
            <v>130639628</v>
          </cell>
          <cell r="N4932" t="str">
            <v>electromotossandra@hotmail.com</v>
          </cell>
          <cell r="O4932" t="str">
            <v>PN</v>
          </cell>
          <cell r="P4932" t="str">
            <v>CR30</v>
          </cell>
        </row>
        <row r="4933">
          <cell r="A4933">
            <v>120188</v>
          </cell>
          <cell r="B4933" t="str">
            <v>CLIENTE INACTIVO</v>
          </cell>
          <cell r="C4933" t="str">
            <v>ECOCELSIUS SAS</v>
          </cell>
          <cell r="E4933" t="str">
            <v>KR 14  12 90 AV CHAMPAÑAG</v>
          </cell>
          <cell r="F4933" t="str">
            <v>2 7366744</v>
          </cell>
          <cell r="G4933" t="str">
            <v>301 7841673</v>
          </cell>
          <cell r="I4933" t="str">
            <v>PASTO</v>
          </cell>
          <cell r="J4933" t="str">
            <v>NARIÑO</v>
          </cell>
          <cell r="L4933" t="str">
            <v>X</v>
          </cell>
          <cell r="M4933">
            <v>9007722051</v>
          </cell>
          <cell r="N4933" t="str">
            <v>juhebc@hotmail.com</v>
          </cell>
          <cell r="O4933" t="str">
            <v>PJ</v>
          </cell>
        </row>
        <row r="4934">
          <cell r="A4934">
            <v>120196</v>
          </cell>
          <cell r="B4934" t="str">
            <v>CLIENTE INACTIVO</v>
          </cell>
          <cell r="C4934" t="str">
            <v>YURANI ELIZABETH ERAZO MARTINEZ</v>
          </cell>
          <cell r="D4934" t="str">
            <v>ALMACEN Y TALLER PITER MOTOS</v>
          </cell>
          <cell r="E4934" t="str">
            <v>KR 7  2 54  BRR EL PRADO</v>
          </cell>
          <cell r="F4934" t="str">
            <v>313 7312529</v>
          </cell>
          <cell r="G4934" t="str">
            <v>312 8882134</v>
          </cell>
          <cell r="I4934" t="str">
            <v>TAMINANGO</v>
          </cell>
          <cell r="J4934" t="str">
            <v>NARIÑO</v>
          </cell>
          <cell r="L4934" t="str">
            <v>X</v>
          </cell>
          <cell r="M4934">
            <v>10852572175</v>
          </cell>
          <cell r="N4934" t="str">
            <v>yeferson8710@hotmail.com</v>
          </cell>
          <cell r="O4934" t="str">
            <v>PN</v>
          </cell>
        </row>
        <row r="4935">
          <cell r="A4935">
            <v>120201</v>
          </cell>
          <cell r="B4935" t="str">
            <v>CLIENTE INACTIVO</v>
          </cell>
          <cell r="C4935" t="str">
            <v>HERNAN WILSON ROJAS REVELO</v>
          </cell>
          <cell r="E4935" t="str">
            <v>CL 4  KR 3 12 BRR SAN ANTONIO</v>
          </cell>
          <cell r="F4935" t="str">
            <v>2 4251794</v>
          </cell>
          <cell r="H4935" t="str">
            <v>Terpel</v>
          </cell>
          <cell r="I4935" t="str">
            <v>COLON</v>
          </cell>
          <cell r="J4935" t="str">
            <v>PUTUMAYO</v>
          </cell>
          <cell r="L4935" t="str">
            <v>X</v>
          </cell>
          <cell r="M4935">
            <v>181124207</v>
          </cell>
          <cell r="O4935" t="str">
            <v>PN</v>
          </cell>
        </row>
        <row r="4936">
          <cell r="A4936">
            <v>120212</v>
          </cell>
          <cell r="B4936" t="str">
            <v>CLIENTE INACTIVO</v>
          </cell>
          <cell r="C4936" t="str">
            <v>DIANA CAROLINA BARCO ZAPATA</v>
          </cell>
          <cell r="E4936" t="str">
            <v>CL 36A  44  111  BRR VILLA CAMPESTR</v>
          </cell>
          <cell r="F4936" t="str">
            <v>2 2245917</v>
          </cell>
          <cell r="G4936" t="str">
            <v>312 7652663</v>
          </cell>
          <cell r="I4936" t="str">
            <v>TULUA</v>
          </cell>
          <cell r="J4936" t="str">
            <v>VALLE DEL CAUCA</v>
          </cell>
          <cell r="L4936" t="str">
            <v>X</v>
          </cell>
          <cell r="M4936">
            <v>1116233222</v>
          </cell>
          <cell r="N4936" t="str">
            <v>motollantas.su@gmail.com</v>
          </cell>
          <cell r="O4936" t="str">
            <v>PN</v>
          </cell>
        </row>
        <row r="4937">
          <cell r="A4937">
            <v>120214</v>
          </cell>
          <cell r="B4937" t="str">
            <v>CLIENTE INACTIVO</v>
          </cell>
          <cell r="C4937" t="str">
            <v>EDGAR LEONARDO MENESES BRAVO</v>
          </cell>
          <cell r="E4937" t="str">
            <v>ENTRADA PPL FRENTE EDS SAN JOSE</v>
          </cell>
          <cell r="F4937" t="str">
            <v>320 7810096</v>
          </cell>
          <cell r="I4937" t="str">
            <v>ALBAN</v>
          </cell>
          <cell r="J4937" t="str">
            <v>NARIÑO</v>
          </cell>
          <cell r="L4937" t="str">
            <v>X</v>
          </cell>
          <cell r="M4937">
            <v>13040637</v>
          </cell>
          <cell r="O4937" t="str">
            <v>PN</v>
          </cell>
        </row>
        <row r="4938">
          <cell r="A4938">
            <v>120215</v>
          </cell>
          <cell r="B4938" t="str">
            <v>CLIENTE INACTIVO</v>
          </cell>
          <cell r="C4938" t="str">
            <v>YULY ALVEAR ORDOÑEZ</v>
          </cell>
          <cell r="E4938" t="str">
            <v>KR 1  1A  18  BRR 20 DE  JULIO</v>
          </cell>
          <cell r="F4938" t="str">
            <v>310 5355624</v>
          </cell>
          <cell r="I4938" t="str">
            <v>BELEN</v>
          </cell>
          <cell r="J4938" t="str">
            <v>NARIÑO</v>
          </cell>
          <cell r="L4938" t="str">
            <v>X</v>
          </cell>
          <cell r="M4938">
            <v>1083812230</v>
          </cell>
          <cell r="O4938" t="str">
            <v>PN</v>
          </cell>
        </row>
        <row r="4939">
          <cell r="A4939">
            <v>120216</v>
          </cell>
          <cell r="B4939" t="str">
            <v>CLIENTE INACTIVO</v>
          </cell>
          <cell r="C4939" t="str">
            <v>BLANCA GLADIS MUÑOZ GARCIA</v>
          </cell>
          <cell r="E4939" t="str">
            <v>KR 1  1  32  BRR  SANTA CRUZ</v>
          </cell>
          <cell r="F4939" t="str">
            <v>312 7504142</v>
          </cell>
          <cell r="I4939" t="str">
            <v>SAN BERNARDO</v>
          </cell>
          <cell r="J4939" t="str">
            <v>NARIÑO</v>
          </cell>
          <cell r="L4939" t="str">
            <v>X</v>
          </cell>
          <cell r="M4939">
            <v>59588692</v>
          </cell>
          <cell r="O4939" t="str">
            <v>PN</v>
          </cell>
        </row>
        <row r="4940">
          <cell r="A4940">
            <v>120222</v>
          </cell>
          <cell r="B4940" t="str">
            <v>CLIENTE INACTIVO</v>
          </cell>
          <cell r="C4940" t="str">
            <v>LUIS RAMIRO ÑAÑEZ MONCAYO</v>
          </cell>
          <cell r="E4940" t="str">
            <v>KR 3  13A 488 BRR SUR</v>
          </cell>
          <cell r="F4940" t="str">
            <v>318 3220835</v>
          </cell>
          <cell r="I4940" t="str">
            <v>MERCADERES</v>
          </cell>
          <cell r="J4940" t="str">
            <v>CAUCA</v>
          </cell>
          <cell r="L4940" t="str">
            <v>X</v>
          </cell>
          <cell r="M4940">
            <v>5199525</v>
          </cell>
          <cell r="N4940" t="str">
            <v>luisnanez@hotmail.com</v>
          </cell>
          <cell r="O4940" t="str">
            <v>PN</v>
          </cell>
        </row>
        <row r="4941">
          <cell r="A4941">
            <v>120225</v>
          </cell>
          <cell r="B4941" t="str">
            <v>CLIENTE INACTIVO</v>
          </cell>
          <cell r="C4941" t="str">
            <v>ILDE ALFONSO TENORIO ORTIZ</v>
          </cell>
          <cell r="E4941" t="str">
            <v>CL 5  16A 20 BRR MORALES DUQUE</v>
          </cell>
          <cell r="F4941" t="str">
            <v>317 8522800</v>
          </cell>
          <cell r="I4941" t="str">
            <v>SANTANDER DE QUILICHAO</v>
          </cell>
          <cell r="J4941" t="str">
            <v>CAUCA</v>
          </cell>
          <cell r="L4941" t="str">
            <v>X</v>
          </cell>
          <cell r="M4941">
            <v>1062286986</v>
          </cell>
          <cell r="O4941" t="str">
            <v>PN</v>
          </cell>
        </row>
        <row r="4942">
          <cell r="A4942">
            <v>120231</v>
          </cell>
          <cell r="B4942" t="str">
            <v>CLIENTE INACTIVO</v>
          </cell>
          <cell r="C4942" t="str">
            <v>DAHYANA  MONTAÑO RAMIREZ</v>
          </cell>
          <cell r="E4942" t="str">
            <v>CRA 7 No 11-82 BARRIO URIBE</v>
          </cell>
          <cell r="F4942" t="str">
            <v>2 6955185</v>
          </cell>
          <cell r="I4942" t="str">
            <v>YUMBO</v>
          </cell>
          <cell r="J4942" t="str">
            <v>VALLE DEL CAUCA</v>
          </cell>
          <cell r="L4942" t="str">
            <v>X</v>
          </cell>
          <cell r="M4942">
            <v>1118300483</v>
          </cell>
          <cell r="O4942" t="str">
            <v>PN</v>
          </cell>
        </row>
        <row r="4943">
          <cell r="A4943">
            <v>120236</v>
          </cell>
          <cell r="B4943" t="str">
            <v>CLIENTE INACTIVO</v>
          </cell>
          <cell r="C4943" t="str">
            <v>CONSORCIO AGUADULCE</v>
          </cell>
          <cell r="E4943" t="str">
            <v>KR 23  124  87  TORRE 1 OF 703</v>
          </cell>
          <cell r="F4943" t="str">
            <v>1 2417865</v>
          </cell>
          <cell r="G4943" t="str">
            <v>313 4745390</v>
          </cell>
          <cell r="I4943" t="str">
            <v>BOGOTA</v>
          </cell>
          <cell r="J4943" t="str">
            <v>CUNDINAMARCA</v>
          </cell>
          <cell r="L4943" t="str">
            <v>X</v>
          </cell>
          <cell r="M4943">
            <v>9007650649</v>
          </cell>
          <cell r="O4943" t="str">
            <v>PJ</v>
          </cell>
        </row>
        <row r="4944">
          <cell r="A4944">
            <v>120242</v>
          </cell>
          <cell r="B4944" t="str">
            <v>CLIENTE INACTIVO</v>
          </cell>
          <cell r="C4944" t="str">
            <v>LEONEL ANTONIO SOTO RESTREPO</v>
          </cell>
          <cell r="E4944" t="str">
            <v>KR 5  18  30  BRR LAS AMERICAS</v>
          </cell>
          <cell r="F4944" t="str">
            <v>2 7264010</v>
          </cell>
          <cell r="I4944" t="str">
            <v>LA UNION</v>
          </cell>
          <cell r="J4944" t="str">
            <v>NARIÑO</v>
          </cell>
          <cell r="L4944" t="str">
            <v>X</v>
          </cell>
          <cell r="M4944">
            <v>125381691</v>
          </cell>
          <cell r="O4944" t="str">
            <v>PN</v>
          </cell>
        </row>
        <row r="4945">
          <cell r="A4945">
            <v>120244</v>
          </cell>
          <cell r="B4945" t="str">
            <v>CLIENTE INACTIVO</v>
          </cell>
          <cell r="C4945" t="str">
            <v>INGRID VELASCO ZAPATA</v>
          </cell>
          <cell r="E4945" t="str">
            <v>AV 6  47 AN 65  BRR EL BOSQUE</v>
          </cell>
          <cell r="F4945" t="str">
            <v>2 6646728</v>
          </cell>
          <cell r="I4945" t="str">
            <v>CALI</v>
          </cell>
          <cell r="J4945" t="str">
            <v>VALLE DEL CAUCA</v>
          </cell>
          <cell r="L4945" t="str">
            <v>X</v>
          </cell>
          <cell r="M4945">
            <v>66855381</v>
          </cell>
          <cell r="O4945" t="str">
            <v>PN</v>
          </cell>
        </row>
        <row r="4946">
          <cell r="A4946">
            <v>120249</v>
          </cell>
          <cell r="B4946" t="str">
            <v>CLIENTE INACTIVO</v>
          </cell>
          <cell r="C4946" t="str">
            <v>JIMY ANDERSON BELALCAZAR OBANDO</v>
          </cell>
          <cell r="E4946" t="str">
            <v>KR 4  7 49 BRR LA INMACULADA</v>
          </cell>
          <cell r="F4946" t="str">
            <v>314 7295071</v>
          </cell>
          <cell r="I4946" t="str">
            <v>SAMANIEGO</v>
          </cell>
          <cell r="J4946" t="str">
            <v>NARIÑO</v>
          </cell>
          <cell r="L4946" t="str">
            <v>X</v>
          </cell>
          <cell r="M4946">
            <v>10887347111</v>
          </cell>
          <cell r="O4946" t="str">
            <v>PN</v>
          </cell>
        </row>
        <row r="4947">
          <cell r="A4947">
            <v>120250</v>
          </cell>
          <cell r="B4947" t="str">
            <v>CLIENTE INACTIVO</v>
          </cell>
          <cell r="C4947" t="str">
            <v>HEBER ANIBAL JARAMILLO SANCHEZ</v>
          </cell>
          <cell r="D4947" t="str">
            <v>ASEMOTOS PALMIRA</v>
          </cell>
          <cell r="E4947" t="str">
            <v>KR 19  36  06 BRR SAN PEDRO</v>
          </cell>
          <cell r="F4947" t="str">
            <v>2 2746898</v>
          </cell>
          <cell r="G4947">
            <v>3154457778</v>
          </cell>
          <cell r="I4947" t="str">
            <v>PALMIRA</v>
          </cell>
          <cell r="J4947" t="str">
            <v>VALLE DEL CAUCA</v>
          </cell>
          <cell r="L4947" t="str">
            <v>X</v>
          </cell>
          <cell r="M4947">
            <v>162577554</v>
          </cell>
          <cell r="O4947" t="str">
            <v>PN</v>
          </cell>
          <cell r="P4947" t="str">
            <v>CO00</v>
          </cell>
        </row>
        <row r="4948">
          <cell r="A4948">
            <v>120253</v>
          </cell>
          <cell r="B4948" t="str">
            <v>CLIENTE INACTIVO</v>
          </cell>
          <cell r="C4948" t="str">
            <v>ANGEL JHEISON MARIN ROJAS</v>
          </cell>
          <cell r="D4948" t="str">
            <v>MAYROMOTOS</v>
          </cell>
          <cell r="E4948" t="str">
            <v>CL 25  12 51 BRR LAS PLAYAS</v>
          </cell>
          <cell r="F4948" t="str">
            <v>2 2307164</v>
          </cell>
          <cell r="I4948" t="str">
            <v>TULUA</v>
          </cell>
          <cell r="J4948" t="str">
            <v>VALLE DEL CAUCA</v>
          </cell>
          <cell r="L4948" t="str">
            <v>X</v>
          </cell>
          <cell r="M4948">
            <v>11162353582</v>
          </cell>
          <cell r="O4948" t="str">
            <v>PN</v>
          </cell>
        </row>
        <row r="4949">
          <cell r="A4949">
            <v>120257</v>
          </cell>
          <cell r="B4949" t="str">
            <v>CLIENTE INACTIVO</v>
          </cell>
          <cell r="C4949" t="str">
            <v>KARIN ROCIO CIFUENTES CAMPO</v>
          </cell>
          <cell r="D4949" t="str">
            <v>CERRIREPUESTOS CUSUMO</v>
          </cell>
          <cell r="E4949" t="str">
            <v>CR 7ESTE # 1-19</v>
          </cell>
          <cell r="F4949" t="str">
            <v>320 765 1384</v>
          </cell>
          <cell r="I4949" t="str">
            <v>EL CERRITO</v>
          </cell>
          <cell r="J4949" t="str">
            <v>VALLE DEL CAUCA</v>
          </cell>
          <cell r="L4949" t="str">
            <v>X</v>
          </cell>
          <cell r="M4949">
            <v>667770130</v>
          </cell>
          <cell r="N4949" t="str">
            <v>karinroci74@gmail.com</v>
          </cell>
          <cell r="O4949" t="str">
            <v>PN</v>
          </cell>
          <cell r="P4949" t="str">
            <v>CO00</v>
          </cell>
        </row>
        <row r="4950">
          <cell r="A4950">
            <v>120266</v>
          </cell>
          <cell r="B4950" t="str">
            <v>CLIENTE INACTIVO</v>
          </cell>
          <cell r="C4950" t="str">
            <v>JAIRO ALEXANDER CAÑON TRIVIÑO</v>
          </cell>
          <cell r="E4950" t="str">
            <v>KR 35  40 54 BRR LA EMILIA</v>
          </cell>
          <cell r="F4950" t="str">
            <v>316 4230160</v>
          </cell>
          <cell r="I4950" t="str">
            <v>PALMIRA</v>
          </cell>
          <cell r="J4950" t="str">
            <v>VALLE DEL CAUCA</v>
          </cell>
          <cell r="L4950" t="str">
            <v>X</v>
          </cell>
          <cell r="M4950">
            <v>94309302</v>
          </cell>
          <cell r="N4950" t="str">
            <v>suzukymotounica@hotmail.com</v>
          </cell>
          <cell r="O4950" t="str">
            <v>PN</v>
          </cell>
        </row>
        <row r="4951">
          <cell r="A4951">
            <v>120297</v>
          </cell>
          <cell r="B4951" t="str">
            <v>CLIENTE INACTIVO</v>
          </cell>
          <cell r="C4951" t="str">
            <v>DONALD GRAVENHORST ARBOLEDA</v>
          </cell>
          <cell r="E4951" t="str">
            <v>KR 3  8 49  BRR CENTRO</v>
          </cell>
          <cell r="F4951" t="str">
            <v>316 6446706</v>
          </cell>
          <cell r="I4951" t="str">
            <v>BUENAVENTURA</v>
          </cell>
          <cell r="J4951" t="str">
            <v>VALLE DEL CAUCA</v>
          </cell>
          <cell r="L4951" t="str">
            <v>X</v>
          </cell>
          <cell r="M4951">
            <v>16485721</v>
          </cell>
          <cell r="O4951" t="str">
            <v>PN</v>
          </cell>
        </row>
        <row r="4952">
          <cell r="A4952">
            <v>120300</v>
          </cell>
          <cell r="B4952" t="str">
            <v>CLIENTE INACTIVO</v>
          </cell>
          <cell r="C4952" t="str">
            <v>RONALD HARLEN TORRES GARCIA</v>
          </cell>
          <cell r="D4952" t="str">
            <v>MOTO HARLEN</v>
          </cell>
          <cell r="E4952" t="str">
            <v>KR 66D 6A 06  BRR BOLIVAR</v>
          </cell>
          <cell r="F4952" t="str">
            <v>318 7756801</v>
          </cell>
          <cell r="G4952" t="str">
            <v>316 6822902</v>
          </cell>
          <cell r="I4952" t="str">
            <v>BUENAVENTURA</v>
          </cell>
          <cell r="J4952" t="str">
            <v>VALLE DEL CAUCA</v>
          </cell>
          <cell r="L4952" t="str">
            <v>X</v>
          </cell>
          <cell r="M4952">
            <v>169488218</v>
          </cell>
          <cell r="N4952" t="str">
            <v>torres2015lah@gmail.com</v>
          </cell>
          <cell r="O4952" t="str">
            <v>PN</v>
          </cell>
          <cell r="P4952" t="str">
            <v>CO00</v>
          </cell>
        </row>
        <row r="4953">
          <cell r="A4953">
            <v>120305</v>
          </cell>
          <cell r="B4953" t="str">
            <v>CLIENTE INACTIVO</v>
          </cell>
          <cell r="C4953" t="str">
            <v>ALVARO ENRIQUE QUINTANA GOMEZ</v>
          </cell>
          <cell r="E4953" t="str">
            <v>AUTOP SUR  10 64 BRR COLSEGUROS</v>
          </cell>
          <cell r="F4953" t="str">
            <v>2 3250179</v>
          </cell>
          <cell r="G4953" t="str">
            <v>316 8342651</v>
          </cell>
          <cell r="I4953" t="str">
            <v>CALI</v>
          </cell>
          <cell r="J4953" t="str">
            <v>VALLE DEL CAUCA</v>
          </cell>
          <cell r="L4953" t="str">
            <v>X</v>
          </cell>
          <cell r="M4953">
            <v>166782732</v>
          </cell>
          <cell r="O4953" t="str">
            <v>PN</v>
          </cell>
        </row>
        <row r="4954">
          <cell r="A4954">
            <v>120316</v>
          </cell>
          <cell r="B4954" t="str">
            <v>CLIENTE INACTIVO</v>
          </cell>
          <cell r="C4954" t="str">
            <v>NELSON DE JESUS BERMUDEZ CARDENAS</v>
          </cell>
          <cell r="E4954" t="str">
            <v>CL 11   1 35</v>
          </cell>
          <cell r="F4954" t="str">
            <v>311 6112434</v>
          </cell>
          <cell r="I4954" t="str">
            <v>ZARZAL</v>
          </cell>
          <cell r="J4954" t="str">
            <v>VALLE DEL CAUCA</v>
          </cell>
          <cell r="L4954" t="str">
            <v>X</v>
          </cell>
          <cell r="M4954">
            <v>942296679</v>
          </cell>
          <cell r="O4954" t="str">
            <v>PN</v>
          </cell>
        </row>
        <row r="4955">
          <cell r="A4955">
            <v>120318</v>
          </cell>
          <cell r="B4955" t="str">
            <v>CLIENTE INACTIVO</v>
          </cell>
          <cell r="C4955" t="str">
            <v>EUDER ALFARO ANAYA OTERO</v>
          </cell>
          <cell r="E4955" t="str">
            <v>SIBERIA CL PRINCIPAL</v>
          </cell>
          <cell r="F4955" t="str">
            <v>313 6262075</v>
          </cell>
          <cell r="I4955" t="str">
            <v>CALDONO</v>
          </cell>
          <cell r="J4955" t="str">
            <v>CAUCA</v>
          </cell>
          <cell r="L4955" t="str">
            <v>X</v>
          </cell>
          <cell r="M4955">
            <v>76300612</v>
          </cell>
          <cell r="O4955" t="str">
            <v>PN</v>
          </cell>
        </row>
        <row r="4956">
          <cell r="A4956">
            <v>120319</v>
          </cell>
          <cell r="B4956" t="str">
            <v>CLIENTE INACTIVO</v>
          </cell>
          <cell r="C4956" t="str">
            <v>STIVEN OROZCO LOPEZ</v>
          </cell>
          <cell r="E4956" t="str">
            <v>KR 29  41-03  BRR EL DIAMANTE</v>
          </cell>
          <cell r="F4956" t="str">
            <v>315 2551553</v>
          </cell>
          <cell r="I4956" t="str">
            <v>CALI</v>
          </cell>
          <cell r="J4956" t="str">
            <v>VALLE DEL CAUCA</v>
          </cell>
          <cell r="L4956" t="str">
            <v>X</v>
          </cell>
          <cell r="M4956">
            <v>1143857249</v>
          </cell>
          <cell r="O4956" t="str">
            <v>PN</v>
          </cell>
          <cell r="P4956" t="str">
            <v>CO00</v>
          </cell>
        </row>
        <row r="4957">
          <cell r="A4957">
            <v>120320</v>
          </cell>
          <cell r="B4957" t="str">
            <v>CLIENTE INACTIVO</v>
          </cell>
          <cell r="C4957" t="str">
            <v>JULIO CESAR ROJAS ROJAS</v>
          </cell>
          <cell r="E4957" t="str">
            <v>CL 73  1A 59 BRR SAN LUIS ETAPA 2</v>
          </cell>
          <cell r="F4957" t="str">
            <v>315 5460651</v>
          </cell>
          <cell r="I4957" t="str">
            <v>CALI</v>
          </cell>
          <cell r="J4957" t="str">
            <v>VALLE DEL CAUCA</v>
          </cell>
          <cell r="L4957" t="str">
            <v>X</v>
          </cell>
          <cell r="M4957">
            <v>5936740</v>
          </cell>
          <cell r="O4957" t="str">
            <v>PN</v>
          </cell>
        </row>
        <row r="4958">
          <cell r="A4958">
            <v>120321</v>
          </cell>
          <cell r="B4958" t="str">
            <v>CLIENTE INACTIVO</v>
          </cell>
          <cell r="C4958" t="str">
            <v>JHON KEVIN ETAYO PORRAS</v>
          </cell>
          <cell r="E4958" t="str">
            <v>KR 16  09 82  BRR BRETAÑA</v>
          </cell>
          <cell r="F4958" t="str">
            <v>2 3800457</v>
          </cell>
          <cell r="G4958" t="str">
            <v>317 5148289</v>
          </cell>
          <cell r="I4958" t="str">
            <v>CALI</v>
          </cell>
          <cell r="J4958" t="str">
            <v>VALLE DEL CAUCA</v>
          </cell>
          <cell r="L4958" t="str">
            <v>X</v>
          </cell>
          <cell r="M4958">
            <v>11438586041</v>
          </cell>
          <cell r="O4958" t="str">
            <v>PN</v>
          </cell>
        </row>
        <row r="4959">
          <cell r="A4959">
            <v>120329</v>
          </cell>
          <cell r="B4959" t="str">
            <v>CLIENTE INACTIVO</v>
          </cell>
          <cell r="C4959" t="str">
            <v>DIEGO FERNANDO BUENO GONZALEZ</v>
          </cell>
          <cell r="E4959" t="str">
            <v>TV 25  25 10 BRR PRIMITIVO</v>
          </cell>
          <cell r="F4959" t="str">
            <v>2 4431704</v>
          </cell>
          <cell r="G4959" t="str">
            <v>2 4431704</v>
          </cell>
          <cell r="I4959" t="str">
            <v>CALI</v>
          </cell>
          <cell r="J4959" t="str">
            <v>VALLE DEL CAUCA</v>
          </cell>
          <cell r="L4959" t="str">
            <v>X</v>
          </cell>
          <cell r="M4959">
            <v>16723675</v>
          </cell>
          <cell r="O4959" t="str">
            <v>PN</v>
          </cell>
        </row>
        <row r="4960">
          <cell r="A4960">
            <v>120333</v>
          </cell>
          <cell r="B4960" t="str">
            <v>CLIENTE INACTIVO</v>
          </cell>
          <cell r="C4960" t="str">
            <v>CARLOS LEON ORTIZ DAZA</v>
          </cell>
          <cell r="D4960" t="str">
            <v>MOTOS LEON ORTIZ</v>
          </cell>
          <cell r="E4960" t="str">
            <v>KR 2  2 09  BRR KENNEDY</v>
          </cell>
          <cell r="F4960" t="str">
            <v>311 3873303</v>
          </cell>
          <cell r="I4960" t="str">
            <v>TAMINANGO</v>
          </cell>
          <cell r="J4960" t="str">
            <v>NARIÑO</v>
          </cell>
          <cell r="L4960" t="str">
            <v>X</v>
          </cell>
          <cell r="M4960">
            <v>10856880977</v>
          </cell>
          <cell r="O4960" t="str">
            <v>PN</v>
          </cell>
        </row>
        <row r="4961">
          <cell r="A4961">
            <v>120334</v>
          </cell>
          <cell r="B4961" t="str">
            <v>CLIENTE INACTIVO</v>
          </cell>
          <cell r="C4961" t="str">
            <v>SANTIAGO LOPERA JARAMILLO</v>
          </cell>
          <cell r="D4961" t="str">
            <v>POTENZA HIGH PERFORMANCE</v>
          </cell>
          <cell r="E4961" t="str">
            <v>AV 6N  21N  67  BRR STA MONICA</v>
          </cell>
          <cell r="F4961" t="str">
            <v>2 3811892</v>
          </cell>
          <cell r="G4961" t="str">
            <v>312 7570094</v>
          </cell>
          <cell r="I4961" t="str">
            <v>CALI</v>
          </cell>
          <cell r="J4961" t="str">
            <v>VALLE DEL CAUCA</v>
          </cell>
          <cell r="L4961" t="str">
            <v>X</v>
          </cell>
          <cell r="M4961">
            <v>165396439</v>
          </cell>
          <cell r="N4961" t="str">
            <v>lopera2268@hotmail.com</v>
          </cell>
          <cell r="O4961" t="str">
            <v>PN</v>
          </cell>
        </row>
        <row r="4962">
          <cell r="A4962">
            <v>120340</v>
          </cell>
          <cell r="B4962" t="str">
            <v>CLIENTE INACTIVO</v>
          </cell>
          <cell r="C4962" t="str">
            <v>YUNIER ASPRILLA CAICEDO</v>
          </cell>
          <cell r="E4962" t="str">
            <v>CL 73  14 08 BRR 7 DE AGOSTO</v>
          </cell>
          <cell r="F4962" t="str">
            <v>2 3722730</v>
          </cell>
          <cell r="G4962" t="str">
            <v>314 7563464</v>
          </cell>
          <cell r="I4962" t="str">
            <v>CALI</v>
          </cell>
          <cell r="J4962" t="str">
            <v>VALLE DEL CAUCA</v>
          </cell>
          <cell r="L4962" t="str">
            <v>X</v>
          </cell>
          <cell r="M4962">
            <v>116369645</v>
          </cell>
          <cell r="O4962" t="str">
            <v>PN</v>
          </cell>
        </row>
        <row r="4963">
          <cell r="A4963">
            <v>120352</v>
          </cell>
          <cell r="B4963" t="str">
            <v>CLIENTE INACTIVO</v>
          </cell>
          <cell r="C4963" t="str">
            <v>EDGAR VICTORIA ORTIZ</v>
          </cell>
          <cell r="E4963" t="str">
            <v>CL 4  98  05  BRR MELENDEZ</v>
          </cell>
          <cell r="F4963" t="str">
            <v>2 3319607</v>
          </cell>
          <cell r="G4963" t="str">
            <v>317 3264337</v>
          </cell>
          <cell r="I4963" t="str">
            <v>CALI</v>
          </cell>
          <cell r="J4963" t="str">
            <v>VALLE DEL CAUCA</v>
          </cell>
          <cell r="L4963" t="str">
            <v>X</v>
          </cell>
          <cell r="M4963">
            <v>16708943</v>
          </cell>
          <cell r="O4963" t="str">
            <v>PN</v>
          </cell>
        </row>
        <row r="4964">
          <cell r="A4964">
            <v>120354</v>
          </cell>
          <cell r="B4964" t="str">
            <v>CLIENTE INACTIVO</v>
          </cell>
          <cell r="C4964" t="str">
            <v>JOSE HARVEY LENIS MAÑUNGA</v>
          </cell>
          <cell r="E4964" t="str">
            <v>CL 10  17 083  BRR TIENDA NUEVA</v>
          </cell>
          <cell r="F4964" t="str">
            <v>314 8603235</v>
          </cell>
          <cell r="I4964" t="str">
            <v>PALMIRA</v>
          </cell>
          <cell r="J4964" t="str">
            <v>VALLE DEL CAUCA</v>
          </cell>
          <cell r="L4964" t="str">
            <v>X</v>
          </cell>
          <cell r="M4964">
            <v>84028799</v>
          </cell>
          <cell r="O4964" t="str">
            <v>PN</v>
          </cell>
        </row>
        <row r="4965">
          <cell r="A4965">
            <v>120355</v>
          </cell>
          <cell r="B4965" t="str">
            <v>CLIENTE INACTIVO</v>
          </cell>
          <cell r="C4965" t="str">
            <v>WILDER NOE QUINTERO VEGA</v>
          </cell>
          <cell r="E4965" t="str">
            <v>CL 3  15  65 BRR CADILLAL</v>
          </cell>
          <cell r="F4965" t="str">
            <v>312 2575785</v>
          </cell>
          <cell r="I4965" t="str">
            <v>POPAYAN</v>
          </cell>
          <cell r="J4965" t="str">
            <v>CAUCA</v>
          </cell>
          <cell r="L4965" t="str">
            <v>X</v>
          </cell>
          <cell r="M4965">
            <v>882783981</v>
          </cell>
          <cell r="O4965" t="str">
            <v>PN</v>
          </cell>
        </row>
        <row r="4966">
          <cell r="A4966">
            <v>120367</v>
          </cell>
          <cell r="B4966" t="str">
            <v>CLIENTE INACTIVO</v>
          </cell>
          <cell r="C4966" t="str">
            <v>BUENAVENTURA MEDIO AMBIENTE S.A. ESP</v>
          </cell>
          <cell r="D4966" t="str">
            <v>BMA S.A.</v>
          </cell>
          <cell r="E4966" t="str">
            <v>CL 7  42 35 BRR MIRAFLORES</v>
          </cell>
          <cell r="F4966" t="str">
            <v>2 2441104</v>
          </cell>
          <cell r="I4966" t="str">
            <v>BUENAVENTURA</v>
          </cell>
          <cell r="J4966" t="str">
            <v>VALLE DEL CAUCA</v>
          </cell>
          <cell r="L4966" t="str">
            <v>X</v>
          </cell>
          <cell r="M4966">
            <v>8305096440</v>
          </cell>
          <cell r="N4966" t="str">
            <v>erika.mendez@bmacolombia.com</v>
          </cell>
          <cell r="O4966" t="str">
            <v>PJ</v>
          </cell>
        </row>
        <row r="4967">
          <cell r="A4967">
            <v>120385</v>
          </cell>
          <cell r="B4967" t="str">
            <v>CLIENTE INACTIVO</v>
          </cell>
          <cell r="C4967" t="str">
            <v>ANGELA PATRICIA PEREZ ORTIZ</v>
          </cell>
          <cell r="E4967" t="str">
            <v>KR 15  8 100 BRR SAN BOSCO</v>
          </cell>
          <cell r="F4967" t="str">
            <v>2 3751920</v>
          </cell>
          <cell r="I4967" t="str">
            <v>CALI</v>
          </cell>
          <cell r="J4967" t="str">
            <v>VALLE DEL CAUCA</v>
          </cell>
          <cell r="L4967" t="str">
            <v>X</v>
          </cell>
          <cell r="M4967">
            <v>1058842581</v>
          </cell>
          <cell r="N4967" t="str">
            <v>angelaperez2013@gmail.com</v>
          </cell>
          <cell r="O4967" t="str">
            <v>PN</v>
          </cell>
          <cell r="P4967" t="str">
            <v>CO00</v>
          </cell>
        </row>
        <row r="4968">
          <cell r="A4968">
            <v>120387</v>
          </cell>
          <cell r="B4968" t="str">
            <v>CLIENTE INACTIVO</v>
          </cell>
          <cell r="C4968" t="str">
            <v>GONZALO ANTONIO CASTAÑO OSPINA</v>
          </cell>
          <cell r="E4968" t="str">
            <v>AV PRIMAVERA CLL 10   15 04 (ROZO)</v>
          </cell>
          <cell r="F4968" t="str">
            <v>314 8114038</v>
          </cell>
          <cell r="I4968" t="str">
            <v>PALMIRA</v>
          </cell>
          <cell r="J4968" t="str">
            <v>VALLE DEL CAUCA</v>
          </cell>
          <cell r="L4968" t="str">
            <v>X</v>
          </cell>
          <cell r="M4968">
            <v>96952262</v>
          </cell>
          <cell r="N4968" t="str">
            <v>gonzalo.1129@hotmail.com</v>
          </cell>
          <cell r="O4968" t="str">
            <v>PN</v>
          </cell>
          <cell r="P4968" t="str">
            <v>CR30</v>
          </cell>
        </row>
        <row r="4969">
          <cell r="A4969">
            <v>120392</v>
          </cell>
          <cell r="B4969" t="str">
            <v>CLIENTE INACTIVO</v>
          </cell>
          <cell r="C4969" t="str">
            <v>MENANDRO NOVAL SAMUDIO RAMOS</v>
          </cell>
          <cell r="D4969" t="str">
            <v>E/S PEÑALISA</v>
          </cell>
          <cell r="E4969" t="str">
            <v>VIA PANAMERICANA KM50 VIA JUANANBU</v>
          </cell>
          <cell r="F4969" t="str">
            <v>321 7275479</v>
          </cell>
          <cell r="G4969" t="str">
            <v>310 3623644</v>
          </cell>
          <cell r="I4969" t="str">
            <v>CHACHAGUI</v>
          </cell>
          <cell r="J4969" t="str">
            <v>NARIÑO</v>
          </cell>
          <cell r="L4969" t="str">
            <v>X</v>
          </cell>
          <cell r="M4969">
            <v>5278827</v>
          </cell>
          <cell r="N4969" t="str">
            <v>cristinazamudio@hotmail.com</v>
          </cell>
          <cell r="O4969" t="str">
            <v>PN</v>
          </cell>
          <cell r="P4969" t="str">
            <v>CO00</v>
          </cell>
        </row>
        <row r="4970">
          <cell r="A4970">
            <v>120394</v>
          </cell>
          <cell r="B4970" t="str">
            <v>CLIENTE INACTIVO</v>
          </cell>
          <cell r="C4970" t="str">
            <v>SANDRA PATRICIA REINEL ARTEAG</v>
          </cell>
          <cell r="D4970" t="str">
            <v>FERRETERIA PANAMERICANA LLORENTE</v>
          </cell>
          <cell r="E4970" t="str">
            <v>VIA PANAMERICANA BRR LAS PALMAS</v>
          </cell>
          <cell r="F4970" t="str">
            <v>314 4434037</v>
          </cell>
          <cell r="G4970" t="str">
            <v>321 6416536</v>
          </cell>
          <cell r="I4970" t="str">
            <v>TUMACO</v>
          </cell>
          <cell r="J4970" t="str">
            <v>NARIÑO</v>
          </cell>
          <cell r="L4970" t="str">
            <v>X</v>
          </cell>
          <cell r="M4970">
            <v>398410974</v>
          </cell>
          <cell r="O4970" t="str">
            <v>PN</v>
          </cell>
          <cell r="P4970" t="str">
            <v>CR30</v>
          </cell>
        </row>
        <row r="4971">
          <cell r="A4971">
            <v>120397</v>
          </cell>
          <cell r="B4971" t="str">
            <v>CLIENTE INACTIVO</v>
          </cell>
          <cell r="C4971" t="str">
            <v>WILMAR BOLAÑOS MARTINEZ</v>
          </cell>
          <cell r="E4971" t="str">
            <v>CL 10  23 71 BRR BRETAÑA</v>
          </cell>
          <cell r="F4971" t="str">
            <v>2 5577403</v>
          </cell>
          <cell r="G4971" t="str">
            <v>310 3832709</v>
          </cell>
          <cell r="I4971" t="str">
            <v>CALI</v>
          </cell>
          <cell r="J4971" t="str">
            <v>VALLE DEL CAUCA</v>
          </cell>
          <cell r="L4971" t="str">
            <v>X</v>
          </cell>
          <cell r="M4971">
            <v>53406392</v>
          </cell>
          <cell r="N4971" t="str">
            <v>manantialdecristal3@gmail.com</v>
          </cell>
          <cell r="O4971" t="str">
            <v>PN</v>
          </cell>
        </row>
        <row r="4972">
          <cell r="A4972">
            <v>120398</v>
          </cell>
          <cell r="B4972" t="str">
            <v>CLIENTE INACTIVO</v>
          </cell>
          <cell r="C4972" t="str">
            <v>AIDA XIMENA MELO CORDOBA</v>
          </cell>
          <cell r="E4972" t="str">
            <v>KR  4  2 426 BRR EL PROGRESO</v>
          </cell>
          <cell r="F4972" t="str">
            <v>312 5121393</v>
          </cell>
          <cell r="I4972" t="str">
            <v>SAMANIEGO</v>
          </cell>
          <cell r="J4972" t="str">
            <v>NARIÑO</v>
          </cell>
          <cell r="L4972" t="str">
            <v>X</v>
          </cell>
          <cell r="M4972">
            <v>59395506</v>
          </cell>
          <cell r="O4972" t="str">
            <v>PN</v>
          </cell>
          <cell r="P4972" t="str">
            <v>CO00</v>
          </cell>
        </row>
        <row r="4973">
          <cell r="A4973">
            <v>120399</v>
          </cell>
          <cell r="B4973" t="str">
            <v>CLIENTE INACTIVO</v>
          </cell>
          <cell r="C4973" t="str">
            <v>JOSE ROSALINO ERAZO MENECES</v>
          </cell>
          <cell r="E4973" t="str">
            <v>SALIDA ANCUYA  7  53 BR INMACULADA</v>
          </cell>
          <cell r="F4973" t="str">
            <v>317 7602948</v>
          </cell>
          <cell r="I4973" t="str">
            <v>SAMANIEGO</v>
          </cell>
          <cell r="J4973" t="str">
            <v>NARIÑO</v>
          </cell>
          <cell r="L4973" t="str">
            <v>X</v>
          </cell>
          <cell r="M4973">
            <v>18185435</v>
          </cell>
          <cell r="O4973" t="str">
            <v>PN</v>
          </cell>
        </row>
        <row r="4974">
          <cell r="A4974">
            <v>120400</v>
          </cell>
          <cell r="B4974" t="str">
            <v>CLIENTE INACTIVO</v>
          </cell>
          <cell r="C4974" t="str">
            <v>JOHN SEBASTIAN ANDRADE ESTRADA</v>
          </cell>
          <cell r="E4974" t="str">
            <v>KR  4  7 43A BRR EL RECREO</v>
          </cell>
          <cell r="F4974" t="str">
            <v>321 8878965</v>
          </cell>
          <cell r="I4974" t="str">
            <v>SAMANIEGO</v>
          </cell>
          <cell r="J4974" t="str">
            <v>NARIÑO</v>
          </cell>
          <cell r="L4974" t="str">
            <v>X</v>
          </cell>
          <cell r="M4974">
            <v>1088734315</v>
          </cell>
          <cell r="O4974" t="str">
            <v>PN</v>
          </cell>
        </row>
        <row r="4975">
          <cell r="A4975">
            <v>120417</v>
          </cell>
          <cell r="B4975" t="str">
            <v>CLIENTE INACTIVO</v>
          </cell>
          <cell r="C4975" t="str">
            <v>HEIMER ALBERTO GARZON RUBIO</v>
          </cell>
          <cell r="E4975" t="str">
            <v>MZ D  CASA 25 CORREG LA SIRENA</v>
          </cell>
          <cell r="F4975" t="str">
            <v>2 6650899</v>
          </cell>
          <cell r="G4975" t="str">
            <v>317 4317306</v>
          </cell>
          <cell r="I4975" t="str">
            <v>CALI</v>
          </cell>
          <cell r="J4975" t="str">
            <v>VALLE DEL CAUCA</v>
          </cell>
          <cell r="L4975" t="str">
            <v>X</v>
          </cell>
          <cell r="M4975">
            <v>167795153</v>
          </cell>
          <cell r="N4975" t="str">
            <v>heimergarzon@hotmail.com</v>
          </cell>
          <cell r="O4975" t="str">
            <v>PN</v>
          </cell>
        </row>
        <row r="4976">
          <cell r="A4976">
            <v>120420</v>
          </cell>
          <cell r="B4976" t="str">
            <v>CLIENTE INACTIVO</v>
          </cell>
          <cell r="C4976" t="str">
            <v>EUSEBIO SANCHEZ</v>
          </cell>
          <cell r="E4976" t="str">
            <v>JUNTO A E/S SAN LORENZO</v>
          </cell>
          <cell r="F4976" t="str">
            <v>311 7427727</v>
          </cell>
          <cell r="I4976" t="str">
            <v>SAN LORENZO</v>
          </cell>
          <cell r="J4976" t="str">
            <v>NARIÑO</v>
          </cell>
          <cell r="L4976" t="str">
            <v>X</v>
          </cell>
          <cell r="M4976">
            <v>1908320</v>
          </cell>
          <cell r="O4976" t="str">
            <v>PN</v>
          </cell>
        </row>
        <row r="4977">
          <cell r="A4977">
            <v>120422</v>
          </cell>
          <cell r="B4977" t="str">
            <v>CLIENTE INACTIVO</v>
          </cell>
          <cell r="C4977" t="str">
            <v>GRUPO INTEGRADO DE TRANSPORTE MASIVO SA</v>
          </cell>
          <cell r="E4977" t="str">
            <v>KM 1 VIA COMFENALCO VALLE LILI</v>
          </cell>
          <cell r="F4977" t="str">
            <v>2 5244486</v>
          </cell>
          <cell r="G4977" t="str">
            <v>314 8176374</v>
          </cell>
          <cell r="I4977" t="str">
            <v>CALI</v>
          </cell>
          <cell r="J4977" t="str">
            <v>VALLE DEL CAUCA</v>
          </cell>
          <cell r="L4977" t="str">
            <v>X</v>
          </cell>
          <cell r="M4977">
            <v>9000993109</v>
          </cell>
          <cell r="O4977" t="str">
            <v>PJ</v>
          </cell>
        </row>
        <row r="4978">
          <cell r="A4978">
            <v>120425</v>
          </cell>
          <cell r="B4978" t="str">
            <v>CLIENTE INACTIVO</v>
          </cell>
          <cell r="C4978" t="str">
            <v>DAVID ALEJANDRO FRANCO MANRIQUE</v>
          </cell>
          <cell r="E4978" t="str">
            <v>CL 18A  56 20  BRR CAÑAVERALES 4</v>
          </cell>
          <cell r="F4978" t="str">
            <v>310 3730590</v>
          </cell>
          <cell r="I4978" t="str">
            <v>CALI</v>
          </cell>
          <cell r="J4978" t="str">
            <v>VALLE DEL CAUCA</v>
          </cell>
          <cell r="L4978" t="str">
            <v>X</v>
          </cell>
          <cell r="M4978">
            <v>1144071354</v>
          </cell>
          <cell r="O4978" t="str">
            <v>PN</v>
          </cell>
        </row>
        <row r="4979">
          <cell r="A4979">
            <v>120429</v>
          </cell>
          <cell r="B4979" t="str">
            <v>CLIENTE INACTIVO</v>
          </cell>
          <cell r="C4979" t="str">
            <v>ANDRES FELIPE GONZALEZ MUÑOZ</v>
          </cell>
          <cell r="E4979" t="str">
            <v>KR 19  3  32 BRR PANDIGUANDO</v>
          </cell>
          <cell r="F4979" t="str">
            <v>2 2386468</v>
          </cell>
          <cell r="G4979" t="str">
            <v>310 6616711</v>
          </cell>
          <cell r="I4979" t="str">
            <v>POPAYAN</v>
          </cell>
          <cell r="J4979" t="str">
            <v>CAUCA</v>
          </cell>
          <cell r="L4979" t="str">
            <v>X</v>
          </cell>
          <cell r="M4979">
            <v>1061745781</v>
          </cell>
          <cell r="O4979" t="str">
            <v>PN</v>
          </cell>
        </row>
        <row r="4980">
          <cell r="A4980">
            <v>120431</v>
          </cell>
          <cell r="B4980" t="str">
            <v>CLIENTE INACTIVO</v>
          </cell>
          <cell r="C4980" t="str">
            <v>JAIRO CESAR LOPEZ VEGA</v>
          </cell>
          <cell r="E4980" t="str">
            <v>CL 6  2  35</v>
          </cell>
          <cell r="F4980" t="str">
            <v>2 2210609</v>
          </cell>
          <cell r="I4980" t="str">
            <v>TORO</v>
          </cell>
          <cell r="J4980" t="str">
            <v>VALLE DEL CAUCA</v>
          </cell>
          <cell r="L4980" t="str">
            <v>X</v>
          </cell>
          <cell r="M4980">
            <v>16400254</v>
          </cell>
          <cell r="O4980" t="str">
            <v>PN</v>
          </cell>
        </row>
        <row r="4981">
          <cell r="A4981">
            <v>120432</v>
          </cell>
          <cell r="B4981" t="str">
            <v>CLIENTE INACTIVO</v>
          </cell>
          <cell r="C4981" t="str">
            <v>HERMAN ANTONIO CASTRO GIRALDO</v>
          </cell>
          <cell r="E4981" t="str">
            <v>CL 65  1  30  BRR METROPOLITANO</v>
          </cell>
          <cell r="F4981" t="str">
            <v>314 3616168</v>
          </cell>
          <cell r="G4981" t="str">
            <v>313 6209008</v>
          </cell>
          <cell r="I4981" t="str">
            <v>CALI</v>
          </cell>
          <cell r="J4981" t="str">
            <v>VALLE DEL CAUCA</v>
          </cell>
          <cell r="L4981" t="str">
            <v>X</v>
          </cell>
          <cell r="M4981">
            <v>94512707</v>
          </cell>
          <cell r="O4981" t="str">
            <v>PN</v>
          </cell>
        </row>
        <row r="4982">
          <cell r="A4982">
            <v>120434</v>
          </cell>
          <cell r="B4982" t="str">
            <v>CLIENTE INACTIVO</v>
          </cell>
          <cell r="C4982" t="str">
            <v>WILBER ANDRES CRUZ BONILLA</v>
          </cell>
          <cell r="E4982" t="str">
            <v>CL 36  28 61 BRR SANTA RITA</v>
          </cell>
          <cell r="F4982" t="str">
            <v>318 7745629</v>
          </cell>
          <cell r="I4982" t="str">
            <v>PALMIRA</v>
          </cell>
          <cell r="J4982" t="str">
            <v>VALLE DEL CAUCA</v>
          </cell>
          <cell r="L4982" t="str">
            <v>X</v>
          </cell>
          <cell r="M4982">
            <v>11136655608</v>
          </cell>
          <cell r="O4982" t="str">
            <v>PN</v>
          </cell>
        </row>
        <row r="4983">
          <cell r="A4983">
            <v>120440</v>
          </cell>
          <cell r="B4983" t="str">
            <v>CLIENTE INACTIVO</v>
          </cell>
          <cell r="C4983" t="str">
            <v>JOSE ARMANDO SANCHEZ MUÑOZ</v>
          </cell>
          <cell r="E4983" t="str">
            <v>CL 4  21  09</v>
          </cell>
          <cell r="F4983" t="str">
            <v>2 8373476</v>
          </cell>
          <cell r="G4983" t="str">
            <v>317 6960976</v>
          </cell>
          <cell r="I4983" t="str">
            <v>POPAYAN</v>
          </cell>
          <cell r="J4983" t="str">
            <v>CAUCA</v>
          </cell>
          <cell r="L4983" t="str">
            <v>X</v>
          </cell>
          <cell r="M4983">
            <v>10617028975</v>
          </cell>
          <cell r="O4983" t="str">
            <v>PN</v>
          </cell>
        </row>
        <row r="4984">
          <cell r="A4984">
            <v>120442</v>
          </cell>
          <cell r="B4984" t="str">
            <v>CLIENTE INACTIVO</v>
          </cell>
          <cell r="C4984" t="str">
            <v>SANDRA MILENA MURILLO CALDERON</v>
          </cell>
          <cell r="D4984" t="str">
            <v>AUTOMOTOS S Y L</v>
          </cell>
          <cell r="E4984" t="str">
            <v>CL 31  35 63 BRR STA BARBARA</v>
          </cell>
          <cell r="F4984" t="str">
            <v>2 2855375</v>
          </cell>
          <cell r="G4984" t="str">
            <v>317 3770116</v>
          </cell>
          <cell r="I4984" t="str">
            <v>PALMIRA</v>
          </cell>
          <cell r="J4984" t="str">
            <v>VALLE DEL CAUCA</v>
          </cell>
          <cell r="L4984" t="str">
            <v>X</v>
          </cell>
          <cell r="M4984">
            <v>291172654</v>
          </cell>
          <cell r="N4984" t="str">
            <v>sandrapalmira@hotmail.com</v>
          </cell>
          <cell r="O4984" t="str">
            <v>PN</v>
          </cell>
        </row>
        <row r="4985">
          <cell r="A4985">
            <v>120443</v>
          </cell>
          <cell r="B4985" t="str">
            <v>CLIENTE INACTIVO</v>
          </cell>
          <cell r="C4985" t="str">
            <v>NATHALIA PORTILLA BENITEZ</v>
          </cell>
          <cell r="E4985" t="str">
            <v>KR 3 13 75 EDS GUIZA</v>
          </cell>
          <cell r="F4985" t="str">
            <v>2 7365710</v>
          </cell>
          <cell r="G4985" t="str">
            <v>321 7595956</v>
          </cell>
          <cell r="H4985" t="str">
            <v>Terpel</v>
          </cell>
          <cell r="I4985" t="str">
            <v>RICAURTE</v>
          </cell>
          <cell r="J4985" t="str">
            <v>NARIÑO</v>
          </cell>
          <cell r="L4985" t="str">
            <v>X</v>
          </cell>
          <cell r="M4985">
            <v>10874233601</v>
          </cell>
          <cell r="O4985" t="str">
            <v>PN</v>
          </cell>
        </row>
        <row r="4986">
          <cell r="A4986">
            <v>120449</v>
          </cell>
          <cell r="B4986" t="str">
            <v>CLIENTE INACTIVO</v>
          </cell>
          <cell r="C4986" t="str">
            <v>CARLOS HUMBERTO PIERROTTI RINCON</v>
          </cell>
          <cell r="D4986" t="str">
            <v>ALTA PINTURA</v>
          </cell>
          <cell r="E4986" t="str">
            <v>AV 6AN 21N 47 BRR STA MONICA</v>
          </cell>
          <cell r="F4986" t="str">
            <v>2 8821120</v>
          </cell>
          <cell r="G4986" t="str">
            <v>315 5737021</v>
          </cell>
          <cell r="I4986" t="str">
            <v>CALI</v>
          </cell>
          <cell r="J4986" t="str">
            <v>VALLE DEL CAUCA</v>
          </cell>
          <cell r="L4986" t="str">
            <v>X</v>
          </cell>
          <cell r="M4986">
            <v>166713570</v>
          </cell>
          <cell r="N4986" t="str">
            <v>altapintura@hotmail.com</v>
          </cell>
          <cell r="O4986" t="str">
            <v>PN</v>
          </cell>
        </row>
        <row r="4987">
          <cell r="A4987">
            <v>120451</v>
          </cell>
          <cell r="B4987" t="str">
            <v>CLIENTE INACTIVO</v>
          </cell>
          <cell r="C4987" t="str">
            <v>FERNANDO AHUMADA</v>
          </cell>
          <cell r="E4987" t="str">
            <v>CL 1  BIS OESTE 75 36</v>
          </cell>
          <cell r="F4987" t="str">
            <v>318 3455122</v>
          </cell>
          <cell r="I4987" t="str">
            <v>CALI</v>
          </cell>
          <cell r="J4987" t="str">
            <v>VALLE DEL CAUCA</v>
          </cell>
          <cell r="L4987" t="str">
            <v>X</v>
          </cell>
          <cell r="M4987">
            <v>14608158</v>
          </cell>
          <cell r="O4987" t="str">
            <v>PN</v>
          </cell>
        </row>
        <row r="4988">
          <cell r="A4988">
            <v>120454</v>
          </cell>
          <cell r="B4988" t="str">
            <v>CLIENTE INACTIVO</v>
          </cell>
          <cell r="C4988" t="str">
            <v>INVERSIONES MECAB SAS</v>
          </cell>
          <cell r="E4988" t="str">
            <v>CL 44  3 01 BRR LAS DELICIAS</v>
          </cell>
          <cell r="F4988" t="str">
            <v>300 4731407</v>
          </cell>
          <cell r="G4988" t="str">
            <v>314 8077215</v>
          </cell>
          <cell r="I4988" t="str">
            <v>CALI</v>
          </cell>
          <cell r="J4988" t="str">
            <v>VALLE DEL CAUCA</v>
          </cell>
          <cell r="L4988" t="str">
            <v>X</v>
          </cell>
          <cell r="M4988">
            <v>9008534656</v>
          </cell>
          <cell r="N4988" t="str">
            <v>inversionesmecabsas@gmail.com</v>
          </cell>
          <cell r="O4988" t="str">
            <v>PJ</v>
          </cell>
        </row>
        <row r="4989">
          <cell r="A4989">
            <v>120456</v>
          </cell>
          <cell r="B4989" t="str">
            <v>CLIENTE INACTIVO</v>
          </cell>
          <cell r="C4989" t="str">
            <v>PROMOTORA LASAC SAS</v>
          </cell>
          <cell r="D4989" t="str">
            <v>CAR PLACE</v>
          </cell>
          <cell r="E4989" t="str">
            <v>CL 42  25  73  BRR VERSALLES</v>
          </cell>
          <cell r="F4989" t="str">
            <v>2 2859999</v>
          </cell>
          <cell r="G4989" t="str">
            <v>317 4330167</v>
          </cell>
          <cell r="I4989" t="str">
            <v>PALMIRA</v>
          </cell>
          <cell r="J4989" t="str">
            <v>VALLE DEL CAUCA</v>
          </cell>
          <cell r="L4989" t="str">
            <v>X</v>
          </cell>
          <cell r="M4989">
            <v>9005106138</v>
          </cell>
          <cell r="N4989" t="str">
            <v>carplacecol@gmail.com</v>
          </cell>
          <cell r="O4989" t="str">
            <v>PJ</v>
          </cell>
          <cell r="P4989" t="str">
            <v>CO00</v>
          </cell>
        </row>
        <row r="4990">
          <cell r="A4990">
            <v>120467</v>
          </cell>
          <cell r="B4990" t="str">
            <v>CLIENTE INACTIVO</v>
          </cell>
          <cell r="C4990" t="str">
            <v>TRANSMAQUINAS D Y C SAS</v>
          </cell>
          <cell r="E4990" t="str">
            <v>CL 52  32 64 BRR DEPARTAMENTAL</v>
          </cell>
          <cell r="F4990" t="str">
            <v>2 2870636</v>
          </cell>
          <cell r="G4990" t="str">
            <v>310 4488893</v>
          </cell>
          <cell r="I4990" t="str">
            <v>PALMIRA</v>
          </cell>
          <cell r="J4990" t="str">
            <v>VALLE DEL CAUCA</v>
          </cell>
          <cell r="L4990" t="str">
            <v>X</v>
          </cell>
          <cell r="M4990">
            <v>9001323274</v>
          </cell>
          <cell r="N4990" t="str">
            <v>mandrade87@hotmail.com</v>
          </cell>
          <cell r="O4990" t="str">
            <v>PJ</v>
          </cell>
        </row>
        <row r="4991">
          <cell r="A4991">
            <v>120468</v>
          </cell>
          <cell r="B4991" t="str">
            <v>CLIENTE INACTIVO</v>
          </cell>
          <cell r="C4991" t="str">
            <v>NIKI ANDREW CARO ERAZO</v>
          </cell>
          <cell r="E4991" t="str">
            <v>CORREG GOLONDRINAS</v>
          </cell>
          <cell r="F4991" t="str">
            <v>321 5237483</v>
          </cell>
          <cell r="I4991" t="str">
            <v>CALI</v>
          </cell>
          <cell r="J4991" t="str">
            <v>VALLE DEL CAUCA</v>
          </cell>
          <cell r="L4991" t="str">
            <v>X</v>
          </cell>
          <cell r="M4991">
            <v>14639324</v>
          </cell>
          <cell r="O4991" t="str">
            <v>PN</v>
          </cell>
        </row>
        <row r="4992">
          <cell r="A4992">
            <v>120469</v>
          </cell>
          <cell r="B4992" t="str">
            <v>CLIENTE INACTIVO</v>
          </cell>
          <cell r="C4992" t="str">
            <v>ORLANDO FLOREZ RUA</v>
          </cell>
          <cell r="D4992" t="str">
            <v>LA MAQUINA MOTOS</v>
          </cell>
          <cell r="E4992" t="str">
            <v>KR 27  94 19 BRR BONILLA ARAGON</v>
          </cell>
          <cell r="F4992" t="str">
            <v>311 6928292</v>
          </cell>
          <cell r="I4992" t="str">
            <v>CALI</v>
          </cell>
          <cell r="J4992" t="str">
            <v>VALLE DEL CAUCA</v>
          </cell>
          <cell r="L4992" t="str">
            <v>X</v>
          </cell>
          <cell r="M4992">
            <v>181457203</v>
          </cell>
          <cell r="O4992" t="str">
            <v>PN</v>
          </cell>
          <cell r="P4992" t="str">
            <v>CO00</v>
          </cell>
        </row>
        <row r="4993">
          <cell r="A4993">
            <v>120471</v>
          </cell>
          <cell r="B4993" t="str">
            <v>CLIENTE INACTIVO</v>
          </cell>
          <cell r="C4993" t="str">
            <v>ALBA JOHANNA ROJAS TORRES</v>
          </cell>
          <cell r="E4993" t="str">
            <v>KR 30  24 37  BRR CESPEDES</v>
          </cell>
          <cell r="F4993" t="str">
            <v>2 2244090</v>
          </cell>
          <cell r="G4993" t="str">
            <v>316 4968995</v>
          </cell>
          <cell r="I4993" t="str">
            <v>TULUA</v>
          </cell>
          <cell r="J4993" t="str">
            <v>VALLE DEL CAUCA</v>
          </cell>
          <cell r="L4993" t="str">
            <v>X</v>
          </cell>
          <cell r="M4993">
            <v>667234805</v>
          </cell>
          <cell r="N4993" t="str">
            <v>johannita0508@hotmail.com</v>
          </cell>
          <cell r="O4993" t="str">
            <v>PN</v>
          </cell>
        </row>
        <row r="4994">
          <cell r="A4994">
            <v>120479</v>
          </cell>
          <cell r="B4994" t="str">
            <v>CLIENTE INACTIVO</v>
          </cell>
          <cell r="C4994" t="str">
            <v>ROINSON NORVEY MENESES NAVIA</v>
          </cell>
          <cell r="E4994" t="str">
            <v>CL 3  44A 39</v>
          </cell>
          <cell r="F4994" t="str">
            <v>310 3828971</v>
          </cell>
          <cell r="I4994" t="str">
            <v>POPAYAN</v>
          </cell>
          <cell r="J4994" t="str">
            <v>CAUCA</v>
          </cell>
          <cell r="L4994" t="str">
            <v>X</v>
          </cell>
          <cell r="M4994">
            <v>10616859251</v>
          </cell>
          <cell r="N4994" t="str">
            <v>roinsonmeneses@outlook.com</v>
          </cell>
          <cell r="O4994" t="str">
            <v>PN</v>
          </cell>
        </row>
        <row r="4995">
          <cell r="A4995">
            <v>120486</v>
          </cell>
          <cell r="B4995" t="str">
            <v>CLIENTE INACTIVO</v>
          </cell>
          <cell r="C4995" t="str">
            <v>MIGUEL ARMANDO PINZON LOPEZ</v>
          </cell>
          <cell r="E4995" t="str">
            <v>CLL DEL COMERCIO SATINGA NARIÑO</v>
          </cell>
          <cell r="F4995" t="str">
            <v>322 7019154</v>
          </cell>
          <cell r="I4995" t="str">
            <v>OLAYA HERRERA</v>
          </cell>
          <cell r="J4995" t="str">
            <v>NARIÑO</v>
          </cell>
          <cell r="L4995" t="str">
            <v>X</v>
          </cell>
          <cell r="M4995">
            <v>91182924</v>
          </cell>
          <cell r="O4995" t="str">
            <v>PN</v>
          </cell>
        </row>
        <row r="4996">
          <cell r="A4996">
            <v>120488</v>
          </cell>
          <cell r="B4996" t="str">
            <v>CLIENTE INACTIVO</v>
          </cell>
          <cell r="C4996" t="str">
            <v>JHL TRANS LOGISTICS SAS</v>
          </cell>
          <cell r="E4996" t="str">
            <v>CLL 12A 20G 17 CENCAR</v>
          </cell>
          <cell r="F4996" t="str">
            <v>2 6933385</v>
          </cell>
          <cell r="G4996" t="str">
            <v>310 4192290</v>
          </cell>
          <cell r="I4996" t="str">
            <v>YUMBO</v>
          </cell>
          <cell r="J4996" t="str">
            <v>VALLE DEL CAUCA</v>
          </cell>
          <cell r="L4996" t="str">
            <v>X</v>
          </cell>
          <cell r="M4996">
            <v>9008299411</v>
          </cell>
          <cell r="N4996" t="str">
            <v>gerencia.operativa@jhltranslogistics.com</v>
          </cell>
          <cell r="O4996" t="str">
            <v>PJ</v>
          </cell>
        </row>
        <row r="4997">
          <cell r="A4997">
            <v>120490</v>
          </cell>
          <cell r="B4997" t="str">
            <v>CLIENTE INACTIVO</v>
          </cell>
          <cell r="C4997" t="str">
            <v>ENIO GIOVANNI SALGUERO CARDOZO</v>
          </cell>
          <cell r="E4997" t="str">
            <v>CL 6  41C 16  PISO 1 BRR M° EUGENIA</v>
          </cell>
          <cell r="F4997" t="str">
            <v>2 2420010</v>
          </cell>
          <cell r="G4997" t="str">
            <v>310 3895219</v>
          </cell>
          <cell r="I4997" t="str">
            <v>BUENAVENTURA</v>
          </cell>
          <cell r="J4997" t="str">
            <v>VALLE DEL CAUCA</v>
          </cell>
          <cell r="L4997" t="str">
            <v>X</v>
          </cell>
          <cell r="M4997">
            <v>721282095</v>
          </cell>
          <cell r="N4997" t="str">
            <v>g2.salguero@hotmail.com</v>
          </cell>
          <cell r="O4997" t="str">
            <v>PN</v>
          </cell>
        </row>
        <row r="4998">
          <cell r="A4998">
            <v>120491</v>
          </cell>
          <cell r="B4998" t="str">
            <v>CLIENTE INACTIVO</v>
          </cell>
          <cell r="C4998" t="str">
            <v>JUAN CARLOS CALVO BURBANO</v>
          </cell>
          <cell r="E4998" t="str">
            <v>CL 33A  5A E56  BR PRADO DE ORIENTE</v>
          </cell>
          <cell r="F4998" t="str">
            <v>2 2863318</v>
          </cell>
          <cell r="G4998" t="str">
            <v>315 4126224</v>
          </cell>
          <cell r="I4998" t="str">
            <v>PALMIRA</v>
          </cell>
          <cell r="J4998" t="str">
            <v>VALLE DEL CAUCA</v>
          </cell>
          <cell r="L4998" t="str">
            <v>X</v>
          </cell>
          <cell r="M4998">
            <v>1113642577</v>
          </cell>
          <cell r="N4998" t="str">
            <v>danielaalzate94@hotmail.com</v>
          </cell>
          <cell r="O4998" t="str">
            <v>PN</v>
          </cell>
        </row>
        <row r="4999">
          <cell r="A4999">
            <v>120497</v>
          </cell>
          <cell r="B4999" t="str">
            <v>CLIENTE INACTIVO</v>
          </cell>
          <cell r="C4999" t="str">
            <v>SANDRA MILENA ROSERO PANTOJA</v>
          </cell>
          <cell r="E4999" t="str">
            <v>CL 4  KR 8 BRR EL PROGRESO</v>
          </cell>
          <cell r="F4999" t="str">
            <v>318 2646553</v>
          </cell>
          <cell r="I4999" t="str">
            <v>VILLAGARZON</v>
          </cell>
          <cell r="J4999" t="str">
            <v>PUTUMAYO</v>
          </cell>
          <cell r="L4999" t="str">
            <v>X</v>
          </cell>
          <cell r="M4999">
            <v>41171001</v>
          </cell>
          <cell r="N4999" t="str">
            <v>sandry101583@hotmail.com</v>
          </cell>
          <cell r="O4999" t="str">
            <v>PN</v>
          </cell>
        </row>
        <row r="5000">
          <cell r="A5000">
            <v>120499</v>
          </cell>
          <cell r="B5000" t="str">
            <v>CLIENTE INACTIVO</v>
          </cell>
          <cell r="C5000" t="str">
            <v>JHON JAIRO URBANO RIOS</v>
          </cell>
          <cell r="D5000" t="str">
            <v>MOTOLUJOS JJ</v>
          </cell>
          <cell r="E5000" t="str">
            <v>CL 5  13 83  BRR CENTRO</v>
          </cell>
          <cell r="F5000" t="str">
            <v>322 5719574</v>
          </cell>
          <cell r="G5000" t="str">
            <v>316 6891766</v>
          </cell>
          <cell r="I5000" t="str">
            <v>CALI</v>
          </cell>
          <cell r="J5000" t="str">
            <v>VALLE DEL CAUCA</v>
          </cell>
          <cell r="L5000" t="str">
            <v>X</v>
          </cell>
          <cell r="M5000">
            <v>11183034605</v>
          </cell>
          <cell r="N5000" t="str">
            <v>jhonjurb@hotmail.com</v>
          </cell>
          <cell r="O5000" t="str">
            <v>PN</v>
          </cell>
        </row>
        <row r="5001">
          <cell r="A5001">
            <v>120500</v>
          </cell>
          <cell r="B5001" t="str">
            <v>CLIENTE INACTIVO</v>
          </cell>
          <cell r="C5001" t="str">
            <v>DIEGO FERNANDO BASTIDAS CHAVEZ</v>
          </cell>
          <cell r="E5001" t="str">
            <v>KR 5  4 12 BRR CENTRO</v>
          </cell>
          <cell r="F5001" t="str">
            <v>322 5927547</v>
          </cell>
          <cell r="I5001" t="str">
            <v>MIRANDA</v>
          </cell>
          <cell r="J5001" t="str">
            <v>CAUCA</v>
          </cell>
          <cell r="L5001" t="str">
            <v>X</v>
          </cell>
          <cell r="M5001">
            <v>12745894</v>
          </cell>
          <cell r="O5001" t="str">
            <v>PN</v>
          </cell>
        </row>
        <row r="5002">
          <cell r="A5002">
            <v>120502</v>
          </cell>
          <cell r="B5002" t="str">
            <v>CLIENTE INACTIVO</v>
          </cell>
          <cell r="C5002" t="str">
            <v>RUBEN PLAZAS GIRALDO</v>
          </cell>
          <cell r="E5002" t="str">
            <v>AV SIMON BOLIVAR  33C 04</v>
          </cell>
          <cell r="F5002" t="str">
            <v>315 6276851</v>
          </cell>
          <cell r="I5002" t="str">
            <v>CALI</v>
          </cell>
          <cell r="J5002" t="str">
            <v>VALLE DEL CAUCA</v>
          </cell>
          <cell r="L5002" t="str">
            <v>X</v>
          </cell>
          <cell r="M5002">
            <v>16645158</v>
          </cell>
          <cell r="O5002" t="str">
            <v>PN</v>
          </cell>
        </row>
        <row r="5003">
          <cell r="A5003">
            <v>120504</v>
          </cell>
          <cell r="B5003" t="str">
            <v>CLIENTE INACTIVO</v>
          </cell>
          <cell r="C5003" t="str">
            <v>MILAGRO DEL VALLE DUQUE UNIGARRO</v>
          </cell>
          <cell r="D5003" t="str">
            <v>ELECTRICOS RACOL</v>
          </cell>
          <cell r="E5003" t="str">
            <v>CL 20  11 05  BRR EL RECUERDO</v>
          </cell>
          <cell r="F5003" t="str">
            <v>2 7212495</v>
          </cell>
          <cell r="G5003" t="str">
            <v>312 8367090</v>
          </cell>
          <cell r="I5003" t="str">
            <v>PASTO</v>
          </cell>
          <cell r="J5003" t="str">
            <v>NARIÑO</v>
          </cell>
          <cell r="L5003" t="str">
            <v>X</v>
          </cell>
          <cell r="M5003">
            <v>1085250959</v>
          </cell>
          <cell r="N5003" t="str">
            <v>saramirley@hotmail.com</v>
          </cell>
          <cell r="O5003" t="str">
            <v>PJ</v>
          </cell>
        </row>
        <row r="5004">
          <cell r="A5004">
            <v>120507</v>
          </cell>
          <cell r="B5004" t="str">
            <v>CLIENTE INACTIVO</v>
          </cell>
          <cell r="C5004" t="str">
            <v>JJD COMERCIALIZADORA EMPRESA UNIPERSONAL</v>
          </cell>
          <cell r="E5004" t="str">
            <v>KR 29  29 03 BRR CENTRO</v>
          </cell>
          <cell r="F5004" t="str">
            <v>2 2810573</v>
          </cell>
          <cell r="G5004" t="str">
            <v>301 6128327</v>
          </cell>
          <cell r="I5004" t="str">
            <v>PALMIRA</v>
          </cell>
          <cell r="J5004" t="str">
            <v>VALLE DEL CAUCA</v>
          </cell>
          <cell r="L5004" t="str">
            <v>X</v>
          </cell>
          <cell r="M5004">
            <v>9000730971</v>
          </cell>
          <cell r="N5004" t="str">
            <v>jalpar55@yahoo.com</v>
          </cell>
          <cell r="O5004" t="str">
            <v>PJ</v>
          </cell>
        </row>
        <row r="5005">
          <cell r="A5005">
            <v>120508</v>
          </cell>
          <cell r="B5005" t="str">
            <v>CLIENTE INACTIVO</v>
          </cell>
          <cell r="C5005" t="str">
            <v>JORGE EDUARDO GOMEZ ORTEGA</v>
          </cell>
          <cell r="E5005" t="str">
            <v>TV 25  23-03  BRR 20 DE JULIO</v>
          </cell>
          <cell r="F5005" t="str">
            <v>2 4445328</v>
          </cell>
          <cell r="G5005" t="str">
            <v>317 4273826</v>
          </cell>
          <cell r="I5005" t="str">
            <v>CALI</v>
          </cell>
          <cell r="J5005" t="str">
            <v>VALLE DEL CAUCA</v>
          </cell>
          <cell r="L5005" t="str">
            <v>X</v>
          </cell>
          <cell r="M5005">
            <v>167343099</v>
          </cell>
          <cell r="O5005" t="str">
            <v xml:space="preserve">PN </v>
          </cell>
          <cell r="P5005" t="str">
            <v>CR30</v>
          </cell>
        </row>
        <row r="5006">
          <cell r="A5006">
            <v>120510</v>
          </cell>
          <cell r="B5006" t="str">
            <v>CLIENTE INACTIVO</v>
          </cell>
          <cell r="C5006" t="str">
            <v>OMAR ANTONIO PORTILLA LEITON</v>
          </cell>
          <cell r="E5006" t="str">
            <v>CL  13  5 55</v>
          </cell>
          <cell r="F5006" t="str">
            <v>2 8367004</v>
          </cell>
          <cell r="G5006" t="str">
            <v>312 2729398</v>
          </cell>
          <cell r="I5006" t="str">
            <v>POPAYAN</v>
          </cell>
          <cell r="J5006" t="str">
            <v>CAUCA</v>
          </cell>
          <cell r="L5006" t="str">
            <v>X</v>
          </cell>
          <cell r="M5006">
            <v>5197330</v>
          </cell>
          <cell r="O5006" t="str">
            <v>PN</v>
          </cell>
        </row>
        <row r="5007">
          <cell r="A5007">
            <v>120514</v>
          </cell>
          <cell r="B5007" t="str">
            <v>CLIENTE INACTIVO</v>
          </cell>
          <cell r="C5007" t="str">
            <v>JESSICA MORALES AYALA</v>
          </cell>
          <cell r="E5007" t="str">
            <v>KR 5n 51 12  BRR POPULAR</v>
          </cell>
          <cell r="F5007" t="str">
            <v>2 3872129</v>
          </cell>
          <cell r="G5007" t="str">
            <v>314 6942615</v>
          </cell>
          <cell r="I5007" t="str">
            <v>CALI</v>
          </cell>
          <cell r="J5007" t="str">
            <v>VALLE DEL CAUCA</v>
          </cell>
          <cell r="L5007" t="str">
            <v>X</v>
          </cell>
          <cell r="M5007">
            <v>11070592018</v>
          </cell>
          <cell r="N5007" t="str">
            <v>jessimo0126@gmail.com</v>
          </cell>
          <cell r="O5007" t="str">
            <v>PN</v>
          </cell>
        </row>
        <row r="5008">
          <cell r="A5008">
            <v>120516</v>
          </cell>
          <cell r="B5008" t="str">
            <v>CLIENTE INACTIVO</v>
          </cell>
          <cell r="C5008" t="str">
            <v>TULIO FERNANDO CASTILLO</v>
          </cell>
          <cell r="E5008" t="str">
            <v>CL 5 E 82 AP 103A</v>
          </cell>
          <cell r="F5008" t="str">
            <v>2 5512674</v>
          </cell>
          <cell r="I5008" t="str">
            <v>CALI</v>
          </cell>
          <cell r="J5008" t="str">
            <v>VALLE DEL CAUCA</v>
          </cell>
          <cell r="L5008" t="str">
            <v>X</v>
          </cell>
          <cell r="M5008">
            <v>148935479</v>
          </cell>
          <cell r="O5008" t="str">
            <v>PN</v>
          </cell>
        </row>
        <row r="5009">
          <cell r="A5009">
            <v>120522</v>
          </cell>
          <cell r="B5009" t="str">
            <v>CLIENTE INACTIVO</v>
          </cell>
          <cell r="C5009" t="str">
            <v>REGULO JOSE CORTEZ CHAMORRO</v>
          </cell>
          <cell r="E5009" t="str">
            <v>KR 11  1N 39  BRR MODELO</v>
          </cell>
          <cell r="F5009" t="str">
            <v>318 5137154</v>
          </cell>
          <cell r="I5009" t="str">
            <v>POPAYAN</v>
          </cell>
          <cell r="J5009" t="str">
            <v>CAUCA</v>
          </cell>
          <cell r="L5009" t="str">
            <v>X</v>
          </cell>
          <cell r="M5009">
            <v>98386631</v>
          </cell>
          <cell r="O5009" t="str">
            <v>PN</v>
          </cell>
        </row>
        <row r="5010">
          <cell r="A5010">
            <v>120525</v>
          </cell>
          <cell r="B5010" t="str">
            <v>CLIENTE INACTIVO</v>
          </cell>
          <cell r="C5010" t="str">
            <v>ROSALBA BOLAÑOS ARGOTI</v>
          </cell>
          <cell r="E5010" t="str">
            <v>CL 22  CR 4  BRR PIZARRO</v>
          </cell>
          <cell r="F5010" t="str">
            <v>2 798011</v>
          </cell>
          <cell r="G5010" t="str">
            <v>318 5589808</v>
          </cell>
          <cell r="H5010" t="str">
            <v>Mobil</v>
          </cell>
          <cell r="I5010" t="str">
            <v>CUMBAL</v>
          </cell>
          <cell r="J5010" t="str">
            <v>NARIÑO</v>
          </cell>
          <cell r="L5010" t="str">
            <v>X</v>
          </cell>
          <cell r="M5010">
            <v>271733954</v>
          </cell>
          <cell r="N5010" t="str">
            <v>rosalbabo2013@gmail.com</v>
          </cell>
          <cell r="O5010" t="str">
            <v>PN</v>
          </cell>
        </row>
        <row r="5011">
          <cell r="A5011">
            <v>120526</v>
          </cell>
          <cell r="B5011" t="str">
            <v>CLIENTE INACTIVO</v>
          </cell>
          <cell r="C5011" t="str">
            <v>CHRISTIAN ANDRES MATABAJOY LOPEZ</v>
          </cell>
          <cell r="E5011" t="str">
            <v>MZ E  CASA 10  BRR RINCON DE PASTO</v>
          </cell>
          <cell r="F5011" t="str">
            <v>2 7223543</v>
          </cell>
          <cell r="G5011" t="str">
            <v>318 4847414</v>
          </cell>
          <cell r="I5011" t="str">
            <v>PASTO</v>
          </cell>
          <cell r="J5011" t="str">
            <v>NARIÑO</v>
          </cell>
          <cell r="L5011" t="str">
            <v>X</v>
          </cell>
          <cell r="M5011">
            <v>1085304858</v>
          </cell>
          <cell r="N5011" t="str">
            <v>mt.piztones10@outlook.com</v>
          </cell>
          <cell r="O5011" t="str">
            <v>PN</v>
          </cell>
        </row>
        <row r="5012">
          <cell r="A5012">
            <v>120530</v>
          </cell>
          <cell r="B5012" t="str">
            <v>CLIENTE INACTIVO</v>
          </cell>
          <cell r="C5012" t="str">
            <v>CESAR LEANDRO BUESAQUILLO</v>
          </cell>
          <cell r="E5012" t="str">
            <v>CORREG DEL SOCORRO RIO BOBO</v>
          </cell>
          <cell r="F5012" t="str">
            <v>321 7865388</v>
          </cell>
          <cell r="I5012" t="str">
            <v>PASTO</v>
          </cell>
          <cell r="J5012" t="str">
            <v>NARIÑO</v>
          </cell>
          <cell r="L5012" t="str">
            <v>X</v>
          </cell>
          <cell r="M5012">
            <v>1085272695</v>
          </cell>
          <cell r="O5012" t="str">
            <v>PN</v>
          </cell>
        </row>
        <row r="5013">
          <cell r="A5013">
            <v>120531</v>
          </cell>
          <cell r="B5013" t="str">
            <v>CLIENTE INACTIVO</v>
          </cell>
          <cell r="C5013" t="str">
            <v>EGA - KAT LOGISTICA S.A.S.</v>
          </cell>
          <cell r="E5013" t="str">
            <v>CL 18  69F 05 ZONA IND MONTEVIDEO</v>
          </cell>
          <cell r="F5013" t="str">
            <v>1 7431153</v>
          </cell>
          <cell r="G5013" t="str">
            <v>350 6286562</v>
          </cell>
          <cell r="I5013" t="str">
            <v>BOGOTA</v>
          </cell>
          <cell r="J5013" t="str">
            <v>CUNDINAMARCA</v>
          </cell>
          <cell r="L5013" t="str">
            <v>X</v>
          </cell>
          <cell r="M5013">
            <v>9007957271</v>
          </cell>
          <cell r="N5013" t="str">
            <v>marisol@tacticlogistics.com</v>
          </cell>
          <cell r="O5013" t="str">
            <v>PJ</v>
          </cell>
        </row>
        <row r="5014">
          <cell r="A5014">
            <v>120534</v>
          </cell>
          <cell r="B5014" t="str">
            <v>CLIENTE INACTIVO</v>
          </cell>
          <cell r="C5014" t="str">
            <v>JAIDER ORDOÑEZ GRANDE</v>
          </cell>
          <cell r="D5014" t="str">
            <v>AS AUTOMOTRIZ POPAYAN</v>
          </cell>
          <cell r="E5014" t="str">
            <v>KR 4B 28AN  31 BRR VILLA DEL PRADO</v>
          </cell>
          <cell r="F5014" t="str">
            <v>2 8374165</v>
          </cell>
          <cell r="G5014" t="str">
            <v>316 2732218</v>
          </cell>
          <cell r="I5014" t="str">
            <v>POPAYAN</v>
          </cell>
          <cell r="J5014" t="str">
            <v>CAUCA</v>
          </cell>
          <cell r="K5014" t="str">
            <v>X</v>
          </cell>
          <cell r="M5014">
            <v>945239928</v>
          </cell>
          <cell r="N5014" t="str">
            <v>jaidermotors@hotmail.com</v>
          </cell>
          <cell r="O5014" t="str">
            <v>PN</v>
          </cell>
          <cell r="P5014" t="str">
            <v>CO00</v>
          </cell>
        </row>
        <row r="5015">
          <cell r="A5015">
            <v>120535</v>
          </cell>
          <cell r="B5015" t="str">
            <v>CLIENTE INACTIVO</v>
          </cell>
          <cell r="C5015" t="str">
            <v>MARIA SANTOS QUINA QUINTERO</v>
          </cell>
          <cell r="E5015" t="str">
            <v>KR  63N  59</v>
          </cell>
          <cell r="F5015" t="str">
            <v>2 8385832</v>
          </cell>
          <cell r="G5015" t="str">
            <v>312 3056972</v>
          </cell>
          <cell r="I5015" t="str">
            <v>POPAYAN</v>
          </cell>
          <cell r="J5015" t="str">
            <v>CAUCA</v>
          </cell>
          <cell r="L5015" t="str">
            <v>X</v>
          </cell>
          <cell r="M5015">
            <v>343201528</v>
          </cell>
          <cell r="N5015" t="str">
            <v>achipiz-158@hotmail.com</v>
          </cell>
          <cell r="O5015" t="str">
            <v>PN</v>
          </cell>
        </row>
        <row r="5016">
          <cell r="A5016">
            <v>120544</v>
          </cell>
          <cell r="B5016" t="str">
            <v>CLIENTE INACTIVO</v>
          </cell>
          <cell r="C5016" t="str">
            <v>GUSTAVO ANTONIO ROJAS NAVARRO</v>
          </cell>
          <cell r="D5016" t="str">
            <v>SERVIMAR BUENAVENTURA</v>
          </cell>
          <cell r="E5016" t="str">
            <v>CL 6  22  18  BRR PIÑAL</v>
          </cell>
          <cell r="F5016" t="str">
            <v>314 5233849</v>
          </cell>
          <cell r="G5016" t="str">
            <v>314 7952280</v>
          </cell>
          <cell r="I5016" t="str">
            <v>BUENAVENTURA</v>
          </cell>
          <cell r="J5016" t="str">
            <v>VALLE DEL CAUCA</v>
          </cell>
          <cell r="L5016" t="str">
            <v>X</v>
          </cell>
          <cell r="M5016">
            <v>111720330</v>
          </cell>
          <cell r="N5016" t="str">
            <v>coste-053@hotmail.com</v>
          </cell>
          <cell r="O5016" t="str">
            <v>PN</v>
          </cell>
        </row>
        <row r="5017">
          <cell r="A5017">
            <v>120546</v>
          </cell>
          <cell r="B5017" t="str">
            <v>CLIENTE INACTIVO</v>
          </cell>
          <cell r="C5017" t="str">
            <v>MILTON CESAR OLMOS RODRIGUEZ</v>
          </cell>
          <cell r="E5017" t="str">
            <v>CL 15  29 69  BRR ACOPI</v>
          </cell>
          <cell r="F5017" t="str">
            <v>310 3807756</v>
          </cell>
          <cell r="G5017" t="str">
            <v>310 3807756</v>
          </cell>
          <cell r="I5017" t="str">
            <v>YUMBO</v>
          </cell>
          <cell r="J5017" t="str">
            <v>VALLE DEL CAUCA</v>
          </cell>
          <cell r="L5017" t="str">
            <v>X</v>
          </cell>
          <cell r="M5017">
            <v>6103755</v>
          </cell>
          <cell r="N5017" t="str">
            <v>milolmos79@yahoo.com</v>
          </cell>
          <cell r="O5017" t="str">
            <v>PN</v>
          </cell>
        </row>
        <row r="5018">
          <cell r="A5018">
            <v>120548</v>
          </cell>
          <cell r="B5018" t="str">
            <v>CLIENTE INACTIVO</v>
          </cell>
          <cell r="C5018" t="str">
            <v>FABIOLA BANGUERA RODRIGUEZ</v>
          </cell>
          <cell r="E5018" t="str">
            <v>CL 13  56C  22</v>
          </cell>
          <cell r="F5018" t="str">
            <v>2 2425131</v>
          </cell>
          <cell r="I5018" t="str">
            <v>BUENAVENTURA</v>
          </cell>
          <cell r="J5018" t="str">
            <v>VALLE DEL CAUCA</v>
          </cell>
          <cell r="L5018" t="str">
            <v>X</v>
          </cell>
          <cell r="M5018">
            <v>38469793</v>
          </cell>
          <cell r="O5018" t="str">
            <v>PN</v>
          </cell>
        </row>
        <row r="5019">
          <cell r="A5019">
            <v>120556</v>
          </cell>
          <cell r="B5019" t="str">
            <v>CLIENTE INACTIVO</v>
          </cell>
          <cell r="C5019" t="str">
            <v>NEGORAIZS SAS</v>
          </cell>
          <cell r="E5019" t="str">
            <v>KR 3E  1  75 BRR CATAMBUCO</v>
          </cell>
          <cell r="F5019" t="str">
            <v>2 7328082</v>
          </cell>
          <cell r="G5019" t="str">
            <v>318 5151625</v>
          </cell>
          <cell r="I5019" t="str">
            <v>PASTO</v>
          </cell>
          <cell r="J5019" t="str">
            <v>NARIÑO</v>
          </cell>
          <cell r="L5019" t="str">
            <v>X</v>
          </cell>
          <cell r="M5019">
            <v>9007536187</v>
          </cell>
          <cell r="N5019" t="str">
            <v>anamyk@hotmail.com</v>
          </cell>
          <cell r="O5019" t="str">
            <v>PJ</v>
          </cell>
        </row>
        <row r="5020">
          <cell r="A5020">
            <v>120562</v>
          </cell>
          <cell r="B5020" t="str">
            <v>CLIENTE INACTIVO</v>
          </cell>
          <cell r="C5020" t="str">
            <v>COLECTIVOS CIUDAD DE IPIALES S A</v>
          </cell>
          <cell r="E5020" t="str">
            <v>KR 6  3BE 41  BRR EL CHARCO</v>
          </cell>
          <cell r="F5020" t="str">
            <v>2 7255905</v>
          </cell>
          <cell r="G5020" t="str">
            <v>315 5643541</v>
          </cell>
          <cell r="H5020" t="str">
            <v>Otra bandera</v>
          </cell>
          <cell r="I5020" t="str">
            <v>IPIALES</v>
          </cell>
          <cell r="J5020" t="str">
            <v>NARIÑO</v>
          </cell>
          <cell r="L5020" t="str">
            <v>X</v>
          </cell>
          <cell r="M5020">
            <v>8912003758</v>
          </cell>
          <cell r="N5020" t="str">
            <v>multiserviciosipiales2017@hotmail.com</v>
          </cell>
          <cell r="O5020" t="str">
            <v>PJ</v>
          </cell>
        </row>
        <row r="5021">
          <cell r="A5021">
            <v>120563</v>
          </cell>
          <cell r="B5021" t="str">
            <v>CLIENTE INACTIVO</v>
          </cell>
          <cell r="C5021" t="str">
            <v>FERREPLASTICOS CALI SAS</v>
          </cell>
          <cell r="E5021" t="str">
            <v>KR 8  20  27 BRR SAN NICOLAS</v>
          </cell>
          <cell r="F5021" t="str">
            <v>2 8811024</v>
          </cell>
          <cell r="G5021" t="str">
            <v>318 2405004</v>
          </cell>
          <cell r="I5021" t="str">
            <v>CALI</v>
          </cell>
          <cell r="J5021" t="str">
            <v>VALLE DEL CAUCA</v>
          </cell>
          <cell r="L5021" t="str">
            <v>X</v>
          </cell>
          <cell r="M5021">
            <v>8050193127</v>
          </cell>
          <cell r="N5021" t="str">
            <v>ventas9@ditriplasticos.com</v>
          </cell>
          <cell r="O5021" t="str">
            <v>PJ</v>
          </cell>
        </row>
        <row r="5022">
          <cell r="A5022">
            <v>120566</v>
          </cell>
          <cell r="B5022" t="str">
            <v>CLIENTE INACTIVO</v>
          </cell>
          <cell r="C5022" t="str">
            <v>TACTICAL SYSTEMS RCR SAS</v>
          </cell>
          <cell r="E5022" t="str">
            <v>CL 66  75  11</v>
          </cell>
          <cell r="F5022" t="str">
            <v>1 5475204</v>
          </cell>
          <cell r="G5022" t="str">
            <v>310 3817324</v>
          </cell>
          <cell r="I5022" t="str">
            <v>BOGOTA</v>
          </cell>
          <cell r="J5022" t="str">
            <v>CUNDINAMARCA</v>
          </cell>
          <cell r="L5022" t="str">
            <v>X</v>
          </cell>
          <cell r="M5022">
            <v>9001599881</v>
          </cell>
          <cell r="N5022" t="str">
            <v>contratos@tacticalsystemsrcr.com</v>
          </cell>
          <cell r="O5022" t="str">
            <v>PJ</v>
          </cell>
        </row>
        <row r="5023">
          <cell r="A5023">
            <v>120567</v>
          </cell>
          <cell r="B5023" t="str">
            <v>CLIENTE INACTIVO</v>
          </cell>
          <cell r="C5023" t="str">
            <v>MARIA SOLEDAD ORDOÑEZ DE HOYOS</v>
          </cell>
          <cell r="E5023" t="str">
            <v>KR 20  3  32  BRR PANDIGUANDO</v>
          </cell>
          <cell r="F5023" t="str">
            <v>316 6760983</v>
          </cell>
          <cell r="G5023" t="str">
            <v>316 6760983</v>
          </cell>
          <cell r="I5023" t="str">
            <v>POPAYAN</v>
          </cell>
          <cell r="J5023" t="str">
            <v>CAUCA</v>
          </cell>
          <cell r="L5023" t="str">
            <v>X</v>
          </cell>
          <cell r="M5023">
            <v>345264463</v>
          </cell>
          <cell r="O5023" t="str">
            <v>PN</v>
          </cell>
        </row>
        <row r="5024">
          <cell r="A5024">
            <v>120568</v>
          </cell>
          <cell r="B5024" t="str">
            <v>CLIENTE INACTIVO</v>
          </cell>
          <cell r="C5024" t="str">
            <v>KITZ SAS</v>
          </cell>
          <cell r="D5024" t="str">
            <v xml:space="preserve">KITZ </v>
          </cell>
          <cell r="E5024" t="str">
            <v>KR 15  19  28  BRR BELALCAZAR</v>
          </cell>
          <cell r="F5024" t="str">
            <v>312 2592449</v>
          </cell>
          <cell r="G5024" t="str">
            <v>312 2592449</v>
          </cell>
          <cell r="I5024" t="str">
            <v>CALI</v>
          </cell>
          <cell r="J5024" t="str">
            <v>VALLE DEL CAUCA</v>
          </cell>
          <cell r="L5024" t="str">
            <v>X</v>
          </cell>
          <cell r="M5024">
            <v>9008546277</v>
          </cell>
          <cell r="N5024" t="str">
            <v>gerenciakitzx@gmail.com</v>
          </cell>
          <cell r="O5024" t="str">
            <v>PJ</v>
          </cell>
        </row>
        <row r="5025">
          <cell r="A5025">
            <v>120570</v>
          </cell>
          <cell r="B5025" t="str">
            <v>CLIENTE INACTIVO</v>
          </cell>
          <cell r="C5025" t="str">
            <v>STELLA RUTH DELGADO</v>
          </cell>
          <cell r="E5025" t="str">
            <v>KR 36  15  16</v>
          </cell>
          <cell r="F5025" t="str">
            <v>316 8807114</v>
          </cell>
          <cell r="G5025" t="str">
            <v>316 8807114</v>
          </cell>
          <cell r="I5025" t="str">
            <v>PASTO</v>
          </cell>
          <cell r="J5025" t="str">
            <v>NARIÑO</v>
          </cell>
          <cell r="L5025" t="str">
            <v>X</v>
          </cell>
          <cell r="M5025">
            <v>30729656</v>
          </cell>
          <cell r="O5025" t="str">
            <v>PN</v>
          </cell>
        </row>
        <row r="5026">
          <cell r="A5026">
            <v>120571</v>
          </cell>
          <cell r="B5026" t="str">
            <v>CLIENTE INACTIVO</v>
          </cell>
          <cell r="C5026" t="str">
            <v>ROLANDO ROJAS RIOS</v>
          </cell>
          <cell r="D5026" t="str">
            <v>LAVAAUTOS Y SERVITECA LA Y</v>
          </cell>
          <cell r="E5026" t="str">
            <v>KM 2.5  VIA BUITRERA LOCAL 4</v>
          </cell>
          <cell r="F5026" t="str">
            <v>321 6356683</v>
          </cell>
          <cell r="G5026" t="str">
            <v>321 6356683</v>
          </cell>
          <cell r="I5026" t="str">
            <v>CALI</v>
          </cell>
          <cell r="J5026" t="str">
            <v>VALLE DEL CAUCA</v>
          </cell>
          <cell r="L5026" t="str">
            <v>X</v>
          </cell>
          <cell r="M5026">
            <v>148389034</v>
          </cell>
          <cell r="O5026" t="str">
            <v>PN</v>
          </cell>
        </row>
        <row r="5027">
          <cell r="A5027">
            <v>120573</v>
          </cell>
          <cell r="B5027" t="str">
            <v>CLIENTE INACTIVO</v>
          </cell>
          <cell r="C5027" t="str">
            <v>MARGARITA ERAZO PAREDES</v>
          </cell>
          <cell r="D5027" t="str">
            <v>LUBRICANTES DEL SUR</v>
          </cell>
          <cell r="E5027" t="str">
            <v>KR 3  3  13  BRR PUEBLO VIEJO</v>
          </cell>
          <cell r="F5027" t="str">
            <v>312 2886811</v>
          </cell>
          <cell r="G5027" t="str">
            <v>312 2886811</v>
          </cell>
          <cell r="I5027" t="str">
            <v>CUMBAL</v>
          </cell>
          <cell r="J5027" t="str">
            <v>NARIÑO</v>
          </cell>
          <cell r="L5027" t="str">
            <v>X</v>
          </cell>
          <cell r="M5027">
            <v>271716555</v>
          </cell>
          <cell r="N5027" t="str">
            <v>lilianamedina9@hotmail.com</v>
          </cell>
          <cell r="O5027" t="str">
            <v>PN</v>
          </cell>
        </row>
        <row r="5028">
          <cell r="A5028">
            <v>120574</v>
          </cell>
          <cell r="B5028" t="str">
            <v>CLIENTE INACTIVO</v>
          </cell>
          <cell r="C5028" t="str">
            <v>WILSON YEPES YEPES</v>
          </cell>
          <cell r="D5028" t="str">
            <v>MOTO REPUESTOS LA 12</v>
          </cell>
          <cell r="E5028" t="str">
            <v>KR 15  12  48</v>
          </cell>
          <cell r="F5028" t="str">
            <v>2 556 9276</v>
          </cell>
          <cell r="G5028" t="str">
            <v>316 7192890</v>
          </cell>
          <cell r="I5028" t="str">
            <v>CALI</v>
          </cell>
          <cell r="J5028" t="str">
            <v>VALLE DEL CAUCA</v>
          </cell>
          <cell r="L5028" t="str">
            <v>X</v>
          </cell>
          <cell r="M5028">
            <v>167704494</v>
          </cell>
          <cell r="N5028" t="str">
            <v>wilsontuercasytornillos@hotmail.com</v>
          </cell>
          <cell r="O5028" t="str">
            <v>PN</v>
          </cell>
        </row>
        <row r="5029">
          <cell r="A5029">
            <v>120575</v>
          </cell>
          <cell r="B5029" t="str">
            <v>CLIENTE INACTIVO</v>
          </cell>
          <cell r="C5029" t="str">
            <v>IDIER GUERRERO CABICHE</v>
          </cell>
          <cell r="E5029" t="str">
            <v>AVENIDA 9 OESTE 19A  17</v>
          </cell>
          <cell r="F5029" t="str">
            <v>2 8943520</v>
          </cell>
          <cell r="G5029">
            <v>3117277045</v>
          </cell>
          <cell r="I5029" t="str">
            <v>CALI</v>
          </cell>
          <cell r="J5029" t="str">
            <v>VALLE DEL CAUCA</v>
          </cell>
          <cell r="L5029" t="str">
            <v>X</v>
          </cell>
          <cell r="M5029">
            <v>11306687590</v>
          </cell>
          <cell r="O5029" t="str">
            <v>PN</v>
          </cell>
        </row>
        <row r="5030">
          <cell r="A5030">
            <v>201542</v>
          </cell>
          <cell r="B5030" t="str">
            <v>CLIENTE INACTIVO</v>
          </cell>
          <cell r="C5030" t="str">
            <v>AUTOSUPERIOR S.A.S.</v>
          </cell>
          <cell r="E5030" t="str">
            <v>CL 12  4  210  BRR CHAPAL</v>
          </cell>
          <cell r="F5030" t="str">
            <v>2 8831010</v>
          </cell>
          <cell r="G5030" t="str">
            <v>320 6955285</v>
          </cell>
          <cell r="I5030" t="str">
            <v>PASTO</v>
          </cell>
          <cell r="J5030" t="str">
            <v>NARIÑO</v>
          </cell>
          <cell r="L5030" t="str">
            <v>X</v>
          </cell>
          <cell r="M5030">
            <v>8000295697</v>
          </cell>
          <cell r="N5030" t="str">
            <v>adrcarrillo@autosuperior.com.co</v>
          </cell>
          <cell r="O5030" t="str">
            <v>PJ</v>
          </cell>
        </row>
        <row r="5031">
          <cell r="A5031">
            <v>120577</v>
          </cell>
          <cell r="B5031" t="str">
            <v>CLIENTE INACTIVO</v>
          </cell>
          <cell r="C5031" t="str">
            <v>GUSTAVO GONGORA RODRIGUEZ</v>
          </cell>
          <cell r="D5031" t="str">
            <v xml:space="preserve"> </v>
          </cell>
          <cell r="E5031" t="str">
            <v>KR 121  B4C  101  CASA 5</v>
          </cell>
          <cell r="F5031" t="str">
            <v>2 5553909</v>
          </cell>
          <cell r="G5031">
            <v>3117690195</v>
          </cell>
          <cell r="I5031" t="str">
            <v>CALI</v>
          </cell>
          <cell r="J5031" t="str">
            <v>VALLE DEL CAUCA</v>
          </cell>
          <cell r="L5031" t="str">
            <v>X</v>
          </cell>
          <cell r="M5031">
            <v>194184900</v>
          </cell>
          <cell r="N5031" t="str">
            <v>ggongorar@hotmail.com</v>
          </cell>
          <cell r="O5031" t="str">
            <v>PJ</v>
          </cell>
          <cell r="P5031" t="str">
            <v>CO00</v>
          </cell>
        </row>
        <row r="5032">
          <cell r="A5032">
            <v>120578</v>
          </cell>
          <cell r="B5032" t="str">
            <v>CLIENTE INACTIVO</v>
          </cell>
          <cell r="C5032" t="str">
            <v>FRANCISCO JAVIER GOMEZ OTALORA</v>
          </cell>
          <cell r="D5032" t="str">
            <v xml:space="preserve"> </v>
          </cell>
          <cell r="E5032" t="str">
            <v>KR 8  45 15  BRR TRONCAL</v>
          </cell>
          <cell r="F5032" t="str">
            <v>2 3746204</v>
          </cell>
          <cell r="G5032" t="str">
            <v>312 2253831</v>
          </cell>
          <cell r="I5032" t="str">
            <v>CALI</v>
          </cell>
          <cell r="J5032" t="str">
            <v>VALLE DEL CAUCA</v>
          </cell>
          <cell r="L5032" t="str">
            <v>X</v>
          </cell>
          <cell r="M5032">
            <v>77142671</v>
          </cell>
          <cell r="N5032" t="str">
            <v>francisco852008@hotmail.com</v>
          </cell>
          <cell r="O5032" t="str">
            <v>PN</v>
          </cell>
        </row>
        <row r="5033">
          <cell r="A5033">
            <v>120580</v>
          </cell>
          <cell r="B5033" t="str">
            <v>CLIENTE INACTIVO</v>
          </cell>
          <cell r="C5033" t="str">
            <v>DAHIAN YULIANA SOLARTE GONZALEZ</v>
          </cell>
          <cell r="D5033" t="str">
            <v xml:space="preserve"> </v>
          </cell>
          <cell r="E5033" t="str">
            <v>KR 5  4  12</v>
          </cell>
          <cell r="F5033" t="str">
            <v>322 5927547</v>
          </cell>
          <cell r="G5033" t="str">
            <v>322 5927547</v>
          </cell>
          <cell r="I5033" t="str">
            <v>MIRANDA</v>
          </cell>
          <cell r="J5033" t="str">
            <v>CAUCA</v>
          </cell>
          <cell r="L5033" t="str">
            <v>X</v>
          </cell>
          <cell r="M5033">
            <v>1114877481</v>
          </cell>
          <cell r="O5033" t="str">
            <v>PN</v>
          </cell>
        </row>
        <row r="5034">
          <cell r="A5034">
            <v>120581</v>
          </cell>
          <cell r="B5034" t="str">
            <v>CLIENTE INACTIVO</v>
          </cell>
          <cell r="C5034" t="str">
            <v>MIGUEL ANDRES REVELO REYES</v>
          </cell>
          <cell r="E5034" t="str">
            <v>KR 14  10  10  BRR SAN MIGUEL</v>
          </cell>
          <cell r="F5034" t="str">
            <v>301 3980584</v>
          </cell>
          <cell r="I5034" t="str">
            <v>PASTO</v>
          </cell>
          <cell r="J5034" t="str">
            <v>NARIÑO</v>
          </cell>
          <cell r="L5034" t="str">
            <v>X</v>
          </cell>
          <cell r="M5034">
            <v>94514631</v>
          </cell>
          <cell r="N5034" t="str">
            <v>miguelrevelo@gmail.com</v>
          </cell>
          <cell r="O5034" t="str">
            <v>PN</v>
          </cell>
        </row>
        <row r="5035">
          <cell r="A5035">
            <v>120586</v>
          </cell>
          <cell r="B5035" t="str">
            <v>CLIENTE INACTIVO</v>
          </cell>
          <cell r="C5035" t="str">
            <v>DRAGO DUSSICH STRPIN</v>
          </cell>
          <cell r="E5035" t="str">
            <v>KR 19  29  24  BRR LIBERTADORES</v>
          </cell>
          <cell r="F5035" t="str">
            <v>2 2758374</v>
          </cell>
          <cell r="G5035" t="str">
            <v>310 6205501</v>
          </cell>
          <cell r="I5035" t="str">
            <v>PALMIRA</v>
          </cell>
          <cell r="J5035" t="str">
            <v>VALLE DEL CAUCA</v>
          </cell>
          <cell r="L5035" t="str">
            <v>X</v>
          </cell>
          <cell r="M5035">
            <v>19223620</v>
          </cell>
          <cell r="O5035" t="str">
            <v>PJ</v>
          </cell>
        </row>
        <row r="5036">
          <cell r="A5036">
            <v>120594</v>
          </cell>
          <cell r="B5036" t="str">
            <v>CLIENTE INACTIVO</v>
          </cell>
          <cell r="C5036" t="str">
            <v>ALEXANDER CASTILLO BARBOSA</v>
          </cell>
          <cell r="E5036" t="str">
            <v>CL 2C  OE  75  35  ALTOS LOS CHORRO</v>
          </cell>
          <cell r="F5036" t="str">
            <v>317 7561833</v>
          </cell>
          <cell r="I5036" t="str">
            <v>CALI</v>
          </cell>
          <cell r="J5036" t="str">
            <v>VALLE DEL CAUCA</v>
          </cell>
          <cell r="L5036" t="str">
            <v>X</v>
          </cell>
          <cell r="M5036">
            <v>94542195</v>
          </cell>
          <cell r="O5036" t="str">
            <v>PN</v>
          </cell>
        </row>
        <row r="5037">
          <cell r="A5037">
            <v>120596</v>
          </cell>
          <cell r="B5037" t="str">
            <v>CLIENTE INACTIVO</v>
          </cell>
          <cell r="C5037" t="str">
            <v>ZOILA AMPARO FOLLECO MUÑOZ</v>
          </cell>
          <cell r="D5037" t="str">
            <v xml:space="preserve"> </v>
          </cell>
          <cell r="E5037" t="str">
            <v>CL 12  1  05  BRR SAN CARLOS</v>
          </cell>
          <cell r="F5037" t="str">
            <v>2 7366380</v>
          </cell>
          <cell r="I5037" t="str">
            <v>LA UNION</v>
          </cell>
          <cell r="J5037" t="str">
            <v>NARIÑO</v>
          </cell>
          <cell r="L5037" t="str">
            <v>X</v>
          </cell>
          <cell r="M5037">
            <v>27114532</v>
          </cell>
          <cell r="O5037" t="str">
            <v>PN</v>
          </cell>
        </row>
        <row r="5038">
          <cell r="A5038">
            <v>120598</v>
          </cell>
          <cell r="B5038" t="str">
            <v>CLIENTE INACTIVO</v>
          </cell>
          <cell r="C5038" t="str">
            <v>SERVICENTRO MECATRONICO AUTOMOTRIZ SAS</v>
          </cell>
          <cell r="D5038" t="str">
            <v xml:space="preserve"> </v>
          </cell>
          <cell r="E5038" t="str">
            <v>DG 8  5  164  BRR VERGEL</v>
          </cell>
          <cell r="F5038" t="str">
            <v>2 4291353</v>
          </cell>
          <cell r="G5038">
            <v>3146687195</v>
          </cell>
          <cell r="I5038" t="str">
            <v>ORITO</v>
          </cell>
          <cell r="J5038" t="str">
            <v>PUTUMAYO</v>
          </cell>
          <cell r="L5038" t="str">
            <v>X</v>
          </cell>
          <cell r="M5038">
            <v>9004016678</v>
          </cell>
          <cell r="N5038" t="str">
            <v>sma.automotriz@hotmail.com</v>
          </cell>
          <cell r="O5038" t="str">
            <v>PJ</v>
          </cell>
          <cell r="P5038" t="str">
            <v>CR30</v>
          </cell>
        </row>
        <row r="5039">
          <cell r="A5039">
            <v>120603</v>
          </cell>
          <cell r="B5039" t="str">
            <v>CLIENTE INACTIVO</v>
          </cell>
          <cell r="C5039" t="str">
            <v>LUIS ARMANDO GOMEZ LEDESMA</v>
          </cell>
          <cell r="E5039" t="str">
            <v>CL 34  2N  71  BRR SAN FRANCISCO</v>
          </cell>
          <cell r="F5039" t="str">
            <v>2 4438340</v>
          </cell>
          <cell r="G5039">
            <v>3113321735</v>
          </cell>
          <cell r="I5039" t="str">
            <v>CALI</v>
          </cell>
          <cell r="J5039" t="str">
            <v>VALLE DEL CAUCA</v>
          </cell>
          <cell r="L5039" t="str">
            <v>X</v>
          </cell>
          <cell r="M5039">
            <v>16663751</v>
          </cell>
          <cell r="O5039" t="str">
            <v>PN</v>
          </cell>
          <cell r="P5039" t="str">
            <v>CO00</v>
          </cell>
        </row>
        <row r="5040">
          <cell r="A5040">
            <v>120604</v>
          </cell>
          <cell r="B5040" t="str">
            <v>CLIENTE INACTIVO</v>
          </cell>
          <cell r="C5040" t="str">
            <v>OCN TRANSPORTE LOGISTICO SAS</v>
          </cell>
          <cell r="D5040" t="str">
            <v xml:space="preserve"> </v>
          </cell>
          <cell r="E5040" t="str">
            <v>CL 162  95 CA 18</v>
          </cell>
          <cell r="F5040" t="str">
            <v>313 4042112</v>
          </cell>
          <cell r="G5040">
            <v>3112043159</v>
          </cell>
          <cell r="I5040" t="str">
            <v>BOGOTA</v>
          </cell>
          <cell r="J5040" t="str">
            <v>CUNDINAMARCA</v>
          </cell>
          <cell r="L5040" t="str">
            <v>X</v>
          </cell>
          <cell r="M5040">
            <v>9005497871</v>
          </cell>
          <cell r="N5040" t="str">
            <v>fernandocq66@yahoo.com</v>
          </cell>
          <cell r="O5040" t="str">
            <v>PJ</v>
          </cell>
        </row>
        <row r="5041">
          <cell r="A5041">
            <v>120616</v>
          </cell>
          <cell r="B5041" t="str">
            <v>CLIENTE INACTIVO</v>
          </cell>
          <cell r="C5041" t="str">
            <v>FERNANDO DAVID BURBANO BENAVIDEZ</v>
          </cell>
          <cell r="D5041" t="str">
            <v xml:space="preserve"> </v>
          </cell>
          <cell r="E5041" t="str">
            <v>KR 18A 10A 63  ATAHUALPA</v>
          </cell>
          <cell r="F5041" t="str">
            <v>316 3677774</v>
          </cell>
          <cell r="I5041" t="str">
            <v>PASTO</v>
          </cell>
          <cell r="J5041" t="str">
            <v>NARIÑO</v>
          </cell>
          <cell r="L5041" t="str">
            <v>X</v>
          </cell>
          <cell r="M5041">
            <v>13068351</v>
          </cell>
          <cell r="O5041" t="str">
            <v>PN</v>
          </cell>
        </row>
        <row r="5042">
          <cell r="A5042">
            <v>120625</v>
          </cell>
          <cell r="B5042" t="str">
            <v>CLIENTE INACTIVO</v>
          </cell>
          <cell r="C5042" t="str">
            <v>MESIAS FERNANDO GARCIA FERNANDEZ</v>
          </cell>
          <cell r="D5042" t="str">
            <v xml:space="preserve"> </v>
          </cell>
          <cell r="E5042" t="str">
            <v>KR 2 CL 4 BRR MARIA BELEN</v>
          </cell>
          <cell r="F5042" t="str">
            <v>318 8312818</v>
          </cell>
          <cell r="I5042" t="str">
            <v>BELEN</v>
          </cell>
          <cell r="J5042" t="str">
            <v>NARIÑO</v>
          </cell>
          <cell r="L5042" t="str">
            <v>X</v>
          </cell>
          <cell r="M5042">
            <v>1083812712</v>
          </cell>
          <cell r="O5042" t="str">
            <v>PJ</v>
          </cell>
        </row>
        <row r="5043">
          <cell r="A5043">
            <v>120628</v>
          </cell>
          <cell r="B5043" t="str">
            <v>CLIENTE INACTIVO</v>
          </cell>
          <cell r="C5043" t="str">
            <v>VICTOR MANUEL AREVALO PLATA</v>
          </cell>
          <cell r="D5043" t="str">
            <v xml:space="preserve"> </v>
          </cell>
          <cell r="E5043" t="str">
            <v>KR 30  45A   28  BRR POBLADO I</v>
          </cell>
          <cell r="F5043" t="str">
            <v>2 4369665</v>
          </cell>
          <cell r="G5043" t="str">
            <v>311 7421540</v>
          </cell>
          <cell r="I5043" t="str">
            <v>CALI</v>
          </cell>
          <cell r="J5043" t="str">
            <v>VALLE DEL CAUCA</v>
          </cell>
          <cell r="L5043" t="str">
            <v>X</v>
          </cell>
          <cell r="M5043">
            <v>94287567</v>
          </cell>
          <cell r="O5043" t="str">
            <v>PN</v>
          </cell>
        </row>
        <row r="5044">
          <cell r="A5044">
            <v>120637</v>
          </cell>
          <cell r="B5044" t="str">
            <v>CLIENTE INACTIVO</v>
          </cell>
          <cell r="C5044" t="str">
            <v>HIMELDA ALARCON</v>
          </cell>
          <cell r="E5044" t="str">
            <v>KR 16 CL 11  ESQ BRR VILLA GORGONA</v>
          </cell>
          <cell r="F5044" t="str">
            <v>312 2950771</v>
          </cell>
          <cell r="I5044" t="str">
            <v>CANDELARIA</v>
          </cell>
          <cell r="J5044" t="str">
            <v>VALLE DEL CAUCA</v>
          </cell>
          <cell r="L5044" t="str">
            <v>X</v>
          </cell>
          <cell r="M5044">
            <v>667542983</v>
          </cell>
          <cell r="O5044" t="str">
            <v>PJ</v>
          </cell>
        </row>
        <row r="5045">
          <cell r="A5045">
            <v>120638</v>
          </cell>
          <cell r="B5045" t="str">
            <v>CLIENTE INACTIVO</v>
          </cell>
          <cell r="C5045" t="str">
            <v>LUCIANO JAMIOY CHICUNQUE</v>
          </cell>
          <cell r="E5045" t="str">
            <v>KR 15  14  40  BRR RECREO</v>
          </cell>
          <cell r="F5045" t="str">
            <v>310 3707507</v>
          </cell>
          <cell r="I5045" t="str">
            <v>SIBUNDOY</v>
          </cell>
          <cell r="J5045" t="str">
            <v>PUTUMAYO</v>
          </cell>
          <cell r="L5045" t="str">
            <v>X</v>
          </cell>
          <cell r="M5045">
            <v>97480587</v>
          </cell>
          <cell r="O5045" t="str">
            <v>PN</v>
          </cell>
          <cell r="P5045" t="str">
            <v>CO00</v>
          </cell>
        </row>
        <row r="5046">
          <cell r="A5046">
            <v>120646</v>
          </cell>
          <cell r="B5046" t="str">
            <v>CLIENTE INACTIVO</v>
          </cell>
          <cell r="C5046" t="str">
            <v>IDANY MOSQUERA TABARES</v>
          </cell>
          <cell r="D5046" t="str">
            <v>MOTO LUJOS LA 44</v>
          </cell>
          <cell r="E5046" t="str">
            <v>CL 44  6C 34  BRR LA ESMERALDA</v>
          </cell>
          <cell r="F5046" t="str">
            <v>313 7446271</v>
          </cell>
          <cell r="I5046" t="str">
            <v>CALI</v>
          </cell>
          <cell r="J5046" t="str">
            <v>VALLE DEL CAUCA</v>
          </cell>
          <cell r="L5046" t="str">
            <v>X</v>
          </cell>
          <cell r="M5046">
            <v>291066334</v>
          </cell>
          <cell r="N5046" t="str">
            <v>masterlujosj.c@hotmail.com</v>
          </cell>
          <cell r="O5046" t="str">
            <v>PN</v>
          </cell>
        </row>
        <row r="5047">
          <cell r="A5047">
            <v>120653</v>
          </cell>
          <cell r="B5047" t="str">
            <v>CLIENTE INACTIVO</v>
          </cell>
          <cell r="C5047" t="str">
            <v>AIDEE QUINTANA</v>
          </cell>
          <cell r="E5047" t="str">
            <v>CL 36  31  90  BRR SAN PEDRO</v>
          </cell>
          <cell r="F5047" t="str">
            <v>318 8492683</v>
          </cell>
          <cell r="I5047" t="str">
            <v>CALI</v>
          </cell>
          <cell r="J5047" t="str">
            <v>VALLE DEL CAUCA</v>
          </cell>
          <cell r="L5047" t="str">
            <v>X</v>
          </cell>
          <cell r="M5047">
            <v>66864114</v>
          </cell>
          <cell r="O5047" t="str">
            <v>PN</v>
          </cell>
        </row>
        <row r="5048">
          <cell r="A5048">
            <v>120655</v>
          </cell>
          <cell r="B5048" t="str">
            <v>CLIENTE INACTIVO</v>
          </cell>
          <cell r="C5048" t="str">
            <v>LILIANA MORENO</v>
          </cell>
          <cell r="E5048" t="str">
            <v>KM 4 VIA PTO TEJADA HORMIGUERO</v>
          </cell>
          <cell r="F5048" t="str">
            <v>314 5891363</v>
          </cell>
          <cell r="I5048" t="str">
            <v>CALI</v>
          </cell>
          <cell r="J5048" t="str">
            <v>VALLE DEL CAUCA</v>
          </cell>
          <cell r="L5048" t="str">
            <v>X</v>
          </cell>
          <cell r="M5048">
            <v>25618125</v>
          </cell>
          <cell r="O5048" t="str">
            <v>PN</v>
          </cell>
        </row>
        <row r="5049">
          <cell r="A5049">
            <v>120660</v>
          </cell>
          <cell r="B5049" t="str">
            <v>CLIENTE INACTIVO</v>
          </cell>
          <cell r="C5049" t="str">
            <v>COLLIERS INTERNATIONAL COLOMBIA SA</v>
          </cell>
          <cell r="D5049" t="str">
            <v xml:space="preserve"> </v>
          </cell>
          <cell r="E5049" t="str">
            <v>CL 35AN  AV 6A BIS NTE  BRR CHIPICH</v>
          </cell>
          <cell r="F5049" t="str">
            <v>317 4317036</v>
          </cell>
          <cell r="I5049" t="str">
            <v>CALI</v>
          </cell>
          <cell r="J5049" t="str">
            <v>VALLE DEL CAUCA</v>
          </cell>
          <cell r="L5049" t="str">
            <v>X</v>
          </cell>
          <cell r="M5049">
            <v>8300558984</v>
          </cell>
          <cell r="O5049" t="str">
            <v>PJ</v>
          </cell>
        </row>
        <row r="5050">
          <cell r="A5050">
            <v>120661</v>
          </cell>
          <cell r="B5050" t="str">
            <v>CLIENTE INACTIVO</v>
          </cell>
          <cell r="C5050" t="str">
            <v>JORGE ALBERTO BUITRAGO HERRERA</v>
          </cell>
          <cell r="D5050" t="str">
            <v xml:space="preserve"> </v>
          </cell>
          <cell r="E5050" t="str">
            <v>CL 53AN  7A 229  BRR MENGA</v>
          </cell>
          <cell r="F5050" t="str">
            <v>2 6821198</v>
          </cell>
          <cell r="G5050" t="str">
            <v>317 6912922</v>
          </cell>
          <cell r="I5050" t="str">
            <v>CALI</v>
          </cell>
          <cell r="J5050" t="str">
            <v>VALLE DEL CAUCA</v>
          </cell>
          <cell r="L5050" t="str">
            <v>X</v>
          </cell>
          <cell r="M5050">
            <v>159051996</v>
          </cell>
          <cell r="O5050" t="str">
            <v>PN</v>
          </cell>
          <cell r="P5050" t="str">
            <v>CO00</v>
          </cell>
        </row>
        <row r="5051">
          <cell r="A5051">
            <v>120662</v>
          </cell>
          <cell r="B5051" t="str">
            <v>CLIENTE INACTIVO</v>
          </cell>
          <cell r="C5051" t="str">
            <v>LUIS EDUAR BALANTA BALLESTEROS</v>
          </cell>
          <cell r="D5051" t="str">
            <v xml:space="preserve"> </v>
          </cell>
          <cell r="E5051" t="str">
            <v>KR  18  9 15  BRR LAS AMERICAS</v>
          </cell>
          <cell r="F5051" t="str">
            <v>2 6589279</v>
          </cell>
          <cell r="G5051" t="str">
            <v>316 6638026</v>
          </cell>
          <cell r="I5051" t="str">
            <v>YUMBO</v>
          </cell>
          <cell r="J5051" t="str">
            <v>VALLE DEL CAUCA</v>
          </cell>
          <cell r="L5051" t="str">
            <v>X</v>
          </cell>
          <cell r="M5051">
            <v>172935341</v>
          </cell>
          <cell r="O5051" t="str">
            <v>PN</v>
          </cell>
        </row>
        <row r="5052">
          <cell r="A5052">
            <v>120665</v>
          </cell>
          <cell r="B5052" t="str">
            <v>CLIENTE INACTIVO</v>
          </cell>
          <cell r="C5052" t="str">
            <v>MARIO ALFREDO GARCIA VILLEGAS</v>
          </cell>
          <cell r="D5052" t="str">
            <v>SARAHMOTOS ROZO</v>
          </cell>
          <cell r="E5052" t="str">
            <v>AV 9  13 05  CORREG ROZO</v>
          </cell>
          <cell r="F5052" t="str">
            <v>320 6482553</v>
          </cell>
          <cell r="G5052" t="str">
            <v>311 7797678</v>
          </cell>
          <cell r="I5052" t="str">
            <v>PALMIRA</v>
          </cell>
          <cell r="J5052" t="str">
            <v>VALLE DEL CAUCA</v>
          </cell>
          <cell r="L5052" t="str">
            <v>X</v>
          </cell>
          <cell r="M5052">
            <v>11136216306</v>
          </cell>
          <cell r="N5052" t="str">
            <v>djalfa24247@hotmail.com</v>
          </cell>
          <cell r="O5052" t="str">
            <v>PN</v>
          </cell>
          <cell r="P5052" t="str">
            <v>CO00</v>
          </cell>
        </row>
        <row r="5053">
          <cell r="A5053">
            <v>120668</v>
          </cell>
          <cell r="B5053" t="str">
            <v>CLIENTE INACTIVO</v>
          </cell>
          <cell r="C5053" t="str">
            <v>YOBANY MUÑOZ BEDOYA</v>
          </cell>
          <cell r="E5053" t="str">
            <v>KR 40B  29 02  BRR CIUDAD MODELO</v>
          </cell>
          <cell r="F5053" t="str">
            <v>319 3139940</v>
          </cell>
          <cell r="G5053" t="str">
            <v>2 3757991</v>
          </cell>
          <cell r="I5053" t="str">
            <v>CALI</v>
          </cell>
          <cell r="J5053" t="str">
            <v>VALLE DEL CAUCA</v>
          </cell>
          <cell r="L5053" t="str">
            <v>X</v>
          </cell>
          <cell r="M5053">
            <v>943962892</v>
          </cell>
          <cell r="N5053" t="str">
            <v>giosmo3@hotmail.com</v>
          </cell>
          <cell r="O5053" t="str">
            <v>PN</v>
          </cell>
        </row>
        <row r="5054">
          <cell r="A5054">
            <v>120672</v>
          </cell>
          <cell r="B5054" t="str">
            <v>CLIENTE INACTIVO</v>
          </cell>
          <cell r="C5054" t="str">
            <v>COMERCIALIZADORA LUBRIMOTORES SAS</v>
          </cell>
          <cell r="E5054" t="str">
            <v>CL 14C  33A 05 BRR CRISTOBAL COLON</v>
          </cell>
          <cell r="F5054" t="str">
            <v>2 3705963</v>
          </cell>
          <cell r="G5054" t="str">
            <v>316 3975717</v>
          </cell>
          <cell r="I5054" t="str">
            <v>CALI</v>
          </cell>
          <cell r="J5054" t="str">
            <v>VALLE DEL CAUCA</v>
          </cell>
          <cell r="L5054" t="str">
            <v>X</v>
          </cell>
          <cell r="M5054">
            <v>9004347470</v>
          </cell>
          <cell r="N5054" t="str">
            <v>lubrimotoresas@hotmail.com</v>
          </cell>
          <cell r="O5054" t="str">
            <v>PJ</v>
          </cell>
          <cell r="P5054" t="str">
            <v>CO00</v>
          </cell>
        </row>
        <row r="5055">
          <cell r="A5055">
            <v>120673</v>
          </cell>
          <cell r="B5055" t="str">
            <v>CLIENTE INACTIVO</v>
          </cell>
          <cell r="C5055" t="str">
            <v>AMALFI PAZ CHAVEZ</v>
          </cell>
          <cell r="E5055" t="str">
            <v>CL 27N  KR 4   4 29 BRR VILLA DOCEN</v>
          </cell>
          <cell r="F5055" t="str">
            <v>2 8239786</v>
          </cell>
          <cell r="G5055" t="str">
            <v>320 6588385</v>
          </cell>
          <cell r="I5055" t="str">
            <v>POPAYAN</v>
          </cell>
          <cell r="J5055" t="str">
            <v>CAUCA</v>
          </cell>
          <cell r="L5055" t="str">
            <v>X</v>
          </cell>
          <cell r="M5055">
            <v>346129763</v>
          </cell>
          <cell r="N5055" t="str">
            <v>apazchavez@yahoo.es</v>
          </cell>
          <cell r="O5055" t="str">
            <v>PN</v>
          </cell>
        </row>
        <row r="5056">
          <cell r="A5056">
            <v>120674</v>
          </cell>
          <cell r="B5056" t="str">
            <v>CLIENTE INACTIVO</v>
          </cell>
          <cell r="C5056" t="str">
            <v>MANUEL MARIA GAVIRIA</v>
          </cell>
          <cell r="E5056" t="str">
            <v>KR 22  2 30  BRR CARLOS LLERAS</v>
          </cell>
          <cell r="F5056" t="str">
            <v>313 7891306</v>
          </cell>
          <cell r="I5056" t="str">
            <v>LA UNION</v>
          </cell>
          <cell r="J5056" t="str">
            <v>NARIÑO</v>
          </cell>
          <cell r="L5056" t="str">
            <v>X</v>
          </cell>
          <cell r="M5056">
            <v>5231659</v>
          </cell>
          <cell r="O5056" t="str">
            <v>PN</v>
          </cell>
        </row>
        <row r="5057">
          <cell r="A5057">
            <v>120675</v>
          </cell>
          <cell r="B5057" t="str">
            <v>CLIENTE INACTIVO</v>
          </cell>
          <cell r="C5057" t="str">
            <v>DAMARIS DEL SOCORRO OCAMPO LOPEZ</v>
          </cell>
          <cell r="D5057" t="str">
            <v>EDS VERSALLES</v>
          </cell>
          <cell r="E5057" t="str">
            <v>CL 21  22  86  BRR SAN PEDRO</v>
          </cell>
          <cell r="F5057" t="str">
            <v>313 6392106</v>
          </cell>
          <cell r="H5057" t="str">
            <v>BIOMAX</v>
          </cell>
          <cell r="I5057" t="str">
            <v>LA UNION</v>
          </cell>
          <cell r="J5057" t="str">
            <v>VALLE DEL CAUCA</v>
          </cell>
          <cell r="L5057" t="str">
            <v>X</v>
          </cell>
          <cell r="M5057">
            <v>667520243</v>
          </cell>
          <cell r="N5057" t="str">
            <v>edsversalles@hotmail.com</v>
          </cell>
          <cell r="O5057" t="str">
            <v>PN</v>
          </cell>
        </row>
        <row r="5058">
          <cell r="A5058">
            <v>120682</v>
          </cell>
          <cell r="B5058" t="str">
            <v>CLIENTE INACTIVO</v>
          </cell>
          <cell r="C5058" t="str">
            <v>SERVICIO TECNICO MONTACARGAS SAS</v>
          </cell>
          <cell r="E5058" t="str">
            <v>CL 17  9  91</v>
          </cell>
          <cell r="F5058" t="str">
            <v>2 2388482</v>
          </cell>
          <cell r="G5058" t="str">
            <v>315 989802</v>
          </cell>
          <cell r="I5058" t="str">
            <v>GUADALAJARA DE BUGA</v>
          </cell>
          <cell r="J5058" t="str">
            <v>VALLE DEL CAUCA</v>
          </cell>
          <cell r="L5058" t="str">
            <v>X</v>
          </cell>
          <cell r="M5058">
            <v>900689732</v>
          </cell>
          <cell r="N5058" t="str">
            <v>montacargasbuga@hotmail.com</v>
          </cell>
          <cell r="O5058" t="str">
            <v>PJ</v>
          </cell>
        </row>
        <row r="5059">
          <cell r="A5059">
            <v>120685</v>
          </cell>
          <cell r="B5059" t="str">
            <v>CLIENTE INACTIVO</v>
          </cell>
          <cell r="C5059" t="str">
            <v>EDGAR FERNANDO SANDOVAL ANAYA</v>
          </cell>
          <cell r="E5059" t="str">
            <v>KR 4 7  117  BRR MARIA AUXILIADORA</v>
          </cell>
          <cell r="F5059" t="str">
            <v>2 2648454</v>
          </cell>
          <cell r="G5059" t="str">
            <v>312 2876603</v>
          </cell>
          <cell r="I5059" t="str">
            <v>CANDELARIA</v>
          </cell>
          <cell r="J5059" t="str">
            <v>VALLE DEL CAUCA</v>
          </cell>
          <cell r="L5059" t="str">
            <v>X</v>
          </cell>
          <cell r="M5059">
            <v>4645565</v>
          </cell>
          <cell r="O5059" t="str">
            <v>PN</v>
          </cell>
          <cell r="P5059" t="str">
            <v>CO00</v>
          </cell>
        </row>
        <row r="5060">
          <cell r="A5060">
            <v>120686</v>
          </cell>
          <cell r="B5060" t="str">
            <v>CLIENTE INACTIVO</v>
          </cell>
          <cell r="C5060" t="str">
            <v>RAMIRO ALBERTO CASTILLO LORZA</v>
          </cell>
          <cell r="E5060" t="str">
            <v>CL 6N  2  71  ED KILMES BRR CIUD CA</v>
          </cell>
          <cell r="F5060" t="str">
            <v>315 4333200</v>
          </cell>
          <cell r="G5060" t="str">
            <v>317 4028903</v>
          </cell>
          <cell r="I5060" t="str">
            <v>BUENAVENTURA</v>
          </cell>
          <cell r="J5060" t="str">
            <v>VALLE DEL CAUCA</v>
          </cell>
          <cell r="L5060" t="str">
            <v>X</v>
          </cell>
          <cell r="M5060">
            <v>164770781</v>
          </cell>
          <cell r="N5060" t="str">
            <v>laportuaria1@gmail.com</v>
          </cell>
          <cell r="O5060" t="str">
            <v>PN</v>
          </cell>
        </row>
        <row r="5061">
          <cell r="A5061">
            <v>120687</v>
          </cell>
          <cell r="B5061" t="str">
            <v>CLIENTE INACTIVO</v>
          </cell>
          <cell r="C5061" t="str">
            <v>MARIO FERNANDO PORTILLA ARIAS</v>
          </cell>
          <cell r="E5061" t="str">
            <v>KR 14  17 67  BRR JULIAN BUCHELY</v>
          </cell>
          <cell r="F5061" t="str">
            <v>318 4096405</v>
          </cell>
          <cell r="I5061" t="str">
            <v>PASTO</v>
          </cell>
          <cell r="J5061" t="str">
            <v>NARIÑO</v>
          </cell>
          <cell r="L5061" t="str">
            <v>X</v>
          </cell>
          <cell r="M5061">
            <v>983840068</v>
          </cell>
          <cell r="N5061" t="str">
            <v>marioportillaarias@hotmail.com</v>
          </cell>
          <cell r="O5061" t="str">
            <v>PN</v>
          </cell>
        </row>
        <row r="5062">
          <cell r="A5062">
            <v>120688</v>
          </cell>
          <cell r="B5062" t="str">
            <v>CLIENTE INACTIVO</v>
          </cell>
          <cell r="C5062" t="str">
            <v>LUDIBIA ALVAREZ MOLANO</v>
          </cell>
          <cell r="E5062" t="str">
            <v>TV 29  D21 17  BRR RAFAEL URIBE UR</v>
          </cell>
          <cell r="F5062" t="str">
            <v>317 7240331</v>
          </cell>
          <cell r="G5062" t="str">
            <v>312 5452678</v>
          </cell>
          <cell r="I5062" t="str">
            <v>CALI</v>
          </cell>
          <cell r="J5062" t="str">
            <v>VALLE DEL CAUCA</v>
          </cell>
          <cell r="L5062" t="str">
            <v>X</v>
          </cell>
          <cell r="M5062">
            <v>338155769</v>
          </cell>
          <cell r="N5062" t="str">
            <v>carlosmolano_25@hotmail.com</v>
          </cell>
          <cell r="O5062" t="str">
            <v>PN</v>
          </cell>
        </row>
        <row r="5063">
          <cell r="A5063">
            <v>120689</v>
          </cell>
          <cell r="B5063" t="str">
            <v>CLIENTE INACTIVO</v>
          </cell>
          <cell r="C5063" t="str">
            <v>ALICIA ZUÑIGA MILLAN</v>
          </cell>
          <cell r="D5063" t="str">
            <v>MOTO SANTI EL CORTULUEÑO</v>
          </cell>
          <cell r="E5063" t="str">
            <v>CL 21  28A  41  BRR VILLANUEVA</v>
          </cell>
          <cell r="F5063" t="str">
            <v>312 7625331</v>
          </cell>
          <cell r="I5063" t="str">
            <v>TULUA</v>
          </cell>
          <cell r="J5063" t="str">
            <v>VALLE DEL CAUCA</v>
          </cell>
          <cell r="L5063" t="str">
            <v>X</v>
          </cell>
          <cell r="M5063">
            <v>32346333</v>
          </cell>
          <cell r="N5063" t="str">
            <v>ali@hotmail.com</v>
          </cell>
          <cell r="O5063" t="str">
            <v>PN</v>
          </cell>
        </row>
        <row r="5064">
          <cell r="A5064">
            <v>120691</v>
          </cell>
          <cell r="B5064" t="str">
            <v>CLIENTE INACTIVO</v>
          </cell>
          <cell r="C5064" t="str">
            <v>TRANSEMCAR PV LIMITADA</v>
          </cell>
          <cell r="E5064" t="str">
            <v>KR 35  13  145  ACOPI</v>
          </cell>
          <cell r="F5064" t="str">
            <v>2 6650292</v>
          </cell>
          <cell r="G5064">
            <v>3106339555</v>
          </cell>
          <cell r="I5064" t="str">
            <v>YUMBO</v>
          </cell>
          <cell r="J5064" t="str">
            <v>VALLE DEL CAUCA</v>
          </cell>
          <cell r="L5064" t="str">
            <v>X</v>
          </cell>
          <cell r="M5064">
            <v>900171163</v>
          </cell>
          <cell r="N5064" t="str">
            <v>transemcarpbcontable@hotmail.com</v>
          </cell>
          <cell r="O5064" t="str">
            <v>PJ</v>
          </cell>
        </row>
        <row r="5065">
          <cell r="A5065">
            <v>120697</v>
          </cell>
          <cell r="B5065" t="str">
            <v>CLIENTE INACTIVO</v>
          </cell>
          <cell r="C5065" t="str">
            <v>WUILLAN ANDRES SALDAÑA CHASPUENGAL</v>
          </cell>
          <cell r="D5065" t="str">
            <v>CENTRO DE GESTION VEHICULAR CGV</v>
          </cell>
          <cell r="E5065" t="str">
            <v>CL 8  KR 1  9 65  BRR CHAMPAÑAT</v>
          </cell>
          <cell r="F5065" t="str">
            <v>2 7753166</v>
          </cell>
          <cell r="G5065">
            <v>3122109295</v>
          </cell>
          <cell r="I5065" t="str">
            <v>IPIALES</v>
          </cell>
          <cell r="J5065" t="str">
            <v>NARIÑO</v>
          </cell>
          <cell r="L5065" t="str">
            <v>X</v>
          </cell>
          <cell r="M5065">
            <v>799091428</v>
          </cell>
          <cell r="N5065" t="str">
            <v>centrodegestionvehicular@gmail.com</v>
          </cell>
          <cell r="O5065" t="str">
            <v>PN</v>
          </cell>
        </row>
        <row r="5066">
          <cell r="A5066">
            <v>120703</v>
          </cell>
          <cell r="B5066" t="str">
            <v>CLIENTE INACTIVO</v>
          </cell>
          <cell r="C5066" t="str">
            <v>CLAUDIA PATRICIA GIRALDO GIRALDO</v>
          </cell>
          <cell r="D5066" t="str">
            <v>LUBRICENTRO HR</v>
          </cell>
          <cell r="E5066" t="str">
            <v>TV 30  17F  18  BRR SAAVEDRA GALIND</v>
          </cell>
          <cell r="F5066" t="str">
            <v>2 3799701</v>
          </cell>
          <cell r="G5066" t="str">
            <v>321 6997701</v>
          </cell>
          <cell r="I5066" t="str">
            <v>CALI</v>
          </cell>
          <cell r="J5066" t="str">
            <v>VALLE DEL CAUCA</v>
          </cell>
          <cell r="L5066" t="str">
            <v>X</v>
          </cell>
          <cell r="M5066">
            <v>668504672</v>
          </cell>
          <cell r="N5066" t="str">
            <v>hernandoruiz1@hotmail.es</v>
          </cell>
          <cell r="O5066" t="str">
            <v>PN</v>
          </cell>
        </row>
        <row r="5067">
          <cell r="A5067">
            <v>120708</v>
          </cell>
          <cell r="B5067" t="str">
            <v>CLIENTE INACTIVO</v>
          </cell>
          <cell r="C5067" t="str">
            <v>MAR 10 SAS</v>
          </cell>
          <cell r="E5067" t="str">
            <v>CL 6  21C 70  BRR EL PIÑAL</v>
          </cell>
          <cell r="F5067" t="str">
            <v>2 2401654</v>
          </cell>
          <cell r="G5067" t="str">
            <v>2 6603864</v>
          </cell>
          <cell r="I5067" t="str">
            <v>BUENAVENTURA</v>
          </cell>
          <cell r="J5067" t="str">
            <v>VALLE DEL CAUCA</v>
          </cell>
          <cell r="L5067" t="str">
            <v>X</v>
          </cell>
          <cell r="M5067">
            <v>9002840690</v>
          </cell>
          <cell r="N5067" t="str">
            <v>lince@mar-10.net</v>
          </cell>
          <cell r="O5067" t="str">
            <v>PJ</v>
          </cell>
        </row>
        <row r="5068">
          <cell r="A5068">
            <v>120709</v>
          </cell>
          <cell r="B5068" t="str">
            <v>CLIENTE INACTIVO</v>
          </cell>
          <cell r="C5068" t="str">
            <v>MONICA MARIA CARDONA PALACIO</v>
          </cell>
          <cell r="E5068" t="str">
            <v>CL 6  36   36  BRR JUAN XXIII</v>
          </cell>
          <cell r="F5068" t="str">
            <v>318 6345724</v>
          </cell>
          <cell r="G5068" t="str">
            <v>317 2488309</v>
          </cell>
          <cell r="I5068" t="str">
            <v>BUENAVENTURA</v>
          </cell>
          <cell r="J5068" t="str">
            <v>VALLE DEL CAUCA</v>
          </cell>
          <cell r="L5068" t="str">
            <v>X</v>
          </cell>
          <cell r="M5068">
            <v>30405379</v>
          </cell>
          <cell r="O5068" t="str">
            <v>PN</v>
          </cell>
        </row>
        <row r="5069">
          <cell r="A5069">
            <v>120714</v>
          </cell>
          <cell r="B5069" t="str">
            <v>CLIENTE INACTIVO</v>
          </cell>
          <cell r="C5069" t="str">
            <v>JACKELINE RAMIREZ HERRERA</v>
          </cell>
          <cell r="E5069" t="str">
            <v>TR 12  26A  08  BRR BOLIVAR</v>
          </cell>
          <cell r="F5069" t="str">
            <v>316 4347100</v>
          </cell>
          <cell r="I5069" t="str">
            <v>TULUA</v>
          </cell>
          <cell r="J5069" t="str">
            <v>VALLE DEL CAUCA</v>
          </cell>
          <cell r="L5069" t="str">
            <v>X</v>
          </cell>
          <cell r="M5069">
            <v>29875569</v>
          </cell>
          <cell r="N5069" t="str">
            <v>jack89kisses@hotmail.com</v>
          </cell>
          <cell r="O5069" t="str">
            <v>PN</v>
          </cell>
        </row>
        <row r="5070">
          <cell r="A5070">
            <v>120715</v>
          </cell>
          <cell r="B5070" t="str">
            <v>CLIENTE INACTIVO</v>
          </cell>
          <cell r="C5070" t="str">
            <v>SERVICARGA DEL PACIFICO SAS</v>
          </cell>
          <cell r="E5070" t="str">
            <v>CL 34  83C  54  CASA 39  BRR CID CO</v>
          </cell>
          <cell r="F5070" t="str">
            <v>318 6063730</v>
          </cell>
          <cell r="I5070" t="str">
            <v>CALI</v>
          </cell>
          <cell r="J5070" t="str">
            <v>VALLE DEL CAUCA</v>
          </cell>
          <cell r="L5070" t="str">
            <v>X</v>
          </cell>
          <cell r="M5070">
            <v>900543757</v>
          </cell>
          <cell r="O5070" t="str">
            <v>PJ</v>
          </cell>
        </row>
        <row r="5071">
          <cell r="A5071">
            <v>120716</v>
          </cell>
          <cell r="B5071" t="str">
            <v>CLIENTE INACTIVO</v>
          </cell>
          <cell r="C5071" t="str">
            <v>LUZ MILA ISAZA BETANCOURT</v>
          </cell>
          <cell r="D5071" t="str">
            <v>ISAUTOS CALI</v>
          </cell>
          <cell r="E5071" t="str">
            <v>CL 79 N  3BN 97 LC 3</v>
          </cell>
          <cell r="F5071" t="str">
            <v>2 4345576</v>
          </cell>
          <cell r="G5071" t="str">
            <v>320 6075662</v>
          </cell>
          <cell r="I5071" t="str">
            <v>CALI</v>
          </cell>
          <cell r="J5071" t="str">
            <v>VALLE DEL CAUCA</v>
          </cell>
          <cell r="L5071" t="str">
            <v>X</v>
          </cell>
          <cell r="M5071">
            <v>33745176</v>
          </cell>
          <cell r="N5071" t="str">
            <v>isautoscali@hotmail.com</v>
          </cell>
          <cell r="O5071" t="str">
            <v>PN</v>
          </cell>
        </row>
        <row r="5072">
          <cell r="A5072">
            <v>120718</v>
          </cell>
          <cell r="B5072" t="str">
            <v>CLIENTE INACTIVO</v>
          </cell>
          <cell r="C5072" t="str">
            <v>G &amp; M CONSTRUCCIONES SA</v>
          </cell>
          <cell r="E5072" t="str">
            <v>KR 23  102 37  BRR PROVENZA</v>
          </cell>
          <cell r="F5072" t="str">
            <v>7 6802762</v>
          </cell>
          <cell r="G5072" t="str">
            <v>316 2815290</v>
          </cell>
          <cell r="I5072" t="str">
            <v>BUCARAMANGA</v>
          </cell>
          <cell r="J5072" t="str">
            <v>SANTANDER</v>
          </cell>
          <cell r="L5072" t="str">
            <v>X</v>
          </cell>
          <cell r="M5072">
            <v>8360005985</v>
          </cell>
          <cell r="O5072" t="str">
            <v>PJ</v>
          </cell>
        </row>
        <row r="5073">
          <cell r="A5073">
            <v>120725</v>
          </cell>
          <cell r="B5073" t="str">
            <v>CLIENTE INACTIVO</v>
          </cell>
          <cell r="C5073" t="str">
            <v>LEONEL YANGUAS VIVAS</v>
          </cell>
          <cell r="E5073" t="str">
            <v>KR 34  33 17</v>
          </cell>
          <cell r="F5073" t="str">
            <v>316 8556357</v>
          </cell>
          <cell r="I5073" t="str">
            <v>PALMIRA</v>
          </cell>
          <cell r="J5073" t="str">
            <v>VALLE DEL CAUCA</v>
          </cell>
          <cell r="L5073" t="str">
            <v>X</v>
          </cell>
          <cell r="M5073">
            <v>16245805</v>
          </cell>
          <cell r="N5073" t="str">
            <v>leonel.yanguas1954@gmail.com</v>
          </cell>
          <cell r="O5073" t="str">
            <v>PN</v>
          </cell>
        </row>
        <row r="5074">
          <cell r="A5074">
            <v>120728</v>
          </cell>
          <cell r="B5074" t="str">
            <v>CLIENTE INACTIVO</v>
          </cell>
          <cell r="C5074" t="str">
            <v>JULIO CESAR RODRIGUEZ SALCEDO</v>
          </cell>
          <cell r="D5074" t="str">
            <v>TALLER TOLIMOTOS DE SALADO BLANCO</v>
          </cell>
          <cell r="E5074" t="str">
            <v>VDA SALADO BLANCO</v>
          </cell>
          <cell r="F5074" t="str">
            <v>313 7384335</v>
          </cell>
          <cell r="I5074" t="str">
            <v>TOTORO</v>
          </cell>
          <cell r="J5074" t="str">
            <v>CAUCA</v>
          </cell>
          <cell r="L5074" t="str">
            <v>X</v>
          </cell>
          <cell r="M5074">
            <v>6019321</v>
          </cell>
          <cell r="O5074" t="str">
            <v>PN</v>
          </cell>
        </row>
        <row r="5075">
          <cell r="A5075">
            <v>120735</v>
          </cell>
          <cell r="B5075" t="str">
            <v>CLIENTE INACTIVO</v>
          </cell>
          <cell r="C5075" t="str">
            <v>LUBRICENTRO NUMERO 1 S.A.S.</v>
          </cell>
          <cell r="E5075" t="str">
            <v>CL 15  35 - 390  ACOPI</v>
          </cell>
          <cell r="F5075" t="str">
            <v>315 4716832</v>
          </cell>
          <cell r="I5075" t="str">
            <v>YUMBO</v>
          </cell>
          <cell r="J5075" t="str">
            <v>VALLE DEL CAUCA</v>
          </cell>
          <cell r="L5075" t="str">
            <v>X</v>
          </cell>
          <cell r="M5075">
            <v>900881919</v>
          </cell>
          <cell r="N5075" t="str">
            <v>gcarloshernan@hotmail.com</v>
          </cell>
          <cell r="O5075" t="str">
            <v>PJ</v>
          </cell>
        </row>
        <row r="5076">
          <cell r="A5076">
            <v>120737</v>
          </cell>
          <cell r="B5076" t="str">
            <v>CLIENTE INACTIVO</v>
          </cell>
          <cell r="C5076" t="str">
            <v>OMERO JAIMES ESTRELLA</v>
          </cell>
          <cell r="E5076" t="str">
            <v>CL 13  11  26  BRR LAS AMERICAS</v>
          </cell>
          <cell r="F5076" t="str">
            <v>317 8610034</v>
          </cell>
          <cell r="G5076" t="str">
            <v>310 2365266</v>
          </cell>
          <cell r="I5076" t="str">
            <v>POPAYAN</v>
          </cell>
          <cell r="J5076" t="str">
            <v>CAUCA</v>
          </cell>
          <cell r="L5076" t="str">
            <v>X</v>
          </cell>
          <cell r="M5076">
            <v>87030181</v>
          </cell>
          <cell r="O5076" t="str">
            <v>PN</v>
          </cell>
        </row>
        <row r="5077">
          <cell r="A5077">
            <v>120748</v>
          </cell>
          <cell r="B5077" t="str">
            <v>CLIENTE INACTIVO</v>
          </cell>
          <cell r="C5077" t="str">
            <v>HUGO FERNELY TORO GOMEZ</v>
          </cell>
          <cell r="D5077" t="str">
            <v>TALLER JUANCHO</v>
          </cell>
          <cell r="E5077" t="str">
            <v>LLANITO MONTOMO VIA PANAMERICANA</v>
          </cell>
          <cell r="F5077" t="str">
            <v>314 8854281</v>
          </cell>
          <cell r="I5077" t="str">
            <v>SANTANDER DE QUILICHAO</v>
          </cell>
          <cell r="J5077" t="str">
            <v>CAUCA</v>
          </cell>
          <cell r="L5077" t="str">
            <v>X</v>
          </cell>
          <cell r="M5077">
            <v>10505596</v>
          </cell>
          <cell r="O5077" t="str">
            <v>PN</v>
          </cell>
        </row>
        <row r="5078">
          <cell r="A5078">
            <v>120749</v>
          </cell>
          <cell r="B5078" t="str">
            <v>CLIENTE INACTIVO</v>
          </cell>
          <cell r="C5078" t="str">
            <v>LUIS CARLOS MUÑOZ MUÑOZ</v>
          </cell>
          <cell r="D5078" t="str">
            <v>MOTO LAVADO POPAYAN</v>
          </cell>
          <cell r="E5078" t="str">
            <v>LOMAS DE GRANADA-PARQ LA PRADERA</v>
          </cell>
          <cell r="F5078" t="str">
            <v>2 8211454</v>
          </cell>
          <cell r="G5078" t="str">
            <v>316 7537168</v>
          </cell>
          <cell r="I5078" t="str">
            <v>POPAYAN</v>
          </cell>
          <cell r="J5078" t="str">
            <v>CAUCA</v>
          </cell>
          <cell r="L5078" t="str">
            <v>X</v>
          </cell>
          <cell r="M5078">
            <v>83042625</v>
          </cell>
          <cell r="O5078" t="str">
            <v>PN</v>
          </cell>
        </row>
        <row r="5079">
          <cell r="A5079">
            <v>120752</v>
          </cell>
          <cell r="B5079" t="str">
            <v>CLIENTE INACTIVO</v>
          </cell>
          <cell r="C5079" t="str">
            <v>JORGE ALFOSO MANZANO HURTADO</v>
          </cell>
          <cell r="E5079" t="str">
            <v>KR 73 CL 4 BRR CALDAS</v>
          </cell>
          <cell r="F5079" t="str">
            <v>316 8833771</v>
          </cell>
          <cell r="G5079" t="str">
            <v>314 8074933</v>
          </cell>
          <cell r="I5079" t="str">
            <v>CALI</v>
          </cell>
          <cell r="J5079" t="str">
            <v>VALLE DEL CAUCA</v>
          </cell>
          <cell r="L5079" t="str">
            <v>X</v>
          </cell>
          <cell r="M5079">
            <v>1130629312</v>
          </cell>
          <cell r="N5079" t="str">
            <v>jorhurh@gmail.com</v>
          </cell>
          <cell r="O5079" t="str">
            <v>PN</v>
          </cell>
        </row>
        <row r="5080">
          <cell r="A5080">
            <v>120756</v>
          </cell>
          <cell r="B5080" t="str">
            <v>CLIENTE INACTIVO</v>
          </cell>
          <cell r="C5080" t="str">
            <v>DIEGO FERNANDO CARDONA PERDOMO</v>
          </cell>
          <cell r="E5080" t="str">
            <v>CL 15  20 34  BRR GUAYAQUIL</v>
          </cell>
          <cell r="F5080" t="str">
            <v>2 3073988</v>
          </cell>
          <cell r="G5080" t="str">
            <v>321 8457377</v>
          </cell>
          <cell r="I5080" t="str">
            <v>CALI</v>
          </cell>
          <cell r="J5080" t="str">
            <v>VALLE DEL CAUCA</v>
          </cell>
          <cell r="L5080" t="str">
            <v>X</v>
          </cell>
          <cell r="M5080">
            <v>1114060208</v>
          </cell>
          <cell r="O5080" t="str">
            <v>PN</v>
          </cell>
        </row>
        <row r="5081">
          <cell r="A5081">
            <v>120765</v>
          </cell>
          <cell r="B5081" t="str">
            <v>CLIENTE INACTIVO</v>
          </cell>
          <cell r="C5081" t="str">
            <v>MARLENE FERNANDEZ OTERO</v>
          </cell>
          <cell r="E5081" t="str">
            <v>VDA CRUCERO ROSARIO BRR SIBERIA</v>
          </cell>
          <cell r="F5081" t="str">
            <v>322 5526853</v>
          </cell>
          <cell r="I5081" t="str">
            <v>CALDONO</v>
          </cell>
          <cell r="J5081" t="str">
            <v>CAUCA</v>
          </cell>
          <cell r="L5081" t="str">
            <v>X</v>
          </cell>
          <cell r="M5081">
            <v>25361457</v>
          </cell>
          <cell r="O5081" t="str">
            <v>PN</v>
          </cell>
        </row>
        <row r="5082">
          <cell r="A5082">
            <v>120771</v>
          </cell>
          <cell r="B5082" t="str">
            <v>CLIENTE INACTIVO</v>
          </cell>
          <cell r="C5082" t="str">
            <v>JEFFERSON ANDRES VELEZ MARTINEZ</v>
          </cell>
          <cell r="E5082" t="str">
            <v>KR 122  15 21  BRR CIUDAD JARDIN</v>
          </cell>
          <cell r="F5082" t="str">
            <v>2 6515300</v>
          </cell>
          <cell r="G5082" t="str">
            <v>311 6336275</v>
          </cell>
          <cell r="I5082" t="str">
            <v>CALI</v>
          </cell>
          <cell r="J5082" t="str">
            <v>VALLE DEL CAUCA</v>
          </cell>
          <cell r="L5082" t="str">
            <v>X</v>
          </cell>
          <cell r="M5082">
            <v>1130619439</v>
          </cell>
          <cell r="N5082" t="str">
            <v>javelez@fanalca.com.co</v>
          </cell>
          <cell r="O5082" t="str">
            <v>PN</v>
          </cell>
        </row>
        <row r="5083">
          <cell r="A5083">
            <v>120775</v>
          </cell>
          <cell r="B5083" t="str">
            <v>CLIENTE INACTIVO</v>
          </cell>
          <cell r="C5083" t="str">
            <v>WILLIAM ORLANDO DIAZ BETANCOURT</v>
          </cell>
          <cell r="D5083" t="str">
            <v>ELECTROMOTORES WYD</v>
          </cell>
          <cell r="E5083" t="str">
            <v>CL 7  6A 20  AV SHUMAGER</v>
          </cell>
          <cell r="F5083" t="str">
            <v>316 4659448</v>
          </cell>
          <cell r="I5083" t="str">
            <v>SAMANIEGO</v>
          </cell>
          <cell r="J5083" t="str">
            <v>NARIÑO</v>
          </cell>
          <cell r="L5083" t="str">
            <v>X</v>
          </cell>
          <cell r="M5083">
            <v>981468278</v>
          </cell>
          <cell r="N5083" t="str">
            <v>electromotorsnarino@gmail.com</v>
          </cell>
          <cell r="O5083" t="str">
            <v>PN</v>
          </cell>
        </row>
        <row r="5084">
          <cell r="A5084">
            <v>201546</v>
          </cell>
          <cell r="B5084" t="str">
            <v>CLIENTE INACTIVO</v>
          </cell>
          <cell r="C5084" t="str">
            <v>WILLIAM ORLANDO DIAZ BETANCOURT</v>
          </cell>
          <cell r="D5084" t="str">
            <v>ELECTROMOTORES WYD BARBACOAS</v>
          </cell>
          <cell r="E5084" t="str">
            <v>CL 149A   CALLE DEL COMERCIO</v>
          </cell>
          <cell r="F5084" t="str">
            <v>316 4659448</v>
          </cell>
          <cell r="I5084" t="str">
            <v>BARBACOAS</v>
          </cell>
          <cell r="J5084" t="str">
            <v>NARIÑO</v>
          </cell>
          <cell r="L5084" t="str">
            <v>X</v>
          </cell>
          <cell r="M5084">
            <v>981468278</v>
          </cell>
          <cell r="N5084" t="str">
            <v>electromotorsnarino@gmail.com</v>
          </cell>
          <cell r="O5084" t="str">
            <v>PN</v>
          </cell>
        </row>
        <row r="5085">
          <cell r="A5085">
            <v>201547</v>
          </cell>
          <cell r="B5085" t="str">
            <v>CLIENTE INACTIVO</v>
          </cell>
          <cell r="C5085" t="str">
            <v>WILLIAM ORLANDO DIAZ BETANCOURT</v>
          </cell>
          <cell r="D5085" t="str">
            <v>ELECTROMOTORES WYD CUMBAL</v>
          </cell>
          <cell r="E5085" t="str">
            <v>KR 9  17 49</v>
          </cell>
          <cell r="F5085" t="str">
            <v>316 4659448</v>
          </cell>
          <cell r="I5085" t="str">
            <v>CUMBAL</v>
          </cell>
          <cell r="J5085" t="str">
            <v>NARIÑO</v>
          </cell>
          <cell r="L5085" t="str">
            <v>X</v>
          </cell>
          <cell r="M5085">
            <v>981468278</v>
          </cell>
          <cell r="N5085" t="str">
            <v>electromotorsnarino@gmail.com</v>
          </cell>
          <cell r="O5085" t="str">
            <v>PN</v>
          </cell>
        </row>
        <row r="5086">
          <cell r="A5086">
            <v>120779</v>
          </cell>
          <cell r="B5086" t="str">
            <v>CLIENTE INACTIVO</v>
          </cell>
          <cell r="C5086" t="str">
            <v>JULIAN IGNACIO CAMPO VARGAS</v>
          </cell>
          <cell r="D5086" t="str">
            <v>SERVINACHO CAMPO VARGAS</v>
          </cell>
          <cell r="E5086" t="str">
            <v>KR 27 A  37 118 BRR AV CALI</v>
          </cell>
          <cell r="F5086" t="str">
            <v>2 2262911</v>
          </cell>
          <cell r="G5086" t="str">
            <v>316 4753736</v>
          </cell>
          <cell r="I5086" t="str">
            <v>TULUA</v>
          </cell>
          <cell r="J5086" t="str">
            <v>VALLE DEL CAUCA</v>
          </cell>
          <cell r="L5086" t="str">
            <v>X</v>
          </cell>
          <cell r="M5086">
            <v>941549196</v>
          </cell>
          <cell r="N5086" t="str">
            <v>juliancampo22@hotmail.com</v>
          </cell>
          <cell r="O5086" t="str">
            <v>PN</v>
          </cell>
        </row>
        <row r="5087">
          <cell r="A5087">
            <v>120781</v>
          </cell>
          <cell r="B5087" t="str">
            <v>CLIENTE INACTIVO</v>
          </cell>
          <cell r="C5087" t="str">
            <v>ORG. INTERAMERICANA DE TRANSP.  S EN C S</v>
          </cell>
          <cell r="D5087" t="str">
            <v>O.I.T S EN C S</v>
          </cell>
          <cell r="E5087" t="str">
            <v>GLORIETA CENCAR PARQ EL SAMAN</v>
          </cell>
          <cell r="F5087" t="str">
            <v>2 7606873</v>
          </cell>
          <cell r="G5087" t="str">
            <v>313 2773236</v>
          </cell>
          <cell r="I5087" t="str">
            <v>YUMBO</v>
          </cell>
          <cell r="J5087" t="str">
            <v>VALLE DEL CAUCA</v>
          </cell>
          <cell r="L5087" t="str">
            <v>X</v>
          </cell>
          <cell r="M5087">
            <v>8260037577</v>
          </cell>
          <cell r="N5087" t="str">
            <v>oitoperacioncali@gmail.com</v>
          </cell>
          <cell r="O5087" t="str">
            <v>PJ</v>
          </cell>
        </row>
        <row r="5088">
          <cell r="A5088">
            <v>120785</v>
          </cell>
          <cell r="B5088" t="str">
            <v>CLIENTE INACTIVO</v>
          </cell>
          <cell r="C5088" t="str">
            <v>ANDREA CAROLINA GARZON ORTEGA</v>
          </cell>
          <cell r="D5088" t="str">
            <v>LUBRILLANTAS DEL SUR NARIÑO</v>
          </cell>
          <cell r="E5088" t="str">
            <v>KR 6 9A 23 BRR FRAY EZEQUIEL</v>
          </cell>
          <cell r="F5088" t="str">
            <v>320 7892068</v>
          </cell>
          <cell r="I5088" t="str">
            <v>PASTO</v>
          </cell>
          <cell r="J5088" t="str">
            <v>NARIÑO</v>
          </cell>
          <cell r="L5088" t="str">
            <v>X</v>
          </cell>
          <cell r="M5088">
            <v>369540535</v>
          </cell>
          <cell r="O5088" t="str">
            <v>PN</v>
          </cell>
        </row>
        <row r="5089">
          <cell r="A5089">
            <v>120788</v>
          </cell>
          <cell r="B5089" t="str">
            <v>CLIENTE INACTIVO</v>
          </cell>
          <cell r="C5089" t="str">
            <v>RICARDO ARVEY MAYA SALAZAR</v>
          </cell>
          <cell r="D5089" t="str">
            <v>DISTRI CASCOS Y FORROS DEL VALLE</v>
          </cell>
          <cell r="E5089" t="str">
            <v>KR 19  36 44  BRR SAN PEDRO</v>
          </cell>
          <cell r="F5089" t="str">
            <v>2 2707599</v>
          </cell>
          <cell r="G5089" t="str">
            <v>301 7832448</v>
          </cell>
          <cell r="I5089" t="str">
            <v>PALMIRA</v>
          </cell>
          <cell r="J5089" t="str">
            <v>VALLE DEL CAUCA</v>
          </cell>
          <cell r="L5089" t="str">
            <v>X</v>
          </cell>
          <cell r="M5089">
            <v>712630917</v>
          </cell>
          <cell r="N5089" t="str">
            <v>alcon2404@hotmail.com</v>
          </cell>
          <cell r="O5089" t="str">
            <v>PN</v>
          </cell>
        </row>
        <row r="5090">
          <cell r="A5090">
            <v>120789</v>
          </cell>
          <cell r="B5090" t="str">
            <v>CLIENTE INACTIVO</v>
          </cell>
          <cell r="C5090" t="str">
            <v>MARIA CONSTANZA RODRIGUEZ GUZMAN</v>
          </cell>
          <cell r="D5090" t="str">
            <v>FERROAGRO LA GRAN ESQUINA</v>
          </cell>
          <cell r="E5090" t="str">
            <v>CRUCE GUADALEJO VIA BELALCAZAR</v>
          </cell>
          <cell r="F5090" t="str">
            <v>311 2375590</v>
          </cell>
          <cell r="G5090" t="str">
            <v>312 5030887</v>
          </cell>
          <cell r="I5090" t="str">
            <v>INZA</v>
          </cell>
          <cell r="J5090" t="str">
            <v>CAUCA</v>
          </cell>
          <cell r="L5090" t="str">
            <v>X</v>
          </cell>
          <cell r="M5090">
            <v>34548583</v>
          </cell>
          <cell r="O5090" t="str">
            <v>PN</v>
          </cell>
        </row>
        <row r="5091">
          <cell r="A5091">
            <v>120790</v>
          </cell>
          <cell r="B5091" t="str">
            <v>CLIENTE INACTIVO</v>
          </cell>
          <cell r="C5091" t="str">
            <v>VALENTINA GARCIA VILLEGAS</v>
          </cell>
          <cell r="D5091" t="str">
            <v>SERVIMOTOS CALI</v>
          </cell>
          <cell r="E5091" t="str">
            <v>CL 15  15 35</v>
          </cell>
          <cell r="F5091" t="str">
            <v>310 5348148</v>
          </cell>
          <cell r="I5091" t="str">
            <v>CALI</v>
          </cell>
          <cell r="J5091" t="str">
            <v>VALLE DEL CAUCA</v>
          </cell>
          <cell r="L5091" t="str">
            <v>X</v>
          </cell>
          <cell r="M5091">
            <v>11440936936</v>
          </cell>
          <cell r="N5091" t="str">
            <v>valenchi_12@hotmail.com</v>
          </cell>
          <cell r="O5091" t="str">
            <v>PN</v>
          </cell>
          <cell r="P5091" t="str">
            <v>CO00</v>
          </cell>
        </row>
        <row r="5092">
          <cell r="A5092">
            <v>120798</v>
          </cell>
          <cell r="B5092" t="str">
            <v>CLIENTE INACTIVO</v>
          </cell>
          <cell r="C5092" t="str">
            <v>YIMER JESUS YELA CHICAIZA</v>
          </cell>
          <cell r="D5092" t="str">
            <v>ALMACEN Y TALLER MAUROMOTOS</v>
          </cell>
          <cell r="E5092" t="str">
            <v>SALIDA AL ESTRECHO</v>
          </cell>
          <cell r="F5092" t="str">
            <v>322 5034842</v>
          </cell>
          <cell r="I5092" t="str">
            <v>BALBOA</v>
          </cell>
          <cell r="J5092" t="str">
            <v>CAUCA</v>
          </cell>
          <cell r="L5092" t="str">
            <v>X</v>
          </cell>
          <cell r="M5092">
            <v>1059357907</v>
          </cell>
          <cell r="O5092" t="str">
            <v>PN</v>
          </cell>
        </row>
        <row r="5093">
          <cell r="A5093">
            <v>120801</v>
          </cell>
          <cell r="B5093" t="str">
            <v>CLIENTE INACTIVO</v>
          </cell>
          <cell r="C5093" t="str">
            <v>DIEGO FERNANDO MONTAÑO BURBANO</v>
          </cell>
          <cell r="E5093" t="str">
            <v>DG 6A  66 77</v>
          </cell>
          <cell r="F5093" t="str">
            <v>310 4961444</v>
          </cell>
          <cell r="I5093" t="str">
            <v>BUENAVENTURA</v>
          </cell>
          <cell r="J5093" t="str">
            <v>VALLE DEL CAUCA</v>
          </cell>
          <cell r="L5093" t="str">
            <v>X</v>
          </cell>
          <cell r="M5093">
            <v>16509794</v>
          </cell>
          <cell r="O5093" t="str">
            <v>PN</v>
          </cell>
        </row>
        <row r="5094">
          <cell r="A5094">
            <v>120802</v>
          </cell>
          <cell r="B5094" t="str">
            <v>CLIENTE INACTIVO</v>
          </cell>
          <cell r="C5094" t="str">
            <v>JOSE LUIS CAÑAS MARTINEZ</v>
          </cell>
          <cell r="E5094" t="str">
            <v>KR  67  6 11  BRR BOLIVAR</v>
          </cell>
          <cell r="F5094" t="str">
            <v>316 5777964</v>
          </cell>
          <cell r="I5094" t="str">
            <v>BUENAVENTURA</v>
          </cell>
          <cell r="J5094" t="str">
            <v>VALLE DEL CAUCA</v>
          </cell>
          <cell r="L5094" t="str">
            <v>X</v>
          </cell>
          <cell r="M5094">
            <v>45490571</v>
          </cell>
          <cell r="O5094" t="str">
            <v>PN</v>
          </cell>
        </row>
        <row r="5095">
          <cell r="A5095">
            <v>120804</v>
          </cell>
          <cell r="B5095" t="str">
            <v>CLIENTE INACTIVO</v>
          </cell>
          <cell r="C5095" t="str">
            <v>HUMBERTO ALEJANDRO MARIN JIMENEZ</v>
          </cell>
          <cell r="D5095" t="str">
            <v>SERVITECA MOTOS BUGA</v>
          </cell>
          <cell r="E5095" t="str">
            <v>CL 13  8  27  BRR STA BARBARA</v>
          </cell>
          <cell r="F5095" t="str">
            <v>2 2230510</v>
          </cell>
          <cell r="G5095" t="str">
            <v>321 8265768</v>
          </cell>
          <cell r="I5095" t="str">
            <v>GUADALAJARA DE BUGA</v>
          </cell>
          <cell r="J5095" t="str">
            <v>VALLE DEL CAUCA</v>
          </cell>
          <cell r="L5095" t="str">
            <v>X</v>
          </cell>
          <cell r="M5095">
            <v>22304949</v>
          </cell>
          <cell r="N5095" t="str">
            <v>servitecamotosbuga@gmail.com</v>
          </cell>
          <cell r="O5095" t="str">
            <v>PN</v>
          </cell>
        </row>
        <row r="5096">
          <cell r="A5096">
            <v>120807</v>
          </cell>
          <cell r="B5096" t="str">
            <v>CLIENTE INACTIVO</v>
          </cell>
          <cell r="C5096" t="str">
            <v>MARIA DEL SOCORRO MEJIA JARAMILLO</v>
          </cell>
          <cell r="E5096" t="str">
            <v>CL 55  26 46</v>
          </cell>
          <cell r="F5096" t="str">
            <v>2 2732856</v>
          </cell>
          <cell r="G5096" t="str">
            <v>320 7250302</v>
          </cell>
          <cell r="I5096" t="str">
            <v>PALMIRA</v>
          </cell>
          <cell r="J5096" t="str">
            <v>VALLE DEL CAUCA</v>
          </cell>
          <cell r="L5096" t="str">
            <v>X</v>
          </cell>
          <cell r="M5096">
            <v>311675058</v>
          </cell>
          <cell r="N5096" t="str">
            <v>socorro.mejia@transportesmejia.com</v>
          </cell>
          <cell r="O5096" t="str">
            <v>PN</v>
          </cell>
        </row>
        <row r="5097">
          <cell r="A5097">
            <v>120824</v>
          </cell>
          <cell r="B5097" t="str">
            <v>CLIENTE INACTIVO</v>
          </cell>
          <cell r="C5097" t="str">
            <v>UNION TEMPORAL SERVICRYO</v>
          </cell>
          <cell r="D5097" t="str">
            <v>CLIENTE RECOGE</v>
          </cell>
          <cell r="E5097" t="str">
            <v>CL 51 SUR  34 48</v>
          </cell>
          <cell r="F5097" t="str">
            <v>1 7416881</v>
          </cell>
          <cell r="G5097" t="str">
            <v>321 9388679</v>
          </cell>
          <cell r="I5097" t="str">
            <v>BOGOTA</v>
          </cell>
          <cell r="J5097" t="str">
            <v>CUNDINAMARCA</v>
          </cell>
          <cell r="L5097" t="str">
            <v>X</v>
          </cell>
          <cell r="M5097">
            <v>9007638835</v>
          </cell>
          <cell r="O5097" t="str">
            <v>PJ</v>
          </cell>
          <cell r="P5097" t="str">
            <v>CO00</v>
          </cell>
        </row>
        <row r="5098">
          <cell r="A5098">
            <v>120826</v>
          </cell>
          <cell r="B5098" t="str">
            <v>CLIENTE INACTIVO</v>
          </cell>
          <cell r="C5098" t="str">
            <v>MIGUEL ALEXIS MARTINEZ</v>
          </cell>
          <cell r="E5098" t="str">
            <v>CR 41D # 41D-68 B/ LA UNION</v>
          </cell>
          <cell r="F5098" t="str">
            <v>317 405 6881</v>
          </cell>
          <cell r="I5098" t="str">
            <v>CALI</v>
          </cell>
          <cell r="J5098" t="str">
            <v>VALLE DEL CAUCA</v>
          </cell>
          <cell r="L5098" t="str">
            <v>X</v>
          </cell>
          <cell r="M5098">
            <v>16463191</v>
          </cell>
          <cell r="N5098" t="str">
            <v>miguelalex3030@gmail.com</v>
          </cell>
          <cell r="O5098" t="str">
            <v>PN</v>
          </cell>
          <cell r="P5098" t="str">
            <v>CO00</v>
          </cell>
        </row>
        <row r="5099">
          <cell r="A5099">
            <v>120828</v>
          </cell>
          <cell r="B5099" t="str">
            <v>CLIENTE INACTIVO</v>
          </cell>
          <cell r="C5099" t="str">
            <v>RONEL PATIÑO SANCHEZ</v>
          </cell>
          <cell r="E5099" t="str">
            <v>CL 1C  71 16  BRR LOURDES</v>
          </cell>
          <cell r="F5099" t="str">
            <v>300 3454214</v>
          </cell>
          <cell r="I5099" t="str">
            <v>CALI</v>
          </cell>
          <cell r="J5099" t="str">
            <v>VALLE DEL CAUCA</v>
          </cell>
          <cell r="L5099" t="str">
            <v>X</v>
          </cell>
          <cell r="M5099">
            <v>16746903</v>
          </cell>
          <cell r="O5099" t="str">
            <v>PN</v>
          </cell>
        </row>
        <row r="5100">
          <cell r="A5100">
            <v>120829</v>
          </cell>
          <cell r="B5100" t="str">
            <v>CLIENTE INACTIVO</v>
          </cell>
          <cell r="C5100" t="str">
            <v>MARCIAL MURILLO GARCIA</v>
          </cell>
          <cell r="D5100" t="str">
            <v xml:space="preserve"> </v>
          </cell>
          <cell r="E5100" t="str">
            <v>KR 24  85  76  BRR LOS CEREZOS</v>
          </cell>
          <cell r="F5100" t="str">
            <v xml:space="preserve"> </v>
          </cell>
          <cell r="G5100" t="str">
            <v>310 3920598</v>
          </cell>
          <cell r="I5100" t="str">
            <v>CALI</v>
          </cell>
          <cell r="J5100" t="str">
            <v>VALLE DEL CAUCA</v>
          </cell>
          <cell r="L5100" t="str">
            <v>X</v>
          </cell>
          <cell r="M5100">
            <v>94274855</v>
          </cell>
          <cell r="O5100" t="str">
            <v>PN</v>
          </cell>
        </row>
        <row r="5101">
          <cell r="A5101">
            <v>120832</v>
          </cell>
          <cell r="B5101" t="str">
            <v>CLIENTE INACTIVO</v>
          </cell>
          <cell r="C5101" t="str">
            <v>JOHN JAIVER FERRIN VALENCIA</v>
          </cell>
          <cell r="E5101" t="str">
            <v>CL 14  3 77</v>
          </cell>
          <cell r="F5101" t="str">
            <v>311 6146885</v>
          </cell>
          <cell r="I5101" t="str">
            <v>CALOTO</v>
          </cell>
          <cell r="J5101" t="str">
            <v>CAUCA</v>
          </cell>
          <cell r="L5101" t="str">
            <v>X</v>
          </cell>
          <cell r="M5101">
            <v>1061429470</v>
          </cell>
          <cell r="O5101" t="str">
            <v>PN</v>
          </cell>
        </row>
        <row r="5102">
          <cell r="A5102">
            <v>120864</v>
          </cell>
          <cell r="B5102" t="str">
            <v>CLIENTE INACTIVO</v>
          </cell>
          <cell r="C5102" t="str">
            <v>MARITZA MESA ROMO</v>
          </cell>
          <cell r="E5102" t="str">
            <v>KR  15  32 32</v>
          </cell>
          <cell r="F5102" t="str">
            <v>2 4421263</v>
          </cell>
          <cell r="G5102" t="str">
            <v>316 4669979</v>
          </cell>
          <cell r="I5102" t="str">
            <v>CALI</v>
          </cell>
          <cell r="J5102" t="str">
            <v>VALLE DEL CAUCA</v>
          </cell>
          <cell r="L5102" t="str">
            <v>X</v>
          </cell>
          <cell r="M5102">
            <v>670101908</v>
          </cell>
          <cell r="N5102" t="str">
            <v>mar_itza_56@hotmail.com</v>
          </cell>
          <cell r="O5102" t="str">
            <v>PN</v>
          </cell>
        </row>
        <row r="5103">
          <cell r="A5103">
            <v>120866</v>
          </cell>
          <cell r="B5103" t="str">
            <v>CLIENTE INACTIVO</v>
          </cell>
          <cell r="C5103" t="str">
            <v>GERARDO ROGER SALAMANCA PEREZ</v>
          </cell>
          <cell r="D5103" t="str">
            <v xml:space="preserve"> </v>
          </cell>
          <cell r="E5103" t="str">
            <v>KR 3  CENTRO  5 01</v>
          </cell>
          <cell r="F5103" t="str">
            <v>314 8052707</v>
          </cell>
          <cell r="I5103" t="str">
            <v>MERCADERES</v>
          </cell>
          <cell r="J5103" t="str">
            <v>CAUCA</v>
          </cell>
          <cell r="L5103" t="str">
            <v>X</v>
          </cell>
          <cell r="M5103">
            <v>10593498</v>
          </cell>
          <cell r="O5103" t="str">
            <v>PN</v>
          </cell>
        </row>
        <row r="5104">
          <cell r="A5104">
            <v>120867</v>
          </cell>
          <cell r="B5104" t="str">
            <v>CLIENTE INACTIVO</v>
          </cell>
          <cell r="C5104" t="str">
            <v>DILMAR BENAVIDEZ NAVIA</v>
          </cell>
          <cell r="D5104" t="str">
            <v>SPORT MOTOS</v>
          </cell>
          <cell r="E5104" t="str">
            <v>KR 3 CL 2 COLEGIO NTRA SRA ROSARIO</v>
          </cell>
          <cell r="F5104" t="str">
            <v>311 5462346</v>
          </cell>
          <cell r="I5104" t="str">
            <v>MERCADERES</v>
          </cell>
          <cell r="J5104" t="str">
            <v>CAUCA</v>
          </cell>
          <cell r="L5104" t="str">
            <v>X</v>
          </cell>
          <cell r="M5104">
            <v>1061017437</v>
          </cell>
          <cell r="O5104" t="str">
            <v>PN</v>
          </cell>
        </row>
        <row r="5105">
          <cell r="A5105">
            <v>120869</v>
          </cell>
          <cell r="B5105" t="str">
            <v>CLIENTE INACTIVO</v>
          </cell>
          <cell r="C5105" t="str">
            <v>LUZ NIDIA OSPINA BERMUDEZ</v>
          </cell>
          <cell r="E5105" t="str">
            <v>KR 28D  72L 10 BRR COMUNEROS</v>
          </cell>
          <cell r="F5105" t="str">
            <v>2 4021288</v>
          </cell>
          <cell r="G5105" t="str">
            <v>310 4918980</v>
          </cell>
          <cell r="I5105" t="str">
            <v>CALI</v>
          </cell>
          <cell r="J5105" t="str">
            <v>VALLE DEL CAUCA</v>
          </cell>
          <cell r="L5105" t="str">
            <v>X</v>
          </cell>
          <cell r="M5105">
            <v>66771771</v>
          </cell>
          <cell r="O5105" t="str">
            <v>PN</v>
          </cell>
        </row>
        <row r="5106">
          <cell r="A5106">
            <v>120876</v>
          </cell>
          <cell r="B5106" t="str">
            <v>CLIENTE INACTIVO</v>
          </cell>
          <cell r="C5106" t="str">
            <v>COOP ESPEC SUPERTAXIS DEL SUR LTDA</v>
          </cell>
          <cell r="D5106" t="str">
            <v>SUPERTAXIS</v>
          </cell>
          <cell r="E5106" t="str">
            <v>KR 1  6  79 BRR CHAMPAGÑAT</v>
          </cell>
          <cell r="F5106" t="str">
            <v>2 7732100</v>
          </cell>
          <cell r="G5106" t="str">
            <v>313 6616388</v>
          </cell>
          <cell r="H5106" t="str">
            <v>Mobil</v>
          </cell>
          <cell r="I5106" t="str">
            <v>IPIALES</v>
          </cell>
          <cell r="J5106" t="str">
            <v>NARIÑO</v>
          </cell>
          <cell r="L5106" t="str">
            <v>X</v>
          </cell>
          <cell r="M5106">
            <v>8912002878</v>
          </cell>
          <cell r="N5106" t="str">
            <v>proveedores.supertaxis@gmail.com</v>
          </cell>
          <cell r="O5106" t="str">
            <v>PJ</v>
          </cell>
          <cell r="P5106" t="str">
            <v>CO00</v>
          </cell>
        </row>
        <row r="5107">
          <cell r="A5107">
            <v>120878</v>
          </cell>
          <cell r="B5107" t="str">
            <v>CLIENTE INACTIVO</v>
          </cell>
          <cell r="C5107" t="str">
            <v>RICHARD HERNEY BAQUERO AVIRAMA</v>
          </cell>
          <cell r="D5107" t="str">
            <v>MOTO SUR HERO</v>
          </cell>
          <cell r="E5107" t="str">
            <v>KR 5  5  27  DG TRANSTIMBIO (BORDO)</v>
          </cell>
          <cell r="F5107" t="str">
            <v>2 8261661</v>
          </cell>
          <cell r="G5107" t="str">
            <v>313 2572971</v>
          </cell>
          <cell r="I5107" t="str">
            <v>PATIA</v>
          </cell>
          <cell r="J5107" t="str">
            <v>CAUCA</v>
          </cell>
          <cell r="L5107" t="str">
            <v>X</v>
          </cell>
          <cell r="M5107">
            <v>76312155</v>
          </cell>
          <cell r="O5107" t="str">
            <v>PN</v>
          </cell>
          <cell r="P5107" t="str">
            <v>CO00</v>
          </cell>
        </row>
        <row r="5108">
          <cell r="A5108">
            <v>120879</v>
          </cell>
          <cell r="B5108" t="str">
            <v>CLIENTE INACTIVO</v>
          </cell>
          <cell r="C5108" t="str">
            <v>JHON JAIRO BUSTAMANTE LONDOÑO</v>
          </cell>
          <cell r="D5108" t="str">
            <v xml:space="preserve"> </v>
          </cell>
          <cell r="E5108" t="str">
            <v>KR 5  10  50</v>
          </cell>
          <cell r="F5108" t="str">
            <v>320 7407800</v>
          </cell>
          <cell r="I5108" t="str">
            <v>CALI</v>
          </cell>
          <cell r="J5108" t="str">
            <v>VALLE DEL CAUCA</v>
          </cell>
          <cell r="L5108" t="str">
            <v>X</v>
          </cell>
          <cell r="M5108">
            <v>16775778</v>
          </cell>
          <cell r="N5108" t="str">
            <v>garu_3134@hotmail.com</v>
          </cell>
          <cell r="O5108" t="str">
            <v>PN</v>
          </cell>
        </row>
        <row r="5109">
          <cell r="A5109">
            <v>120881</v>
          </cell>
          <cell r="B5109" t="str">
            <v>CLIENTE INACTIVO</v>
          </cell>
          <cell r="C5109" t="str">
            <v>FABIAN ANTONIO FLOREZ HERRERA</v>
          </cell>
          <cell r="D5109" t="str">
            <v>LAVADERO Y LUBRITECA LA 70</v>
          </cell>
          <cell r="E5109" t="str">
            <v>CL 70  26  20  BRR NUEVA FLORESTA</v>
          </cell>
          <cell r="F5109" t="str">
            <v>301 5742707</v>
          </cell>
          <cell r="H5109" t="str">
            <v>Otra bandera</v>
          </cell>
          <cell r="I5109" t="str">
            <v>CALI</v>
          </cell>
          <cell r="J5109" t="str">
            <v>VALLE DEL CAUCA</v>
          </cell>
          <cell r="L5109" t="str">
            <v>X</v>
          </cell>
          <cell r="M5109">
            <v>16451417</v>
          </cell>
          <cell r="N5109" t="str">
            <v>mauriciof3000@yahoo.com</v>
          </cell>
          <cell r="O5109" t="str">
            <v>PN</v>
          </cell>
        </row>
        <row r="5110">
          <cell r="A5110">
            <v>120882</v>
          </cell>
          <cell r="B5110" t="str">
            <v>CLIENTE INACTIVO</v>
          </cell>
          <cell r="C5110" t="str">
            <v>JULIETH RODRIGUEZ QUINTERO</v>
          </cell>
          <cell r="E5110" t="str">
            <v>KR  7B BIS  66 16  BRR CALIBELLA</v>
          </cell>
          <cell r="F5110" t="str">
            <v>2 6624212</v>
          </cell>
          <cell r="G5110" t="str">
            <v>317 8491373</v>
          </cell>
          <cell r="I5110" t="str">
            <v>CALI</v>
          </cell>
          <cell r="J5110" t="str">
            <v>VALLE DEL CAUCA</v>
          </cell>
          <cell r="L5110" t="str">
            <v>X</v>
          </cell>
          <cell r="M5110">
            <v>31577069</v>
          </cell>
          <cell r="O5110" t="str">
            <v>PN</v>
          </cell>
        </row>
        <row r="5111">
          <cell r="A5111">
            <v>120884</v>
          </cell>
          <cell r="B5111" t="str">
            <v>CLIENTE INACTIVO</v>
          </cell>
          <cell r="C5111" t="str">
            <v>THOMAS ELIECER CORTES QUIÑONES</v>
          </cell>
          <cell r="D5111" t="str">
            <v>VETERINARIA SAN ANDRES</v>
          </cell>
          <cell r="E5111" t="str">
            <v>CL NVA CREACION #15A-30 LADO IGLESIA PENTECOSTAL</v>
          </cell>
          <cell r="F5111" t="str">
            <v>310 3739563</v>
          </cell>
          <cell r="I5111" t="str">
            <v>TUMACO</v>
          </cell>
          <cell r="J5111" t="str">
            <v>NARIÑO</v>
          </cell>
          <cell r="L5111" t="str">
            <v>X</v>
          </cell>
          <cell r="M5111">
            <v>12974429</v>
          </cell>
          <cell r="O5111" t="str">
            <v>PN</v>
          </cell>
        </row>
        <row r="5112">
          <cell r="A5112">
            <v>120886</v>
          </cell>
          <cell r="B5112" t="str">
            <v>CLIENTE INACTIVO</v>
          </cell>
          <cell r="C5112" t="str">
            <v>ARIEL LOAIZA</v>
          </cell>
          <cell r="E5112" t="str">
            <v>CL 2 OE  73D 30 BRR LOURDES</v>
          </cell>
          <cell r="F5112" t="str">
            <v>315 2805620</v>
          </cell>
          <cell r="I5112" t="str">
            <v>CALI</v>
          </cell>
          <cell r="J5112" t="str">
            <v>VALLE DEL CAUCA</v>
          </cell>
          <cell r="L5112" t="str">
            <v>X</v>
          </cell>
          <cell r="M5112">
            <v>7548947</v>
          </cell>
          <cell r="N5112" t="str">
            <v>loaizamotos@hotmail.com</v>
          </cell>
          <cell r="O5112" t="str">
            <v>PN</v>
          </cell>
        </row>
        <row r="5113">
          <cell r="A5113">
            <v>120887</v>
          </cell>
          <cell r="B5113" t="str">
            <v>CLIENTE INACTIVO</v>
          </cell>
          <cell r="C5113" t="str">
            <v>UBERTO RESTREPO MEDINA</v>
          </cell>
          <cell r="E5113" t="str">
            <v>AV 4OE  20 44  BR TERRON COLORADO</v>
          </cell>
          <cell r="F5113" t="str">
            <v>2 8941889</v>
          </cell>
          <cell r="G5113" t="str">
            <v>311 7092523</v>
          </cell>
          <cell r="I5113" t="str">
            <v>CALI</v>
          </cell>
          <cell r="J5113" t="str">
            <v>VALLE DEL CAUCA</v>
          </cell>
          <cell r="L5113" t="str">
            <v>X</v>
          </cell>
          <cell r="M5113">
            <v>16705880</v>
          </cell>
          <cell r="O5113" t="str">
            <v>PN</v>
          </cell>
        </row>
        <row r="5114">
          <cell r="A5114">
            <v>120889</v>
          </cell>
          <cell r="B5114" t="str">
            <v>CLIENTE INACTIVO</v>
          </cell>
          <cell r="C5114" t="str">
            <v>JEFERSON LEANDRO GUEVARA CALLE</v>
          </cell>
          <cell r="D5114" t="str">
            <v xml:space="preserve"> </v>
          </cell>
          <cell r="E5114" t="str">
            <v>CL 73N  4-46</v>
          </cell>
          <cell r="F5114" t="str">
            <v>321 6167811</v>
          </cell>
          <cell r="I5114" t="str">
            <v>POPAYAN</v>
          </cell>
          <cell r="J5114" t="str">
            <v>CAUCA</v>
          </cell>
          <cell r="L5114" t="str">
            <v>X</v>
          </cell>
          <cell r="M5114">
            <v>1088309402</v>
          </cell>
          <cell r="N5114" t="str">
            <v>jeffer752@hotmail.com</v>
          </cell>
          <cell r="O5114" t="str">
            <v>PN</v>
          </cell>
        </row>
        <row r="5115">
          <cell r="A5115">
            <v>120900</v>
          </cell>
          <cell r="B5115" t="str">
            <v>CLIENTE INACTIVO</v>
          </cell>
          <cell r="C5115" t="str">
            <v>FABIO MANUEL RISUEÑO ROSERO</v>
          </cell>
          <cell r="E5115" t="str">
            <v>KR 2D  23A  26  BRR CAROLINA</v>
          </cell>
          <cell r="F5115" t="str">
            <v>312 7611508</v>
          </cell>
          <cell r="I5115" t="str">
            <v>PASTO</v>
          </cell>
          <cell r="J5115" t="str">
            <v>NARIÑO</v>
          </cell>
          <cell r="L5115" t="str">
            <v>X</v>
          </cell>
          <cell r="M5115">
            <v>12967425</v>
          </cell>
          <cell r="N5115" t="str">
            <v>fabiorisueno@yahoo.com</v>
          </cell>
          <cell r="O5115" t="str">
            <v>PN</v>
          </cell>
        </row>
        <row r="5116">
          <cell r="A5116">
            <v>120901</v>
          </cell>
          <cell r="B5116" t="str">
            <v>CLIENTE INACTIVO</v>
          </cell>
          <cell r="C5116" t="str">
            <v>JONNATHAN DAVID PASTAS MERINO</v>
          </cell>
          <cell r="D5116" t="str">
            <v xml:space="preserve"> </v>
          </cell>
          <cell r="E5116" t="str">
            <v>CL 72A  7E BIS 86  BRR ALFONSO LOPE</v>
          </cell>
          <cell r="F5116" t="str">
            <v>318 3030565</v>
          </cell>
          <cell r="I5116" t="str">
            <v>CALI</v>
          </cell>
          <cell r="J5116" t="str">
            <v>VALLE DEL CAUCA</v>
          </cell>
          <cell r="L5116" t="str">
            <v>X</v>
          </cell>
          <cell r="M5116">
            <v>1143939450</v>
          </cell>
          <cell r="O5116" t="str">
            <v>PN</v>
          </cell>
        </row>
        <row r="5117">
          <cell r="A5117">
            <v>120903</v>
          </cell>
          <cell r="B5117" t="str">
            <v>CLIENTE INACTIVO</v>
          </cell>
          <cell r="C5117" t="str">
            <v>DIEGO ARMANDO GARCIA CAUSAYA</v>
          </cell>
          <cell r="D5117" t="str">
            <v xml:space="preserve"> </v>
          </cell>
          <cell r="E5117" t="str">
            <v>KR 2  1-30 ENSEGUIDA D HERO B MODEL</v>
          </cell>
          <cell r="F5117" t="str">
            <v>315 3417224</v>
          </cell>
          <cell r="I5117" t="str">
            <v>MORALES</v>
          </cell>
          <cell r="J5117" t="str">
            <v>CAUCA</v>
          </cell>
          <cell r="L5117" t="str">
            <v>X</v>
          </cell>
          <cell r="M5117">
            <v>1059601564</v>
          </cell>
          <cell r="O5117" t="str">
            <v>PN</v>
          </cell>
        </row>
        <row r="5118">
          <cell r="A5118">
            <v>120904</v>
          </cell>
          <cell r="B5118" t="str">
            <v>CLIENTE INACTIVO</v>
          </cell>
          <cell r="C5118" t="str">
            <v>LUZ STELLA ARIAS CAMACHO</v>
          </cell>
          <cell r="E5118" t="str">
            <v>CL 36  37  51  BRR ANTONIO NARIÑO</v>
          </cell>
          <cell r="F5118" t="str">
            <v>312 2474467</v>
          </cell>
          <cell r="I5118" t="str">
            <v>CALI</v>
          </cell>
          <cell r="J5118" t="str">
            <v>VALLE DEL CAUCA</v>
          </cell>
          <cell r="L5118" t="str">
            <v>X</v>
          </cell>
          <cell r="M5118">
            <v>1130657231</v>
          </cell>
          <cell r="O5118" t="str">
            <v>PN</v>
          </cell>
        </row>
        <row r="5119">
          <cell r="A5119">
            <v>120910</v>
          </cell>
          <cell r="B5119" t="str">
            <v>CLIENTE INACTIVO</v>
          </cell>
          <cell r="C5119" t="str">
            <v>EDITH DANILA AYALA PASTAS</v>
          </cell>
          <cell r="E5119" t="str">
            <v>KR 2  1  41  BRR CENTENARIO</v>
          </cell>
          <cell r="F5119" t="str">
            <v>317 2255078</v>
          </cell>
          <cell r="I5119" t="str">
            <v>IPIALES</v>
          </cell>
          <cell r="J5119" t="str">
            <v>NARIÑO</v>
          </cell>
          <cell r="L5119" t="str">
            <v>X</v>
          </cell>
          <cell r="M5119">
            <v>27251860</v>
          </cell>
          <cell r="O5119" t="str">
            <v>PN</v>
          </cell>
        </row>
        <row r="5120">
          <cell r="A5120">
            <v>120915</v>
          </cell>
          <cell r="B5120" t="str">
            <v>CLIENTE INACTIVO</v>
          </cell>
          <cell r="C5120" t="str">
            <v>JAVIER DE JESUS GAVIRIA BOCANEGRA</v>
          </cell>
          <cell r="D5120" t="str">
            <v xml:space="preserve"> </v>
          </cell>
          <cell r="E5120" t="str">
            <v>KR 11A  67  11  BRR NUEVA BASE</v>
          </cell>
          <cell r="F5120" t="str">
            <v>2 3070896</v>
          </cell>
          <cell r="G5120" t="str">
            <v>311 3837850</v>
          </cell>
          <cell r="I5120" t="str">
            <v>CALI</v>
          </cell>
          <cell r="J5120" t="str">
            <v>VALLE DEL CAUCA</v>
          </cell>
          <cell r="L5120" t="str">
            <v>X</v>
          </cell>
          <cell r="M5120">
            <v>14985765</v>
          </cell>
          <cell r="N5120" t="str">
            <v>melania-944@hotmail.com</v>
          </cell>
          <cell r="O5120" t="str">
            <v>PN</v>
          </cell>
          <cell r="P5120" t="str">
            <v>CO00</v>
          </cell>
        </row>
        <row r="5121">
          <cell r="A5121">
            <v>120919</v>
          </cell>
          <cell r="B5121" t="str">
            <v>CLIENTE INACTIVO</v>
          </cell>
          <cell r="C5121" t="str">
            <v>COOP DE TRABAJO ASOCIADO MUNDO</v>
          </cell>
          <cell r="D5121" t="str">
            <v>MADERAS CTA</v>
          </cell>
          <cell r="E5121" t="str">
            <v>CL 13  20B  40  SEC CENCAR</v>
          </cell>
          <cell r="F5121" t="str">
            <v>2 6667011</v>
          </cell>
          <cell r="G5121" t="str">
            <v>310 4216750</v>
          </cell>
          <cell r="I5121" t="str">
            <v>YUMBO</v>
          </cell>
          <cell r="J5121" t="str">
            <v>VALLE DEL CAUCA</v>
          </cell>
          <cell r="L5121" t="str">
            <v>X</v>
          </cell>
          <cell r="M5121">
            <v>900336258</v>
          </cell>
          <cell r="O5121" t="str">
            <v>PJ</v>
          </cell>
        </row>
        <row r="5122">
          <cell r="A5122">
            <v>120921</v>
          </cell>
          <cell r="B5122" t="str">
            <v>CLIENTE INACTIVO</v>
          </cell>
          <cell r="C5122" t="str">
            <v>INGENIERIA Y EQUIPOS HLIN S.A.S.</v>
          </cell>
          <cell r="E5122" t="str">
            <v>CL 2 TRANSV 1  257 LA DOLORES</v>
          </cell>
          <cell r="F5122" t="str">
            <v>2 6669042</v>
          </cell>
          <cell r="G5122" t="str">
            <v>310 4503473</v>
          </cell>
          <cell r="I5122" t="str">
            <v>PALMIRA</v>
          </cell>
          <cell r="J5122" t="str">
            <v>VALLE DEL CAUCA</v>
          </cell>
          <cell r="L5122" t="str">
            <v>X</v>
          </cell>
          <cell r="M5122">
            <v>9003582030</v>
          </cell>
          <cell r="O5122" t="str">
            <v>PJ</v>
          </cell>
        </row>
        <row r="5123">
          <cell r="A5123">
            <v>120923</v>
          </cell>
          <cell r="B5123" t="str">
            <v>CLIENTE INACTIVO</v>
          </cell>
          <cell r="C5123" t="str">
            <v>JEINT CATUCHE</v>
          </cell>
          <cell r="E5123" t="str">
            <v>CL 5  31  144 BRR LA SOMBRILLA</v>
          </cell>
          <cell r="F5123" t="str">
            <v>311 7430408</v>
          </cell>
          <cell r="I5123" t="str">
            <v>POPAYAN</v>
          </cell>
          <cell r="J5123" t="str">
            <v>CAUCA</v>
          </cell>
          <cell r="L5123" t="str">
            <v>X</v>
          </cell>
          <cell r="M5123">
            <v>25273069</v>
          </cell>
          <cell r="O5123" t="str">
            <v>PN</v>
          </cell>
        </row>
        <row r="5124">
          <cell r="A5124">
            <v>120925</v>
          </cell>
          <cell r="B5124" t="str">
            <v>CLIENTE INACTIVO</v>
          </cell>
          <cell r="C5124" t="str">
            <v>SANDRA GUEVARA</v>
          </cell>
          <cell r="E5124" t="str">
            <v>KR  28  D 72J 10  BRR COMUNEROS 1</v>
          </cell>
          <cell r="F5124" t="str">
            <v>313 4260080</v>
          </cell>
          <cell r="I5124" t="str">
            <v>CALI</v>
          </cell>
          <cell r="J5124" t="str">
            <v>VALLE DEL CAUCA</v>
          </cell>
          <cell r="L5124" t="str">
            <v>X</v>
          </cell>
          <cell r="M5124">
            <v>66829656</v>
          </cell>
          <cell r="O5124" t="str">
            <v>PN</v>
          </cell>
        </row>
        <row r="5125">
          <cell r="A5125">
            <v>120926</v>
          </cell>
          <cell r="B5125" t="str">
            <v>CLIENTE INACTIVO</v>
          </cell>
          <cell r="C5125" t="str">
            <v>LUIS ALBERTO PENAGOS MARTINEZ</v>
          </cell>
          <cell r="E5125" t="str">
            <v>CL 67EN  2A 50  BRR LA FLORA</v>
          </cell>
          <cell r="F5125" t="str">
            <v>311 6425398</v>
          </cell>
          <cell r="I5125" t="str">
            <v>CALI</v>
          </cell>
          <cell r="J5125" t="str">
            <v>VALLE DEL CAUCA</v>
          </cell>
          <cell r="L5125" t="str">
            <v>X</v>
          </cell>
          <cell r="M5125">
            <v>14620194</v>
          </cell>
          <cell r="O5125" t="str">
            <v>PN</v>
          </cell>
        </row>
        <row r="5126">
          <cell r="A5126">
            <v>120927</v>
          </cell>
          <cell r="B5126" t="str">
            <v>CLIENTE INACTIVO</v>
          </cell>
          <cell r="C5126" t="str">
            <v>MARTHA LILIANA JOSA</v>
          </cell>
          <cell r="E5126" t="str">
            <v>KR 6  12  47  BRR CHAPAL</v>
          </cell>
          <cell r="F5126" t="str">
            <v>2 7206981</v>
          </cell>
          <cell r="G5126" t="str">
            <v>315 5384573</v>
          </cell>
          <cell r="I5126" t="str">
            <v>PASTO</v>
          </cell>
          <cell r="J5126" t="str">
            <v>NARIÑO</v>
          </cell>
          <cell r="L5126" t="str">
            <v>X</v>
          </cell>
          <cell r="M5126">
            <v>59822522</v>
          </cell>
          <cell r="O5126" t="str">
            <v>PN</v>
          </cell>
        </row>
        <row r="5127">
          <cell r="A5127">
            <v>120943</v>
          </cell>
          <cell r="B5127" t="str">
            <v>CLIENTE INACTIVO</v>
          </cell>
          <cell r="C5127" t="str">
            <v>GP LLANTAS SAS</v>
          </cell>
          <cell r="E5127" t="str">
            <v>KR 20D  14B 109 CENCAR</v>
          </cell>
          <cell r="F5127" t="str">
            <v>2 6667064</v>
          </cell>
          <cell r="G5127" t="str">
            <v>315 2988838</v>
          </cell>
          <cell r="I5127" t="str">
            <v>YUMBO</v>
          </cell>
          <cell r="J5127" t="str">
            <v>VALLE DEL CAUCA</v>
          </cell>
          <cell r="L5127" t="str">
            <v>X</v>
          </cell>
          <cell r="M5127">
            <v>9006695591</v>
          </cell>
          <cell r="N5127" t="str">
            <v>gpllantas@hotmail.com</v>
          </cell>
          <cell r="O5127" t="str">
            <v>PJ</v>
          </cell>
        </row>
        <row r="5128">
          <cell r="A5128">
            <v>120945</v>
          </cell>
          <cell r="B5128" t="str">
            <v>CLIENTE INACTIVO</v>
          </cell>
          <cell r="C5128" t="str">
            <v>JHONY JAIR BRAVO SOTO</v>
          </cell>
          <cell r="E5128" t="str">
            <v>CL 1  39 27  BRR STA ISABEL</v>
          </cell>
          <cell r="F5128" t="str">
            <v>2 5546663</v>
          </cell>
          <cell r="G5128" t="str">
            <v>318 6518191</v>
          </cell>
          <cell r="I5128" t="str">
            <v>CALI</v>
          </cell>
          <cell r="J5128" t="str">
            <v>VALLE DEL CAUCA</v>
          </cell>
          <cell r="L5128" t="str">
            <v>X</v>
          </cell>
          <cell r="M5128">
            <v>14836595</v>
          </cell>
          <cell r="N5128" t="str">
            <v>johny07802008@hotmail.com</v>
          </cell>
          <cell r="O5128" t="str">
            <v>PN</v>
          </cell>
        </row>
        <row r="5129">
          <cell r="A5129">
            <v>120946</v>
          </cell>
          <cell r="B5129" t="str">
            <v>CLIENTE INACTIVO</v>
          </cell>
          <cell r="C5129" t="str">
            <v>JOHAN MAURICIO ERAZO</v>
          </cell>
          <cell r="E5129" t="str">
            <v>CASA 142 ESQUINA BRR SANTA CLARA</v>
          </cell>
          <cell r="F5129" t="str">
            <v>318 7109489</v>
          </cell>
          <cell r="G5129" t="str">
            <v>317 5589999</v>
          </cell>
          <cell r="I5129" t="str">
            <v>YACUANQUER</v>
          </cell>
          <cell r="J5129" t="str">
            <v>NARIÑO</v>
          </cell>
          <cell r="L5129" t="str">
            <v>X</v>
          </cell>
          <cell r="M5129">
            <v>87575197</v>
          </cell>
          <cell r="O5129" t="str">
            <v>PN</v>
          </cell>
        </row>
        <row r="5130">
          <cell r="A5130">
            <v>120954</v>
          </cell>
          <cell r="B5130" t="str">
            <v>CLIENTE INACTIVO</v>
          </cell>
          <cell r="C5130" t="str">
            <v>COMERCIALIZADORA SADAG SAS</v>
          </cell>
          <cell r="E5130" t="str">
            <v>KR 11  15  26</v>
          </cell>
          <cell r="F5130" t="str">
            <v>2 2694891</v>
          </cell>
          <cell r="G5130">
            <v>3116404583</v>
          </cell>
          <cell r="I5130" t="str">
            <v>JAMUNDI</v>
          </cell>
          <cell r="J5130" t="str">
            <v>VALLE DEL CAUCA</v>
          </cell>
          <cell r="L5130" t="str">
            <v>X</v>
          </cell>
          <cell r="M5130">
            <v>900876552</v>
          </cell>
          <cell r="O5130" t="str">
            <v>PJ</v>
          </cell>
        </row>
        <row r="5131">
          <cell r="A5131">
            <v>120956</v>
          </cell>
          <cell r="B5131" t="str">
            <v>CLIENTE INACTIVO</v>
          </cell>
          <cell r="C5131" t="str">
            <v>MOTO REPUESTOS GENESIS SAS</v>
          </cell>
          <cell r="E5131" t="str">
            <v>KR 39  26 46 BRR LA INDEPENDENCIA</v>
          </cell>
          <cell r="F5131" t="str">
            <v>2 3354993</v>
          </cell>
          <cell r="G5131" t="str">
            <v>320 6714110</v>
          </cell>
          <cell r="I5131" t="str">
            <v>CALI</v>
          </cell>
          <cell r="J5131" t="str">
            <v>VALLE DEL CAUCA</v>
          </cell>
          <cell r="L5131" t="str">
            <v>X</v>
          </cell>
          <cell r="M5131">
            <v>900783264</v>
          </cell>
          <cell r="N5131" t="str">
            <v>motorepuestosgenesistd@hotmail.com</v>
          </cell>
          <cell r="O5131" t="str">
            <v>PJ</v>
          </cell>
        </row>
        <row r="5132">
          <cell r="A5132">
            <v>120958</v>
          </cell>
          <cell r="B5132" t="str">
            <v>CLIENTE INACTIVO</v>
          </cell>
          <cell r="C5132" t="str">
            <v>LUZ DENNYS APONTE RUIZ</v>
          </cell>
          <cell r="E5132" t="str">
            <v>KR 73  3C  44  BRR CALDAS</v>
          </cell>
          <cell r="F5132" t="str">
            <v>310 5391380</v>
          </cell>
          <cell r="G5132" t="str">
            <v>320 2537194</v>
          </cell>
          <cell r="I5132" t="str">
            <v>CALI</v>
          </cell>
          <cell r="J5132" t="str">
            <v>VALLE DEL CAUCA</v>
          </cell>
          <cell r="L5132" t="str">
            <v>X</v>
          </cell>
          <cell r="M5132">
            <v>49692072</v>
          </cell>
          <cell r="O5132" t="str">
            <v>PN</v>
          </cell>
        </row>
        <row r="5133">
          <cell r="A5133">
            <v>120963</v>
          </cell>
          <cell r="B5133" t="str">
            <v>CLIENTE INACTIVO</v>
          </cell>
          <cell r="C5133" t="str">
            <v>BESSAC ANDINA SA</v>
          </cell>
          <cell r="E5133" t="str">
            <v>KR  23N  124 87</v>
          </cell>
          <cell r="F5133" t="str">
            <v>1 6124565</v>
          </cell>
          <cell r="G5133" t="str">
            <v>310 3937741</v>
          </cell>
          <cell r="I5133" t="str">
            <v>BOGOTA</v>
          </cell>
          <cell r="J5133" t="str">
            <v>CUNDINAMARCA</v>
          </cell>
          <cell r="L5133" t="str">
            <v>X</v>
          </cell>
          <cell r="M5133">
            <v>9002669412</v>
          </cell>
          <cell r="N5133" t="str">
            <v>jcorrea@soletanche-bachy.com.co</v>
          </cell>
          <cell r="O5133" t="str">
            <v>PJ</v>
          </cell>
        </row>
        <row r="5134">
          <cell r="A5134">
            <v>120968</v>
          </cell>
          <cell r="B5134" t="str">
            <v>CLIENTE INACTIVO</v>
          </cell>
          <cell r="C5134" t="str">
            <v>JHON JAIRO URBANO</v>
          </cell>
          <cell r="E5134" t="str">
            <v>KR 4  11  17  BRR BELALCAZAR</v>
          </cell>
          <cell r="F5134" t="str">
            <v>311 7753065</v>
          </cell>
          <cell r="I5134" t="str">
            <v>JAMUNDI</v>
          </cell>
          <cell r="J5134" t="str">
            <v>VALLE DEL CAUCA</v>
          </cell>
          <cell r="L5134" t="str">
            <v>X</v>
          </cell>
          <cell r="M5134">
            <v>16844991</v>
          </cell>
          <cell r="N5134" t="str">
            <v>jhonurbano0380@gmail.com</v>
          </cell>
          <cell r="O5134" t="str">
            <v>PN</v>
          </cell>
          <cell r="P5134" t="str">
            <v>CO00</v>
          </cell>
        </row>
        <row r="5135">
          <cell r="A5135">
            <v>120981</v>
          </cell>
          <cell r="B5135" t="str">
            <v>CLIENTE INACTIVO</v>
          </cell>
          <cell r="C5135" t="str">
            <v>WILSON VICENTE ERAZO HERRERA</v>
          </cell>
          <cell r="D5135" t="str">
            <v>EDS MIRAMAR</v>
          </cell>
          <cell r="E5135" t="str">
            <v>KM 63 LLORENTE</v>
          </cell>
          <cell r="F5135" t="str">
            <v>315 4867392</v>
          </cell>
          <cell r="G5135" t="str">
            <v>318 3751100</v>
          </cell>
          <cell r="H5135" t="str">
            <v>Terpel</v>
          </cell>
          <cell r="I5135" t="str">
            <v>TUMACO</v>
          </cell>
          <cell r="J5135" t="str">
            <v>NARIÑO</v>
          </cell>
          <cell r="L5135" t="str">
            <v>X</v>
          </cell>
          <cell r="M5135">
            <v>87511055</v>
          </cell>
          <cell r="N5135" t="str">
            <v>wilsonerasoherrera@hotmail.com</v>
          </cell>
          <cell r="O5135" t="str">
            <v>PN</v>
          </cell>
        </row>
        <row r="5136">
          <cell r="A5136">
            <v>120982</v>
          </cell>
          <cell r="B5136" t="str">
            <v>CLIENTE INACTIVO</v>
          </cell>
          <cell r="C5136" t="str">
            <v>EDWIN HENRY MORAN ACOSTA</v>
          </cell>
          <cell r="D5136" t="str">
            <v>AGROCONSTRUCTOR</v>
          </cell>
          <cell r="E5136" t="str">
            <v>ESQUINA BRR LAS PALMAS</v>
          </cell>
          <cell r="F5136" t="str">
            <v>2 8184773</v>
          </cell>
          <cell r="G5136" t="str">
            <v>321 5914640</v>
          </cell>
          <cell r="I5136" t="str">
            <v>RICAURTE</v>
          </cell>
          <cell r="J5136" t="str">
            <v>NARIÑO</v>
          </cell>
          <cell r="L5136" t="str">
            <v>X</v>
          </cell>
          <cell r="M5136">
            <v>87064549</v>
          </cell>
          <cell r="N5136" t="str">
            <v>eogroconstructor@hotmail.com</v>
          </cell>
          <cell r="O5136" t="str">
            <v>PN</v>
          </cell>
        </row>
        <row r="5137">
          <cell r="A5137">
            <v>120983</v>
          </cell>
          <cell r="B5137" t="str">
            <v>CLIENTE INACTIVO</v>
          </cell>
          <cell r="C5137" t="str">
            <v>JULIO ANDRES MORAN SOLARTE</v>
          </cell>
          <cell r="E5137" t="str">
            <v>CL PRINCIPAL LAS PALMAS</v>
          </cell>
          <cell r="F5137" t="str">
            <v>2 7209884</v>
          </cell>
          <cell r="G5137" t="str">
            <v>320 6793088</v>
          </cell>
          <cell r="I5137" t="str">
            <v>RICAURTE</v>
          </cell>
          <cell r="J5137" t="str">
            <v>NARIÑO</v>
          </cell>
          <cell r="L5137" t="str">
            <v>X</v>
          </cell>
          <cell r="M5137">
            <v>1089291354</v>
          </cell>
          <cell r="O5137" t="str">
            <v>PN</v>
          </cell>
        </row>
        <row r="5138">
          <cell r="A5138">
            <v>120986</v>
          </cell>
          <cell r="B5138" t="str">
            <v>CLIENTE INACTIVO</v>
          </cell>
          <cell r="C5138" t="str">
            <v>FREDDY ALFONSO ESCOBAR CARDONA</v>
          </cell>
          <cell r="D5138" t="str">
            <v>TALLER DE MOTOS JK</v>
          </cell>
          <cell r="E5138" t="str">
            <v>CL 36  46B-13 BRR MARIANO RAMOS</v>
          </cell>
          <cell r="F5138" t="str">
            <v>2 3373459</v>
          </cell>
          <cell r="G5138" t="str">
            <v>316 6124093</v>
          </cell>
          <cell r="I5138" t="str">
            <v>CALI</v>
          </cell>
          <cell r="J5138" t="str">
            <v>VALLE DEL CAUCA</v>
          </cell>
          <cell r="L5138" t="str">
            <v>X</v>
          </cell>
          <cell r="M5138">
            <v>1130613074</v>
          </cell>
          <cell r="N5138" t="str">
            <v>csajk07@hotmail.com</v>
          </cell>
          <cell r="O5138" t="str">
            <v>PN</v>
          </cell>
          <cell r="P5138" t="str">
            <v>CO00</v>
          </cell>
        </row>
        <row r="5139">
          <cell r="A5139">
            <v>120987</v>
          </cell>
          <cell r="B5139" t="str">
            <v>CLIENTE INACTIVO</v>
          </cell>
          <cell r="C5139" t="str">
            <v>JOSE TRINIDAD CUERO SOLIS</v>
          </cell>
          <cell r="D5139" t="str">
            <v>REPUESTOS Y LUBRICANTES TRINI DE COLOMBI</v>
          </cell>
          <cell r="E5139" t="str">
            <v>CL 6  KR 2  CUSUMBO</v>
          </cell>
          <cell r="F5139" t="str">
            <v>2 2572084</v>
          </cell>
          <cell r="G5139" t="str">
            <v>313 6354423</v>
          </cell>
          <cell r="I5139" t="str">
            <v>EL CERRITO</v>
          </cell>
          <cell r="J5139" t="str">
            <v>VALLE DEL CAUCA</v>
          </cell>
          <cell r="L5139" t="str">
            <v>X</v>
          </cell>
          <cell r="M5139">
            <v>1114819929</v>
          </cell>
          <cell r="N5139" t="str">
            <v>trinito.n@hotmail.com</v>
          </cell>
          <cell r="O5139" t="str">
            <v>PN</v>
          </cell>
        </row>
        <row r="5140">
          <cell r="A5140">
            <v>120988</v>
          </cell>
          <cell r="B5140" t="str">
            <v>CLIENTE INACTIVO</v>
          </cell>
          <cell r="C5140" t="str">
            <v>DIANA MARCELA VILLOTA RAMIREZ</v>
          </cell>
          <cell r="D5140" t="str">
            <v xml:space="preserve"> </v>
          </cell>
          <cell r="E5140" t="str">
            <v>TAMASAGRA MZ 21 CASA 6</v>
          </cell>
          <cell r="F5140" t="str">
            <v>314 7816815</v>
          </cell>
          <cell r="I5140" t="str">
            <v>PASTO</v>
          </cell>
          <cell r="J5140" t="str">
            <v>NARIÑO</v>
          </cell>
          <cell r="L5140" t="str">
            <v>X</v>
          </cell>
          <cell r="M5140">
            <v>37084989</v>
          </cell>
          <cell r="O5140" t="str">
            <v>PN</v>
          </cell>
        </row>
        <row r="5141">
          <cell r="A5141">
            <v>120990</v>
          </cell>
          <cell r="B5141" t="str">
            <v>CLIENTE INACTIVO</v>
          </cell>
          <cell r="C5141" t="str">
            <v>WYSAM ABDALA RAMIREZ</v>
          </cell>
          <cell r="E5141" t="str">
            <v>CL 10  9  89  ESQ</v>
          </cell>
          <cell r="F5141" t="str">
            <v>2 2674278</v>
          </cell>
          <cell r="G5141" t="str">
            <v>2 2674278</v>
          </cell>
          <cell r="I5141" t="str">
            <v>EL CERRITO</v>
          </cell>
          <cell r="J5141" t="str">
            <v>VALLE DEL CAUCA</v>
          </cell>
          <cell r="L5141" t="str">
            <v>X</v>
          </cell>
          <cell r="M5141">
            <v>1113627616</v>
          </cell>
          <cell r="O5141" t="str">
            <v>PN</v>
          </cell>
        </row>
        <row r="5142">
          <cell r="A5142">
            <v>120991</v>
          </cell>
          <cell r="B5142" t="str">
            <v>CLIENTE INACTIVO</v>
          </cell>
          <cell r="C5142" t="str">
            <v>CENTRO ATENCION AUTOMOTRIZ LUBRYCARS</v>
          </cell>
          <cell r="D5142" t="str">
            <v>CTRO ATENCION AUTOM LUBRY CARS SAS</v>
          </cell>
          <cell r="E5142" t="str">
            <v>CL 25  127 100 VIA CALI-JAMUNDI</v>
          </cell>
          <cell r="F5142" t="str">
            <v>2 3339821</v>
          </cell>
          <cell r="G5142" t="str">
            <v>2 5219230</v>
          </cell>
          <cell r="I5142" t="str">
            <v>CALI</v>
          </cell>
          <cell r="J5142" t="str">
            <v>VALLE DEL CAUCA</v>
          </cell>
          <cell r="L5142" t="str">
            <v>X</v>
          </cell>
          <cell r="M5142">
            <v>9008967497</v>
          </cell>
          <cell r="N5142" t="str">
            <v>apgconsultores@outlook.com</v>
          </cell>
          <cell r="O5142" t="str">
            <v>PJ</v>
          </cell>
          <cell r="P5142" t="str">
            <v>CR30</v>
          </cell>
        </row>
        <row r="5143">
          <cell r="A5143">
            <v>120992</v>
          </cell>
          <cell r="B5143" t="str">
            <v>CLIENTE INACTIVO</v>
          </cell>
          <cell r="C5143" t="str">
            <v>LUIS EDUARDO GONZALEZ GARCIA</v>
          </cell>
          <cell r="D5143" t="str">
            <v xml:space="preserve"> </v>
          </cell>
          <cell r="E5143" t="str">
            <v>KR 11B   21 02  BRR SAN NICOLAS</v>
          </cell>
          <cell r="F5143" t="str">
            <v>2 8812516</v>
          </cell>
          <cell r="I5143" t="str">
            <v>CALI</v>
          </cell>
          <cell r="J5143" t="str">
            <v>VALLE DEL CAUCA</v>
          </cell>
          <cell r="L5143" t="str">
            <v>X</v>
          </cell>
          <cell r="M5143">
            <v>94415397</v>
          </cell>
          <cell r="O5143" t="str">
            <v>PN</v>
          </cell>
        </row>
        <row r="5144">
          <cell r="A5144">
            <v>121002</v>
          </cell>
          <cell r="B5144" t="str">
            <v>CLIENTE INACTIVO</v>
          </cell>
          <cell r="C5144" t="str">
            <v>SALVADOR VARGAS VILLARRAGA</v>
          </cell>
          <cell r="E5144" t="str">
            <v>CL 47  46B  28  BRR MARIANO RAMOS</v>
          </cell>
          <cell r="F5144" t="str">
            <v>2 3934816</v>
          </cell>
          <cell r="G5144" t="str">
            <v>315 6608203</v>
          </cell>
          <cell r="I5144" t="str">
            <v>CALI</v>
          </cell>
          <cell r="J5144" t="str">
            <v>VALLE DEL CAUCA</v>
          </cell>
          <cell r="L5144" t="str">
            <v>X</v>
          </cell>
          <cell r="M5144">
            <v>16595201</v>
          </cell>
          <cell r="N5144" t="str">
            <v>salvarvi@hotmail.com</v>
          </cell>
          <cell r="O5144" t="str">
            <v>PN</v>
          </cell>
        </row>
        <row r="5145">
          <cell r="A5145">
            <v>121003</v>
          </cell>
          <cell r="B5145" t="str">
            <v>CLIENTE INACTIVO</v>
          </cell>
          <cell r="C5145" t="str">
            <v>SKY FUELS AND MINERALS SAS</v>
          </cell>
          <cell r="E5145" t="str">
            <v>CL 12A  52 60 BRR SANTA ANITA</v>
          </cell>
          <cell r="F5145" t="str">
            <v>316 5292704</v>
          </cell>
          <cell r="I5145" t="str">
            <v>CALI</v>
          </cell>
          <cell r="J5145" t="str">
            <v>VALLE DEL CAUCA</v>
          </cell>
          <cell r="L5145" t="str">
            <v>X</v>
          </cell>
          <cell r="M5145">
            <v>9003886823</v>
          </cell>
          <cell r="O5145" t="str">
            <v>PJ</v>
          </cell>
        </row>
        <row r="5146">
          <cell r="A5146">
            <v>121004</v>
          </cell>
          <cell r="B5146" t="str">
            <v>CLIENTE INACTIVO</v>
          </cell>
          <cell r="C5146" t="str">
            <v>DIANA JULIETH SOLANILLA RODRIGUEZ</v>
          </cell>
          <cell r="E5146" t="str">
            <v>KR 28D  72L  94  BRR COMUNEROS II</v>
          </cell>
          <cell r="F5146" t="str">
            <v>317 6800847</v>
          </cell>
          <cell r="I5146" t="str">
            <v>CALI</v>
          </cell>
          <cell r="J5146" t="str">
            <v>VALLE DEL CAUCA</v>
          </cell>
          <cell r="L5146" t="str">
            <v>X</v>
          </cell>
          <cell r="M5146">
            <v>1130663481</v>
          </cell>
          <cell r="O5146" t="str">
            <v>PN</v>
          </cell>
        </row>
        <row r="5147">
          <cell r="A5147">
            <v>121005</v>
          </cell>
          <cell r="B5147" t="str">
            <v>CLIENTE INACTIVO</v>
          </cell>
          <cell r="C5147" t="str">
            <v>HAROLD DOMINGUEZ FONSECA</v>
          </cell>
          <cell r="E5147" t="str">
            <v>CL 16A  17  35  BRR BELALCAZAR</v>
          </cell>
          <cell r="F5147" t="str">
            <v>316 625032</v>
          </cell>
          <cell r="I5147" t="str">
            <v>CALI</v>
          </cell>
          <cell r="J5147" t="str">
            <v>VALLE DEL CAUCA</v>
          </cell>
          <cell r="L5147" t="str">
            <v>X</v>
          </cell>
          <cell r="M5147">
            <v>1144183223</v>
          </cell>
          <cell r="O5147" t="str">
            <v>PN</v>
          </cell>
        </row>
        <row r="5148">
          <cell r="A5148">
            <v>121008</v>
          </cell>
          <cell r="B5148" t="str">
            <v>CLIENTE INACTIVO</v>
          </cell>
          <cell r="C5148" t="str">
            <v xml:space="preserve">AGREGADOS Y PROYECTOS MINEROS DE ANTIOQUIA SA </v>
          </cell>
          <cell r="D5148" t="str">
            <v>APMA</v>
          </cell>
          <cell r="E5148" t="str">
            <v>AUTP MED-BOG  KM 13 RETORN 4</v>
          </cell>
          <cell r="F5148" t="str">
            <v>4 4080066</v>
          </cell>
          <cell r="G5148" t="str">
            <v>314 8628802</v>
          </cell>
          <cell r="I5148" t="str">
            <v>COPACABANA</v>
          </cell>
          <cell r="J5148" t="str">
            <v>ANTIOQUIA</v>
          </cell>
          <cell r="L5148" t="str">
            <v>X</v>
          </cell>
          <cell r="M5148">
            <v>9001083947</v>
          </cell>
          <cell r="N5148" t="str">
            <v>germane.gomez@ingeocc.com</v>
          </cell>
          <cell r="O5148" t="str">
            <v>PJ</v>
          </cell>
        </row>
        <row r="5149">
          <cell r="A5149">
            <v>121011</v>
          </cell>
          <cell r="B5149" t="str">
            <v>CLIENTE INACTIVO</v>
          </cell>
          <cell r="C5149" t="str">
            <v>INGENIERIA Y MINERIA DE LA COSTA SA</v>
          </cell>
          <cell r="D5149" t="str">
            <v>INGECOST SA</v>
          </cell>
          <cell r="E5149" t="str">
            <v>KM 56 VIA CORDIALIDAD ARROYO  PIEDR</v>
          </cell>
          <cell r="F5149" t="str">
            <v>5 3738506</v>
          </cell>
          <cell r="G5149" t="str">
            <v>313 8878249</v>
          </cell>
          <cell r="I5149" t="str">
            <v>LURUACO</v>
          </cell>
          <cell r="J5149" t="str">
            <v>ATLANTICO</v>
          </cell>
          <cell r="L5149" t="str">
            <v>X</v>
          </cell>
          <cell r="M5149">
            <v>8020179133</v>
          </cell>
          <cell r="N5149" t="str">
            <v>germane.gomez@ingeocc.com</v>
          </cell>
          <cell r="O5149" t="str">
            <v>PJ</v>
          </cell>
          <cell r="P5149" t="str">
            <v>CR30</v>
          </cell>
        </row>
        <row r="5150">
          <cell r="A5150">
            <v>121018</v>
          </cell>
          <cell r="B5150" t="str">
            <v>CLIENTE INACTIVO</v>
          </cell>
          <cell r="C5150" t="str">
            <v>ENERGIA PARA EL AMAZONAS S.A.  E.S.P.</v>
          </cell>
          <cell r="D5150" t="str">
            <v>ENAM S.A. E.S.P.</v>
          </cell>
          <cell r="E5150" t="str">
            <v>KR 11  CON CALLE 13 BRR SAN ANTONIO</v>
          </cell>
          <cell r="F5150" t="str">
            <v>8 5928263</v>
          </cell>
          <cell r="G5150" t="str">
            <v>320 2257239</v>
          </cell>
          <cell r="I5150" t="str">
            <v>LETICIA</v>
          </cell>
          <cell r="J5150" t="str">
            <v>AMAZONAS</v>
          </cell>
          <cell r="L5150" t="str">
            <v>X</v>
          </cell>
          <cell r="M5150">
            <v>900339174</v>
          </cell>
          <cell r="N5150" t="str">
            <v>gerenciaadministrativa@enam.com.co</v>
          </cell>
          <cell r="O5150" t="str">
            <v>PJ</v>
          </cell>
        </row>
        <row r="5151">
          <cell r="A5151">
            <v>121022</v>
          </cell>
          <cell r="B5151" t="str">
            <v>CLIENTE INACTIVO</v>
          </cell>
          <cell r="C5151" t="str">
            <v>NASDY LEIDERTH ENRIQUEZ MARTINEZ</v>
          </cell>
          <cell r="D5151" t="str">
            <v>SURTIREPUESTOS OCCIDENTE</v>
          </cell>
          <cell r="E5151" t="str">
            <v>KR 33  CL 6 ESQ LOCAL 3</v>
          </cell>
          <cell r="F5151" t="str">
            <v>311 3110614</v>
          </cell>
          <cell r="G5151" t="str">
            <v>310 8153667</v>
          </cell>
          <cell r="I5151" t="str">
            <v>POPAYAN</v>
          </cell>
          <cell r="J5151" t="str">
            <v>CAUCA</v>
          </cell>
          <cell r="L5151" t="str">
            <v>X</v>
          </cell>
          <cell r="M5151">
            <v>345583193</v>
          </cell>
          <cell r="O5151" t="str">
            <v>PN</v>
          </cell>
          <cell r="P5151" t="str">
            <v>CO00</v>
          </cell>
        </row>
        <row r="5152">
          <cell r="A5152">
            <v>121024</v>
          </cell>
          <cell r="B5152" t="str">
            <v>CLIENTE INACTIVO</v>
          </cell>
          <cell r="C5152" t="str">
            <v>GLORIA INES REYES PADILLA</v>
          </cell>
          <cell r="D5152" t="str">
            <v>ALM DE LUBRICANTES LA B.H.</v>
          </cell>
          <cell r="E5152" t="str">
            <v>KR 7  12  16  BRR SAN NICOLAS</v>
          </cell>
          <cell r="F5152" t="str">
            <v>2 2298729</v>
          </cell>
          <cell r="G5152" t="str">
            <v>310 4106458</v>
          </cell>
          <cell r="I5152" t="str">
            <v>ROLDANILLO</v>
          </cell>
          <cell r="J5152" t="str">
            <v>VALLE DEL CAUCA</v>
          </cell>
          <cell r="L5152" t="str">
            <v>X</v>
          </cell>
          <cell r="M5152">
            <v>66873789</v>
          </cell>
          <cell r="N5152" t="str">
            <v>gorinpad@hotmail.com</v>
          </cell>
          <cell r="O5152" t="str">
            <v>PN</v>
          </cell>
        </row>
        <row r="5153">
          <cell r="A5153">
            <v>121027</v>
          </cell>
          <cell r="B5153" t="str">
            <v>CLIENTE INACTIVO</v>
          </cell>
          <cell r="C5153" t="str">
            <v>FERNANDO GAONA</v>
          </cell>
          <cell r="E5153" t="str">
            <v>KR 1 N  5  65  CORRG AMAIME</v>
          </cell>
          <cell r="F5153" t="str">
            <v>312 2466552</v>
          </cell>
          <cell r="I5153" t="str">
            <v>PALMIRA</v>
          </cell>
          <cell r="J5153" t="str">
            <v>VALLE DEL CAUCA</v>
          </cell>
          <cell r="L5153" t="str">
            <v>X</v>
          </cell>
          <cell r="M5153">
            <v>79273022</v>
          </cell>
          <cell r="N5153" t="str">
            <v>tecniservicioconstain@hotmail.com</v>
          </cell>
          <cell r="O5153" t="str">
            <v>PN</v>
          </cell>
        </row>
        <row r="5154">
          <cell r="A5154">
            <v>121028</v>
          </cell>
          <cell r="B5154" t="str">
            <v>CLIENTE INACTIVO</v>
          </cell>
          <cell r="C5154" t="str">
            <v>JONY ANDREY GOMEZ OROZCO</v>
          </cell>
          <cell r="E5154" t="str">
            <v>KR 3  3  18  BRR MONZON CG SANTAEL</v>
          </cell>
          <cell r="F5154" t="str">
            <v>316 2359522</v>
          </cell>
          <cell r="I5154" t="str">
            <v>EL CERRITO</v>
          </cell>
          <cell r="J5154" t="str">
            <v>VALLE DEL CAUCA</v>
          </cell>
          <cell r="L5154" t="str">
            <v>X</v>
          </cell>
          <cell r="M5154">
            <v>1113651446</v>
          </cell>
          <cell r="O5154" t="str">
            <v>PN</v>
          </cell>
        </row>
        <row r="5155">
          <cell r="A5155">
            <v>121033</v>
          </cell>
          <cell r="B5155" t="str">
            <v>CLIENTE INACTIVO</v>
          </cell>
          <cell r="C5155" t="str">
            <v>PAOLA ANDREA SOTO MARIN</v>
          </cell>
          <cell r="E5155" t="str">
            <v>CL 4 OESTE B 50 30  BRR EL CORTIJO</v>
          </cell>
          <cell r="F5155" t="str">
            <v>317 7798198</v>
          </cell>
          <cell r="I5155" t="str">
            <v>CALI</v>
          </cell>
          <cell r="J5155" t="str">
            <v>VALLE DEL CAUCA</v>
          </cell>
          <cell r="L5155" t="str">
            <v>X</v>
          </cell>
          <cell r="M5155">
            <v>11438345071</v>
          </cell>
          <cell r="O5155" t="str">
            <v>PN</v>
          </cell>
        </row>
        <row r="5156">
          <cell r="A5156">
            <v>201571</v>
          </cell>
          <cell r="B5156" t="str">
            <v>CLIENTE INACTIVO</v>
          </cell>
          <cell r="C5156" t="str">
            <v>H L COMBUSTIBLES SAS</v>
          </cell>
          <cell r="D5156" t="str">
            <v>SERVICENTRO EL PASO</v>
          </cell>
          <cell r="E5156" t="str">
            <v>CL 25  7A 34  BRR SAN NICOLAS</v>
          </cell>
          <cell r="F5156" t="str">
            <v>2 8813325</v>
          </cell>
          <cell r="H5156" t="str">
            <v>Mobil</v>
          </cell>
          <cell r="I5156" t="str">
            <v>CALI</v>
          </cell>
          <cell r="J5156" t="str">
            <v>VALLE DEL CAUCA</v>
          </cell>
          <cell r="L5156" t="str">
            <v>X</v>
          </cell>
          <cell r="M5156">
            <v>9002078548</v>
          </cell>
          <cell r="O5156" t="str">
            <v>PJ</v>
          </cell>
          <cell r="P5156" t="str">
            <v>CR30</v>
          </cell>
        </row>
        <row r="5157">
          <cell r="A5157">
            <v>121035</v>
          </cell>
          <cell r="B5157" t="str">
            <v>CLIENTE INACTIVO</v>
          </cell>
          <cell r="C5157" t="str">
            <v>JORGE LUIS MACA CERON</v>
          </cell>
          <cell r="E5157" t="str">
            <v>KR 9  60N 236  BRR BELLAVISTA</v>
          </cell>
          <cell r="F5157" t="str">
            <v>311 3507031</v>
          </cell>
          <cell r="I5157" t="str">
            <v>POPAYAN</v>
          </cell>
          <cell r="J5157" t="str">
            <v>CAUCA</v>
          </cell>
          <cell r="L5157" t="str">
            <v>X</v>
          </cell>
          <cell r="M5157">
            <v>1061767700</v>
          </cell>
          <cell r="O5157" t="str">
            <v>PN</v>
          </cell>
        </row>
        <row r="5158">
          <cell r="A5158">
            <v>121036</v>
          </cell>
          <cell r="B5158" t="str">
            <v>CLIENTE INACTIVO</v>
          </cell>
          <cell r="C5158" t="str">
            <v>OSCAR RIVERA MORENO</v>
          </cell>
          <cell r="E5158" t="str">
            <v>CL 5  36  112 BRR CARLOS PRIMERO</v>
          </cell>
          <cell r="F5158" t="str">
            <v>314 7250404</v>
          </cell>
          <cell r="I5158" t="str">
            <v>POPAYAN</v>
          </cell>
          <cell r="J5158" t="str">
            <v>CAUCA</v>
          </cell>
          <cell r="L5158" t="str">
            <v>X</v>
          </cell>
          <cell r="M5158">
            <v>10527213</v>
          </cell>
          <cell r="O5158" t="str">
            <v>PN</v>
          </cell>
        </row>
        <row r="5159">
          <cell r="A5159">
            <v>121038</v>
          </cell>
          <cell r="B5159" t="str">
            <v>CLIENTE INACTIVO</v>
          </cell>
          <cell r="C5159" t="str">
            <v>VERDI BIONOMICS SAS</v>
          </cell>
          <cell r="E5159" t="str">
            <v>AV 6B NORTE 35 34</v>
          </cell>
          <cell r="F5159" t="str">
            <v>2 6593060</v>
          </cell>
          <cell r="G5159" t="str">
            <v>315 6473748</v>
          </cell>
          <cell r="I5159" t="str">
            <v>CALI</v>
          </cell>
          <cell r="J5159" t="str">
            <v>VALLE DEL CAUCA</v>
          </cell>
          <cell r="L5159" t="str">
            <v>X</v>
          </cell>
          <cell r="M5159">
            <v>9007381341</v>
          </cell>
          <cell r="N5159" t="str">
            <v>leopoldo.sluga@gmail.com</v>
          </cell>
          <cell r="O5159" t="str">
            <v>PJ</v>
          </cell>
        </row>
        <row r="5160">
          <cell r="A5160">
            <v>121040</v>
          </cell>
          <cell r="B5160" t="str">
            <v>CLIENTE INACTIVO</v>
          </cell>
          <cell r="C5160" t="str">
            <v>JORGE EDGAR GUAITARILLA</v>
          </cell>
          <cell r="E5160" t="str">
            <v>CL 10 17 41 45  BRR LOS PINOS</v>
          </cell>
          <cell r="F5160" t="str">
            <v>319 3530051</v>
          </cell>
          <cell r="G5160" t="str">
            <v>311 7112072</v>
          </cell>
          <cell r="I5160" t="str">
            <v>CUMBAL</v>
          </cell>
          <cell r="J5160" t="str">
            <v>NARIÑO</v>
          </cell>
          <cell r="L5160" t="str">
            <v>X</v>
          </cell>
          <cell r="M5160">
            <v>16248359</v>
          </cell>
          <cell r="O5160" t="str">
            <v>PN</v>
          </cell>
        </row>
        <row r="5161">
          <cell r="A5161">
            <v>121043</v>
          </cell>
          <cell r="B5161" t="str">
            <v>CLIENTE INACTIVO</v>
          </cell>
          <cell r="C5161" t="str">
            <v>MARIA LUCINDA SANZA DE PANCHO</v>
          </cell>
          <cell r="E5161" t="str">
            <v>CORREG SEGOBIA</v>
          </cell>
          <cell r="F5161" t="str">
            <v>321 4623743</v>
          </cell>
          <cell r="I5161" t="str">
            <v>INZA</v>
          </cell>
          <cell r="J5161" t="str">
            <v>CAUCA</v>
          </cell>
          <cell r="L5161" t="str">
            <v>X</v>
          </cell>
          <cell r="M5161">
            <v>25453030</v>
          </cell>
          <cell r="O5161" t="str">
            <v>PN</v>
          </cell>
        </row>
        <row r="5162">
          <cell r="A5162">
            <v>121044</v>
          </cell>
          <cell r="B5162" t="str">
            <v>CLIENTE INACTIVO</v>
          </cell>
          <cell r="C5162" t="str">
            <v>CARLINA HINESTROSA URIBE</v>
          </cell>
          <cell r="E5162" t="str">
            <v>KR 9  57N 81 BRR BELLAVISTA</v>
          </cell>
          <cell r="F5162" t="str">
            <v>301 2284274</v>
          </cell>
          <cell r="I5162" t="str">
            <v>POPAYAN</v>
          </cell>
          <cell r="J5162" t="str">
            <v>CAUCA</v>
          </cell>
          <cell r="L5162" t="str">
            <v>X</v>
          </cell>
          <cell r="M5162">
            <v>28737449</v>
          </cell>
          <cell r="O5162" t="str">
            <v>PN</v>
          </cell>
        </row>
        <row r="5163">
          <cell r="A5163">
            <v>121045</v>
          </cell>
          <cell r="B5163" t="str">
            <v>CLIENTE INACTIVO</v>
          </cell>
          <cell r="C5163" t="str">
            <v>JAIRO ALBERTO BOLAÑOS MAMIAN</v>
          </cell>
          <cell r="E5163" t="str">
            <v>CALLE PRINCIPAL LA VEGA</v>
          </cell>
          <cell r="F5163" t="str">
            <v>312 2517366</v>
          </cell>
          <cell r="I5163" t="str">
            <v>LA VEGA</v>
          </cell>
          <cell r="J5163" t="str">
            <v>CAUCA</v>
          </cell>
          <cell r="L5163" t="str">
            <v>X</v>
          </cell>
          <cell r="M5163">
            <v>4697357</v>
          </cell>
          <cell r="O5163" t="str">
            <v>PN</v>
          </cell>
        </row>
        <row r="5164">
          <cell r="A5164">
            <v>121046</v>
          </cell>
          <cell r="B5164" t="str">
            <v>CLIENTE INACTIVO</v>
          </cell>
          <cell r="C5164" t="str">
            <v>JEFERSON FERNANDO CORDOBA DIAZ</v>
          </cell>
          <cell r="E5164" t="str">
            <v>CR 3A CL 2 ESQ BRR EL PROGRESO</v>
          </cell>
          <cell r="F5164" t="str">
            <v>314 7780919</v>
          </cell>
          <cell r="I5164" t="str">
            <v>SAMANIEGO</v>
          </cell>
          <cell r="J5164" t="str">
            <v>NARIÑO</v>
          </cell>
          <cell r="L5164" t="str">
            <v>X</v>
          </cell>
          <cell r="M5164">
            <v>1088736281</v>
          </cell>
          <cell r="O5164" t="str">
            <v>PN</v>
          </cell>
        </row>
        <row r="5165">
          <cell r="A5165">
            <v>121047</v>
          </cell>
          <cell r="B5165" t="str">
            <v>CLIENTE INACTIVO</v>
          </cell>
          <cell r="C5165" t="str">
            <v>LUIS GERARDO VIVEROS VIVEROS</v>
          </cell>
          <cell r="D5165" t="str">
            <v>TORNILLERIA Y LUBRICANTES MOTOCARRO</v>
          </cell>
          <cell r="E5165" t="str">
            <v>FRNT A TECNIAUTOS BR CARLOS LLERAS</v>
          </cell>
          <cell r="F5165" t="str">
            <v>312 8661380</v>
          </cell>
          <cell r="G5165" t="str">
            <v>311 3569576</v>
          </cell>
          <cell r="I5165" t="str">
            <v>LA UNION</v>
          </cell>
          <cell r="J5165" t="str">
            <v>NARIÑO</v>
          </cell>
          <cell r="L5165" t="str">
            <v>X</v>
          </cell>
          <cell r="M5165">
            <v>98195336</v>
          </cell>
          <cell r="O5165" t="str">
            <v>PN</v>
          </cell>
        </row>
        <row r="5166">
          <cell r="A5166">
            <v>121048</v>
          </cell>
          <cell r="B5166" t="str">
            <v>CLIENTE INACTIVO</v>
          </cell>
          <cell r="C5166" t="str">
            <v>RTJ SAS</v>
          </cell>
          <cell r="D5166" t="str">
            <v>REPARACION DE TRACTOMULAS J</v>
          </cell>
          <cell r="E5166" t="str">
            <v>CL 10  32 18</v>
          </cell>
          <cell r="F5166" t="str">
            <v>316 7414473</v>
          </cell>
          <cell r="I5166" t="str">
            <v>YUMBO</v>
          </cell>
          <cell r="J5166" t="str">
            <v>VALLE DEL CAUCA</v>
          </cell>
          <cell r="L5166" t="str">
            <v>X</v>
          </cell>
          <cell r="M5166">
            <v>9009009175</v>
          </cell>
          <cell r="N5166" t="str">
            <v>doria2019@hotmail.com</v>
          </cell>
          <cell r="O5166" t="str">
            <v>PJ</v>
          </cell>
        </row>
        <row r="5167">
          <cell r="A5167">
            <v>121049</v>
          </cell>
          <cell r="B5167" t="str">
            <v>CLIENTE INACTIVO</v>
          </cell>
          <cell r="C5167" t="str">
            <v>CAMILO ANDRES BURBANO ERAZO</v>
          </cell>
          <cell r="E5167" t="str">
            <v>KR 4  1 07 BRR PROGRESO</v>
          </cell>
          <cell r="F5167" t="str">
            <v>314 3957527</v>
          </cell>
          <cell r="I5167" t="str">
            <v>SAMANIEGO</v>
          </cell>
          <cell r="J5167" t="str">
            <v>NARIÑO</v>
          </cell>
          <cell r="L5167" t="str">
            <v>X</v>
          </cell>
          <cell r="M5167">
            <v>1085334905</v>
          </cell>
          <cell r="O5167" t="str">
            <v>PN</v>
          </cell>
        </row>
        <row r="5168">
          <cell r="A5168">
            <v>121050</v>
          </cell>
          <cell r="B5168" t="str">
            <v>CLIENTE INACTIVO</v>
          </cell>
          <cell r="C5168" t="str">
            <v>DANILO ANCIZAR VASQUEZ ARISTIZABAL</v>
          </cell>
          <cell r="E5168" t="str">
            <v>KR 9  13A  12 L-22</v>
          </cell>
          <cell r="F5168" t="str">
            <v>312 8865040</v>
          </cell>
          <cell r="I5168" t="str">
            <v>CALI</v>
          </cell>
          <cell r="J5168" t="str">
            <v>VALLE DEL CAUCA</v>
          </cell>
          <cell r="L5168" t="str">
            <v>X</v>
          </cell>
          <cell r="M5168">
            <v>8104559</v>
          </cell>
          <cell r="O5168" t="str">
            <v>PN</v>
          </cell>
        </row>
        <row r="5169">
          <cell r="A5169">
            <v>121055</v>
          </cell>
          <cell r="B5169" t="str">
            <v>CLIENTE INACTIVO</v>
          </cell>
          <cell r="C5169" t="str">
            <v>LUZ ARACELLY CALVO SALDARRIAGA</v>
          </cell>
          <cell r="E5169" t="str">
            <v>DG 26J  73A  04  BRR MARROQUIN II</v>
          </cell>
          <cell r="F5169" t="str">
            <v>2 4483132</v>
          </cell>
          <cell r="G5169" t="str">
            <v>312 2534061</v>
          </cell>
          <cell r="I5169" t="str">
            <v>CALI</v>
          </cell>
          <cell r="J5169" t="str">
            <v>VALLE DEL CAUCA</v>
          </cell>
          <cell r="L5169" t="str">
            <v>X</v>
          </cell>
          <cell r="M5169">
            <v>31284538</v>
          </cell>
          <cell r="O5169" t="str">
            <v>PN</v>
          </cell>
          <cell r="P5169" t="str">
            <v>CO00</v>
          </cell>
        </row>
        <row r="5170">
          <cell r="A5170">
            <v>121066</v>
          </cell>
          <cell r="B5170" t="str">
            <v>CLIENTE INACTIVO</v>
          </cell>
          <cell r="C5170" t="str">
            <v>EFRAIN HERNAN SEPULVEDA ZAPATA</v>
          </cell>
          <cell r="E5170" t="str">
            <v>CL 13 15 75</v>
          </cell>
          <cell r="F5170" t="str">
            <v>2 8926392</v>
          </cell>
          <cell r="G5170" t="str">
            <v>316 4084545</v>
          </cell>
          <cell r="I5170" t="str">
            <v>CALI</v>
          </cell>
          <cell r="J5170" t="str">
            <v>VALLE DEL CAUCA</v>
          </cell>
          <cell r="L5170" t="str">
            <v>X</v>
          </cell>
          <cell r="M5170">
            <v>164492723</v>
          </cell>
          <cell r="N5170" t="str">
            <v>corrroncho2160@hotmail.com</v>
          </cell>
          <cell r="O5170" t="str">
            <v>PN</v>
          </cell>
        </row>
        <row r="5171">
          <cell r="A5171">
            <v>121068</v>
          </cell>
          <cell r="B5171" t="str">
            <v>CLIENTE INACTIVO</v>
          </cell>
          <cell r="C5171" t="str">
            <v>RAPIDO SEGURO Y CONFIABLE S.A.S</v>
          </cell>
          <cell r="E5171" t="str">
            <v>CL 3 12 40</v>
          </cell>
          <cell r="F5171" t="str">
            <v>3 8205709</v>
          </cell>
          <cell r="G5171">
            <v>3147059923</v>
          </cell>
          <cell r="I5171" t="str">
            <v>POPAYAN</v>
          </cell>
          <cell r="J5171" t="str">
            <v>CAUCA</v>
          </cell>
          <cell r="L5171" t="str">
            <v>X</v>
          </cell>
          <cell r="M5171">
            <v>9006659011</v>
          </cell>
          <cell r="N5171" t="str">
            <v>rsc.sas@gmail.com</v>
          </cell>
          <cell r="O5171" t="str">
            <v>PJ</v>
          </cell>
        </row>
        <row r="5172">
          <cell r="A5172">
            <v>121079</v>
          </cell>
          <cell r="B5172" t="str">
            <v>CLIENTE INACTIVO</v>
          </cell>
          <cell r="C5172" t="str">
            <v>EDUARD YOVANY NARVAEZ DIAZ</v>
          </cell>
          <cell r="E5172" t="str">
            <v>MZ 4  CASA 48  BRR POBLADO CAMP</v>
          </cell>
          <cell r="F5172" t="str">
            <v>317 7605242</v>
          </cell>
          <cell r="I5172" t="str">
            <v>CANDELARIA</v>
          </cell>
          <cell r="J5172" t="str">
            <v>VALLE DEL CAUCA</v>
          </cell>
          <cell r="K5172" t="str">
            <v>X</v>
          </cell>
          <cell r="M5172">
            <v>14836655</v>
          </cell>
          <cell r="O5172" t="str">
            <v>PN</v>
          </cell>
          <cell r="P5172" t="str">
            <v>CO00</v>
          </cell>
        </row>
        <row r="5173">
          <cell r="A5173">
            <v>121083</v>
          </cell>
          <cell r="B5173" t="str">
            <v>CLIENTE INACTIVO</v>
          </cell>
          <cell r="C5173" t="str">
            <v>PEDRO PABLO OCHOA PEREZ</v>
          </cell>
          <cell r="E5173" t="str">
            <v>CL 112  27 107 BRR ORQUIDEAS</v>
          </cell>
          <cell r="F5173" t="str">
            <v>2 4018560</v>
          </cell>
          <cell r="G5173" t="str">
            <v>313 6946152</v>
          </cell>
          <cell r="I5173" t="str">
            <v>CALI</v>
          </cell>
          <cell r="J5173" t="str">
            <v>VALLE DEL CAUCA</v>
          </cell>
          <cell r="L5173" t="str">
            <v>X</v>
          </cell>
          <cell r="M5173">
            <v>2931480</v>
          </cell>
          <cell r="O5173" t="str">
            <v>PN</v>
          </cell>
          <cell r="P5173" t="str">
            <v>CO00</v>
          </cell>
        </row>
        <row r="5174">
          <cell r="A5174">
            <v>121084</v>
          </cell>
          <cell r="B5174" t="str">
            <v>CLIENTE INACTIVO</v>
          </cell>
          <cell r="C5174" t="str">
            <v>ASTER VARGAS OSORIO</v>
          </cell>
          <cell r="E5174" t="str">
            <v>KR 27  33C 21  BRR BARBERENA</v>
          </cell>
          <cell r="F5174" t="str">
            <v>317 3265911</v>
          </cell>
          <cell r="I5174" t="str">
            <v>CALI</v>
          </cell>
          <cell r="J5174" t="str">
            <v>VALLE DEL CAUCA</v>
          </cell>
          <cell r="L5174" t="str">
            <v>X</v>
          </cell>
          <cell r="M5174">
            <v>16732753</v>
          </cell>
          <cell r="O5174" t="str">
            <v>PN</v>
          </cell>
        </row>
        <row r="5175">
          <cell r="A5175">
            <v>121085</v>
          </cell>
          <cell r="B5175" t="str">
            <v>CLIENTE INACTIVO</v>
          </cell>
          <cell r="C5175" t="str">
            <v>YOHINER ANDRES MUÑOZ GIRALDO</v>
          </cell>
          <cell r="E5175" t="str">
            <v>KR 4  32 04  BRR PORVENIR</v>
          </cell>
          <cell r="F5175" t="str">
            <v>310 6341059</v>
          </cell>
          <cell r="I5175" t="str">
            <v>CALI</v>
          </cell>
          <cell r="J5175" t="str">
            <v>VALLE DEL CAUCA</v>
          </cell>
          <cell r="L5175" t="str">
            <v>X</v>
          </cell>
          <cell r="M5175">
            <v>169407933</v>
          </cell>
          <cell r="O5175" t="str">
            <v>PN</v>
          </cell>
          <cell r="P5175" t="str">
            <v>CO00</v>
          </cell>
        </row>
        <row r="5176">
          <cell r="A5176">
            <v>121087</v>
          </cell>
          <cell r="B5176" t="str">
            <v>CLIENTE INACTIVO</v>
          </cell>
          <cell r="C5176" t="str">
            <v>XIOMI GISSEL SALINAS VELASCO</v>
          </cell>
          <cell r="E5176" t="str">
            <v>KR 7  11 07 BRR CENTRO</v>
          </cell>
          <cell r="F5176" t="str">
            <v>316 4862332</v>
          </cell>
          <cell r="I5176" t="str">
            <v>MIRANDA</v>
          </cell>
          <cell r="J5176" t="str">
            <v>CAUCA</v>
          </cell>
          <cell r="L5176" t="str">
            <v>X</v>
          </cell>
          <cell r="M5176">
            <v>1114892501</v>
          </cell>
          <cell r="O5176" t="str">
            <v>PN</v>
          </cell>
        </row>
        <row r="5177">
          <cell r="A5177">
            <v>121092</v>
          </cell>
          <cell r="B5177" t="str">
            <v>CLIENTE INACTIVO</v>
          </cell>
          <cell r="C5177" t="str">
            <v>MULTISERVICIOS LA CENTRAL S.A.S</v>
          </cell>
          <cell r="E5177" t="str">
            <v>CL 14 LA VARIANTE 11 89</v>
          </cell>
          <cell r="F5177" t="str">
            <v>2 2586632</v>
          </cell>
          <cell r="G5177">
            <v>3104544277</v>
          </cell>
          <cell r="I5177" t="str">
            <v>EL CERRITO</v>
          </cell>
          <cell r="J5177" t="str">
            <v>VALLE DEL CAUCA</v>
          </cell>
          <cell r="L5177" t="str">
            <v>X</v>
          </cell>
          <cell r="M5177">
            <v>9009224297</v>
          </cell>
          <cell r="O5177" t="str">
            <v>PJ</v>
          </cell>
        </row>
        <row r="5178">
          <cell r="A5178">
            <v>121094</v>
          </cell>
          <cell r="B5178" t="str">
            <v>CLIENTE INACTIVO</v>
          </cell>
          <cell r="C5178" t="str">
            <v>EDWARD ALEXIS JURADO LOPEZ</v>
          </cell>
          <cell r="E5178" t="str">
            <v>KR 5  9  09  BRR ALIANZA</v>
          </cell>
          <cell r="F5178" t="str">
            <v>318 4722020</v>
          </cell>
          <cell r="G5178" t="str">
            <v>316 6295634</v>
          </cell>
          <cell r="I5178" t="str">
            <v>ANDALUCIA</v>
          </cell>
          <cell r="J5178" t="str">
            <v>VALLE DEL CAUCA</v>
          </cell>
          <cell r="L5178" t="str">
            <v>X</v>
          </cell>
          <cell r="M5178">
            <v>94356629</v>
          </cell>
          <cell r="O5178" t="str">
            <v>PN</v>
          </cell>
          <cell r="P5178" t="str">
            <v>CO00</v>
          </cell>
        </row>
        <row r="5179">
          <cell r="A5179">
            <v>121098</v>
          </cell>
          <cell r="B5179" t="str">
            <v>CLIENTE INACTIVO</v>
          </cell>
          <cell r="C5179" t="str">
            <v>FLOR MARIA OBANDO DE ESTRADA</v>
          </cell>
          <cell r="E5179" t="str">
            <v>KR 41B 47  40  BRR LA UNION</v>
          </cell>
          <cell r="F5179" t="str">
            <v>2 3384555</v>
          </cell>
          <cell r="I5179" t="str">
            <v>CALI</v>
          </cell>
          <cell r="J5179" t="str">
            <v>VALLE DEL CAUCA</v>
          </cell>
          <cell r="L5179" t="str">
            <v>X</v>
          </cell>
          <cell r="M5179">
            <v>29461688</v>
          </cell>
          <cell r="O5179" t="str">
            <v>PN</v>
          </cell>
          <cell r="P5179" t="str">
            <v>CO00</v>
          </cell>
        </row>
        <row r="5180">
          <cell r="A5180">
            <v>121099</v>
          </cell>
          <cell r="B5180" t="str">
            <v>CLIENTE INACTIVO</v>
          </cell>
          <cell r="C5180" t="str">
            <v>VICTOR MAURICIO RENGIFO DELGADO</v>
          </cell>
          <cell r="E5180" t="str">
            <v>KR 6  10  47  BRR ROSARIO</v>
          </cell>
          <cell r="F5180" t="str">
            <v>318 3284526</v>
          </cell>
          <cell r="I5180" t="str">
            <v>MIRANDA</v>
          </cell>
          <cell r="J5180" t="str">
            <v>CAUCA</v>
          </cell>
          <cell r="L5180" t="str">
            <v>X</v>
          </cell>
          <cell r="M5180">
            <v>16893547</v>
          </cell>
          <cell r="O5180" t="str">
            <v>PN</v>
          </cell>
        </row>
        <row r="5181">
          <cell r="A5181">
            <v>121102</v>
          </cell>
          <cell r="B5181" t="str">
            <v>CLIENTE INACTIVO</v>
          </cell>
          <cell r="C5181" t="str">
            <v>AUTOKEEPER SAS</v>
          </cell>
          <cell r="E5181" t="str">
            <v>KM 14 AUTP BUGA-TULUA EDS ESSO</v>
          </cell>
          <cell r="F5181" t="str">
            <v>2 2238318</v>
          </cell>
          <cell r="G5181" t="str">
            <v>317 5170930</v>
          </cell>
          <cell r="I5181" t="str">
            <v>SAN PEDRO</v>
          </cell>
          <cell r="J5181" t="str">
            <v>VALLE DEL CAUCA</v>
          </cell>
          <cell r="L5181" t="str">
            <v>X</v>
          </cell>
          <cell r="M5181">
            <v>9001715291</v>
          </cell>
          <cell r="O5181" t="str">
            <v>PJ</v>
          </cell>
        </row>
        <row r="5182">
          <cell r="A5182">
            <v>121103</v>
          </cell>
          <cell r="B5182" t="str">
            <v>CLIENTE INACTIVO</v>
          </cell>
          <cell r="C5182" t="str">
            <v>APTAR CALI SAS</v>
          </cell>
          <cell r="E5182" t="str">
            <v>KM 6  VIA YUMBO ZF DEL PACIFICO LT2</v>
          </cell>
          <cell r="F5182" t="str">
            <v>2 5540811</v>
          </cell>
          <cell r="I5182" t="str">
            <v>PALMIRA</v>
          </cell>
          <cell r="J5182" t="str">
            <v>VALLE DEL CAUCA</v>
          </cell>
          <cell r="L5182" t="str">
            <v>X</v>
          </cell>
          <cell r="M5182">
            <v>900625864</v>
          </cell>
          <cell r="O5182" t="str">
            <v>PJ</v>
          </cell>
        </row>
        <row r="5183">
          <cell r="A5183">
            <v>121106</v>
          </cell>
          <cell r="B5183" t="str">
            <v>CLIENTE INACTIVO</v>
          </cell>
          <cell r="C5183" t="str">
            <v>OSCAR ALFONSO VALENCIA SANCHEZ</v>
          </cell>
          <cell r="D5183" t="str">
            <v>MOTO REPUESTOS VALENCIA CALI</v>
          </cell>
          <cell r="E5183" t="str">
            <v>CL 58  15  12  BRR EL TREBOL</v>
          </cell>
          <cell r="F5183" t="str">
            <v>300 5339827</v>
          </cell>
          <cell r="I5183" t="str">
            <v>CALI</v>
          </cell>
          <cell r="J5183" t="str">
            <v>VALLE DEL CAUCA</v>
          </cell>
          <cell r="L5183" t="str">
            <v>X</v>
          </cell>
          <cell r="M5183">
            <v>14636992</v>
          </cell>
          <cell r="O5183" t="str">
            <v>PN</v>
          </cell>
          <cell r="P5183" t="str">
            <v>CO00</v>
          </cell>
        </row>
        <row r="5184">
          <cell r="A5184">
            <v>121107</v>
          </cell>
          <cell r="B5184" t="str">
            <v>CLIENTE INACTIVO</v>
          </cell>
          <cell r="C5184" t="str">
            <v>NELSON BARRIOS CASTRO</v>
          </cell>
          <cell r="E5184" t="str">
            <v>CL 1 OE 94D  831 BRR POLVORINES</v>
          </cell>
          <cell r="F5184" t="str">
            <v>316 7457036</v>
          </cell>
          <cell r="I5184" t="str">
            <v>CALI</v>
          </cell>
          <cell r="J5184" t="str">
            <v>VALLE DEL CAUCA</v>
          </cell>
          <cell r="L5184" t="str">
            <v>X</v>
          </cell>
          <cell r="M5184">
            <v>16546125</v>
          </cell>
          <cell r="O5184" t="str">
            <v>PN</v>
          </cell>
        </row>
        <row r="5185">
          <cell r="A5185">
            <v>121112</v>
          </cell>
          <cell r="B5185" t="str">
            <v>CLIENTE INACTIVO</v>
          </cell>
          <cell r="C5185" t="str">
            <v>FABIAN ERNESTO TARAMUEL CASTILLO</v>
          </cell>
          <cell r="E5185" t="str">
            <v>KR 18  15  24  BRR CENTRO</v>
          </cell>
          <cell r="F5185" t="str">
            <v>320 7782967</v>
          </cell>
          <cell r="I5185" t="str">
            <v>PUERTO TEJADA</v>
          </cell>
          <cell r="J5185" t="str">
            <v>CAUCA</v>
          </cell>
          <cell r="L5185" t="str">
            <v>X</v>
          </cell>
          <cell r="M5185">
            <v>1062314804</v>
          </cell>
          <cell r="O5185" t="str">
            <v>PN</v>
          </cell>
          <cell r="P5185" t="str">
            <v>CO00</v>
          </cell>
        </row>
        <row r="5186">
          <cell r="A5186">
            <v>121113</v>
          </cell>
          <cell r="B5186" t="str">
            <v>CLIENTE INACTIVO</v>
          </cell>
          <cell r="C5186" t="str">
            <v>GLOBAL COMBUSTIBLES SAS</v>
          </cell>
          <cell r="E5186" t="str">
            <v>CL 25   127  100 PANCE</v>
          </cell>
          <cell r="F5186" t="str">
            <v>2 5551640</v>
          </cell>
          <cell r="G5186" t="str">
            <v>320 6147106</v>
          </cell>
          <cell r="H5186" t="str">
            <v>Mobil</v>
          </cell>
          <cell r="I5186" t="str">
            <v>CALI</v>
          </cell>
          <cell r="J5186" t="str">
            <v>VALLE DEL CAUCA</v>
          </cell>
          <cell r="L5186" t="str">
            <v>X</v>
          </cell>
          <cell r="M5186">
            <v>900554059</v>
          </cell>
          <cell r="O5186" t="str">
            <v>PJ</v>
          </cell>
        </row>
        <row r="5187">
          <cell r="A5187">
            <v>121114</v>
          </cell>
          <cell r="B5187" t="str">
            <v>CLIENTE INACTIVO</v>
          </cell>
          <cell r="C5187" t="str">
            <v>PEDRO NEL OCAMPO CASTAÑEDA</v>
          </cell>
          <cell r="D5187" t="str">
            <v>ALISTAMIENTOS OCAMPO</v>
          </cell>
          <cell r="E5187" t="str">
            <v>CL 15  38  71  ACOPI</v>
          </cell>
          <cell r="F5187" t="str">
            <v>2 6645867</v>
          </cell>
          <cell r="G5187" t="str">
            <v>315 5809472</v>
          </cell>
          <cell r="I5187" t="str">
            <v>YUMBO</v>
          </cell>
          <cell r="J5187" t="str">
            <v>VALLE DEL CAUCA</v>
          </cell>
          <cell r="L5187" t="str">
            <v>X</v>
          </cell>
          <cell r="M5187">
            <v>16623773</v>
          </cell>
          <cell r="O5187" t="str">
            <v>PN</v>
          </cell>
        </row>
        <row r="5188">
          <cell r="A5188">
            <v>121121</v>
          </cell>
          <cell r="B5188" t="str">
            <v>CLIENTE INACTIVO</v>
          </cell>
          <cell r="C5188" t="str">
            <v>JOSE DE LA CRUZ CABEZAS RACINES</v>
          </cell>
          <cell r="E5188" t="str">
            <v>CLL 37 42 130 BRR LA UNION</v>
          </cell>
          <cell r="F5188">
            <v>3167391572</v>
          </cell>
          <cell r="I5188" t="str">
            <v>CALI</v>
          </cell>
          <cell r="J5188" t="str">
            <v>VALLE DEL CAUCA</v>
          </cell>
          <cell r="L5188" t="str">
            <v>X</v>
          </cell>
          <cell r="M5188">
            <v>16727958</v>
          </cell>
          <cell r="O5188" t="str">
            <v>PN</v>
          </cell>
          <cell r="P5188" t="str">
            <v>CO00</v>
          </cell>
        </row>
        <row r="5189">
          <cell r="A5189">
            <v>121122</v>
          </cell>
          <cell r="B5189" t="str">
            <v>CLIENTE INACTIVO</v>
          </cell>
          <cell r="C5189" t="str">
            <v>ANGELA PATRICIA SIMALES ALVEAR</v>
          </cell>
          <cell r="E5189" t="str">
            <v>CLL 8 11 29 BRR LA POLA DE LA CRUZ</v>
          </cell>
          <cell r="F5189">
            <v>3126617973</v>
          </cell>
          <cell r="G5189">
            <v>31477006119</v>
          </cell>
          <cell r="I5189" t="str">
            <v>LA CRUZ</v>
          </cell>
          <cell r="J5189" t="str">
            <v>NARIÑO</v>
          </cell>
          <cell r="L5189" t="str">
            <v>X</v>
          </cell>
          <cell r="M5189">
            <v>272815770</v>
          </cell>
          <cell r="N5189" t="str">
            <v>facturascreditonarino@gmail.com</v>
          </cell>
          <cell r="O5189" t="str">
            <v>PN</v>
          </cell>
          <cell r="P5189" t="str">
            <v>CR30</v>
          </cell>
        </row>
        <row r="5190">
          <cell r="A5190">
            <v>121124</v>
          </cell>
          <cell r="B5190" t="str">
            <v>CLIENTE INACTIVO</v>
          </cell>
          <cell r="C5190" t="str">
            <v>JAIME HUMBERTO GIRALDO MEDINA</v>
          </cell>
          <cell r="E5190" t="str">
            <v>AV. SIMON BOLIVAR 55C 42 BRR LAUREL</v>
          </cell>
          <cell r="F5190" t="str">
            <v>2 2428421</v>
          </cell>
          <cell r="G5190">
            <v>3184380023</v>
          </cell>
          <cell r="I5190" t="str">
            <v>BUENAVENTURA</v>
          </cell>
          <cell r="J5190" t="str">
            <v>VALLE DEL CAUCA</v>
          </cell>
          <cell r="L5190" t="str">
            <v>X</v>
          </cell>
          <cell r="M5190">
            <v>94355678</v>
          </cell>
          <cell r="O5190" t="str">
            <v>PN</v>
          </cell>
        </row>
        <row r="5191">
          <cell r="A5191">
            <v>121126</v>
          </cell>
          <cell r="B5191" t="str">
            <v>CLIENTE INACTIVO</v>
          </cell>
          <cell r="C5191" t="str">
            <v>LUIS RAMIRO ORTEGA ANDRADE</v>
          </cell>
          <cell r="E5191" t="str">
            <v>MZ 48 CASA  BRR ALTOS DE LA COLONIA</v>
          </cell>
          <cell r="F5191" t="str">
            <v>2 7227725</v>
          </cell>
          <cell r="G5191">
            <v>3128585755</v>
          </cell>
          <cell r="I5191" t="str">
            <v>PASTO</v>
          </cell>
          <cell r="J5191" t="str">
            <v>NARIÑO</v>
          </cell>
          <cell r="L5191" t="str">
            <v>X</v>
          </cell>
          <cell r="M5191">
            <v>13063775</v>
          </cell>
          <cell r="O5191" t="str">
            <v>PN</v>
          </cell>
        </row>
        <row r="5192">
          <cell r="A5192">
            <v>121128</v>
          </cell>
          <cell r="B5192" t="str">
            <v>CLIENTE INACTIVO</v>
          </cell>
          <cell r="C5192" t="str">
            <v>HAROLD FERNANDO PORTILLA</v>
          </cell>
          <cell r="E5192" t="str">
            <v>CRA 6 04 22 BRR LOS ANGELES</v>
          </cell>
          <cell r="F5192">
            <v>3177743869</v>
          </cell>
          <cell r="G5192">
            <v>3168446244</v>
          </cell>
          <cell r="I5192" t="str">
            <v>IPIALES</v>
          </cell>
          <cell r="J5192" t="str">
            <v>NARIÑO</v>
          </cell>
          <cell r="L5192" t="str">
            <v>X</v>
          </cell>
          <cell r="M5192">
            <v>1085915552</v>
          </cell>
          <cell r="O5192" t="str">
            <v>PN</v>
          </cell>
        </row>
        <row r="5193">
          <cell r="A5193">
            <v>121139</v>
          </cell>
          <cell r="B5193" t="str">
            <v>CLIENTE INACTIVO</v>
          </cell>
          <cell r="C5193" t="str">
            <v>LUIS ALBERTO ARTEAGA MEZA</v>
          </cell>
          <cell r="E5193" t="str">
            <v>CLL 16A 44 26 APTO 302 BLQC CONJUNT</v>
          </cell>
          <cell r="F5193" t="str">
            <v>318 6053930</v>
          </cell>
          <cell r="I5193" t="str">
            <v>PASTO</v>
          </cell>
          <cell r="J5193" t="str">
            <v>NARIÑO</v>
          </cell>
          <cell r="L5193" t="str">
            <v>X</v>
          </cell>
          <cell r="M5193">
            <v>870259879</v>
          </cell>
          <cell r="O5193" t="str">
            <v>PN</v>
          </cell>
        </row>
        <row r="5194">
          <cell r="A5194">
            <v>201573</v>
          </cell>
          <cell r="B5194" t="str">
            <v>CLIENTE INACTIVO</v>
          </cell>
          <cell r="C5194" t="str">
            <v>CARLOS AUGUSTO AGUDELO JARAMILLO</v>
          </cell>
          <cell r="D5194" t="str">
            <v>EDS BIOMAX LOS LAGOS</v>
          </cell>
          <cell r="E5194" t="str">
            <v>CL 5  7 07</v>
          </cell>
          <cell r="F5194" t="str">
            <v>311 7267089</v>
          </cell>
          <cell r="H5194" t="str">
            <v>Otra bandera</v>
          </cell>
          <cell r="I5194" t="str">
            <v>ZARZAL</v>
          </cell>
          <cell r="J5194" t="str">
            <v>VALLE DEL CAUCA</v>
          </cell>
          <cell r="L5194" t="str">
            <v>X</v>
          </cell>
          <cell r="M5194">
            <v>165530778</v>
          </cell>
          <cell r="N5194" t="str">
            <v>biomaxcombustibles@gmail.com</v>
          </cell>
          <cell r="O5194" t="str">
            <v>PN</v>
          </cell>
          <cell r="P5194" t="str">
            <v>CR30</v>
          </cell>
        </row>
        <row r="5195">
          <cell r="A5195">
            <v>121147</v>
          </cell>
          <cell r="B5195" t="str">
            <v>CLIENTE INACTIVO</v>
          </cell>
          <cell r="C5195" t="str">
            <v>JAIME LEANDRO MOLANO VALLEJO</v>
          </cell>
          <cell r="D5195" t="str">
            <v>KENDA MOTOS</v>
          </cell>
          <cell r="E5195" t="str">
            <v>CR 23 T 29 15</v>
          </cell>
          <cell r="F5195">
            <v>3158009095</v>
          </cell>
          <cell r="I5195" t="str">
            <v>CALI</v>
          </cell>
          <cell r="J5195" t="str">
            <v>VALLE DEL CAUCA</v>
          </cell>
          <cell r="L5195" t="str">
            <v>X</v>
          </cell>
          <cell r="M5195">
            <v>1693333379</v>
          </cell>
          <cell r="O5195" t="str">
            <v>PN</v>
          </cell>
          <cell r="P5195" t="str">
            <v>CO00</v>
          </cell>
        </row>
        <row r="5196">
          <cell r="A5196">
            <v>121148</v>
          </cell>
          <cell r="B5196" t="str">
            <v>CLIENTE INACTIVO</v>
          </cell>
          <cell r="C5196" t="str">
            <v>JUAN CARLOS CARO CAMPO</v>
          </cell>
          <cell r="E5196" t="str">
            <v>CL 18N 5N 53 BRR VERSALLES</v>
          </cell>
          <cell r="F5196" t="str">
            <v>2 6617373</v>
          </cell>
          <cell r="G5196" t="str">
            <v>315 4128537</v>
          </cell>
          <cell r="I5196" t="str">
            <v>CALI</v>
          </cell>
          <cell r="J5196" t="str">
            <v>VALLE DEL CAUCA</v>
          </cell>
          <cell r="L5196" t="str">
            <v>X</v>
          </cell>
          <cell r="M5196">
            <v>16677532</v>
          </cell>
          <cell r="O5196" t="str">
            <v>PN</v>
          </cell>
        </row>
        <row r="5197">
          <cell r="A5197">
            <v>121149</v>
          </cell>
          <cell r="B5197" t="str">
            <v>CLIENTE INACTIVO</v>
          </cell>
          <cell r="C5197" t="str">
            <v>LUIS ALFONSO PADILLA</v>
          </cell>
          <cell r="D5197" t="str">
            <v>TALLER PADILLA</v>
          </cell>
          <cell r="E5197" t="str">
            <v>CR 30 28 93 BRR VICTORIA</v>
          </cell>
          <cell r="F5197" t="str">
            <v>2 2249797</v>
          </cell>
          <cell r="G5197">
            <v>3113248883</v>
          </cell>
          <cell r="I5197" t="str">
            <v>TULUA</v>
          </cell>
          <cell r="J5197" t="str">
            <v>VALLE DEL CAUCA</v>
          </cell>
          <cell r="L5197" t="str">
            <v>X</v>
          </cell>
          <cell r="M5197">
            <v>163575650</v>
          </cell>
          <cell r="O5197" t="str">
            <v>PN</v>
          </cell>
        </row>
        <row r="5198">
          <cell r="A5198">
            <v>121154</v>
          </cell>
          <cell r="B5198" t="str">
            <v>CLIENTE INACTIVO</v>
          </cell>
          <cell r="C5198" t="str">
            <v>JUAN EUGENIO JARAMILLO ARANGO</v>
          </cell>
          <cell r="E5198" t="str">
            <v>KR 13  10 25</v>
          </cell>
          <cell r="F5198" t="str">
            <v>314 7017090</v>
          </cell>
          <cell r="G5198" t="str">
            <v>2 2129662</v>
          </cell>
          <cell r="I5198" t="str">
            <v>CARTAGO</v>
          </cell>
          <cell r="J5198" t="str">
            <v>VALLE DEL CAUCA</v>
          </cell>
          <cell r="L5198" t="str">
            <v>X</v>
          </cell>
          <cell r="M5198">
            <v>16209646</v>
          </cell>
          <cell r="O5198" t="str">
            <v>PN</v>
          </cell>
        </row>
        <row r="5199">
          <cell r="A5199">
            <v>121158</v>
          </cell>
          <cell r="B5199" t="str">
            <v>CLIENTE INACTIVO</v>
          </cell>
          <cell r="C5199" t="str">
            <v>JHOAN ALEXANDER PAREDES RECALDE</v>
          </cell>
          <cell r="E5199" t="str">
            <v>CL 19  12 14  BRR LAS AMERICAS</v>
          </cell>
          <cell r="F5199" t="str">
            <v>315 7286363</v>
          </cell>
          <cell r="I5199" t="str">
            <v>PASTO</v>
          </cell>
          <cell r="J5199" t="str">
            <v>NARIÑO</v>
          </cell>
          <cell r="L5199" t="str">
            <v>X</v>
          </cell>
          <cell r="M5199">
            <v>1085252532</v>
          </cell>
          <cell r="O5199" t="str">
            <v>PN</v>
          </cell>
        </row>
        <row r="5200">
          <cell r="A5200">
            <v>121160</v>
          </cell>
          <cell r="B5200" t="str">
            <v>CLIENTE INACTIVO</v>
          </cell>
          <cell r="C5200" t="str">
            <v>JULIO CESAR CARDENAS OLIVARES</v>
          </cell>
          <cell r="D5200" t="str">
            <v>VALVUMOTOS</v>
          </cell>
          <cell r="E5200" t="str">
            <v>CRA 8 11 20 BRR LA OCTAVA</v>
          </cell>
          <cell r="F5200" t="str">
            <v>2 2276714</v>
          </cell>
          <cell r="G5200" t="str">
            <v>2 2276714</v>
          </cell>
          <cell r="I5200" t="str">
            <v>GUADALAJARA DE BUGA</v>
          </cell>
          <cell r="J5200" t="str">
            <v>VALLE DEL CAUCA</v>
          </cell>
          <cell r="L5200" t="str">
            <v>X</v>
          </cell>
          <cell r="M5200">
            <v>944773011</v>
          </cell>
          <cell r="O5200" t="str">
            <v>PN</v>
          </cell>
        </row>
        <row r="5201">
          <cell r="A5201">
            <v>121167</v>
          </cell>
          <cell r="B5201" t="str">
            <v>CLIENTE INACTIVO</v>
          </cell>
          <cell r="C5201" t="str">
            <v>ALEXANDER GUZMAN CASTILLO</v>
          </cell>
          <cell r="E5201" t="str">
            <v>CLL 99 27D 10</v>
          </cell>
          <cell r="F5201">
            <v>3136462235</v>
          </cell>
          <cell r="I5201" t="str">
            <v>CALI</v>
          </cell>
          <cell r="J5201" t="str">
            <v>VALLE DEL CAUCA</v>
          </cell>
          <cell r="L5201" t="str">
            <v>X</v>
          </cell>
          <cell r="M5201">
            <v>94429876</v>
          </cell>
          <cell r="O5201" t="str">
            <v>PN</v>
          </cell>
          <cell r="P5201" t="str">
            <v>CO00</v>
          </cell>
        </row>
        <row r="5202">
          <cell r="A5202">
            <v>121168</v>
          </cell>
          <cell r="B5202" t="str">
            <v>CLIENTE INACTIVO</v>
          </cell>
          <cell r="C5202" t="str">
            <v>EDWIN VANEGAS ARIAS</v>
          </cell>
          <cell r="E5202" t="str">
            <v>CRA 5 8 14 BRR INMACULADA</v>
          </cell>
          <cell r="F5202">
            <v>3193734931</v>
          </cell>
          <cell r="G5202">
            <v>3206492037</v>
          </cell>
          <cell r="I5202" t="str">
            <v>SAMANIEGO</v>
          </cell>
          <cell r="J5202" t="str">
            <v>NARIÑO</v>
          </cell>
          <cell r="L5202" t="str">
            <v>X</v>
          </cell>
          <cell r="M5202">
            <v>944901223</v>
          </cell>
          <cell r="O5202" t="str">
            <v>PN</v>
          </cell>
        </row>
        <row r="5203">
          <cell r="A5203">
            <v>121178</v>
          </cell>
          <cell r="B5203" t="str">
            <v>CLIENTE INACTIVO</v>
          </cell>
          <cell r="C5203" t="str">
            <v>FABIO GONZALEZ GONZALEZ</v>
          </cell>
          <cell r="E5203" t="str">
            <v>KR 22  6 40 BRR MUNICIPAL</v>
          </cell>
          <cell r="F5203" t="str">
            <v>311 3305338</v>
          </cell>
          <cell r="I5203" t="str">
            <v>TULUA</v>
          </cell>
          <cell r="J5203" t="str">
            <v>VALLE DEL CAUCA</v>
          </cell>
          <cell r="L5203" t="str">
            <v>X</v>
          </cell>
          <cell r="M5203">
            <v>79457039</v>
          </cell>
          <cell r="O5203" t="str">
            <v>PN</v>
          </cell>
        </row>
        <row r="5204">
          <cell r="A5204">
            <v>201575</v>
          </cell>
          <cell r="B5204" t="str">
            <v>CLIENTE INACTIVO</v>
          </cell>
          <cell r="C5204" t="str">
            <v>H L COMBUSTIBLES SAS</v>
          </cell>
          <cell r="D5204" t="str">
            <v>MOBIL LA FLORA HL</v>
          </cell>
          <cell r="E5204" t="str">
            <v>AV VAZQUEZ COBO 34N 10 BRR LA FLORA</v>
          </cell>
          <cell r="F5204" t="str">
            <v>2 6610336</v>
          </cell>
          <cell r="G5204" t="str">
            <v>311 3752374</v>
          </cell>
          <cell r="H5204" t="str">
            <v>Mobil</v>
          </cell>
          <cell r="I5204" t="str">
            <v>CALI</v>
          </cell>
          <cell r="J5204" t="str">
            <v>VALLE DEL CAUCA</v>
          </cell>
          <cell r="L5204" t="str">
            <v>X</v>
          </cell>
          <cell r="M5204">
            <v>9002078548</v>
          </cell>
          <cell r="O5204" t="str">
            <v>PJ</v>
          </cell>
        </row>
        <row r="5205">
          <cell r="A5205">
            <v>121183</v>
          </cell>
          <cell r="B5205" t="str">
            <v>CLIENTE INACTIVO</v>
          </cell>
          <cell r="C5205" t="str">
            <v>OSCAR MARINO ASTUDILLO</v>
          </cell>
          <cell r="E5205" t="str">
            <v>CL 42 31 21 BRR BERLIN</v>
          </cell>
          <cell r="F5205" t="str">
            <v>2 2830858</v>
          </cell>
          <cell r="G5205">
            <v>3173008941</v>
          </cell>
          <cell r="I5205" t="str">
            <v>PALMIRA</v>
          </cell>
          <cell r="J5205" t="str">
            <v>VALLE DEL CAUCA</v>
          </cell>
          <cell r="L5205" t="str">
            <v>X</v>
          </cell>
          <cell r="M5205">
            <v>146966196</v>
          </cell>
          <cell r="O5205" t="str">
            <v>PN</v>
          </cell>
        </row>
        <row r="5206">
          <cell r="A5206">
            <v>121184</v>
          </cell>
          <cell r="B5206" t="str">
            <v>CLIENTE INACTIVO</v>
          </cell>
          <cell r="C5206" t="str">
            <v>NORA MARIA LEDEZMA BAOS</v>
          </cell>
          <cell r="E5206" t="str">
            <v>CLL 4 18 77</v>
          </cell>
          <cell r="F5206">
            <v>3016397310</v>
          </cell>
          <cell r="I5206" t="str">
            <v>POPAYAN</v>
          </cell>
          <cell r="J5206" t="str">
            <v>CAUCA</v>
          </cell>
          <cell r="L5206" t="str">
            <v>X</v>
          </cell>
          <cell r="M5206">
            <v>25422761</v>
          </cell>
          <cell r="O5206" t="str">
            <v>PN</v>
          </cell>
          <cell r="P5206" t="str">
            <v>CO00</v>
          </cell>
        </row>
        <row r="5207">
          <cell r="A5207">
            <v>121192</v>
          </cell>
          <cell r="B5207" t="str">
            <v>CLIENTE INACTIVO</v>
          </cell>
          <cell r="C5207" t="str">
            <v>BERNIS ALBEIRO VELASCO EUSCATEGUI</v>
          </cell>
          <cell r="E5207" t="str">
            <v>CRA 21 4 76 BRR PANDIGUANDO</v>
          </cell>
          <cell r="F5207">
            <v>3113166461</v>
          </cell>
          <cell r="I5207" t="str">
            <v>POPAYAN</v>
          </cell>
          <cell r="J5207" t="str">
            <v>CAUCA</v>
          </cell>
          <cell r="L5207" t="str">
            <v>X</v>
          </cell>
          <cell r="M5207">
            <v>10549325</v>
          </cell>
          <cell r="O5207" t="str">
            <v>PN</v>
          </cell>
        </row>
        <row r="5208">
          <cell r="A5208">
            <v>121193</v>
          </cell>
          <cell r="B5208" t="str">
            <v>CLIENTE INACTIVO</v>
          </cell>
          <cell r="C5208" t="str">
            <v>FRANK EDINSON CANAVAL FRANCO</v>
          </cell>
          <cell r="D5208" t="str">
            <v>LUBRICANTES CAUCA</v>
          </cell>
          <cell r="E5208" t="str">
            <v>CRA. 14  3  18  BRR SANTANDER</v>
          </cell>
          <cell r="F5208" t="str">
            <v>2 8298315</v>
          </cell>
          <cell r="G5208">
            <v>3158463201</v>
          </cell>
          <cell r="I5208" t="str">
            <v>CALOTO</v>
          </cell>
          <cell r="J5208" t="str">
            <v>CAUCA</v>
          </cell>
          <cell r="L5208" t="str">
            <v>X</v>
          </cell>
          <cell r="M5208">
            <v>104889463</v>
          </cell>
          <cell r="O5208" t="str">
            <v>PN</v>
          </cell>
        </row>
        <row r="5209">
          <cell r="A5209">
            <v>121194</v>
          </cell>
          <cell r="B5209" t="str">
            <v>CLIENTE INACTIVO</v>
          </cell>
          <cell r="C5209" t="str">
            <v>INVERSIONES HIRM S.A.S.</v>
          </cell>
          <cell r="D5209" t="str">
            <v>EDS BRISAS DEL LAGO</v>
          </cell>
          <cell r="E5209" t="str">
            <v>CL 12 SUR 10 A 77</v>
          </cell>
          <cell r="F5209">
            <v>3154385618</v>
          </cell>
          <cell r="H5209" t="str">
            <v>Otra bandera</v>
          </cell>
          <cell r="I5209" t="str">
            <v>JAMUNDI</v>
          </cell>
          <cell r="J5209" t="str">
            <v>VALLE DEL CAUCA</v>
          </cell>
          <cell r="L5209" t="str">
            <v>X</v>
          </cell>
          <cell r="M5209">
            <v>9008405973</v>
          </cell>
          <cell r="N5209" t="str">
            <v>edsbrisasdellago@gmail.com</v>
          </cell>
          <cell r="O5209" t="str">
            <v>PN</v>
          </cell>
          <cell r="P5209" t="str">
            <v>CR30</v>
          </cell>
        </row>
        <row r="5210">
          <cell r="A5210">
            <v>121195</v>
          </cell>
          <cell r="B5210" t="str">
            <v>CLIENTE INACTIVO</v>
          </cell>
          <cell r="C5210" t="str">
            <v>ROMMEL ULCUE CAMPO</v>
          </cell>
          <cell r="E5210" t="str">
            <v>CR 13  7 14</v>
          </cell>
          <cell r="F5210">
            <v>31165906338</v>
          </cell>
          <cell r="I5210" t="str">
            <v>SANTANDER DE QUILICHAO</v>
          </cell>
          <cell r="J5210" t="str">
            <v>CAUCA</v>
          </cell>
          <cell r="L5210" t="str">
            <v>X</v>
          </cell>
          <cell r="M5210">
            <v>4784642</v>
          </cell>
          <cell r="O5210" t="str">
            <v>PN</v>
          </cell>
        </row>
        <row r="5211">
          <cell r="A5211">
            <v>121197</v>
          </cell>
          <cell r="B5211" t="str">
            <v>CLIENTE INACTIVO</v>
          </cell>
          <cell r="C5211" t="str">
            <v>JOSE ALEXANDER VILLANUEVA ARIAS</v>
          </cell>
          <cell r="E5211" t="str">
            <v>CR 28 25 02 BRR SANTAELENA</v>
          </cell>
          <cell r="F5211">
            <v>3207585348</v>
          </cell>
          <cell r="G5211">
            <v>3188314334</v>
          </cell>
          <cell r="I5211" t="str">
            <v>CALI</v>
          </cell>
          <cell r="J5211" t="str">
            <v>VALLE DEL CAUCA</v>
          </cell>
          <cell r="L5211" t="str">
            <v>X</v>
          </cell>
          <cell r="M5211">
            <v>60983394</v>
          </cell>
          <cell r="O5211" t="str">
            <v>PN</v>
          </cell>
        </row>
        <row r="5212">
          <cell r="A5212">
            <v>121201</v>
          </cell>
          <cell r="B5212" t="str">
            <v>CLIENTE INACTIVO</v>
          </cell>
          <cell r="C5212" t="str">
            <v>PEREA Y CIA S.A.S</v>
          </cell>
          <cell r="D5212" t="str">
            <v>TRITURADOS ARROYOHONDO</v>
          </cell>
          <cell r="E5212" t="str">
            <v>CL 10 31 70 CARR ARROYOHONDO YUMBO</v>
          </cell>
          <cell r="F5212" t="str">
            <v>2 6664901</v>
          </cell>
          <cell r="G5212">
            <v>3164676408</v>
          </cell>
          <cell r="I5212" t="str">
            <v>YUMBO</v>
          </cell>
          <cell r="J5212" t="str">
            <v>VALLE DEL CAUCA</v>
          </cell>
          <cell r="L5212" t="str">
            <v>X</v>
          </cell>
          <cell r="M5212">
            <v>8000067852</v>
          </cell>
          <cell r="O5212" t="str">
            <v>PJ</v>
          </cell>
        </row>
        <row r="5213">
          <cell r="A5213">
            <v>121202</v>
          </cell>
          <cell r="B5213" t="str">
            <v>CLIENTE INACTIVO</v>
          </cell>
          <cell r="C5213" t="str">
            <v>CARLOS EVER CABRERA ENCISO</v>
          </cell>
          <cell r="E5213" t="str">
            <v>CL 9 19 19 BRR SAN FRANCISCO</v>
          </cell>
          <cell r="F5213" t="str">
            <v>2 4228540</v>
          </cell>
          <cell r="G5213">
            <v>3154135396</v>
          </cell>
          <cell r="I5213" t="str">
            <v>PUERTO ASIS</v>
          </cell>
          <cell r="J5213" t="str">
            <v>PUTUMAYO</v>
          </cell>
          <cell r="L5213" t="str">
            <v>X</v>
          </cell>
          <cell r="M5213">
            <v>16614938</v>
          </cell>
          <cell r="O5213" t="str">
            <v>PN</v>
          </cell>
          <cell r="P5213" t="str">
            <v>CO00</v>
          </cell>
        </row>
        <row r="5214">
          <cell r="A5214">
            <v>121204</v>
          </cell>
          <cell r="B5214" t="str">
            <v>CLIENTE INACTIVO</v>
          </cell>
          <cell r="C5214" t="str">
            <v>DEISY VIVIANA POTOSI DIAZ</v>
          </cell>
          <cell r="E5214" t="str">
            <v>CRA 74 E 17 12 BRR PRAGA</v>
          </cell>
          <cell r="F5214" t="str">
            <v>311 3479669</v>
          </cell>
          <cell r="I5214" t="str">
            <v>PASTO</v>
          </cell>
          <cell r="J5214" t="str">
            <v>NARIÑO</v>
          </cell>
          <cell r="L5214" t="str">
            <v>X</v>
          </cell>
          <cell r="M5214">
            <v>10852504503</v>
          </cell>
          <cell r="O5214" t="str">
            <v>PN</v>
          </cell>
        </row>
        <row r="5215">
          <cell r="A5215">
            <v>121206</v>
          </cell>
          <cell r="B5215" t="str">
            <v>CLIENTE INACTIVO</v>
          </cell>
          <cell r="C5215" t="str">
            <v>HARLEYS MOTOR S.A.S</v>
          </cell>
          <cell r="E5215" t="str">
            <v>CL 2DA 1-32 BRR CENTRO</v>
          </cell>
          <cell r="F5215" t="str">
            <v>314 6517333</v>
          </cell>
          <cell r="G5215">
            <v>3148813999</v>
          </cell>
          <cell r="I5215" t="str">
            <v>BUENAVENTURA</v>
          </cell>
          <cell r="J5215" t="str">
            <v>VALLE DEL CAUCA</v>
          </cell>
          <cell r="L5215" t="str">
            <v>X</v>
          </cell>
          <cell r="M5215">
            <v>9008843564</v>
          </cell>
          <cell r="O5215" t="str">
            <v>PJ</v>
          </cell>
        </row>
        <row r="5216">
          <cell r="A5216">
            <v>121208</v>
          </cell>
          <cell r="B5216" t="str">
            <v>CLIENTE INACTIVO</v>
          </cell>
          <cell r="C5216" t="str">
            <v>JUAN DAVID RESTREPO MORENO</v>
          </cell>
          <cell r="E5216" t="str">
            <v>CRA 19 12A BIS 15 CASA73 BRR CIUDAD</v>
          </cell>
          <cell r="F5216" t="str">
            <v>2 3304993</v>
          </cell>
          <cell r="G5216">
            <v>3208515542</v>
          </cell>
          <cell r="I5216" t="str">
            <v>CALI</v>
          </cell>
          <cell r="J5216" t="str">
            <v>VALLE DEL CAUCA</v>
          </cell>
          <cell r="L5216" t="str">
            <v>X</v>
          </cell>
          <cell r="M5216">
            <v>16761321</v>
          </cell>
          <cell r="O5216" t="str">
            <v>PN</v>
          </cell>
        </row>
        <row r="5217">
          <cell r="A5217">
            <v>121209</v>
          </cell>
          <cell r="B5217" t="str">
            <v>CLIENTE INACTIVO</v>
          </cell>
          <cell r="C5217" t="str">
            <v>OLGA ENID DORADO RAMIREZ</v>
          </cell>
          <cell r="D5217" t="str">
            <v>SPA WASH LAVADERO</v>
          </cell>
          <cell r="E5217" t="str">
            <v>CL 7  33B 47 BRR SANTA FE 2</v>
          </cell>
          <cell r="F5217" t="str">
            <v>2 2439178</v>
          </cell>
          <cell r="G5217" t="str">
            <v>321 5529560</v>
          </cell>
          <cell r="I5217" t="str">
            <v>BUENAVENTURA</v>
          </cell>
          <cell r="J5217" t="str">
            <v>VALLE DEL CAUCA</v>
          </cell>
          <cell r="L5217" t="str">
            <v>X</v>
          </cell>
          <cell r="M5217">
            <v>667420960</v>
          </cell>
          <cell r="O5217" t="str">
            <v>PN</v>
          </cell>
        </row>
        <row r="5218">
          <cell r="A5218">
            <v>121213</v>
          </cell>
          <cell r="B5218" t="str">
            <v>CLIENTE INACTIVO</v>
          </cell>
          <cell r="C5218" t="str">
            <v>CARLOS ANDRES CORDOBA ASCUNTAR</v>
          </cell>
          <cell r="E5218" t="str">
            <v>KR 18A  11  117  BRR FATIMA</v>
          </cell>
          <cell r="F5218" t="str">
            <v>2 7200395</v>
          </cell>
          <cell r="G5218" t="str">
            <v>312 2586028</v>
          </cell>
          <cell r="I5218" t="str">
            <v>PASTO</v>
          </cell>
          <cell r="J5218" t="str">
            <v>NARIÑO</v>
          </cell>
          <cell r="L5218" t="str">
            <v>X</v>
          </cell>
          <cell r="M5218">
            <v>12745673</v>
          </cell>
          <cell r="N5218" t="str">
            <v>transportestymsas@hotmail.com</v>
          </cell>
          <cell r="O5218" t="str">
            <v>PN</v>
          </cell>
        </row>
        <row r="5219">
          <cell r="A5219">
            <v>121215</v>
          </cell>
          <cell r="B5219" t="str">
            <v>CLIENTE INACTIVO</v>
          </cell>
          <cell r="C5219" t="str">
            <v>LUCIA PATRICIA GONZALEZ MOJICA</v>
          </cell>
          <cell r="E5219" t="str">
            <v>CL 19N  64 72 IN 101</v>
          </cell>
          <cell r="F5219" t="str">
            <v>2 8368512</v>
          </cell>
          <cell r="G5219" t="str">
            <v>311 3420225</v>
          </cell>
          <cell r="H5219" t="str">
            <v>Otra bandera</v>
          </cell>
          <cell r="I5219" t="str">
            <v>POPAYAN</v>
          </cell>
          <cell r="J5219" t="str">
            <v>CAUCA</v>
          </cell>
          <cell r="L5219" t="str">
            <v>X</v>
          </cell>
          <cell r="M5219">
            <v>345557081</v>
          </cell>
          <cell r="O5219" t="str">
            <v>PN</v>
          </cell>
          <cell r="P5219" t="str">
            <v>CO00</v>
          </cell>
        </row>
        <row r="5220">
          <cell r="A5220">
            <v>121223</v>
          </cell>
          <cell r="B5220" t="str">
            <v>CLIENTE INACTIVO</v>
          </cell>
          <cell r="C5220" t="str">
            <v>CIRO DE JESUS CARO CARO</v>
          </cell>
          <cell r="E5220" t="str">
            <v>MZ 1  CASA 40 JUANCHITO</v>
          </cell>
          <cell r="F5220" t="str">
            <v>311 3359891</v>
          </cell>
          <cell r="I5220" t="str">
            <v>CANDELARIA</v>
          </cell>
          <cell r="J5220" t="str">
            <v>VALLE DEL CAUCA</v>
          </cell>
          <cell r="L5220" t="str">
            <v>X</v>
          </cell>
          <cell r="M5220">
            <v>94253787</v>
          </cell>
          <cell r="N5220" t="str">
            <v>logistica@sevall.com</v>
          </cell>
          <cell r="O5220" t="str">
            <v>PN</v>
          </cell>
        </row>
        <row r="5221">
          <cell r="A5221">
            <v>121226</v>
          </cell>
          <cell r="B5221" t="str">
            <v>CLIENTE INACTIVO</v>
          </cell>
          <cell r="C5221" t="str">
            <v>SEBOS DEL VALLE SAS</v>
          </cell>
          <cell r="D5221" t="str">
            <v>SEVALLE</v>
          </cell>
          <cell r="E5221" t="str">
            <v>MZ 1  CASA 40 JUANCHITO</v>
          </cell>
          <cell r="F5221" t="str">
            <v>311 3359891</v>
          </cell>
          <cell r="I5221" t="str">
            <v>CANDELARIA</v>
          </cell>
          <cell r="J5221" t="str">
            <v>VALLE DEL CAUCA</v>
          </cell>
          <cell r="L5221" t="str">
            <v>X</v>
          </cell>
          <cell r="M5221">
            <v>900011461</v>
          </cell>
          <cell r="O5221" t="str">
            <v>PJ</v>
          </cell>
        </row>
        <row r="5222">
          <cell r="A5222">
            <v>121233</v>
          </cell>
          <cell r="B5222" t="str">
            <v>CLIENTE INACTIVO</v>
          </cell>
          <cell r="C5222" t="str">
            <v>ROSALINO MUÑOZ PERDOMO</v>
          </cell>
          <cell r="E5222" t="str">
            <v>CR 16 2SUR  122  BRR BETANIA</v>
          </cell>
          <cell r="F5222" t="str">
            <v>317 4091273</v>
          </cell>
          <cell r="I5222" t="str">
            <v>SANTANDER DE QUILICHAO</v>
          </cell>
          <cell r="J5222" t="str">
            <v>CAUCA</v>
          </cell>
          <cell r="L5222" t="str">
            <v>X</v>
          </cell>
          <cell r="M5222">
            <v>10487278</v>
          </cell>
          <cell r="N5222" t="str">
            <v>perdomoroso@hotmail.com</v>
          </cell>
          <cell r="O5222" t="str">
            <v>PN</v>
          </cell>
          <cell r="P5222" t="str">
            <v>CO00</v>
          </cell>
        </row>
        <row r="5223">
          <cell r="A5223">
            <v>121234</v>
          </cell>
          <cell r="B5223" t="str">
            <v>CLIENTE INACTIVO</v>
          </cell>
          <cell r="C5223" t="str">
            <v>EUGENIA LOPEZ PANTOJA</v>
          </cell>
          <cell r="E5223" t="str">
            <v>CL 5  16A 26 BRR MORALES DUQUE</v>
          </cell>
          <cell r="F5223" t="str">
            <v>320 6873447</v>
          </cell>
          <cell r="I5223" t="str">
            <v>SANTANDER DE QUILICHAO</v>
          </cell>
          <cell r="J5223" t="str">
            <v>CAUCA</v>
          </cell>
          <cell r="L5223" t="str">
            <v>X</v>
          </cell>
          <cell r="M5223">
            <v>669976751</v>
          </cell>
          <cell r="N5223" t="str">
            <v>eugenialop75@hotmail.com</v>
          </cell>
          <cell r="O5223" t="str">
            <v>PN</v>
          </cell>
          <cell r="P5223" t="str">
            <v>CO00</v>
          </cell>
        </row>
        <row r="5224">
          <cell r="A5224">
            <v>121239</v>
          </cell>
          <cell r="B5224" t="str">
            <v>CLIENTE INACTIVO</v>
          </cell>
          <cell r="C5224" t="str">
            <v>LAURA MARCELA CASTRO TULCAN</v>
          </cell>
          <cell r="E5224" t="str">
            <v>CR 16A 4  65 SALIDA MIRANDA</v>
          </cell>
          <cell r="F5224" t="str">
            <v>319 4227671</v>
          </cell>
          <cell r="H5224" t="str">
            <v>Otra bandera</v>
          </cell>
          <cell r="I5224" t="str">
            <v>FLORIDA</v>
          </cell>
          <cell r="J5224" t="str">
            <v>VALLE DEL CAUCA</v>
          </cell>
          <cell r="L5224" t="str">
            <v>X</v>
          </cell>
          <cell r="M5224">
            <v>1114894799</v>
          </cell>
          <cell r="O5224" t="str">
            <v>PN</v>
          </cell>
        </row>
        <row r="5225">
          <cell r="A5225">
            <v>121241</v>
          </cell>
          <cell r="B5225" t="str">
            <v>CLIENTE INACTIVO</v>
          </cell>
          <cell r="C5225" t="str">
            <v>JOHN EDINSON MACA ORDOÑEZ</v>
          </cell>
          <cell r="E5225" t="str">
            <v>CR 7 BIS E 17B 45 BR LOS ANDES</v>
          </cell>
          <cell r="F5225" t="str">
            <v>314 8802114</v>
          </cell>
          <cell r="G5225" t="str">
            <v>301 4878286</v>
          </cell>
          <cell r="I5225" t="str">
            <v>POPAYAN</v>
          </cell>
          <cell r="J5225" t="str">
            <v>CAUCA</v>
          </cell>
          <cell r="K5225" t="str">
            <v>X</v>
          </cell>
          <cell r="M5225">
            <v>1061698387</v>
          </cell>
          <cell r="N5225" t="str">
            <v>john.maca@districol.com</v>
          </cell>
          <cell r="O5225" t="str">
            <v>PN</v>
          </cell>
          <cell r="P5225" t="str">
            <v>CR30</v>
          </cell>
        </row>
        <row r="5226">
          <cell r="A5226">
            <v>121246</v>
          </cell>
          <cell r="B5226" t="str">
            <v>CLIENTE INACTIVO</v>
          </cell>
          <cell r="C5226" t="str">
            <v>ADIELA JARAMILLO GALLEGO</v>
          </cell>
          <cell r="D5226" t="str">
            <v>LLANTAS Y LLANTAS R.M</v>
          </cell>
          <cell r="E5226" t="str">
            <v>KR 22  21  06  BRR PALO BONITO</v>
          </cell>
          <cell r="F5226" t="str">
            <v>2 2246137</v>
          </cell>
          <cell r="G5226" t="str">
            <v>311 4596467</v>
          </cell>
          <cell r="I5226" t="str">
            <v>TULUA</v>
          </cell>
          <cell r="J5226" t="str">
            <v>VALLE DEL CAUCA</v>
          </cell>
          <cell r="L5226" t="str">
            <v>X</v>
          </cell>
          <cell r="M5226">
            <v>66711266</v>
          </cell>
          <cell r="N5226" t="str">
            <v>llantasyllantastulua@gmail.com</v>
          </cell>
          <cell r="O5226" t="str">
            <v>PN</v>
          </cell>
        </row>
        <row r="5227">
          <cell r="A5227">
            <v>121247</v>
          </cell>
          <cell r="B5227" t="str">
            <v>CLIENTE INACTIVO</v>
          </cell>
          <cell r="C5227" t="str">
            <v>HERNANDO ABELARDO PISTALA RISUEÑO</v>
          </cell>
          <cell r="E5227" t="str">
            <v>CL 17  17  10  BRR CENTRO</v>
          </cell>
          <cell r="F5227" t="str">
            <v>318 2713036</v>
          </cell>
          <cell r="I5227" t="str">
            <v>PASTO</v>
          </cell>
          <cell r="J5227" t="str">
            <v>NARIÑO</v>
          </cell>
          <cell r="L5227" t="str">
            <v>X</v>
          </cell>
          <cell r="M5227">
            <v>13010389</v>
          </cell>
          <cell r="O5227" t="str">
            <v>PN</v>
          </cell>
        </row>
        <row r="5228">
          <cell r="A5228">
            <v>121249</v>
          </cell>
          <cell r="B5228" t="str">
            <v>CLIENTE INACTIVO</v>
          </cell>
          <cell r="C5228" t="str">
            <v>AZAEL GIRALDO ARCILA</v>
          </cell>
          <cell r="E5228" t="str">
            <v>TV 12  22BIS  19</v>
          </cell>
          <cell r="F5228" t="str">
            <v>318 8021569</v>
          </cell>
          <cell r="I5228" t="str">
            <v>TULUA</v>
          </cell>
          <cell r="J5228" t="str">
            <v>VALLE DEL CAUCA</v>
          </cell>
          <cell r="L5228" t="str">
            <v>X</v>
          </cell>
          <cell r="M5228">
            <v>16367164</v>
          </cell>
          <cell r="O5228" t="str">
            <v>PN</v>
          </cell>
        </row>
        <row r="5229">
          <cell r="A5229">
            <v>121250</v>
          </cell>
          <cell r="B5229" t="str">
            <v>CLIENTE INACTIVO</v>
          </cell>
          <cell r="C5229" t="str">
            <v>EDINSON REINEL VELASCO HURTADO</v>
          </cell>
          <cell r="E5229" t="str">
            <v>KR 3  6  24  BRR GALAN</v>
          </cell>
          <cell r="F5229" t="str">
            <v>312 8800364</v>
          </cell>
          <cell r="I5229" t="str">
            <v>PIENDAMO</v>
          </cell>
          <cell r="J5229" t="str">
            <v>CAUCA</v>
          </cell>
          <cell r="L5229" t="str">
            <v>X</v>
          </cell>
          <cell r="M5229">
            <v>10756566</v>
          </cell>
          <cell r="O5229" t="str">
            <v>PN</v>
          </cell>
        </row>
        <row r="5230">
          <cell r="A5230">
            <v>121253</v>
          </cell>
          <cell r="B5230" t="str">
            <v>CLIENTE INACTIVO</v>
          </cell>
          <cell r="C5230" t="str">
            <v>HERMES ZAPATA LEON</v>
          </cell>
          <cell r="E5230" t="str">
            <v>KR 10  15  30  BRR EL ALTO</v>
          </cell>
          <cell r="F5230" t="str">
            <v>313 7682095</v>
          </cell>
          <cell r="G5230" t="str">
            <v>304 6249581</v>
          </cell>
          <cell r="I5230" t="str">
            <v>RESTREPO</v>
          </cell>
          <cell r="J5230" t="str">
            <v>VALLE DEL CAUCA</v>
          </cell>
          <cell r="L5230" t="str">
            <v>X</v>
          </cell>
          <cell r="M5230">
            <v>14865089</v>
          </cell>
          <cell r="O5230" t="str">
            <v>PN</v>
          </cell>
          <cell r="P5230" t="str">
            <v>CO00</v>
          </cell>
        </row>
        <row r="5231">
          <cell r="A5231">
            <v>121255</v>
          </cell>
          <cell r="B5231" t="str">
            <v>CLIENTE INACTIVO</v>
          </cell>
          <cell r="C5231" t="str">
            <v>INGEACOL INGENIERIA Y AUTOMATIZACION DE COLOMBIA SAS</v>
          </cell>
          <cell r="D5231" t="str">
            <v>INGEACOL SAS</v>
          </cell>
          <cell r="E5231" t="str">
            <v>CR 4  31 60  BRR PORVENIR</v>
          </cell>
          <cell r="F5231" t="str">
            <v>2  4488948</v>
          </cell>
          <cell r="G5231" t="str">
            <v>315 5032193</v>
          </cell>
          <cell r="I5231" t="str">
            <v>CALI</v>
          </cell>
          <cell r="J5231" t="str">
            <v>VALLE DEL CAUCA</v>
          </cell>
          <cell r="L5231" t="str">
            <v>X</v>
          </cell>
          <cell r="M5231">
            <v>9004832042</v>
          </cell>
          <cell r="N5231" t="str">
            <v>javier.castro@ingeacol.com</v>
          </cell>
          <cell r="O5231" t="str">
            <v>PJ</v>
          </cell>
          <cell r="P5231" t="str">
            <v>CR30</v>
          </cell>
        </row>
        <row r="5232">
          <cell r="A5232">
            <v>121258</v>
          </cell>
          <cell r="B5232" t="str">
            <v>CLIENTE INACTIVO</v>
          </cell>
          <cell r="C5232" t="str">
            <v>MARCO ANTONIO SERRATTO CAMPO</v>
          </cell>
          <cell r="E5232" t="str">
            <v>CL 14 OE  2-19  BRR SANTA RITA</v>
          </cell>
          <cell r="F5232" t="str">
            <v>311 3893441</v>
          </cell>
          <cell r="I5232" t="str">
            <v>CALI</v>
          </cell>
          <cell r="J5232" t="str">
            <v>VALLE DEL CAUCA</v>
          </cell>
          <cell r="K5232" t="str">
            <v>X</v>
          </cell>
          <cell r="M5232">
            <v>94062475</v>
          </cell>
          <cell r="N5232" t="str">
            <v>gerencia@grupoingemas.com.co</v>
          </cell>
          <cell r="O5232" t="str">
            <v>PN</v>
          </cell>
          <cell r="P5232" t="str">
            <v>CO00</v>
          </cell>
        </row>
        <row r="5233">
          <cell r="A5233">
            <v>121260</v>
          </cell>
          <cell r="B5233" t="str">
            <v>CLIENTE INACTIVO</v>
          </cell>
          <cell r="C5233" t="str">
            <v>HERNAN MAURICIO BENAVIDES FLORES</v>
          </cell>
          <cell r="E5233" t="str">
            <v>AV 5 OE  25A  55  BRR TERRON COLOR</v>
          </cell>
          <cell r="F5233" t="str">
            <v>317 5569162</v>
          </cell>
          <cell r="I5233" t="str">
            <v>CALI</v>
          </cell>
          <cell r="J5233" t="str">
            <v>VALLE DEL CAUCA</v>
          </cell>
          <cell r="L5233" t="str">
            <v>X</v>
          </cell>
          <cell r="M5233">
            <v>16758973</v>
          </cell>
          <cell r="O5233" t="str">
            <v>PN</v>
          </cell>
        </row>
        <row r="5234">
          <cell r="A5234">
            <v>121261</v>
          </cell>
          <cell r="B5234" t="str">
            <v>CLIENTE INACTIVO</v>
          </cell>
          <cell r="C5234" t="str">
            <v>FERRETERIA 2015 SAS</v>
          </cell>
          <cell r="E5234" t="str">
            <v>CL 72 S  28E4  32 BRR LOS ROBLES</v>
          </cell>
          <cell r="F5234" t="str">
            <v>320 7239240</v>
          </cell>
          <cell r="I5234" t="str">
            <v>CALI</v>
          </cell>
          <cell r="J5234" t="str">
            <v>VALLE DEL CAUCA</v>
          </cell>
          <cell r="L5234" t="str">
            <v>X</v>
          </cell>
          <cell r="M5234">
            <v>900843997</v>
          </cell>
          <cell r="O5234" t="str">
            <v>PJ</v>
          </cell>
        </row>
        <row r="5235">
          <cell r="A5235">
            <v>121263</v>
          </cell>
          <cell r="B5235" t="str">
            <v>CLIENTE INACTIVO</v>
          </cell>
          <cell r="C5235" t="str">
            <v>WILSON ALEXANDER RODRIGUEZ LEITON</v>
          </cell>
          <cell r="E5235" t="str">
            <v>CL 15  17  104  BRR JULIAN BUCHELLY</v>
          </cell>
          <cell r="F5235" t="str">
            <v>2 7375706</v>
          </cell>
          <cell r="G5235" t="str">
            <v>310 4942263</v>
          </cell>
          <cell r="I5235" t="str">
            <v>PASTO</v>
          </cell>
          <cell r="J5235" t="str">
            <v>NARIÑO</v>
          </cell>
          <cell r="L5235" t="str">
            <v>X</v>
          </cell>
          <cell r="M5235">
            <v>1085254440</v>
          </cell>
          <cell r="O5235" t="str">
            <v>PN</v>
          </cell>
        </row>
        <row r="5236">
          <cell r="A5236">
            <v>121264</v>
          </cell>
          <cell r="B5236" t="str">
            <v>CLIENTE INACTIVO</v>
          </cell>
          <cell r="C5236" t="str">
            <v>MIRIAN ELCY MELO MOSQUERA</v>
          </cell>
          <cell r="E5236" t="str">
            <v>CL 16  18A  32  BRR AV JULIAN BUCHE</v>
          </cell>
          <cell r="F5236" t="str">
            <v>2 7203431</v>
          </cell>
          <cell r="I5236" t="str">
            <v>PASTO</v>
          </cell>
          <cell r="J5236" t="str">
            <v>NARIÑO</v>
          </cell>
          <cell r="L5236" t="str">
            <v>X</v>
          </cell>
          <cell r="M5236">
            <v>30710128</v>
          </cell>
          <cell r="O5236" t="str">
            <v>PN</v>
          </cell>
        </row>
        <row r="5237">
          <cell r="A5237">
            <v>121273</v>
          </cell>
          <cell r="B5237" t="str">
            <v>CLIENTE INACTIVO</v>
          </cell>
          <cell r="C5237" t="str">
            <v>COMBURED SAS</v>
          </cell>
          <cell r="E5237" t="str">
            <v>CL 6  41A  30  BRR EL MODELO</v>
          </cell>
          <cell r="F5237" t="str">
            <v>322 6140505</v>
          </cell>
          <cell r="H5237" t="str">
            <v>Mobil</v>
          </cell>
          <cell r="I5237" t="str">
            <v>BUENAVENTURA</v>
          </cell>
          <cell r="J5237" t="str">
            <v>VALLE DEL CAUCA</v>
          </cell>
          <cell r="L5237" t="str">
            <v>X</v>
          </cell>
          <cell r="M5237">
            <v>900675169</v>
          </cell>
          <cell r="N5237" t="str">
            <v>combured@combured.co</v>
          </cell>
          <cell r="O5237" t="str">
            <v>PJ</v>
          </cell>
          <cell r="P5237" t="str">
            <v>CO00</v>
          </cell>
        </row>
        <row r="5238">
          <cell r="A5238">
            <v>121274</v>
          </cell>
          <cell r="B5238" t="str">
            <v>CLIENTE INACTIVO</v>
          </cell>
          <cell r="C5238" t="str">
            <v>MARTHA LEONOR DEL SOCORRO BRAVO ROJAS</v>
          </cell>
          <cell r="D5238" t="str">
            <v>SERVICENTRO ESSO SOTARA</v>
          </cell>
          <cell r="E5238" t="str">
            <v>CR 9  6N 59</v>
          </cell>
          <cell r="F5238" t="str">
            <v>2 8231386</v>
          </cell>
          <cell r="G5238" t="str">
            <v>315 5810341</v>
          </cell>
          <cell r="H5238" t="str">
            <v>Mobil</v>
          </cell>
          <cell r="I5238" t="str">
            <v>POPAYAN</v>
          </cell>
          <cell r="J5238" t="str">
            <v>CAUCA</v>
          </cell>
          <cell r="L5238" t="str">
            <v>X</v>
          </cell>
          <cell r="M5238">
            <v>270694245</v>
          </cell>
          <cell r="O5238" t="str">
            <v>pn</v>
          </cell>
          <cell r="P5238" t="str">
            <v>CR30</v>
          </cell>
        </row>
        <row r="5239">
          <cell r="A5239">
            <v>201562</v>
          </cell>
          <cell r="B5239" t="str">
            <v>CLIENTE INACTIVO</v>
          </cell>
          <cell r="C5239" t="str">
            <v>URIEL ALBERTO BOLAÑOS MAMIAN</v>
          </cell>
          <cell r="E5239" t="str">
            <v>KR 73D  02-05 OESTE BRR MARIO CORRE</v>
          </cell>
          <cell r="F5239" t="str">
            <v>2 3065456</v>
          </cell>
          <cell r="G5239" t="str">
            <v>312 2588349</v>
          </cell>
          <cell r="I5239" t="str">
            <v>CALI</v>
          </cell>
          <cell r="J5239" t="str">
            <v>VALLE DEL CAUCA</v>
          </cell>
          <cell r="L5239" t="str">
            <v>X</v>
          </cell>
          <cell r="M5239">
            <v>4696057</v>
          </cell>
          <cell r="O5239" t="str">
            <v>PN</v>
          </cell>
          <cell r="P5239" t="str">
            <v>CO08</v>
          </cell>
        </row>
        <row r="5240">
          <cell r="A5240">
            <v>201563</v>
          </cell>
          <cell r="B5240" t="str">
            <v>CLIENTE INACTIVO</v>
          </cell>
          <cell r="C5240" t="str">
            <v>URIEL ALBERTO BOLAÑOS MAMIAN</v>
          </cell>
          <cell r="E5240" t="str">
            <v>DG 51  OE  9 - 28  BRR EL CORTIJO</v>
          </cell>
          <cell r="F5240" t="str">
            <v>312 2496879</v>
          </cell>
          <cell r="I5240" t="str">
            <v>CALI</v>
          </cell>
          <cell r="J5240" t="str">
            <v>VALLE DEL CAUCA</v>
          </cell>
          <cell r="L5240" t="str">
            <v>X</v>
          </cell>
          <cell r="M5240">
            <v>4696057</v>
          </cell>
          <cell r="O5240" t="str">
            <v>PN</v>
          </cell>
          <cell r="P5240" t="str">
            <v>CO08</v>
          </cell>
        </row>
        <row r="5241">
          <cell r="A5241">
            <v>201564</v>
          </cell>
          <cell r="B5241" t="str">
            <v>CLIENTE INACTIVO</v>
          </cell>
          <cell r="C5241" t="str">
            <v>URIEL ALBERTO BOLAÑOS MAMIAN</v>
          </cell>
          <cell r="E5241" t="str">
            <v>CL 9 OE  50-02  BRR EL CORTIJO</v>
          </cell>
          <cell r="F5241" t="str">
            <v>2 5135139</v>
          </cell>
          <cell r="I5241" t="str">
            <v>CALI</v>
          </cell>
          <cell r="J5241" t="str">
            <v>VALLE DEL CAUCA</v>
          </cell>
          <cell r="L5241" t="str">
            <v>X</v>
          </cell>
          <cell r="M5241">
            <v>4696057</v>
          </cell>
          <cell r="O5241" t="str">
            <v>PN</v>
          </cell>
          <cell r="P5241" t="str">
            <v>CO08</v>
          </cell>
        </row>
        <row r="5242">
          <cell r="A5242">
            <v>201565</v>
          </cell>
          <cell r="B5242" t="str">
            <v>CLIENTE INACTIVO</v>
          </cell>
          <cell r="C5242" t="str">
            <v>URIEL ALBERTO BOLAÑOS MAMIAN</v>
          </cell>
          <cell r="E5242" t="str">
            <v>KR 52  OE  7-35  BRR EL CORTIJO</v>
          </cell>
          <cell r="F5242" t="str">
            <v/>
          </cell>
          <cell r="I5242" t="str">
            <v>CALI</v>
          </cell>
          <cell r="J5242" t="str">
            <v>VALLE DEL CAUCA</v>
          </cell>
          <cell r="L5242" t="str">
            <v>X</v>
          </cell>
          <cell r="M5242">
            <v>4696057</v>
          </cell>
          <cell r="O5242" t="str">
            <v>PN</v>
          </cell>
          <cell r="P5242" t="str">
            <v>CO08</v>
          </cell>
        </row>
        <row r="5243">
          <cell r="A5243">
            <v>201566</v>
          </cell>
          <cell r="B5243" t="str">
            <v>CLIENTE INACTIVO</v>
          </cell>
          <cell r="C5243" t="str">
            <v>URIEL ALBERTO BOLAÑOS MAMIAN</v>
          </cell>
          <cell r="E5243" t="str">
            <v>KR 74B  30  BRR MARIO CORREA</v>
          </cell>
          <cell r="F5243" t="str">
            <v>317 4818230</v>
          </cell>
          <cell r="I5243" t="str">
            <v>CALI</v>
          </cell>
          <cell r="J5243" t="str">
            <v>VALLE DEL CAUCA</v>
          </cell>
          <cell r="L5243" t="str">
            <v>X</v>
          </cell>
          <cell r="M5243">
            <v>4696057</v>
          </cell>
          <cell r="O5243" t="str">
            <v>PN</v>
          </cell>
          <cell r="P5243" t="str">
            <v>CO08</v>
          </cell>
        </row>
        <row r="5244">
          <cell r="A5244">
            <v>201567</v>
          </cell>
          <cell r="B5244" t="str">
            <v>CLIENTE INACTIVO</v>
          </cell>
          <cell r="C5244" t="str">
            <v>URIEL ALBERTO BOLAÑOS MAMIAN</v>
          </cell>
          <cell r="E5244" t="str">
            <v>KR 73D  OE  12  06  BRR MARIO CORRE</v>
          </cell>
          <cell r="F5244" t="str">
            <v>322 5134190</v>
          </cell>
          <cell r="G5244" t="str">
            <v>312 2588349</v>
          </cell>
          <cell r="I5244" t="str">
            <v>CALI</v>
          </cell>
          <cell r="J5244" t="str">
            <v>VALLE DEL CAUCA</v>
          </cell>
          <cell r="L5244" t="str">
            <v>X</v>
          </cell>
          <cell r="M5244">
            <v>4696057</v>
          </cell>
          <cell r="O5244" t="str">
            <v>PN</v>
          </cell>
          <cell r="P5244" t="str">
            <v>CO08</v>
          </cell>
        </row>
        <row r="5245">
          <cell r="A5245">
            <v>121276</v>
          </cell>
          <cell r="B5245" t="str">
            <v>CLIENTE INACTIVO</v>
          </cell>
          <cell r="C5245" t="str">
            <v>INVERSAV SA</v>
          </cell>
          <cell r="D5245" t="str">
            <v>AUTOCENTRO TERPEL AVENIDA</v>
          </cell>
          <cell r="E5245" t="str">
            <v>CR 9  3N 20  BRR MODELO</v>
          </cell>
          <cell r="F5245" t="str">
            <v>2 8230310</v>
          </cell>
          <cell r="G5245" t="str">
            <v>2 8232990</v>
          </cell>
          <cell r="H5245" t="str">
            <v>Terpel</v>
          </cell>
          <cell r="I5245" t="str">
            <v>POPAYAN</v>
          </cell>
          <cell r="J5245" t="str">
            <v>CAUCA</v>
          </cell>
          <cell r="L5245" t="str">
            <v>X</v>
          </cell>
          <cell r="M5245">
            <v>8170049797</v>
          </cell>
          <cell r="N5245" t="str">
            <v>monzon.sofia@gmail.com</v>
          </cell>
          <cell r="O5245" t="str">
            <v>PJ</v>
          </cell>
          <cell r="P5245" t="str">
            <v>CR30</v>
          </cell>
        </row>
        <row r="5246">
          <cell r="A5246">
            <v>121285</v>
          </cell>
          <cell r="B5246" t="str">
            <v>CLIENTE INACTIVO</v>
          </cell>
          <cell r="C5246" t="str">
            <v>EDILSON CAPOTE RODRIGUEZ</v>
          </cell>
          <cell r="E5246" t="str">
            <v>KR 9  72B  86  BRR 7 DE AGOSTO</v>
          </cell>
          <cell r="F5246" t="str">
            <v>312 5566571</v>
          </cell>
          <cell r="I5246" t="str">
            <v>CALI</v>
          </cell>
          <cell r="J5246" t="str">
            <v>VALLE DEL CAUCA</v>
          </cell>
          <cell r="L5246" t="str">
            <v>X</v>
          </cell>
          <cell r="M5246">
            <v>80098573</v>
          </cell>
          <cell r="O5246" t="str">
            <v>PN</v>
          </cell>
          <cell r="P5246" t="str">
            <v>CO00</v>
          </cell>
        </row>
        <row r="5247">
          <cell r="A5247">
            <v>121288</v>
          </cell>
          <cell r="B5247" t="str">
            <v>CLIENTE INACTIVO</v>
          </cell>
          <cell r="C5247" t="str">
            <v>FANNY ROCIO BURBANO BUCHELI</v>
          </cell>
          <cell r="E5247" t="str">
            <v>KR 4  7-43A BRR INMACULADA</v>
          </cell>
          <cell r="F5247" t="str">
            <v>314 7883136</v>
          </cell>
          <cell r="G5247" t="str">
            <v>312 7893684</v>
          </cell>
          <cell r="I5247" t="str">
            <v>SAMANIEGO</v>
          </cell>
          <cell r="J5247" t="str">
            <v>NARIÑO</v>
          </cell>
          <cell r="L5247" t="str">
            <v>X</v>
          </cell>
          <cell r="M5247">
            <v>41107134</v>
          </cell>
          <cell r="O5247" t="str">
            <v>PN</v>
          </cell>
        </row>
        <row r="5248">
          <cell r="A5248">
            <v>121289</v>
          </cell>
          <cell r="B5248" t="str">
            <v>CLIENTE INACTIVO</v>
          </cell>
          <cell r="C5248" t="str">
            <v>CONSORCIO INGENIERIA H&amp;G</v>
          </cell>
          <cell r="E5248" t="str">
            <v>KR 10  23N 53  BRR CATAY</v>
          </cell>
          <cell r="F5248" t="str">
            <v>300 7604699</v>
          </cell>
          <cell r="G5248" t="str">
            <v>314 7490776</v>
          </cell>
          <cell r="I5248" t="str">
            <v>POPAYAN</v>
          </cell>
          <cell r="J5248" t="str">
            <v>CAUCA</v>
          </cell>
          <cell r="L5248" t="str">
            <v>X</v>
          </cell>
          <cell r="M5248">
            <v>900897406</v>
          </cell>
          <cell r="N5248" t="str">
            <v>dennisc8987@hotmail.com</v>
          </cell>
          <cell r="O5248" t="str">
            <v>PJ</v>
          </cell>
        </row>
        <row r="5249">
          <cell r="A5249">
            <v>121291</v>
          </cell>
          <cell r="B5249" t="str">
            <v>CLIENTE INACTIVO</v>
          </cell>
          <cell r="C5249" t="str">
            <v>VICTOR ALFONSO BEDOYA VILLA</v>
          </cell>
          <cell r="E5249" t="str">
            <v>KR 5N  41N  04  BRR POPULAR</v>
          </cell>
          <cell r="F5249" t="str">
            <v>318 6161506</v>
          </cell>
          <cell r="I5249" t="str">
            <v>CALI</v>
          </cell>
          <cell r="J5249" t="str">
            <v>VALLE DEL CAUCA</v>
          </cell>
          <cell r="L5249" t="str">
            <v>X</v>
          </cell>
          <cell r="M5249">
            <v>94544313</v>
          </cell>
          <cell r="N5249" t="str">
            <v>victorbedoya_22@hotmail.com</v>
          </cell>
          <cell r="O5249" t="str">
            <v>PN</v>
          </cell>
        </row>
        <row r="5250">
          <cell r="A5250">
            <v>121292</v>
          </cell>
          <cell r="B5250" t="str">
            <v>CLIENTE INACTIVO</v>
          </cell>
          <cell r="C5250" t="str">
            <v>MARIA ERNESTINA INSANDARA PINTA</v>
          </cell>
          <cell r="E5250" t="str">
            <v>MZ 8 CASA 1  BRR CORAZON DE JESUS</v>
          </cell>
          <cell r="F5250" t="str">
            <v>317 4719513</v>
          </cell>
          <cell r="I5250" t="str">
            <v>PASTO</v>
          </cell>
          <cell r="J5250" t="str">
            <v>NARIÑO</v>
          </cell>
          <cell r="L5250" t="str">
            <v>X</v>
          </cell>
          <cell r="M5250">
            <v>37085436</v>
          </cell>
          <cell r="O5250" t="str">
            <v>PN</v>
          </cell>
        </row>
        <row r="5251">
          <cell r="A5251">
            <v>121293</v>
          </cell>
          <cell r="B5251" t="str">
            <v>CLIENTE INACTIVO</v>
          </cell>
          <cell r="C5251" t="str">
            <v>ROBERTO JULIAN GORDON PATIÑO</v>
          </cell>
          <cell r="D5251" t="str">
            <v>SALIDA A TUMACO AL LADO EDS TERPEL</v>
          </cell>
          <cell r="E5251" t="str">
            <v>SALIDA A TUMACO AL LADO EDS TERPEL</v>
          </cell>
          <cell r="F5251" t="str">
            <v>311 7338331</v>
          </cell>
          <cell r="G5251" t="str">
            <v>312 7684046</v>
          </cell>
          <cell r="I5251" t="str">
            <v>LLORENTE</v>
          </cell>
          <cell r="J5251" t="str">
            <v>NARIÑO</v>
          </cell>
          <cell r="L5251" t="str">
            <v>X</v>
          </cell>
          <cell r="M5251">
            <v>13006989</v>
          </cell>
          <cell r="O5251" t="str">
            <v>PN</v>
          </cell>
        </row>
        <row r="5252">
          <cell r="A5252">
            <v>121294</v>
          </cell>
          <cell r="B5252" t="str">
            <v>CLIENTE INACTIVO</v>
          </cell>
          <cell r="C5252" t="str">
            <v>MARIA EUGENIA ZULUAGA ARCE</v>
          </cell>
          <cell r="E5252" t="str">
            <v>CL 1ra  OE  70  54  BRR LOURDES</v>
          </cell>
          <cell r="F5252" t="str">
            <v>315 6106314</v>
          </cell>
          <cell r="I5252" t="str">
            <v>CALI</v>
          </cell>
          <cell r="J5252" t="str">
            <v>VALLE DEL CAUCA</v>
          </cell>
          <cell r="L5252" t="str">
            <v>X</v>
          </cell>
          <cell r="M5252">
            <v>66882475</v>
          </cell>
          <cell r="O5252" t="str">
            <v>PN</v>
          </cell>
        </row>
        <row r="5253">
          <cell r="A5253">
            <v>121298</v>
          </cell>
          <cell r="B5253" t="str">
            <v>CLIENTE INACTIVO</v>
          </cell>
          <cell r="C5253" t="str">
            <v>JORGE WILLIAM OROZCO LOPEZ</v>
          </cell>
          <cell r="D5253" t="str">
            <v>TECNI RING</v>
          </cell>
          <cell r="E5253" t="str">
            <v>CL 73  27D 13  BRR BONILLA ARAGON</v>
          </cell>
          <cell r="F5253" t="str">
            <v>2 3938546</v>
          </cell>
          <cell r="G5253" t="str">
            <v>315 4166086</v>
          </cell>
          <cell r="I5253" t="str">
            <v>CALI</v>
          </cell>
          <cell r="J5253" t="str">
            <v>VALLE DEL CAUCA</v>
          </cell>
          <cell r="L5253" t="str">
            <v>X</v>
          </cell>
          <cell r="M5253">
            <v>1130643328</v>
          </cell>
          <cell r="N5253" t="str">
            <v>mangux-88@hotmail.com</v>
          </cell>
          <cell r="O5253" t="str">
            <v>PN</v>
          </cell>
        </row>
        <row r="5254">
          <cell r="A5254">
            <v>121300</v>
          </cell>
          <cell r="B5254" t="str">
            <v>CLIENTE INACTIVO</v>
          </cell>
          <cell r="C5254" t="str">
            <v>EMERSON RAMIREZ LONDOÑO</v>
          </cell>
          <cell r="E5254" t="str">
            <v>DG 50  8  40  OE  BRR SILOE CORTIJO</v>
          </cell>
          <cell r="F5254" t="str">
            <v>315 3080630</v>
          </cell>
          <cell r="G5254" t="str">
            <v>311 3065433</v>
          </cell>
          <cell r="I5254" t="str">
            <v>CALI</v>
          </cell>
          <cell r="J5254" t="str">
            <v>VALLE DEL CAUCA</v>
          </cell>
          <cell r="L5254" t="str">
            <v>X</v>
          </cell>
          <cell r="M5254">
            <v>1010181504</v>
          </cell>
          <cell r="N5254" t="str">
            <v>emerramirez@gmail.com</v>
          </cell>
          <cell r="O5254" t="str">
            <v>PN</v>
          </cell>
        </row>
        <row r="5255">
          <cell r="A5255">
            <v>121309</v>
          </cell>
          <cell r="B5255" t="str">
            <v>CLIENTE INACTIVO</v>
          </cell>
          <cell r="C5255" t="str">
            <v>HUGO GIRALDO PARRA</v>
          </cell>
          <cell r="E5255" t="str">
            <v>CL 5 B 4  37  93  BRR  SAN FERNANDO</v>
          </cell>
          <cell r="F5255" t="str">
            <v>2 5140413</v>
          </cell>
          <cell r="G5255" t="str">
            <v>315 4357872</v>
          </cell>
          <cell r="I5255" t="str">
            <v>CALI</v>
          </cell>
          <cell r="J5255" t="str">
            <v>VALLE DEL CAUCA</v>
          </cell>
          <cell r="L5255" t="str">
            <v>X</v>
          </cell>
          <cell r="M5255">
            <v>6208619</v>
          </cell>
          <cell r="O5255" t="str">
            <v>PN</v>
          </cell>
        </row>
        <row r="5256">
          <cell r="A5256">
            <v>121311</v>
          </cell>
          <cell r="B5256" t="str">
            <v>CLIENTE INACTIVO</v>
          </cell>
          <cell r="C5256" t="str">
            <v>PAULA ANDREA CARABALI YARA</v>
          </cell>
          <cell r="E5256" t="str">
            <v>CL 12  9-36 BRR OLIMPICO -EL CARMELO</v>
          </cell>
          <cell r="F5256" t="str">
            <v>2 4484038</v>
          </cell>
          <cell r="G5256" t="str">
            <v>315 5770654</v>
          </cell>
          <cell r="I5256" t="str">
            <v>CANDELARIA</v>
          </cell>
          <cell r="J5256" t="str">
            <v>VALLE DEL CAUCA</v>
          </cell>
          <cell r="L5256" t="str">
            <v>X</v>
          </cell>
          <cell r="M5256">
            <v>66876729</v>
          </cell>
          <cell r="O5256" t="str">
            <v>PN</v>
          </cell>
          <cell r="P5256" t="str">
            <v>CO00</v>
          </cell>
        </row>
        <row r="5257">
          <cell r="A5257">
            <v>121312</v>
          </cell>
          <cell r="B5257" t="str">
            <v>CLIENTE INACTIVO</v>
          </cell>
          <cell r="C5257" t="str">
            <v>CARLOS ALBERTO DIAZ CRUZ</v>
          </cell>
          <cell r="D5257" t="str">
            <v>CARROS MOTOS LUBRICANTES Y REP LA SEPTIMA</v>
          </cell>
          <cell r="E5257" t="str">
            <v>CL 3 SUR  8-04 ESQ BRR COINSER</v>
          </cell>
          <cell r="F5257" t="str">
            <v>2 2567099</v>
          </cell>
          <cell r="G5257" t="str">
            <v>318 5342183</v>
          </cell>
          <cell r="I5257" t="str">
            <v>EL CERRITO</v>
          </cell>
          <cell r="J5257" t="str">
            <v>VALLE DEL CAUCA</v>
          </cell>
          <cell r="L5257" t="str">
            <v>X</v>
          </cell>
          <cell r="M5257">
            <v>16856865</v>
          </cell>
          <cell r="N5257" t="str">
            <v>carlosalberto-88@hotmail.com</v>
          </cell>
          <cell r="O5257" t="str">
            <v>PN</v>
          </cell>
          <cell r="P5257" t="str">
            <v>CO00</v>
          </cell>
        </row>
        <row r="5258">
          <cell r="A5258">
            <v>121316</v>
          </cell>
          <cell r="B5258" t="str">
            <v>CLIENTE INACTIVO</v>
          </cell>
          <cell r="C5258" t="str">
            <v>MARCO TULIO GUTIERREZ JARAMILLO</v>
          </cell>
          <cell r="E5258" t="str">
            <v>KR 26E  123  8  BRR DESEPAZ</v>
          </cell>
          <cell r="F5258" t="str">
            <v>2 4201991</v>
          </cell>
          <cell r="G5258" t="str">
            <v>310 8194140</v>
          </cell>
          <cell r="I5258" t="str">
            <v>CALI</v>
          </cell>
          <cell r="J5258" t="str">
            <v>VALLE DEL CAUCA</v>
          </cell>
          <cell r="L5258" t="str">
            <v>X</v>
          </cell>
          <cell r="M5258">
            <v>6469703</v>
          </cell>
          <cell r="O5258" t="str">
            <v>PN</v>
          </cell>
          <cell r="P5258" t="str">
            <v>CO00</v>
          </cell>
        </row>
        <row r="5259">
          <cell r="A5259">
            <v>121320</v>
          </cell>
          <cell r="B5259" t="str">
            <v>CLIENTE INACTIVO</v>
          </cell>
          <cell r="C5259" t="str">
            <v>BRYAN ALEJANDRO DAZA MERCADO</v>
          </cell>
          <cell r="E5259" t="str">
            <v>KR 7N   72  05  BRR GUADUALES</v>
          </cell>
          <cell r="F5259" t="str">
            <v>2 4404155</v>
          </cell>
          <cell r="G5259" t="str">
            <v>315 5818089</v>
          </cell>
          <cell r="I5259" t="str">
            <v>CALI</v>
          </cell>
          <cell r="J5259" t="str">
            <v>VALLE DEL CAUCA</v>
          </cell>
          <cell r="L5259" t="str">
            <v>X</v>
          </cell>
          <cell r="M5259">
            <v>1144147941</v>
          </cell>
          <cell r="O5259" t="str">
            <v>PN</v>
          </cell>
        </row>
        <row r="5260">
          <cell r="A5260">
            <v>121322</v>
          </cell>
          <cell r="B5260" t="str">
            <v>CLIENTE INACTIVO</v>
          </cell>
          <cell r="C5260" t="str">
            <v>OSCAR ALEXANDER JURADO CARVAJAL</v>
          </cell>
          <cell r="E5260" t="str">
            <v>KR 9  66N 01  BRR ALTO CAUCA</v>
          </cell>
          <cell r="F5260" t="str">
            <v>2 8380274</v>
          </cell>
          <cell r="G5260" t="str">
            <v>315 3737049</v>
          </cell>
          <cell r="I5260" t="str">
            <v>POPAYAN</v>
          </cell>
          <cell r="J5260" t="str">
            <v>CAUCA</v>
          </cell>
          <cell r="L5260" t="str">
            <v>X</v>
          </cell>
          <cell r="M5260">
            <v>1061726609</v>
          </cell>
          <cell r="N5260" t="str">
            <v>sarita231611@gmail.com</v>
          </cell>
          <cell r="O5260" t="str">
            <v>PN</v>
          </cell>
          <cell r="P5260" t="str">
            <v>CO00</v>
          </cell>
        </row>
        <row r="5261">
          <cell r="A5261">
            <v>121325</v>
          </cell>
          <cell r="B5261" t="str">
            <v>CLIENTE INACTIVO</v>
          </cell>
          <cell r="C5261" t="str">
            <v>HUGO ARLEX MERA CHACON</v>
          </cell>
          <cell r="E5261" t="str">
            <v>CL 3 a OE 83  64  BRR ALTO NAPOLES</v>
          </cell>
          <cell r="F5261" t="str">
            <v>319 5073740</v>
          </cell>
          <cell r="G5261" t="str">
            <v>313 6916543</v>
          </cell>
          <cell r="I5261" t="str">
            <v>CALI</v>
          </cell>
          <cell r="J5261" t="str">
            <v>VALLE DEL CAUCA</v>
          </cell>
          <cell r="L5261" t="str">
            <v>X</v>
          </cell>
          <cell r="M5261">
            <v>1144039135</v>
          </cell>
          <cell r="O5261" t="str">
            <v>PN</v>
          </cell>
        </row>
        <row r="5262">
          <cell r="A5262">
            <v>121328</v>
          </cell>
          <cell r="B5262" t="str">
            <v>CLIENTE INACTIVO</v>
          </cell>
          <cell r="C5262" t="str">
            <v>FREDI HERNAN BRAVO GUEVARA</v>
          </cell>
          <cell r="D5262" t="str">
            <v>MOTOR REPARACIONES FREDI</v>
          </cell>
          <cell r="E5262" t="str">
            <v>KR 4  3  81  BRR CENTRO</v>
          </cell>
          <cell r="F5262" t="str">
            <v>313 6710144</v>
          </cell>
          <cell r="I5262" t="str">
            <v>TORIBIO</v>
          </cell>
          <cell r="J5262" t="str">
            <v>CAUCA</v>
          </cell>
          <cell r="L5262" t="str">
            <v>X</v>
          </cell>
          <cell r="M5262">
            <v>4613470</v>
          </cell>
          <cell r="O5262" t="str">
            <v>PN</v>
          </cell>
        </row>
        <row r="5263">
          <cell r="A5263">
            <v>121344</v>
          </cell>
          <cell r="B5263" t="str">
            <v>CLIENTE INACTIVO</v>
          </cell>
          <cell r="C5263" t="str">
            <v>MILLANTAS Y SERVICIOS SAS</v>
          </cell>
          <cell r="E5263" t="str">
            <v>KR 25  75 201  BRR VALLE GRANDE</v>
          </cell>
          <cell r="F5263" t="str">
            <v>316 8617075</v>
          </cell>
          <cell r="I5263" t="str">
            <v>CALI</v>
          </cell>
          <cell r="J5263" t="str">
            <v>VALLE DEL CAUCA</v>
          </cell>
          <cell r="L5263" t="str">
            <v>X</v>
          </cell>
          <cell r="M5263">
            <v>9008772463</v>
          </cell>
          <cell r="O5263" t="str">
            <v>PJ</v>
          </cell>
        </row>
        <row r="5264">
          <cell r="A5264">
            <v>201583</v>
          </cell>
          <cell r="B5264" t="str">
            <v>CLIENTE INACTIVO</v>
          </cell>
          <cell r="C5264" t="str">
            <v>JAIME ARIEL MOLINA ORDOÑEZ</v>
          </cell>
          <cell r="D5264" t="str">
            <v>EDS EL EMPATE</v>
          </cell>
          <cell r="E5264" t="str">
            <v>VEREDA EL OLIVO - EL EMPATE</v>
          </cell>
          <cell r="F5264" t="str">
            <v>321 6141870</v>
          </cell>
          <cell r="I5264" t="str">
            <v>ALBAN</v>
          </cell>
          <cell r="J5264" t="str">
            <v>NARIÑO</v>
          </cell>
          <cell r="L5264" t="str">
            <v>X</v>
          </cell>
          <cell r="M5264">
            <v>87301125</v>
          </cell>
          <cell r="O5264" t="str">
            <v>PN</v>
          </cell>
        </row>
        <row r="5265">
          <cell r="A5265">
            <v>121348</v>
          </cell>
          <cell r="B5265" t="str">
            <v>CLIENTE INACTIVO</v>
          </cell>
          <cell r="C5265" t="str">
            <v>ANDRES MAURICIO PEÑA RODRIGUEZ</v>
          </cell>
          <cell r="E5265" t="str">
            <v>CL 14  4  33  BRR CENTRO</v>
          </cell>
          <cell r="F5265" t="str">
            <v>320 6860930</v>
          </cell>
          <cell r="I5265" t="str">
            <v>CALOTO</v>
          </cell>
          <cell r="J5265" t="str">
            <v>CAUCA</v>
          </cell>
          <cell r="L5265" t="str">
            <v>X</v>
          </cell>
          <cell r="M5265">
            <v>1130947328</v>
          </cell>
          <cell r="O5265" t="str">
            <v>PN</v>
          </cell>
          <cell r="P5265" t="str">
            <v>CO00</v>
          </cell>
        </row>
        <row r="5266">
          <cell r="A5266">
            <v>121349</v>
          </cell>
          <cell r="B5266" t="str">
            <v>CLIENTE INACTIVO</v>
          </cell>
          <cell r="C5266" t="str">
            <v>LUIS GERARDO ZAMORA ORTEGA</v>
          </cell>
          <cell r="E5266" t="str">
            <v>CL  3  CASA 19 BRR LOURDES</v>
          </cell>
          <cell r="F5266" t="str">
            <v>312 7530270</v>
          </cell>
          <cell r="H5266" t="str">
            <v>Otra bandera</v>
          </cell>
          <cell r="I5266" t="str">
            <v>EL TAMBO</v>
          </cell>
          <cell r="J5266" t="str">
            <v>NARIÑO</v>
          </cell>
          <cell r="L5266" t="str">
            <v>X</v>
          </cell>
          <cell r="M5266">
            <v>87303675</v>
          </cell>
          <cell r="N5266" t="str">
            <v>luis287@hotmail.com</v>
          </cell>
          <cell r="O5266" t="str">
            <v>PN</v>
          </cell>
        </row>
        <row r="5267">
          <cell r="A5267">
            <v>121352</v>
          </cell>
          <cell r="B5267" t="str">
            <v>CLIENTE INACTIVO</v>
          </cell>
          <cell r="C5267" t="str">
            <v>NORBERTO LONDOÑO VELANDIA</v>
          </cell>
          <cell r="D5267" t="str">
            <v>REPUESTOS Y ACCESORIOS LONDOMOTOS</v>
          </cell>
          <cell r="E5267" t="str">
            <v>CRA 8A  3 15  CORR EL PLACER</v>
          </cell>
          <cell r="F5267" t="str">
            <v>311 6487032</v>
          </cell>
          <cell r="G5267" t="str">
            <v>317 3869385</v>
          </cell>
          <cell r="I5267" t="str">
            <v>EL CERRITO</v>
          </cell>
          <cell r="J5267" t="str">
            <v>VALLE DEL CAUCA</v>
          </cell>
          <cell r="L5267" t="str">
            <v>X</v>
          </cell>
          <cell r="M5267">
            <v>63836701</v>
          </cell>
          <cell r="N5267" t="str">
            <v>londomotos@hotmail.com</v>
          </cell>
          <cell r="O5267" t="str">
            <v>PN</v>
          </cell>
          <cell r="P5267" t="str">
            <v>CO00</v>
          </cell>
        </row>
        <row r="5268">
          <cell r="A5268">
            <v>121353</v>
          </cell>
          <cell r="B5268" t="str">
            <v>CLIENTE INACTIVO</v>
          </cell>
          <cell r="C5268" t="str">
            <v>JENNIFER BARRERA HERNANDEZ</v>
          </cell>
          <cell r="E5268" t="str">
            <v>CL 1  7  90</v>
          </cell>
          <cell r="F5268" t="str">
            <v>315 5798889</v>
          </cell>
          <cell r="I5268" t="str">
            <v>SANTANDER DE QUILICHAO</v>
          </cell>
          <cell r="J5268" t="str">
            <v>CAUCA</v>
          </cell>
          <cell r="L5268" t="str">
            <v>X</v>
          </cell>
          <cell r="M5268">
            <v>34615761</v>
          </cell>
          <cell r="O5268" t="str">
            <v>PN</v>
          </cell>
        </row>
        <row r="5269">
          <cell r="A5269">
            <v>121354</v>
          </cell>
          <cell r="B5269" t="str">
            <v>CLIENTE INACTIVO</v>
          </cell>
          <cell r="C5269" t="str">
            <v>MILTON MARINO MEJIA MUÑOZ</v>
          </cell>
          <cell r="D5269" t="str">
            <v>SERVICIO TECNICO MILTON</v>
          </cell>
          <cell r="E5269" t="str">
            <v>CL 1  7A  29  PISO 1 LC 101</v>
          </cell>
          <cell r="F5269" t="str">
            <v>316 3879362</v>
          </cell>
          <cell r="I5269" t="str">
            <v>BUENAVENTURA</v>
          </cell>
          <cell r="J5269" t="str">
            <v>VALLE DEL CAUCA</v>
          </cell>
          <cell r="L5269" t="str">
            <v>X</v>
          </cell>
          <cell r="M5269">
            <v>1111750582</v>
          </cell>
          <cell r="O5269" t="str">
            <v>PN</v>
          </cell>
        </row>
        <row r="5270">
          <cell r="A5270">
            <v>121355</v>
          </cell>
          <cell r="B5270" t="str">
            <v>CLIENTE INACTIVO</v>
          </cell>
          <cell r="C5270" t="str">
            <v>MARIA CLAUDIA HURTADO MONTAÑA</v>
          </cell>
          <cell r="E5270" t="str">
            <v>CL 6A  KR 66 ESQUINA BRR LAS AMERIC</v>
          </cell>
          <cell r="F5270" t="str">
            <v>316 3260729</v>
          </cell>
          <cell r="G5270" t="str">
            <v>316 4434956</v>
          </cell>
          <cell r="I5270" t="str">
            <v>BUENAVENTURA</v>
          </cell>
          <cell r="J5270" t="str">
            <v>VALLE DEL CAUCA</v>
          </cell>
          <cell r="L5270" t="str">
            <v>X</v>
          </cell>
          <cell r="M5270">
            <v>53010133</v>
          </cell>
          <cell r="N5270" t="str">
            <v>motorespuestosdonda@oulook.com</v>
          </cell>
          <cell r="O5270" t="str">
            <v>PN</v>
          </cell>
        </row>
        <row r="5271">
          <cell r="A5271">
            <v>121357</v>
          </cell>
          <cell r="B5271" t="str">
            <v>CLIENTE INACTIVO</v>
          </cell>
          <cell r="C5271" t="str">
            <v>NILSON JAVIER URBINA JIMENEZ</v>
          </cell>
          <cell r="D5271" t="str">
            <v>ZONA AUTOMOTRIZ R.U</v>
          </cell>
          <cell r="E5271" t="str">
            <v>CL16  12  90 BRR FATIMA</v>
          </cell>
          <cell r="F5271" t="str">
            <v>2 7202789</v>
          </cell>
          <cell r="G5271" t="str">
            <v>313 6455418</v>
          </cell>
          <cell r="I5271" t="str">
            <v>PASTO</v>
          </cell>
          <cell r="J5271" t="str">
            <v>NARIÑO</v>
          </cell>
          <cell r="L5271" t="str">
            <v>X</v>
          </cell>
          <cell r="M5271">
            <v>98385840</v>
          </cell>
          <cell r="N5271" t="str">
            <v>javijimenez1804@hotmail.com</v>
          </cell>
          <cell r="O5271" t="str">
            <v>PN</v>
          </cell>
        </row>
        <row r="5272">
          <cell r="A5272">
            <v>121367</v>
          </cell>
          <cell r="B5272" t="str">
            <v>CLIENTE INACTIVO</v>
          </cell>
          <cell r="C5272" t="str">
            <v>FERNEY ANTONIO SOTO FRANCO</v>
          </cell>
          <cell r="E5272" t="str">
            <v>CL 44  29  05 BRR SANTA ISABEL</v>
          </cell>
          <cell r="F5272" t="str">
            <v>2 2873833</v>
          </cell>
          <cell r="G5272" t="str">
            <v>313 6436800</v>
          </cell>
          <cell r="I5272" t="str">
            <v>PALMIRA</v>
          </cell>
          <cell r="J5272" t="str">
            <v>VALLE DEL CAUCA</v>
          </cell>
          <cell r="L5272" t="str">
            <v>X</v>
          </cell>
          <cell r="M5272">
            <v>6646801</v>
          </cell>
          <cell r="N5272" t="str">
            <v>fsoto11@hotmail.com</v>
          </cell>
          <cell r="O5272" t="str">
            <v>PN</v>
          </cell>
        </row>
        <row r="5273">
          <cell r="A5273">
            <v>121369</v>
          </cell>
          <cell r="B5273" t="str">
            <v>CLIENTE INACTIVO</v>
          </cell>
          <cell r="C5273" t="str">
            <v>HERIBERTO CABRERA LOPEZ</v>
          </cell>
          <cell r="E5273" t="str">
            <v>CGTO MATITUY SALIDA A TUNJA GRANDE</v>
          </cell>
          <cell r="F5273" t="str">
            <v>311 3743760</v>
          </cell>
          <cell r="I5273" t="str">
            <v>PASTO</v>
          </cell>
          <cell r="J5273" t="str">
            <v>NARIÑO</v>
          </cell>
          <cell r="L5273" t="str">
            <v>X</v>
          </cell>
          <cell r="M5273">
            <v>5278877</v>
          </cell>
          <cell r="O5273" t="str">
            <v>PN</v>
          </cell>
        </row>
        <row r="5274">
          <cell r="A5274">
            <v>121371</v>
          </cell>
          <cell r="B5274" t="str">
            <v>CLIENTE INACTIVO</v>
          </cell>
          <cell r="C5274" t="str">
            <v>CARLOS ANDRES BALANTA CARABALI</v>
          </cell>
          <cell r="E5274" t="str">
            <v>CL 18  2  15  BRR CENTRO</v>
          </cell>
          <cell r="F5274" t="str">
            <v>312 2629807</v>
          </cell>
          <cell r="I5274" t="str">
            <v>SANTANDER DE QUILICHAO</v>
          </cell>
          <cell r="J5274" t="str">
            <v>CAUCA</v>
          </cell>
          <cell r="L5274" t="str">
            <v>X</v>
          </cell>
          <cell r="M5274">
            <v>10496820</v>
          </cell>
          <cell r="O5274" t="str">
            <v>PN</v>
          </cell>
          <cell r="P5274" t="str">
            <v>CO00</v>
          </cell>
        </row>
        <row r="5275">
          <cell r="A5275">
            <v>121372</v>
          </cell>
          <cell r="B5275" t="str">
            <v>CLIENTE INACTIVO</v>
          </cell>
          <cell r="C5275" t="str">
            <v>JULIO HERNAN BOLAÑOS CASTRO</v>
          </cell>
          <cell r="E5275" t="str">
            <v>KR 14  13  90 AV CHAMPAGNAT</v>
          </cell>
          <cell r="F5275" t="str">
            <v>301 7841673</v>
          </cell>
          <cell r="G5275" t="str">
            <v>300 4912548</v>
          </cell>
          <cell r="I5275" t="str">
            <v>PASTO</v>
          </cell>
          <cell r="J5275" t="str">
            <v>NARIÑO</v>
          </cell>
          <cell r="L5275" t="str">
            <v>X</v>
          </cell>
          <cell r="M5275">
            <v>80226796</v>
          </cell>
          <cell r="N5275" t="str">
            <v>dakarspautomotriz@gmail.com</v>
          </cell>
          <cell r="O5275" t="str">
            <v>PN</v>
          </cell>
        </row>
        <row r="5276">
          <cell r="A5276">
            <v>121373</v>
          </cell>
          <cell r="B5276" t="str">
            <v>CLIENTE INACTIVO</v>
          </cell>
          <cell r="C5276" t="str">
            <v>JOAN ALEXIS OTAYA DAZA</v>
          </cell>
          <cell r="E5276" t="str">
            <v>VARIANTE NORTE</v>
          </cell>
          <cell r="F5276" t="str">
            <v>312 2003367</v>
          </cell>
          <cell r="I5276" t="str">
            <v>POPAYAN</v>
          </cell>
          <cell r="J5276" t="str">
            <v>CAUCA</v>
          </cell>
          <cell r="L5276" t="str">
            <v>X</v>
          </cell>
          <cell r="M5276">
            <v>1155066047</v>
          </cell>
          <cell r="N5276" t="str">
            <v>dariosarmiento56@hotmail.com</v>
          </cell>
          <cell r="O5276" t="str">
            <v>PN</v>
          </cell>
        </row>
        <row r="5277">
          <cell r="A5277">
            <v>121375</v>
          </cell>
          <cell r="B5277" t="str">
            <v>CLIENTE INACTIVO</v>
          </cell>
          <cell r="C5277" t="str">
            <v>LUIS FERNANDO LIZARAZO ANTURY</v>
          </cell>
          <cell r="E5277" t="str">
            <v>CL 13  15 10  CENTRO</v>
          </cell>
          <cell r="F5277" t="str">
            <v>310 4040702</v>
          </cell>
          <cell r="I5277" t="str">
            <v>CALI</v>
          </cell>
          <cell r="J5277" t="str">
            <v>VALLE DEL CAUCA</v>
          </cell>
          <cell r="L5277" t="str">
            <v>X</v>
          </cell>
          <cell r="M5277">
            <v>14994705</v>
          </cell>
          <cell r="O5277" t="str">
            <v>PN</v>
          </cell>
        </row>
        <row r="5278">
          <cell r="A5278">
            <v>121377</v>
          </cell>
          <cell r="B5278" t="str">
            <v>CLIENTE INACTIVO</v>
          </cell>
          <cell r="C5278" t="str">
            <v>VALENTINA CORREA JARAMILLO</v>
          </cell>
          <cell r="E5278" t="str">
            <v>CL 14  44 BIS 02 BRR LA SELVA</v>
          </cell>
          <cell r="F5278" t="str">
            <v>052 3265277</v>
          </cell>
          <cell r="G5278" t="str">
            <v>315 5833144</v>
          </cell>
          <cell r="I5278" t="str">
            <v>CALI</v>
          </cell>
          <cell r="J5278" t="str">
            <v>VALLE DEL CAUCA</v>
          </cell>
          <cell r="L5278" t="str">
            <v>X</v>
          </cell>
          <cell r="M5278">
            <v>1107099596</v>
          </cell>
          <cell r="N5278" t="str">
            <v>valen_060796@hotmail.com</v>
          </cell>
          <cell r="O5278" t="str">
            <v>PN</v>
          </cell>
        </row>
        <row r="5279">
          <cell r="A5279">
            <v>121378</v>
          </cell>
          <cell r="B5279" t="str">
            <v>CLIENTE INACTIVO</v>
          </cell>
          <cell r="C5279" t="str">
            <v>SANDRA LORENA GARCIA NIETO</v>
          </cell>
          <cell r="E5279" t="str">
            <v>VIA PADILLA-CORINTO VDA SOLOLADO</v>
          </cell>
          <cell r="F5279" t="str">
            <v>322 5559954</v>
          </cell>
          <cell r="I5279" t="str">
            <v>PADILLA</v>
          </cell>
          <cell r="J5279" t="str">
            <v>CAUCA</v>
          </cell>
          <cell r="L5279" t="str">
            <v>X</v>
          </cell>
          <cell r="M5279">
            <v>1059064597</v>
          </cell>
          <cell r="O5279" t="str">
            <v>PN</v>
          </cell>
        </row>
        <row r="5280">
          <cell r="A5280">
            <v>121380</v>
          </cell>
          <cell r="B5280" t="str">
            <v>CLIENTE INACTIVO</v>
          </cell>
          <cell r="C5280" t="str">
            <v>MARGARITA MARIA SOLANO VASQUEZ</v>
          </cell>
          <cell r="E5280" t="str">
            <v>CRA 35 A 17A 29</v>
          </cell>
          <cell r="F5280" t="str">
            <v>301 3746636</v>
          </cell>
          <cell r="I5280" t="str">
            <v>TULUA</v>
          </cell>
          <cell r="J5280" t="str">
            <v>VALLE DEL CAUCA</v>
          </cell>
          <cell r="L5280" t="str">
            <v>X</v>
          </cell>
          <cell r="M5280">
            <v>1116245858</v>
          </cell>
          <cell r="O5280" t="str">
            <v>PN</v>
          </cell>
        </row>
        <row r="5281">
          <cell r="A5281">
            <v>121382</v>
          </cell>
          <cell r="B5281" t="str">
            <v>CLIENTE INACTIVO</v>
          </cell>
          <cell r="C5281" t="str">
            <v>FRANCISCO ELKIN RIOS CORREO</v>
          </cell>
          <cell r="E5281" t="str">
            <v>CL 55  12A  40  BRR SANTA ANITA</v>
          </cell>
          <cell r="F5281" t="str">
            <v>317 4926725</v>
          </cell>
          <cell r="I5281" t="str">
            <v>CALI</v>
          </cell>
          <cell r="J5281" t="str">
            <v>VALLE DEL CAUCA</v>
          </cell>
          <cell r="L5281" t="str">
            <v>X</v>
          </cell>
          <cell r="M5281">
            <v>15531908</v>
          </cell>
          <cell r="O5281" t="str">
            <v>PN</v>
          </cell>
        </row>
        <row r="5282">
          <cell r="A5282">
            <v>121383</v>
          </cell>
          <cell r="B5282" t="str">
            <v>CLIENTE INACTIVO</v>
          </cell>
          <cell r="C5282" t="str">
            <v>LEONOR QUINTERO ZUÑIGA</v>
          </cell>
          <cell r="E5282" t="str">
            <v>KR 70  3  25</v>
          </cell>
          <cell r="F5282" t="str">
            <v>2 3064268</v>
          </cell>
          <cell r="G5282" t="str">
            <v>316 5388590</v>
          </cell>
          <cell r="I5282" t="str">
            <v>CALI</v>
          </cell>
          <cell r="J5282" t="str">
            <v>VALLE DEL CAUCA</v>
          </cell>
          <cell r="L5282" t="str">
            <v>X</v>
          </cell>
          <cell r="M5282">
            <v>29180059</v>
          </cell>
          <cell r="O5282" t="str">
            <v>PN</v>
          </cell>
        </row>
        <row r="5283">
          <cell r="A5283">
            <v>121384</v>
          </cell>
          <cell r="B5283" t="str">
            <v>CLIENTE INACTIVO</v>
          </cell>
          <cell r="C5283" t="str">
            <v>JESUS JAVIER RIVERA DE LA CRUZ</v>
          </cell>
          <cell r="E5283" t="str">
            <v>ALTO CASANARE BRR CATAMBUCO</v>
          </cell>
          <cell r="F5283" t="str">
            <v>320 6076752</v>
          </cell>
          <cell r="G5283" t="str">
            <v>311 6135077</v>
          </cell>
          <cell r="I5283" t="str">
            <v>PASTO</v>
          </cell>
          <cell r="J5283" t="str">
            <v>NARIÑO</v>
          </cell>
          <cell r="L5283" t="str">
            <v>X</v>
          </cell>
          <cell r="M5283">
            <v>1085247288</v>
          </cell>
          <cell r="O5283" t="str">
            <v>PN</v>
          </cell>
        </row>
        <row r="5284">
          <cell r="A5284">
            <v>121393</v>
          </cell>
          <cell r="B5284" t="str">
            <v>CLIENTE INACTIVO</v>
          </cell>
          <cell r="C5284" t="str">
            <v>CLAUDIA FERNANDA AVENDAÑO MONDRAGON</v>
          </cell>
          <cell r="D5284" t="str">
            <v xml:space="preserve"> </v>
          </cell>
          <cell r="E5284" t="str">
            <v>KR  28D  72J 40 BRR COMUNEROS</v>
          </cell>
          <cell r="F5284" t="str">
            <v>2 4278816</v>
          </cell>
          <cell r="I5284" t="str">
            <v>CALI</v>
          </cell>
          <cell r="J5284" t="str">
            <v>VALLE DEL CAUCA</v>
          </cell>
          <cell r="L5284" t="str">
            <v>X</v>
          </cell>
          <cell r="M5284">
            <v>31320903</v>
          </cell>
          <cell r="O5284" t="str">
            <v>PN</v>
          </cell>
        </row>
        <row r="5285">
          <cell r="A5285">
            <v>121394</v>
          </cell>
          <cell r="B5285" t="str">
            <v>CLIENTE INACTIVO</v>
          </cell>
          <cell r="C5285" t="str">
            <v>CRISTIAN DAVID GOMEZ MARTINEZ</v>
          </cell>
          <cell r="E5285" t="str">
            <v>KR 39 D30  11  LC 101 LA GRAN COLOM</v>
          </cell>
          <cell r="F5285" t="str">
            <v>316 2208033</v>
          </cell>
          <cell r="I5285" t="str">
            <v>CALI</v>
          </cell>
          <cell r="J5285" t="str">
            <v>VALLE DEL CAUCA</v>
          </cell>
          <cell r="L5285" t="str">
            <v>X</v>
          </cell>
          <cell r="M5285">
            <v>1107087631</v>
          </cell>
          <cell r="O5285" t="str">
            <v>PN</v>
          </cell>
        </row>
        <row r="5286">
          <cell r="A5286">
            <v>121403</v>
          </cell>
          <cell r="B5286" t="str">
            <v>CLIENTE INACTIVO</v>
          </cell>
          <cell r="C5286" t="str">
            <v>JOSE ROBERTO ALVAREZ SOLARTE</v>
          </cell>
          <cell r="E5286" t="str">
            <v>CASA CAMPO BRR SANTANDER</v>
          </cell>
          <cell r="F5286" t="str">
            <v>311 7685133</v>
          </cell>
          <cell r="I5286" t="str">
            <v>LA LLANADA</v>
          </cell>
          <cell r="J5286" t="str">
            <v>NARIÑO</v>
          </cell>
          <cell r="L5286" t="str">
            <v>X</v>
          </cell>
          <cell r="M5286">
            <v>5288054</v>
          </cell>
          <cell r="O5286" t="str">
            <v>PN</v>
          </cell>
        </row>
        <row r="5287">
          <cell r="A5287">
            <v>121404</v>
          </cell>
          <cell r="B5287" t="str">
            <v>CLIENTE INACTIVO</v>
          </cell>
          <cell r="C5287" t="str">
            <v>FRANCO ORLANDO MUÑOZ ORDOÑEZ</v>
          </cell>
          <cell r="E5287" t="str">
            <v>CRA 11 30 74  BRR INDUSTRIAL LOS MA</v>
          </cell>
          <cell r="F5287" t="str">
            <v>052 3848575</v>
          </cell>
          <cell r="G5287" t="str">
            <v>310 5844218</v>
          </cell>
          <cell r="I5287" t="str">
            <v>CALI</v>
          </cell>
          <cell r="J5287" t="str">
            <v>VALLE DEL CAUCA</v>
          </cell>
          <cell r="L5287" t="str">
            <v>X</v>
          </cell>
          <cell r="M5287">
            <v>129738272</v>
          </cell>
          <cell r="O5287" t="str">
            <v>PN</v>
          </cell>
        </row>
        <row r="5288">
          <cell r="A5288">
            <v>121405</v>
          </cell>
          <cell r="B5288" t="str">
            <v>CLIENTE INACTIVO</v>
          </cell>
          <cell r="C5288" t="str">
            <v>BREYNER MARINO GIRON MONCAYO</v>
          </cell>
          <cell r="E5288" t="str">
            <v>KR 18  2  44  BRR PANDIGUANDO</v>
          </cell>
          <cell r="F5288" t="str">
            <v>320 8841648</v>
          </cell>
          <cell r="I5288" t="str">
            <v>POPAYAN</v>
          </cell>
          <cell r="J5288" t="str">
            <v>CAUCA</v>
          </cell>
          <cell r="L5288" t="str">
            <v>X</v>
          </cell>
          <cell r="M5288">
            <v>1061728863</v>
          </cell>
          <cell r="N5288" t="str">
            <v>breynerg@unicauca.edu.co</v>
          </cell>
          <cell r="O5288" t="str">
            <v>PN</v>
          </cell>
        </row>
        <row r="5289">
          <cell r="A5289">
            <v>121409</v>
          </cell>
          <cell r="B5289" t="str">
            <v>CLIENTE INACTIVO</v>
          </cell>
          <cell r="C5289" t="str">
            <v>EDWIN ARENAS RAMIREZ</v>
          </cell>
          <cell r="D5289" t="str">
            <v>MOTO REPUESTOS LA 39</v>
          </cell>
          <cell r="E5289" t="str">
            <v>KR 39  34  190  BRR CIUDAD MODELO</v>
          </cell>
          <cell r="F5289" t="str">
            <v>2 3351499</v>
          </cell>
          <cell r="G5289" t="str">
            <v>314 7285022</v>
          </cell>
          <cell r="I5289" t="str">
            <v>CALI</v>
          </cell>
          <cell r="J5289" t="str">
            <v>VALLE DEL CAUCA</v>
          </cell>
          <cell r="L5289" t="str">
            <v>X</v>
          </cell>
          <cell r="M5289">
            <v>98651621</v>
          </cell>
          <cell r="O5289" t="str">
            <v>PN</v>
          </cell>
        </row>
        <row r="5290">
          <cell r="A5290">
            <v>121412</v>
          </cell>
          <cell r="B5290" t="str">
            <v>CLIENTE INACTIVO</v>
          </cell>
          <cell r="C5290" t="str">
            <v>ANDRES FELIPE GARZON BRIÑEZ</v>
          </cell>
          <cell r="E5290" t="str">
            <v>AV 2A  75CN  97 BRISAS LOS ALAMOS</v>
          </cell>
          <cell r="F5290" t="str">
            <v>318 4317995</v>
          </cell>
          <cell r="I5290" t="str">
            <v>CALI</v>
          </cell>
          <cell r="J5290" t="str">
            <v>VALLE DEL CAUCA</v>
          </cell>
          <cell r="L5290" t="str">
            <v>X</v>
          </cell>
          <cell r="M5290">
            <v>1144189855</v>
          </cell>
          <cell r="O5290" t="str">
            <v>PN</v>
          </cell>
        </row>
        <row r="5291">
          <cell r="A5291">
            <v>121416</v>
          </cell>
          <cell r="B5291" t="str">
            <v>CLIENTE INACTIVO</v>
          </cell>
          <cell r="C5291" t="str">
            <v>CARLOS ALBERTO TORRES RIASCOS</v>
          </cell>
          <cell r="D5291" t="str">
            <v>TODO FIBRAS Y RESINAS</v>
          </cell>
          <cell r="E5291" t="str">
            <v>KR 84 D3  POSTE 1  BRR RAFAEL URIBE</v>
          </cell>
          <cell r="F5291" t="str">
            <v>315 6688861</v>
          </cell>
          <cell r="G5291" t="str">
            <v>311 6693643</v>
          </cell>
          <cell r="I5291" t="str">
            <v>BUENAVENTURA</v>
          </cell>
          <cell r="J5291" t="str">
            <v>VALLE DEL CAUCA</v>
          </cell>
          <cell r="L5291" t="str">
            <v>X</v>
          </cell>
          <cell r="M5291">
            <v>14472177</v>
          </cell>
          <cell r="N5291" t="str">
            <v>caliches0504@hotmail.com</v>
          </cell>
          <cell r="O5291" t="str">
            <v>PN</v>
          </cell>
        </row>
        <row r="5292">
          <cell r="A5292">
            <v>121417</v>
          </cell>
          <cell r="B5292" t="str">
            <v>CLIENTE INACTIVO</v>
          </cell>
          <cell r="C5292" t="str">
            <v>LUIS EDUARDO ISAZA IGUA</v>
          </cell>
          <cell r="E5292" t="str">
            <v>KR 2A 2  07  BRR PUEBLO NUEVO</v>
          </cell>
          <cell r="F5292" t="str">
            <v>2 2419030</v>
          </cell>
          <cell r="G5292">
            <v>3122353592</v>
          </cell>
          <cell r="I5292" t="str">
            <v>BUENAVENTURA</v>
          </cell>
          <cell r="J5292" t="str">
            <v>VALLE DEL CAUCA</v>
          </cell>
          <cell r="L5292" t="str">
            <v>X</v>
          </cell>
          <cell r="M5292">
            <v>16228196</v>
          </cell>
          <cell r="N5292" t="str">
            <v>aserrimo@hotmail.com</v>
          </cell>
          <cell r="O5292" t="str">
            <v>PN</v>
          </cell>
          <cell r="P5292" t="str">
            <v>CR30</v>
          </cell>
        </row>
        <row r="5293">
          <cell r="A5293">
            <v>121419</v>
          </cell>
          <cell r="B5293" t="str">
            <v>CLIENTE INACTIVO</v>
          </cell>
          <cell r="C5293" t="str">
            <v>MARTIN EMILIO CAMPO MIRANDA</v>
          </cell>
          <cell r="E5293" t="str">
            <v>CL 7  12  30  BRR SAGRADA FAMILIA</v>
          </cell>
          <cell r="F5293" t="str">
            <v>313 7864792</v>
          </cell>
          <cell r="G5293" t="str">
            <v>304 3642230</v>
          </cell>
          <cell r="I5293" t="str">
            <v>PIENDAMO</v>
          </cell>
          <cell r="J5293" t="str">
            <v>CAUCA</v>
          </cell>
          <cell r="L5293" t="str">
            <v>X</v>
          </cell>
          <cell r="M5293">
            <v>10751389</v>
          </cell>
          <cell r="O5293" t="str">
            <v>PN</v>
          </cell>
        </row>
        <row r="5294">
          <cell r="A5294">
            <v>121423</v>
          </cell>
          <cell r="B5294" t="str">
            <v>CLIENTE INACTIVO</v>
          </cell>
          <cell r="C5294" t="str">
            <v>MARIO ALBERTO LOPEZ GONZALEZ</v>
          </cell>
          <cell r="E5294" t="str">
            <v>KR 10  14A  166  EL CARMELO BR CENT</v>
          </cell>
          <cell r="F5294" t="str">
            <v>2 4484753</v>
          </cell>
          <cell r="G5294" t="str">
            <v>316 4959402</v>
          </cell>
          <cell r="I5294" t="str">
            <v>CANDELARIA</v>
          </cell>
          <cell r="J5294" t="str">
            <v>VALLE DEL CAUCA</v>
          </cell>
          <cell r="L5294" t="str">
            <v>X</v>
          </cell>
          <cell r="M5294">
            <v>1113530865</v>
          </cell>
          <cell r="O5294" t="str">
            <v>PN</v>
          </cell>
        </row>
        <row r="5295">
          <cell r="A5295">
            <v>121424</v>
          </cell>
          <cell r="B5295" t="str">
            <v>CLIENTE INACTIVO</v>
          </cell>
          <cell r="C5295" t="str">
            <v>LUBRIKARS S.A.S.</v>
          </cell>
          <cell r="E5295" t="str">
            <v>CLL 23 23 23 BRR LAS ACACIAS</v>
          </cell>
          <cell r="F5295" t="str">
            <v>2 335322</v>
          </cell>
          <cell r="G5295" t="str">
            <v>310 4293231</v>
          </cell>
          <cell r="I5295" t="str">
            <v>CALI</v>
          </cell>
          <cell r="J5295" t="str">
            <v>VALLE DEL CAUCA</v>
          </cell>
          <cell r="L5295" t="str">
            <v>X</v>
          </cell>
          <cell r="M5295">
            <v>900954240</v>
          </cell>
          <cell r="N5295" t="str">
            <v>lubrikars.aceites@gmail.com</v>
          </cell>
          <cell r="O5295" t="str">
            <v>PJ</v>
          </cell>
          <cell r="P5295" t="str">
            <v>CO15</v>
          </cell>
        </row>
        <row r="5296">
          <cell r="A5296">
            <v>121426</v>
          </cell>
          <cell r="B5296" t="str">
            <v>CLIENTE INACTIVO</v>
          </cell>
          <cell r="C5296" t="str">
            <v>ALEXIS BARRIOS CASTILLO</v>
          </cell>
          <cell r="E5296" t="str">
            <v>KR 32N  33 39</v>
          </cell>
          <cell r="F5296" t="str">
            <v>2 2812195</v>
          </cell>
          <cell r="G5296" t="str">
            <v>318 7485664</v>
          </cell>
          <cell r="I5296" t="str">
            <v>PALMIRA</v>
          </cell>
          <cell r="J5296" t="str">
            <v>VALLE DEL CAUCA</v>
          </cell>
          <cell r="L5296" t="str">
            <v>X</v>
          </cell>
          <cell r="M5296">
            <v>5994415</v>
          </cell>
          <cell r="O5296" t="str">
            <v>PN</v>
          </cell>
        </row>
        <row r="5297">
          <cell r="A5297">
            <v>121427</v>
          </cell>
          <cell r="B5297" t="str">
            <v>CLIENTE INACTIVO</v>
          </cell>
          <cell r="C5297" t="str">
            <v>CARLOS ARTURO VARGAS MAFLA</v>
          </cell>
          <cell r="E5297" t="str">
            <v>CL 19 17 24 BR SAN PEDRO</v>
          </cell>
          <cell r="F5297" t="str">
            <v>314 6904299</v>
          </cell>
          <cell r="I5297" t="str">
            <v>TULUA</v>
          </cell>
          <cell r="J5297" t="str">
            <v>VALLE DEL CAUCA</v>
          </cell>
          <cell r="L5297" t="str">
            <v>X</v>
          </cell>
          <cell r="M5297">
            <v>1088271179</v>
          </cell>
          <cell r="O5297" t="str">
            <v>PN</v>
          </cell>
        </row>
        <row r="5298">
          <cell r="A5298">
            <v>121429</v>
          </cell>
          <cell r="B5298" t="str">
            <v>CLIENTE INACTIVO</v>
          </cell>
          <cell r="C5298" t="str">
            <v>ARMENDARIS HUMBERTO DELGADO CASTILLO</v>
          </cell>
          <cell r="E5298" t="str">
            <v>CL 12  1  42  BRR SAN ANTONIO</v>
          </cell>
          <cell r="F5298" t="str">
            <v>311 7751554</v>
          </cell>
          <cell r="I5298" t="str">
            <v>LA UNION</v>
          </cell>
          <cell r="J5298" t="str">
            <v>NARIÑO</v>
          </cell>
          <cell r="L5298" t="str">
            <v>X</v>
          </cell>
          <cell r="M5298">
            <v>15813638</v>
          </cell>
          <cell r="N5298" t="str">
            <v>agrocentrolaunion@gmail.com</v>
          </cell>
          <cell r="O5298" t="str">
            <v>PN</v>
          </cell>
        </row>
        <row r="5299">
          <cell r="A5299">
            <v>121430</v>
          </cell>
          <cell r="B5299" t="str">
            <v>CLIENTE INACTIVO</v>
          </cell>
          <cell r="C5299" t="str">
            <v>HENRY ALEXANDER MUÑOZ MOSQUERA</v>
          </cell>
          <cell r="E5299" t="str">
            <v>CR 4  8  68  BRR FATIMA</v>
          </cell>
          <cell r="F5299" t="str">
            <v>321 5418704</v>
          </cell>
          <cell r="G5299" t="str">
            <v>318 3390568</v>
          </cell>
          <cell r="I5299" t="str">
            <v>BALBOA</v>
          </cell>
          <cell r="J5299" t="str">
            <v>CAUCA</v>
          </cell>
          <cell r="L5299" t="str">
            <v>X</v>
          </cell>
          <cell r="M5299">
            <v>1059359423</v>
          </cell>
          <cell r="O5299" t="str">
            <v>PN</v>
          </cell>
        </row>
        <row r="5300">
          <cell r="A5300">
            <v>121436</v>
          </cell>
          <cell r="B5300" t="str">
            <v>CLIENTE INACTIVO</v>
          </cell>
          <cell r="C5300" t="str">
            <v>REMIGIO ALBERTO GUERRERO LEGARDA</v>
          </cell>
          <cell r="E5300" t="str">
            <v>MZ 16 CASA 1 QUINTAS DE SAN PEDRO</v>
          </cell>
          <cell r="F5300" t="str">
            <v>318 5040262</v>
          </cell>
          <cell r="G5300" t="str">
            <v>318 6634469</v>
          </cell>
          <cell r="I5300" t="str">
            <v>PASTO</v>
          </cell>
          <cell r="J5300" t="str">
            <v>NARIÑO</v>
          </cell>
          <cell r="L5300" t="str">
            <v>X</v>
          </cell>
          <cell r="M5300">
            <v>12989375</v>
          </cell>
          <cell r="O5300" t="str">
            <v>PN</v>
          </cell>
        </row>
        <row r="5301">
          <cell r="A5301">
            <v>121442</v>
          </cell>
          <cell r="B5301" t="str">
            <v>CLIENTE INACTIVO</v>
          </cell>
          <cell r="C5301" t="str">
            <v>ANDRES ANTONIO JARAMILLO SALAZAR</v>
          </cell>
          <cell r="E5301" t="str">
            <v>CL 81   28C  67  BRR NUEVO LATIR</v>
          </cell>
          <cell r="F5301" t="str">
            <v>2 3422229</v>
          </cell>
          <cell r="G5301" t="str">
            <v>312 8864218</v>
          </cell>
          <cell r="I5301" t="str">
            <v>CALI</v>
          </cell>
          <cell r="J5301" t="str">
            <v>VALLE DEL CAUCA</v>
          </cell>
          <cell r="L5301" t="str">
            <v>X</v>
          </cell>
          <cell r="M5301">
            <v>1041203629</v>
          </cell>
          <cell r="O5301" t="str">
            <v>PN</v>
          </cell>
          <cell r="P5301" t="str">
            <v>CO00</v>
          </cell>
        </row>
        <row r="5302">
          <cell r="A5302">
            <v>121443</v>
          </cell>
          <cell r="B5302" t="str">
            <v>CLIENTE INACTIVO</v>
          </cell>
          <cell r="C5302" t="str">
            <v>LUIS ANTONIO PAZMIÑO FIGUEROA</v>
          </cell>
          <cell r="E5302" t="str">
            <v>CL 16  KR 14 ESQUINA BRR ORIENTAL</v>
          </cell>
          <cell r="F5302" t="str">
            <v>311 7627596</v>
          </cell>
          <cell r="I5302" t="str">
            <v>SIBUNDOY</v>
          </cell>
          <cell r="J5302" t="str">
            <v>PUTUMAYO</v>
          </cell>
          <cell r="L5302" t="str">
            <v>X</v>
          </cell>
          <cell r="M5302">
            <v>13006884</v>
          </cell>
          <cell r="O5302" t="str">
            <v>PN</v>
          </cell>
          <cell r="P5302" t="str">
            <v>CO00</v>
          </cell>
        </row>
        <row r="5303">
          <cell r="A5303">
            <v>121445</v>
          </cell>
          <cell r="B5303" t="str">
            <v>CLIENTE INACTIVO</v>
          </cell>
          <cell r="C5303" t="str">
            <v>ANYI LORENA VALENCIA VICTORIA</v>
          </cell>
          <cell r="D5303" t="str">
            <v>MOTO BIKE CALI</v>
          </cell>
          <cell r="E5303" t="str">
            <v>CL 55  33  45  BRR COMUNEROS I</v>
          </cell>
          <cell r="F5303" t="str">
            <v>320 9775040</v>
          </cell>
          <cell r="I5303" t="str">
            <v>CALI</v>
          </cell>
          <cell r="J5303" t="str">
            <v>VALLE DEL CAUCA</v>
          </cell>
          <cell r="L5303" t="str">
            <v>X</v>
          </cell>
          <cell r="M5303">
            <v>1143947182</v>
          </cell>
          <cell r="N5303" t="str">
            <v>john-henry88@hotmail.com</v>
          </cell>
          <cell r="O5303" t="str">
            <v>PN</v>
          </cell>
        </row>
        <row r="5304">
          <cell r="A5304">
            <v>121446</v>
          </cell>
          <cell r="B5304" t="str">
            <v>CLIENTE INACTIVO</v>
          </cell>
          <cell r="C5304" t="str">
            <v>CHARLY JHONATAN RODRIGUEZ IJAJI</v>
          </cell>
          <cell r="D5304" t="str">
            <v>CJ DISTRIBUCIONES</v>
          </cell>
          <cell r="E5304" t="str">
            <v>KR 20  11  34  BRR EL JARDIN</v>
          </cell>
          <cell r="F5304" t="str">
            <v>2 4228062</v>
          </cell>
          <cell r="G5304" t="str">
            <v>321 2214498</v>
          </cell>
          <cell r="I5304" t="str">
            <v>PUERTO ASIS</v>
          </cell>
          <cell r="J5304" t="str">
            <v>PUTUMAYO</v>
          </cell>
          <cell r="L5304" t="str">
            <v>X</v>
          </cell>
          <cell r="M5304">
            <v>18189914</v>
          </cell>
          <cell r="O5304" t="str">
            <v>PN</v>
          </cell>
          <cell r="P5304" t="str">
            <v>CR30</v>
          </cell>
        </row>
        <row r="5305">
          <cell r="A5305">
            <v>121447</v>
          </cell>
          <cell r="B5305" t="str">
            <v>CLIENTE INACTIVO</v>
          </cell>
          <cell r="C5305" t="str">
            <v>JOSE SENEY OROZCO MORANTES</v>
          </cell>
          <cell r="D5305" t="str">
            <v>CENTRAL DE LLANTAS Y FILTROS Y ACEITES</v>
          </cell>
          <cell r="E5305" t="str">
            <v>KR 3  4  85  BRR LAS AMERICAS</v>
          </cell>
          <cell r="F5305" t="str">
            <v>2 7264010</v>
          </cell>
          <cell r="G5305" t="str">
            <v>311 3733691</v>
          </cell>
          <cell r="I5305" t="str">
            <v>LA UNION</v>
          </cell>
          <cell r="J5305" t="str">
            <v>NARIÑO</v>
          </cell>
          <cell r="L5305" t="str">
            <v>X</v>
          </cell>
          <cell r="M5305">
            <v>84456750</v>
          </cell>
          <cell r="N5305" t="str">
            <v>joseorozmo@gmail.com</v>
          </cell>
          <cell r="O5305" t="str">
            <v>PN</v>
          </cell>
        </row>
        <row r="5306">
          <cell r="A5306">
            <v>121452</v>
          </cell>
          <cell r="B5306" t="str">
            <v>CLIENTE INACTIVO</v>
          </cell>
          <cell r="C5306" t="str">
            <v>JORGE ANDRES ROSAS BAZANTE</v>
          </cell>
          <cell r="E5306" t="str">
            <v>KR 17  7A 12 BRR ESMERALDA</v>
          </cell>
          <cell r="F5306" t="str">
            <v>310 4285379</v>
          </cell>
          <cell r="I5306" t="str">
            <v>POPAYAN</v>
          </cell>
          <cell r="J5306" t="str">
            <v>CAUCA</v>
          </cell>
          <cell r="L5306" t="str">
            <v>X</v>
          </cell>
          <cell r="M5306">
            <v>10538625</v>
          </cell>
          <cell r="O5306" t="str">
            <v>PN</v>
          </cell>
        </row>
        <row r="5307">
          <cell r="A5307">
            <v>121453</v>
          </cell>
          <cell r="B5307" t="str">
            <v>CLIENTE INACTIVO</v>
          </cell>
          <cell r="C5307" t="str">
            <v>DETROSERVICIOS DEL PACIFICO SAS</v>
          </cell>
          <cell r="D5307" t="str">
            <v xml:space="preserve">DETROSERVICIOS DEL PACIFICO </v>
          </cell>
          <cell r="E5307" t="str">
            <v>KR 7D  BIS 69 A 66</v>
          </cell>
          <cell r="F5307" t="str">
            <v>2 3816012</v>
          </cell>
          <cell r="G5307" t="str">
            <v>2 3808765</v>
          </cell>
          <cell r="I5307" t="str">
            <v>CALI</v>
          </cell>
          <cell r="J5307" t="str">
            <v>VALLE DEL CAUCA</v>
          </cell>
          <cell r="L5307" t="str">
            <v>X</v>
          </cell>
          <cell r="M5307">
            <v>8050092316</v>
          </cell>
          <cell r="N5307" t="str">
            <v>desedelpa@hotmail.com</v>
          </cell>
          <cell r="O5307" t="str">
            <v>PJ</v>
          </cell>
        </row>
        <row r="5308">
          <cell r="A5308">
            <v>121455</v>
          </cell>
          <cell r="B5308" t="str">
            <v>CLIENTE INACTIVO</v>
          </cell>
          <cell r="C5308" t="str">
            <v>JHON HAROLD VEGA RODRIGUEZ</v>
          </cell>
          <cell r="E5308" t="str">
            <v>KR 23  49 04  BRR NVA FLORESTA</v>
          </cell>
          <cell r="F5308" t="str">
            <v>2 3883706</v>
          </cell>
          <cell r="G5308" t="str">
            <v>316 6283934</v>
          </cell>
          <cell r="I5308" t="str">
            <v>CALI</v>
          </cell>
          <cell r="J5308" t="str">
            <v>VALLE DEL CAUCA</v>
          </cell>
          <cell r="L5308" t="str">
            <v>X</v>
          </cell>
          <cell r="M5308">
            <v>11306028034</v>
          </cell>
          <cell r="O5308" t="str">
            <v>PN</v>
          </cell>
          <cell r="P5308" t="str">
            <v>CR30</v>
          </cell>
        </row>
        <row r="5309">
          <cell r="A5309">
            <v>121457</v>
          </cell>
          <cell r="B5309" t="str">
            <v>CLIENTE INACTIVO</v>
          </cell>
          <cell r="C5309" t="str">
            <v>NELSON GAVIRIA</v>
          </cell>
          <cell r="D5309" t="str">
            <v>REYMOTOS No. 1</v>
          </cell>
          <cell r="E5309" t="str">
            <v>BRR EL JARDIN</v>
          </cell>
          <cell r="F5309" t="str">
            <v>318 7328698</v>
          </cell>
          <cell r="I5309" t="str">
            <v>BALBOA</v>
          </cell>
          <cell r="J5309" t="str">
            <v>CAUCA</v>
          </cell>
          <cell r="L5309" t="str">
            <v>X</v>
          </cell>
          <cell r="M5309">
            <v>10695639</v>
          </cell>
          <cell r="O5309" t="str">
            <v>PN</v>
          </cell>
        </row>
        <row r="5310">
          <cell r="A5310">
            <v>121459</v>
          </cell>
          <cell r="B5310" t="str">
            <v>CLIENTE INACTIVO</v>
          </cell>
          <cell r="C5310" t="str">
            <v>ALBA LIZETH LOPEZ TOBAR</v>
          </cell>
          <cell r="E5310" t="str">
            <v>CR 16  18N-211 APTO 101 CAMPAMENTO</v>
          </cell>
          <cell r="F5310" t="str">
            <v>2 8336955</v>
          </cell>
          <cell r="G5310" t="str">
            <v>310 4932631</v>
          </cell>
          <cell r="I5310" t="str">
            <v>POPAYAN</v>
          </cell>
          <cell r="J5310" t="str">
            <v>CAUCA</v>
          </cell>
          <cell r="L5310" t="str">
            <v>X</v>
          </cell>
          <cell r="M5310">
            <v>25712564</v>
          </cell>
          <cell r="N5310" t="str">
            <v>licethlopez01@gmail.com</v>
          </cell>
          <cell r="O5310" t="str">
            <v>PN</v>
          </cell>
          <cell r="P5310" t="str">
            <v>CO00</v>
          </cell>
        </row>
        <row r="5311">
          <cell r="A5311">
            <v>121463</v>
          </cell>
          <cell r="B5311" t="str">
            <v>CLIENTE INACTIVO</v>
          </cell>
          <cell r="C5311" t="str">
            <v>JUAN GUILLERMO LOPEZ CHAVERRA</v>
          </cell>
          <cell r="E5311" t="str">
            <v>KR 16  19 107</v>
          </cell>
          <cell r="F5311" t="str">
            <v>2 2023222</v>
          </cell>
          <cell r="G5311" t="str">
            <v>317 2625508</v>
          </cell>
          <cell r="I5311" t="str">
            <v>LA UNION</v>
          </cell>
          <cell r="J5311" t="str">
            <v>VALLE DEL CAUCA</v>
          </cell>
          <cell r="L5311" t="str">
            <v>X</v>
          </cell>
          <cell r="M5311">
            <v>1116240608</v>
          </cell>
          <cell r="N5311" t="str">
            <v>zancudo.16@hotmail.com</v>
          </cell>
          <cell r="O5311" t="str">
            <v>PN</v>
          </cell>
        </row>
        <row r="5312">
          <cell r="A5312">
            <v>121465</v>
          </cell>
          <cell r="B5312" t="str">
            <v>CLIENTE INACTIVO</v>
          </cell>
          <cell r="C5312" t="str">
            <v>FABIAN ENRIQUEZ REYES</v>
          </cell>
          <cell r="D5312" t="str">
            <v>RAPIMOTOS</v>
          </cell>
          <cell r="E5312" t="str">
            <v>KR 10  1 147</v>
          </cell>
          <cell r="F5312" t="str">
            <v>322 5194621</v>
          </cell>
          <cell r="I5312" t="str">
            <v>EL TAMBO</v>
          </cell>
          <cell r="J5312" t="str">
            <v>CAUCA</v>
          </cell>
          <cell r="L5312" t="str">
            <v>X</v>
          </cell>
          <cell r="M5312">
            <v>1058673389</v>
          </cell>
          <cell r="O5312" t="str">
            <v>PN</v>
          </cell>
        </row>
        <row r="5313">
          <cell r="A5313">
            <v>121468</v>
          </cell>
          <cell r="B5313" t="str">
            <v>CLIENTE INACTIVO</v>
          </cell>
          <cell r="C5313" t="str">
            <v>DANILO JAZMANY TRUJILLO PINTO</v>
          </cell>
          <cell r="E5313" t="str">
            <v>KR  25 15 09 BR CHAPINERO</v>
          </cell>
          <cell r="F5313" t="str">
            <v>311 6154201</v>
          </cell>
          <cell r="I5313" t="str">
            <v>POPAYAN</v>
          </cell>
          <cell r="J5313" t="str">
            <v>CAUCA</v>
          </cell>
          <cell r="L5313" t="str">
            <v>X</v>
          </cell>
          <cell r="M5313">
            <v>4612411</v>
          </cell>
          <cell r="O5313" t="str">
            <v>PN</v>
          </cell>
        </row>
        <row r="5314">
          <cell r="A5314">
            <v>121469</v>
          </cell>
          <cell r="B5314" t="str">
            <v>CLIENTE INACTIVO</v>
          </cell>
          <cell r="C5314" t="str">
            <v>WILSON CASTRO RIOS</v>
          </cell>
          <cell r="E5314" t="str">
            <v>KR 39  26A 82  BRR INDEPENDENCIA</v>
          </cell>
          <cell r="F5314" t="str">
            <v>310 3833890</v>
          </cell>
          <cell r="I5314" t="str">
            <v>CALI</v>
          </cell>
          <cell r="J5314" t="str">
            <v>VALLE DEL CAUCA</v>
          </cell>
          <cell r="L5314" t="str">
            <v>X</v>
          </cell>
          <cell r="M5314">
            <v>16917353</v>
          </cell>
          <cell r="O5314" t="str">
            <v>PN</v>
          </cell>
          <cell r="P5314" t="str">
            <v>CO00</v>
          </cell>
        </row>
        <row r="5315">
          <cell r="A5315">
            <v>121474</v>
          </cell>
          <cell r="B5315" t="str">
            <v>CLIENTE INACTIVO</v>
          </cell>
          <cell r="C5315" t="str">
            <v>LUIS HERNANDO TRUJILLO MELO</v>
          </cell>
          <cell r="E5315" t="str">
            <v>CL PPAL LINARES BRR DIVINO NIÑO</v>
          </cell>
          <cell r="F5315" t="str">
            <v>312 8490019</v>
          </cell>
          <cell r="I5315" t="str">
            <v>LINARES</v>
          </cell>
          <cell r="J5315" t="str">
            <v>NARIÑO</v>
          </cell>
          <cell r="L5315" t="str">
            <v>X</v>
          </cell>
          <cell r="M5315">
            <v>1122337012</v>
          </cell>
          <cell r="O5315" t="str">
            <v>PN</v>
          </cell>
        </row>
        <row r="5316">
          <cell r="A5316">
            <v>121477</v>
          </cell>
          <cell r="B5316" t="str">
            <v>CLIENTE INACTIVO</v>
          </cell>
          <cell r="C5316" t="str">
            <v>JESUS DAVID LOSADA VALDERRAMA</v>
          </cell>
          <cell r="E5316" t="str">
            <v>CL 3  6 43</v>
          </cell>
          <cell r="F5316" t="str">
            <v>317 7862358</v>
          </cell>
          <cell r="G5316" t="str">
            <v>316 6976031</v>
          </cell>
          <cell r="I5316" t="str">
            <v>YOTOCO</v>
          </cell>
          <cell r="J5316" t="str">
            <v>VALLE DEL CAUCA</v>
          </cell>
          <cell r="L5316" t="str">
            <v>X</v>
          </cell>
          <cell r="M5316">
            <v>1115075392</v>
          </cell>
          <cell r="O5316" t="str">
            <v>PN</v>
          </cell>
        </row>
        <row r="5317">
          <cell r="A5317">
            <v>121483</v>
          </cell>
          <cell r="B5317" t="str">
            <v>CLIENTE INACTIVO</v>
          </cell>
          <cell r="C5317" t="str">
            <v>ELIZABETH CRUZ SALDARRIAGA</v>
          </cell>
          <cell r="E5317" t="str">
            <v>CL 7  37A 13  BRR EL PORVENIR</v>
          </cell>
          <cell r="F5317" t="str">
            <v>2 2441753</v>
          </cell>
          <cell r="G5317" t="str">
            <v>321 8690594</v>
          </cell>
          <cell r="I5317" t="str">
            <v>BUENAVENTURA</v>
          </cell>
          <cell r="J5317" t="str">
            <v>VALLE DEL CAUCA</v>
          </cell>
          <cell r="L5317" t="str">
            <v>X</v>
          </cell>
          <cell r="M5317">
            <v>11147310991</v>
          </cell>
          <cell r="O5317" t="str">
            <v>PN</v>
          </cell>
        </row>
        <row r="5318">
          <cell r="A5318">
            <v>121484</v>
          </cell>
          <cell r="B5318" t="str">
            <v>CLIENTE INACTIVO</v>
          </cell>
          <cell r="C5318" t="str">
            <v>LUIS CARLOS YACELGA ORTEGA</v>
          </cell>
          <cell r="D5318" t="str">
            <v>TALLER Y MANTENIMIENTO CENTRO RENAULT</v>
          </cell>
          <cell r="E5318" t="str">
            <v>CL PPAL BRR SAN MARTIN - LLORENTE</v>
          </cell>
          <cell r="F5318" t="str">
            <v>315 2303097</v>
          </cell>
          <cell r="I5318" t="str">
            <v>TUMACO</v>
          </cell>
          <cell r="J5318" t="str">
            <v>NARIÑO</v>
          </cell>
          <cell r="L5318" t="str">
            <v>X</v>
          </cell>
          <cell r="M5318">
            <v>10852989296</v>
          </cell>
          <cell r="O5318" t="str">
            <v>PN</v>
          </cell>
        </row>
        <row r="5319">
          <cell r="A5319">
            <v>121490</v>
          </cell>
          <cell r="B5319" t="str">
            <v>CLIENTE INACTIVO</v>
          </cell>
          <cell r="C5319" t="str">
            <v>JULIO CESAR GOMEZ RUIZ</v>
          </cell>
          <cell r="E5319" t="str">
            <v>CL 4 OESTE  94 83 BRR POLVORINES</v>
          </cell>
          <cell r="F5319" t="str">
            <v>322 5832169</v>
          </cell>
          <cell r="I5319" t="str">
            <v>CALI</v>
          </cell>
          <cell r="J5319" t="str">
            <v>VALLE DEL CAUCA</v>
          </cell>
          <cell r="L5319" t="str">
            <v>X</v>
          </cell>
          <cell r="M5319">
            <v>71217953</v>
          </cell>
          <cell r="O5319" t="str">
            <v>PN</v>
          </cell>
        </row>
        <row r="5320">
          <cell r="A5320">
            <v>121491</v>
          </cell>
          <cell r="B5320" t="str">
            <v>CLIENTE INACTIVO</v>
          </cell>
          <cell r="C5320" t="str">
            <v>ESPERANZA JARAMILLO CASTAÑEDA</v>
          </cell>
          <cell r="E5320" t="str">
            <v>KR 15  13  74</v>
          </cell>
          <cell r="F5320" t="str">
            <v>316 8250630</v>
          </cell>
          <cell r="I5320" t="str">
            <v>CALI</v>
          </cell>
          <cell r="J5320" t="str">
            <v>VALLE DEL CAUCA</v>
          </cell>
          <cell r="L5320" t="str">
            <v>X</v>
          </cell>
          <cell r="M5320">
            <v>66810633</v>
          </cell>
          <cell r="O5320" t="str">
            <v>PN</v>
          </cell>
        </row>
        <row r="5321">
          <cell r="A5321">
            <v>121494</v>
          </cell>
          <cell r="B5321" t="str">
            <v>CLIENTE INACTIVO</v>
          </cell>
          <cell r="C5321" t="str">
            <v>INTACA SAS</v>
          </cell>
          <cell r="E5321" t="str">
            <v>KR 6 32 15 BRR LAS DELICIAS</v>
          </cell>
          <cell r="F5321" t="str">
            <v>316 2713048</v>
          </cell>
          <cell r="I5321" t="str">
            <v>CALI</v>
          </cell>
          <cell r="J5321" t="str">
            <v>VALLE DEL CAUCA</v>
          </cell>
          <cell r="L5321" t="str">
            <v>X</v>
          </cell>
          <cell r="M5321">
            <v>9004618466</v>
          </cell>
          <cell r="N5321" t="str">
            <v>informacion@intaca.com.co</v>
          </cell>
          <cell r="O5321" t="str">
            <v>PJ</v>
          </cell>
        </row>
        <row r="5322">
          <cell r="A5322">
            <v>121495</v>
          </cell>
          <cell r="B5322" t="str">
            <v>CLIENTE INACTIVO</v>
          </cell>
          <cell r="C5322" t="str">
            <v>MOTOS DEL SOL SAS</v>
          </cell>
          <cell r="E5322" t="str">
            <v>CL 9  21  06  BRR CENTRO</v>
          </cell>
          <cell r="F5322" t="str">
            <v>2 2729627</v>
          </cell>
          <cell r="G5322" t="str">
            <v>318 2938971</v>
          </cell>
          <cell r="I5322" t="str">
            <v>FLORIDA</v>
          </cell>
          <cell r="J5322" t="str">
            <v>VALLE DEL CAUCA</v>
          </cell>
          <cell r="L5322" t="str">
            <v>X</v>
          </cell>
          <cell r="M5322">
            <v>9009698207</v>
          </cell>
          <cell r="N5322" t="str">
            <v>jbbarberi@hotmail.com</v>
          </cell>
          <cell r="O5322" t="str">
            <v>PJ</v>
          </cell>
        </row>
        <row r="5323">
          <cell r="A5323">
            <v>121496</v>
          </cell>
          <cell r="B5323" t="str">
            <v>CLIENTE INACTIVO</v>
          </cell>
          <cell r="C5323" t="str">
            <v>DIEGO FERNEY CASTAÑO YACUE</v>
          </cell>
          <cell r="E5323" t="str">
            <v>CL 100  16  130  BRR CIUDAD DEL CAM</v>
          </cell>
          <cell r="F5323" t="str">
            <v>304 5516774</v>
          </cell>
          <cell r="I5323" t="str">
            <v>CALI</v>
          </cell>
          <cell r="J5323" t="str">
            <v>VALLE DEL CAUCA</v>
          </cell>
          <cell r="L5323" t="str">
            <v>X</v>
          </cell>
          <cell r="M5323">
            <v>16938782</v>
          </cell>
          <cell r="O5323" t="str">
            <v>PN</v>
          </cell>
          <cell r="P5323" t="str">
            <v>CO00</v>
          </cell>
        </row>
        <row r="5324">
          <cell r="A5324">
            <v>121497</v>
          </cell>
          <cell r="B5324" t="str">
            <v>CLIENTE INACTIVO</v>
          </cell>
          <cell r="C5324" t="str">
            <v>SEGUNDO CELSO REVELO</v>
          </cell>
          <cell r="D5324" t="str">
            <v>(ATENDIDO EN CALI)</v>
          </cell>
          <cell r="E5324" t="str">
            <v>CR 2  21  72  BRR SAN VICENTE</v>
          </cell>
          <cell r="F5324" t="str">
            <v>315 5827937</v>
          </cell>
          <cell r="G5324" t="str">
            <v>2 7254770</v>
          </cell>
          <cell r="I5324" t="str">
            <v>IPIALES</v>
          </cell>
          <cell r="J5324" t="str">
            <v>NARIÑO</v>
          </cell>
          <cell r="L5324" t="str">
            <v>X</v>
          </cell>
          <cell r="M5324">
            <v>14433924</v>
          </cell>
          <cell r="O5324" t="str">
            <v>PN</v>
          </cell>
        </row>
        <row r="5325">
          <cell r="A5325">
            <v>201585</v>
          </cell>
          <cell r="B5325" t="str">
            <v>CLIENTE INACTIVO</v>
          </cell>
          <cell r="C5325" t="str">
            <v>AGROMERCOL S.A.</v>
          </cell>
          <cell r="D5325" t="str">
            <v>AGROMERCOL S.A.</v>
          </cell>
          <cell r="E5325" t="str">
            <v>HDA EL PALMAR CGT BOLO VIA ALIZAL</v>
          </cell>
          <cell r="F5325" t="str">
            <v>2 2244316</v>
          </cell>
          <cell r="G5325" t="str">
            <v>311 6352193</v>
          </cell>
          <cell r="I5325" t="str">
            <v>PALMIRA</v>
          </cell>
          <cell r="J5325" t="str">
            <v>VALLE DEL CAUCA</v>
          </cell>
          <cell r="L5325" t="str">
            <v>X</v>
          </cell>
          <cell r="M5325">
            <v>8210029287</v>
          </cell>
          <cell r="N5325" t="str">
            <v>compras@agropanela.com</v>
          </cell>
          <cell r="O5325" t="str">
            <v>PJ</v>
          </cell>
        </row>
        <row r="5326">
          <cell r="A5326">
            <v>121506</v>
          </cell>
          <cell r="B5326" t="str">
            <v>CLIENTE INACTIVO</v>
          </cell>
          <cell r="C5326" t="str">
            <v>GLADYS MARGORY RUALES AGUILAR</v>
          </cell>
          <cell r="E5326" t="str">
            <v>KR 8  13  107  BRR SAN CARLOS</v>
          </cell>
          <cell r="F5326" t="str">
            <v>314 8321317</v>
          </cell>
          <cell r="I5326" t="str">
            <v>ORITO</v>
          </cell>
          <cell r="J5326" t="str">
            <v>PUTUMAYO</v>
          </cell>
          <cell r="L5326" t="str">
            <v>X</v>
          </cell>
          <cell r="M5326">
            <v>41108011</v>
          </cell>
          <cell r="N5326" t="str">
            <v>maryo.ruales@hotmail.com</v>
          </cell>
          <cell r="O5326" t="str">
            <v>PN</v>
          </cell>
          <cell r="P5326" t="str">
            <v>CR30</v>
          </cell>
        </row>
        <row r="5327">
          <cell r="A5327">
            <v>121509</v>
          </cell>
          <cell r="B5327" t="str">
            <v>CLIENTE INACTIVO</v>
          </cell>
          <cell r="C5327" t="str">
            <v>ANGIE PAOLA DIAZ HIDALGO</v>
          </cell>
          <cell r="E5327" t="str">
            <v>VI PPAL PADILLA - PTO TEJADA</v>
          </cell>
          <cell r="F5327" t="str">
            <v>2 8476091</v>
          </cell>
          <cell r="G5327" t="str">
            <v>310 5447231</v>
          </cell>
          <cell r="H5327" t="str">
            <v>Terpel</v>
          </cell>
          <cell r="I5327" t="str">
            <v>PADILLA</v>
          </cell>
          <cell r="J5327" t="str">
            <v>CAUCA</v>
          </cell>
          <cell r="L5327" t="str">
            <v>X</v>
          </cell>
          <cell r="M5327">
            <v>1144093987</v>
          </cell>
          <cell r="N5327" t="str">
            <v>paoladiaz.97@outlook.es</v>
          </cell>
          <cell r="O5327" t="str">
            <v>PN</v>
          </cell>
          <cell r="P5327" t="str">
            <v>CO08</v>
          </cell>
        </row>
        <row r="5328">
          <cell r="A5328">
            <v>121510</v>
          </cell>
          <cell r="B5328" t="str">
            <v>CLIENTE INACTIVO</v>
          </cell>
          <cell r="C5328" t="str">
            <v>MARY LUZ HIDALGO SALAS</v>
          </cell>
          <cell r="D5328" t="str">
            <v>EDS BRISAS DEL VALLE</v>
          </cell>
          <cell r="E5328" t="str">
            <v>CL 9  30  263  BRR QUINAMAYO</v>
          </cell>
          <cell r="F5328" t="str">
            <v>310 6381487</v>
          </cell>
          <cell r="G5328" t="str">
            <v>320 6793418</v>
          </cell>
          <cell r="H5328" t="str">
            <v>Otra bandera</v>
          </cell>
          <cell r="I5328" t="str">
            <v>FLORIDA</v>
          </cell>
          <cell r="J5328" t="str">
            <v>VALLE DEL CAUCA</v>
          </cell>
          <cell r="L5328" t="str">
            <v>X</v>
          </cell>
          <cell r="M5328">
            <v>59123035</v>
          </cell>
          <cell r="N5328" t="str">
            <v>servicentroalejandra@hotmail.com</v>
          </cell>
          <cell r="O5328" t="str">
            <v>PN</v>
          </cell>
          <cell r="P5328" t="str">
            <v>CO08</v>
          </cell>
        </row>
        <row r="5329">
          <cell r="A5329">
            <v>121518</v>
          </cell>
          <cell r="B5329" t="str">
            <v>CLIENTE INACTIVO</v>
          </cell>
          <cell r="C5329" t="str">
            <v>LUIS ERNESTO RAYO ECHEVERRY</v>
          </cell>
          <cell r="E5329" t="str">
            <v>AV 7 OESTE  23 61</v>
          </cell>
          <cell r="F5329" t="str">
            <v>2 8944719</v>
          </cell>
          <cell r="G5329" t="str">
            <v>318 4483699</v>
          </cell>
          <cell r="I5329" t="str">
            <v>CALI</v>
          </cell>
          <cell r="J5329" t="str">
            <v>VALLE DEL CAUCA</v>
          </cell>
          <cell r="L5329" t="str">
            <v>X</v>
          </cell>
          <cell r="M5329">
            <v>16935485</v>
          </cell>
          <cell r="O5329" t="str">
            <v>PN</v>
          </cell>
        </row>
        <row r="5330">
          <cell r="A5330">
            <v>121523</v>
          </cell>
          <cell r="B5330" t="str">
            <v>CLIENTE INACTIVO</v>
          </cell>
          <cell r="C5330" t="str">
            <v>HUGO JAVIER LOPEZ ROJAS</v>
          </cell>
          <cell r="E5330" t="str">
            <v>KR 5  42  29  BRR LAS DELICIAS</v>
          </cell>
          <cell r="F5330" t="str">
            <v>2 4891120</v>
          </cell>
          <cell r="G5330" t="str">
            <v>315 5157203</v>
          </cell>
          <cell r="I5330" t="str">
            <v>CALI</v>
          </cell>
          <cell r="J5330" t="str">
            <v>VALLE DEL CAUCA</v>
          </cell>
          <cell r="L5330" t="str">
            <v>X</v>
          </cell>
          <cell r="M5330">
            <v>6107232</v>
          </cell>
          <cell r="O5330" t="str">
            <v>PN</v>
          </cell>
        </row>
        <row r="5331">
          <cell r="A5331">
            <v>121544</v>
          </cell>
          <cell r="B5331" t="str">
            <v>CLIENTE INACTIVO</v>
          </cell>
          <cell r="C5331" t="str">
            <v>MIGUEL ANGEL JARAMILLO FLOREZ</v>
          </cell>
          <cell r="E5331" t="str">
            <v>AV 41 OESTE 7 41 BRR MONTEBELLO</v>
          </cell>
          <cell r="F5331" t="str">
            <v>316 6074521</v>
          </cell>
          <cell r="I5331" t="str">
            <v>CALI</v>
          </cell>
          <cell r="J5331" t="str">
            <v>VALLE DEL CAUCA</v>
          </cell>
          <cell r="L5331" t="str">
            <v>X</v>
          </cell>
          <cell r="M5331">
            <v>16208271</v>
          </cell>
          <cell r="O5331" t="str">
            <v>PN</v>
          </cell>
        </row>
        <row r="5332">
          <cell r="A5332">
            <v>121551</v>
          </cell>
          <cell r="B5332" t="str">
            <v>CLIENTE INACTIVO</v>
          </cell>
          <cell r="C5332" t="str">
            <v>ANGEL TULIO PAREDES VALENZUELA</v>
          </cell>
          <cell r="E5332" t="str">
            <v>KR 58  2 SUR 50  BRR CASCAJAL</v>
          </cell>
          <cell r="F5332" t="str">
            <v>317 7522743</v>
          </cell>
          <cell r="G5332" t="str">
            <v>300 8705625</v>
          </cell>
          <cell r="I5332" t="str">
            <v>BUENAVENTURA</v>
          </cell>
          <cell r="J5332" t="str">
            <v>VALLE DEL CAUCA</v>
          </cell>
          <cell r="L5332" t="str">
            <v>X</v>
          </cell>
          <cell r="M5332">
            <v>14479952</v>
          </cell>
          <cell r="O5332" t="str">
            <v>PN</v>
          </cell>
        </row>
        <row r="5333">
          <cell r="A5333">
            <v>121552</v>
          </cell>
          <cell r="B5333" t="str">
            <v>CLIENTE INACTIVO</v>
          </cell>
          <cell r="C5333" t="str">
            <v>JOSE ELMER ZAMORA ROSERO</v>
          </cell>
          <cell r="E5333" t="str">
            <v>BDG SERVI BUQUE BRR EL PIÑAL</v>
          </cell>
          <cell r="F5333" t="str">
            <v>313 6055952</v>
          </cell>
          <cell r="G5333" t="str">
            <v>310 4117959</v>
          </cell>
          <cell r="I5333" t="str">
            <v>BUENAVENTURA</v>
          </cell>
          <cell r="J5333" t="str">
            <v>VALLE DEL CAUCA</v>
          </cell>
          <cell r="L5333" t="str">
            <v>X</v>
          </cell>
          <cell r="M5333">
            <v>127972856</v>
          </cell>
          <cell r="O5333" t="str">
            <v>PN</v>
          </cell>
        </row>
        <row r="5334">
          <cell r="A5334">
            <v>121553</v>
          </cell>
          <cell r="B5334" t="str">
            <v>CLIENTE INACTIVO</v>
          </cell>
          <cell r="C5334" t="str">
            <v>MIGUEL SANTIAGO HURTADO VELEZ</v>
          </cell>
          <cell r="E5334" t="str">
            <v>BDG MADERAS DEL PATIA BR EL PIÑAL</v>
          </cell>
          <cell r="F5334" t="str">
            <v>317 6984219</v>
          </cell>
          <cell r="I5334" t="str">
            <v>BUENAVENTURA</v>
          </cell>
          <cell r="J5334" t="str">
            <v>VALLE DEL CAUCA</v>
          </cell>
          <cell r="K5334" t="str">
            <v>X</v>
          </cell>
          <cell r="M5334">
            <v>130544217</v>
          </cell>
          <cell r="O5334" t="str">
            <v>PN</v>
          </cell>
          <cell r="P5334" t="str">
            <v>CO00</v>
          </cell>
        </row>
        <row r="5335">
          <cell r="A5335">
            <v>121554</v>
          </cell>
          <cell r="B5335" t="str">
            <v>CLIENTE INACTIVO</v>
          </cell>
          <cell r="C5335" t="str">
            <v>PEDRO FLOREZ BONILLA</v>
          </cell>
          <cell r="D5335" t="str">
            <v>COMBUSTIBLES PETER MAR</v>
          </cell>
          <cell r="E5335" t="str">
            <v>CL 1 SUR 1-61 INCORA</v>
          </cell>
          <cell r="F5335" t="str">
            <v>318 8711509</v>
          </cell>
          <cell r="G5335" t="str">
            <v xml:space="preserve"> </v>
          </cell>
          <cell r="H5335" t="str">
            <v>Otra bandera</v>
          </cell>
          <cell r="I5335" t="str">
            <v>BUENAVENTURA</v>
          </cell>
          <cell r="J5335" t="str">
            <v>VALLE DEL CAUCA</v>
          </cell>
          <cell r="L5335" t="str">
            <v>X</v>
          </cell>
          <cell r="M5335">
            <v>76278004</v>
          </cell>
          <cell r="O5335" t="str">
            <v>PN</v>
          </cell>
          <cell r="P5335" t="str">
            <v>CR30</v>
          </cell>
        </row>
        <row r="5336">
          <cell r="A5336">
            <v>121558</v>
          </cell>
          <cell r="B5336" t="str">
            <v>CLIENTE INACTIVO</v>
          </cell>
          <cell r="C5336" t="str">
            <v>DIEGO FERNANDO GARCIA LONDOÑO</v>
          </cell>
          <cell r="E5336" t="str">
            <v>KR 52 OE  7  55  BRR EL CORTIJO</v>
          </cell>
          <cell r="F5336" t="str">
            <v>310 5000897</v>
          </cell>
          <cell r="I5336" t="str">
            <v>CALI</v>
          </cell>
          <cell r="J5336" t="str">
            <v>VALLE DEL CAUCA</v>
          </cell>
          <cell r="L5336" t="str">
            <v>X</v>
          </cell>
          <cell r="M5336">
            <v>1130606679</v>
          </cell>
          <cell r="O5336" t="str">
            <v>PN</v>
          </cell>
        </row>
        <row r="5337">
          <cell r="A5337">
            <v>121560</v>
          </cell>
          <cell r="B5337" t="str">
            <v>CLIENTE INACTIVO</v>
          </cell>
          <cell r="C5337" t="str">
            <v>LUZ DARY MENDEZ ROMERO</v>
          </cell>
          <cell r="E5337" t="str">
            <v>CL 11  4  46  BRR BOLIVAR</v>
          </cell>
          <cell r="F5337" t="str">
            <v>315 8204163</v>
          </cell>
          <cell r="I5337" t="str">
            <v>YUMBO</v>
          </cell>
          <cell r="J5337" t="str">
            <v>VALLE DEL CAUCA</v>
          </cell>
          <cell r="L5337" t="str">
            <v>X</v>
          </cell>
          <cell r="M5337">
            <v>66833862</v>
          </cell>
          <cell r="O5337" t="str">
            <v>PN</v>
          </cell>
        </row>
        <row r="5338">
          <cell r="A5338">
            <v>121561</v>
          </cell>
          <cell r="B5338" t="str">
            <v>CLIENTE INACTIVO</v>
          </cell>
          <cell r="C5338" t="str">
            <v>DANIEL FRANCISCO MUÑOZ RIVERA</v>
          </cell>
          <cell r="E5338" t="str">
            <v>KR 7J  73  48  BRR ALFONSO LOPEZ</v>
          </cell>
          <cell r="F5338" t="str">
            <v>2 6625063</v>
          </cell>
          <cell r="G5338" t="str">
            <v>318 3656989</v>
          </cell>
          <cell r="I5338" t="str">
            <v>CALI</v>
          </cell>
          <cell r="J5338" t="str">
            <v>VALLE DEL CAUCA</v>
          </cell>
          <cell r="L5338" t="str">
            <v>X</v>
          </cell>
          <cell r="M5338">
            <v>1144147068</v>
          </cell>
          <cell r="O5338" t="str">
            <v>PN</v>
          </cell>
          <cell r="P5338" t="str">
            <v>CO00</v>
          </cell>
        </row>
        <row r="5339">
          <cell r="A5339">
            <v>121569</v>
          </cell>
          <cell r="B5339" t="str">
            <v>CLIENTE INACTIVO</v>
          </cell>
          <cell r="C5339" t="str">
            <v>ANDRES FELIPE LOPEZ</v>
          </cell>
          <cell r="E5339" t="str">
            <v>CRA 5  8 12</v>
          </cell>
          <cell r="F5339" t="str">
            <v>320 7256733</v>
          </cell>
          <cell r="I5339" t="str">
            <v>CANDELARIA</v>
          </cell>
          <cell r="J5339" t="str">
            <v>VALLE DEL CAUCA</v>
          </cell>
          <cell r="L5339" t="str">
            <v>X</v>
          </cell>
          <cell r="M5339">
            <v>1113516024</v>
          </cell>
          <cell r="N5339" t="str">
            <v>andresfelipelopez870731@gmail.com</v>
          </cell>
          <cell r="O5339" t="str">
            <v>PN</v>
          </cell>
        </row>
        <row r="5340">
          <cell r="A5340">
            <v>121571</v>
          </cell>
          <cell r="B5340" t="str">
            <v>CLIENTE INACTIVO</v>
          </cell>
          <cell r="C5340" t="str">
            <v>INVERSIONES RICORADI SAS</v>
          </cell>
          <cell r="E5340" t="str">
            <v>AK 7 156 10  OF 1503</v>
          </cell>
          <cell r="F5340" t="str">
            <v>1 4824277</v>
          </cell>
          <cell r="G5340" t="str">
            <v>1 4029559</v>
          </cell>
          <cell r="I5340" t="str">
            <v>BOGOTA</v>
          </cell>
          <cell r="J5340" t="str">
            <v>CUNDINAMARCA</v>
          </cell>
          <cell r="L5340" t="str">
            <v>X</v>
          </cell>
          <cell r="M5340">
            <v>9003593746</v>
          </cell>
          <cell r="N5340" t="str">
            <v>ricoradisas@gmail.com</v>
          </cell>
          <cell r="O5340" t="str">
            <v>PJ</v>
          </cell>
        </row>
        <row r="5341">
          <cell r="A5341">
            <v>121574</v>
          </cell>
          <cell r="B5341" t="str">
            <v>CLIENTE INACTIVO</v>
          </cell>
          <cell r="C5341" t="str">
            <v>ANGEL DAVID BUSTAMANTE VILLANUEVA</v>
          </cell>
          <cell r="E5341" t="str">
            <v>KR 23  60  08  BRR EL TREBOL</v>
          </cell>
          <cell r="F5341" t="str">
            <v>318 3588070</v>
          </cell>
          <cell r="I5341" t="str">
            <v>CALI</v>
          </cell>
          <cell r="J5341" t="str">
            <v>VALLE DEL CAUCA</v>
          </cell>
          <cell r="L5341" t="str">
            <v>X</v>
          </cell>
          <cell r="M5341">
            <v>1130607508</v>
          </cell>
          <cell r="O5341" t="str">
            <v>PN</v>
          </cell>
        </row>
        <row r="5342">
          <cell r="A5342">
            <v>121580</v>
          </cell>
          <cell r="B5342" t="str">
            <v>CLIENTE INACTIVO</v>
          </cell>
          <cell r="C5342" t="str">
            <v>JAIRO RODRIGUEZ FIGUEROA</v>
          </cell>
          <cell r="E5342" t="str">
            <v>KR 44  15A  02  BRR LAS GRANJAS</v>
          </cell>
          <cell r="F5342" t="str">
            <v>315 7733705</v>
          </cell>
          <cell r="I5342" t="str">
            <v>CALI</v>
          </cell>
          <cell r="J5342" t="str">
            <v>VALLE DEL CAUCA</v>
          </cell>
          <cell r="L5342" t="str">
            <v>X</v>
          </cell>
          <cell r="M5342">
            <v>11291872</v>
          </cell>
          <cell r="O5342" t="str">
            <v>PN</v>
          </cell>
        </row>
        <row r="5343">
          <cell r="A5343">
            <v>121582</v>
          </cell>
          <cell r="B5343" t="str">
            <v>CLIENTE INACTIVO</v>
          </cell>
          <cell r="C5343" t="str">
            <v>KELLY VANESSA MEDINA ERAZO</v>
          </cell>
          <cell r="E5343" t="str">
            <v>AV 5 NTE 4N 85 BRR CENTENARIO</v>
          </cell>
          <cell r="F5343" t="str">
            <v>318 3908521</v>
          </cell>
          <cell r="I5343" t="str">
            <v>CALI</v>
          </cell>
          <cell r="J5343" t="str">
            <v>VALLE DEL CAUCA</v>
          </cell>
          <cell r="L5343" t="str">
            <v>X</v>
          </cell>
          <cell r="M5343">
            <v>11519475908</v>
          </cell>
          <cell r="N5343" t="str">
            <v>kelly_medina_16@hotmail.com</v>
          </cell>
          <cell r="O5343" t="str">
            <v>PN</v>
          </cell>
        </row>
        <row r="5344">
          <cell r="A5344">
            <v>121584</v>
          </cell>
          <cell r="B5344" t="str">
            <v>CLIENTE INACTIVO</v>
          </cell>
          <cell r="C5344" t="str">
            <v>LISBETH SUAREZ CERON</v>
          </cell>
          <cell r="E5344" t="str">
            <v>CL 72W1  27 03  BRR OMAR TORRIJOS</v>
          </cell>
          <cell r="F5344" t="str">
            <v>315 7566073</v>
          </cell>
          <cell r="I5344" t="str">
            <v>CALI</v>
          </cell>
          <cell r="J5344" t="str">
            <v>VALLE DEL CAUCA</v>
          </cell>
          <cell r="L5344" t="str">
            <v>X</v>
          </cell>
          <cell r="M5344">
            <v>38462590</v>
          </cell>
          <cell r="O5344" t="str">
            <v>PN</v>
          </cell>
        </row>
        <row r="5345">
          <cell r="A5345">
            <v>121587</v>
          </cell>
          <cell r="B5345" t="str">
            <v>CLIENTE INACTIVO</v>
          </cell>
          <cell r="C5345" t="str">
            <v>JOHANA OROZCO</v>
          </cell>
          <cell r="E5345" t="str">
            <v>CALLE 9  32  10  BRR SAN JOSE ALTO</v>
          </cell>
          <cell r="F5345" t="str">
            <v>310 7442159</v>
          </cell>
          <cell r="G5345" t="str">
            <v>313 6764250</v>
          </cell>
          <cell r="I5345" t="str">
            <v>POPAYAN</v>
          </cell>
          <cell r="J5345" t="str">
            <v>CAUCA</v>
          </cell>
          <cell r="L5345" t="str">
            <v>X</v>
          </cell>
          <cell r="M5345">
            <v>25339159</v>
          </cell>
          <cell r="O5345" t="str">
            <v>PN</v>
          </cell>
        </row>
        <row r="5346">
          <cell r="A5346">
            <v>121602</v>
          </cell>
          <cell r="B5346" t="str">
            <v>CLIENTE INACTIVO</v>
          </cell>
          <cell r="C5346" t="str">
            <v>LUBRIPARTES DE NARIÑO SAS</v>
          </cell>
          <cell r="E5346" t="str">
            <v>KR 19  15  18  BRR LAS AMERICAS</v>
          </cell>
          <cell r="F5346" t="str">
            <v>316 4951892</v>
          </cell>
          <cell r="G5346" t="str">
            <v>318 6460178</v>
          </cell>
          <cell r="I5346" t="str">
            <v>PASTO</v>
          </cell>
          <cell r="J5346" t="str">
            <v>NARIÑO</v>
          </cell>
          <cell r="L5346" t="str">
            <v>X</v>
          </cell>
          <cell r="M5346">
            <v>9008821956</v>
          </cell>
          <cell r="O5346" t="str">
            <v>PJ</v>
          </cell>
        </row>
        <row r="5347">
          <cell r="A5347">
            <v>121606</v>
          </cell>
          <cell r="B5347" t="str">
            <v>CLIENTE INACTIVO</v>
          </cell>
          <cell r="C5347" t="str">
            <v>MANUEL FERNANDO RINCON BOHORQUEZ</v>
          </cell>
          <cell r="E5347" t="str">
            <v>CL 34 6A 24  BRR PORVENIR</v>
          </cell>
          <cell r="F5347" t="str">
            <v>2 3078990</v>
          </cell>
          <cell r="I5347" t="str">
            <v>CALI</v>
          </cell>
          <cell r="J5347" t="str">
            <v>VALLE DEL CAUCA</v>
          </cell>
          <cell r="L5347" t="str">
            <v>X</v>
          </cell>
          <cell r="M5347">
            <v>14701217</v>
          </cell>
          <cell r="O5347" t="str">
            <v>PN</v>
          </cell>
          <cell r="P5347" t="str">
            <v>CO00</v>
          </cell>
        </row>
        <row r="5348">
          <cell r="A5348">
            <v>121608</v>
          </cell>
          <cell r="B5348" t="str">
            <v>CLIENTE INACTIVO</v>
          </cell>
          <cell r="C5348" t="str">
            <v>MANUEL SEGURA ARBOLEDA</v>
          </cell>
          <cell r="E5348" t="str">
            <v>CL 7 OE  52  03  L-2 BRR CORTIJO</v>
          </cell>
          <cell r="F5348" t="str">
            <v>318 4468293</v>
          </cell>
          <cell r="I5348" t="str">
            <v>CALI</v>
          </cell>
          <cell r="J5348" t="str">
            <v>VALLE DEL CAUCA</v>
          </cell>
          <cell r="L5348" t="str">
            <v>X</v>
          </cell>
          <cell r="M5348">
            <v>16691978</v>
          </cell>
          <cell r="O5348" t="str">
            <v>PN</v>
          </cell>
        </row>
        <row r="5349">
          <cell r="A5349">
            <v>121610</v>
          </cell>
          <cell r="B5349" t="str">
            <v>CLIENTE INACTIVO</v>
          </cell>
          <cell r="C5349" t="str">
            <v>JUAN CARLOS GUAMANGA GUACA</v>
          </cell>
          <cell r="E5349" t="str">
            <v>KR 29  1 25  BRR JUNIN</v>
          </cell>
          <cell r="F5349" t="str">
            <v>314 7025567</v>
          </cell>
          <cell r="G5349" t="str">
            <v>312 2591010</v>
          </cell>
          <cell r="I5349" t="str">
            <v>POPAYAN</v>
          </cell>
          <cell r="J5349" t="str">
            <v>CAUCA</v>
          </cell>
          <cell r="L5349" t="str">
            <v>X</v>
          </cell>
          <cell r="M5349">
            <v>10303758</v>
          </cell>
          <cell r="N5349" t="str">
            <v>juan831965@hotmail.com</v>
          </cell>
          <cell r="O5349" t="str">
            <v>PN</v>
          </cell>
          <cell r="P5349" t="str">
            <v>CO00</v>
          </cell>
        </row>
        <row r="5350">
          <cell r="A5350">
            <v>121612</v>
          </cell>
          <cell r="B5350" t="str">
            <v>CLIENTE INACTIVO</v>
          </cell>
          <cell r="C5350" t="str">
            <v>NESTOR GUEVARA GUZMAN</v>
          </cell>
          <cell r="E5350" t="str">
            <v>KR 3N  72B  03  BRR  FLORALIA</v>
          </cell>
          <cell r="F5350" t="str">
            <v>310 4023135</v>
          </cell>
          <cell r="I5350" t="str">
            <v>CALI</v>
          </cell>
          <cell r="J5350" t="str">
            <v>VALLE DEL CAUCA</v>
          </cell>
          <cell r="L5350" t="str">
            <v>X</v>
          </cell>
          <cell r="M5350">
            <v>12210662</v>
          </cell>
          <cell r="O5350" t="str">
            <v>PN</v>
          </cell>
        </row>
        <row r="5351">
          <cell r="A5351">
            <v>121616</v>
          </cell>
          <cell r="B5351" t="str">
            <v>CLIENTE INACTIVO</v>
          </cell>
          <cell r="C5351" t="str">
            <v>VTA CONTADO DISTRICOL</v>
          </cell>
          <cell r="E5351" t="str">
            <v>DISTRICOL</v>
          </cell>
          <cell r="I5351" t="str">
            <v>CANDELARIA</v>
          </cell>
          <cell r="J5351" t="str">
            <v>VALLE DEL CAUCA</v>
          </cell>
          <cell r="L5351" t="str">
            <v>X</v>
          </cell>
          <cell r="M5351">
            <v>7777777</v>
          </cell>
          <cell r="O5351" t="str">
            <v>PJ</v>
          </cell>
          <cell r="P5351" t="str">
            <v>CO00</v>
          </cell>
        </row>
        <row r="5352">
          <cell r="A5352">
            <v>121619</v>
          </cell>
          <cell r="B5352" t="str">
            <v>CLIENTE INACTIVO</v>
          </cell>
          <cell r="C5352" t="str">
            <v>INGENIERIA DE PRODUCTOS Y SERVICIOS</v>
          </cell>
          <cell r="D5352" t="str">
            <v>INDUSTRIALES SAS - INGEPRAK SAS</v>
          </cell>
          <cell r="E5352" t="str">
            <v>CL 35  11C  43</v>
          </cell>
          <cell r="F5352" t="str">
            <v>2 3917672</v>
          </cell>
          <cell r="I5352" t="str">
            <v>CALI</v>
          </cell>
          <cell r="J5352" t="str">
            <v>VALLE DEL CAUCA</v>
          </cell>
          <cell r="L5352" t="str">
            <v>X</v>
          </cell>
          <cell r="M5352">
            <v>8050234682</v>
          </cell>
          <cell r="N5352" t="str">
            <v>ingepraksas@yahoo.com</v>
          </cell>
          <cell r="O5352" t="str">
            <v>PJ</v>
          </cell>
        </row>
        <row r="5353">
          <cell r="A5353">
            <v>121621</v>
          </cell>
          <cell r="B5353" t="str">
            <v>CLIENTE INACTIVO</v>
          </cell>
          <cell r="C5353" t="str">
            <v>JUAN JOSE AGUIRRE ZAPATA</v>
          </cell>
          <cell r="D5353" t="str">
            <v>CENTRO DE LUBRICACION EDS TULUA</v>
          </cell>
          <cell r="E5353" t="str">
            <v>EDS TERPEL SALIDA SUR K1 TULUA</v>
          </cell>
          <cell r="F5353" t="str">
            <v>2 2242541</v>
          </cell>
          <cell r="G5353" t="str">
            <v>321 6368405</v>
          </cell>
          <cell r="I5353" t="str">
            <v>TULUA</v>
          </cell>
          <cell r="J5353" t="str">
            <v>VALLE DEL CAUCA</v>
          </cell>
          <cell r="L5353" t="str">
            <v>X</v>
          </cell>
          <cell r="M5353">
            <v>700096017</v>
          </cell>
          <cell r="N5353" t="str">
            <v>juanjoseaguirre29@hotmail.com</v>
          </cell>
          <cell r="O5353" t="str">
            <v>PN</v>
          </cell>
        </row>
        <row r="5354">
          <cell r="A5354">
            <v>121622</v>
          </cell>
          <cell r="B5354" t="str">
            <v>CLIENTE INACTIVO</v>
          </cell>
          <cell r="C5354" t="str">
            <v>KATHERINE ACOSTA</v>
          </cell>
          <cell r="E5354" t="str">
            <v>CL 39 13 24  BRR ATANASIO GIRARDOT</v>
          </cell>
          <cell r="F5354" t="str">
            <v>2 3796775</v>
          </cell>
          <cell r="G5354" t="str">
            <v>314 6209689</v>
          </cell>
          <cell r="I5354" t="str">
            <v>CALI</v>
          </cell>
          <cell r="J5354" t="str">
            <v>VALLE DEL CAUCA</v>
          </cell>
          <cell r="L5354" t="str">
            <v>X</v>
          </cell>
          <cell r="M5354">
            <v>670431433</v>
          </cell>
          <cell r="N5354" t="str">
            <v>katherine_acosta_1985@hotmail.com</v>
          </cell>
          <cell r="O5354" t="str">
            <v>PN</v>
          </cell>
        </row>
        <row r="5355">
          <cell r="A5355">
            <v>121623</v>
          </cell>
          <cell r="B5355" t="str">
            <v>CLIENTE INACTIVO</v>
          </cell>
          <cell r="C5355" t="str">
            <v>SERVITECASCENSIONS SAS</v>
          </cell>
          <cell r="E5355" t="str">
            <v>KR 34  41 35 BRR JORGE ELIECER GAIT</v>
          </cell>
          <cell r="F5355" t="str">
            <v>2 2719555</v>
          </cell>
          <cell r="G5355" t="str">
            <v>310 7730456</v>
          </cell>
          <cell r="I5355" t="str">
            <v>PALMIRA</v>
          </cell>
          <cell r="J5355" t="str">
            <v>VALLE DEL CAUCA</v>
          </cell>
          <cell r="L5355" t="str">
            <v>X</v>
          </cell>
          <cell r="M5355">
            <v>9009800808</v>
          </cell>
          <cell r="O5355" t="str">
            <v>PJ</v>
          </cell>
        </row>
        <row r="5356">
          <cell r="A5356">
            <v>121624</v>
          </cell>
          <cell r="B5356" t="str">
            <v>CLIENTE INACTIVO</v>
          </cell>
          <cell r="C5356" t="str">
            <v>NELSON ALBERTO PELAEZ CUAICUAN</v>
          </cell>
          <cell r="E5356" t="str">
            <v>CL 42  36 45 BRR LA EMILIA</v>
          </cell>
          <cell r="F5356" t="str">
            <v>316 2857871</v>
          </cell>
          <cell r="I5356" t="str">
            <v>PALMIRA</v>
          </cell>
          <cell r="J5356" t="str">
            <v>VALLE DEL CAUCA</v>
          </cell>
          <cell r="L5356" t="str">
            <v>X</v>
          </cell>
          <cell r="M5356">
            <v>1113631309</v>
          </cell>
          <cell r="O5356" t="str">
            <v>PN</v>
          </cell>
        </row>
        <row r="5357">
          <cell r="A5357">
            <v>121628</v>
          </cell>
          <cell r="B5357" t="str">
            <v>CLIENTE INACTIVO</v>
          </cell>
          <cell r="C5357" t="str">
            <v>GENRY MUÑOZ</v>
          </cell>
          <cell r="E5357" t="str">
            <v>KR 4  8  68 BRR CENTRO</v>
          </cell>
          <cell r="F5357" t="str">
            <v>321 5418704</v>
          </cell>
          <cell r="I5357" t="str">
            <v>BALBOA</v>
          </cell>
          <cell r="J5357" t="str">
            <v>CAUCA</v>
          </cell>
          <cell r="L5357" t="str">
            <v>X</v>
          </cell>
          <cell r="M5357">
            <v>76284856</v>
          </cell>
          <cell r="O5357" t="str">
            <v>PN</v>
          </cell>
        </row>
        <row r="5358">
          <cell r="A5358">
            <v>121630</v>
          </cell>
          <cell r="B5358" t="str">
            <v>CLIENTE INACTIVO</v>
          </cell>
          <cell r="C5358" t="str">
            <v>KAROL SURGEY PINEDA GUTIERREZ</v>
          </cell>
          <cell r="E5358" t="str">
            <v>KR 14  13  35  BRR SUCRE</v>
          </cell>
          <cell r="F5358" t="str">
            <v>316 6815631</v>
          </cell>
          <cell r="G5358" t="str">
            <v>316 5844452</v>
          </cell>
          <cell r="I5358" t="str">
            <v>GUADALAJARA DE BUGA</v>
          </cell>
          <cell r="J5358" t="str">
            <v>VALLE DEL CAUCA</v>
          </cell>
          <cell r="L5358" t="str">
            <v>X</v>
          </cell>
          <cell r="M5358">
            <v>31658788</v>
          </cell>
          <cell r="N5358" t="str">
            <v>tavohoyos04@hotmail.com</v>
          </cell>
          <cell r="O5358" t="str">
            <v>PN</v>
          </cell>
        </row>
        <row r="5359">
          <cell r="A5359">
            <v>121642</v>
          </cell>
          <cell r="B5359" t="str">
            <v>CLIENTE INACTIVO</v>
          </cell>
          <cell r="C5359" t="str">
            <v>LAURENTINO IQUINAS</v>
          </cell>
          <cell r="E5359" t="str">
            <v>KR 5  2 04 BRR BOLIVAR</v>
          </cell>
          <cell r="F5359" t="str">
            <v>312 2660444</v>
          </cell>
          <cell r="G5359" t="str">
            <v>310 4076600</v>
          </cell>
          <cell r="I5359" t="str">
            <v>INZA</v>
          </cell>
          <cell r="J5359" t="str">
            <v>CAUCA</v>
          </cell>
          <cell r="L5359" t="str">
            <v>X</v>
          </cell>
          <cell r="M5359">
            <v>4686055</v>
          </cell>
          <cell r="O5359" t="str">
            <v>PN</v>
          </cell>
        </row>
        <row r="5360">
          <cell r="A5360">
            <v>121647</v>
          </cell>
          <cell r="B5360" t="str">
            <v>CLIENTE INACTIVO</v>
          </cell>
          <cell r="C5360" t="str">
            <v>CARLOS EDUARDO SERNA LOZANO</v>
          </cell>
          <cell r="E5360" t="str">
            <v>MZ 1 CSA 51 BRR POBLADO CAMPESTRE</v>
          </cell>
          <cell r="F5360" t="str">
            <v>2 2600677</v>
          </cell>
          <cell r="G5360" t="str">
            <v>317 2273316</v>
          </cell>
          <cell r="I5360" t="str">
            <v>CANDELARIA</v>
          </cell>
          <cell r="J5360" t="str">
            <v>VALLE DEL CAUCA</v>
          </cell>
          <cell r="L5360" t="str">
            <v>X</v>
          </cell>
          <cell r="M5360">
            <v>16460309</v>
          </cell>
          <cell r="O5360" t="str">
            <v>PN</v>
          </cell>
        </row>
        <row r="5361">
          <cell r="A5361">
            <v>121653</v>
          </cell>
          <cell r="B5361" t="str">
            <v>CLIENTE INACTIVO</v>
          </cell>
          <cell r="C5361" t="str">
            <v>JHON JAIRO GOMEZ RODRIGUEZ</v>
          </cell>
          <cell r="E5361" t="str">
            <v>KM 1.5 COND IND LA NUBIA CALI-CANDE</v>
          </cell>
          <cell r="F5361" t="str">
            <v>315 5156206</v>
          </cell>
          <cell r="I5361" t="str">
            <v>CANDELARIA</v>
          </cell>
          <cell r="J5361" t="str">
            <v>VALLE DEL CAUCA</v>
          </cell>
          <cell r="L5361" t="str">
            <v>X</v>
          </cell>
          <cell r="M5361">
            <v>14620657</v>
          </cell>
          <cell r="N5361" t="str">
            <v>jjgomez35@icloud.com</v>
          </cell>
          <cell r="O5361" t="str">
            <v>PN</v>
          </cell>
        </row>
        <row r="5362">
          <cell r="A5362">
            <v>121658</v>
          </cell>
          <cell r="B5362" t="str">
            <v>CLIENTE INACTIVO</v>
          </cell>
          <cell r="C5362" t="str">
            <v>CARLOS TOBIAS GUERRERO GARCIA</v>
          </cell>
          <cell r="E5362" t="str">
            <v>CL 4  5  41  BRR EL CARMEN</v>
          </cell>
          <cell r="F5362" t="str">
            <v>321 8012355</v>
          </cell>
          <cell r="I5362" t="str">
            <v>SAN FRANCISCO</v>
          </cell>
          <cell r="J5362" t="str">
            <v>PUTUMAYO</v>
          </cell>
          <cell r="L5362" t="str">
            <v>X</v>
          </cell>
          <cell r="M5362">
            <v>5350286</v>
          </cell>
          <cell r="O5362" t="str">
            <v>PN</v>
          </cell>
        </row>
        <row r="5363">
          <cell r="A5363">
            <v>121660</v>
          </cell>
          <cell r="B5363" t="str">
            <v>CLIENTE INACTIVO</v>
          </cell>
          <cell r="C5363" t="str">
            <v>MARTHA CECILIA GARZON LONDOÑO</v>
          </cell>
          <cell r="D5363" t="str">
            <v>AUTOXPRESS DEL VALLE</v>
          </cell>
          <cell r="E5363" t="str">
            <v>DG 23  12B  110 BRR SANTA ELENA</v>
          </cell>
          <cell r="F5363" t="str">
            <v>320 7136894</v>
          </cell>
          <cell r="I5363" t="str">
            <v>CALI</v>
          </cell>
          <cell r="J5363" t="str">
            <v>VALLE DEL CAUCA</v>
          </cell>
          <cell r="L5363" t="str">
            <v>X</v>
          </cell>
          <cell r="M5363">
            <v>31471184</v>
          </cell>
          <cell r="N5363" t="str">
            <v>autopressdelvalle@gmail.com</v>
          </cell>
          <cell r="O5363" t="str">
            <v>PN</v>
          </cell>
        </row>
        <row r="5364">
          <cell r="A5364">
            <v>121661</v>
          </cell>
          <cell r="B5364" t="str">
            <v>CLIENTE INACTIVO</v>
          </cell>
          <cell r="C5364" t="str">
            <v>HERMOGENES AQUITE TRUJILLO</v>
          </cell>
          <cell r="D5364" t="str">
            <v>MOTOREPUESTOS H&amp;L</v>
          </cell>
          <cell r="E5364" t="str">
            <v>KR 4  6  18  BRR LA INDEPENDENCIA</v>
          </cell>
          <cell r="F5364" t="str">
            <v>310 4452006</v>
          </cell>
          <cell r="I5364" t="str">
            <v>PIENDAMO</v>
          </cell>
          <cell r="J5364" t="str">
            <v>CAUCA</v>
          </cell>
          <cell r="L5364" t="str">
            <v>X</v>
          </cell>
          <cell r="M5364">
            <v>6802318</v>
          </cell>
          <cell r="N5364" t="str">
            <v>motorepuestoshyl@yahoo.es</v>
          </cell>
          <cell r="O5364" t="str">
            <v>PN</v>
          </cell>
        </row>
        <row r="5365">
          <cell r="A5365">
            <v>121663</v>
          </cell>
          <cell r="B5365" t="str">
            <v>CLIENTE INACTIVO</v>
          </cell>
          <cell r="C5365" t="str">
            <v>PASTO MOTORS LIMITADA</v>
          </cell>
          <cell r="E5365" t="str">
            <v>CL 16  13  24  BRR LAS LUNAS</v>
          </cell>
          <cell r="F5365" t="str">
            <v>2 7377256</v>
          </cell>
          <cell r="G5365" t="str">
            <v>318 5896447</v>
          </cell>
          <cell r="I5365" t="str">
            <v>PASTO</v>
          </cell>
          <cell r="J5365" t="str">
            <v>NARIÑO</v>
          </cell>
          <cell r="L5365" t="str">
            <v>X</v>
          </cell>
          <cell r="M5365">
            <v>8912004297</v>
          </cell>
          <cell r="N5365" t="str">
            <v>jefer.t17@gmail.com</v>
          </cell>
          <cell r="O5365" t="str">
            <v>PN</v>
          </cell>
        </row>
        <row r="5366">
          <cell r="A5366">
            <v>121664</v>
          </cell>
          <cell r="B5366" t="str">
            <v>CLIENTE INACTIVO</v>
          </cell>
          <cell r="C5366" t="str">
            <v>OICON S.A.S</v>
          </cell>
          <cell r="E5366" t="str">
            <v>CL 17  84A 20  BRR INGENIO</v>
          </cell>
          <cell r="F5366" t="str">
            <v>2 3068598</v>
          </cell>
          <cell r="G5366" t="str">
            <v>310 4002719</v>
          </cell>
          <cell r="I5366" t="str">
            <v>CALI</v>
          </cell>
          <cell r="J5366" t="str">
            <v>VALLE DEL CAUCA</v>
          </cell>
          <cell r="L5366" t="str">
            <v>X</v>
          </cell>
          <cell r="M5366">
            <v>9003492777</v>
          </cell>
          <cell r="N5366" t="str">
            <v>auxiliar.administrativa@oiconingenieria.com</v>
          </cell>
          <cell r="O5366" t="str">
            <v>PJ</v>
          </cell>
        </row>
        <row r="5367">
          <cell r="A5367">
            <v>121665</v>
          </cell>
          <cell r="B5367" t="str">
            <v>CLIENTE INACTIVO</v>
          </cell>
          <cell r="C5367" t="str">
            <v>VILMER AGREDO FERNANDEZ</v>
          </cell>
          <cell r="E5367" t="str">
            <v>CL 5  25  122  BRR MORALES DUQUE</v>
          </cell>
          <cell r="F5367" t="str">
            <v>321 7773328</v>
          </cell>
          <cell r="I5367" t="str">
            <v>SANTANDER DE QUILICHAO</v>
          </cell>
          <cell r="J5367" t="str">
            <v>CAUCA</v>
          </cell>
          <cell r="L5367" t="str">
            <v>X</v>
          </cell>
          <cell r="M5367">
            <v>1114888975</v>
          </cell>
          <cell r="O5367" t="str">
            <v>PN</v>
          </cell>
        </row>
        <row r="5368">
          <cell r="A5368">
            <v>121672</v>
          </cell>
          <cell r="B5368" t="str">
            <v>CLIENTE INACTIVO</v>
          </cell>
          <cell r="C5368" t="str">
            <v>OVEIMER CAICEDO ENCARNACION</v>
          </cell>
          <cell r="E5368" t="str">
            <v>VIA PANAMERICANA ZONA URB ESTRECHO</v>
          </cell>
          <cell r="F5368" t="str">
            <v>315 7778700</v>
          </cell>
          <cell r="H5368" t="str">
            <v>Otra bandera</v>
          </cell>
          <cell r="I5368" t="str">
            <v>PATIA</v>
          </cell>
          <cell r="J5368" t="str">
            <v>CAUCA</v>
          </cell>
          <cell r="L5368" t="str">
            <v>X</v>
          </cell>
          <cell r="M5368">
            <v>4616129</v>
          </cell>
          <cell r="N5368" t="str">
            <v>carema3123@hotmail.com</v>
          </cell>
          <cell r="O5368" t="str">
            <v>PN</v>
          </cell>
        </row>
        <row r="5369">
          <cell r="A5369">
            <v>121674</v>
          </cell>
          <cell r="B5369" t="str">
            <v>CLIENTE INACTIVO</v>
          </cell>
          <cell r="C5369" t="str">
            <v>CHRISTIAN ALEXANDER OROZCO AVENIA</v>
          </cell>
          <cell r="E5369" t="str">
            <v>KR 42C  38C  03  BRR REPUBLICA ISR</v>
          </cell>
          <cell r="F5369" t="str">
            <v xml:space="preserve"> </v>
          </cell>
          <cell r="G5369" t="str">
            <v>316 3647450</v>
          </cell>
          <cell r="I5369" t="str">
            <v>CALI</v>
          </cell>
          <cell r="J5369" t="str">
            <v>VALLE DEL CAUCA</v>
          </cell>
          <cell r="L5369" t="str">
            <v>X</v>
          </cell>
          <cell r="M5369">
            <v>1107507209</v>
          </cell>
          <cell r="O5369" t="str">
            <v>PN</v>
          </cell>
          <cell r="P5369" t="str">
            <v>CO00</v>
          </cell>
        </row>
        <row r="5370">
          <cell r="A5370">
            <v>121675</v>
          </cell>
          <cell r="B5370" t="str">
            <v>CLIENTE INACTIVO</v>
          </cell>
          <cell r="C5370" t="str">
            <v>EDWUIN MONTILLA</v>
          </cell>
          <cell r="E5370" t="str">
            <v>CL 72 7P 11  BRR ALFONSO LOPEZ</v>
          </cell>
          <cell r="F5370" t="str">
            <v>2 3063041</v>
          </cell>
          <cell r="G5370" t="str">
            <v>318 7826792</v>
          </cell>
          <cell r="I5370" t="str">
            <v>CALI</v>
          </cell>
          <cell r="J5370" t="str">
            <v>VALLE DEL CAUCA</v>
          </cell>
          <cell r="L5370" t="str">
            <v>X</v>
          </cell>
          <cell r="M5370">
            <v>16930414</v>
          </cell>
          <cell r="O5370" t="str">
            <v>PN</v>
          </cell>
        </row>
        <row r="5371">
          <cell r="A5371">
            <v>121679</v>
          </cell>
          <cell r="B5371" t="str">
            <v>CLIENTE INACTIVO</v>
          </cell>
          <cell r="C5371" t="str">
            <v>R Y R SUMINISTROS E INGENIERIA SAS</v>
          </cell>
          <cell r="E5371" t="str">
            <v>KR 18  22  250  BRR FATIMA</v>
          </cell>
          <cell r="F5371" t="str">
            <v>2 7364859</v>
          </cell>
          <cell r="G5371" t="str">
            <v>311 3613189</v>
          </cell>
          <cell r="H5371" t="str">
            <v>Mobil</v>
          </cell>
          <cell r="I5371" t="str">
            <v>TUQUERRES</v>
          </cell>
          <cell r="J5371" t="str">
            <v>NARIÑO</v>
          </cell>
          <cell r="L5371" t="str">
            <v>X</v>
          </cell>
          <cell r="M5371">
            <v>9004081464</v>
          </cell>
          <cell r="N5371" t="str">
            <v>sansebastianeds@gmail.com</v>
          </cell>
          <cell r="O5371" t="str">
            <v>PN</v>
          </cell>
          <cell r="P5371" t="str">
            <v>CO00</v>
          </cell>
        </row>
        <row r="5372">
          <cell r="A5372">
            <v>121680</v>
          </cell>
          <cell r="B5372" t="str">
            <v>CLIENTE INACTIVO</v>
          </cell>
          <cell r="C5372" t="str">
            <v>ZURIS OSORIO GARCIA</v>
          </cell>
          <cell r="E5372" t="str">
            <v>CL 18  11C  17  BRR VILLA QUELA</v>
          </cell>
          <cell r="F5372" t="str">
            <v>2 8292453</v>
          </cell>
          <cell r="G5372" t="str">
            <v>312 5219550</v>
          </cell>
          <cell r="I5372" t="str">
            <v>SANTANDER DE QUILICHAO</v>
          </cell>
          <cell r="J5372" t="str">
            <v>CAUCA</v>
          </cell>
          <cell r="L5372" t="str">
            <v>X</v>
          </cell>
          <cell r="M5372">
            <v>25733749</v>
          </cell>
          <cell r="N5372" t="str">
            <v>felizdia29@hotmail.com</v>
          </cell>
          <cell r="O5372" t="str">
            <v>PN</v>
          </cell>
          <cell r="P5372" t="str">
            <v>CO00</v>
          </cell>
        </row>
        <row r="5373">
          <cell r="A5373">
            <v>121681</v>
          </cell>
          <cell r="B5373" t="str">
            <v>CLIENTE INACTIVO</v>
          </cell>
          <cell r="C5373" t="str">
            <v>LIQUIDO CARBONICO DE COLOMBIA S.A.</v>
          </cell>
          <cell r="E5373" t="str">
            <v>AV CR 50  5C 29</v>
          </cell>
          <cell r="F5373" t="str">
            <v>1 3607000</v>
          </cell>
          <cell r="I5373" t="str">
            <v>BOGOTA</v>
          </cell>
          <cell r="J5373" t="str">
            <v>CUNDINAMARCA</v>
          </cell>
          <cell r="L5373" t="str">
            <v>X</v>
          </cell>
          <cell r="M5373">
            <v>8600088120</v>
          </cell>
          <cell r="N5373" t="str">
            <v>jorge_arenas@praxair.com</v>
          </cell>
          <cell r="O5373" t="str">
            <v>PJ</v>
          </cell>
        </row>
        <row r="5374">
          <cell r="A5374">
            <v>121686</v>
          </cell>
          <cell r="B5374" t="str">
            <v>CLIENTE INACTIVO</v>
          </cell>
          <cell r="C5374" t="str">
            <v>ANA PATRICIA RUIZ ANDRADE</v>
          </cell>
          <cell r="E5374" t="str">
            <v>CR 9A 72B 86 LC 3</v>
          </cell>
          <cell r="F5374" t="str">
            <v>2 4008784</v>
          </cell>
          <cell r="G5374" t="str">
            <v>315 8300658</v>
          </cell>
          <cell r="I5374" t="str">
            <v>CALI</v>
          </cell>
          <cell r="J5374" t="str">
            <v>VALLE DEL CAUCA</v>
          </cell>
          <cell r="L5374" t="str">
            <v>X</v>
          </cell>
          <cell r="M5374">
            <v>10814043044</v>
          </cell>
          <cell r="O5374" t="str">
            <v>PN</v>
          </cell>
          <cell r="P5374" t="str">
            <v>CO00</v>
          </cell>
        </row>
        <row r="5375">
          <cell r="A5375">
            <v>121689</v>
          </cell>
          <cell r="B5375" t="str">
            <v>CLIENTE INACTIVO</v>
          </cell>
          <cell r="C5375" t="str">
            <v>JENNY IRENE SANCHEZ MUÑOZ</v>
          </cell>
          <cell r="E5375" t="str">
            <v>CR 19  16 38  BRR CENTRO</v>
          </cell>
          <cell r="F5375" t="str">
            <v>317 6789450</v>
          </cell>
          <cell r="I5375" t="str">
            <v>TIMBIO</v>
          </cell>
          <cell r="J5375" t="str">
            <v>CAUCA</v>
          </cell>
          <cell r="L5375" t="str">
            <v>X</v>
          </cell>
          <cell r="M5375">
            <v>25272916</v>
          </cell>
          <cell r="O5375" t="str">
            <v>PN</v>
          </cell>
        </row>
        <row r="5376">
          <cell r="A5376">
            <v>121690</v>
          </cell>
          <cell r="B5376" t="str">
            <v>CLIENTE INACTIVO</v>
          </cell>
          <cell r="C5376" t="str">
            <v>YURY MARCELA CAMPO SOLARTE</v>
          </cell>
          <cell r="E5376" t="str">
            <v>CR 11 1N 39  BRR MODELO</v>
          </cell>
          <cell r="F5376" t="str">
            <v>315 4505758</v>
          </cell>
          <cell r="I5376" t="str">
            <v>POPAYAN</v>
          </cell>
          <cell r="J5376" t="str">
            <v>CAUCA</v>
          </cell>
          <cell r="L5376" t="str">
            <v>X</v>
          </cell>
          <cell r="M5376">
            <v>1010186341</v>
          </cell>
          <cell r="N5376" t="str">
            <v>marcelacampo_23@hotmail.com</v>
          </cell>
          <cell r="O5376" t="str">
            <v>PN</v>
          </cell>
          <cell r="P5376" t="str">
            <v>CO00</v>
          </cell>
        </row>
        <row r="5377">
          <cell r="A5377">
            <v>121691</v>
          </cell>
          <cell r="B5377" t="str">
            <v>CLIENTE INACTIVO</v>
          </cell>
          <cell r="C5377" t="str">
            <v>LAURA LUCIA SANIN SALDARRIAGA</v>
          </cell>
          <cell r="E5377" t="str">
            <v>CL 39B 20 10 BRR EL LAGUITO</v>
          </cell>
          <cell r="F5377" t="str">
            <v>318 3699610</v>
          </cell>
          <cell r="I5377" t="str">
            <v>TULUA</v>
          </cell>
          <cell r="J5377" t="str">
            <v>VALLE DEL CAUCA</v>
          </cell>
          <cell r="L5377" t="str">
            <v>X</v>
          </cell>
          <cell r="M5377">
            <v>11162563876</v>
          </cell>
          <cell r="O5377" t="str">
            <v>PN</v>
          </cell>
        </row>
        <row r="5378">
          <cell r="A5378">
            <v>121692</v>
          </cell>
          <cell r="B5378" t="str">
            <v>CLIENTE INACTIVO</v>
          </cell>
          <cell r="C5378" t="str">
            <v>DIEGO ALEXIS SAAVEDRA ESCOBAR</v>
          </cell>
          <cell r="E5378" t="str">
            <v>CL 33  5 76  BRR PORVENIR</v>
          </cell>
          <cell r="F5378" t="str">
            <v>2 3709022</v>
          </cell>
          <cell r="G5378" t="str">
            <v>314 8794340</v>
          </cell>
          <cell r="I5378" t="str">
            <v>CALI</v>
          </cell>
          <cell r="J5378" t="str">
            <v>VALLE DEL CAUCA</v>
          </cell>
          <cell r="L5378" t="str">
            <v>X</v>
          </cell>
          <cell r="M5378">
            <v>945274362</v>
          </cell>
          <cell r="O5378" t="str">
            <v>PN</v>
          </cell>
          <cell r="P5378" t="str">
            <v>CO00</v>
          </cell>
        </row>
        <row r="5379">
          <cell r="A5379">
            <v>121695</v>
          </cell>
          <cell r="B5379" t="str">
            <v>CLIENTE INACTIVO</v>
          </cell>
          <cell r="C5379" t="str">
            <v>LUIS EDMUNDO PINTA LOPEZ</v>
          </cell>
          <cell r="E5379" t="str">
            <v>KR 1  10  88  BRR PRADERA</v>
          </cell>
          <cell r="F5379" t="str">
            <v>321 5699244</v>
          </cell>
          <cell r="I5379" t="str">
            <v>BUESACO</v>
          </cell>
          <cell r="J5379" t="str">
            <v>NARIÑO</v>
          </cell>
          <cell r="L5379" t="str">
            <v>X</v>
          </cell>
          <cell r="M5379">
            <v>87472927</v>
          </cell>
          <cell r="O5379" t="str">
            <v>PN</v>
          </cell>
        </row>
        <row r="5380">
          <cell r="A5380">
            <v>121697</v>
          </cell>
          <cell r="B5380" t="str">
            <v>CLIENTE INACTIVO</v>
          </cell>
          <cell r="C5380" t="str">
            <v>MARYANA DUARTE PARRA</v>
          </cell>
          <cell r="E5380" t="str">
            <v>CR 29  40 84  BRR EL DIAMANTE</v>
          </cell>
          <cell r="F5380" t="str">
            <v>314 5205819</v>
          </cell>
          <cell r="I5380" t="str">
            <v>CALI</v>
          </cell>
          <cell r="J5380" t="str">
            <v>VALLE DEL CAUCA</v>
          </cell>
          <cell r="L5380" t="str">
            <v>X</v>
          </cell>
          <cell r="M5380">
            <v>1143975961</v>
          </cell>
          <cell r="O5380" t="str">
            <v>PN</v>
          </cell>
        </row>
        <row r="5381">
          <cell r="A5381">
            <v>121699</v>
          </cell>
          <cell r="B5381" t="str">
            <v>CLIENTE INACTIVO</v>
          </cell>
          <cell r="C5381" t="str">
            <v>ADAN ANDRES MARIN VILLEGAS</v>
          </cell>
          <cell r="E5381" t="str">
            <v>CL 32  1 26 BRR EL BOSQUE</v>
          </cell>
          <cell r="F5381" t="str">
            <v>317 5595909</v>
          </cell>
          <cell r="I5381" t="str">
            <v>PALMIRA</v>
          </cell>
          <cell r="J5381" t="str">
            <v>VALLE DEL CAUCA</v>
          </cell>
          <cell r="L5381" t="str">
            <v>X</v>
          </cell>
          <cell r="M5381">
            <v>146524081</v>
          </cell>
          <cell r="N5381" t="str">
            <v>andresmarinvillegas0208@hotmail.com</v>
          </cell>
          <cell r="O5381" t="str">
            <v>PN</v>
          </cell>
        </row>
        <row r="5382">
          <cell r="A5382">
            <v>121702</v>
          </cell>
          <cell r="B5382" t="str">
            <v>CLIENTE INACTIVO</v>
          </cell>
          <cell r="C5382" t="str">
            <v>JHON EYSON CANSIMANSE VILLOTA</v>
          </cell>
          <cell r="E5382" t="str">
            <v>M4  C1 BRR VILLA FLOR</v>
          </cell>
          <cell r="F5382" t="str">
            <v>2 7298166</v>
          </cell>
          <cell r="G5382" t="str">
            <v>316 5204182</v>
          </cell>
          <cell r="I5382" t="str">
            <v>PASTO</v>
          </cell>
          <cell r="J5382" t="str">
            <v>NARIÑO</v>
          </cell>
          <cell r="L5382" t="str">
            <v>X</v>
          </cell>
          <cell r="M5382">
            <v>1085264754</v>
          </cell>
          <cell r="O5382" t="str">
            <v>PN</v>
          </cell>
        </row>
        <row r="5383">
          <cell r="A5383">
            <v>121707</v>
          </cell>
          <cell r="B5383" t="str">
            <v>CLIENTE INACTIVO</v>
          </cell>
          <cell r="C5383" t="str">
            <v>DOLLYS RAQUEL RODRIGUEZ LUNA</v>
          </cell>
          <cell r="E5383" t="str">
            <v>AV PANAMERICANA 1026 EL BORDO</v>
          </cell>
          <cell r="F5383" t="str">
            <v>321 7750850</v>
          </cell>
          <cell r="G5383" t="str">
            <v>311 3848024</v>
          </cell>
          <cell r="I5383" t="str">
            <v>PATIA</v>
          </cell>
          <cell r="J5383" t="str">
            <v>CAUCA</v>
          </cell>
          <cell r="L5383" t="str">
            <v>X</v>
          </cell>
          <cell r="M5383">
            <v>39270946</v>
          </cell>
          <cell r="N5383" t="str">
            <v>rodriguezjuan jose34@gmail.com</v>
          </cell>
          <cell r="O5383" t="str">
            <v>PN</v>
          </cell>
        </row>
        <row r="5384">
          <cell r="A5384">
            <v>121710</v>
          </cell>
          <cell r="B5384" t="str">
            <v>CLIENTE INACTIVO</v>
          </cell>
          <cell r="C5384" t="str">
            <v>LUZ ALBA SANCHEZ BALLESTEROS</v>
          </cell>
          <cell r="E5384" t="str">
            <v>CR 9 165  BRR OBRERO</v>
          </cell>
          <cell r="F5384" t="str">
            <v>311 5107276</v>
          </cell>
          <cell r="I5384" t="str">
            <v>EL TAMBO</v>
          </cell>
          <cell r="J5384" t="str">
            <v>CAUCA</v>
          </cell>
          <cell r="L5384" t="str">
            <v>X</v>
          </cell>
          <cell r="M5384">
            <v>1060868124</v>
          </cell>
          <cell r="O5384" t="str">
            <v>PN</v>
          </cell>
        </row>
        <row r="5385">
          <cell r="A5385">
            <v>121712</v>
          </cell>
          <cell r="B5385" t="str">
            <v>CLIENTE INACTIVO</v>
          </cell>
          <cell r="C5385" t="str">
            <v>LEONEL MIGDONY BETANCOURT SOLIS</v>
          </cell>
          <cell r="E5385" t="str">
            <v>KR 27A  7  36  BRR SANTA ELENA</v>
          </cell>
          <cell r="F5385" t="str">
            <v>2 8372411</v>
          </cell>
          <cell r="G5385" t="str">
            <v>312 7014654</v>
          </cell>
          <cell r="I5385" t="str">
            <v>POPAYAN</v>
          </cell>
          <cell r="J5385" t="str">
            <v>CAUCA</v>
          </cell>
          <cell r="L5385" t="str">
            <v>X</v>
          </cell>
          <cell r="M5385">
            <v>10526156</v>
          </cell>
          <cell r="O5385" t="str">
            <v>PN</v>
          </cell>
          <cell r="P5385" t="str">
            <v>CO00</v>
          </cell>
        </row>
        <row r="5386">
          <cell r="A5386">
            <v>121717</v>
          </cell>
          <cell r="B5386" t="str">
            <v>CLIENTE INACTIVO</v>
          </cell>
          <cell r="C5386" t="str">
            <v>AIDA LORENA RENGIFO PINZON</v>
          </cell>
          <cell r="E5386" t="str">
            <v>CL 13  18A  28  BRR GUAYAQUIL</v>
          </cell>
          <cell r="F5386" t="str">
            <v>2 3816470</v>
          </cell>
          <cell r="G5386" t="str">
            <v>323 8166470</v>
          </cell>
          <cell r="I5386" t="str">
            <v>CALI</v>
          </cell>
          <cell r="J5386" t="str">
            <v>VALLE DEL CAUCA</v>
          </cell>
          <cell r="L5386" t="str">
            <v>X</v>
          </cell>
          <cell r="M5386">
            <v>67043246</v>
          </cell>
          <cell r="O5386" t="str">
            <v>PN</v>
          </cell>
        </row>
        <row r="5387">
          <cell r="A5387">
            <v>121720</v>
          </cell>
          <cell r="B5387" t="str">
            <v>CLIENTE INACTIVO</v>
          </cell>
          <cell r="C5387" t="str">
            <v>LICETH XIMENA MORENO CALDERON</v>
          </cell>
          <cell r="E5387" t="str">
            <v>KR 5  20  34  BRR SAN VICENTE</v>
          </cell>
          <cell r="F5387" t="str">
            <v>319 3835447</v>
          </cell>
          <cell r="I5387" t="str">
            <v>IPIALES</v>
          </cell>
          <cell r="J5387" t="str">
            <v>NARIÑO</v>
          </cell>
          <cell r="L5387" t="str">
            <v>X</v>
          </cell>
          <cell r="M5387">
            <v>27249596</v>
          </cell>
          <cell r="O5387" t="str">
            <v>PN</v>
          </cell>
        </row>
        <row r="5388">
          <cell r="A5388">
            <v>121727</v>
          </cell>
          <cell r="B5388" t="str">
            <v>CLIENTE INACTIVO</v>
          </cell>
          <cell r="C5388" t="str">
            <v>EVELYN GOMEZ</v>
          </cell>
          <cell r="E5388" t="str">
            <v>CL 8  12 15 BRR CENTRO</v>
          </cell>
          <cell r="F5388" t="str">
            <v>312 2629807</v>
          </cell>
          <cell r="I5388" t="str">
            <v>SANTANDER DE QUILICHAO</v>
          </cell>
          <cell r="J5388" t="str">
            <v>CAUCA</v>
          </cell>
          <cell r="L5388" t="str">
            <v>X</v>
          </cell>
          <cell r="M5388">
            <v>34616353</v>
          </cell>
          <cell r="O5388" t="str">
            <v>PN</v>
          </cell>
        </row>
        <row r="5389">
          <cell r="A5389">
            <v>121733</v>
          </cell>
          <cell r="B5389" t="str">
            <v>CLIENTE INACTIVO</v>
          </cell>
          <cell r="C5389" t="str">
            <v>GARRO S.A.S</v>
          </cell>
          <cell r="E5389" t="str">
            <v>KM 10 VIA RIO FRIO - YOTOCO</v>
          </cell>
          <cell r="F5389" t="str">
            <v>317 4291701</v>
          </cell>
          <cell r="I5389" t="str">
            <v>RIOFRIO</v>
          </cell>
          <cell r="J5389" t="str">
            <v>VALLE DEL CAUCA</v>
          </cell>
          <cell r="L5389" t="str">
            <v>X</v>
          </cell>
          <cell r="M5389">
            <v>9007867187</v>
          </cell>
          <cell r="O5389" t="str">
            <v>PJ</v>
          </cell>
        </row>
        <row r="5390">
          <cell r="A5390">
            <v>121734</v>
          </cell>
          <cell r="B5390" t="str">
            <v>CLIENTE INACTIVO</v>
          </cell>
          <cell r="C5390" t="str">
            <v>MILDRED CEBALLOS DIAZ</v>
          </cell>
          <cell r="E5390" t="str">
            <v>CL 28  13  30  URB PAPAYAL</v>
          </cell>
          <cell r="F5390" t="str">
            <v>2 2827769</v>
          </cell>
          <cell r="G5390" t="str">
            <v>318 4780126</v>
          </cell>
          <cell r="I5390" t="str">
            <v>PALMIRA</v>
          </cell>
          <cell r="J5390" t="str">
            <v>VALLE DEL CAUCA</v>
          </cell>
          <cell r="L5390" t="str">
            <v>X</v>
          </cell>
          <cell r="M5390">
            <v>66782142</v>
          </cell>
          <cell r="N5390" t="str">
            <v>andresfelipearenasceballos@gmail.com</v>
          </cell>
          <cell r="O5390" t="str">
            <v>PN</v>
          </cell>
          <cell r="P5390" t="str">
            <v>CO00</v>
          </cell>
        </row>
        <row r="5391">
          <cell r="A5391">
            <v>121735</v>
          </cell>
          <cell r="B5391" t="str">
            <v>CLIENTE INACTIVO</v>
          </cell>
          <cell r="C5391" t="str">
            <v>LUIS FERNANDO PAZ VICTORIA</v>
          </cell>
          <cell r="E5391" t="str">
            <v>KR 12  8-32</v>
          </cell>
          <cell r="F5391" t="str">
            <v>317 2945904</v>
          </cell>
          <cell r="I5391" t="str">
            <v>FLORIDA</v>
          </cell>
          <cell r="J5391" t="str">
            <v>VALLE DEL CAUCA</v>
          </cell>
          <cell r="L5391" t="str">
            <v>X</v>
          </cell>
          <cell r="M5391">
            <v>16895875</v>
          </cell>
          <cell r="O5391" t="str">
            <v>PN</v>
          </cell>
          <cell r="P5391" t="str">
            <v>CO00</v>
          </cell>
        </row>
        <row r="5392">
          <cell r="A5392">
            <v>121739</v>
          </cell>
          <cell r="B5392" t="str">
            <v>CLIENTE INACTIVO</v>
          </cell>
          <cell r="C5392" t="str">
            <v>WILIAN SANDRO MUÑOZ JIMENEZ</v>
          </cell>
          <cell r="E5392" t="str">
            <v>KR 11  1N  25  BRR MODELO</v>
          </cell>
          <cell r="F5392" t="str">
            <v>2 8368353</v>
          </cell>
          <cell r="G5392" t="str">
            <v>311 7250575</v>
          </cell>
          <cell r="I5392" t="str">
            <v>POPAYAN</v>
          </cell>
          <cell r="J5392" t="str">
            <v>CAUCA</v>
          </cell>
          <cell r="L5392" t="str">
            <v>X</v>
          </cell>
          <cell r="M5392">
            <v>76314257</v>
          </cell>
          <cell r="O5392" t="str">
            <v>PN</v>
          </cell>
          <cell r="P5392" t="str">
            <v>CO00</v>
          </cell>
        </row>
        <row r="5393">
          <cell r="A5393">
            <v>201596</v>
          </cell>
          <cell r="B5393" t="str">
            <v>CLIENTE INACTIVO</v>
          </cell>
          <cell r="C5393" t="str">
            <v>TORRES EQUIPOS S A S</v>
          </cell>
          <cell r="E5393" t="str">
            <v>CL 70  2A  130</v>
          </cell>
          <cell r="F5393" t="str">
            <v>572  6535767</v>
          </cell>
          <cell r="G5393" t="str">
            <v>350 3829637</v>
          </cell>
          <cell r="I5393" t="str">
            <v>CALI</v>
          </cell>
          <cell r="J5393" t="str">
            <v>VALLE DEL CAUCA</v>
          </cell>
          <cell r="L5393" t="str">
            <v>X</v>
          </cell>
          <cell r="M5393">
            <v>9001394647</v>
          </cell>
          <cell r="O5393" t="str">
            <v>PJ</v>
          </cell>
        </row>
        <row r="5394">
          <cell r="A5394">
            <v>121741</v>
          </cell>
          <cell r="B5394" t="str">
            <v>CLIENTE INACTIVO</v>
          </cell>
          <cell r="C5394" t="str">
            <v>HAMILTON CRISTOBAL RUIZ BRAVO</v>
          </cell>
          <cell r="E5394" t="str">
            <v>KR 10   15A  63</v>
          </cell>
          <cell r="F5394" t="str">
            <v>301 3333958</v>
          </cell>
          <cell r="I5394" t="str">
            <v>POPAYAN</v>
          </cell>
          <cell r="J5394" t="str">
            <v>CAUCA</v>
          </cell>
          <cell r="L5394" t="str">
            <v>X</v>
          </cell>
          <cell r="M5394">
            <v>76328488</v>
          </cell>
          <cell r="O5394" t="str">
            <v>PN</v>
          </cell>
        </row>
        <row r="5395">
          <cell r="A5395">
            <v>121743</v>
          </cell>
          <cell r="B5395" t="str">
            <v>CLIENTE INACTIVO</v>
          </cell>
          <cell r="C5395" t="str">
            <v>WILLIAM REY CEBALLOS</v>
          </cell>
          <cell r="E5395" t="str">
            <v>CL 23  2N 24  BRR EL PILOTO</v>
          </cell>
          <cell r="F5395" t="str">
            <v>2 8897959</v>
          </cell>
          <cell r="G5395" t="str">
            <v>318 5604936</v>
          </cell>
          <cell r="I5395" t="str">
            <v>CALI</v>
          </cell>
          <cell r="J5395" t="str">
            <v>VALLE DEL CAUCA</v>
          </cell>
          <cell r="L5395" t="str">
            <v>X</v>
          </cell>
          <cell r="M5395">
            <v>14963645</v>
          </cell>
          <cell r="N5395" t="str">
            <v>colmaco-1@hotmail.com</v>
          </cell>
          <cell r="O5395" t="str">
            <v>PN</v>
          </cell>
        </row>
        <row r="5396">
          <cell r="A5396">
            <v>121745</v>
          </cell>
          <cell r="B5396" t="str">
            <v>CLIENTE INACTIVO</v>
          </cell>
          <cell r="C5396" t="str">
            <v>JOSE JULIAN MOLANO DAZA</v>
          </cell>
          <cell r="E5396" t="str">
            <v>CL 18  19  19  BRR CENTRO</v>
          </cell>
          <cell r="F5396" t="str">
            <v>315 7344854</v>
          </cell>
          <cell r="I5396" t="str">
            <v>PUERTO TEJADA</v>
          </cell>
          <cell r="J5396" t="str">
            <v>CAUCA</v>
          </cell>
          <cell r="L5396" t="str">
            <v>X</v>
          </cell>
          <cell r="M5396">
            <v>1059982943</v>
          </cell>
          <cell r="O5396" t="str">
            <v>PN</v>
          </cell>
          <cell r="P5396" t="str">
            <v>CO00</v>
          </cell>
        </row>
        <row r="5397">
          <cell r="A5397">
            <v>121746</v>
          </cell>
          <cell r="B5397" t="str">
            <v>CLIENTE INACTIVO</v>
          </cell>
          <cell r="C5397" t="str">
            <v>LUCIO BOLIVAR URBANO BOLAÑOS</v>
          </cell>
          <cell r="E5397" t="str">
            <v>KR 3E  16E  17  BRR MIRAFLORES</v>
          </cell>
          <cell r="F5397" t="str">
            <v>2 7325079</v>
          </cell>
          <cell r="G5397" t="str">
            <v>315 5825903</v>
          </cell>
          <cell r="I5397" t="str">
            <v>PASTO</v>
          </cell>
          <cell r="J5397" t="str">
            <v>NARIÑO</v>
          </cell>
          <cell r="L5397" t="str">
            <v>X</v>
          </cell>
          <cell r="M5397">
            <v>98322468</v>
          </cell>
          <cell r="O5397" t="str">
            <v>PN</v>
          </cell>
        </row>
        <row r="5398">
          <cell r="A5398">
            <v>121749</v>
          </cell>
          <cell r="B5398" t="str">
            <v>CLIENTE INACTIVO</v>
          </cell>
          <cell r="C5398" t="str">
            <v>LUDESA DE COLOMBIA SAS</v>
          </cell>
          <cell r="D5398" t="str">
            <v>PARQ IND SAN JORGE BG 2 MZ 2</v>
          </cell>
          <cell r="E5398" t="str">
            <v>AV TRONCAL OCC KM 19 VIA BOG-MADRID</v>
          </cell>
          <cell r="F5398" t="str">
            <v>1 2088030</v>
          </cell>
          <cell r="G5398" t="str">
            <v>1 2621900</v>
          </cell>
          <cell r="I5398" t="str">
            <v>MOSQUERA</v>
          </cell>
          <cell r="J5398" t="str">
            <v>CUNDINAMARCA</v>
          </cell>
          <cell r="L5398" t="str">
            <v>X</v>
          </cell>
          <cell r="M5398">
            <v>9006635191</v>
          </cell>
          <cell r="O5398" t="str">
            <v>PJ</v>
          </cell>
        </row>
        <row r="5399">
          <cell r="A5399">
            <v>121752</v>
          </cell>
          <cell r="B5399" t="str">
            <v>CLIENTE INACTIVO</v>
          </cell>
          <cell r="C5399" t="str">
            <v>OLGA ENGRACIA GUERRERO LEGARDA</v>
          </cell>
          <cell r="E5399" t="str">
            <v>CL 5a  33  11  BRR SAN VICENTE</v>
          </cell>
          <cell r="F5399" t="str">
            <v>313 7763043</v>
          </cell>
          <cell r="I5399" t="str">
            <v>PASTO</v>
          </cell>
          <cell r="J5399" t="str">
            <v>NARIÑO</v>
          </cell>
          <cell r="L5399" t="str">
            <v>X</v>
          </cell>
          <cell r="M5399">
            <v>30741832</v>
          </cell>
          <cell r="O5399" t="str">
            <v>PN</v>
          </cell>
        </row>
        <row r="5400">
          <cell r="A5400">
            <v>121757</v>
          </cell>
          <cell r="B5400" t="str">
            <v>CLIENTE INACTIVO</v>
          </cell>
          <cell r="C5400" t="str">
            <v>GUILLERMO EDUARDO PORTILLA</v>
          </cell>
          <cell r="E5400" t="str">
            <v>CR 4  5 28 BRR CAFETERO</v>
          </cell>
          <cell r="F5400" t="str">
            <v>317 3670448</v>
          </cell>
          <cell r="G5400" t="str">
            <v>2 7288164</v>
          </cell>
          <cell r="H5400" t="str">
            <v>317 3670448</v>
          </cell>
          <cell r="I5400" t="str">
            <v>SANDONA</v>
          </cell>
          <cell r="J5400" t="str">
            <v>NARIÑO</v>
          </cell>
          <cell r="L5400" t="str">
            <v>X</v>
          </cell>
          <cell r="M5400">
            <v>875705439</v>
          </cell>
          <cell r="O5400" t="str">
            <v>PN</v>
          </cell>
          <cell r="P5400" t="str">
            <v>CO00</v>
          </cell>
        </row>
        <row r="5401">
          <cell r="A5401">
            <v>121758</v>
          </cell>
          <cell r="B5401" t="str">
            <v>CLIENTE INACTIVO</v>
          </cell>
          <cell r="C5401" t="str">
            <v>DUBERNEY RODRIGUEZ</v>
          </cell>
          <cell r="E5401" t="str">
            <v>KR 8 SUR CL 4 29 PISO 01 BRR URIBE LAS PALMAS</v>
          </cell>
          <cell r="F5401" t="str">
            <v>321 6423661</v>
          </cell>
          <cell r="G5401" t="str">
            <v>316 8186803</v>
          </cell>
          <cell r="I5401" t="str">
            <v>JAMUNDI</v>
          </cell>
          <cell r="J5401" t="str">
            <v>VALLE DEL CAUCA</v>
          </cell>
          <cell r="L5401" t="str">
            <v>X</v>
          </cell>
          <cell r="M5401">
            <v>16552300</v>
          </cell>
          <cell r="O5401" t="str">
            <v>PN</v>
          </cell>
          <cell r="P5401" t="str">
            <v>CO00</v>
          </cell>
        </row>
        <row r="5402">
          <cell r="A5402">
            <v>121764</v>
          </cell>
          <cell r="B5402" t="str">
            <v>CLIENTE INACTIVO</v>
          </cell>
          <cell r="C5402" t="str">
            <v>JOSE MANUEL OTALORA LOSADA</v>
          </cell>
          <cell r="E5402" t="str">
            <v>CL 41N  5N  09  BRR POPULAR</v>
          </cell>
          <cell r="F5402" t="str">
            <v>315 6355230</v>
          </cell>
          <cell r="I5402" t="str">
            <v>CALI</v>
          </cell>
          <cell r="J5402" t="str">
            <v>VALLE DEL CAUCA</v>
          </cell>
          <cell r="L5402" t="str">
            <v>X</v>
          </cell>
          <cell r="M5402">
            <v>16449609</v>
          </cell>
          <cell r="O5402" t="str">
            <v>PN</v>
          </cell>
          <cell r="P5402" t="str">
            <v>CO00</v>
          </cell>
        </row>
        <row r="5403">
          <cell r="A5403">
            <v>121765</v>
          </cell>
          <cell r="B5403" t="str">
            <v>CLIENTE INACTIVO</v>
          </cell>
          <cell r="C5403" t="str">
            <v>MARIA DEL CARMEN SALAZAR USAMAG</v>
          </cell>
          <cell r="E5403" t="str">
            <v>KR 15  19  23  BRR JAVERIANO</v>
          </cell>
          <cell r="F5403" t="str">
            <v>301 4604537</v>
          </cell>
          <cell r="G5403" t="str">
            <v>315 2507118</v>
          </cell>
          <cell r="I5403" t="str">
            <v>PASTO</v>
          </cell>
          <cell r="J5403" t="str">
            <v>NARIÑO</v>
          </cell>
          <cell r="L5403" t="str">
            <v>X</v>
          </cell>
          <cell r="M5403">
            <v>59818155</v>
          </cell>
          <cell r="O5403" t="str">
            <v>PN</v>
          </cell>
        </row>
        <row r="5404">
          <cell r="A5404">
            <v>121769</v>
          </cell>
          <cell r="B5404" t="str">
            <v>CLIENTE INACTIVO</v>
          </cell>
          <cell r="C5404" t="str">
            <v>JULIE LORENA ALMENDRA LACHE</v>
          </cell>
          <cell r="E5404" t="str">
            <v>CL 80A  23A  85  BRR VALLEGRANDE</v>
          </cell>
          <cell r="F5404" t="str">
            <v>318 7726494</v>
          </cell>
          <cell r="I5404" t="str">
            <v>CALI</v>
          </cell>
          <cell r="J5404" t="str">
            <v>VALLE DEL CAUCA</v>
          </cell>
          <cell r="L5404" t="str">
            <v>X</v>
          </cell>
          <cell r="M5404">
            <v>38644644</v>
          </cell>
          <cell r="O5404" t="str">
            <v>PN</v>
          </cell>
          <cell r="P5404" t="str">
            <v>CO00</v>
          </cell>
        </row>
        <row r="5405">
          <cell r="A5405">
            <v>121777</v>
          </cell>
          <cell r="B5405" t="str">
            <v>CLIENTE INACTIVO</v>
          </cell>
          <cell r="C5405" t="str">
            <v>ADIELA HINCAPIE MARTINEZ</v>
          </cell>
          <cell r="E5405" t="str">
            <v>KR 5  10 25 BRR CENTRO (COSTA RICA)</v>
          </cell>
          <cell r="F5405" t="str">
            <v>314 5805286</v>
          </cell>
          <cell r="I5405" t="str">
            <v>GINEBRA</v>
          </cell>
          <cell r="J5405" t="str">
            <v>VALLE DEL CAUCA</v>
          </cell>
          <cell r="L5405" t="str">
            <v>X</v>
          </cell>
          <cell r="M5405">
            <v>31830247</v>
          </cell>
          <cell r="N5405" t="str">
            <v>adi0656@hotmail.com</v>
          </cell>
          <cell r="O5405" t="str">
            <v>PN</v>
          </cell>
        </row>
        <row r="5406">
          <cell r="A5406">
            <v>121779</v>
          </cell>
          <cell r="B5406" t="str">
            <v>CLIENTE INACTIVO</v>
          </cell>
          <cell r="C5406" t="str">
            <v>BIANOR SANCHEZ LAZO</v>
          </cell>
          <cell r="E5406" t="str">
            <v>MZ H  CASA 8  BRR LA PALMA</v>
          </cell>
          <cell r="F5406" t="str">
            <v>317 7315390</v>
          </cell>
          <cell r="G5406" t="str">
            <v>318 8547483</v>
          </cell>
          <cell r="I5406" t="str">
            <v>PASTO</v>
          </cell>
          <cell r="J5406" t="str">
            <v>NARIÑO</v>
          </cell>
          <cell r="L5406" t="str">
            <v>X</v>
          </cell>
          <cell r="M5406">
            <v>12749664</v>
          </cell>
          <cell r="O5406" t="str">
            <v>PN</v>
          </cell>
        </row>
        <row r="5407">
          <cell r="A5407">
            <v>201598</v>
          </cell>
          <cell r="B5407" t="str">
            <v>CLIENTE INACTIVO</v>
          </cell>
          <cell r="C5407" t="str">
            <v>INCOMSA S A S</v>
          </cell>
          <cell r="D5407" t="str">
            <v>EDS EL CENTRO PALMIRA</v>
          </cell>
          <cell r="E5407" t="str">
            <v>CL 29  32  15  BRR NUEVO</v>
          </cell>
          <cell r="F5407" t="str">
            <v>2 2722558</v>
          </cell>
          <cell r="G5407" t="str">
            <v>318 5311464</v>
          </cell>
          <cell r="H5407" t="str">
            <v>ESSO</v>
          </cell>
          <cell r="I5407" t="str">
            <v>PALMIRA</v>
          </cell>
          <cell r="J5407" t="str">
            <v>VALLE DEL CAUCA</v>
          </cell>
          <cell r="L5407" t="str">
            <v>X</v>
          </cell>
          <cell r="M5407">
            <v>8050114333</v>
          </cell>
          <cell r="N5407" t="str">
            <v>acomercial@incomsa.co</v>
          </cell>
          <cell r="O5407" t="str">
            <v>PJ</v>
          </cell>
          <cell r="P5407" t="str">
            <v>CR30</v>
          </cell>
        </row>
        <row r="5408">
          <cell r="A5408">
            <v>121790</v>
          </cell>
          <cell r="B5408" t="str">
            <v>CLIENTE INACTIVO</v>
          </cell>
          <cell r="C5408" t="str">
            <v>GUSTAVO ADOLFO MEJIA ARANGO</v>
          </cell>
          <cell r="E5408" t="str">
            <v>KR 25A  28  21  BR PRADOS ORIENTE</v>
          </cell>
          <cell r="F5408" t="str">
            <v>2 3878027</v>
          </cell>
          <cell r="I5408" t="str">
            <v>CALI</v>
          </cell>
          <cell r="J5408" t="str">
            <v>VALLE DEL CAUCA</v>
          </cell>
          <cell r="L5408" t="str">
            <v>X</v>
          </cell>
          <cell r="M5408">
            <v>16759578</v>
          </cell>
          <cell r="O5408" t="str">
            <v>PN</v>
          </cell>
        </row>
        <row r="5409">
          <cell r="A5409">
            <v>121791</v>
          </cell>
          <cell r="B5409" t="str">
            <v>CLIENTE INACTIVO</v>
          </cell>
          <cell r="C5409" t="str">
            <v>WILLIAM DANILO PANTOJA CHAMORRO</v>
          </cell>
          <cell r="E5409" t="str">
            <v>CL 126  7A  112  BRR SAN MARTIN</v>
          </cell>
          <cell r="F5409" t="str">
            <v>317 6378576</v>
          </cell>
          <cell r="G5409" t="str">
            <v>304 4959073</v>
          </cell>
          <cell r="I5409" t="str">
            <v>PASTO</v>
          </cell>
          <cell r="J5409" t="str">
            <v>NARIÑO</v>
          </cell>
          <cell r="L5409" t="str">
            <v>X</v>
          </cell>
          <cell r="M5409">
            <v>1085280509</v>
          </cell>
          <cell r="N5409" t="str">
            <v>williamdp91@gmail.com</v>
          </cell>
          <cell r="O5409" t="str">
            <v>PN</v>
          </cell>
        </row>
        <row r="5410">
          <cell r="A5410">
            <v>121792</v>
          </cell>
          <cell r="B5410" t="str">
            <v>CLIENTE INACTIVO</v>
          </cell>
          <cell r="C5410" t="str">
            <v>ALEXIS SEBASTIAN DELGADO CARLOSAMA</v>
          </cell>
          <cell r="E5410" t="str">
            <v>CL 19A  14A 43 BRR JAVERIANO</v>
          </cell>
          <cell r="F5410" t="str">
            <v>316 6242987</v>
          </cell>
          <cell r="G5410" t="str">
            <v>316 6163572</v>
          </cell>
          <cell r="I5410" t="str">
            <v>PASTO</v>
          </cell>
          <cell r="J5410" t="str">
            <v>NARIÑO</v>
          </cell>
          <cell r="L5410" t="str">
            <v>X</v>
          </cell>
          <cell r="M5410">
            <v>1144080426</v>
          </cell>
          <cell r="N5410" t="str">
            <v>sebasdelgado86@gmail.com</v>
          </cell>
          <cell r="O5410" t="str">
            <v>PN</v>
          </cell>
        </row>
        <row r="5411">
          <cell r="A5411">
            <v>121795</v>
          </cell>
          <cell r="B5411" t="str">
            <v>CLIENTE INACTIVO</v>
          </cell>
          <cell r="C5411" t="str">
            <v>MAICOL STIVEN BLANDON ROJAS</v>
          </cell>
          <cell r="D5411" t="str">
            <v>MOTONETAS Y MOTONETAS JJ</v>
          </cell>
          <cell r="E5411" t="str">
            <v>KR 15  27B  41  BRR BENJAMIN HERRER</v>
          </cell>
          <cell r="F5411" t="str">
            <v>316 5679134</v>
          </cell>
          <cell r="I5411" t="str">
            <v>CALI</v>
          </cell>
          <cell r="J5411" t="str">
            <v>VALLE DEL CAUCA</v>
          </cell>
          <cell r="L5411" t="str">
            <v>X</v>
          </cell>
          <cell r="M5411">
            <v>1143961017</v>
          </cell>
          <cell r="O5411" t="str">
            <v>PN</v>
          </cell>
        </row>
        <row r="5412">
          <cell r="A5412">
            <v>121796</v>
          </cell>
          <cell r="B5412" t="str">
            <v>CLIENTE INACTIVO</v>
          </cell>
          <cell r="C5412" t="str">
            <v>LYDA INES CHATE COTAZO</v>
          </cell>
          <cell r="E5412" t="str">
            <v>KR 17  64 AN  54</v>
          </cell>
          <cell r="F5412" t="str">
            <v>311 7554026</v>
          </cell>
          <cell r="I5412" t="str">
            <v>POPAYAN</v>
          </cell>
          <cell r="J5412" t="str">
            <v>CAUCA</v>
          </cell>
          <cell r="L5412" t="str">
            <v>X</v>
          </cell>
          <cell r="M5412">
            <v>25272424</v>
          </cell>
          <cell r="O5412" t="str">
            <v>PN</v>
          </cell>
        </row>
        <row r="5413">
          <cell r="A5413">
            <v>121800</v>
          </cell>
          <cell r="B5413" t="str">
            <v>CLIENTE INACTIVO</v>
          </cell>
          <cell r="C5413" t="str">
            <v>CARLOS ANDRES ZEA PRADO</v>
          </cell>
          <cell r="E5413" t="str">
            <v>KR 28  8 OE 35</v>
          </cell>
          <cell r="F5413" t="str">
            <v>319 2475177</v>
          </cell>
          <cell r="I5413" t="str">
            <v>CALI</v>
          </cell>
          <cell r="J5413" t="str">
            <v>VALLE DEL CAUCA</v>
          </cell>
          <cell r="L5413" t="str">
            <v>X</v>
          </cell>
          <cell r="M5413">
            <v>94510632</v>
          </cell>
          <cell r="O5413" t="str">
            <v>PN</v>
          </cell>
        </row>
        <row r="5414">
          <cell r="A5414">
            <v>121814</v>
          </cell>
          <cell r="B5414" t="str">
            <v>CLIENTE INACTIVO</v>
          </cell>
          <cell r="C5414" t="str">
            <v>JAIRO ALIRIO ISDITH BETANCOURT</v>
          </cell>
          <cell r="E5414" t="str">
            <v>KR 8  1  147  BRR RIVERA ESCOBAR</v>
          </cell>
          <cell r="F5414" t="str">
            <v>312 7918326</v>
          </cell>
          <cell r="G5414" t="str">
            <v>310 3721827</v>
          </cell>
          <cell r="I5414" t="str">
            <v>EL TAMBO</v>
          </cell>
          <cell r="J5414" t="str">
            <v>CAUCA</v>
          </cell>
          <cell r="L5414" t="str">
            <v>X</v>
          </cell>
          <cell r="M5414">
            <v>10302174</v>
          </cell>
          <cell r="O5414" t="str">
            <v>PN</v>
          </cell>
        </row>
        <row r="5415">
          <cell r="A5415">
            <v>121815</v>
          </cell>
          <cell r="B5415" t="str">
            <v>CLIENTE INACTIVO</v>
          </cell>
          <cell r="C5415" t="str">
            <v>OSCAR MARINO GALLEGO VELARDE</v>
          </cell>
          <cell r="E5415" t="str">
            <v>KR 8  7  62  BR  LA ESTRELLA</v>
          </cell>
          <cell r="F5415" t="str">
            <v>316 4649295</v>
          </cell>
          <cell r="I5415" t="str">
            <v>EL CERRITO</v>
          </cell>
          <cell r="J5415" t="str">
            <v>VALLE DEL CAUCA</v>
          </cell>
          <cell r="L5415" t="str">
            <v>X</v>
          </cell>
          <cell r="M5415">
            <v>1114817883</v>
          </cell>
          <cell r="O5415" t="str">
            <v>PN</v>
          </cell>
        </row>
        <row r="5416">
          <cell r="A5416">
            <v>121823</v>
          </cell>
          <cell r="B5416" t="str">
            <v>CLIENTE INACTIVO</v>
          </cell>
          <cell r="C5416" t="str">
            <v>FERNANDO SOLIS ALVAREZ</v>
          </cell>
          <cell r="E5416" t="str">
            <v>CL 5  85  38  BRR MELENDEZ</v>
          </cell>
          <cell r="F5416" t="str">
            <v>2 3240119</v>
          </cell>
          <cell r="G5416" t="str">
            <v>312 8433471</v>
          </cell>
          <cell r="I5416" t="str">
            <v>CALI</v>
          </cell>
          <cell r="J5416" t="str">
            <v>VALLE DEL CAUCA</v>
          </cell>
          <cell r="L5416" t="str">
            <v>X</v>
          </cell>
          <cell r="M5416">
            <v>16504118</v>
          </cell>
          <cell r="N5416" t="str">
            <v>maria.martinez@agencialogistica.gov.co</v>
          </cell>
          <cell r="O5416" t="str">
            <v>PN</v>
          </cell>
        </row>
        <row r="5417">
          <cell r="A5417">
            <v>121825</v>
          </cell>
          <cell r="B5417" t="str">
            <v>CLIENTE INACTIVO</v>
          </cell>
          <cell r="C5417" t="str">
            <v>JOSE DARIO CORDOBA ACOSTA</v>
          </cell>
          <cell r="D5417" t="str">
            <v>ALVARO MOTOS LA 25</v>
          </cell>
          <cell r="E5417" t="str">
            <v>KR 25  10  35</v>
          </cell>
          <cell r="F5417" t="str">
            <v>315 6693471</v>
          </cell>
          <cell r="I5417" t="str">
            <v>PUERTO ASIS</v>
          </cell>
          <cell r="J5417" t="str">
            <v>PUTUMAYO</v>
          </cell>
          <cell r="L5417" t="str">
            <v>X</v>
          </cell>
          <cell r="M5417">
            <v>97436275</v>
          </cell>
          <cell r="N5417" t="str">
            <v>alvaromotop_11@hotmail.com</v>
          </cell>
          <cell r="O5417" t="str">
            <v>PN</v>
          </cell>
          <cell r="P5417" t="str">
            <v>CR30</v>
          </cell>
        </row>
        <row r="5418">
          <cell r="A5418">
            <v>121826</v>
          </cell>
          <cell r="B5418" t="str">
            <v>CLIENTE INACTIVO</v>
          </cell>
          <cell r="C5418" t="str">
            <v>MARIO GERMAN MARQUEZ HOLGUIN</v>
          </cell>
          <cell r="D5418" t="str">
            <v>REPUESTOS Y ACCESORIOS UNIVERSAL MOTOS</v>
          </cell>
          <cell r="E5418" t="str">
            <v>K 8  19  13 BRR SANTA BARBARA</v>
          </cell>
          <cell r="F5418" t="str">
            <v>2 2394700</v>
          </cell>
          <cell r="G5418" t="str">
            <v>323 5813826</v>
          </cell>
          <cell r="I5418" t="str">
            <v>GUADALAJARA DE BUGA</v>
          </cell>
          <cell r="J5418" t="str">
            <v>VALLE DEL CAUCA</v>
          </cell>
          <cell r="L5418" t="str">
            <v>X</v>
          </cell>
          <cell r="M5418">
            <v>1115068789</v>
          </cell>
          <cell r="O5418" t="str">
            <v>PN</v>
          </cell>
        </row>
        <row r="5419">
          <cell r="A5419">
            <v>121832</v>
          </cell>
          <cell r="B5419" t="str">
            <v>CLIENTE INACTIVO</v>
          </cell>
          <cell r="C5419" t="str">
            <v>YAMILET EMILCE PARRA CORDOBA</v>
          </cell>
          <cell r="E5419" t="str">
            <v>KR 7  7 45  BRR CHAPINERO</v>
          </cell>
          <cell r="F5419" t="str">
            <v>8 4290129</v>
          </cell>
          <cell r="G5419">
            <v>3173042439</v>
          </cell>
          <cell r="I5419" t="str">
            <v>ORITO</v>
          </cell>
          <cell r="J5419" t="str">
            <v>PUTUMAYO</v>
          </cell>
          <cell r="L5419" t="str">
            <v>X</v>
          </cell>
          <cell r="M5419">
            <v>41107185</v>
          </cell>
          <cell r="N5419" t="str">
            <v>yep.cordoba08@gmail.com</v>
          </cell>
          <cell r="O5419" t="str">
            <v>PN</v>
          </cell>
          <cell r="P5419" t="str">
            <v>CR30</v>
          </cell>
        </row>
        <row r="5420">
          <cell r="A5420">
            <v>121836</v>
          </cell>
          <cell r="B5420" t="str">
            <v>CLIENTE INACTIVO</v>
          </cell>
          <cell r="C5420" t="str">
            <v>CARLOS HUMBERTO TINTINAGO AGUDELO</v>
          </cell>
          <cell r="E5420" t="str">
            <v>CR 1  70 60  BRR CALIMA</v>
          </cell>
          <cell r="F5420" t="str">
            <v>2 4876748</v>
          </cell>
          <cell r="G5420" t="str">
            <v>312 2956960</v>
          </cell>
          <cell r="I5420" t="str">
            <v>CALI</v>
          </cell>
          <cell r="J5420" t="str">
            <v>VALLE DEL CAUCA</v>
          </cell>
          <cell r="L5420" t="str">
            <v>X</v>
          </cell>
          <cell r="M5420">
            <v>94073908</v>
          </cell>
          <cell r="O5420" t="str">
            <v>PN</v>
          </cell>
        </row>
        <row r="5421">
          <cell r="A5421">
            <v>121837</v>
          </cell>
          <cell r="B5421" t="str">
            <v>CLIENTE INACTIVO</v>
          </cell>
          <cell r="C5421" t="str">
            <v>FRANCISCO JAVIER ROSERO DIAZ</v>
          </cell>
          <cell r="E5421" t="str">
            <v>CL 17  10  15  BRR FATIMA</v>
          </cell>
          <cell r="F5421" t="str">
            <v>314 3166708</v>
          </cell>
          <cell r="I5421" t="str">
            <v>PASTO</v>
          </cell>
          <cell r="J5421" t="str">
            <v>NARIÑO</v>
          </cell>
          <cell r="L5421" t="str">
            <v>X</v>
          </cell>
          <cell r="M5421">
            <v>12754581</v>
          </cell>
          <cell r="O5421" t="str">
            <v>PN</v>
          </cell>
          <cell r="P5421" t="str">
            <v>CO00</v>
          </cell>
        </row>
        <row r="5422">
          <cell r="A5422">
            <v>121839</v>
          </cell>
          <cell r="B5422" t="str">
            <v>CLIENTE INACTIVO</v>
          </cell>
          <cell r="C5422" t="str">
            <v>JOSE ALBERTO HERNANDEZ GOMEZ</v>
          </cell>
          <cell r="E5422" t="str">
            <v>TV 12  14B  33  BRR LA TRANSVERSAL</v>
          </cell>
          <cell r="F5422" t="str">
            <v>318 3515163</v>
          </cell>
          <cell r="I5422" t="str">
            <v>TULUA</v>
          </cell>
          <cell r="J5422" t="str">
            <v>VALLE DEL CAUCA</v>
          </cell>
          <cell r="L5422" t="str">
            <v>X</v>
          </cell>
          <cell r="M5422">
            <v>94392116</v>
          </cell>
          <cell r="O5422" t="str">
            <v>PN</v>
          </cell>
        </row>
        <row r="5423">
          <cell r="A5423">
            <v>121842</v>
          </cell>
          <cell r="B5423" t="str">
            <v>CLIENTE INACTIVO</v>
          </cell>
          <cell r="C5423" t="str">
            <v>JOSEF MORITZ HOYOS</v>
          </cell>
          <cell r="E5423" t="str">
            <v>KR 20  10  76</v>
          </cell>
          <cell r="F5423" t="str">
            <v>317 3303663</v>
          </cell>
          <cell r="I5423" t="str">
            <v>FLORIDA</v>
          </cell>
          <cell r="J5423" t="str">
            <v>VALLE DEL CAUCA</v>
          </cell>
          <cell r="L5423" t="str">
            <v>X</v>
          </cell>
          <cell r="M5423">
            <v>16888290</v>
          </cell>
          <cell r="N5423" t="str">
            <v>josefmoritz@hotmail.com</v>
          </cell>
          <cell r="O5423" t="str">
            <v>PN</v>
          </cell>
        </row>
        <row r="5424">
          <cell r="A5424">
            <v>121849</v>
          </cell>
          <cell r="B5424" t="str">
            <v>CLIENTE INACTIVO</v>
          </cell>
          <cell r="C5424" t="str">
            <v>SEGUNDO JUVENAL TUTALCHA CALPA</v>
          </cell>
          <cell r="E5424" t="str">
            <v>KR 1E  123  BRR LOS CHILCOS</v>
          </cell>
          <cell r="F5424" t="str">
            <v>316 2573061</v>
          </cell>
          <cell r="G5424" t="str">
            <v>318 3848751</v>
          </cell>
          <cell r="I5424" t="str">
            <v>IPIALES</v>
          </cell>
          <cell r="J5424" t="str">
            <v>NARIÑO</v>
          </cell>
          <cell r="L5424" t="str">
            <v>X</v>
          </cell>
          <cell r="M5424">
            <v>98341156</v>
          </cell>
          <cell r="O5424" t="str">
            <v>PJ</v>
          </cell>
        </row>
        <row r="5425">
          <cell r="A5425">
            <v>121863</v>
          </cell>
          <cell r="B5425" t="str">
            <v>CLIENTE INACTIVO</v>
          </cell>
          <cell r="C5425" t="str">
            <v>YISELA ALEXANDRA GUERRERO DELGADO</v>
          </cell>
          <cell r="E5425" t="str">
            <v>KR 7  12  40  BRR EMPEDRADO</v>
          </cell>
          <cell r="F5425" t="str">
            <v>315 3410320</v>
          </cell>
          <cell r="G5425" t="str">
            <v>322 8423311</v>
          </cell>
          <cell r="H5425" t="str">
            <v>Otra bandera</v>
          </cell>
          <cell r="I5425" t="str">
            <v>POPAYAN</v>
          </cell>
          <cell r="J5425" t="str">
            <v>CAUCA</v>
          </cell>
          <cell r="L5425" t="str">
            <v>X</v>
          </cell>
          <cell r="M5425">
            <v>1061767856</v>
          </cell>
          <cell r="N5425" t="str">
            <v>yise_817@hotmail.com</v>
          </cell>
          <cell r="O5425" t="str">
            <v>PN</v>
          </cell>
        </row>
        <row r="5426">
          <cell r="A5426">
            <v>121864</v>
          </cell>
          <cell r="B5426" t="str">
            <v>CLIENTE INACTIVO</v>
          </cell>
          <cell r="C5426" t="str">
            <v>NEYLA JOHANNA LOPEZ GARCIA</v>
          </cell>
          <cell r="E5426" t="str">
            <v>CL 6  41B  44  BRR MARIA EUGENIA</v>
          </cell>
          <cell r="F5426" t="str">
            <v>2 2440795</v>
          </cell>
          <cell r="G5426" t="str">
            <v>316 3452785</v>
          </cell>
          <cell r="I5426" t="str">
            <v>BUENAVENTURA</v>
          </cell>
          <cell r="J5426" t="str">
            <v>VALLE DEL CAUCA</v>
          </cell>
          <cell r="L5426" t="str">
            <v>X</v>
          </cell>
          <cell r="M5426">
            <v>38471800</v>
          </cell>
          <cell r="N5426" t="str">
            <v>motolujosla41@hotmail.com</v>
          </cell>
          <cell r="O5426" t="str">
            <v>PN</v>
          </cell>
        </row>
        <row r="5427">
          <cell r="A5427">
            <v>121876</v>
          </cell>
          <cell r="B5427" t="str">
            <v>CLIENTE INACTIVO</v>
          </cell>
          <cell r="C5427" t="str">
            <v>TRAVESYA SAS TRANSPORTE VEHICULAR ESPEC Y AEREO</v>
          </cell>
          <cell r="E5427" t="str">
            <v>KR 17  57N 764  BRR EL UVO</v>
          </cell>
          <cell r="F5427" t="str">
            <v>2 8375131</v>
          </cell>
          <cell r="G5427" t="str">
            <v>311 4825383</v>
          </cell>
          <cell r="I5427" t="str">
            <v>POPAYAN</v>
          </cell>
          <cell r="J5427" t="str">
            <v>CAUCA</v>
          </cell>
          <cell r="L5427" t="str">
            <v>X</v>
          </cell>
          <cell r="M5427">
            <v>817003224</v>
          </cell>
          <cell r="N5427" t="str">
            <v>gerencia@travesya.com</v>
          </cell>
          <cell r="O5427" t="str">
            <v>pj</v>
          </cell>
          <cell r="P5427" t="str">
            <v>CO00</v>
          </cell>
        </row>
        <row r="5428">
          <cell r="A5428">
            <v>121882</v>
          </cell>
          <cell r="B5428" t="str">
            <v>CLIENTE INACTIVO</v>
          </cell>
          <cell r="C5428" t="str">
            <v>JESUS ALBEIRO GOMEZ DUQUE</v>
          </cell>
          <cell r="D5428" t="str">
            <v>ALMACEN SUR REPUESTOS</v>
          </cell>
          <cell r="E5428" t="str">
            <v>KR  7  11  98  BRR EL JARDIN</v>
          </cell>
          <cell r="F5428" t="str">
            <v>2 8262112</v>
          </cell>
          <cell r="G5428" t="str">
            <v>313 7488021</v>
          </cell>
          <cell r="I5428" t="str">
            <v>PATIA</v>
          </cell>
          <cell r="J5428" t="str">
            <v>CAUCA</v>
          </cell>
          <cell r="L5428" t="str">
            <v>X</v>
          </cell>
          <cell r="M5428">
            <v>16137067</v>
          </cell>
          <cell r="N5428" t="str">
            <v>actifinanzas@hotmail.com</v>
          </cell>
          <cell r="O5428" t="str">
            <v>PN</v>
          </cell>
        </row>
        <row r="5429">
          <cell r="A5429">
            <v>121885</v>
          </cell>
          <cell r="B5429" t="str">
            <v>CLIENTE INACTIVO</v>
          </cell>
          <cell r="C5429" t="str">
            <v>KATHERINE RIQUET BASTIDAS</v>
          </cell>
          <cell r="E5429" t="str">
            <v>CL 23  50  41  BRR CAÑAVERALES</v>
          </cell>
          <cell r="F5429" t="str">
            <v>310 3742678</v>
          </cell>
          <cell r="I5429" t="str">
            <v>CALI</v>
          </cell>
          <cell r="J5429" t="str">
            <v>VALLE DEL CAUCA</v>
          </cell>
          <cell r="L5429" t="str">
            <v>X</v>
          </cell>
          <cell r="M5429">
            <v>66901283</v>
          </cell>
          <cell r="O5429" t="str">
            <v>PN</v>
          </cell>
        </row>
        <row r="5430">
          <cell r="A5430">
            <v>121886</v>
          </cell>
          <cell r="B5430" t="str">
            <v>CLIENTE INACTIVO</v>
          </cell>
          <cell r="C5430" t="str">
            <v>JHON JAIRO CORDOBA GONZALEZ</v>
          </cell>
          <cell r="E5430" t="str">
            <v>KR 83A  42  05  BRR EL CANEY</v>
          </cell>
          <cell r="F5430" t="str">
            <v>2 3076202</v>
          </cell>
          <cell r="I5430" t="str">
            <v>CALI</v>
          </cell>
          <cell r="J5430" t="str">
            <v>VALLE DEL CAUCA</v>
          </cell>
          <cell r="L5430" t="str">
            <v>X</v>
          </cell>
          <cell r="M5430">
            <v>14622462</v>
          </cell>
          <cell r="O5430" t="str">
            <v>PN</v>
          </cell>
        </row>
        <row r="5431">
          <cell r="A5431">
            <v>121888</v>
          </cell>
          <cell r="B5431" t="str">
            <v>CLIENTE INACTIVO</v>
          </cell>
          <cell r="C5431" t="str">
            <v>DIEGO RAMIREZ MARTINEZ</v>
          </cell>
          <cell r="E5431" t="str">
            <v>KR 32 29 68 BRR CENTRO</v>
          </cell>
          <cell r="F5431" t="str">
            <v>2 2859719</v>
          </cell>
          <cell r="G5431" t="str">
            <v>315 9287872</v>
          </cell>
          <cell r="H5431" t="str">
            <v>Otra bandera</v>
          </cell>
          <cell r="I5431" t="str">
            <v>PALMIRA</v>
          </cell>
          <cell r="J5431" t="str">
            <v>VALLE DEL CAUCA</v>
          </cell>
          <cell r="L5431" t="str">
            <v>X</v>
          </cell>
          <cell r="M5431">
            <v>79328016</v>
          </cell>
          <cell r="N5431" t="str">
            <v>katherinecor93@hotmail.com</v>
          </cell>
          <cell r="O5431" t="str">
            <v>PN</v>
          </cell>
        </row>
        <row r="5432">
          <cell r="A5432">
            <v>121897</v>
          </cell>
          <cell r="B5432" t="str">
            <v>CLIENTE INACTIVO</v>
          </cell>
          <cell r="C5432" t="str">
            <v>EDWIN ALBEIRO CAICEDO ERAZO</v>
          </cell>
          <cell r="E5432" t="str">
            <v>KR 10  1  121  BRR PILOTO</v>
          </cell>
          <cell r="F5432" t="str">
            <v>2 8466546</v>
          </cell>
          <cell r="I5432" t="str">
            <v>JAMUNDI</v>
          </cell>
          <cell r="J5432" t="str">
            <v>VALLE DEL CAUCA</v>
          </cell>
          <cell r="L5432" t="str">
            <v>X</v>
          </cell>
          <cell r="M5432">
            <v>1060357688</v>
          </cell>
          <cell r="O5432" t="str">
            <v>PN</v>
          </cell>
        </row>
        <row r="5433">
          <cell r="A5433">
            <v>121900</v>
          </cell>
          <cell r="B5433" t="str">
            <v>CLIENTE INACTIVO</v>
          </cell>
          <cell r="C5433" t="str">
            <v>DANILO TESHIMA AGUDELO</v>
          </cell>
          <cell r="E5433" t="str">
            <v>CL 18  19  55  BRR CEMBRADO</v>
          </cell>
          <cell r="F5433" t="str">
            <v>2 2879280</v>
          </cell>
          <cell r="I5433" t="str">
            <v>PALMIRA</v>
          </cell>
          <cell r="J5433" t="str">
            <v>VALLE DEL CAUCA</v>
          </cell>
          <cell r="L5433" t="str">
            <v>X</v>
          </cell>
          <cell r="M5433">
            <v>16280234</v>
          </cell>
          <cell r="O5433" t="str">
            <v>PN</v>
          </cell>
        </row>
        <row r="5434">
          <cell r="A5434">
            <v>121901</v>
          </cell>
          <cell r="B5434" t="str">
            <v>CLIENTE INACTIVO</v>
          </cell>
          <cell r="C5434" t="str">
            <v>CARLOS CLAUDIO MUÑOZ MUÑOZ</v>
          </cell>
          <cell r="E5434" t="str">
            <v>ZONA URBANA EL ESTRECHO</v>
          </cell>
          <cell r="F5434" t="str">
            <v>311 3736168</v>
          </cell>
          <cell r="H5434" t="str">
            <v>Otra bandera</v>
          </cell>
          <cell r="I5434" t="str">
            <v>PATIA</v>
          </cell>
          <cell r="J5434" t="str">
            <v>CAUCA</v>
          </cell>
          <cell r="L5434" t="str">
            <v>X</v>
          </cell>
          <cell r="M5434">
            <v>10594514</v>
          </cell>
          <cell r="O5434" t="str">
            <v>PN</v>
          </cell>
          <cell r="P5434" t="str">
            <v>CO00</v>
          </cell>
        </row>
        <row r="5435">
          <cell r="A5435">
            <v>121902</v>
          </cell>
          <cell r="B5435" t="str">
            <v>CLIENTE INACTIVO</v>
          </cell>
          <cell r="C5435" t="str">
            <v>HERMES EFREN SANTACRUZ PATIÑO</v>
          </cell>
          <cell r="E5435" t="str">
            <v>KR 4  17A  10</v>
          </cell>
          <cell r="F5435" t="str">
            <v>321 8088144</v>
          </cell>
          <cell r="I5435" t="str">
            <v>IPIALES</v>
          </cell>
          <cell r="J5435" t="str">
            <v>NARIÑO</v>
          </cell>
          <cell r="L5435" t="str">
            <v>X</v>
          </cell>
          <cell r="M5435">
            <v>87066531</v>
          </cell>
          <cell r="O5435" t="str">
            <v>PN</v>
          </cell>
        </row>
        <row r="5436">
          <cell r="A5436">
            <v>121904</v>
          </cell>
          <cell r="B5436" t="str">
            <v>CLIENTE INACTIVO</v>
          </cell>
          <cell r="C5436" t="str">
            <v>FRANCIA OMAIRA PANTOJA CAMPO</v>
          </cell>
          <cell r="E5436" t="str">
            <v>CL 14A 24 56  BRR PALO BLANCO</v>
          </cell>
          <cell r="F5436" t="str">
            <v>312 8814590</v>
          </cell>
          <cell r="G5436" t="str">
            <v>311 3661841</v>
          </cell>
          <cell r="I5436" t="str">
            <v>GUADALAJARA DE BUGA</v>
          </cell>
          <cell r="J5436" t="str">
            <v>VALLE DEL CAUCA</v>
          </cell>
          <cell r="L5436" t="str">
            <v>X</v>
          </cell>
          <cell r="M5436">
            <v>295532915</v>
          </cell>
          <cell r="N5436" t="str">
            <v>castrorj2009@hotmail.com</v>
          </cell>
          <cell r="O5436" t="str">
            <v>PN</v>
          </cell>
          <cell r="P5436" t="str">
            <v>CO00</v>
          </cell>
        </row>
        <row r="5437">
          <cell r="A5437">
            <v>121905</v>
          </cell>
          <cell r="B5437" t="str">
            <v>CLIENTE INACTIVO</v>
          </cell>
          <cell r="C5437" t="str">
            <v>JOSE IVAN RIVERA MORENO</v>
          </cell>
          <cell r="E5437" t="str">
            <v>CR 15 19 202 BRR SAN PEDRO</v>
          </cell>
          <cell r="F5437" t="str">
            <v>316 7061597</v>
          </cell>
          <cell r="I5437" t="str">
            <v>LA UNION</v>
          </cell>
          <cell r="J5437" t="str">
            <v>VALLE DEL CAUCA</v>
          </cell>
          <cell r="L5437" t="str">
            <v>X</v>
          </cell>
          <cell r="M5437">
            <v>942747692</v>
          </cell>
          <cell r="N5437" t="str">
            <v>motorespuestosriveralaunion@gmail.com</v>
          </cell>
          <cell r="O5437" t="str">
            <v>PN</v>
          </cell>
        </row>
        <row r="5438">
          <cell r="A5438">
            <v>121910</v>
          </cell>
          <cell r="B5438" t="str">
            <v>CLIENTE INACTIVO</v>
          </cell>
          <cell r="C5438" t="str">
            <v>NORHANJULY RIOS BERNAL</v>
          </cell>
          <cell r="D5438" t="str">
            <v>CITY MOTOS WASH</v>
          </cell>
          <cell r="E5438" t="str">
            <v>KR 17  15A 50  BRR GUAYAQUIL</v>
          </cell>
          <cell r="F5438" t="str">
            <v>315 4037023</v>
          </cell>
          <cell r="I5438" t="str">
            <v>CALI</v>
          </cell>
          <cell r="J5438" t="str">
            <v>VALLE DEL CAUCA</v>
          </cell>
          <cell r="L5438" t="str">
            <v>X</v>
          </cell>
          <cell r="M5438">
            <v>1130661468</v>
          </cell>
          <cell r="N5438" t="str">
            <v>citymotoswash@hotmail.com</v>
          </cell>
          <cell r="O5438" t="str">
            <v>PN</v>
          </cell>
        </row>
        <row r="5439">
          <cell r="A5439">
            <v>121911</v>
          </cell>
          <cell r="B5439" t="str">
            <v>CLIENTE INACTIVO</v>
          </cell>
          <cell r="C5439" t="str">
            <v>BERNARDO HOYOS ARGOTE</v>
          </cell>
          <cell r="D5439" t="str">
            <v>ALMACEN Y TALLER KURAMOTO</v>
          </cell>
          <cell r="E5439" t="str">
            <v>CL 5  50  145  VTE POPAYAN</v>
          </cell>
          <cell r="F5439" t="str">
            <v>320 6410711</v>
          </cell>
          <cell r="I5439" t="str">
            <v>POPAYAN</v>
          </cell>
          <cell r="J5439" t="str">
            <v>CAUCA</v>
          </cell>
          <cell r="L5439" t="str">
            <v>X</v>
          </cell>
          <cell r="M5439">
            <v>1058673180</v>
          </cell>
          <cell r="N5439" t="str">
            <v>bhoar@hotmail.com</v>
          </cell>
          <cell r="O5439" t="str">
            <v>PN</v>
          </cell>
        </row>
        <row r="5440">
          <cell r="A5440">
            <v>121914</v>
          </cell>
          <cell r="B5440" t="str">
            <v>CLIENTE INACTIVO</v>
          </cell>
          <cell r="C5440" t="str">
            <v>INVERSIONES GOMEZ ARELLANO &amp; CIA S EN C</v>
          </cell>
          <cell r="E5440" t="str">
            <v>CL 1  17-54 OF 201  BRR LA MERCED</v>
          </cell>
          <cell r="F5440" t="str">
            <v>2 2282709</v>
          </cell>
          <cell r="G5440" t="str">
            <v>317 6696713</v>
          </cell>
          <cell r="I5440" t="str">
            <v>GUADALAJARA DE BUGA</v>
          </cell>
          <cell r="J5440" t="str">
            <v>VALLE DEL CAUCA</v>
          </cell>
          <cell r="L5440" t="str">
            <v>X</v>
          </cell>
          <cell r="M5440">
            <v>800096065</v>
          </cell>
          <cell r="N5440" t="str">
            <v>invgomez1990@hotmail.com</v>
          </cell>
          <cell r="O5440" t="str">
            <v>PJ</v>
          </cell>
        </row>
        <row r="5441">
          <cell r="A5441">
            <v>121916</v>
          </cell>
          <cell r="B5441" t="str">
            <v>CLIENTE INACTIVO</v>
          </cell>
          <cell r="C5441" t="str">
            <v>HECTOR FABIO BUENO ECHEVERRY</v>
          </cell>
          <cell r="E5441" t="str">
            <v>KR 3  15  31</v>
          </cell>
          <cell r="F5441" t="str">
            <v>315 2366197</v>
          </cell>
          <cell r="I5441" t="str">
            <v>TORO</v>
          </cell>
          <cell r="J5441" t="str">
            <v>VALLE DEL CAUCA</v>
          </cell>
          <cell r="L5441" t="str">
            <v>X</v>
          </cell>
          <cell r="M5441">
            <v>6479250</v>
          </cell>
          <cell r="N5441" t="str">
            <v>gladis2398@hotmail.com</v>
          </cell>
          <cell r="O5441" t="str">
            <v>PN</v>
          </cell>
        </row>
        <row r="5442">
          <cell r="A5442">
            <v>121920</v>
          </cell>
          <cell r="B5442" t="str">
            <v>CLIENTE INACTIVO</v>
          </cell>
          <cell r="C5442" t="str">
            <v>ALVARO ALEY GOMEZ  GUTIERREZ</v>
          </cell>
          <cell r="E5442" t="str">
            <v>KR 12  8A 30 BRR LA CABAÑA</v>
          </cell>
          <cell r="F5442" t="str">
            <v>314 8433375</v>
          </cell>
          <cell r="I5442" t="str">
            <v>FLORIDA</v>
          </cell>
          <cell r="J5442" t="str">
            <v>VALLE DEL CAUCA</v>
          </cell>
          <cell r="L5442" t="str">
            <v>X</v>
          </cell>
          <cell r="M5442">
            <v>6400985</v>
          </cell>
          <cell r="O5442" t="str">
            <v>PN</v>
          </cell>
          <cell r="P5442" t="str">
            <v>CO00</v>
          </cell>
        </row>
        <row r="5443">
          <cell r="A5443">
            <v>121921</v>
          </cell>
          <cell r="B5443" t="str">
            <v>CLIENTE INACTIVO</v>
          </cell>
          <cell r="C5443" t="str">
            <v>WILSON AYA SANCHEZ</v>
          </cell>
          <cell r="E5443" t="str">
            <v>CL 69 4AN 80  BRR CALIMA</v>
          </cell>
          <cell r="F5443" t="str">
            <v>2 4396503</v>
          </cell>
          <cell r="I5443" t="str">
            <v>CALI</v>
          </cell>
          <cell r="J5443" t="str">
            <v>VALLE DEL CAUCA</v>
          </cell>
          <cell r="L5443" t="str">
            <v>X</v>
          </cell>
          <cell r="M5443">
            <v>945504082</v>
          </cell>
          <cell r="N5443" t="str">
            <v>wilson_ayala@hotmail.com</v>
          </cell>
          <cell r="O5443" t="str">
            <v>PN</v>
          </cell>
          <cell r="P5443" t="str">
            <v>CO00</v>
          </cell>
        </row>
        <row r="5444">
          <cell r="A5444">
            <v>121923</v>
          </cell>
          <cell r="B5444" t="str">
            <v>CLIENTE INACTIVO</v>
          </cell>
          <cell r="C5444" t="str">
            <v>JOSE ANDRES MOLINA NAVARRO</v>
          </cell>
          <cell r="E5444" t="str">
            <v>CR 33 64 71  BRR ZAMORANO</v>
          </cell>
          <cell r="F5444" t="str">
            <v>317 8092259</v>
          </cell>
          <cell r="I5444" t="str">
            <v>PALMIRA</v>
          </cell>
          <cell r="J5444" t="str">
            <v>VALLE DEL CAUCA</v>
          </cell>
          <cell r="L5444" t="str">
            <v>X</v>
          </cell>
          <cell r="M5444">
            <v>146996910</v>
          </cell>
          <cell r="N5444" t="str">
            <v>joanmonak@hotmail.com</v>
          </cell>
          <cell r="O5444" t="str">
            <v>PN</v>
          </cell>
        </row>
        <row r="5445">
          <cell r="A5445">
            <v>121934</v>
          </cell>
          <cell r="B5445" t="str">
            <v>CLIENTE INACTIVO</v>
          </cell>
          <cell r="C5445" t="str">
            <v>DAVID SINISTERRA MARIN</v>
          </cell>
          <cell r="E5445" t="str">
            <v>KR 2E 1  62  09  BRR LA RIVERA</v>
          </cell>
          <cell r="F5445" t="str">
            <v>321 8282046</v>
          </cell>
          <cell r="I5445" t="str">
            <v>CALI</v>
          </cell>
          <cell r="J5445" t="str">
            <v>VALLE DEL CAUCA</v>
          </cell>
          <cell r="L5445" t="str">
            <v>X</v>
          </cell>
          <cell r="M5445">
            <v>6254051</v>
          </cell>
          <cell r="N5445" t="str">
            <v>davidsinisterramarin@gmail.com</v>
          </cell>
          <cell r="O5445" t="str">
            <v>PN</v>
          </cell>
          <cell r="P5445" t="str">
            <v>CO00</v>
          </cell>
        </row>
        <row r="5446">
          <cell r="A5446">
            <v>121935</v>
          </cell>
          <cell r="B5446" t="str">
            <v>CLIENTE INACTIVO</v>
          </cell>
          <cell r="C5446" t="str">
            <v>UBEIMAR TORRES ALEGRIA</v>
          </cell>
          <cell r="E5446" t="str">
            <v>KR 15 27B 14  BRR SAAVEDRA GALINDO</v>
          </cell>
          <cell r="F5446" t="str">
            <v>2 3264134</v>
          </cell>
          <cell r="G5446" t="str">
            <v>313 6450589</v>
          </cell>
          <cell r="I5446" t="str">
            <v>CALI</v>
          </cell>
          <cell r="J5446" t="str">
            <v>VALLE DEL CAUCA</v>
          </cell>
          <cell r="L5446" t="str">
            <v>X</v>
          </cell>
          <cell r="M5446">
            <v>169313520</v>
          </cell>
          <cell r="O5446" t="str">
            <v>PN</v>
          </cell>
        </row>
        <row r="5447">
          <cell r="A5447">
            <v>121938</v>
          </cell>
          <cell r="B5447" t="str">
            <v>CLIENTE INACTIVO</v>
          </cell>
          <cell r="C5447" t="str">
            <v>CONSORCIO CORREDOR URBANO MIO</v>
          </cell>
          <cell r="E5447" t="str">
            <v>KR 41B   44 16  BRR LA UNION</v>
          </cell>
          <cell r="F5447" t="str">
            <v>322 2520884</v>
          </cell>
          <cell r="G5447" t="str">
            <v>1 3003206</v>
          </cell>
          <cell r="I5447" t="str">
            <v>CALI</v>
          </cell>
          <cell r="J5447" t="str">
            <v>VALLE DEL CAUCA</v>
          </cell>
          <cell r="L5447" t="str">
            <v>X</v>
          </cell>
          <cell r="M5447">
            <v>9009087824</v>
          </cell>
          <cell r="N5447" t="str">
            <v>compra@cimelec.co</v>
          </cell>
          <cell r="O5447" t="str">
            <v>PJ</v>
          </cell>
          <cell r="P5447" t="str">
            <v>CO00</v>
          </cell>
        </row>
        <row r="5448">
          <cell r="A5448">
            <v>121944</v>
          </cell>
          <cell r="B5448" t="str">
            <v>CLIENTE INACTIVO</v>
          </cell>
          <cell r="C5448" t="str">
            <v>WILSON EDUARDO TOVAR NARVAEZ</v>
          </cell>
          <cell r="E5448" t="str">
            <v>CL 41  22A 10  BRR SAN CAYETANO</v>
          </cell>
          <cell r="F5448" t="str">
            <v>2 2853821</v>
          </cell>
          <cell r="G5448" t="str">
            <v>320 2033323</v>
          </cell>
          <cell r="I5448" t="str">
            <v>PALMIRA</v>
          </cell>
          <cell r="J5448" t="str">
            <v>VALLE DEL CAUCA</v>
          </cell>
          <cell r="L5448" t="str">
            <v>X</v>
          </cell>
          <cell r="M5448">
            <v>169863376</v>
          </cell>
          <cell r="N5448" t="str">
            <v>willtv8414@hotmail.com</v>
          </cell>
          <cell r="O5448" t="str">
            <v>PN</v>
          </cell>
        </row>
        <row r="5449">
          <cell r="A5449">
            <v>121949</v>
          </cell>
          <cell r="B5449" t="str">
            <v>CLIENTE INACTIVO</v>
          </cell>
          <cell r="C5449" t="str">
            <v>ANDREA YOHANA CAMPIÑO CAJAS</v>
          </cell>
          <cell r="E5449" t="str">
            <v>KR 4  7 43  BRR RECREO</v>
          </cell>
          <cell r="F5449" t="str">
            <v>311 2561205</v>
          </cell>
          <cell r="G5449" t="str">
            <v>321 7073285</v>
          </cell>
          <cell r="I5449" t="str">
            <v>SAMANIEGO</v>
          </cell>
          <cell r="J5449" t="str">
            <v>NARIÑO</v>
          </cell>
          <cell r="L5449" t="str">
            <v>X</v>
          </cell>
          <cell r="M5449">
            <v>1087186934</v>
          </cell>
          <cell r="N5449" t="str">
            <v>johacampi@hotmail.com</v>
          </cell>
          <cell r="O5449" t="str">
            <v>PN</v>
          </cell>
        </row>
        <row r="5450">
          <cell r="A5450">
            <v>121955</v>
          </cell>
          <cell r="B5450" t="str">
            <v>CLIENTE INACTIVO</v>
          </cell>
          <cell r="C5450" t="str">
            <v>JAIME HURTADO MORENO</v>
          </cell>
          <cell r="E5450" t="str">
            <v>MZ 8 CASA 10 BRR CORAZON DE JESUS</v>
          </cell>
          <cell r="F5450" t="str">
            <v>321 6050016</v>
          </cell>
          <cell r="H5450" t="str">
            <v>Otra bandera</v>
          </cell>
          <cell r="I5450" t="str">
            <v>PASTO</v>
          </cell>
          <cell r="J5450" t="str">
            <v>NARIÑO</v>
          </cell>
          <cell r="L5450" t="str">
            <v>X</v>
          </cell>
          <cell r="M5450">
            <v>18122696</v>
          </cell>
          <cell r="O5450" t="str">
            <v>PN</v>
          </cell>
        </row>
        <row r="5451">
          <cell r="A5451">
            <v>121959</v>
          </cell>
          <cell r="B5451" t="str">
            <v>CLIENTE INACTIVO</v>
          </cell>
          <cell r="C5451" t="str">
            <v>SUSAN DANELLY GUTIERREZ</v>
          </cell>
          <cell r="E5451" t="str">
            <v>CL 7  12 182   BRR SAGRADA FAMILIA</v>
          </cell>
          <cell r="F5451" t="str">
            <v>320 7728324</v>
          </cell>
          <cell r="I5451" t="str">
            <v>PIENDAMO</v>
          </cell>
          <cell r="J5451" t="str">
            <v>CAUCA</v>
          </cell>
          <cell r="L5451" t="str">
            <v>X</v>
          </cell>
          <cell r="M5451">
            <v>48574830</v>
          </cell>
          <cell r="N5451" t="str">
            <v>susandgutierrez912@gmail.com</v>
          </cell>
          <cell r="O5451" t="str">
            <v>PN</v>
          </cell>
        </row>
        <row r="5452">
          <cell r="A5452">
            <v>121966</v>
          </cell>
          <cell r="B5452" t="str">
            <v>CLIENTE INACTIVO</v>
          </cell>
          <cell r="C5452" t="str">
            <v>AVIDESA DE OCCIDENTE S.A.</v>
          </cell>
          <cell r="E5452" t="str">
            <v>KM 3 VIA BUGA TULUA</v>
          </cell>
          <cell r="F5452" t="str">
            <v>2 3923010</v>
          </cell>
          <cell r="G5452" t="str">
            <v>317 4034571</v>
          </cell>
          <cell r="I5452" t="str">
            <v>GUADALAJARA DE BUGA</v>
          </cell>
          <cell r="J5452" t="str">
            <v>VALLE DEL CAUCA</v>
          </cell>
          <cell r="L5452" t="str">
            <v>X</v>
          </cell>
          <cell r="M5452">
            <v>815000863</v>
          </cell>
          <cell r="N5452" t="str">
            <v>recepcionfeoccidente@macpollo.com</v>
          </cell>
          <cell r="O5452" t="str">
            <v>PJ</v>
          </cell>
          <cell r="P5452" t="str">
            <v>CR45</v>
          </cell>
        </row>
        <row r="5453">
          <cell r="A5453">
            <v>121967</v>
          </cell>
          <cell r="B5453" t="str">
            <v>CLIENTE INACTIVO</v>
          </cell>
          <cell r="C5453" t="str">
            <v>BAGNER STEELE FLOREZ CALDONO</v>
          </cell>
          <cell r="E5453" t="str">
            <v>KR 7  1  04  BRR SAN ANTONIO</v>
          </cell>
          <cell r="F5453" t="str">
            <v>316 2684478</v>
          </cell>
          <cell r="I5453" t="str">
            <v>MIRANDA</v>
          </cell>
          <cell r="J5453" t="str">
            <v>CAUCA</v>
          </cell>
          <cell r="L5453" t="str">
            <v>X</v>
          </cell>
          <cell r="M5453">
            <v>1059063339</v>
          </cell>
          <cell r="O5453" t="str">
            <v>PN</v>
          </cell>
        </row>
        <row r="5454">
          <cell r="A5454">
            <v>201601</v>
          </cell>
          <cell r="B5454" t="str">
            <v>CLIENTE INACTIVO</v>
          </cell>
          <cell r="C5454" t="str">
            <v>FLORIBERTO DIAZ DIAZ</v>
          </cell>
          <cell r="D5454" t="str">
            <v>EDS JAMAICA</v>
          </cell>
          <cell r="E5454" t="str">
            <v>KM 1 VIA GUACHENE - PTO TEJADA</v>
          </cell>
          <cell r="F5454" t="str">
            <v>314 8192572</v>
          </cell>
          <cell r="H5454" t="str">
            <v>Otra bandera</v>
          </cell>
          <cell r="I5454" t="str">
            <v>GUACHENE</v>
          </cell>
          <cell r="J5454" t="str">
            <v>CAUCA</v>
          </cell>
          <cell r="L5454" t="str">
            <v>X</v>
          </cell>
          <cell r="M5454">
            <v>983346468</v>
          </cell>
          <cell r="N5454" t="str">
            <v>servicentroalejandra@hotmail.com</v>
          </cell>
          <cell r="O5454" t="str">
            <v>PN</v>
          </cell>
          <cell r="P5454" t="str">
            <v>CO08</v>
          </cell>
        </row>
        <row r="5455">
          <cell r="A5455">
            <v>121970</v>
          </cell>
          <cell r="B5455" t="str">
            <v>CLIENTE INACTIVO</v>
          </cell>
          <cell r="C5455" t="str">
            <v>GERARDO JARAMILLO</v>
          </cell>
          <cell r="D5455" t="str">
            <v>SERVITECA LAS MERCEDES</v>
          </cell>
          <cell r="E5455" t="str">
            <v>CL 9  15  84  BRR NAVARRETE</v>
          </cell>
          <cell r="F5455" t="str">
            <v>2 7219686</v>
          </cell>
          <cell r="G5455" t="str">
            <v>315 4864814</v>
          </cell>
          <cell r="I5455" t="str">
            <v>PASTO</v>
          </cell>
          <cell r="J5455" t="str">
            <v>NARIÑO</v>
          </cell>
          <cell r="L5455" t="str">
            <v>X</v>
          </cell>
          <cell r="M5455">
            <v>5192083</v>
          </cell>
          <cell r="N5455" t="str">
            <v>davidge1216@gmail.com</v>
          </cell>
          <cell r="O5455" t="str">
            <v>PN</v>
          </cell>
        </row>
        <row r="5456">
          <cell r="A5456">
            <v>121979</v>
          </cell>
          <cell r="B5456" t="str">
            <v>CLIENTE INACTIVO</v>
          </cell>
          <cell r="C5456" t="str">
            <v>VICTOR RAUL CORREA LEYTON</v>
          </cell>
          <cell r="E5456" t="str">
            <v>KR 46  54C 79  BRR MORICHAL COMFA</v>
          </cell>
          <cell r="F5456" t="str">
            <v>316 6218899</v>
          </cell>
          <cell r="I5456" t="str">
            <v>CALI</v>
          </cell>
          <cell r="J5456" t="str">
            <v>VALLE DEL CAUCA</v>
          </cell>
          <cell r="L5456" t="str">
            <v>X</v>
          </cell>
          <cell r="M5456">
            <v>1130672496</v>
          </cell>
          <cell r="O5456" t="str">
            <v>PN</v>
          </cell>
          <cell r="P5456" t="str">
            <v>CO00</v>
          </cell>
        </row>
        <row r="5457">
          <cell r="A5457">
            <v>121984</v>
          </cell>
          <cell r="B5457" t="str">
            <v>CLIENTE INACTIVO</v>
          </cell>
          <cell r="C5457" t="str">
            <v>ADADOLIS BENAVIDES CANAMEJOY</v>
          </cell>
          <cell r="D5457" t="str">
            <v>MIRELLANTAS</v>
          </cell>
          <cell r="E5457" t="str">
            <v>CR 9  16A  23 AV CHILE</v>
          </cell>
          <cell r="F5457" t="str">
            <v>321 6031540</v>
          </cell>
          <cell r="I5457" t="str">
            <v>PASTO</v>
          </cell>
          <cell r="J5457" t="str">
            <v>NARIÑO</v>
          </cell>
          <cell r="L5457" t="str">
            <v>X</v>
          </cell>
          <cell r="M5457">
            <v>27087047</v>
          </cell>
          <cell r="N5457" t="str">
            <v>adadulisbc@hotmail.com</v>
          </cell>
          <cell r="O5457" t="str">
            <v>PN</v>
          </cell>
        </row>
        <row r="5458">
          <cell r="A5458">
            <v>121989</v>
          </cell>
          <cell r="B5458" t="str">
            <v>CLIENTE INACTIVO</v>
          </cell>
          <cell r="C5458" t="str">
            <v>JOAN ESTEBAN VIDAL CIFUENTES</v>
          </cell>
          <cell r="E5458" t="str">
            <v>KR  19  8C 06  BRR PAJONAL</v>
          </cell>
          <cell r="F5458" t="str">
            <v>313 639 2494</v>
          </cell>
          <cell r="G5458" t="str">
            <v>320 552 7040</v>
          </cell>
          <cell r="I5458" t="str">
            <v>POPAYAN</v>
          </cell>
          <cell r="J5458" t="str">
            <v>CAUCA</v>
          </cell>
          <cell r="L5458" t="str">
            <v>X</v>
          </cell>
          <cell r="M5458">
            <v>1144186970</v>
          </cell>
          <cell r="N5458" t="str">
            <v>dafaancha1992@gmail.com</v>
          </cell>
          <cell r="O5458" t="str">
            <v>PN</v>
          </cell>
        </row>
        <row r="5459">
          <cell r="A5459">
            <v>121991</v>
          </cell>
          <cell r="B5459" t="str">
            <v>CLIENTE INACTIVO</v>
          </cell>
          <cell r="C5459" t="str">
            <v>GRUPO EMPRESARIAL JBS SAS</v>
          </cell>
          <cell r="D5459" t="str">
            <v>BIKER SHOP</v>
          </cell>
          <cell r="E5459" t="str">
            <v>DG 23  17A 112 BRR LA LUNA</v>
          </cell>
          <cell r="F5459" t="str">
            <v>314 8605184</v>
          </cell>
          <cell r="G5459" t="str">
            <v>301 6236520</v>
          </cell>
          <cell r="I5459" t="str">
            <v>CALI</v>
          </cell>
          <cell r="J5459" t="str">
            <v>VALLE DEL CAUCA</v>
          </cell>
          <cell r="L5459" t="str">
            <v>X</v>
          </cell>
          <cell r="M5459">
            <v>9009276880</v>
          </cell>
          <cell r="O5459" t="str">
            <v>PJ</v>
          </cell>
        </row>
        <row r="5460">
          <cell r="A5460">
            <v>121992</v>
          </cell>
          <cell r="B5460" t="str">
            <v>CLIENTE INACTIVO</v>
          </cell>
          <cell r="C5460" t="str">
            <v>JAVIER MAURICIO PLAZA VARGAS</v>
          </cell>
          <cell r="E5460" t="str">
            <v>CLL 5 73 30 BRR CENTRAL GUACARI</v>
          </cell>
          <cell r="F5460" t="str">
            <v>314 7847513</v>
          </cell>
          <cell r="I5460" t="str">
            <v>GUACARI</v>
          </cell>
          <cell r="J5460" t="str">
            <v>VALLE DEL CAUCA</v>
          </cell>
          <cell r="L5460" t="str">
            <v>X</v>
          </cell>
          <cell r="M5460">
            <v>1114451209</v>
          </cell>
          <cell r="N5460" t="str">
            <v>mauro0587@gmail.com</v>
          </cell>
          <cell r="O5460" t="str">
            <v>PN</v>
          </cell>
        </row>
        <row r="5461">
          <cell r="A5461">
            <v>121993</v>
          </cell>
          <cell r="B5461" t="str">
            <v>CLIENTE INACTIVO</v>
          </cell>
          <cell r="C5461" t="str">
            <v>JUAN DE DIOS OSPINA LOAIZA</v>
          </cell>
          <cell r="E5461" t="str">
            <v>KR 23  28  39  BRR LA TRINIDAD</v>
          </cell>
          <cell r="F5461" t="str">
            <v>286 7185</v>
          </cell>
          <cell r="G5461" t="str">
            <v>318 5877602</v>
          </cell>
          <cell r="I5461" t="str">
            <v>PALMIRA</v>
          </cell>
          <cell r="J5461" t="str">
            <v>VALLE DEL CAUCA</v>
          </cell>
          <cell r="L5461" t="str">
            <v>X</v>
          </cell>
          <cell r="M5461">
            <v>6317822</v>
          </cell>
          <cell r="N5461" t="str">
            <v>s_snpy.j@hotmail.com</v>
          </cell>
          <cell r="O5461" t="str">
            <v>PN</v>
          </cell>
        </row>
        <row r="5462">
          <cell r="A5462">
            <v>121996</v>
          </cell>
          <cell r="B5462" t="str">
            <v>CLIENTE INACTIVO</v>
          </cell>
          <cell r="C5462" t="str">
            <v>LINA MARCELA VILLEGAS GARCIA</v>
          </cell>
          <cell r="E5462" t="str">
            <v>KR 94A  42  61  APTO 401 D VALLE LI</v>
          </cell>
          <cell r="F5462" t="str">
            <v>2 3041119</v>
          </cell>
          <cell r="G5462" t="str">
            <v>318 3702498</v>
          </cell>
          <cell r="I5462" t="str">
            <v>CALI</v>
          </cell>
          <cell r="J5462" t="str">
            <v>VALLE DEL CAUCA</v>
          </cell>
          <cell r="L5462" t="str">
            <v>X</v>
          </cell>
          <cell r="M5462">
            <v>1144026594</v>
          </cell>
          <cell r="N5462" t="str">
            <v>lmvillegasg@gmail.com</v>
          </cell>
          <cell r="O5462" t="str">
            <v>PN</v>
          </cell>
        </row>
        <row r="5463">
          <cell r="A5463">
            <v>122002</v>
          </cell>
          <cell r="B5463" t="str">
            <v>CLIENTE INACTIVO</v>
          </cell>
          <cell r="C5463" t="str">
            <v>KATERINE LUCIA RESTREPO SOTO</v>
          </cell>
          <cell r="E5463" t="str">
            <v>CL 17  14  16  BRR JORGE ELIECER</v>
          </cell>
          <cell r="F5463" t="str">
            <v>321 7757592</v>
          </cell>
          <cell r="I5463" t="str">
            <v>PUERTO TEJADA</v>
          </cell>
          <cell r="J5463" t="str">
            <v>CAUCA</v>
          </cell>
          <cell r="L5463" t="str">
            <v>X</v>
          </cell>
          <cell r="M5463">
            <v>38640066</v>
          </cell>
          <cell r="O5463" t="str">
            <v>PN</v>
          </cell>
        </row>
        <row r="5464">
          <cell r="A5464">
            <v>122007</v>
          </cell>
          <cell r="B5464" t="str">
            <v>CLIENTE INACTIVO</v>
          </cell>
          <cell r="C5464" t="str">
            <v>ELECTRONICA DE POTENCIA Y SEMICONDUCTO</v>
          </cell>
          <cell r="D5464" t="str">
            <v>Y CIA S. EN C.A.  "EPYS</v>
          </cell>
          <cell r="E5464" t="str">
            <v>KR 6  20  30  BRR SAN NICOLAS</v>
          </cell>
          <cell r="F5464" t="str">
            <v>2 5248818</v>
          </cell>
          <cell r="G5464" t="str">
            <v>315 5664530</v>
          </cell>
          <cell r="I5464" t="str">
            <v>CALI</v>
          </cell>
          <cell r="J5464" t="str">
            <v>VALLE DEL CAUCA</v>
          </cell>
          <cell r="L5464" t="str">
            <v>X</v>
          </cell>
          <cell r="M5464">
            <v>900583443</v>
          </cell>
          <cell r="N5464" t="str">
            <v>contabilidad@epys.com.coCO00</v>
          </cell>
          <cell r="O5464" t="str">
            <v>PJ</v>
          </cell>
        </row>
        <row r="5465">
          <cell r="A5465">
            <v>122026</v>
          </cell>
          <cell r="B5465" t="str">
            <v>CLIENTE INACTIVO</v>
          </cell>
          <cell r="C5465" t="str">
            <v>MARTA MENDEZ HOYOS</v>
          </cell>
          <cell r="E5465" t="str">
            <v>CORR DE CISNEROS POSTE 411429</v>
          </cell>
          <cell r="F5465" t="str">
            <v>311 7791747</v>
          </cell>
          <cell r="I5465" t="str">
            <v>BUENAVENTURA</v>
          </cell>
          <cell r="J5465" t="str">
            <v>VALLE DEL CAUCA</v>
          </cell>
          <cell r="L5465" t="str">
            <v>X</v>
          </cell>
          <cell r="M5465">
            <v>25308989</v>
          </cell>
          <cell r="O5465" t="str">
            <v>PN</v>
          </cell>
        </row>
        <row r="5466">
          <cell r="A5466">
            <v>122031</v>
          </cell>
          <cell r="B5466" t="str">
            <v>CLIENTE INACTIVO</v>
          </cell>
          <cell r="C5466" t="str">
            <v>CAROLINA MARTINEZ</v>
          </cell>
          <cell r="D5466" t="str">
            <v>MOTOS JUNIN</v>
          </cell>
          <cell r="E5466" t="str">
            <v>CL 9  15  27  BRR BRETAÑA</v>
          </cell>
          <cell r="F5466" t="str">
            <v>2 4870199</v>
          </cell>
          <cell r="G5466" t="str">
            <v>318 3437389</v>
          </cell>
          <cell r="I5466" t="str">
            <v>CALI</v>
          </cell>
          <cell r="J5466" t="str">
            <v>VALLE DEL CAUCA</v>
          </cell>
          <cell r="L5466" t="str">
            <v>X</v>
          </cell>
          <cell r="M5466">
            <v>67013023</v>
          </cell>
          <cell r="N5466" t="str">
            <v>garp71@hotmail.com</v>
          </cell>
          <cell r="O5466" t="str">
            <v>PN</v>
          </cell>
        </row>
        <row r="5467">
          <cell r="A5467">
            <v>122037</v>
          </cell>
          <cell r="B5467" t="str">
            <v>CLIENTE INACTIVO</v>
          </cell>
          <cell r="C5467" t="str">
            <v>ANTISTA ALEJANDRO QUIÑONES ORTIZ</v>
          </cell>
          <cell r="E5467" t="str">
            <v>AV LOPEZ</v>
          </cell>
          <cell r="F5467" t="str">
            <v>310 6056877</v>
          </cell>
          <cell r="I5467" t="str">
            <v>BARBACOAS</v>
          </cell>
          <cell r="J5467" t="str">
            <v>NARIÑO</v>
          </cell>
          <cell r="L5467" t="str">
            <v>X</v>
          </cell>
          <cell r="M5467">
            <v>98393765</v>
          </cell>
          <cell r="N5467" t="str">
            <v>antistaqui@gmail.com</v>
          </cell>
          <cell r="O5467" t="str">
            <v>PN</v>
          </cell>
        </row>
        <row r="5468">
          <cell r="A5468">
            <v>122038</v>
          </cell>
          <cell r="B5468" t="str">
            <v>CLIENTE INACTIVO</v>
          </cell>
          <cell r="C5468" t="str">
            <v>FRANK NICOLAS MILLER GIRON</v>
          </cell>
          <cell r="D5468" t="str">
            <v>COMERCIAL AGROVENTAS BARBACOAS</v>
          </cell>
          <cell r="E5468" t="str">
            <v>CALLE CAUCA BARBACOAS</v>
          </cell>
          <cell r="F5468" t="str">
            <v>316 4209514</v>
          </cell>
          <cell r="G5468" t="str">
            <v>317 3968038</v>
          </cell>
          <cell r="I5468" t="str">
            <v>BARBACOAS</v>
          </cell>
          <cell r="J5468" t="str">
            <v>NARIÑO</v>
          </cell>
          <cell r="L5468" t="str">
            <v>X</v>
          </cell>
          <cell r="M5468">
            <v>1088306059</v>
          </cell>
          <cell r="N5468" t="str">
            <v>nik9314@gmail.com</v>
          </cell>
          <cell r="O5468" t="str">
            <v>PN</v>
          </cell>
        </row>
        <row r="5469">
          <cell r="A5469">
            <v>122041</v>
          </cell>
          <cell r="B5469" t="str">
            <v>CLIENTE INACTIVO</v>
          </cell>
          <cell r="C5469" t="str">
            <v>SANDRA LORENA VALENCIA HERNANDEZ</v>
          </cell>
          <cell r="E5469" t="str">
            <v>KR 19  40  02  BRR SAN PEDRO</v>
          </cell>
          <cell r="F5469" t="str">
            <v>2 2840240</v>
          </cell>
          <cell r="G5469" t="str">
            <v>315 5674436</v>
          </cell>
          <cell r="I5469" t="str">
            <v>PALMIRA</v>
          </cell>
          <cell r="J5469" t="str">
            <v>VALLE DEL CAUCA</v>
          </cell>
          <cell r="L5469" t="str">
            <v>X</v>
          </cell>
          <cell r="M5469">
            <v>29670760</v>
          </cell>
          <cell r="O5469" t="str">
            <v>PN</v>
          </cell>
          <cell r="P5469" t="str">
            <v>CO00</v>
          </cell>
        </row>
        <row r="5470">
          <cell r="A5470">
            <v>122042</v>
          </cell>
          <cell r="B5470" t="str">
            <v>CLIENTE INACTIVO</v>
          </cell>
          <cell r="C5470" t="str">
            <v>FERNEY DE JESUS MARIN</v>
          </cell>
          <cell r="E5470" t="str">
            <v>KR 15  19 154  BRR SAN PEDRO</v>
          </cell>
          <cell r="F5470" t="str">
            <v>316 7272340</v>
          </cell>
          <cell r="I5470" t="str">
            <v>LA UNION</v>
          </cell>
          <cell r="J5470" t="str">
            <v>VALLE DEL CAUCA</v>
          </cell>
          <cell r="L5470" t="str">
            <v>X</v>
          </cell>
          <cell r="M5470">
            <v>6407385</v>
          </cell>
          <cell r="O5470" t="str">
            <v>PN</v>
          </cell>
        </row>
        <row r="5471">
          <cell r="A5471">
            <v>122043</v>
          </cell>
          <cell r="B5471" t="str">
            <v>CLIENTE INACTIVO</v>
          </cell>
          <cell r="C5471" t="str">
            <v>LUZ NELLY OSORIO GUTIERREZ</v>
          </cell>
          <cell r="E5471" t="str">
            <v>KR 30  22 54  BRR CESPEDES</v>
          </cell>
          <cell r="F5471" t="str">
            <v>304 3862478</v>
          </cell>
          <cell r="I5471" t="str">
            <v>TULUA</v>
          </cell>
          <cell r="J5471" t="str">
            <v>VALLE DEL CAUCA</v>
          </cell>
          <cell r="L5471" t="str">
            <v>X</v>
          </cell>
          <cell r="M5471">
            <v>31793950</v>
          </cell>
          <cell r="O5471" t="str">
            <v>PN</v>
          </cell>
          <cell r="P5471" t="str">
            <v>CO00</v>
          </cell>
        </row>
        <row r="5472">
          <cell r="A5472">
            <v>122044</v>
          </cell>
          <cell r="B5472" t="str">
            <v>CLIENTE INACTIVO</v>
          </cell>
          <cell r="C5472" t="str">
            <v>EQUIPOS DE ELEVACIÓN S.A.S</v>
          </cell>
          <cell r="E5472" t="str">
            <v>CL 46C 1E 28  BRR SALOMIA</v>
          </cell>
          <cell r="F5472" t="str">
            <v>315 7544893</v>
          </cell>
          <cell r="I5472" t="str">
            <v>CALI</v>
          </cell>
          <cell r="J5472" t="str">
            <v>VALLE DEL CAUCA</v>
          </cell>
          <cell r="L5472" t="str">
            <v>X</v>
          </cell>
          <cell r="M5472">
            <v>9009580021</v>
          </cell>
          <cell r="O5472" t="str">
            <v>PJ</v>
          </cell>
        </row>
        <row r="5473">
          <cell r="A5473">
            <v>122047</v>
          </cell>
          <cell r="B5473" t="str">
            <v>CLIENTE INACTIVO</v>
          </cell>
          <cell r="C5473" t="str">
            <v>TECNOSUR SAS</v>
          </cell>
          <cell r="E5473" t="str">
            <v>CONJUNTO IND PARQUE SUR VILLARICA</v>
          </cell>
          <cell r="F5473" t="str">
            <v>2 8825555</v>
          </cell>
          <cell r="I5473" t="str">
            <v>VILLA RICA</v>
          </cell>
          <cell r="J5473" t="str">
            <v>CAUCA</v>
          </cell>
          <cell r="L5473" t="str">
            <v>X</v>
          </cell>
          <cell r="M5473">
            <v>8170008088</v>
          </cell>
          <cell r="N5473" t="str">
            <v>lvasquezm@tecnoquimicas.com</v>
          </cell>
          <cell r="O5473" t="str">
            <v>PJ</v>
          </cell>
        </row>
        <row r="5474">
          <cell r="A5474">
            <v>122048</v>
          </cell>
          <cell r="B5474" t="str">
            <v>CLIENTE INACTIVO</v>
          </cell>
          <cell r="C5474" t="str">
            <v>HECTOR FABIO CEBALLOS VALENCIA</v>
          </cell>
          <cell r="E5474" t="str">
            <v>CL 23  25B  11 BRR LAS ACACIAS</v>
          </cell>
          <cell r="F5474" t="str">
            <v>316 2490977</v>
          </cell>
          <cell r="I5474" t="str">
            <v>CALI</v>
          </cell>
          <cell r="J5474" t="str">
            <v>VALLE DEL CAUCA</v>
          </cell>
          <cell r="L5474" t="str">
            <v>X</v>
          </cell>
          <cell r="M5474">
            <v>1143946298</v>
          </cell>
          <cell r="O5474" t="str">
            <v>PN</v>
          </cell>
        </row>
        <row r="5475">
          <cell r="A5475">
            <v>201605</v>
          </cell>
          <cell r="B5475" t="str">
            <v>CLIENTE INACTIVO</v>
          </cell>
          <cell r="C5475" t="str">
            <v>INVERSIONES OB S.A.S (Codigo gerencia)</v>
          </cell>
          <cell r="E5475" t="str">
            <v>KR 20D  14B 13 CENCAR</v>
          </cell>
          <cell r="F5475" t="str">
            <v>2 6667571</v>
          </cell>
          <cell r="G5475" t="str">
            <v>311 3837640</v>
          </cell>
          <cell r="I5475" t="str">
            <v>YUMBO</v>
          </cell>
          <cell r="J5475" t="str">
            <v>VALLE DEL CAUCA</v>
          </cell>
          <cell r="L5475" t="str">
            <v>X</v>
          </cell>
          <cell r="M5475">
            <v>9003938346</v>
          </cell>
          <cell r="N5475" t="str">
            <v>walter.ospina@creamigo.com</v>
          </cell>
          <cell r="O5475" t="str">
            <v>PJ</v>
          </cell>
        </row>
        <row r="5476">
          <cell r="A5476">
            <v>122049</v>
          </cell>
          <cell r="B5476" t="str">
            <v>CLIENTE INACTIVO</v>
          </cell>
          <cell r="C5476" t="str">
            <v>BERNARDO RIOS SALCEDO</v>
          </cell>
          <cell r="E5476" t="str">
            <v>AV 6 OE  228A  30  BRR TERRON COLO</v>
          </cell>
          <cell r="F5476" t="str">
            <v>320 6670126</v>
          </cell>
          <cell r="I5476" t="str">
            <v>CALI</v>
          </cell>
          <cell r="J5476" t="str">
            <v>VALLE DEL CAUCA</v>
          </cell>
          <cell r="L5476" t="str">
            <v>X</v>
          </cell>
          <cell r="M5476">
            <v>1107077802</v>
          </cell>
          <cell r="O5476" t="str">
            <v>PN</v>
          </cell>
        </row>
        <row r="5477">
          <cell r="A5477">
            <v>122051</v>
          </cell>
          <cell r="B5477" t="str">
            <v>CLIENTE INACTIVO</v>
          </cell>
          <cell r="C5477" t="str">
            <v>LUIS RICARDO BOTINA ACHICANOY</v>
          </cell>
          <cell r="E5477" t="str">
            <v>CGTO OBUNUCO CL 2 CS 96A</v>
          </cell>
          <cell r="F5477" t="str">
            <v>311 7907233</v>
          </cell>
          <cell r="I5477" t="str">
            <v>PASTO</v>
          </cell>
          <cell r="J5477" t="str">
            <v>NARIÑO</v>
          </cell>
          <cell r="L5477" t="str">
            <v>X</v>
          </cell>
          <cell r="M5477">
            <v>12986186</v>
          </cell>
          <cell r="O5477" t="str">
            <v>PN</v>
          </cell>
        </row>
        <row r="5478">
          <cell r="A5478">
            <v>122067</v>
          </cell>
          <cell r="B5478" t="str">
            <v>CLIENTE INACTIVO</v>
          </cell>
          <cell r="C5478" t="str">
            <v>SANDRA PATRICIA BARONA CARDONA</v>
          </cell>
          <cell r="E5478" t="str">
            <v>CR 2  12 27  BRR BOLIVAR</v>
          </cell>
          <cell r="F5478" t="str">
            <v>2 6957478</v>
          </cell>
          <cell r="G5478" t="str">
            <v>310 8350292</v>
          </cell>
          <cell r="I5478" t="str">
            <v>YUMBO</v>
          </cell>
          <cell r="J5478" t="str">
            <v>VALLE DEL CAUCA</v>
          </cell>
          <cell r="L5478" t="str">
            <v>X</v>
          </cell>
          <cell r="M5478">
            <v>670104174</v>
          </cell>
          <cell r="N5478" t="str">
            <v>distrimotosgonzalez@gmail.com</v>
          </cell>
          <cell r="O5478" t="str">
            <v>PN</v>
          </cell>
          <cell r="P5478" t="str">
            <v>CO00</v>
          </cell>
        </row>
        <row r="5479">
          <cell r="A5479">
            <v>122068</v>
          </cell>
          <cell r="B5479" t="str">
            <v>CLIENTE INACTIVO</v>
          </cell>
          <cell r="C5479" t="str">
            <v>JAVIER PAZ ESPAÑA</v>
          </cell>
          <cell r="E5479" t="str">
            <v>CR 35  33 76  BRR EMILIA</v>
          </cell>
          <cell r="F5479" t="str">
            <v>317 7771655</v>
          </cell>
          <cell r="I5479" t="str">
            <v>PALMIRA</v>
          </cell>
          <cell r="J5479" t="str">
            <v>VALLE DEL CAUCA</v>
          </cell>
          <cell r="L5479" t="str">
            <v>X</v>
          </cell>
          <cell r="M5479">
            <v>16610944</v>
          </cell>
          <cell r="O5479" t="str">
            <v>PN</v>
          </cell>
        </row>
        <row r="5480">
          <cell r="A5480">
            <v>122069</v>
          </cell>
          <cell r="B5480" t="str">
            <v>CLIENTE INACTIVO</v>
          </cell>
          <cell r="C5480" t="str">
            <v>MULTIMARCAS H B PALMIRA S.A.S</v>
          </cell>
          <cell r="E5480" t="str">
            <v>CR 19  38 69  BRR SAN CAYETANO</v>
          </cell>
          <cell r="F5480" t="str">
            <v>2 2844094</v>
          </cell>
          <cell r="G5480" t="str">
            <v>317 4514668</v>
          </cell>
          <cell r="I5480" t="str">
            <v>PALMIRA</v>
          </cell>
          <cell r="J5480" t="str">
            <v>VALLE DEL CAUCA</v>
          </cell>
          <cell r="L5480" t="str">
            <v>X</v>
          </cell>
          <cell r="M5480">
            <v>9009744662</v>
          </cell>
          <cell r="N5480" t="str">
            <v>gerenciahbmultimarca@gmail.com</v>
          </cell>
          <cell r="O5480" t="str">
            <v>PJ</v>
          </cell>
        </row>
        <row r="5481">
          <cell r="A5481">
            <v>122073</v>
          </cell>
          <cell r="B5481" t="str">
            <v>CLIENTE INACTIVO</v>
          </cell>
          <cell r="C5481" t="str">
            <v>GUSTAVO GONZALEZ</v>
          </cell>
          <cell r="E5481" t="str">
            <v>KR 28  25  05  BRR SANTA ELENA</v>
          </cell>
          <cell r="F5481" t="str">
            <v>2 3065143</v>
          </cell>
          <cell r="G5481" t="str">
            <v>316 5553964</v>
          </cell>
          <cell r="I5481" t="str">
            <v>CALI</v>
          </cell>
          <cell r="J5481" t="str">
            <v>VALLE DEL CAUCA</v>
          </cell>
          <cell r="L5481" t="str">
            <v>X</v>
          </cell>
          <cell r="M5481">
            <v>16629871</v>
          </cell>
          <cell r="N5481" t="str">
            <v>gusgo25@hotmail.com</v>
          </cell>
          <cell r="O5481" t="str">
            <v>pn</v>
          </cell>
          <cell r="P5481" t="str">
            <v>CO00</v>
          </cell>
        </row>
        <row r="5482">
          <cell r="A5482">
            <v>122074</v>
          </cell>
          <cell r="B5482" t="str">
            <v>CLIENTE INACTIVO</v>
          </cell>
          <cell r="C5482" t="str">
            <v>KATHERINE RODRIGUEZ MUÑOZ</v>
          </cell>
          <cell r="E5482" t="str">
            <v>KR 26 M2  123  03  BRR CALIMIO</v>
          </cell>
          <cell r="F5482" t="str">
            <v>2 3053723</v>
          </cell>
          <cell r="G5482" t="str">
            <v>313 5344019</v>
          </cell>
          <cell r="I5482" t="str">
            <v>CALI</v>
          </cell>
          <cell r="J5482" t="str">
            <v>VALLE DEL CAUCA</v>
          </cell>
          <cell r="L5482" t="str">
            <v>X</v>
          </cell>
          <cell r="M5482">
            <v>38610699</v>
          </cell>
          <cell r="N5482" t="str">
            <v>farallones.electricos@hotmail.com</v>
          </cell>
          <cell r="O5482" t="str">
            <v>PN</v>
          </cell>
          <cell r="P5482" t="str">
            <v>CR30</v>
          </cell>
        </row>
        <row r="5483">
          <cell r="A5483">
            <v>122076</v>
          </cell>
          <cell r="B5483" t="str">
            <v>CLIENTE INACTIVO</v>
          </cell>
          <cell r="C5483" t="str">
            <v>MIGUEL ANGEL RIVERA ERAZO</v>
          </cell>
          <cell r="E5483" t="str">
            <v>CR 4  CL 3 ESQ  BRR BELEN BAJO</v>
          </cell>
          <cell r="F5483" t="str">
            <v>314 6754833</v>
          </cell>
          <cell r="I5483" t="str">
            <v>BALBOA</v>
          </cell>
          <cell r="J5483" t="str">
            <v>CAUCA</v>
          </cell>
          <cell r="L5483" t="str">
            <v>X</v>
          </cell>
          <cell r="M5483">
            <v>4736267</v>
          </cell>
          <cell r="O5483" t="str">
            <v>PN</v>
          </cell>
        </row>
        <row r="5484">
          <cell r="A5484">
            <v>122078</v>
          </cell>
          <cell r="B5484" t="str">
            <v>CLIENTE INACTIVO</v>
          </cell>
          <cell r="C5484" t="str">
            <v>OSCAR ALEXANDER GUZMAN LOZANO</v>
          </cell>
          <cell r="E5484" t="str">
            <v>AV 4BN  58N 60 APTO 804 D</v>
          </cell>
          <cell r="F5484" t="str">
            <v>315 8413493</v>
          </cell>
          <cell r="I5484" t="str">
            <v>CALI</v>
          </cell>
          <cell r="J5484" t="str">
            <v>VALLE DEL CAUCA</v>
          </cell>
          <cell r="L5484" t="str">
            <v>X</v>
          </cell>
          <cell r="M5484">
            <v>933963983</v>
          </cell>
          <cell r="O5484" t="str">
            <v>PN</v>
          </cell>
        </row>
        <row r="5485">
          <cell r="A5485">
            <v>122082</v>
          </cell>
          <cell r="B5485" t="str">
            <v>CLIENTE INACTIVO</v>
          </cell>
          <cell r="C5485" t="str">
            <v>SAULO RAMIRO PASSU UL</v>
          </cell>
          <cell r="E5485" t="str">
            <v>KR 17  73N  102  BRR PRIMAVERA NOR</v>
          </cell>
          <cell r="F5485" t="str">
            <v>311 7354220</v>
          </cell>
          <cell r="I5485" t="str">
            <v>POPAYAN</v>
          </cell>
          <cell r="J5485" t="str">
            <v>CAUCA</v>
          </cell>
          <cell r="L5485" t="str">
            <v>X</v>
          </cell>
          <cell r="M5485">
            <v>10546067</v>
          </cell>
          <cell r="O5485" t="str">
            <v>PN</v>
          </cell>
          <cell r="P5485" t="str">
            <v>CO00</v>
          </cell>
        </row>
        <row r="5486">
          <cell r="A5486">
            <v>122088</v>
          </cell>
          <cell r="B5486" t="str">
            <v>CLIENTE INACTIVO</v>
          </cell>
          <cell r="C5486" t="str">
            <v>DISTRILUBRICANTES SAS</v>
          </cell>
          <cell r="E5486" t="str">
            <v>CR 5  5 17 SUR BRR ZN INDUSTRIAL</v>
          </cell>
          <cell r="F5486" t="str">
            <v>8 8730256</v>
          </cell>
          <cell r="G5486" t="str">
            <v>318 7686847</v>
          </cell>
          <cell r="H5486" t="str">
            <v>Mobil</v>
          </cell>
          <cell r="I5486" t="str">
            <v>NEIVA</v>
          </cell>
          <cell r="J5486" t="str">
            <v>HUILA</v>
          </cell>
          <cell r="L5486" t="str">
            <v>X</v>
          </cell>
          <cell r="M5486">
            <v>8130084893</v>
          </cell>
          <cell r="N5486" t="str">
            <v>eds_matamundo@hotmail.com</v>
          </cell>
          <cell r="O5486" t="str">
            <v>PJ</v>
          </cell>
          <cell r="P5486" t="str">
            <v>CR30</v>
          </cell>
        </row>
        <row r="5487">
          <cell r="A5487">
            <v>122097</v>
          </cell>
          <cell r="B5487" t="str">
            <v>CLIENTE INACTIVO</v>
          </cell>
          <cell r="C5487" t="str">
            <v>TECNI SERVICIO CONSTAIN PALMIRA SAS</v>
          </cell>
          <cell r="E5487" t="str">
            <v>CR 1 5 65 CGTO AMAIME</v>
          </cell>
          <cell r="F5487" t="str">
            <v>316 8243644</v>
          </cell>
          <cell r="G5487" t="str">
            <v>312 2466552</v>
          </cell>
          <cell r="I5487" t="str">
            <v>PALMIRA</v>
          </cell>
          <cell r="J5487" t="str">
            <v>VALLE DEL CAUCA</v>
          </cell>
          <cell r="L5487" t="str">
            <v>X</v>
          </cell>
          <cell r="M5487">
            <v>9010087596</v>
          </cell>
          <cell r="N5487" t="str">
            <v>tecniservicioconstain@hotmail.com</v>
          </cell>
          <cell r="O5487" t="str">
            <v>PJ</v>
          </cell>
        </row>
        <row r="5488">
          <cell r="A5488">
            <v>122102</v>
          </cell>
          <cell r="B5488" t="str">
            <v>CLIENTE INACTIVO</v>
          </cell>
          <cell r="C5488" t="str">
            <v>JOSE LUIS LOZA YELA</v>
          </cell>
          <cell r="E5488" t="str">
            <v>KR 7  7  28  BRR SHUMACHER</v>
          </cell>
          <cell r="F5488" t="str">
            <v>317 2415714</v>
          </cell>
          <cell r="I5488" t="str">
            <v>SAMANIEGO</v>
          </cell>
          <cell r="J5488" t="str">
            <v>NARIÑO</v>
          </cell>
          <cell r="L5488" t="str">
            <v>X</v>
          </cell>
          <cell r="M5488">
            <v>1088736637</v>
          </cell>
          <cell r="N5488" t="str">
            <v>cabreramotorss@hotmail.com</v>
          </cell>
          <cell r="O5488" t="str">
            <v>PN</v>
          </cell>
          <cell r="P5488" t="str">
            <v>CO00</v>
          </cell>
        </row>
        <row r="5489">
          <cell r="A5489">
            <v>122103</v>
          </cell>
          <cell r="B5489" t="str">
            <v>CLIENTE INACTIVO</v>
          </cell>
          <cell r="C5489" t="str">
            <v>LIBARDO QUIÑONES</v>
          </cell>
          <cell r="E5489" t="str">
            <v>CL SANTANDER FRENTE COLISEO</v>
          </cell>
          <cell r="F5489" t="str">
            <v>315 7962994</v>
          </cell>
          <cell r="G5489" t="str">
            <v>316 2875040</v>
          </cell>
          <cell r="I5489" t="str">
            <v>TUMACO</v>
          </cell>
          <cell r="J5489" t="str">
            <v>NARIÑO</v>
          </cell>
          <cell r="L5489" t="str">
            <v>X</v>
          </cell>
          <cell r="M5489">
            <v>12912123</v>
          </cell>
          <cell r="O5489" t="str">
            <v>PN</v>
          </cell>
        </row>
        <row r="5490">
          <cell r="A5490">
            <v>122125</v>
          </cell>
          <cell r="B5490" t="str">
            <v>CLIENTE INACTIVO</v>
          </cell>
          <cell r="C5490" t="str">
            <v>LITORUIZ IMPRESORES S.A.S</v>
          </cell>
          <cell r="D5490" t="str">
            <v>LITORUIZ IMPRESORES</v>
          </cell>
          <cell r="E5490" t="str">
            <v>CR 3 # 16-61 BR SAN NICOLAS</v>
          </cell>
          <cell r="F5490" t="str">
            <v>2 8881885</v>
          </cell>
          <cell r="I5490" t="str">
            <v>CALI</v>
          </cell>
          <cell r="J5490" t="str">
            <v>VALLE DEL CAUCA</v>
          </cell>
          <cell r="L5490" t="str">
            <v>X</v>
          </cell>
          <cell r="M5490">
            <v>8903081857</v>
          </cell>
          <cell r="N5490" t="str">
            <v>litoruiz@litoruiz.com</v>
          </cell>
          <cell r="O5490" t="str">
            <v>PJ</v>
          </cell>
        </row>
        <row r="5491">
          <cell r="A5491">
            <v>122131</v>
          </cell>
          <cell r="B5491" t="str">
            <v>CLIENTE INACTIVO</v>
          </cell>
          <cell r="C5491" t="str">
            <v>AGRICOLA COLOMBIANA S.A.</v>
          </cell>
          <cell r="D5491" t="str">
            <v>AGRICOLA COLOMBIANA S.A.</v>
          </cell>
          <cell r="E5491" t="str">
            <v>CR 100 # 16-20 OF 801 ED AV CIEN</v>
          </cell>
          <cell r="F5491" t="str">
            <v>2 3333445</v>
          </cell>
          <cell r="I5491" t="str">
            <v>CALI</v>
          </cell>
          <cell r="J5491" t="str">
            <v>VALLE DEL CAUCA</v>
          </cell>
          <cell r="L5491" t="str">
            <v>X</v>
          </cell>
          <cell r="M5491">
            <v>8903154306</v>
          </cell>
          <cell r="N5491" t="str">
            <v>agricol@agricolacolombiana.com</v>
          </cell>
          <cell r="O5491" t="str">
            <v>PJ</v>
          </cell>
        </row>
        <row r="5492">
          <cell r="A5492">
            <v>122136</v>
          </cell>
          <cell r="B5492" t="str">
            <v>CLIENTE INACTIVO</v>
          </cell>
          <cell r="C5492" t="str">
            <v>ALEXANDRA RUBIO LOPEZ</v>
          </cell>
          <cell r="E5492" t="str">
            <v>KR 27E  73  84  BRR ALFONSO BONILLA</v>
          </cell>
          <cell r="F5492" t="str">
            <v>316 5650695</v>
          </cell>
          <cell r="G5492" t="str">
            <v>316 5650695</v>
          </cell>
          <cell r="I5492" t="str">
            <v>CALI</v>
          </cell>
          <cell r="J5492" t="str">
            <v>VALLE DEL CAUCA</v>
          </cell>
          <cell r="L5492" t="str">
            <v>X</v>
          </cell>
          <cell r="M5492">
            <v>66770730</v>
          </cell>
          <cell r="N5492" t="str">
            <v>roosevel.334@hotmail.com</v>
          </cell>
          <cell r="O5492" t="str">
            <v xml:space="preserve">PN </v>
          </cell>
          <cell r="P5492" t="str">
            <v>CO00</v>
          </cell>
        </row>
        <row r="5493">
          <cell r="A5493">
            <v>122141</v>
          </cell>
          <cell r="B5493" t="str">
            <v>CLIENTE INACTIVO</v>
          </cell>
          <cell r="C5493" t="str">
            <v>POSSO RUIZ S. DE H.</v>
          </cell>
          <cell r="D5493" t="str">
            <v>POSSO RUIZ SHIP CHANDLERS</v>
          </cell>
          <cell r="E5493" t="str">
            <v>CL 2 5B 65 BRR CENTRO CL BAVARIA</v>
          </cell>
          <cell r="F5493" t="str">
            <v>2 2417393</v>
          </cell>
          <cell r="G5493" t="str">
            <v>317 4732569</v>
          </cell>
          <cell r="I5493" t="str">
            <v>BUENAVENTURA</v>
          </cell>
          <cell r="J5493" t="str">
            <v>VALLE DEL CAUCA</v>
          </cell>
          <cell r="L5493" t="str">
            <v>X</v>
          </cell>
          <cell r="M5493">
            <v>8350003312</v>
          </cell>
          <cell r="N5493" t="str">
            <v>possoruiz@hotmail.com</v>
          </cell>
          <cell r="O5493" t="str">
            <v>PJ</v>
          </cell>
        </row>
        <row r="5494">
          <cell r="A5494">
            <v>122142</v>
          </cell>
          <cell r="B5494" t="str">
            <v>CLIENTE INACTIVO</v>
          </cell>
          <cell r="C5494" t="str">
            <v>JOSE ANDRES LOPEZ</v>
          </cell>
          <cell r="E5494" t="str">
            <v>KR 11 8 56</v>
          </cell>
          <cell r="F5494" t="str">
            <v>312 8554265</v>
          </cell>
          <cell r="G5494" t="str">
            <v>312 8554265</v>
          </cell>
          <cell r="I5494" t="str">
            <v>JAMUNDI</v>
          </cell>
          <cell r="J5494" t="str">
            <v>VALLE DEL CAUCA</v>
          </cell>
          <cell r="L5494" t="str">
            <v>X</v>
          </cell>
          <cell r="M5494">
            <v>16986581</v>
          </cell>
          <cell r="N5494" t="str">
            <v>joalopez@unal.edu.co</v>
          </cell>
          <cell r="O5494" t="str">
            <v>PN</v>
          </cell>
        </row>
        <row r="5495">
          <cell r="A5495">
            <v>122143</v>
          </cell>
          <cell r="B5495" t="str">
            <v>CLIENTE INACTIVO</v>
          </cell>
          <cell r="C5495" t="str">
            <v>JUAN CARLOS RUEDA SALAZAR</v>
          </cell>
          <cell r="D5495" t="str">
            <v>LATINOAMERICANA DE RODAMIENTOS</v>
          </cell>
          <cell r="E5495" t="str">
            <v>CL 42  32  40  BRR ALFONSO LOPEZ</v>
          </cell>
          <cell r="F5495" t="str">
            <v>2 2737929</v>
          </cell>
          <cell r="I5495" t="str">
            <v>PALMIRA</v>
          </cell>
          <cell r="J5495" t="str">
            <v>VALLE DEL CAUCA</v>
          </cell>
          <cell r="L5495" t="str">
            <v>X</v>
          </cell>
          <cell r="M5495">
            <v>94308029</v>
          </cell>
          <cell r="O5495" t="str">
            <v>PN</v>
          </cell>
        </row>
        <row r="5496">
          <cell r="A5496">
            <v>122145</v>
          </cell>
          <cell r="B5496" t="str">
            <v>CLIENTE INACTIVO</v>
          </cell>
          <cell r="C5496" t="str">
            <v>ALPIDIO LONDOÑO RUIZ</v>
          </cell>
          <cell r="E5496" t="str">
            <v>CL 70  1B1  34  BRR METROPOLITANO</v>
          </cell>
          <cell r="F5496" t="str">
            <v>2 3874523</v>
          </cell>
          <cell r="G5496">
            <v>3155381717</v>
          </cell>
          <cell r="I5496" t="str">
            <v>CALI</v>
          </cell>
          <cell r="J5496" t="str">
            <v>VALLE DEL CAUCA</v>
          </cell>
          <cell r="L5496" t="str">
            <v>X</v>
          </cell>
          <cell r="M5496">
            <v>16248575</v>
          </cell>
          <cell r="O5496" t="str">
            <v>PN</v>
          </cell>
        </row>
        <row r="5497">
          <cell r="A5497">
            <v>122148</v>
          </cell>
          <cell r="B5497" t="str">
            <v>CLIENTE INACTIVO</v>
          </cell>
          <cell r="C5497" t="str">
            <v>ADRIANA YOLIMA GUERRERO ROSERO</v>
          </cell>
          <cell r="E5497" t="str">
            <v>CL 7  11C  53  BRR CENTRO</v>
          </cell>
          <cell r="F5497" t="str">
            <v>316 7746799</v>
          </cell>
          <cell r="G5497" t="str">
            <v>316 7746799</v>
          </cell>
          <cell r="I5497" t="str">
            <v>MIRANDA</v>
          </cell>
          <cell r="J5497" t="str">
            <v>CAUCA</v>
          </cell>
          <cell r="L5497" t="str">
            <v>X</v>
          </cell>
          <cell r="M5497">
            <v>38556507</v>
          </cell>
          <cell r="O5497" t="str">
            <v>PN</v>
          </cell>
        </row>
        <row r="5498">
          <cell r="A5498">
            <v>122147</v>
          </cell>
          <cell r="B5498" t="str">
            <v>CLIENTE INACTIVO</v>
          </cell>
          <cell r="C5498" t="str">
            <v>ANDRES MAURICIO ASTUDILLO ZAMBRANO</v>
          </cell>
          <cell r="E5498" t="str">
            <v>CLL 8A # 16 17 BRR ALAMEDA</v>
          </cell>
          <cell r="F5498" t="str">
            <v>316 4307978</v>
          </cell>
          <cell r="I5498" t="str">
            <v>CALI</v>
          </cell>
          <cell r="J5498" t="str">
            <v>VALLE DEL CAUCA</v>
          </cell>
          <cell r="L5498" t="str">
            <v>X</v>
          </cell>
          <cell r="M5498">
            <v>1130601303</v>
          </cell>
          <cell r="N5498" t="str">
            <v>andres6754@hotmail.com</v>
          </cell>
          <cell r="O5498" t="str">
            <v>PN</v>
          </cell>
        </row>
        <row r="5499">
          <cell r="A5499">
            <v>122165</v>
          </cell>
          <cell r="B5499" t="str">
            <v>CLIENTE INACTIVO</v>
          </cell>
          <cell r="C5499" t="str">
            <v>CONSTRUCTORA CONCONCRETO S.A.</v>
          </cell>
          <cell r="E5499" t="str">
            <v>CR 43A 18 SUR 135 P4 BRR POBLADO</v>
          </cell>
          <cell r="F5499" t="str">
            <v>4 4025700</v>
          </cell>
          <cell r="I5499" t="str">
            <v>MEDELLIN</v>
          </cell>
          <cell r="J5499" t="str">
            <v>ANTIOQUIA</v>
          </cell>
          <cell r="L5499" t="str">
            <v>X</v>
          </cell>
          <cell r="M5499">
            <v>8909011108</v>
          </cell>
          <cell r="O5499" t="str">
            <v>PJ</v>
          </cell>
        </row>
        <row r="5500">
          <cell r="A5500">
            <v>122171</v>
          </cell>
          <cell r="B5500" t="str">
            <v>CLIENTE INACTIVO</v>
          </cell>
          <cell r="C5500" t="str">
            <v>TULIO ANTONIO OTERO HURTADO</v>
          </cell>
          <cell r="E5500" t="str">
            <v>CR 2 12 22 BRR EL PORVENIR</v>
          </cell>
          <cell r="F5500" t="str">
            <v>310 5137101</v>
          </cell>
          <cell r="I5500" t="str">
            <v>SILVIA</v>
          </cell>
          <cell r="J5500" t="str">
            <v>CAUCA</v>
          </cell>
          <cell r="L5500" t="str">
            <v>X</v>
          </cell>
          <cell r="M5500">
            <v>10720390</v>
          </cell>
          <cell r="O5500" t="str">
            <v>PN</v>
          </cell>
        </row>
        <row r="5501">
          <cell r="A5501">
            <v>122175</v>
          </cell>
          <cell r="B5501" t="str">
            <v>CLIENTE INACTIVO</v>
          </cell>
          <cell r="C5501" t="str">
            <v>COMBUSTIBLES LA GLORIA SAS</v>
          </cell>
          <cell r="D5501" t="str">
            <v>EDS EL CARRETERO JUANCHITO</v>
          </cell>
          <cell r="E5501" t="str">
            <v>KR 8  94  19  BRR JUANCHITO</v>
          </cell>
          <cell r="F5501" t="str">
            <v>310 8314263</v>
          </cell>
          <cell r="H5501" t="str">
            <v>Mobil</v>
          </cell>
          <cell r="I5501" t="str">
            <v>CANDELARIA</v>
          </cell>
          <cell r="J5501" t="str">
            <v>VALLE DEL CAUCA</v>
          </cell>
          <cell r="L5501" t="str">
            <v>X</v>
          </cell>
          <cell r="M5501">
            <v>901001341</v>
          </cell>
          <cell r="N5501" t="str">
            <v>hhariasjuridicos@yahoo.com</v>
          </cell>
          <cell r="O5501" t="str">
            <v>PJ</v>
          </cell>
        </row>
        <row r="5502">
          <cell r="A5502">
            <v>122176</v>
          </cell>
          <cell r="B5502" t="str">
            <v>CLIENTE INACTIVO</v>
          </cell>
          <cell r="C5502" t="str">
            <v>JUAN DAVID VELEZ BEDOYA</v>
          </cell>
          <cell r="E5502" t="str">
            <v>KR 25  86  45</v>
          </cell>
          <cell r="I5502" t="str">
            <v>CALI</v>
          </cell>
          <cell r="J5502" t="str">
            <v>VALLE DEL CAUCA</v>
          </cell>
          <cell r="L5502" t="str">
            <v>X</v>
          </cell>
          <cell r="M5502">
            <v>1143946294</v>
          </cell>
          <cell r="N5502" t="str">
            <v>tilodavid42041@hotmail.com</v>
          </cell>
          <cell r="O5502" t="str">
            <v>PN</v>
          </cell>
          <cell r="P5502" t="str">
            <v>CO00</v>
          </cell>
        </row>
        <row r="5503">
          <cell r="A5503">
            <v>122195</v>
          </cell>
          <cell r="B5503" t="str">
            <v>CLIENTE INACTIVO</v>
          </cell>
          <cell r="C5503" t="str">
            <v>GEGNI CAICEDO ESPINOSA</v>
          </cell>
          <cell r="E5503" t="str">
            <v>KR 3 19 158 BRR SAN FERNANDO</v>
          </cell>
          <cell r="F5503" t="str">
            <v>316 7111758</v>
          </cell>
          <cell r="I5503" t="str">
            <v>MERCADERES</v>
          </cell>
          <cell r="J5503" t="str">
            <v>CAUCA</v>
          </cell>
          <cell r="L5503" t="str">
            <v>X</v>
          </cell>
          <cell r="M5503">
            <v>76258593</v>
          </cell>
          <cell r="O5503" t="str">
            <v>PN</v>
          </cell>
        </row>
        <row r="5504">
          <cell r="A5504">
            <v>122196</v>
          </cell>
          <cell r="B5504" t="str">
            <v>CLIENTE INACTIVO</v>
          </cell>
          <cell r="C5504" t="str">
            <v>VICTOR MANUEL GOMEZ MENDOZA</v>
          </cell>
          <cell r="E5504" t="str">
            <v>CLL 26 BN 4 10 BRR VILLA DOCENTE</v>
          </cell>
          <cell r="F5504" t="str">
            <v>312 3473869</v>
          </cell>
          <cell r="I5504" t="str">
            <v>POPAYAN</v>
          </cell>
          <cell r="J5504" t="str">
            <v>CAUCA</v>
          </cell>
          <cell r="L5504" t="str">
            <v>X</v>
          </cell>
          <cell r="M5504">
            <v>176514348</v>
          </cell>
          <cell r="O5504" t="str">
            <v>PN</v>
          </cell>
        </row>
        <row r="5505">
          <cell r="A5505">
            <v>122199</v>
          </cell>
          <cell r="B5505" t="str">
            <v>CLIENTE INACTIVO</v>
          </cell>
          <cell r="C5505" t="str">
            <v>OMAR DARIO BERNAL BONILLA</v>
          </cell>
          <cell r="D5505" t="str">
            <v>VALLE MOTOS CHIQUI</v>
          </cell>
          <cell r="E5505" t="str">
            <v>CL 10 # 13-79</v>
          </cell>
          <cell r="F5505" t="str">
            <v>312 2810845</v>
          </cell>
          <cell r="I5505" t="str">
            <v>CERRITO</v>
          </cell>
          <cell r="J5505" t="str">
            <v>VALLE DEL CAUCA</v>
          </cell>
          <cell r="L5505" t="str">
            <v>X</v>
          </cell>
          <cell r="M5505">
            <v>168661146</v>
          </cell>
          <cell r="O5505" t="str">
            <v xml:space="preserve">PN </v>
          </cell>
          <cell r="P5505" t="str">
            <v>CO00</v>
          </cell>
        </row>
        <row r="5506">
          <cell r="A5506">
            <v>122208</v>
          </cell>
          <cell r="B5506" t="str">
            <v>CLIENTE INACTIVO</v>
          </cell>
          <cell r="C5506" t="str">
            <v>ANGELA JULIANA MOSQUERA BENITEZ</v>
          </cell>
          <cell r="E5506" t="str">
            <v>KM 3 VIA PADILLA - CORINTO</v>
          </cell>
          <cell r="F5506" t="str">
            <v>311 7772200</v>
          </cell>
          <cell r="I5506" t="str">
            <v>PADILLA</v>
          </cell>
          <cell r="J5506" t="str">
            <v>CAUCA</v>
          </cell>
          <cell r="L5506" t="str">
            <v>X</v>
          </cell>
          <cell r="M5506">
            <v>25529555</v>
          </cell>
          <cell r="N5506" t="str">
            <v>angelajulianamosquerabenitez@gmail.com</v>
          </cell>
          <cell r="O5506" t="str">
            <v xml:space="preserve">PN </v>
          </cell>
          <cell r="P5506" t="str">
            <v>CO00</v>
          </cell>
        </row>
        <row r="5507">
          <cell r="A5507">
            <v>122212</v>
          </cell>
          <cell r="B5507" t="str">
            <v>CLIENTE INACTIVO</v>
          </cell>
          <cell r="C5507" t="str">
            <v>HELDER ANTONIO LOAIZA GARCIA</v>
          </cell>
          <cell r="F5507" t="str">
            <v>316 2594711</v>
          </cell>
          <cell r="I5507" t="str">
            <v>LA UNION</v>
          </cell>
          <cell r="J5507" t="str">
            <v>VALLE DEL CAUCA</v>
          </cell>
          <cell r="L5507" t="str">
            <v>X</v>
          </cell>
          <cell r="M5507">
            <v>63582543</v>
          </cell>
          <cell r="O5507" t="str">
            <v xml:space="preserve">PN </v>
          </cell>
          <cell r="P5507" t="str">
            <v>CO00</v>
          </cell>
        </row>
        <row r="5508">
          <cell r="A5508">
            <v>122213</v>
          </cell>
          <cell r="B5508" t="str">
            <v>CLIENTE INACTIVO</v>
          </cell>
          <cell r="C5508" t="str">
            <v>CARLOS ALBERTO LOPEZ FRANCO</v>
          </cell>
          <cell r="E5508" t="str">
            <v>CLL 19 14 33 BRR POPULAR</v>
          </cell>
          <cell r="F5508" t="str">
            <v>313 7273262</v>
          </cell>
          <cell r="I5508" t="str">
            <v>LA UNION</v>
          </cell>
          <cell r="J5508" t="str">
            <v>VALLE DEL CAUCA</v>
          </cell>
          <cell r="L5508" t="str">
            <v>X</v>
          </cell>
          <cell r="M5508">
            <v>6356838</v>
          </cell>
          <cell r="O5508" t="str">
            <v>PN</v>
          </cell>
        </row>
        <row r="5509">
          <cell r="A5509">
            <v>122215</v>
          </cell>
          <cell r="B5509" t="str">
            <v>CLIENTE INACTIVO</v>
          </cell>
          <cell r="C5509" t="str">
            <v>JAIRO VELEZ QUINTERO</v>
          </cell>
          <cell r="E5509" t="str">
            <v>KR 15 19 45</v>
          </cell>
          <cell r="F5509" t="str">
            <v>311 3084150</v>
          </cell>
          <cell r="I5509" t="str">
            <v>LA UNION</v>
          </cell>
          <cell r="J5509" t="str">
            <v>VALLE DEL CAUCA</v>
          </cell>
          <cell r="L5509" t="str">
            <v>X</v>
          </cell>
          <cell r="M5509">
            <v>94273373</v>
          </cell>
          <cell r="O5509" t="str">
            <v>PN</v>
          </cell>
        </row>
        <row r="5510">
          <cell r="A5510">
            <v>122216</v>
          </cell>
          <cell r="B5510" t="str">
            <v>CLIENTE INACTIVO</v>
          </cell>
          <cell r="C5510" t="str">
            <v>ELIANA MARIA ACEVEDO BEDOYA</v>
          </cell>
          <cell r="E5510" t="str">
            <v>CLL 11 4 79 AV PPAL</v>
          </cell>
          <cell r="F5510" t="str">
            <v>314 8775204</v>
          </cell>
          <cell r="I5510" t="str">
            <v>TORO</v>
          </cell>
          <cell r="J5510" t="str">
            <v>VALLE DEL CAUCA</v>
          </cell>
          <cell r="L5510" t="str">
            <v>X</v>
          </cell>
          <cell r="M5510">
            <v>1115421215</v>
          </cell>
          <cell r="O5510" t="str">
            <v>PN</v>
          </cell>
        </row>
        <row r="5511">
          <cell r="A5511">
            <v>122217</v>
          </cell>
          <cell r="B5511" t="str">
            <v>CLIENTE INACTIVO</v>
          </cell>
          <cell r="C5511" t="str">
            <v>DAVID JULIAN AYALA VARGAS</v>
          </cell>
          <cell r="E5511" t="str">
            <v>KR 8 8 20 BRR SAN ANTONIO</v>
          </cell>
          <cell r="F5511" t="str">
            <v>2 2388969</v>
          </cell>
          <cell r="G5511" t="str">
            <v>315 7925711</v>
          </cell>
          <cell r="I5511" t="str">
            <v>GUADALAJARA DE BUGA</v>
          </cell>
          <cell r="J5511" t="str">
            <v>VALLE DEL CAUCA</v>
          </cell>
          <cell r="L5511" t="str">
            <v>X</v>
          </cell>
          <cell r="M5511">
            <v>14891234</v>
          </cell>
          <cell r="O5511" t="str">
            <v>PN</v>
          </cell>
        </row>
        <row r="5512">
          <cell r="A5512">
            <v>122223</v>
          </cell>
          <cell r="B5512" t="str">
            <v>CLIENTE INACTIVO</v>
          </cell>
          <cell r="C5512" t="str">
            <v>LUIS EDUARDO RIVAS SOTO</v>
          </cell>
          <cell r="E5512" t="str">
            <v>CL 72U  26G-7 BRR LOS LAGOS</v>
          </cell>
          <cell r="F5512" t="str">
            <v>302 2171564</v>
          </cell>
          <cell r="I5512" t="str">
            <v>CALI</v>
          </cell>
          <cell r="J5512" t="str">
            <v>VALLE DEL CAUCA</v>
          </cell>
          <cell r="L5512" t="str">
            <v>X</v>
          </cell>
          <cell r="M5512">
            <v>1130599352</v>
          </cell>
          <cell r="O5512" t="str">
            <v xml:space="preserve">PN </v>
          </cell>
          <cell r="P5512" t="str">
            <v>CO00</v>
          </cell>
        </row>
        <row r="5513">
          <cell r="A5513">
            <v>122224</v>
          </cell>
          <cell r="B5513" t="str">
            <v>CLIENTE INACTIVO</v>
          </cell>
          <cell r="C5513" t="str">
            <v>ROOSVELT ANTONIO PEREZ CASTRILLON</v>
          </cell>
          <cell r="E5513" t="str">
            <v>CLL 22 19A 93 BRR LA VENTURA</v>
          </cell>
          <cell r="F5513" t="str">
            <v>301 5298967</v>
          </cell>
          <cell r="I5513" t="str">
            <v>GUADALAJARA DE BUGA</v>
          </cell>
          <cell r="J5513" t="str">
            <v>VALLE DEL CAUCA</v>
          </cell>
          <cell r="L5513" t="str">
            <v>X</v>
          </cell>
          <cell r="M5513">
            <v>72191003</v>
          </cell>
          <cell r="O5513" t="str">
            <v>PN</v>
          </cell>
        </row>
        <row r="5514">
          <cell r="A5514">
            <v>122227</v>
          </cell>
          <cell r="B5514" t="str">
            <v>CLIENTE INACTIVO</v>
          </cell>
          <cell r="C5514" t="str">
            <v>BIBIANA PATRICIA GIRALDO LONDOÑO</v>
          </cell>
          <cell r="E5514" t="str">
            <v>KR 16 19 87 BRR SAN PEDRO</v>
          </cell>
          <cell r="F5514" t="str">
            <v>2 2292865</v>
          </cell>
          <cell r="G5514" t="str">
            <v>312 2484800</v>
          </cell>
          <cell r="I5514" t="str">
            <v>LA UNION</v>
          </cell>
          <cell r="J5514" t="str">
            <v>VALLE DEL CAUCA</v>
          </cell>
          <cell r="L5514" t="str">
            <v>X</v>
          </cell>
          <cell r="M5514">
            <v>66753649</v>
          </cell>
          <cell r="O5514" t="str">
            <v>PN</v>
          </cell>
        </row>
        <row r="5515">
          <cell r="A5515">
            <v>122233</v>
          </cell>
          <cell r="B5515" t="str">
            <v>CLIENTE INACTIVO</v>
          </cell>
          <cell r="C5515" t="str">
            <v>ELIANA GOMEZ PAEZ</v>
          </cell>
          <cell r="E5515" t="str">
            <v>CLL 72 I 28E 66 BRR CALIPSO</v>
          </cell>
          <cell r="F5515" t="str">
            <v>312 2683016</v>
          </cell>
          <cell r="I5515" t="str">
            <v>CALI</v>
          </cell>
          <cell r="J5515" t="str">
            <v>VALLE DEL CAUCA</v>
          </cell>
          <cell r="L5515" t="str">
            <v>X</v>
          </cell>
          <cell r="M5515">
            <v>1073233678</v>
          </cell>
          <cell r="O5515" t="str">
            <v>PN</v>
          </cell>
        </row>
        <row r="5516">
          <cell r="A5516">
            <v>122236</v>
          </cell>
          <cell r="B5516" t="str">
            <v>CLIENTE INACTIVO</v>
          </cell>
          <cell r="C5516" t="str">
            <v>JHON FREDY GRANJA HURTADO</v>
          </cell>
          <cell r="D5516" t="str">
            <v>COMBUSTIBLES RIO SAIJA</v>
          </cell>
          <cell r="E5516" t="str">
            <v>CLL 6A 6 41 BRR RIO SAIJA</v>
          </cell>
          <cell r="F5516" t="str">
            <v>317 8676185</v>
          </cell>
          <cell r="H5516" t="str">
            <v>Otra bandera</v>
          </cell>
          <cell r="I5516" t="str">
            <v>TIMBIQUI</v>
          </cell>
          <cell r="J5516" t="str">
            <v>CAUCA</v>
          </cell>
          <cell r="L5516" t="str">
            <v>X</v>
          </cell>
          <cell r="M5516">
            <v>76339867</v>
          </cell>
          <cell r="O5516" t="str">
            <v>PN</v>
          </cell>
        </row>
        <row r="5517">
          <cell r="A5517">
            <v>122239</v>
          </cell>
          <cell r="B5517" t="str">
            <v>CLIENTE INACTIVO</v>
          </cell>
          <cell r="C5517" t="str">
            <v>MARIA ELID YASNO VARGAS</v>
          </cell>
          <cell r="D5517" t="str">
            <v>REPUESTOS EL AMERICANO</v>
          </cell>
          <cell r="E5517" t="str">
            <v>CLL 5 21 65 BRR LA ESMERALDA</v>
          </cell>
          <cell r="F5517" t="str">
            <v>2 8212131</v>
          </cell>
          <cell r="G5517" t="str">
            <v>2 8210985</v>
          </cell>
          <cell r="I5517" t="str">
            <v>POPAYAN</v>
          </cell>
          <cell r="J5517" t="str">
            <v>CAUCA</v>
          </cell>
          <cell r="L5517" t="str">
            <v>X</v>
          </cell>
          <cell r="M5517">
            <v>252679501</v>
          </cell>
          <cell r="O5517" t="str">
            <v>PN</v>
          </cell>
        </row>
        <row r="5518">
          <cell r="A5518">
            <v>122240</v>
          </cell>
          <cell r="B5518" t="str">
            <v>CLIENTE INACTIVO</v>
          </cell>
          <cell r="C5518" t="str">
            <v>DIEGO ALEJANDRO PAZ BUSTAMENTE</v>
          </cell>
          <cell r="E5518" t="str">
            <v>KR 11 52 N 70</v>
          </cell>
          <cell r="F5518" t="str">
            <v>300 4911581</v>
          </cell>
          <cell r="I5518" t="str">
            <v>POPAYAN</v>
          </cell>
          <cell r="J5518" t="str">
            <v>CAUCA</v>
          </cell>
          <cell r="L5518" t="str">
            <v>X</v>
          </cell>
          <cell r="M5518">
            <v>10616853141</v>
          </cell>
          <cell r="O5518" t="str">
            <v>PN</v>
          </cell>
        </row>
        <row r="5519">
          <cell r="A5519">
            <v>122242</v>
          </cell>
          <cell r="B5519" t="str">
            <v>CLIENTE INACTIVO</v>
          </cell>
          <cell r="C5519" t="str">
            <v>MARTHA LUCIA CAMPO BURBANO</v>
          </cell>
          <cell r="D5519" t="str">
            <v>TECHNO ALARMAS</v>
          </cell>
          <cell r="E5519" t="str">
            <v>CLL 11 N 9 90</v>
          </cell>
          <cell r="F5519" t="str">
            <v>2 8237766</v>
          </cell>
          <cell r="I5519" t="str">
            <v>POPAYAN</v>
          </cell>
          <cell r="J5519" t="str">
            <v>CAUCA</v>
          </cell>
          <cell r="L5519" t="str">
            <v>X</v>
          </cell>
          <cell r="M5519">
            <v>345503957</v>
          </cell>
          <cell r="O5519" t="str">
            <v>PN</v>
          </cell>
        </row>
        <row r="5520">
          <cell r="A5520">
            <v>122245</v>
          </cell>
          <cell r="B5520" t="str">
            <v>CLIENTE INACTIVO</v>
          </cell>
          <cell r="C5520" t="str">
            <v>SEBASTIAN VIDAL SANCHEZ</v>
          </cell>
          <cell r="D5520" t="str">
            <v>VIAPPAL DIAG CEMENTERIO BR JARDI</v>
          </cell>
          <cell r="E5520" t="str">
            <v>VIAPPAL DIAG CEMENTERIO BR JARDINES</v>
          </cell>
          <cell r="F5520" t="str">
            <v>321 8403973</v>
          </cell>
          <cell r="I5520" t="str">
            <v>POPAYAN</v>
          </cell>
          <cell r="J5520" t="str">
            <v>CAUCA</v>
          </cell>
          <cell r="L5520" t="str">
            <v>X</v>
          </cell>
          <cell r="M5520">
            <v>1061801064</v>
          </cell>
          <cell r="O5520" t="str">
            <v>PN</v>
          </cell>
          <cell r="P5520" t="str">
            <v>CO00</v>
          </cell>
        </row>
        <row r="5521">
          <cell r="A5521">
            <v>122250</v>
          </cell>
          <cell r="B5521" t="str">
            <v>CLIENTE INACTIVO</v>
          </cell>
          <cell r="C5521" t="str">
            <v>GUSTAVO ADOLFO USMAN BERON</v>
          </cell>
          <cell r="D5521" t="str">
            <v>EQUIPMOTOS</v>
          </cell>
          <cell r="E5521" t="str">
            <v>KR 27 74 03 BRR BONILLA ARAGON</v>
          </cell>
          <cell r="F5521" t="str">
            <v>318 3540327</v>
          </cell>
          <cell r="I5521" t="str">
            <v>CALI</v>
          </cell>
          <cell r="J5521" t="str">
            <v>VALLE DEL CAUCA</v>
          </cell>
          <cell r="L5521" t="str">
            <v>X</v>
          </cell>
          <cell r="M5521">
            <v>166740286</v>
          </cell>
          <cell r="O5521" t="str">
            <v xml:space="preserve">PN </v>
          </cell>
          <cell r="P5521" t="str">
            <v>CO00</v>
          </cell>
        </row>
        <row r="5522">
          <cell r="A5522">
            <v>122251</v>
          </cell>
          <cell r="B5522" t="str">
            <v>CLIENTE INACTIVO</v>
          </cell>
          <cell r="C5522" t="str">
            <v>EDUARDO ANTONIO ATEHORTUA MUÑOZ</v>
          </cell>
          <cell r="E5522" t="str">
            <v>KR 19 40 35 BRR SAN CAYETANO</v>
          </cell>
          <cell r="F5522" t="str">
            <v>310 6016937</v>
          </cell>
          <cell r="I5522" t="str">
            <v>PALMIRA</v>
          </cell>
          <cell r="J5522" t="str">
            <v>VALLE DEL CAUCA</v>
          </cell>
          <cell r="L5522" t="str">
            <v>X</v>
          </cell>
          <cell r="M5522">
            <v>16823699</v>
          </cell>
          <cell r="O5522" t="str">
            <v>PN</v>
          </cell>
        </row>
        <row r="5523">
          <cell r="A5523">
            <v>122252</v>
          </cell>
          <cell r="B5523" t="str">
            <v>CLIENTE INACTIVO</v>
          </cell>
          <cell r="C5523" t="str">
            <v>JORMAN LEYDER CORTES IDROBO</v>
          </cell>
          <cell r="E5523" t="str">
            <v>KR 3A 13A 61 BRR VILLA DEL SOL</v>
          </cell>
          <cell r="F5523" t="str">
            <v>311 8388147</v>
          </cell>
          <cell r="I5523" t="str">
            <v>VILLAGARZON</v>
          </cell>
          <cell r="J5523" t="str">
            <v>PUTUMAYO</v>
          </cell>
          <cell r="L5523" t="str">
            <v>X</v>
          </cell>
          <cell r="M5523">
            <v>1124853906</v>
          </cell>
          <cell r="O5523" t="str">
            <v xml:space="preserve">PN </v>
          </cell>
          <cell r="P5523" t="str">
            <v>CO00</v>
          </cell>
        </row>
        <row r="5524">
          <cell r="A5524">
            <v>122243</v>
          </cell>
          <cell r="B5524" t="str">
            <v>CLIENTE INACTIVO</v>
          </cell>
          <cell r="C5524" t="str">
            <v>LADY LORENA GALLO AGUDELO</v>
          </cell>
          <cell r="E5524" t="str">
            <v>CL 18 16 48</v>
          </cell>
          <cell r="F5524" t="str">
            <v>314 8459544</v>
          </cell>
          <cell r="I5524" t="str">
            <v>LA UNION</v>
          </cell>
          <cell r="J5524" t="str">
            <v>VALLE DEL CAUCA</v>
          </cell>
          <cell r="L5524" t="str">
            <v>X</v>
          </cell>
          <cell r="M5524">
            <v>31096031</v>
          </cell>
          <cell r="O5524" t="str">
            <v>PN</v>
          </cell>
        </row>
        <row r="5525">
          <cell r="A5525">
            <v>122261</v>
          </cell>
          <cell r="B5525" t="str">
            <v>CLIENTE INACTIVO</v>
          </cell>
          <cell r="C5525" t="str">
            <v>YERSON ALEXIS GIRON LARRAHONDO</v>
          </cell>
          <cell r="E5525" t="str">
            <v>KR 26 11A 31 BRR SANTA ELENA</v>
          </cell>
          <cell r="F5525" t="str">
            <v>318 8128974</v>
          </cell>
          <cell r="I5525" t="str">
            <v>PUERTO TEJADA</v>
          </cell>
          <cell r="J5525" t="str">
            <v>CAUCA</v>
          </cell>
          <cell r="L5525" t="str">
            <v>X</v>
          </cell>
          <cell r="M5525">
            <v>1112493192</v>
          </cell>
          <cell r="O5525" t="str">
            <v>PN</v>
          </cell>
        </row>
        <row r="5526">
          <cell r="A5526">
            <v>122275</v>
          </cell>
          <cell r="B5526" t="str">
            <v>CLIENTE INACTIVO</v>
          </cell>
          <cell r="C5526" t="str">
            <v>FRANCISCO JAVIER FLOREZ ALZATE</v>
          </cell>
          <cell r="D5526" t="str">
            <v>MOTO CHARCO</v>
          </cell>
          <cell r="E5526" t="str">
            <v>LA PALERA SECTOR PIÑAL</v>
          </cell>
          <cell r="F5526" t="str">
            <v>314 6789005</v>
          </cell>
          <cell r="G5526" t="str">
            <v>314 8784250</v>
          </cell>
          <cell r="I5526" t="str">
            <v>BUENAVENTURA</v>
          </cell>
          <cell r="J5526" t="str">
            <v>VALLE DEL CAUCA</v>
          </cell>
          <cell r="L5526" t="str">
            <v>X</v>
          </cell>
          <cell r="M5526">
            <v>184350952</v>
          </cell>
          <cell r="O5526" t="str">
            <v>PN</v>
          </cell>
        </row>
        <row r="5527">
          <cell r="A5527">
            <v>122278</v>
          </cell>
          <cell r="B5527" t="str">
            <v>CLIENTE INACTIVO</v>
          </cell>
          <cell r="C5527" t="str">
            <v>JENIFFER PALACIO VARELA</v>
          </cell>
          <cell r="E5527" t="str">
            <v>CALLEJON EL DINAMO CA 78</v>
          </cell>
          <cell r="F5527" t="str">
            <v>312 2864407</v>
          </cell>
          <cell r="I5527" t="str">
            <v>CANDELARIA</v>
          </cell>
          <cell r="J5527" t="str">
            <v>VALLE DEL CAUCA</v>
          </cell>
          <cell r="L5527" t="str">
            <v>X</v>
          </cell>
          <cell r="M5527">
            <v>1113531926</v>
          </cell>
          <cell r="N5527" t="str">
            <v>jenifer.palacio@misena.edu.co</v>
          </cell>
          <cell r="O5527" t="str">
            <v>PN</v>
          </cell>
        </row>
        <row r="5528">
          <cell r="A5528">
            <v>122279</v>
          </cell>
          <cell r="B5528" t="str">
            <v>CLIENTE INACTIVO</v>
          </cell>
          <cell r="C5528" t="str">
            <v>MARIO OBREGON ESPINOZA</v>
          </cell>
          <cell r="D5528" t="str">
            <v>FERRETERIA OBREGON</v>
          </cell>
          <cell r="E5528" t="str">
            <v>LA PALERA BRR EL PIÑAL</v>
          </cell>
          <cell r="F5528" t="str">
            <v>314 6809186</v>
          </cell>
          <cell r="G5528" t="str">
            <v>313 7918019</v>
          </cell>
          <cell r="I5528" t="str">
            <v>BUENAVENTURA</v>
          </cell>
          <cell r="J5528" t="str">
            <v>VALLE DEL CAUCA</v>
          </cell>
          <cell r="L5528" t="str">
            <v>X</v>
          </cell>
          <cell r="M5528">
            <v>131046448</v>
          </cell>
          <cell r="O5528" t="str">
            <v>PN</v>
          </cell>
        </row>
        <row r="5529">
          <cell r="A5529">
            <v>122281</v>
          </cell>
          <cell r="B5529" t="str">
            <v>CLIENTE INACTIVO</v>
          </cell>
          <cell r="C5529" t="str">
            <v>JHON DENY HENAO FRANCO</v>
          </cell>
          <cell r="D5529" t="str">
            <v>MAQUINAGRO LA TOLO</v>
          </cell>
          <cell r="E5529" t="str">
            <v>LA PALERA BRR EL PIÑAL</v>
          </cell>
          <cell r="F5529" t="str">
            <v>2 7476017</v>
          </cell>
          <cell r="G5529" t="str">
            <v>312 8957357</v>
          </cell>
          <cell r="I5529" t="str">
            <v>BUENAVENTURA</v>
          </cell>
          <cell r="J5529" t="str">
            <v>VALLE DEL CAUCA</v>
          </cell>
          <cell r="L5529" t="str">
            <v>X</v>
          </cell>
          <cell r="M5529">
            <v>184357824</v>
          </cell>
          <cell r="O5529" t="str">
            <v>PN</v>
          </cell>
        </row>
        <row r="5530">
          <cell r="A5530">
            <v>122288</v>
          </cell>
          <cell r="B5530" t="str">
            <v>CLIENTE INACTIVO</v>
          </cell>
          <cell r="C5530" t="str">
            <v>OSCAR MAURICIO MEJIA GIRALDO</v>
          </cell>
          <cell r="E5530" t="str">
            <v>CL 36 10 66 BRR SAN PEDRO</v>
          </cell>
          <cell r="F5530" t="str">
            <v>315 5882148</v>
          </cell>
          <cell r="I5530" t="str">
            <v>PALMIRA</v>
          </cell>
          <cell r="J5530" t="str">
            <v>VALLE DEL CAUCA</v>
          </cell>
          <cell r="L5530" t="str">
            <v>X</v>
          </cell>
          <cell r="M5530">
            <v>1113619411</v>
          </cell>
          <cell r="O5530" t="str">
            <v>PN</v>
          </cell>
        </row>
        <row r="5531">
          <cell r="A5531">
            <v>122289</v>
          </cell>
          <cell r="B5531" t="str">
            <v>CLIENTE INACTIVO</v>
          </cell>
          <cell r="C5531" t="str">
            <v>JOSE ALBERTO HERNANDEZ GOMEZ</v>
          </cell>
          <cell r="E5531" t="str">
            <v>TRANSV 12 14B 33</v>
          </cell>
          <cell r="F5531" t="str">
            <v>318 3515163</v>
          </cell>
          <cell r="I5531" t="str">
            <v>TULUA</v>
          </cell>
          <cell r="J5531" t="str">
            <v>VALLE DEL CAUCA</v>
          </cell>
          <cell r="L5531" t="str">
            <v>X</v>
          </cell>
          <cell r="M5531">
            <v>94392116</v>
          </cell>
          <cell r="O5531" t="str">
            <v>PN</v>
          </cell>
        </row>
        <row r="5532">
          <cell r="A5532">
            <v>122290</v>
          </cell>
          <cell r="B5532" t="str">
            <v>CLIENTE INACTIVO</v>
          </cell>
          <cell r="C5532" t="str">
            <v>JHON JAIRO CRUZ MARMOLEJO</v>
          </cell>
          <cell r="E5532" t="str">
            <v>KR 4  16  164  BRR EL ESTADIO</v>
          </cell>
          <cell r="F5532" t="str">
            <v>316 6266961</v>
          </cell>
          <cell r="I5532" t="str">
            <v>ANDALUCIA</v>
          </cell>
          <cell r="J5532" t="str">
            <v>VALLE DEL CAUCA</v>
          </cell>
          <cell r="L5532" t="str">
            <v>X</v>
          </cell>
          <cell r="M5532">
            <v>61983141</v>
          </cell>
          <cell r="O5532" t="str">
            <v>PN</v>
          </cell>
        </row>
        <row r="5533">
          <cell r="A5533">
            <v>122291</v>
          </cell>
          <cell r="B5533" t="str">
            <v>CLIENTE INACTIVO</v>
          </cell>
          <cell r="C5533" t="str">
            <v>BRANDON STIVEL ESCOBAR TAMAYO</v>
          </cell>
          <cell r="E5533" t="str">
            <v>KR 16 19 81</v>
          </cell>
          <cell r="F5533" t="str">
            <v>321 8217344</v>
          </cell>
          <cell r="I5533" t="str">
            <v>LA UNION</v>
          </cell>
          <cell r="J5533" t="str">
            <v>VALLE DEL CAUCA</v>
          </cell>
          <cell r="L5533" t="str">
            <v>X</v>
          </cell>
          <cell r="M5533">
            <v>1113626610</v>
          </cell>
          <cell r="O5533" t="str">
            <v>PN</v>
          </cell>
        </row>
        <row r="5534">
          <cell r="A5534">
            <v>122292</v>
          </cell>
          <cell r="B5534" t="str">
            <v>CLIENTE INACTIVO</v>
          </cell>
          <cell r="C5534" t="str">
            <v>ALVARO IVAN HINCAPIE BETANCOURT</v>
          </cell>
          <cell r="E5534" t="str">
            <v>KR 10 14 41 BRR CENTRO</v>
          </cell>
          <cell r="F5534" t="str">
            <v>311 6492986</v>
          </cell>
          <cell r="I5534" t="str">
            <v>RESTREPO</v>
          </cell>
          <cell r="J5534" t="str">
            <v>VALLE DEL CAUCA</v>
          </cell>
          <cell r="L5534" t="str">
            <v>X</v>
          </cell>
          <cell r="M5534">
            <v>14878829</v>
          </cell>
          <cell r="O5534" t="str">
            <v>PN</v>
          </cell>
        </row>
        <row r="5535">
          <cell r="A5535">
            <v>122293</v>
          </cell>
          <cell r="B5535" t="str">
            <v>CLIENTE INACTIVO</v>
          </cell>
          <cell r="C5535" t="str">
            <v>EDILBERTO SAAVEDRA</v>
          </cell>
          <cell r="E5535" t="str">
            <v>KR 3 59 37 BRR LOS ANDES</v>
          </cell>
          <cell r="F5535" t="str">
            <v>311 6054148</v>
          </cell>
          <cell r="I5535" t="str">
            <v>CALI</v>
          </cell>
          <cell r="J5535" t="str">
            <v>VALLE DEL CAUCA</v>
          </cell>
          <cell r="L5535" t="str">
            <v>X</v>
          </cell>
          <cell r="M5535">
            <v>16722119</v>
          </cell>
          <cell r="O5535" t="str">
            <v>PN</v>
          </cell>
          <cell r="P5535" t="str">
            <v>CO00</v>
          </cell>
        </row>
        <row r="5536">
          <cell r="A5536">
            <v>122294</v>
          </cell>
          <cell r="B5536" t="str">
            <v>CLIENTE INACTIVO</v>
          </cell>
          <cell r="C5536" t="str">
            <v>YILI GISELLA CLAVIJO VASQUEZ</v>
          </cell>
          <cell r="E5536" t="str">
            <v>KR 26B2 74 54 BRR ALIRIO MORA</v>
          </cell>
          <cell r="I5536" t="str">
            <v>CALI</v>
          </cell>
          <cell r="J5536" t="str">
            <v>VALLE DEL CAUCA</v>
          </cell>
          <cell r="L5536" t="str">
            <v>X</v>
          </cell>
          <cell r="M5536">
            <v>1005826697</v>
          </cell>
          <cell r="O5536" t="str">
            <v xml:space="preserve">PN </v>
          </cell>
          <cell r="P5536" t="str">
            <v>CO00</v>
          </cell>
        </row>
        <row r="5537">
          <cell r="A5537">
            <v>122297</v>
          </cell>
          <cell r="B5537" t="str">
            <v>CLIENTE INACTIVO</v>
          </cell>
          <cell r="C5537" t="str">
            <v>SERVICENTRO BRICEÑO SAS</v>
          </cell>
          <cell r="E5537" t="str">
            <v>CORREG BRICEÑO</v>
          </cell>
          <cell r="F5537" t="str">
            <v>311 6125839</v>
          </cell>
          <cell r="G5537" t="str">
            <v>320 6886236</v>
          </cell>
          <cell r="H5537" t="str">
            <v>Otra bandera</v>
          </cell>
          <cell r="I5537" t="str">
            <v>SAN PABLO</v>
          </cell>
          <cell r="J5537" t="str">
            <v>NARIÑO</v>
          </cell>
          <cell r="L5537" t="str">
            <v>X</v>
          </cell>
          <cell r="M5537">
            <v>9006191311</v>
          </cell>
          <cell r="O5537" t="str">
            <v>PJ</v>
          </cell>
          <cell r="P5537" t="str">
            <v>CO00</v>
          </cell>
        </row>
        <row r="5538">
          <cell r="A5538">
            <v>122305</v>
          </cell>
          <cell r="B5538" t="str">
            <v>CLIENTE INACTIVO</v>
          </cell>
          <cell r="C5538" t="str">
            <v>JULIANA ANDREA VICTORIA LARA</v>
          </cell>
          <cell r="E5538" t="str">
            <v>KR 5 N 49 20 BRR POPULAR</v>
          </cell>
          <cell r="F5538" t="str">
            <v>316 2371363</v>
          </cell>
          <cell r="I5538" t="str">
            <v>CALI</v>
          </cell>
          <cell r="J5538" t="str">
            <v>VALLE DEL CAUCA</v>
          </cell>
          <cell r="L5538" t="str">
            <v>X</v>
          </cell>
          <cell r="M5538">
            <v>1114821914</v>
          </cell>
          <cell r="O5538" t="str">
            <v xml:space="preserve">PN </v>
          </cell>
          <cell r="P5538" t="str">
            <v>CO00</v>
          </cell>
        </row>
        <row r="5539">
          <cell r="A5539">
            <v>122319</v>
          </cell>
          <cell r="B5539" t="str">
            <v>CLIENTE INACTIVO</v>
          </cell>
          <cell r="C5539" t="str">
            <v>JHON JAMES TAFURT SANCHEZ</v>
          </cell>
          <cell r="E5539" t="str">
            <v>KR 14 13 190 BRR FATIMA</v>
          </cell>
          <cell r="F5539" t="str">
            <v>310 4338013</v>
          </cell>
          <cell r="I5539" t="str">
            <v>PIENDAMO</v>
          </cell>
          <cell r="J5539" t="str">
            <v>CAUCA</v>
          </cell>
          <cell r="L5539" t="str">
            <v>X</v>
          </cell>
          <cell r="M5539">
            <v>10756627</v>
          </cell>
          <cell r="O5539" t="str">
            <v>PN</v>
          </cell>
        </row>
        <row r="5540">
          <cell r="A5540">
            <v>122320</v>
          </cell>
          <cell r="B5540" t="str">
            <v>CLIENTE INACTIVO</v>
          </cell>
          <cell r="C5540" t="str">
            <v>JENNIFER JOHANA AGUDELO CASANOVA</v>
          </cell>
          <cell r="D5540" t="str">
            <v>LUBRICANTES PARA AUTOS J&amp;J</v>
          </cell>
          <cell r="E5540" t="str">
            <v>CORREG LLORENTE BRR SAN MARTIN</v>
          </cell>
          <cell r="F5540" t="str">
            <v>321 7408310</v>
          </cell>
          <cell r="I5540" t="str">
            <v>TUMACO</v>
          </cell>
          <cell r="J5540" t="str">
            <v>NARIÑO</v>
          </cell>
          <cell r="L5540" t="str">
            <v>X</v>
          </cell>
          <cell r="M5540">
            <v>1017217556</v>
          </cell>
          <cell r="O5540" t="str">
            <v>PN</v>
          </cell>
        </row>
        <row r="5541">
          <cell r="A5541">
            <v>122321</v>
          </cell>
          <cell r="B5541" t="str">
            <v>CLIENTE INACTIVO</v>
          </cell>
          <cell r="C5541" t="str">
            <v>LUIS ALBERTO CORAL FLOREZ</v>
          </cell>
          <cell r="D5541" t="str">
            <v>COMERSAN MOTOS POLL 51</v>
          </cell>
          <cell r="E5541" t="str">
            <v>CA 115 BRR LAS PALMAS</v>
          </cell>
          <cell r="F5541" t="str">
            <v>321 7821560</v>
          </cell>
          <cell r="I5541" t="str">
            <v>RICAURTE</v>
          </cell>
          <cell r="J5541" t="str">
            <v>NARIÑO</v>
          </cell>
          <cell r="L5541" t="str">
            <v>X</v>
          </cell>
          <cell r="M5541">
            <v>10892939850</v>
          </cell>
          <cell r="N5541" t="str">
            <v>lulucho44@hotmail.com</v>
          </cell>
          <cell r="O5541" t="str">
            <v>PN</v>
          </cell>
        </row>
        <row r="5542">
          <cell r="A5542">
            <v>122327</v>
          </cell>
          <cell r="B5542" t="str">
            <v>CLIENTE INACTIVO</v>
          </cell>
          <cell r="C5542" t="str">
            <v>MARIA MERCEDES MARTINEZ NIETO</v>
          </cell>
          <cell r="E5542" t="str">
            <v>DIAG 26G8 73 04 BRR MARROQUIN 2</v>
          </cell>
          <cell r="F5542" t="str">
            <v>316 7968616</v>
          </cell>
          <cell r="I5542" t="str">
            <v>CALI</v>
          </cell>
          <cell r="J5542" t="str">
            <v>VALLE DEL CAUCA</v>
          </cell>
          <cell r="L5542" t="str">
            <v>X</v>
          </cell>
          <cell r="M5542">
            <v>527674580</v>
          </cell>
          <cell r="O5542" t="str">
            <v xml:space="preserve">PN </v>
          </cell>
          <cell r="P5542" t="str">
            <v>CO00</v>
          </cell>
        </row>
        <row r="5543">
          <cell r="A5543">
            <v>122329</v>
          </cell>
          <cell r="B5543" t="str">
            <v>CLIENTE INACTIVO</v>
          </cell>
          <cell r="C5543" t="str">
            <v>CARLOS ARTURO MOLINA NARVAEZ</v>
          </cell>
          <cell r="E5543" t="str">
            <v>CASA 5 BRR EL REFUGIO</v>
          </cell>
          <cell r="F5543" t="str">
            <v>316 5236864</v>
          </cell>
          <cell r="I5543" t="str">
            <v>TUMACO</v>
          </cell>
          <cell r="J5543" t="str">
            <v>NARIÑO</v>
          </cell>
          <cell r="L5543" t="str">
            <v>X</v>
          </cell>
          <cell r="M5543">
            <v>129900784</v>
          </cell>
          <cell r="O5543" t="str">
            <v>PN</v>
          </cell>
          <cell r="P5543" t="str">
            <v>CR30</v>
          </cell>
        </row>
        <row r="5544">
          <cell r="A5544">
            <v>122331</v>
          </cell>
          <cell r="B5544" t="str">
            <v>CLIENTE INACTIVO</v>
          </cell>
          <cell r="C5544" t="str">
            <v>VICTOR ALFONSO GAMBOA CORDOBA</v>
          </cell>
          <cell r="E5544" t="str">
            <v>BRR LA CAPILLA</v>
          </cell>
          <cell r="F5544" t="str">
            <v>313 7028326</v>
          </cell>
          <cell r="I5544" t="str">
            <v>LA UNION</v>
          </cell>
          <cell r="J5544" t="str">
            <v>NARIÑO</v>
          </cell>
          <cell r="L5544" t="str">
            <v>X</v>
          </cell>
          <cell r="M5544">
            <v>80896009</v>
          </cell>
          <cell r="O5544" t="str">
            <v>PN</v>
          </cell>
        </row>
        <row r="5545">
          <cell r="A5545">
            <v>122340</v>
          </cell>
          <cell r="B5545" t="str">
            <v>CLIENTE INACTIVO</v>
          </cell>
          <cell r="C5545" t="str">
            <v>NELSY MARIA BOTINA ARIAS</v>
          </cell>
          <cell r="E5545" t="str">
            <v>CLL 17 12 22 CORREG EL CARMELO</v>
          </cell>
          <cell r="F5545" t="str">
            <v>310 3987838</v>
          </cell>
          <cell r="I5545" t="str">
            <v>CANDELARIA</v>
          </cell>
          <cell r="J5545" t="str">
            <v>VALLE DEL CAUCA</v>
          </cell>
          <cell r="L5545" t="str">
            <v>X</v>
          </cell>
          <cell r="M5545">
            <v>1130646990</v>
          </cell>
          <cell r="O5545" t="str">
            <v>PN</v>
          </cell>
        </row>
        <row r="5546">
          <cell r="A5546">
            <v>122345</v>
          </cell>
          <cell r="B5546" t="str">
            <v>CLIENTE INACTIVO</v>
          </cell>
          <cell r="C5546" t="str">
            <v>LINA MARCELA ZAPATA PEREZ</v>
          </cell>
          <cell r="E5546" t="str">
            <v>CLL 70 1C1 05 BRR SAN LUIS</v>
          </cell>
          <cell r="F5546" t="str">
            <v>2 4329850</v>
          </cell>
          <cell r="G5546" t="str">
            <v>301 5423111</v>
          </cell>
          <cell r="I5546" t="str">
            <v>CALI</v>
          </cell>
          <cell r="J5546" t="str">
            <v>VALLE DEL CAUCA</v>
          </cell>
          <cell r="L5546" t="str">
            <v>X</v>
          </cell>
          <cell r="M5546">
            <v>1130678529</v>
          </cell>
          <cell r="O5546" t="str">
            <v>PN</v>
          </cell>
        </row>
        <row r="5547">
          <cell r="A5547">
            <v>122347</v>
          </cell>
          <cell r="B5547" t="str">
            <v>CLIENTE INACTIVO</v>
          </cell>
          <cell r="C5547" t="str">
            <v>JUDY ANDREA VIDAL CHAGUENDO</v>
          </cell>
          <cell r="E5547" t="str">
            <v>KR 2 1 56 BRR MODELO</v>
          </cell>
          <cell r="F5547" t="str">
            <v>314 6592058</v>
          </cell>
          <cell r="I5547" t="str">
            <v>MORALES</v>
          </cell>
          <cell r="J5547" t="str">
            <v>CAUCA</v>
          </cell>
          <cell r="L5547" t="str">
            <v>X</v>
          </cell>
          <cell r="M5547">
            <v>1060867878</v>
          </cell>
          <cell r="O5547" t="str">
            <v>PN</v>
          </cell>
        </row>
        <row r="5548">
          <cell r="A5548">
            <v>122348</v>
          </cell>
          <cell r="B5548" t="str">
            <v>CLIENTE INACTIVO</v>
          </cell>
          <cell r="C5548" t="str">
            <v>PABLO ANTONIO BASTOS SANCHEZ</v>
          </cell>
          <cell r="E5548" t="str">
            <v>CLL 5 25 121 BRR MORALES DUQUE</v>
          </cell>
          <cell r="F5548" t="str">
            <v>316 3465474</v>
          </cell>
          <cell r="I5548" t="str">
            <v>SANTANDER DE QUILICHAO</v>
          </cell>
          <cell r="J5548" t="str">
            <v>CAUCA</v>
          </cell>
          <cell r="L5548" t="str">
            <v>X</v>
          </cell>
          <cell r="M5548">
            <v>10484273</v>
          </cell>
          <cell r="O5548" t="str">
            <v>PN</v>
          </cell>
        </row>
        <row r="5549">
          <cell r="A5549">
            <v>122349</v>
          </cell>
          <cell r="B5549" t="str">
            <v>CLIENTE INACTIVO</v>
          </cell>
          <cell r="C5549" t="str">
            <v>FANNY ADRIANA MOLINA ARENAS</v>
          </cell>
          <cell r="E5549" t="str">
            <v>CLL 8 11 ESQ BRR CENTRO</v>
          </cell>
          <cell r="F5549" t="str">
            <v>311 6489453</v>
          </cell>
          <cell r="I5549" t="str">
            <v>CORINTO</v>
          </cell>
          <cell r="J5549" t="str">
            <v>CAUCA</v>
          </cell>
          <cell r="L5549" t="str">
            <v>X</v>
          </cell>
          <cell r="M5549">
            <v>38920076</v>
          </cell>
          <cell r="O5549" t="str">
            <v>PN</v>
          </cell>
        </row>
        <row r="5550">
          <cell r="A5550">
            <v>122353</v>
          </cell>
          <cell r="B5550" t="str">
            <v>CLIENTE INACTIVO</v>
          </cell>
          <cell r="C5550" t="str">
            <v>EMAX B&amp;B SAS</v>
          </cell>
          <cell r="D5550" t="str">
            <v>LUBRI CAR WASH</v>
          </cell>
          <cell r="E5550" t="str">
            <v>CL 25 7A 34 BRR SAN NICOLAS</v>
          </cell>
          <cell r="F5550" t="str">
            <v>318 6164265</v>
          </cell>
          <cell r="G5550" t="str">
            <v>318 7719419</v>
          </cell>
          <cell r="I5550" t="str">
            <v>CALI</v>
          </cell>
          <cell r="J5550" t="str">
            <v>VALLE DEL CAUCA</v>
          </cell>
          <cell r="L5550" t="str">
            <v>X</v>
          </cell>
          <cell r="M5550">
            <v>9010510949</v>
          </cell>
          <cell r="O5550" t="str">
            <v>PJ</v>
          </cell>
        </row>
        <row r="5551">
          <cell r="A5551">
            <v>122352</v>
          </cell>
          <cell r="B5551" t="str">
            <v>CLIENTE INACTIVO</v>
          </cell>
          <cell r="C5551" t="str">
            <v>GLANDER INTERNATIONAL BUNKERING DMCC</v>
          </cell>
          <cell r="E5551" t="str">
            <v>LIWA HEIGHTS 29TH FLOOR OFFICE 2908</v>
          </cell>
          <cell r="I5551" t="str">
            <v>EMIRATOS ARABES UNIDOS</v>
          </cell>
          <cell r="J5551" t="str">
            <v>EMIRATOS ARABES UNIDOS</v>
          </cell>
          <cell r="L5551" t="str">
            <v>X</v>
          </cell>
          <cell r="M5551" t="str">
            <v>DMCC0705</v>
          </cell>
          <cell r="O5551" t="str">
            <v>PN</v>
          </cell>
        </row>
        <row r="5552">
          <cell r="A5552">
            <v>122362</v>
          </cell>
          <cell r="B5552" t="str">
            <v>CLIENTE INACTIVO</v>
          </cell>
          <cell r="C5552" t="str">
            <v>SIOMARA FIGUEROA OCAMPO</v>
          </cell>
          <cell r="E5552" t="str">
            <v>CLL 15 20 34 BRR GUAYAQUIL</v>
          </cell>
          <cell r="F5552" t="str">
            <v>2 3430830</v>
          </cell>
          <cell r="I5552" t="str">
            <v>CALI</v>
          </cell>
          <cell r="J5552" t="str">
            <v>VALLE DEL CAUCA</v>
          </cell>
          <cell r="L5552" t="str">
            <v>X</v>
          </cell>
          <cell r="M5552">
            <v>36313705</v>
          </cell>
          <cell r="O5552" t="str">
            <v>PN</v>
          </cell>
          <cell r="P5552" t="str">
            <v>CO00</v>
          </cell>
        </row>
        <row r="5553">
          <cell r="A5553">
            <v>122365</v>
          </cell>
          <cell r="B5553" t="str">
            <v>CLIENTE INACTIVO</v>
          </cell>
          <cell r="C5553" t="str">
            <v>JOHN JANER HERRERA DAVID</v>
          </cell>
          <cell r="E5553" t="str">
            <v>CLL 8 18 35 BRR PUERTO NUEVO</v>
          </cell>
          <cell r="F5553" t="str">
            <v>322 6379252</v>
          </cell>
          <cell r="I5553" t="str">
            <v>FLORIDA</v>
          </cell>
          <cell r="J5553" t="str">
            <v>VALLE DEL CAUCA</v>
          </cell>
          <cell r="L5553" t="str">
            <v>X</v>
          </cell>
          <cell r="M5553">
            <v>16895690</v>
          </cell>
          <cell r="O5553" t="str">
            <v>PN</v>
          </cell>
          <cell r="P5553" t="str">
            <v>CO00</v>
          </cell>
        </row>
        <row r="5554">
          <cell r="A5554">
            <v>122372</v>
          </cell>
          <cell r="B5554" t="str">
            <v>CLIENTE INACTIVO</v>
          </cell>
          <cell r="C5554" t="str">
            <v>LUISA FERNANDA HERRERA SOLIS</v>
          </cell>
          <cell r="E5554" t="str">
            <v>KR 9 8 58 BRR ESMERALDA</v>
          </cell>
          <cell r="F5554" t="str">
            <v>315 3490082</v>
          </cell>
          <cell r="I5554" t="str">
            <v>JAMUNDI</v>
          </cell>
          <cell r="J5554" t="str">
            <v>VALLE DEL CAUCA</v>
          </cell>
          <cell r="L5554" t="str">
            <v>X</v>
          </cell>
          <cell r="M5554">
            <v>1112487316</v>
          </cell>
          <cell r="O5554" t="str">
            <v>PN</v>
          </cell>
        </row>
        <row r="5555">
          <cell r="A5555">
            <v>122380</v>
          </cell>
          <cell r="B5555" t="str">
            <v>CLIENTE INACTIVO</v>
          </cell>
          <cell r="C5555" t="str">
            <v>SOLUCIONES URBANAS MOTOS S.A.S.</v>
          </cell>
          <cell r="D5555" t="str">
            <v>SOLUCIONES URBANAS MOTOS S.A.S.</v>
          </cell>
          <cell r="E5555" t="str">
            <v>KR 15 58 44 BRR EL TREBOL</v>
          </cell>
          <cell r="F5555" t="str">
            <v>317 2243617</v>
          </cell>
          <cell r="I5555" t="str">
            <v>CALI</v>
          </cell>
          <cell r="J5555" t="str">
            <v>VALLE DEL CAUCA</v>
          </cell>
          <cell r="L5555" t="str">
            <v>X</v>
          </cell>
          <cell r="M5555">
            <v>9009279520</v>
          </cell>
          <cell r="O5555" t="str">
            <v>PJ</v>
          </cell>
        </row>
        <row r="5556">
          <cell r="A5556">
            <v>122381</v>
          </cell>
          <cell r="B5556" t="str">
            <v>CLIENTE INACTIVO</v>
          </cell>
          <cell r="C5556" t="str">
            <v>LINA MARIA GARCIA RINCON</v>
          </cell>
          <cell r="D5556" t="str">
            <v>MATERIALES LIFREMART</v>
          </cell>
          <cell r="E5556" t="str">
            <v>LA CHIRICANA KM 21 BRR INGUAPI</v>
          </cell>
          <cell r="F5556" t="str">
            <v>2 7275377</v>
          </cell>
          <cell r="G5556" t="str">
            <v>318 7882827</v>
          </cell>
          <cell r="I5556" t="str">
            <v>TUMACO</v>
          </cell>
          <cell r="J5556" t="str">
            <v>NARIÑO</v>
          </cell>
          <cell r="L5556" t="str">
            <v>X</v>
          </cell>
          <cell r="M5556">
            <v>11519413359</v>
          </cell>
          <cell r="O5556" t="str">
            <v>PN</v>
          </cell>
          <cell r="P5556" t="str">
            <v>CO00</v>
          </cell>
        </row>
        <row r="5557">
          <cell r="A5557">
            <v>122301</v>
          </cell>
          <cell r="B5557" t="str">
            <v>CLIENTE INACTIVO</v>
          </cell>
          <cell r="C5557" t="str">
            <v>LUIS ALEXIS VASQUEZ QUINTANA</v>
          </cell>
          <cell r="E5557" t="str">
            <v>CLL 10 4 15</v>
          </cell>
          <cell r="F5557" t="str">
            <v>312 2921293</v>
          </cell>
          <cell r="I5557" t="str">
            <v>CANDELARIA</v>
          </cell>
          <cell r="J5557" t="str">
            <v>VALLE DEL CAUCA</v>
          </cell>
          <cell r="L5557" t="str">
            <v>X</v>
          </cell>
          <cell r="M5557">
            <v>1113521359</v>
          </cell>
          <cell r="O5557" t="str">
            <v>PN</v>
          </cell>
        </row>
        <row r="5558">
          <cell r="A5558">
            <v>122385</v>
          </cell>
          <cell r="B5558" t="str">
            <v>CLIENTE INACTIVO</v>
          </cell>
          <cell r="C5558" t="str">
            <v>MARIA ESPERANZA ZAPATA CALLE</v>
          </cell>
          <cell r="E5558" t="str">
            <v>SALIDA SUR KM 1 DE TULUA</v>
          </cell>
          <cell r="F5558" t="str">
            <v>2 2241675</v>
          </cell>
          <cell r="I5558" t="str">
            <v>TULUA</v>
          </cell>
          <cell r="J5558" t="str">
            <v>VALLE DEL CAUCA</v>
          </cell>
          <cell r="L5558" t="str">
            <v>X</v>
          </cell>
          <cell r="M5558">
            <v>312044310</v>
          </cell>
          <cell r="O5558" t="str">
            <v>PN</v>
          </cell>
          <cell r="P5558" t="str">
            <v>CR30</v>
          </cell>
        </row>
        <row r="5559">
          <cell r="A5559">
            <v>122389</v>
          </cell>
          <cell r="B5559" t="str">
            <v>CLIENTE INACTIVO</v>
          </cell>
          <cell r="C5559" t="str">
            <v>ROGELIO BECERRA ROJAS</v>
          </cell>
          <cell r="E5559" t="str">
            <v>CL 5  7 48</v>
          </cell>
          <cell r="F5559" t="str">
            <v>2 2207621</v>
          </cell>
          <cell r="G5559" t="str">
            <v>314 5236396</v>
          </cell>
          <cell r="I5559" t="str">
            <v>ZARZAL</v>
          </cell>
          <cell r="J5559" t="str">
            <v>VALLE DEL CAUCA</v>
          </cell>
          <cell r="L5559" t="str">
            <v>X</v>
          </cell>
          <cell r="M5559">
            <v>79256114</v>
          </cell>
          <cell r="O5559" t="str">
            <v>PN</v>
          </cell>
        </row>
        <row r="5560">
          <cell r="A5560">
            <v>122394</v>
          </cell>
          <cell r="B5560" t="str">
            <v>CLIENTE INACTIVO</v>
          </cell>
          <cell r="C5560" t="str">
            <v>ANGELA MARENA VELASCO RUIZ</v>
          </cell>
          <cell r="E5560" t="str">
            <v>KR 8 12 110</v>
          </cell>
          <cell r="F5560" t="str">
            <v>2 8351568</v>
          </cell>
          <cell r="G5560" t="str">
            <v>316 4221198</v>
          </cell>
          <cell r="I5560" t="str">
            <v>POPAYAN</v>
          </cell>
          <cell r="J5560" t="str">
            <v>CAUCA</v>
          </cell>
          <cell r="L5560" t="str">
            <v>X</v>
          </cell>
          <cell r="M5560">
            <v>34326733</v>
          </cell>
          <cell r="O5560" t="str">
            <v>PN</v>
          </cell>
        </row>
        <row r="5561">
          <cell r="A5561">
            <v>136816</v>
          </cell>
          <cell r="B5561" t="str">
            <v>CLIENTE INACTIVO</v>
          </cell>
          <cell r="C5561" t="str">
            <v>CARLOS ANDRES BOLAÑOS NAVARRO</v>
          </cell>
          <cell r="D5561" t="str">
            <v>UNIMOTOS DE NARIÑO</v>
          </cell>
          <cell r="E5561" t="str">
            <v>KR 16 19 40 LC 3 BRR NAVARRETE</v>
          </cell>
          <cell r="F5561" t="str">
            <v>317 3509092</v>
          </cell>
          <cell r="I5561" t="str">
            <v>PASTO</v>
          </cell>
          <cell r="J5561" t="str">
            <v>NARIÑO</v>
          </cell>
          <cell r="L5561" t="str">
            <v>X</v>
          </cell>
          <cell r="M5561">
            <v>870667498</v>
          </cell>
          <cell r="O5561" t="str">
            <v>PN</v>
          </cell>
        </row>
        <row r="5562">
          <cell r="A5562">
            <v>201610</v>
          </cell>
          <cell r="B5562" t="str">
            <v>CLIENTE INACTIVO</v>
          </cell>
          <cell r="C5562" t="str">
            <v>ALMACENES LA 14 S A</v>
          </cell>
          <cell r="D5562" t="str">
            <v>LA 14 # 85 ALMAVIVA</v>
          </cell>
          <cell r="E5562" t="str">
            <v>KR 5 56 70</v>
          </cell>
          <cell r="F5562" t="str">
            <v>2 4474769</v>
          </cell>
          <cell r="I5562" t="str">
            <v>CALI</v>
          </cell>
          <cell r="J5562" t="str">
            <v>VALLE DEL CAUCA</v>
          </cell>
          <cell r="L5562" t="str">
            <v>X</v>
          </cell>
          <cell r="M5562">
            <v>8903003461</v>
          </cell>
          <cell r="O5562" t="str">
            <v>PJ</v>
          </cell>
          <cell r="P5562" t="str">
            <v>CR60</v>
          </cell>
        </row>
        <row r="5563">
          <cell r="A5563">
            <v>122404</v>
          </cell>
          <cell r="B5563" t="str">
            <v>CLIENTE INACTIVO</v>
          </cell>
          <cell r="C5563" t="str">
            <v>WALTER BEDOYA CASTILLO</v>
          </cell>
          <cell r="E5563" t="str">
            <v>AV 2K NORTE 24 40 BRR LA FLORA</v>
          </cell>
          <cell r="F5563" t="str">
            <v>300 2669550</v>
          </cell>
          <cell r="I5563" t="str">
            <v>CALI</v>
          </cell>
          <cell r="J5563" t="str">
            <v>VALLE DEL CAUCA</v>
          </cell>
          <cell r="L5563" t="str">
            <v>X</v>
          </cell>
          <cell r="M5563">
            <v>942651631</v>
          </cell>
          <cell r="O5563" t="str">
            <v>PN</v>
          </cell>
        </row>
        <row r="5564">
          <cell r="A5564">
            <v>122409</v>
          </cell>
          <cell r="B5564" t="str">
            <v>CLIENTE INACTIVO</v>
          </cell>
          <cell r="C5564" t="str">
            <v>WORLD TRADE CENTER CALI-PROPIEDAD H</v>
          </cell>
          <cell r="E5564" t="str">
            <v>CL 36 N 6A 65 LOCAL 420 CHIPICHAPE</v>
          </cell>
          <cell r="F5564" t="str">
            <v>2 3816830</v>
          </cell>
          <cell r="G5564" t="str">
            <v>316 8745589</v>
          </cell>
          <cell r="I5564" t="str">
            <v>CALI</v>
          </cell>
          <cell r="J5564" t="str">
            <v>VALLE DEL CAUCA</v>
          </cell>
          <cell r="L5564" t="str">
            <v>X</v>
          </cell>
          <cell r="M5564">
            <v>9009114798</v>
          </cell>
          <cell r="O5564" t="str">
            <v>PJ</v>
          </cell>
        </row>
        <row r="5565">
          <cell r="A5565">
            <v>122416</v>
          </cell>
          <cell r="B5565" t="str">
            <v>CLIENTE INACTIVO</v>
          </cell>
          <cell r="C5565" t="str">
            <v>ALBERTO CORREA CHAVESTAN</v>
          </cell>
          <cell r="E5565" t="str">
            <v>CLL 8 N 7 13 BRR EL RECUERDO</v>
          </cell>
          <cell r="F5565" t="str">
            <v>2 8377825</v>
          </cell>
          <cell r="G5565" t="str">
            <v>313 3919813</v>
          </cell>
          <cell r="I5565" t="str">
            <v>POPAYAN</v>
          </cell>
          <cell r="J5565" t="str">
            <v>CAUCA</v>
          </cell>
          <cell r="L5565" t="str">
            <v>X</v>
          </cell>
          <cell r="M5565">
            <v>76337021</v>
          </cell>
          <cell r="O5565" t="str">
            <v>PN</v>
          </cell>
        </row>
        <row r="5566">
          <cell r="A5566">
            <v>122414</v>
          </cell>
          <cell r="B5566" t="str">
            <v>CLIENTE INACTIVO</v>
          </cell>
          <cell r="C5566" t="str">
            <v>YEMELDI RAMOS DIAZ</v>
          </cell>
          <cell r="E5566" t="str">
            <v>KR 8 1 53 BRR OBRERO</v>
          </cell>
          <cell r="F5566" t="str">
            <v>314 7542087</v>
          </cell>
          <cell r="I5566" t="str">
            <v>CANDELARIA</v>
          </cell>
          <cell r="J5566" t="str">
            <v>VALLE DEL CAUCA</v>
          </cell>
          <cell r="L5566" t="str">
            <v>X</v>
          </cell>
          <cell r="M5566">
            <v>1113535691</v>
          </cell>
          <cell r="O5566" t="str">
            <v>PN</v>
          </cell>
        </row>
        <row r="5567">
          <cell r="A5567">
            <v>122415</v>
          </cell>
          <cell r="B5567" t="str">
            <v>CLIENTE INACTIVO</v>
          </cell>
          <cell r="C5567" t="str">
            <v>RICARDO ANDRES SILGADO GARCIA</v>
          </cell>
          <cell r="E5567" t="str">
            <v>KR 5 60 235 BRR VILLA EL PRADO</v>
          </cell>
          <cell r="F5567" t="str">
            <v>2 3760510</v>
          </cell>
          <cell r="G5567" t="str">
            <v>315 7481551</v>
          </cell>
          <cell r="H5567" t="str">
            <v>Otra bandera</v>
          </cell>
          <cell r="I5567" t="str">
            <v>CALI</v>
          </cell>
          <cell r="J5567" t="str">
            <v>VALLE DEL CAUCA</v>
          </cell>
          <cell r="L5567" t="str">
            <v>X</v>
          </cell>
          <cell r="M5567">
            <v>986518614</v>
          </cell>
          <cell r="O5567" t="str">
            <v>PN</v>
          </cell>
        </row>
        <row r="5568">
          <cell r="A5568">
            <v>122417</v>
          </cell>
          <cell r="B5568" t="str">
            <v>CLIENTE INACTIVO</v>
          </cell>
          <cell r="C5568" t="str">
            <v>JOSE ELIAS OLIVA MORENO</v>
          </cell>
          <cell r="E5568" t="str">
            <v>KR 14 39 02</v>
          </cell>
          <cell r="F5568" t="str">
            <v>320 6115600</v>
          </cell>
          <cell r="I5568" t="str">
            <v>CALI</v>
          </cell>
          <cell r="J5568" t="str">
            <v>VALLE DEL CAUCA</v>
          </cell>
          <cell r="L5568" t="str">
            <v>X</v>
          </cell>
          <cell r="M5568">
            <v>98341540</v>
          </cell>
          <cell r="N5568" t="str">
            <v>paulocerbra@hotmail.com</v>
          </cell>
          <cell r="O5568" t="str">
            <v xml:space="preserve">PN </v>
          </cell>
          <cell r="P5568" t="str">
            <v>CO00</v>
          </cell>
        </row>
        <row r="5569">
          <cell r="A5569">
            <v>122419</v>
          </cell>
          <cell r="B5569" t="str">
            <v>CLIENTE INACTIVO</v>
          </cell>
          <cell r="C5569" t="str">
            <v>MARICEL FERNANDEZ ENRIQUEZ</v>
          </cell>
          <cell r="E5569" t="str">
            <v>KR 15 CLL 15 ESQ BRR SAN BOSCO</v>
          </cell>
          <cell r="F5569" t="str">
            <v>314 7029541</v>
          </cell>
          <cell r="I5569" t="str">
            <v>CALI</v>
          </cell>
          <cell r="J5569" t="str">
            <v>VALLE DEL CAUCA</v>
          </cell>
          <cell r="L5569" t="str">
            <v>X</v>
          </cell>
          <cell r="M5569">
            <v>31922804</v>
          </cell>
          <cell r="O5569" t="str">
            <v>PN</v>
          </cell>
        </row>
        <row r="5570">
          <cell r="A5570">
            <v>122420</v>
          </cell>
          <cell r="B5570" t="str">
            <v>CLIENTE INACTIVO</v>
          </cell>
          <cell r="C5570" t="str">
            <v>JAIMEN ANDRES DELGADO ESPAÑA</v>
          </cell>
          <cell r="E5570" t="str">
            <v>KR 22 F 9 26 BRR OBRERO</v>
          </cell>
          <cell r="F5570" t="str">
            <v>311 7844286</v>
          </cell>
          <cell r="G5570" t="str">
            <v>312 2146527</v>
          </cell>
          <cell r="I5570" t="str">
            <v>PASTO</v>
          </cell>
          <cell r="J5570" t="str">
            <v>NARIÑO</v>
          </cell>
          <cell r="L5570" t="str">
            <v>X</v>
          </cell>
          <cell r="M5570">
            <v>1085249843</v>
          </cell>
          <cell r="O5570" t="str">
            <v>PN</v>
          </cell>
        </row>
        <row r="5571">
          <cell r="A5571">
            <v>122421</v>
          </cell>
          <cell r="B5571" t="str">
            <v>CLIENTE INACTIVO</v>
          </cell>
          <cell r="C5571" t="str">
            <v>STANDARD ENERGY COMPANY S.A.</v>
          </cell>
          <cell r="E5571" t="str">
            <v>KR 24A 1DN 11 BRR AURES</v>
          </cell>
          <cell r="F5571" t="str">
            <v>317 3767011</v>
          </cell>
          <cell r="H5571" t="str">
            <v>Mobil</v>
          </cell>
          <cell r="I5571" t="str">
            <v>GUADALAJARA DE BUGA</v>
          </cell>
          <cell r="J5571" t="str">
            <v>VALLE DEL CAUCA</v>
          </cell>
          <cell r="L5571" t="str">
            <v>X</v>
          </cell>
          <cell r="M5571">
            <v>9000261740</v>
          </cell>
          <cell r="N5571" t="str">
            <v>facturacion_@senergyc.com</v>
          </cell>
          <cell r="O5571" t="str">
            <v>PN</v>
          </cell>
          <cell r="P5571" t="str">
            <v>CR30</v>
          </cell>
        </row>
        <row r="5572">
          <cell r="A5572">
            <v>122422</v>
          </cell>
          <cell r="B5572" t="str">
            <v>CLIENTE INACTIVO</v>
          </cell>
          <cell r="C5572" t="str">
            <v>GERELDINE SERNA PEREZ</v>
          </cell>
          <cell r="E5572" t="str">
            <v>KR 23 41 16 BRR ASTURIAS</v>
          </cell>
          <cell r="F5572" t="str">
            <v>310 6214874</v>
          </cell>
          <cell r="G5572" t="str">
            <v>316 6371700</v>
          </cell>
          <cell r="I5572" t="str">
            <v>CALI</v>
          </cell>
          <cell r="J5572" t="str">
            <v>VALLE DEL CAUCA</v>
          </cell>
          <cell r="L5572" t="str">
            <v>X</v>
          </cell>
          <cell r="M5572">
            <v>1144098698</v>
          </cell>
          <cell r="O5572" t="str">
            <v>PN</v>
          </cell>
          <cell r="P5572" t="str">
            <v>CO00</v>
          </cell>
        </row>
        <row r="5573">
          <cell r="A5573">
            <v>122432</v>
          </cell>
          <cell r="B5573" t="str">
            <v>CLIENTE INACTIVO</v>
          </cell>
          <cell r="C5573" t="str">
            <v>DANIELA LINARES PLAZA</v>
          </cell>
          <cell r="E5573" t="str">
            <v>KR 27 A 16 A 04 BRR PETRUC</v>
          </cell>
          <cell r="F5573" t="str">
            <v>317 6824580</v>
          </cell>
          <cell r="G5573" t="str">
            <v>315 4074177</v>
          </cell>
          <cell r="I5573" t="str">
            <v>PALMIRA</v>
          </cell>
          <cell r="J5573" t="str">
            <v>VALLE DEL CAUCA</v>
          </cell>
          <cell r="L5573" t="str">
            <v>X</v>
          </cell>
          <cell r="M5573">
            <v>11136794514</v>
          </cell>
          <cell r="O5573" t="str">
            <v>PN</v>
          </cell>
        </row>
        <row r="5574">
          <cell r="A5574">
            <v>122438</v>
          </cell>
          <cell r="B5574" t="str">
            <v>CLIENTE INACTIVO</v>
          </cell>
          <cell r="C5574" t="str">
            <v>JORGE ELIECER GALLON</v>
          </cell>
          <cell r="E5574" t="str">
            <v>KR 3 9 98 BRR SAN SEBASTIAN</v>
          </cell>
          <cell r="F5574" t="str">
            <v>313 6201547</v>
          </cell>
          <cell r="I5574" t="str">
            <v>ROLDANILLO</v>
          </cell>
          <cell r="J5574" t="str">
            <v>VALLE DEL CAUCA</v>
          </cell>
          <cell r="L5574" t="str">
            <v>X</v>
          </cell>
          <cell r="M5574">
            <v>16545905</v>
          </cell>
          <cell r="O5574" t="str">
            <v>PN</v>
          </cell>
        </row>
        <row r="5575">
          <cell r="A5575">
            <v>122441</v>
          </cell>
          <cell r="B5575" t="str">
            <v>CLIENTE INACTIVO</v>
          </cell>
          <cell r="C5575" t="str">
            <v>ORLANDO DE JESUS SANCHEZ FLOREZ</v>
          </cell>
          <cell r="E5575" t="str">
            <v>CL 20A  14-08 VILLAGORGONA</v>
          </cell>
          <cell r="F5575" t="str">
            <v>311 3183190</v>
          </cell>
          <cell r="I5575" t="str">
            <v>CANDELARIA</v>
          </cell>
          <cell r="J5575" t="str">
            <v>VALLE DEL CAUCA</v>
          </cell>
          <cell r="L5575" t="str">
            <v>X</v>
          </cell>
          <cell r="M5575">
            <v>16882903</v>
          </cell>
          <cell r="N5575" t="str">
            <v>orlandosanchezflorez@hotmail.com</v>
          </cell>
          <cell r="O5575" t="str">
            <v xml:space="preserve">PN </v>
          </cell>
          <cell r="P5575" t="str">
            <v>CO00</v>
          </cell>
        </row>
        <row r="5576">
          <cell r="A5576">
            <v>122442</v>
          </cell>
          <cell r="B5576" t="str">
            <v>CLIENTE INACTIVO</v>
          </cell>
          <cell r="C5576" t="str">
            <v>NAYIBER LOZANO CARABALI</v>
          </cell>
          <cell r="E5576" t="str">
            <v>CR 28 D1 # 72I -09 BR COMUNEROS II</v>
          </cell>
          <cell r="F5576" t="str">
            <v>317 7462200</v>
          </cell>
          <cell r="I5576" t="str">
            <v>CALI</v>
          </cell>
          <cell r="J5576" t="str">
            <v>VALLE DEL CAUCA</v>
          </cell>
          <cell r="L5576" t="str">
            <v>X</v>
          </cell>
          <cell r="M5576">
            <v>318969484</v>
          </cell>
          <cell r="O5576" t="str">
            <v>PN</v>
          </cell>
          <cell r="P5576" t="str">
            <v>CO00</v>
          </cell>
        </row>
        <row r="5577">
          <cell r="A5577">
            <v>122443</v>
          </cell>
          <cell r="B5577" t="str">
            <v>CLIENTE INACTIVO</v>
          </cell>
          <cell r="C5577" t="str">
            <v>JOAN SEBASTIAN GONZALEZ VELASCO</v>
          </cell>
          <cell r="E5577" t="str">
            <v>AV 6N 47 AN 71 BRR EL BOSQUE</v>
          </cell>
          <cell r="F5577" t="str">
            <v>317 6423521</v>
          </cell>
          <cell r="I5577" t="str">
            <v>CALI</v>
          </cell>
          <cell r="J5577" t="str">
            <v>VALLE DEL CAUCA</v>
          </cell>
          <cell r="L5577" t="str">
            <v>X</v>
          </cell>
          <cell r="M5577">
            <v>11519493853</v>
          </cell>
          <cell r="O5577" t="str">
            <v>PN</v>
          </cell>
        </row>
        <row r="5578">
          <cell r="A5578">
            <v>122446</v>
          </cell>
          <cell r="B5578" t="str">
            <v>CLIENTE INACTIVO</v>
          </cell>
          <cell r="C5578" t="str">
            <v>LUCELLY BEDOYA GARZON</v>
          </cell>
          <cell r="D5578" t="str">
            <v>ALMACEN DE REPUESTOS LOS CEREZOS</v>
          </cell>
          <cell r="E5578" t="str">
            <v>KR 24 CLL 94 ESQ CEREZOS II</v>
          </cell>
          <cell r="F5578" t="str">
            <v>320 6868512</v>
          </cell>
          <cell r="I5578" t="str">
            <v>CALI</v>
          </cell>
          <cell r="J5578" t="str">
            <v>VALLE DEL CAUCA</v>
          </cell>
          <cell r="L5578" t="str">
            <v>X</v>
          </cell>
          <cell r="M5578">
            <v>31481665</v>
          </cell>
          <cell r="O5578" t="str">
            <v>PN</v>
          </cell>
          <cell r="P5578" t="str">
            <v>CO00</v>
          </cell>
        </row>
        <row r="5579">
          <cell r="A5579">
            <v>122447</v>
          </cell>
          <cell r="B5579" t="str">
            <v>CLIENTE INACTIVO</v>
          </cell>
          <cell r="C5579" t="str">
            <v>JULIO CESAR GOMEZ BURBANO</v>
          </cell>
          <cell r="E5579" t="str">
            <v>MZN 9 CAS 22 POBLADO CAMPESTRE</v>
          </cell>
          <cell r="F5579" t="str">
            <v>301 2554385</v>
          </cell>
          <cell r="I5579" t="str">
            <v>CANDELARIA</v>
          </cell>
          <cell r="J5579" t="str">
            <v>VALLE DEL CAUCA</v>
          </cell>
          <cell r="L5579" t="str">
            <v>X</v>
          </cell>
          <cell r="M5579" t="str">
            <v>301 2554385</v>
          </cell>
          <cell r="O5579" t="str">
            <v>PN</v>
          </cell>
        </row>
        <row r="5580">
          <cell r="A5580">
            <v>122456</v>
          </cell>
          <cell r="B5580" t="str">
            <v>CLIENTE INACTIVO</v>
          </cell>
          <cell r="C5580" t="str">
            <v>FERRO INDUSTRIAS DEL PACIFICO S.A.S.</v>
          </cell>
          <cell r="E5580" t="str">
            <v>KR 2 13 76 BRR BOLIVAR</v>
          </cell>
          <cell r="F5580" t="str">
            <v>2 3761044</v>
          </cell>
          <cell r="G5580" t="str">
            <v>321 7464141</v>
          </cell>
          <cell r="I5580" t="str">
            <v>YUMBO</v>
          </cell>
          <cell r="J5580" t="str">
            <v>VALLE DEL CAUCA</v>
          </cell>
          <cell r="L5580" t="str">
            <v>X</v>
          </cell>
          <cell r="M5580">
            <v>9002507661</v>
          </cell>
          <cell r="O5580" t="str">
            <v>PJ</v>
          </cell>
        </row>
        <row r="5581">
          <cell r="A5581">
            <v>122459</v>
          </cell>
          <cell r="B5581" t="str">
            <v>CLIENTE INACTIVO</v>
          </cell>
          <cell r="C5581" t="str">
            <v>MARIA FERNANDA MIDEROS ANGULO</v>
          </cell>
          <cell r="E5581" t="str">
            <v>ESQ VARIEDADES PALACIOS</v>
          </cell>
          <cell r="F5581" t="str">
            <v>317 8468341</v>
          </cell>
          <cell r="G5581" t="str">
            <v>318 3696530</v>
          </cell>
          <cell r="I5581" t="str">
            <v>TUMACO</v>
          </cell>
          <cell r="J5581" t="str">
            <v>NARIÑO</v>
          </cell>
          <cell r="L5581" t="str">
            <v>X</v>
          </cell>
          <cell r="M5581">
            <v>1087128371</v>
          </cell>
          <cell r="O5581" t="str">
            <v>PN</v>
          </cell>
        </row>
        <row r="5582">
          <cell r="A5582">
            <v>122465</v>
          </cell>
          <cell r="B5582" t="str">
            <v>CLIENTE INACTIVO</v>
          </cell>
          <cell r="C5582" t="str">
            <v>H G HOLDING GROUP SAS</v>
          </cell>
          <cell r="D5582" t="str">
            <v>HG HOLDING GROUP SAS</v>
          </cell>
          <cell r="E5582" t="str">
            <v>CL 16 N 3N 79</v>
          </cell>
          <cell r="F5582" t="str">
            <v>2 6694193</v>
          </cell>
          <cell r="I5582" t="str">
            <v>YUMBO</v>
          </cell>
          <cell r="J5582" t="str">
            <v>VALLE DEL CAUCA</v>
          </cell>
          <cell r="L5582" t="str">
            <v>X</v>
          </cell>
          <cell r="M5582">
            <v>8050172570</v>
          </cell>
          <cell r="O5582" t="str">
            <v>PJ</v>
          </cell>
          <cell r="P5582" t="str">
            <v>CO00</v>
          </cell>
        </row>
        <row r="5583">
          <cell r="A5583">
            <v>122466</v>
          </cell>
          <cell r="B5583" t="str">
            <v>CLIENTE INACTIVO</v>
          </cell>
          <cell r="C5583" t="str">
            <v>ALVEIRO ORDOÑEZ GUERRERO</v>
          </cell>
          <cell r="E5583" t="str">
            <v>AV 8 OE 25 54 BRR TERRON COLORADO</v>
          </cell>
          <cell r="F5583" t="str">
            <v>312 7251644</v>
          </cell>
          <cell r="I5583" t="str">
            <v>CALI</v>
          </cell>
          <cell r="J5583" t="str">
            <v>VALLE DEL CAUCA</v>
          </cell>
          <cell r="L5583" t="str">
            <v>X</v>
          </cell>
          <cell r="M5583">
            <v>14624320</v>
          </cell>
          <cell r="O5583" t="str">
            <v>PN</v>
          </cell>
        </row>
        <row r="5584">
          <cell r="A5584">
            <v>122471</v>
          </cell>
          <cell r="B5584" t="str">
            <v>CLIENTE INACTIVO</v>
          </cell>
          <cell r="C5584" t="str">
            <v>ALDEMAR CASTAÑO BEJARANO</v>
          </cell>
          <cell r="E5584" t="str">
            <v>CL 5G  26-69 BRR PASEO DE LA ITALIA</v>
          </cell>
          <cell r="F5584" t="str">
            <v>315 5976784</v>
          </cell>
          <cell r="I5584" t="str">
            <v>PALMIRA</v>
          </cell>
          <cell r="J5584" t="str">
            <v>VALLE DEL CAUCA</v>
          </cell>
          <cell r="L5584" t="str">
            <v>X</v>
          </cell>
          <cell r="M5584">
            <v>16450250</v>
          </cell>
          <cell r="N5584" t="str">
            <v>aldemar_37@hotmail.com</v>
          </cell>
          <cell r="O5584" t="str">
            <v>PN</v>
          </cell>
          <cell r="P5584" t="str">
            <v>CO00</v>
          </cell>
        </row>
        <row r="5585">
          <cell r="A5585">
            <v>122473</v>
          </cell>
          <cell r="B5585" t="str">
            <v>CLIENTE INACTIVO</v>
          </cell>
          <cell r="C5585" t="str">
            <v>ALEXANDER GARCIA GARCIA</v>
          </cell>
          <cell r="E5585" t="str">
            <v>KR 11 15 26</v>
          </cell>
          <cell r="F5585" t="str">
            <v>311 6404583</v>
          </cell>
          <cell r="I5585" t="str">
            <v>JAMUNDI</v>
          </cell>
          <cell r="J5585" t="str">
            <v>VALLE DEL CAUCA</v>
          </cell>
          <cell r="L5585" t="str">
            <v>X</v>
          </cell>
          <cell r="M5585">
            <v>16743047</v>
          </cell>
          <cell r="O5585" t="str">
            <v>PN</v>
          </cell>
        </row>
        <row r="5586">
          <cell r="A5586">
            <v>122477</v>
          </cell>
          <cell r="B5586" t="str">
            <v>CLIENTE INACTIVO</v>
          </cell>
          <cell r="C5586" t="str">
            <v>WILSON FERNANDO RODRIGUEZ</v>
          </cell>
          <cell r="E5586" t="str">
            <v>CL PPAL LLORENTE DIAG A EDS CYC</v>
          </cell>
          <cell r="F5586" t="str">
            <v>315 4953333</v>
          </cell>
          <cell r="I5586" t="str">
            <v>TUMACO</v>
          </cell>
          <cell r="J5586" t="str">
            <v>NARIÑO</v>
          </cell>
          <cell r="L5586" t="str">
            <v>X</v>
          </cell>
          <cell r="M5586">
            <v>5373022</v>
          </cell>
          <cell r="N5586" t="str">
            <v>andreamargothcastro@gmail.com</v>
          </cell>
          <cell r="O5586" t="str">
            <v>PN</v>
          </cell>
          <cell r="P5586" t="str">
            <v>CO00</v>
          </cell>
        </row>
        <row r="5587">
          <cell r="A5587">
            <v>122480</v>
          </cell>
          <cell r="B5587" t="str">
            <v>CLIENTE INACTIVO</v>
          </cell>
          <cell r="C5587" t="str">
            <v>MARIA FILOMENA RIASCOS REYES</v>
          </cell>
          <cell r="E5587" t="str">
            <v>CLL 5 36 86 BRR CARLOS PRIMERO</v>
          </cell>
          <cell r="F5587" t="str">
            <v>2 8211529</v>
          </cell>
          <cell r="G5587" t="str">
            <v>315 6137663</v>
          </cell>
          <cell r="I5587" t="str">
            <v>POPAYAN</v>
          </cell>
          <cell r="J5587" t="str">
            <v>CAUCA</v>
          </cell>
          <cell r="L5587" t="str">
            <v>X</v>
          </cell>
          <cell r="M5587">
            <v>34544348</v>
          </cell>
          <cell r="O5587" t="str">
            <v>PN</v>
          </cell>
        </row>
        <row r="5588">
          <cell r="A5588">
            <v>122487</v>
          </cell>
          <cell r="B5588" t="str">
            <v>CLIENTE INACTIVO</v>
          </cell>
          <cell r="C5588" t="str">
            <v>BEATRIZ ADELA GUTIERREZ GIRALDO</v>
          </cell>
          <cell r="D5588" t="str">
            <v>LUBRICANTES LA CASONA</v>
          </cell>
          <cell r="E5588" t="str">
            <v>KR 27A 96 102 BRR LAS ORQUIDEAS</v>
          </cell>
          <cell r="F5588" t="str">
            <v>2 4232291</v>
          </cell>
          <cell r="G5588" t="str">
            <v>315 5922355</v>
          </cell>
          <cell r="I5588" t="str">
            <v>CALI</v>
          </cell>
          <cell r="J5588" t="str">
            <v>VALLE DEL CAUCA</v>
          </cell>
          <cell r="L5588" t="str">
            <v>X</v>
          </cell>
          <cell r="M5588">
            <v>319566266</v>
          </cell>
          <cell r="O5588" t="str">
            <v>PN</v>
          </cell>
          <cell r="P5588" t="str">
            <v>CR30</v>
          </cell>
        </row>
        <row r="5589">
          <cell r="A5589">
            <v>122495</v>
          </cell>
          <cell r="B5589" t="str">
            <v>CLIENTE INACTIVO</v>
          </cell>
          <cell r="C5589" t="str">
            <v>LINA MARIA RENGIFO GUERRERO</v>
          </cell>
          <cell r="E5589" t="str">
            <v>KR 19 34 67 BRR URIBE</v>
          </cell>
          <cell r="F5589" t="str">
            <v>319 3039923</v>
          </cell>
          <cell r="I5589" t="str">
            <v>PALMIRA</v>
          </cell>
          <cell r="J5589" t="str">
            <v>VALLE DEL CAUCA</v>
          </cell>
          <cell r="L5589" t="str">
            <v>X</v>
          </cell>
          <cell r="M5589">
            <v>1125271006</v>
          </cell>
          <cell r="O5589" t="str">
            <v>PN</v>
          </cell>
          <cell r="P5589" t="str">
            <v>CO00</v>
          </cell>
        </row>
        <row r="5590">
          <cell r="A5590">
            <v>122496</v>
          </cell>
          <cell r="B5590" t="str">
            <v>CLIENTE INACTIVO</v>
          </cell>
          <cell r="C5590" t="str">
            <v>JUAN FRANCISCO GODOY ROJAS</v>
          </cell>
          <cell r="E5590" t="str">
            <v>KM 22 VDA SANTA ELENA</v>
          </cell>
          <cell r="F5590" t="str">
            <v>316 3779550</v>
          </cell>
          <cell r="G5590" t="str">
            <v>312 6946168</v>
          </cell>
          <cell r="I5590" t="str">
            <v>BUENAVENTURA</v>
          </cell>
          <cell r="J5590" t="str">
            <v>VALLE DEL CAUCA</v>
          </cell>
          <cell r="L5590" t="str">
            <v>X</v>
          </cell>
          <cell r="M5590">
            <v>794717123</v>
          </cell>
          <cell r="O5590" t="str">
            <v>PN</v>
          </cell>
        </row>
        <row r="5591">
          <cell r="A5591">
            <v>201613</v>
          </cell>
          <cell r="B5591" t="str">
            <v>CLIENTE INACTIVO</v>
          </cell>
          <cell r="C5591" t="str">
            <v>AGROMAR S.A.S.</v>
          </cell>
          <cell r="E5591" t="str">
            <v>CL 2 SUR  7B  06  BRR PUEBLO NUE</v>
          </cell>
          <cell r="F5591" t="str">
            <v>2 2426904</v>
          </cell>
          <cell r="G5591" t="str">
            <v>310 4964566</v>
          </cell>
          <cell r="I5591" t="str">
            <v>BUENAVENTURA</v>
          </cell>
          <cell r="J5591" t="str">
            <v>VALLE DEL CAUCA</v>
          </cell>
          <cell r="L5591" t="str">
            <v>X</v>
          </cell>
          <cell r="M5591">
            <v>901060320</v>
          </cell>
          <cell r="N5591" t="str">
            <v>agromarcontabilidad@hotmail.com</v>
          </cell>
          <cell r="O5591" t="str">
            <v>PN</v>
          </cell>
          <cell r="P5591" t="str">
            <v>CR30</v>
          </cell>
        </row>
        <row r="5592">
          <cell r="A5592">
            <v>201614</v>
          </cell>
          <cell r="B5592" t="str">
            <v>CLIENTE INACTIVO</v>
          </cell>
          <cell r="C5592" t="str">
            <v>GREEN S A S</v>
          </cell>
          <cell r="D5592" t="str">
            <v>EDS GRANADA</v>
          </cell>
          <cell r="E5592" t="str">
            <v>AV 8N  15AN  40</v>
          </cell>
          <cell r="F5592" t="str">
            <v>2 4850760</v>
          </cell>
          <cell r="H5592" t="str">
            <v>Mobil</v>
          </cell>
          <cell r="I5592" t="str">
            <v>CALI</v>
          </cell>
          <cell r="J5592" t="str">
            <v>VALLE DEL CAUCA</v>
          </cell>
          <cell r="L5592" t="str">
            <v>X</v>
          </cell>
          <cell r="M5592">
            <v>9003161974</v>
          </cell>
          <cell r="N5592" t="str">
            <v>ymunoz@greensas.com</v>
          </cell>
          <cell r="O5592" t="str">
            <v>PJ</v>
          </cell>
        </row>
        <row r="5593">
          <cell r="A5593">
            <v>122499</v>
          </cell>
          <cell r="B5593" t="str">
            <v>CLIENTE INACTIVO</v>
          </cell>
          <cell r="C5593" t="str">
            <v>DENNIS ROJAS GUERRRERO</v>
          </cell>
          <cell r="E5593" t="str">
            <v>CLL 6A 71 17 BRR TEJARES SALOMIA</v>
          </cell>
          <cell r="F5593" t="str">
            <v>300 3427392</v>
          </cell>
          <cell r="I5593" t="str">
            <v>CALI</v>
          </cell>
          <cell r="J5593" t="str">
            <v>VALLE DEL CAUCA</v>
          </cell>
          <cell r="L5593" t="str">
            <v>X</v>
          </cell>
          <cell r="M5593">
            <v>1144142443</v>
          </cell>
          <cell r="O5593" t="str">
            <v>PN</v>
          </cell>
        </row>
        <row r="5594">
          <cell r="A5594">
            <v>122500</v>
          </cell>
          <cell r="B5594" t="str">
            <v>CLIENTE INACTIVO</v>
          </cell>
          <cell r="C5594" t="str">
            <v>FRANCISCO JAVIER GARCIA CERON</v>
          </cell>
          <cell r="E5594" t="str">
            <v>EL TIGRE LA HORMIGA</v>
          </cell>
          <cell r="F5594" t="str">
            <v>316 7228950</v>
          </cell>
          <cell r="H5594" t="str">
            <v>Terpel</v>
          </cell>
          <cell r="I5594" t="str">
            <v>VALLE DEL GUAMUEZ</v>
          </cell>
          <cell r="J5594" t="str">
            <v>PUTUMAYO</v>
          </cell>
          <cell r="L5594" t="str">
            <v>X</v>
          </cell>
          <cell r="M5594">
            <v>87062686</v>
          </cell>
          <cell r="O5594" t="str">
            <v>PN</v>
          </cell>
          <cell r="P5594" t="str">
            <v>CO00</v>
          </cell>
        </row>
        <row r="5595">
          <cell r="A5595">
            <v>122501</v>
          </cell>
          <cell r="B5595" t="str">
            <v>CLIENTE INACTIVO</v>
          </cell>
          <cell r="C5595" t="str">
            <v>JULIO CESAR VELASCO ARTUNDUAGA</v>
          </cell>
          <cell r="E5595" t="str">
            <v>KR 16 13A 102 BRR GUAYAQUIL</v>
          </cell>
          <cell r="F5595" t="str">
            <v>2 3809236</v>
          </cell>
          <cell r="I5595" t="str">
            <v>CALI</v>
          </cell>
          <cell r="J5595" t="str">
            <v>VALLE DEL CAUCA</v>
          </cell>
          <cell r="L5595" t="str">
            <v>X</v>
          </cell>
          <cell r="M5595">
            <v>16781958</v>
          </cell>
          <cell r="O5595" t="str">
            <v>PN</v>
          </cell>
          <cell r="P5595" t="str">
            <v>CO00</v>
          </cell>
        </row>
        <row r="5596">
          <cell r="A5596">
            <v>122503</v>
          </cell>
          <cell r="B5596" t="str">
            <v>CLIENTE INACTIVO</v>
          </cell>
          <cell r="C5596" t="str">
            <v>ADRIANA MILENA MUÑOZ LOPEZ</v>
          </cell>
          <cell r="E5596" t="str">
            <v>KR 15 57 37 LC3</v>
          </cell>
          <cell r="F5596" t="str">
            <v>2 3990376</v>
          </cell>
          <cell r="G5596" t="str">
            <v>315 6450408</v>
          </cell>
          <cell r="I5596" t="str">
            <v>CALI</v>
          </cell>
          <cell r="J5596" t="str">
            <v>VALLE DEL CAUCA</v>
          </cell>
          <cell r="L5596" t="str">
            <v>X</v>
          </cell>
          <cell r="M5596">
            <v>31589281</v>
          </cell>
          <cell r="O5596" t="str">
            <v>PN</v>
          </cell>
        </row>
        <row r="5597">
          <cell r="A5597">
            <v>122504</v>
          </cell>
          <cell r="B5597" t="str">
            <v>CLIENTE INACTIVO</v>
          </cell>
          <cell r="C5597" t="str">
            <v>MICHAEL STEVEN VILLA RODAS</v>
          </cell>
          <cell r="D5597" t="str">
            <v>MOTOS SPEED</v>
          </cell>
          <cell r="E5597" t="str">
            <v>KR 15 35 19</v>
          </cell>
          <cell r="F5597" t="str">
            <v>300 7789884</v>
          </cell>
          <cell r="I5597" t="str">
            <v>CALI</v>
          </cell>
          <cell r="J5597" t="str">
            <v>VALLE DEL CAUCA</v>
          </cell>
          <cell r="L5597" t="str">
            <v>X</v>
          </cell>
          <cell r="M5597">
            <v>11521895686</v>
          </cell>
          <cell r="N5597" t="str">
            <v>motosspeed1@hotmail.com</v>
          </cell>
          <cell r="O5597" t="str">
            <v>PN</v>
          </cell>
        </row>
        <row r="5598">
          <cell r="A5598">
            <v>122506</v>
          </cell>
          <cell r="B5598" t="str">
            <v>CLIENTE INACTIVO</v>
          </cell>
          <cell r="C5598" t="str">
            <v>CRISTIAN RUIZ IRURITA</v>
          </cell>
          <cell r="D5598" t="str">
            <v>V.I.P. SERVICENTRO</v>
          </cell>
          <cell r="E5598" t="str">
            <v>AV 6A 21N 39 BRR SANTA MONICA</v>
          </cell>
          <cell r="F5598" t="str">
            <v>2 3700090</v>
          </cell>
          <cell r="G5598" t="str">
            <v>312 7806007</v>
          </cell>
          <cell r="I5598" t="str">
            <v>CALI</v>
          </cell>
          <cell r="J5598" t="str">
            <v>VALLE DEL CAUCA</v>
          </cell>
          <cell r="L5598" t="str">
            <v>X</v>
          </cell>
          <cell r="M5598">
            <v>11070370364</v>
          </cell>
          <cell r="O5598" t="str">
            <v>PN</v>
          </cell>
          <cell r="P5598" t="str">
            <v>CR30</v>
          </cell>
        </row>
        <row r="5599">
          <cell r="A5599">
            <v>122507</v>
          </cell>
          <cell r="B5599" t="str">
            <v>CLIENTE INACTIVO</v>
          </cell>
          <cell r="C5599" t="str">
            <v>KMC PARTS SAS</v>
          </cell>
          <cell r="E5599" t="str">
            <v>KR 5  23  63</v>
          </cell>
          <cell r="F5599" t="str">
            <v>2 8891789</v>
          </cell>
          <cell r="G5599" t="str">
            <v>311 3004584</v>
          </cell>
          <cell r="I5599" t="str">
            <v>CALI</v>
          </cell>
          <cell r="J5599" t="str">
            <v>VALLE DEL CAUCA</v>
          </cell>
          <cell r="L5599" t="str">
            <v>X</v>
          </cell>
          <cell r="M5599">
            <v>900487792</v>
          </cell>
          <cell r="N5599" t="str">
            <v>nilsaos@hotmail.com</v>
          </cell>
          <cell r="O5599" t="str">
            <v>PJ</v>
          </cell>
        </row>
        <row r="5600">
          <cell r="A5600">
            <v>122512</v>
          </cell>
          <cell r="B5600" t="str">
            <v>CLIENTE INACTIVO</v>
          </cell>
          <cell r="C5600" t="str">
            <v>GUSTAVO TIMOTE CAJARES</v>
          </cell>
          <cell r="E5600" t="str">
            <v>CLL 15 16 10 BRR GUAYAQUIL</v>
          </cell>
          <cell r="F5600" t="str">
            <v>316 3465950</v>
          </cell>
          <cell r="G5600" t="str">
            <v>317 3462612</v>
          </cell>
          <cell r="I5600" t="str">
            <v>CALI</v>
          </cell>
          <cell r="J5600" t="str">
            <v>VALLE DEL CAUCA</v>
          </cell>
          <cell r="L5600" t="str">
            <v>X</v>
          </cell>
          <cell r="M5600">
            <v>94496846</v>
          </cell>
          <cell r="O5600" t="str">
            <v>PN</v>
          </cell>
          <cell r="P5600" t="str">
            <v>CO00</v>
          </cell>
        </row>
        <row r="5601">
          <cell r="A5601">
            <v>122513</v>
          </cell>
          <cell r="B5601" t="str">
            <v>CLIENTE INACTIVO</v>
          </cell>
          <cell r="C5601" t="str">
            <v>JOSUE DARIO SANCHEZ FANDIÑO</v>
          </cell>
          <cell r="E5601" t="str">
            <v>CLL 4 18 77 LC 1</v>
          </cell>
          <cell r="F5601" t="str">
            <v>313 3967550</v>
          </cell>
          <cell r="I5601" t="str">
            <v>POPAYAN</v>
          </cell>
          <cell r="J5601" t="str">
            <v>CAUCA</v>
          </cell>
          <cell r="L5601" t="str">
            <v>X</v>
          </cell>
          <cell r="M5601">
            <v>93337357</v>
          </cell>
          <cell r="O5601" t="str">
            <v>PN</v>
          </cell>
          <cell r="P5601" t="str">
            <v>CO00</v>
          </cell>
        </row>
        <row r="5602">
          <cell r="A5602">
            <v>122514</v>
          </cell>
          <cell r="B5602" t="str">
            <v>CLIENTE INACTIVO</v>
          </cell>
          <cell r="C5602" t="str">
            <v>ADOLFO LEON GARCIA GUERRA</v>
          </cell>
          <cell r="E5602" t="str">
            <v>CR 10 13 71 BRR LIBERTADORES</v>
          </cell>
          <cell r="F5602" t="str">
            <v>312 2556432</v>
          </cell>
          <cell r="I5602" t="str">
            <v>JAMUNDI</v>
          </cell>
          <cell r="J5602" t="str">
            <v>VALLE DEL CAUCA</v>
          </cell>
          <cell r="L5602" t="str">
            <v>X</v>
          </cell>
          <cell r="M5602">
            <v>1112486983</v>
          </cell>
          <cell r="N5602" t="str">
            <v>katastros2009@hotmail.com</v>
          </cell>
          <cell r="O5602" t="str">
            <v>PN</v>
          </cell>
        </row>
        <row r="5603">
          <cell r="A5603">
            <v>122515</v>
          </cell>
          <cell r="B5603" t="str">
            <v>CLIENTE INACTIVO</v>
          </cell>
          <cell r="C5603" t="str">
            <v>URIEL ALFONSO ZULUAGA ORTIZ</v>
          </cell>
          <cell r="E5603" t="str">
            <v>CL 13 11-12 B/ EL CARMELO</v>
          </cell>
          <cell r="F5603" t="str">
            <v>318 8303987</v>
          </cell>
          <cell r="I5603" t="str">
            <v>CANDELARIA</v>
          </cell>
          <cell r="J5603" t="str">
            <v>VALLE DEL CAUCA</v>
          </cell>
          <cell r="L5603" t="str">
            <v>X</v>
          </cell>
          <cell r="M5603">
            <v>94470903</v>
          </cell>
          <cell r="N5603" t="str">
            <v>urialfon1981@hotmail.com</v>
          </cell>
          <cell r="O5603" t="str">
            <v>PN</v>
          </cell>
          <cell r="P5603" t="str">
            <v>CO00</v>
          </cell>
        </row>
        <row r="5604">
          <cell r="A5604">
            <v>122516</v>
          </cell>
          <cell r="B5604" t="str">
            <v>CLIENTE INACTIVO</v>
          </cell>
          <cell r="C5604" t="str">
            <v>ELISEO QUICENO CRUZ</v>
          </cell>
          <cell r="E5604" t="str">
            <v>KM 1 SALIDA SUR LA VICTORIA</v>
          </cell>
          <cell r="F5604" t="str">
            <v>323 4662133</v>
          </cell>
          <cell r="I5604" t="str">
            <v>LA VICTORIA</v>
          </cell>
          <cell r="J5604" t="str">
            <v>VALLE DEL CAUCA</v>
          </cell>
          <cell r="L5604" t="str">
            <v>X</v>
          </cell>
          <cell r="M5604">
            <v>10134329</v>
          </cell>
          <cell r="O5604" t="str">
            <v>PN</v>
          </cell>
        </row>
        <row r="5605">
          <cell r="A5605">
            <v>122517</v>
          </cell>
          <cell r="B5605" t="str">
            <v>CLIENTE INACTIVO</v>
          </cell>
          <cell r="C5605" t="str">
            <v>CRISTIAN FERNANDO GUTIERREZ SANCHEZ</v>
          </cell>
          <cell r="E5605" t="str">
            <v>KM 1 SALIDA SUR LA VICTORIA</v>
          </cell>
          <cell r="F5605" t="str">
            <v>323 4662133</v>
          </cell>
          <cell r="I5605" t="str">
            <v>LA VICTORIA</v>
          </cell>
          <cell r="J5605" t="str">
            <v>VALLE DEL CAUCA</v>
          </cell>
          <cell r="L5605" t="str">
            <v>X</v>
          </cell>
          <cell r="M5605">
            <v>1038015834</v>
          </cell>
          <cell r="O5605" t="str">
            <v>PN</v>
          </cell>
        </row>
        <row r="5606">
          <cell r="A5606">
            <v>122518</v>
          </cell>
          <cell r="B5606" t="str">
            <v>CLIENTE INACTIVO</v>
          </cell>
          <cell r="C5606" t="str">
            <v>EYDER SULETA MORENO</v>
          </cell>
          <cell r="D5606" t="str">
            <v>MOTO RACING LA 30</v>
          </cell>
          <cell r="E5606" t="str">
            <v>KR 30 23 11 BRR CESPEDES</v>
          </cell>
          <cell r="F5606" t="str">
            <v>318 6508839</v>
          </cell>
          <cell r="I5606" t="str">
            <v>TULUA</v>
          </cell>
          <cell r="J5606" t="str">
            <v>VALLE DEL CAUCA</v>
          </cell>
          <cell r="L5606" t="str">
            <v>X</v>
          </cell>
          <cell r="M5606">
            <v>943645947</v>
          </cell>
          <cell r="N5606" t="str">
            <v>murci-zm-@hotmail.com</v>
          </cell>
          <cell r="O5606" t="str">
            <v>PN</v>
          </cell>
          <cell r="P5606" t="str">
            <v>CO00</v>
          </cell>
        </row>
        <row r="5607">
          <cell r="A5607">
            <v>122520</v>
          </cell>
          <cell r="B5607" t="str">
            <v>CLIENTE INACTIVO</v>
          </cell>
          <cell r="C5607" t="str">
            <v>INDUSTRIA DE LUBRICANTES S.A.S</v>
          </cell>
          <cell r="E5607" t="str">
            <v>CL 6 4A 26 LC2 BRR CENTRO</v>
          </cell>
          <cell r="F5607" t="str">
            <v>2 2417301</v>
          </cell>
          <cell r="G5607" t="str">
            <v>300 6664976</v>
          </cell>
          <cell r="I5607" t="str">
            <v>BUENAVENTURA</v>
          </cell>
          <cell r="J5607" t="str">
            <v>VALLE DEL CAUCA</v>
          </cell>
          <cell r="L5607" t="str">
            <v>X</v>
          </cell>
          <cell r="M5607">
            <v>9007379881</v>
          </cell>
          <cell r="N5607" t="str">
            <v>gerencia@industriadelubricantes.com</v>
          </cell>
          <cell r="O5607" t="str">
            <v>PJ</v>
          </cell>
        </row>
        <row r="5608">
          <cell r="A5608">
            <v>122525</v>
          </cell>
          <cell r="B5608" t="str">
            <v>CLIENTE INACTIVO</v>
          </cell>
          <cell r="C5608" t="str">
            <v>ZONA FRANCA CELSIA S.A. E.S.P.</v>
          </cell>
          <cell r="E5608" t="str">
            <v>VIA 40 85 555</v>
          </cell>
          <cell r="F5608" t="str">
            <v>5 3678400</v>
          </cell>
          <cell r="G5608" t="str">
            <v>320 6778473</v>
          </cell>
          <cell r="I5608" t="str">
            <v>BARRANQUILLA</v>
          </cell>
          <cell r="J5608" t="str">
            <v>ATLANTICO</v>
          </cell>
          <cell r="L5608" t="str">
            <v>X</v>
          </cell>
          <cell r="M5608">
            <v>8301113630</v>
          </cell>
          <cell r="N5608" t="str">
            <v>facturaelectronica@celsia.com</v>
          </cell>
          <cell r="O5608" t="str">
            <v>PJ</v>
          </cell>
          <cell r="P5608" t="str">
            <v>CR60</v>
          </cell>
        </row>
        <row r="5609">
          <cell r="A5609">
            <v>122528</v>
          </cell>
          <cell r="B5609" t="str">
            <v>CLIENTE INACTIVO</v>
          </cell>
          <cell r="C5609" t="str">
            <v>OMAR HERMILSON QUINTERO AYALA</v>
          </cell>
          <cell r="E5609" t="str">
            <v>CL 10  8  61  BRR SUCRE</v>
          </cell>
          <cell r="F5609" t="str">
            <v>316 3518748</v>
          </cell>
          <cell r="G5609" t="str">
            <v>317 3037155</v>
          </cell>
          <cell r="I5609" t="str">
            <v>GUADALAJARA DE BUGA</v>
          </cell>
          <cell r="J5609" t="str">
            <v>VALLE DEL CAUCA</v>
          </cell>
          <cell r="L5609" t="str">
            <v>X</v>
          </cell>
          <cell r="M5609">
            <v>1107044847</v>
          </cell>
          <cell r="N5609" t="str">
            <v>omar.hermilson.quintero@edu.co</v>
          </cell>
          <cell r="O5609" t="str">
            <v>PN</v>
          </cell>
        </row>
        <row r="5610">
          <cell r="A5610">
            <v>122532</v>
          </cell>
          <cell r="B5610" t="str">
            <v>CLIENTE INACTIVO</v>
          </cell>
          <cell r="C5610" t="str">
            <v>INVERSIONES EL DIAMANTE S.A.</v>
          </cell>
          <cell r="D5610" t="str">
            <v>LLANTAS CALI</v>
          </cell>
          <cell r="E5610" t="str">
            <v>KR 39  6 89</v>
          </cell>
          <cell r="F5610" t="str">
            <v>2 3722216</v>
          </cell>
          <cell r="G5610" t="str">
            <v>315 4017855</v>
          </cell>
          <cell r="I5610" t="str">
            <v>CALI</v>
          </cell>
          <cell r="J5610" t="str">
            <v>VALLE DEL CAUCA</v>
          </cell>
          <cell r="L5610" t="str">
            <v>X</v>
          </cell>
          <cell r="M5610">
            <v>890001862</v>
          </cell>
          <cell r="N5610" t="str">
            <v>inventariosycompras@reddeserviciosdiamante.com</v>
          </cell>
          <cell r="O5610" t="str">
            <v>PJ</v>
          </cell>
          <cell r="P5610" t="str">
            <v>CR30</v>
          </cell>
        </row>
        <row r="5611">
          <cell r="A5611">
            <v>201616</v>
          </cell>
          <cell r="B5611" t="str">
            <v>CLIENTE INACTIVO</v>
          </cell>
          <cell r="C5611" t="str">
            <v>INVERSIONES EL DIAMANTE S.A.</v>
          </cell>
          <cell r="D5611" t="str">
            <v>CAMION CENTER</v>
          </cell>
          <cell r="E5611" t="str">
            <v>KR 18  46  54</v>
          </cell>
          <cell r="F5611" t="str">
            <v>6 7478061</v>
          </cell>
          <cell r="G5611" t="str">
            <v>315 4017855</v>
          </cell>
          <cell r="I5611" t="str">
            <v>ARMENIA</v>
          </cell>
          <cell r="J5611" t="str">
            <v>QUINDIO</v>
          </cell>
          <cell r="L5611" t="str">
            <v>X</v>
          </cell>
          <cell r="M5611">
            <v>890001862</v>
          </cell>
          <cell r="N5611" t="str">
            <v>contabilidad.diamante@gmail.com</v>
          </cell>
          <cell r="O5611" t="str">
            <v>PJ</v>
          </cell>
          <cell r="P5611" t="str">
            <v>CR30</v>
          </cell>
        </row>
        <row r="5612">
          <cell r="A5612">
            <v>201617</v>
          </cell>
          <cell r="B5612" t="str">
            <v>CLIENTE INACTIVO</v>
          </cell>
          <cell r="C5612" t="str">
            <v>INVERSIONES EL DIAMANTE S.A.</v>
          </cell>
          <cell r="D5612" t="str">
            <v>LLANTAS CARTAGO</v>
          </cell>
          <cell r="E5612" t="str">
            <v>KR 9  9  40</v>
          </cell>
          <cell r="F5612" t="str">
            <v>2 2140130</v>
          </cell>
          <cell r="G5612" t="str">
            <v>315 4017855</v>
          </cell>
          <cell r="I5612" t="str">
            <v>CARTAGO</v>
          </cell>
          <cell r="J5612" t="str">
            <v>VALLE DEL CAUCA</v>
          </cell>
          <cell r="L5612" t="str">
            <v>X</v>
          </cell>
          <cell r="M5612">
            <v>890001862</v>
          </cell>
          <cell r="N5612" t="str">
            <v>contabilidad.diamante@gmail.com</v>
          </cell>
          <cell r="O5612" t="str">
            <v>PJ</v>
          </cell>
          <cell r="P5612" t="str">
            <v>CR30</v>
          </cell>
        </row>
        <row r="5613">
          <cell r="A5613">
            <v>201618</v>
          </cell>
          <cell r="B5613" t="str">
            <v>CLIENTE INACTIVO</v>
          </cell>
          <cell r="C5613" t="str">
            <v>INVERSIONES EL DIAMANTE S.A.</v>
          </cell>
          <cell r="D5613" t="str">
            <v>LLANTAS DEL PACIFICO</v>
          </cell>
          <cell r="E5613" t="str">
            <v>CL 6  39A  07</v>
          </cell>
          <cell r="F5613" t="str">
            <v>2 2444622</v>
          </cell>
          <cell r="G5613" t="str">
            <v>315 4017855</v>
          </cell>
          <cell r="I5613" t="str">
            <v>BUENAVENTURA</v>
          </cell>
          <cell r="J5613" t="str">
            <v>VALLE DEL CAUCA</v>
          </cell>
          <cell r="L5613" t="str">
            <v>X</v>
          </cell>
          <cell r="M5613">
            <v>890001862</v>
          </cell>
          <cell r="N5613" t="str">
            <v>contabilidad.diamante@gmail.com</v>
          </cell>
          <cell r="O5613" t="str">
            <v>PJ</v>
          </cell>
          <cell r="P5613" t="str">
            <v>CR30</v>
          </cell>
        </row>
        <row r="5614">
          <cell r="A5614">
            <v>122535</v>
          </cell>
          <cell r="B5614" t="str">
            <v>CLIENTE INACTIVO</v>
          </cell>
          <cell r="C5614" t="str">
            <v>OSWALD ADRIAN CADENA RODRIGUEZ</v>
          </cell>
          <cell r="E5614" t="str">
            <v>CL 9N  6A  72  BRR BELALCAZAR</v>
          </cell>
          <cell r="F5614" t="str">
            <v>314 8263073</v>
          </cell>
          <cell r="I5614" t="str">
            <v>POPAYAN</v>
          </cell>
          <cell r="J5614" t="str">
            <v>CAUCA</v>
          </cell>
          <cell r="L5614" t="str">
            <v>X</v>
          </cell>
          <cell r="M5614">
            <v>88211259</v>
          </cell>
          <cell r="O5614" t="str">
            <v>PN</v>
          </cell>
        </row>
        <row r="5615">
          <cell r="A5615">
            <v>122536</v>
          </cell>
          <cell r="B5615" t="str">
            <v>CLIENTE INACTIVO</v>
          </cell>
          <cell r="C5615" t="str">
            <v>OVIDIO BELISARIO PORTILLA MELO</v>
          </cell>
          <cell r="E5615" t="str">
            <v>MALLAMA VEREDA SAN JORGE</v>
          </cell>
          <cell r="F5615" t="str">
            <v>314 8523969</v>
          </cell>
          <cell r="H5615" t="str">
            <v>Otra bandera</v>
          </cell>
          <cell r="I5615" t="str">
            <v>MALLAMA</v>
          </cell>
          <cell r="J5615" t="str">
            <v>NARIÑO</v>
          </cell>
          <cell r="L5615" t="str">
            <v>X</v>
          </cell>
          <cell r="M5615">
            <v>87531891</v>
          </cell>
          <cell r="O5615" t="str">
            <v>PN</v>
          </cell>
        </row>
        <row r="5616">
          <cell r="A5616">
            <v>122542</v>
          </cell>
          <cell r="B5616" t="str">
            <v>CLIENTE INACTIVO</v>
          </cell>
          <cell r="C5616" t="str">
            <v>FERNANDO HOYOS TORRES</v>
          </cell>
          <cell r="E5616" t="str">
            <v>CORRED LA MARINA FRENTE AL PARQ</v>
          </cell>
          <cell r="F5616" t="str">
            <v>316 7720262</v>
          </cell>
          <cell r="I5616" t="str">
            <v>TULUA</v>
          </cell>
          <cell r="J5616" t="str">
            <v>VALLE DEL CAUCA</v>
          </cell>
          <cell r="L5616" t="str">
            <v>X</v>
          </cell>
          <cell r="M5616">
            <v>6501648</v>
          </cell>
          <cell r="N5616" t="str">
            <v>accesoriosfys@hotmail.com</v>
          </cell>
          <cell r="O5616" t="str">
            <v>PN</v>
          </cell>
        </row>
        <row r="5617">
          <cell r="A5617">
            <v>122543</v>
          </cell>
          <cell r="B5617" t="str">
            <v>CLIENTE INACTIVO</v>
          </cell>
          <cell r="C5617" t="str">
            <v>MARIA DE LA CRUZ TALAGA</v>
          </cell>
          <cell r="E5617" t="str">
            <v>CRA 5 NORTE # 50N- 59 B/POPULAR</v>
          </cell>
          <cell r="F5617">
            <v>3157345733</v>
          </cell>
          <cell r="G5617">
            <v>3157345733</v>
          </cell>
          <cell r="I5617" t="str">
            <v>CALI</v>
          </cell>
          <cell r="J5617" t="str">
            <v>VALLE DEL CAUCA</v>
          </cell>
          <cell r="L5617" t="str">
            <v>X</v>
          </cell>
          <cell r="M5617">
            <v>31832839</v>
          </cell>
          <cell r="N5617" t="str">
            <v>yamile0923@hotmail.com</v>
          </cell>
          <cell r="O5617" t="str">
            <v>PN</v>
          </cell>
          <cell r="P5617" t="str">
            <v>CO00</v>
          </cell>
        </row>
        <row r="5618">
          <cell r="A5618">
            <v>122544</v>
          </cell>
          <cell r="B5618" t="str">
            <v>CLIENTE INACTIVO</v>
          </cell>
          <cell r="C5618" t="str">
            <v>MARIA LUCY CASTILLO CERON</v>
          </cell>
          <cell r="E5618" t="str">
            <v>KR 15  10  107  BRR SAN BOSCO</v>
          </cell>
          <cell r="F5618" t="str">
            <v>301 7444821</v>
          </cell>
          <cell r="I5618" t="str">
            <v>CALI</v>
          </cell>
          <cell r="J5618" t="str">
            <v>VALLE DEL CAUCA</v>
          </cell>
          <cell r="L5618" t="str">
            <v>X</v>
          </cell>
          <cell r="M5618">
            <v>38563346</v>
          </cell>
          <cell r="O5618" t="str">
            <v>PN</v>
          </cell>
        </row>
        <row r="5619">
          <cell r="A5619">
            <v>122546</v>
          </cell>
          <cell r="B5619" t="str">
            <v>CLIENTE INACTIVO</v>
          </cell>
          <cell r="C5619" t="str">
            <v>JHONN ENRIQUE SANTACRUZ GUERRERO</v>
          </cell>
          <cell r="E5619" t="str">
            <v>CL 19A  2E 25 BRR BETANIA</v>
          </cell>
          <cell r="F5619" t="str">
            <v>300 2465843</v>
          </cell>
          <cell r="G5619" t="str">
            <v>320 7184816</v>
          </cell>
          <cell r="I5619" t="str">
            <v>PASTO</v>
          </cell>
          <cell r="J5619" t="str">
            <v>NARIÑO</v>
          </cell>
          <cell r="L5619" t="str">
            <v>X</v>
          </cell>
          <cell r="M5619">
            <v>12754294</v>
          </cell>
          <cell r="O5619" t="str">
            <v>PN</v>
          </cell>
        </row>
        <row r="5620">
          <cell r="A5620">
            <v>122547</v>
          </cell>
          <cell r="B5620" t="str">
            <v>CLIENTE INACTIVO</v>
          </cell>
          <cell r="C5620" t="str">
            <v>OMAIRA BOTERO LOURIDO</v>
          </cell>
          <cell r="E5620" t="str">
            <v>CL 12 DIAG 10 13 17 VILLAGORGONA</v>
          </cell>
          <cell r="F5620" t="str">
            <v>314 5304368</v>
          </cell>
          <cell r="G5620" t="str">
            <v>316 8762203</v>
          </cell>
          <cell r="I5620" t="str">
            <v>CANDELARIA</v>
          </cell>
          <cell r="J5620" t="str">
            <v>VALLE DEL CAUCA</v>
          </cell>
          <cell r="K5620" t="str">
            <v>X</v>
          </cell>
          <cell r="M5620">
            <v>31886477</v>
          </cell>
          <cell r="O5620" t="str">
            <v>PN</v>
          </cell>
          <cell r="P5620" t="str">
            <v>CO00</v>
          </cell>
        </row>
        <row r="5621">
          <cell r="A5621">
            <v>122552</v>
          </cell>
          <cell r="B5621" t="str">
            <v>CLIENTE INACTIVO</v>
          </cell>
          <cell r="C5621" t="str">
            <v>CARLOS EFRAIN ARROYO ESTRADA</v>
          </cell>
          <cell r="E5621" t="str">
            <v>KR 36  17  53  ED PALERMO -BR MARID</v>
          </cell>
          <cell r="F5621" t="str">
            <v>2 7364750</v>
          </cell>
          <cell r="G5621" t="str">
            <v>320 4916785</v>
          </cell>
          <cell r="I5621" t="str">
            <v>PASTO</v>
          </cell>
          <cell r="J5621" t="str">
            <v>NARIÑO</v>
          </cell>
          <cell r="L5621" t="str">
            <v>X</v>
          </cell>
          <cell r="M5621">
            <v>129897876</v>
          </cell>
          <cell r="N5621" t="str">
            <v>comercial@renovaim.com</v>
          </cell>
          <cell r="O5621" t="str">
            <v>PN</v>
          </cell>
        </row>
        <row r="5622">
          <cell r="A5622">
            <v>122555</v>
          </cell>
          <cell r="B5622" t="str">
            <v>CLIENTE INACTIVO</v>
          </cell>
          <cell r="C5622" t="str">
            <v>LEIDY MONICA TABORDA AREVALO</v>
          </cell>
          <cell r="E5622" t="str">
            <v>CL 70  28G  72  BRR JULIO RINCON</v>
          </cell>
          <cell r="F5622" t="str">
            <v>316 3133253</v>
          </cell>
          <cell r="I5622" t="str">
            <v>CALI</v>
          </cell>
          <cell r="J5622" t="str">
            <v>VALLE DEL CAUCA</v>
          </cell>
          <cell r="L5622" t="str">
            <v>X</v>
          </cell>
          <cell r="M5622">
            <v>384639671</v>
          </cell>
          <cell r="N5622" t="str">
            <v>lemota31@gmail.com</v>
          </cell>
          <cell r="O5622" t="str">
            <v>PN</v>
          </cell>
        </row>
        <row r="5623">
          <cell r="A5623">
            <v>122562</v>
          </cell>
          <cell r="B5623" t="str">
            <v>CLIENTE INACTIVO</v>
          </cell>
          <cell r="C5623" t="str">
            <v>MANUEL ALEJANDRO BOTERO ARANGO</v>
          </cell>
          <cell r="E5623" t="str">
            <v>MUELLE LA PALERA</v>
          </cell>
          <cell r="F5623" t="str">
            <v>318 3060975</v>
          </cell>
          <cell r="I5623" t="str">
            <v>BUENAVENTURA</v>
          </cell>
          <cell r="J5623" t="str">
            <v>VALLE DEL CAUCA</v>
          </cell>
          <cell r="L5623" t="str">
            <v>X</v>
          </cell>
          <cell r="M5623">
            <v>1107049281</v>
          </cell>
          <cell r="N5623" t="str">
            <v>maba720@gmail.com</v>
          </cell>
          <cell r="O5623" t="str">
            <v>PN</v>
          </cell>
        </row>
        <row r="5624">
          <cell r="A5624">
            <v>122569</v>
          </cell>
          <cell r="B5624" t="str">
            <v>CLIENTE INACTIVO</v>
          </cell>
          <cell r="C5624" t="str">
            <v>MOTO A VENTURA S.A.S.</v>
          </cell>
          <cell r="E5624" t="str">
            <v>AV SIMON BOL 36  36 LC 1 - JUANXXII</v>
          </cell>
          <cell r="F5624" t="str">
            <v>317 6709731</v>
          </cell>
          <cell r="G5624" t="str">
            <v>315 6977037</v>
          </cell>
          <cell r="I5624" t="str">
            <v>BUENAVENTURA</v>
          </cell>
          <cell r="J5624" t="str">
            <v>VALLE DEL CAUCA</v>
          </cell>
          <cell r="L5624" t="str">
            <v>X</v>
          </cell>
          <cell r="M5624">
            <v>901003856</v>
          </cell>
          <cell r="N5624" t="str">
            <v>bonillayangulo@hotmail.com</v>
          </cell>
          <cell r="O5624" t="str">
            <v>PJ</v>
          </cell>
        </row>
        <row r="5625">
          <cell r="A5625">
            <v>122572</v>
          </cell>
          <cell r="B5625" t="str">
            <v>CLIENTE INACTIVO</v>
          </cell>
          <cell r="C5625" t="str">
            <v>JOSE JOHNNATAN ECHEVERRY PINZA</v>
          </cell>
          <cell r="E5625" t="str">
            <v>KR 34A  61  83  BRR ZAMORANO</v>
          </cell>
          <cell r="F5625" t="str">
            <v>317 7752275</v>
          </cell>
          <cell r="I5625" t="str">
            <v>PALMIRA</v>
          </cell>
          <cell r="J5625" t="str">
            <v>VALLE DEL CAUCA</v>
          </cell>
          <cell r="L5625" t="str">
            <v>X</v>
          </cell>
          <cell r="M5625">
            <v>1112221012</v>
          </cell>
          <cell r="O5625" t="str">
            <v>PN</v>
          </cell>
        </row>
        <row r="5626">
          <cell r="A5626">
            <v>122578</v>
          </cell>
          <cell r="B5626" t="str">
            <v>CLIENTE INACTIVO</v>
          </cell>
          <cell r="C5626" t="str">
            <v>AUTOMOTORES DEL PACIFICO S.A.S.</v>
          </cell>
          <cell r="E5626" t="str">
            <v>CL 6  34  05  BRR SAN LUIS</v>
          </cell>
          <cell r="F5626" t="str">
            <v>2 2409500</v>
          </cell>
          <cell r="G5626" t="str">
            <v>312 8549844</v>
          </cell>
          <cell r="I5626" t="str">
            <v>BUENAVENTURA</v>
          </cell>
          <cell r="J5626" t="str">
            <v>VALLE DEL CAUCA</v>
          </cell>
          <cell r="L5626" t="str">
            <v>X</v>
          </cell>
          <cell r="M5626">
            <v>900540501</v>
          </cell>
          <cell r="N5626" t="str">
            <v>coordinacionrptos@calimamotor.com</v>
          </cell>
          <cell r="O5626" t="str">
            <v>PJ</v>
          </cell>
        </row>
        <row r="5627">
          <cell r="A5627">
            <v>122584</v>
          </cell>
          <cell r="B5627" t="str">
            <v>CLIENTE INACTIVO</v>
          </cell>
          <cell r="C5627" t="str">
            <v>ANUAR IBAN TARAPUES MENDES</v>
          </cell>
          <cell r="E5627" t="str">
            <v>KR 28  12  16  BRR MIRADOR</v>
          </cell>
          <cell r="F5627" t="str">
            <v>320 6520701</v>
          </cell>
          <cell r="I5627" t="str">
            <v>POPAYAN</v>
          </cell>
          <cell r="J5627" t="str">
            <v>CAUCA</v>
          </cell>
          <cell r="L5627" t="str">
            <v>X</v>
          </cell>
          <cell r="M5627">
            <v>76314127</v>
          </cell>
          <cell r="O5627" t="str">
            <v>PN</v>
          </cell>
        </row>
        <row r="5628">
          <cell r="A5628">
            <v>122585</v>
          </cell>
          <cell r="B5628" t="str">
            <v>CLIENTE INACTIVO</v>
          </cell>
          <cell r="C5628" t="str">
            <v>JUAN CAMILO CELIS HOYOS</v>
          </cell>
          <cell r="E5628" t="str">
            <v>LA PALERA SECTOR PIÑAL</v>
          </cell>
          <cell r="F5628" t="str">
            <v>310 3811857</v>
          </cell>
          <cell r="I5628" t="str">
            <v>BUENAVENTURA</v>
          </cell>
          <cell r="J5628" t="str">
            <v>VALLE DEL CAUCA</v>
          </cell>
          <cell r="L5628" t="str">
            <v>X</v>
          </cell>
          <cell r="M5628">
            <v>1094921650</v>
          </cell>
          <cell r="N5628" t="str">
            <v>pami0712@hotmail.com</v>
          </cell>
          <cell r="O5628" t="str">
            <v>PN</v>
          </cell>
        </row>
        <row r="5629">
          <cell r="A5629">
            <v>122586</v>
          </cell>
          <cell r="B5629" t="str">
            <v>CLIENTE INACTIVO</v>
          </cell>
          <cell r="C5629" t="str">
            <v>JHON JAIRO OSORIO ARANGO</v>
          </cell>
          <cell r="D5629" t="str">
            <v>TODO EL MAR BUENAVENTURA</v>
          </cell>
          <cell r="E5629" t="str">
            <v>KR 8  2  SUR  10  BRR PUEBLO NUEVO</v>
          </cell>
          <cell r="F5629" t="str">
            <v>316 4246909</v>
          </cell>
          <cell r="G5629" t="str">
            <v>317 4679425</v>
          </cell>
          <cell r="I5629" t="str">
            <v>BUENAVENTURA</v>
          </cell>
          <cell r="J5629" t="str">
            <v>VALLE DEL CAUCA</v>
          </cell>
          <cell r="L5629" t="str">
            <v>X</v>
          </cell>
          <cell r="M5629">
            <v>16494117</v>
          </cell>
          <cell r="N5629" t="str">
            <v>jhonjairo68ma@hotmail.com</v>
          </cell>
          <cell r="O5629" t="str">
            <v>PN</v>
          </cell>
        </row>
        <row r="5630">
          <cell r="A5630">
            <v>122587</v>
          </cell>
          <cell r="B5630" t="str">
            <v>CLIENTE INACTIVO</v>
          </cell>
          <cell r="C5630" t="str">
            <v>VENUS DEL SOCORRO GARCES ORTIZ</v>
          </cell>
          <cell r="E5630" t="str">
            <v>CL 12  8A  77  BRR CHAPAL</v>
          </cell>
          <cell r="F5630" t="str">
            <v>2 7377277</v>
          </cell>
          <cell r="G5630" t="str">
            <v>311 6565074</v>
          </cell>
          <cell r="I5630" t="str">
            <v>PASTO</v>
          </cell>
          <cell r="J5630" t="str">
            <v>NARIÑO</v>
          </cell>
          <cell r="L5630" t="str">
            <v>x</v>
          </cell>
          <cell r="M5630">
            <v>59663633</v>
          </cell>
          <cell r="N5630" t="str">
            <v>germantirado@hotmail.com</v>
          </cell>
          <cell r="O5630" t="str">
            <v>PN</v>
          </cell>
          <cell r="P5630" t="str">
            <v>CR30</v>
          </cell>
        </row>
        <row r="5631">
          <cell r="A5631">
            <v>122588</v>
          </cell>
          <cell r="B5631" t="str">
            <v>CLIENTE INACTIVO</v>
          </cell>
          <cell r="C5631" t="str">
            <v>EFREN MORALES CORDOBA</v>
          </cell>
          <cell r="E5631" t="str">
            <v>KM 3 VIA MOCOA V/PEÑASORA</v>
          </cell>
          <cell r="F5631" t="str">
            <v>313 4262802</v>
          </cell>
          <cell r="G5631" t="str">
            <v>314 2183363</v>
          </cell>
          <cell r="I5631" t="str">
            <v>PUERTO ASIS</v>
          </cell>
          <cell r="J5631" t="str">
            <v>PUTUMAYO</v>
          </cell>
          <cell r="L5631" t="str">
            <v>X</v>
          </cell>
          <cell r="M5631">
            <v>18111392</v>
          </cell>
          <cell r="N5631" t="str">
            <v>morales.0812@hotmail.com</v>
          </cell>
          <cell r="O5631" t="str">
            <v>PN</v>
          </cell>
          <cell r="P5631" t="str">
            <v>CR30</v>
          </cell>
        </row>
        <row r="5632">
          <cell r="A5632">
            <v>122589</v>
          </cell>
          <cell r="B5632" t="str">
            <v>CLIENTE INACTIVO</v>
          </cell>
          <cell r="C5632" t="str">
            <v>JAIME ALBERTO MILLAN BUSTAMANTE</v>
          </cell>
          <cell r="E5632" t="str">
            <v>CL 13  53  44  BRR PRIMERO DE MAYO</v>
          </cell>
          <cell r="F5632" t="str">
            <v>316 8617075</v>
          </cell>
          <cell r="I5632" t="str">
            <v>CALI</v>
          </cell>
          <cell r="J5632" t="str">
            <v>VALLE DEL CAUCA</v>
          </cell>
          <cell r="L5632" t="str">
            <v>X</v>
          </cell>
          <cell r="M5632">
            <v>94415897</v>
          </cell>
          <cell r="O5632" t="str">
            <v>PN</v>
          </cell>
          <cell r="P5632" t="str">
            <v>CO00</v>
          </cell>
        </row>
        <row r="5633">
          <cell r="A5633">
            <v>122591</v>
          </cell>
          <cell r="B5633" t="str">
            <v>CLIENTE INACTIVO</v>
          </cell>
          <cell r="C5633" t="str">
            <v>NELSON DIAZ CHAVEZ</v>
          </cell>
          <cell r="D5633" t="str">
            <v>BICICLETERIA 2000</v>
          </cell>
          <cell r="E5633" t="str">
            <v>KR 10  17-43  BRR LAS VERARENAS</v>
          </cell>
          <cell r="F5633" t="str">
            <v>321 8827270</v>
          </cell>
          <cell r="I5633" t="str">
            <v>PIENDAMO</v>
          </cell>
          <cell r="J5633" t="str">
            <v>CAUCA</v>
          </cell>
          <cell r="L5633" t="str">
            <v>X</v>
          </cell>
          <cell r="M5633">
            <v>98332807</v>
          </cell>
          <cell r="N5633" t="str">
            <v>adrianddiaz1993@gmail.com</v>
          </cell>
          <cell r="O5633" t="str">
            <v>PN</v>
          </cell>
        </row>
        <row r="5634">
          <cell r="A5634">
            <v>122592</v>
          </cell>
          <cell r="B5634" t="str">
            <v>CLIENTE INACTIVO</v>
          </cell>
          <cell r="C5634" t="str">
            <v>SARITA DALILA PATIÑO CUASES</v>
          </cell>
          <cell r="D5634" t="str">
            <v>CATERPILLAR DIESEL DEL CAUCA</v>
          </cell>
          <cell r="E5634" t="str">
            <v>KR 9  27N  86  BRR PALACE</v>
          </cell>
          <cell r="F5634" t="str">
            <v>313 7050197</v>
          </cell>
          <cell r="G5634" t="str">
            <v>322 6372998</v>
          </cell>
          <cell r="I5634" t="str">
            <v>POPAYAN</v>
          </cell>
          <cell r="J5634" t="str">
            <v>CAUCA</v>
          </cell>
          <cell r="L5634" t="str">
            <v>X</v>
          </cell>
          <cell r="M5634">
            <v>59825847</v>
          </cell>
          <cell r="N5634" t="str">
            <v>caterpillardiesel@hotmail.com</v>
          </cell>
          <cell r="O5634" t="str">
            <v>PN</v>
          </cell>
        </row>
        <row r="5635">
          <cell r="A5635">
            <v>122593</v>
          </cell>
          <cell r="B5635" t="str">
            <v>CLIENTE INACTIVO</v>
          </cell>
          <cell r="C5635" t="str">
            <v>LADY JOHANA MORERA PAZ</v>
          </cell>
          <cell r="E5635" t="str">
            <v>CL 7  2  326  BRR LA INMACULADA</v>
          </cell>
          <cell r="F5635" t="str">
            <v>314 6309927</v>
          </cell>
          <cell r="G5635" t="str">
            <v>320 9260511</v>
          </cell>
          <cell r="I5635" t="str">
            <v>PIENDAMO</v>
          </cell>
          <cell r="J5635" t="str">
            <v>CAUCA</v>
          </cell>
          <cell r="L5635" t="str">
            <v>X</v>
          </cell>
          <cell r="M5635">
            <v>48575380</v>
          </cell>
          <cell r="O5635" t="str">
            <v>PN</v>
          </cell>
        </row>
        <row r="5636">
          <cell r="A5636">
            <v>122594</v>
          </cell>
          <cell r="B5636" t="str">
            <v>CLIENTE INACTIVO</v>
          </cell>
          <cell r="C5636" t="str">
            <v>YOLMA ORTIZ LUCUMI</v>
          </cell>
          <cell r="E5636" t="str">
            <v>CRA. 22  20B-06</v>
          </cell>
          <cell r="F5636" t="str">
            <v>316 2551514</v>
          </cell>
          <cell r="I5636" t="str">
            <v>PUERTO TEJADA</v>
          </cell>
          <cell r="J5636" t="str">
            <v>CAUCA</v>
          </cell>
          <cell r="L5636" t="str">
            <v>X</v>
          </cell>
          <cell r="M5636">
            <v>67002688</v>
          </cell>
          <cell r="N5636" t="str">
            <v>yolmaortiz@gmail.com</v>
          </cell>
          <cell r="O5636" t="str">
            <v>PN</v>
          </cell>
          <cell r="P5636" t="str">
            <v>CO00</v>
          </cell>
        </row>
        <row r="5637">
          <cell r="A5637">
            <v>122601</v>
          </cell>
          <cell r="B5637" t="str">
            <v>CLIENTE INACTIVO</v>
          </cell>
          <cell r="C5637" t="str">
            <v>PIEDAD TRIANA RESTREPO</v>
          </cell>
          <cell r="E5637" t="str">
            <v>CLL 7 7 40 PARQUE PPAL</v>
          </cell>
          <cell r="F5637" t="str">
            <v>315 5662144</v>
          </cell>
          <cell r="I5637" t="str">
            <v>EL DOVIO</v>
          </cell>
          <cell r="J5637" t="str">
            <v>VALLE DEL CAUCA</v>
          </cell>
          <cell r="L5637" t="str">
            <v>X</v>
          </cell>
          <cell r="M5637">
            <v>38893999</v>
          </cell>
          <cell r="O5637" t="str">
            <v>PN</v>
          </cell>
        </row>
        <row r="5638">
          <cell r="A5638">
            <v>122607</v>
          </cell>
          <cell r="B5638" t="str">
            <v>CLIENTE INACTIVO</v>
          </cell>
          <cell r="C5638" t="str">
            <v>GILSON ADRIAN MUÑOZ BEDOYA</v>
          </cell>
          <cell r="E5638" t="str">
            <v>KR 16 3 18 BRR EL FIRME</v>
          </cell>
          <cell r="F5638" t="str">
            <v>301 5545752</v>
          </cell>
          <cell r="I5638" t="str">
            <v>BUENAVENTURA</v>
          </cell>
          <cell r="J5638" t="str">
            <v>VALLE DEL CAUCA</v>
          </cell>
          <cell r="L5638" t="str">
            <v>X</v>
          </cell>
          <cell r="M5638">
            <v>94060214</v>
          </cell>
          <cell r="O5638" t="str">
            <v>PN</v>
          </cell>
        </row>
        <row r="5639">
          <cell r="A5639">
            <v>122611</v>
          </cell>
          <cell r="B5639" t="str">
            <v>CLIENTE INACTIVO</v>
          </cell>
          <cell r="C5639" t="str">
            <v>ASDRUBAL VALLEJO BELTRAN</v>
          </cell>
          <cell r="E5639" t="str">
            <v>KR 35 3 55 BRR SAN FERNANDO</v>
          </cell>
          <cell r="F5639" t="str">
            <v>2 3982003</v>
          </cell>
          <cell r="G5639" t="str">
            <v>314 6098361</v>
          </cell>
          <cell r="I5639" t="str">
            <v>CALI</v>
          </cell>
          <cell r="J5639" t="str">
            <v>VALLE DEL CAUCA</v>
          </cell>
          <cell r="L5639" t="str">
            <v>X</v>
          </cell>
          <cell r="M5639">
            <v>1115188998</v>
          </cell>
          <cell r="O5639" t="str">
            <v>PN</v>
          </cell>
        </row>
        <row r="5640">
          <cell r="A5640">
            <v>122613</v>
          </cell>
          <cell r="B5640" t="str">
            <v>CLIENTE INACTIVO</v>
          </cell>
          <cell r="C5640" t="str">
            <v>OSCAR ARENAS</v>
          </cell>
          <cell r="E5640" t="str">
            <v>KR 4 15 64 BRR CENTRO</v>
          </cell>
          <cell r="F5640" t="str">
            <v>2 3748865</v>
          </cell>
          <cell r="I5640" t="str">
            <v>CALI</v>
          </cell>
          <cell r="J5640" t="str">
            <v>VALLE DEL CAUCA</v>
          </cell>
          <cell r="L5640" t="str">
            <v>X</v>
          </cell>
          <cell r="M5640">
            <v>6478390</v>
          </cell>
          <cell r="O5640" t="str">
            <v>PN</v>
          </cell>
        </row>
        <row r="5641">
          <cell r="A5641">
            <v>122615</v>
          </cell>
          <cell r="B5641" t="str">
            <v>CLIENTE INACTIVO</v>
          </cell>
          <cell r="C5641" t="str">
            <v>JOHN JAIRO MARTINEZ</v>
          </cell>
          <cell r="E5641" t="str">
            <v>CL 13  13  15</v>
          </cell>
          <cell r="F5641" t="str">
            <v>300 2031814</v>
          </cell>
          <cell r="I5641" t="str">
            <v>CALI</v>
          </cell>
          <cell r="J5641" t="str">
            <v>VALLE DEL CAUCA</v>
          </cell>
          <cell r="L5641" t="str">
            <v>X</v>
          </cell>
          <cell r="M5641">
            <v>94433932</v>
          </cell>
          <cell r="O5641" t="str">
            <v>PN</v>
          </cell>
          <cell r="P5641" t="str">
            <v>CO00</v>
          </cell>
        </row>
        <row r="5642">
          <cell r="A5642">
            <v>122617</v>
          </cell>
          <cell r="B5642" t="str">
            <v>CLIENTE INACTIVO</v>
          </cell>
          <cell r="C5642" t="str">
            <v>ANGELA ELIZABETH BERNAL GOMEZ</v>
          </cell>
          <cell r="E5642" t="str">
            <v>BRR SILOE</v>
          </cell>
          <cell r="F5642" t="str">
            <v>301 6286110</v>
          </cell>
          <cell r="I5642" t="str">
            <v>CALI</v>
          </cell>
          <cell r="J5642" t="str">
            <v>VALLE DEL CAUCA</v>
          </cell>
          <cell r="L5642" t="str">
            <v>X</v>
          </cell>
          <cell r="M5642">
            <v>1143836908</v>
          </cell>
          <cell r="O5642" t="str">
            <v>PN</v>
          </cell>
        </row>
        <row r="5643">
          <cell r="A5643">
            <v>122618</v>
          </cell>
          <cell r="B5643" t="str">
            <v>CLIENTE INACTIVO</v>
          </cell>
          <cell r="C5643" t="str">
            <v>NIXON EDUARDO SOLARTE ORTEGA</v>
          </cell>
          <cell r="E5643" t="str">
            <v>KR 32  4  152  BRR LA SOMBRILLA</v>
          </cell>
          <cell r="F5643" t="str">
            <v>310 3523750</v>
          </cell>
          <cell r="G5643" t="str">
            <v>310 3523750</v>
          </cell>
          <cell r="I5643" t="str">
            <v>POPAYAN</v>
          </cell>
          <cell r="J5643" t="str">
            <v>CAUCA</v>
          </cell>
          <cell r="L5643" t="str">
            <v>X</v>
          </cell>
          <cell r="M5643">
            <v>98382221</v>
          </cell>
          <cell r="O5643" t="str">
            <v>PN</v>
          </cell>
        </row>
        <row r="5644">
          <cell r="A5644">
            <v>122624</v>
          </cell>
          <cell r="B5644" t="str">
            <v>CLIENTE INACTIVO</v>
          </cell>
          <cell r="C5644" t="str">
            <v>EDMUNDO BOLIVAR SOLARTE PORTILLA</v>
          </cell>
          <cell r="E5644" t="str">
            <v>CL 5  25  122</v>
          </cell>
          <cell r="F5644" t="str">
            <v>321 7773328</v>
          </cell>
          <cell r="H5644" t="str">
            <v>Otra bandera</v>
          </cell>
          <cell r="I5644" t="str">
            <v>SANTANDER DE QUILICHAO</v>
          </cell>
          <cell r="J5644" t="str">
            <v>CAUCA</v>
          </cell>
          <cell r="L5644" t="str">
            <v>X</v>
          </cell>
          <cell r="M5644">
            <v>87530468</v>
          </cell>
          <cell r="O5644" t="str">
            <v>PN</v>
          </cell>
        </row>
        <row r="5645">
          <cell r="A5645">
            <v>122630</v>
          </cell>
          <cell r="B5645" t="str">
            <v>CLIENTE INACTIVO</v>
          </cell>
          <cell r="C5645" t="str">
            <v>DISTRIBUIDORA AGROPECUARIA RAMA S.A.S.</v>
          </cell>
          <cell r="E5645" t="str">
            <v>CL 9  21  36  BRR EL PUERTO</v>
          </cell>
          <cell r="F5645" t="str">
            <v>310 3619671</v>
          </cell>
          <cell r="I5645" t="str">
            <v>PUERTO ASIS</v>
          </cell>
          <cell r="J5645" t="str">
            <v>PUTUMAYO</v>
          </cell>
          <cell r="L5645" t="str">
            <v>X</v>
          </cell>
          <cell r="M5645">
            <v>900665308</v>
          </cell>
          <cell r="O5645" t="str">
            <v>PJ</v>
          </cell>
        </row>
        <row r="5646">
          <cell r="A5646">
            <v>122635</v>
          </cell>
          <cell r="B5646" t="str">
            <v>CLIENTE INACTIVO</v>
          </cell>
          <cell r="C5646" t="str">
            <v>LUIS GONZAGA RUIZ RODRIGUEZ</v>
          </cell>
          <cell r="E5646" t="str">
            <v>CL 36  74 15  BRR EL CANEY ESPECIAL</v>
          </cell>
          <cell r="F5646" t="str">
            <v>2 3085117</v>
          </cell>
          <cell r="G5646" t="str">
            <v>301 6982124</v>
          </cell>
          <cell r="I5646" t="str">
            <v>CALI</v>
          </cell>
          <cell r="J5646" t="str">
            <v>VALLE DEL CAUCA</v>
          </cell>
          <cell r="L5646" t="str">
            <v>X</v>
          </cell>
          <cell r="M5646">
            <v>6401090</v>
          </cell>
          <cell r="O5646" t="str">
            <v>PN</v>
          </cell>
          <cell r="P5646" t="str">
            <v>CO00</v>
          </cell>
        </row>
        <row r="5647">
          <cell r="A5647">
            <v>122636</v>
          </cell>
          <cell r="B5647" t="str">
            <v>CLIENTE INACTIVO</v>
          </cell>
          <cell r="C5647" t="str">
            <v>MIGUEL ERNESTO FIGUEROA GRANADOS</v>
          </cell>
          <cell r="E5647" t="str">
            <v>CLL 30 22 26</v>
          </cell>
          <cell r="F5647" t="str">
            <v>315 2912534</v>
          </cell>
          <cell r="G5647" t="str">
            <v>313 2046366</v>
          </cell>
          <cell r="I5647" t="str">
            <v>PUERTO ASIS</v>
          </cell>
          <cell r="J5647" t="str">
            <v>PUTUMAYO</v>
          </cell>
          <cell r="L5647" t="str">
            <v>X</v>
          </cell>
          <cell r="M5647">
            <v>1123204182</v>
          </cell>
          <cell r="O5647" t="str">
            <v>PN</v>
          </cell>
        </row>
        <row r="5648">
          <cell r="A5648">
            <v>122637</v>
          </cell>
          <cell r="B5648" t="str">
            <v>CLIENTE INACTIVO</v>
          </cell>
          <cell r="C5648" t="str">
            <v>LEIDY MARIBEL GOMEZ MORA</v>
          </cell>
          <cell r="E5648" t="str">
            <v>MZ F CASA 48 BRR STA MONICA</v>
          </cell>
          <cell r="F5648" t="str">
            <v>317 3047076</v>
          </cell>
          <cell r="G5648" t="str">
            <v>316 7045153</v>
          </cell>
          <cell r="I5648" t="str">
            <v>PASTO</v>
          </cell>
          <cell r="J5648" t="str">
            <v>NARIÑO</v>
          </cell>
          <cell r="L5648" t="str">
            <v>X</v>
          </cell>
          <cell r="M5648">
            <v>1085285162</v>
          </cell>
          <cell r="O5648" t="str">
            <v>PN</v>
          </cell>
        </row>
        <row r="5649">
          <cell r="A5649">
            <v>122633</v>
          </cell>
          <cell r="B5649" t="str">
            <v>CLIENTE INACTIVO</v>
          </cell>
          <cell r="C5649" t="str">
            <v>JORGE ANDRES ORTEGA CORDOBA</v>
          </cell>
          <cell r="E5649" t="str">
            <v>CL 6  1  22  BRR SANTA ANA</v>
          </cell>
          <cell r="F5649" t="str">
            <v>302 3546894</v>
          </cell>
          <cell r="I5649" t="str">
            <v>CANDELARIA</v>
          </cell>
          <cell r="J5649" t="str">
            <v>VALLE DEL CAUCA</v>
          </cell>
          <cell r="L5649" t="str">
            <v>X</v>
          </cell>
          <cell r="M5649">
            <v>94042138</v>
          </cell>
          <cell r="O5649" t="str">
            <v>PN</v>
          </cell>
        </row>
        <row r="5650">
          <cell r="A5650">
            <v>122647</v>
          </cell>
          <cell r="B5650" t="str">
            <v>CLIENTE INACTIVO</v>
          </cell>
          <cell r="C5650" t="str">
            <v>GRACIELA RINCON DE MORALES</v>
          </cell>
          <cell r="E5650" t="str">
            <v>CL 73  9A  40  BRR 7 DE AGOSTO</v>
          </cell>
          <cell r="I5650" t="str">
            <v>CALI</v>
          </cell>
          <cell r="J5650" t="str">
            <v>VALLE DEL CAUCA</v>
          </cell>
          <cell r="L5650" t="str">
            <v>X</v>
          </cell>
          <cell r="M5650">
            <v>38442229</v>
          </cell>
          <cell r="O5650" t="str">
            <v>PN</v>
          </cell>
        </row>
        <row r="5651">
          <cell r="A5651">
            <v>122648</v>
          </cell>
          <cell r="B5651" t="str">
            <v>CLIENTE INACTIVO</v>
          </cell>
          <cell r="C5651" t="str">
            <v>ANA JULIA GALINDEZ ORTIZ</v>
          </cell>
          <cell r="E5651" t="str">
            <v>CANO BAJO</v>
          </cell>
          <cell r="F5651" t="str">
            <v>313 6500869</v>
          </cell>
          <cell r="I5651" t="str">
            <v>CHACHAGUI</v>
          </cell>
          <cell r="J5651" t="str">
            <v>NARIÑO</v>
          </cell>
          <cell r="L5651" t="str">
            <v>X</v>
          </cell>
          <cell r="M5651">
            <v>41116770</v>
          </cell>
          <cell r="O5651" t="str">
            <v>PN</v>
          </cell>
          <cell r="P5651" t="str">
            <v>CO00</v>
          </cell>
        </row>
        <row r="5652">
          <cell r="A5652">
            <v>122651</v>
          </cell>
          <cell r="B5652" t="str">
            <v>CLIENTE INACTIVO</v>
          </cell>
          <cell r="C5652" t="str">
            <v>CRISTHIAN FABIAN YUDA CRUZ</v>
          </cell>
          <cell r="E5652" t="str">
            <v>KR 14  43  33  BRR LAS AMERICAS</v>
          </cell>
          <cell r="F5652" t="str">
            <v>2 4436827</v>
          </cell>
          <cell r="I5652" t="str">
            <v>CALI</v>
          </cell>
          <cell r="J5652" t="str">
            <v>VALLE DEL CAUCA</v>
          </cell>
          <cell r="L5652" t="str">
            <v>X</v>
          </cell>
          <cell r="M5652">
            <v>14605621</v>
          </cell>
          <cell r="O5652" t="str">
            <v>PN</v>
          </cell>
          <cell r="P5652" t="str">
            <v>CO00</v>
          </cell>
        </row>
        <row r="5653">
          <cell r="A5653">
            <v>122656</v>
          </cell>
          <cell r="B5653" t="str">
            <v>CLIENTE INACTIVO</v>
          </cell>
          <cell r="C5653" t="str">
            <v>ANDRES FELIPE NAVIA AYALA</v>
          </cell>
          <cell r="E5653" t="str">
            <v>KR 2  23  24  BRR SAN NICOLAS</v>
          </cell>
          <cell r="F5653" t="str">
            <v>301 6831039</v>
          </cell>
          <cell r="I5653" t="str">
            <v>CALI</v>
          </cell>
          <cell r="J5653" t="str">
            <v>VALLE DEL CAUCA</v>
          </cell>
          <cell r="L5653" t="str">
            <v>X</v>
          </cell>
          <cell r="M5653">
            <v>94508728</v>
          </cell>
          <cell r="O5653" t="str">
            <v>PN</v>
          </cell>
        </row>
        <row r="5654">
          <cell r="A5654">
            <v>122666</v>
          </cell>
          <cell r="B5654" t="str">
            <v>CLIENTE INACTIVO</v>
          </cell>
          <cell r="C5654" t="str">
            <v>VICTOR ANDRES CALVO CORREA</v>
          </cell>
          <cell r="E5654" t="str">
            <v>CL 6  6  46  BRR CENTRO</v>
          </cell>
          <cell r="F5654" t="str">
            <v>301 5899127</v>
          </cell>
          <cell r="I5654" t="str">
            <v>LA VICTORIA</v>
          </cell>
          <cell r="J5654" t="str">
            <v>VALLE DEL CAUCA</v>
          </cell>
          <cell r="L5654" t="str">
            <v>X</v>
          </cell>
          <cell r="M5654">
            <v>1022802558</v>
          </cell>
          <cell r="O5654" t="str">
            <v>PN</v>
          </cell>
          <cell r="P5654" t="str">
            <v>CO00</v>
          </cell>
        </row>
        <row r="5655">
          <cell r="A5655">
            <v>122670</v>
          </cell>
          <cell r="B5655" t="str">
            <v>CLIENTE INACTIVO</v>
          </cell>
          <cell r="C5655" t="str">
            <v>ESTACION DE SERVICIO SAN GERMAN S.A.S.</v>
          </cell>
          <cell r="E5655" t="str">
            <v>VDA CUATRO ESQUINAS</v>
          </cell>
          <cell r="F5655" t="str">
            <v>310 4256357</v>
          </cell>
          <cell r="H5655" t="str">
            <v>Otra bandera</v>
          </cell>
          <cell r="I5655" t="str">
            <v>GUAITARILLA</v>
          </cell>
          <cell r="J5655" t="str">
            <v>NARIÑO</v>
          </cell>
          <cell r="L5655" t="str">
            <v>X</v>
          </cell>
          <cell r="M5655">
            <v>900728812</v>
          </cell>
          <cell r="O5655" t="str">
            <v>PJ</v>
          </cell>
        </row>
        <row r="5656">
          <cell r="A5656">
            <v>122672</v>
          </cell>
          <cell r="B5656" t="str">
            <v>CLIENTE INACTIVO</v>
          </cell>
          <cell r="C5656" t="str">
            <v>LEONARDO FABIO POPAYAN POPAYAN</v>
          </cell>
          <cell r="D5656" t="str">
            <v>FERRETERIA LOS NEGRITOS</v>
          </cell>
          <cell r="E5656" t="str">
            <v>KR 1  11  71  BRR SAN ANTONIO</v>
          </cell>
          <cell r="F5656" t="str">
            <v>2 7264038</v>
          </cell>
          <cell r="G5656" t="str">
            <v>311 7067545</v>
          </cell>
          <cell r="I5656" t="str">
            <v>LA UNION</v>
          </cell>
          <cell r="J5656" t="str">
            <v>NARIÑO</v>
          </cell>
          <cell r="L5656" t="str">
            <v>X</v>
          </cell>
          <cell r="M5656">
            <v>12845607</v>
          </cell>
          <cell r="N5656" t="str">
            <v>jaimegomezceron@hotmail.com</v>
          </cell>
          <cell r="O5656" t="str">
            <v>PN</v>
          </cell>
          <cell r="P5656" t="str">
            <v>CO08</v>
          </cell>
        </row>
        <row r="5657">
          <cell r="A5657">
            <v>122686</v>
          </cell>
          <cell r="B5657" t="str">
            <v>CLIENTE INACTIVO</v>
          </cell>
          <cell r="C5657" t="str">
            <v>CAMPOX AGRICOLA S.A.S.</v>
          </cell>
          <cell r="E5657" t="str">
            <v>CL 5  15  99  BRR EL PLACER</v>
          </cell>
          <cell r="F5657" t="str">
            <v>2 2207160</v>
          </cell>
          <cell r="G5657" t="str">
            <v>316 5272939</v>
          </cell>
          <cell r="I5657" t="str">
            <v>ZARZAL</v>
          </cell>
          <cell r="J5657" t="str">
            <v>VALLE DEL CAUCA</v>
          </cell>
          <cell r="L5657" t="str">
            <v>X</v>
          </cell>
          <cell r="M5657">
            <v>900949327</v>
          </cell>
          <cell r="N5657" t="str">
            <v>carlos.ramirez@campox.com.co</v>
          </cell>
          <cell r="O5657" t="str">
            <v>PJ</v>
          </cell>
          <cell r="P5657" t="str">
            <v>CR60</v>
          </cell>
        </row>
        <row r="5658">
          <cell r="A5658">
            <v>122693</v>
          </cell>
          <cell r="B5658" t="str">
            <v>CLIENTE INACTIVO</v>
          </cell>
          <cell r="C5658" t="str">
            <v>JOSE GIOVANY CUNDUMI COPETE</v>
          </cell>
          <cell r="E5658" t="str">
            <v>KR 12 CL 13  12  188 BR VICTORIA</v>
          </cell>
          <cell r="F5658" t="str">
            <v>310 5182585</v>
          </cell>
          <cell r="I5658" t="str">
            <v>CANDELARIA</v>
          </cell>
          <cell r="J5658" t="str">
            <v>VALLE DEL CAUCA</v>
          </cell>
          <cell r="L5658" t="str">
            <v>X</v>
          </cell>
          <cell r="M5658">
            <v>94226681</v>
          </cell>
          <cell r="O5658" t="str">
            <v>PN</v>
          </cell>
          <cell r="P5658" t="str">
            <v>CO00</v>
          </cell>
        </row>
        <row r="5659">
          <cell r="A5659">
            <v>122696</v>
          </cell>
          <cell r="B5659" t="str">
            <v>CLIENTE INACTIVO</v>
          </cell>
          <cell r="C5659" t="str">
            <v>OMAR ANDRES BERMUDEZ CORTES</v>
          </cell>
          <cell r="E5659" t="str">
            <v>AV ROOSEVELT 24A  39 BRR ALAMEDA</v>
          </cell>
          <cell r="F5659" t="str">
            <v>316 6997130</v>
          </cell>
          <cell r="I5659" t="str">
            <v>CALI</v>
          </cell>
          <cell r="J5659" t="str">
            <v>VALLE DEL CAUCA</v>
          </cell>
          <cell r="L5659" t="str">
            <v>X</v>
          </cell>
          <cell r="M5659">
            <v>1143829882</v>
          </cell>
          <cell r="O5659" t="str">
            <v>PN</v>
          </cell>
        </row>
        <row r="5660">
          <cell r="A5660">
            <v>122697</v>
          </cell>
          <cell r="B5660" t="str">
            <v>CLIENTE INACTIVO</v>
          </cell>
          <cell r="C5660" t="str">
            <v>IMPORTADORA Y COMERCIALIZADORA</v>
          </cell>
          <cell r="D5660" t="str">
            <v>MOTOREPUESTOS CALI/VALLE S.A.S.</v>
          </cell>
          <cell r="E5660" t="str">
            <v>AV 4 OE  7  167  TERRON COLORADO</v>
          </cell>
          <cell r="F5660" t="str">
            <v>2 8942905</v>
          </cell>
          <cell r="G5660" t="str">
            <v>311 6539466</v>
          </cell>
          <cell r="I5660" t="str">
            <v>CALI</v>
          </cell>
          <cell r="J5660" t="str">
            <v>VALLE DEL CAUCA</v>
          </cell>
          <cell r="L5660" t="str">
            <v>X</v>
          </cell>
          <cell r="M5660">
            <v>900821405</v>
          </cell>
          <cell r="O5660" t="str">
            <v>PN</v>
          </cell>
        </row>
        <row r="5661">
          <cell r="A5661">
            <v>122701</v>
          </cell>
          <cell r="B5661" t="str">
            <v>CLIENTE INACTIVO</v>
          </cell>
          <cell r="C5661" t="str">
            <v>MANUEL ALEJANDRO GOMEZ PERAFAN</v>
          </cell>
          <cell r="E5661" t="str">
            <v>CL 5A  28A  12  BRR SANTA ELENA</v>
          </cell>
          <cell r="F5661" t="str">
            <v>310 4989320</v>
          </cell>
          <cell r="I5661" t="str">
            <v>POPAYAN</v>
          </cell>
          <cell r="J5661" t="str">
            <v>CAUCA</v>
          </cell>
          <cell r="L5661" t="str">
            <v>X</v>
          </cell>
          <cell r="M5661">
            <v>1061784221</v>
          </cell>
          <cell r="O5661" t="str">
            <v>PN</v>
          </cell>
        </row>
        <row r="5662">
          <cell r="A5662">
            <v>122702</v>
          </cell>
          <cell r="B5662" t="str">
            <v>CLIENTE INACTIVO</v>
          </cell>
          <cell r="C5662" t="str">
            <v>BRYAN ANDRES CEDIEL PALMA</v>
          </cell>
          <cell r="E5662" t="str">
            <v>DG 66  34A  24  BRR ZAMORANO</v>
          </cell>
          <cell r="F5662" t="str">
            <v>311 3314620</v>
          </cell>
          <cell r="I5662" t="str">
            <v>PALMIRA</v>
          </cell>
          <cell r="J5662" t="str">
            <v>VALLE DEL CAUCA</v>
          </cell>
          <cell r="L5662" t="str">
            <v>X</v>
          </cell>
          <cell r="M5662">
            <v>1113659999</v>
          </cell>
          <cell r="O5662" t="str">
            <v>PN</v>
          </cell>
          <cell r="P5662" t="str">
            <v>CO00</v>
          </cell>
        </row>
        <row r="5663">
          <cell r="A5663">
            <v>122703</v>
          </cell>
          <cell r="B5663" t="str">
            <v>CLIENTE INACTIVO</v>
          </cell>
          <cell r="C5663" t="str">
            <v>EL TALLER DE CARDONA CAC S.A.S.</v>
          </cell>
          <cell r="E5663" t="str">
            <v>CL 6  3  63  BRR BUENOS AIRES</v>
          </cell>
          <cell r="F5663" t="str">
            <v>313 6399617</v>
          </cell>
          <cell r="I5663" t="str">
            <v>EL CERRITO</v>
          </cell>
          <cell r="J5663" t="str">
            <v>VALLE DEL CAUCA</v>
          </cell>
          <cell r="L5663" t="str">
            <v>X</v>
          </cell>
          <cell r="M5663">
            <v>901042261</v>
          </cell>
          <cell r="O5663" t="str">
            <v>PJ</v>
          </cell>
        </row>
        <row r="5664">
          <cell r="A5664">
            <v>122707</v>
          </cell>
          <cell r="B5664" t="str">
            <v>CLIENTE INACTIVO</v>
          </cell>
          <cell r="C5664" t="str">
            <v>ANDRES MARCELO VELASCO ZAMORANO</v>
          </cell>
          <cell r="E5664" t="str">
            <v>CL 35 AN  41 50  BRR EL PRADO</v>
          </cell>
          <cell r="F5664" t="str">
            <v>315 3442398</v>
          </cell>
          <cell r="G5664" t="str">
            <v>315 3442398</v>
          </cell>
          <cell r="I5664" t="str">
            <v>PALMIRA</v>
          </cell>
          <cell r="J5664" t="str">
            <v>VALLE DEL CAUCA</v>
          </cell>
          <cell r="L5664" t="str">
            <v>X</v>
          </cell>
          <cell r="M5664">
            <v>1130597431</v>
          </cell>
          <cell r="N5664" t="str">
            <v>alulis@outlook.com</v>
          </cell>
          <cell r="O5664" t="str">
            <v>PN</v>
          </cell>
          <cell r="P5664" t="str">
            <v>CO00</v>
          </cell>
        </row>
        <row r="5665">
          <cell r="A5665">
            <v>122713</v>
          </cell>
          <cell r="B5665" t="str">
            <v>CLIENTE INACTIVO</v>
          </cell>
          <cell r="C5665" t="str">
            <v>GABRIEL ANGEL LOPEZ CONTRERAS</v>
          </cell>
          <cell r="E5665" t="str">
            <v>DIAG 8  6  146  BRR CHAPINERO</v>
          </cell>
          <cell r="F5665" t="str">
            <v>311 2438494</v>
          </cell>
          <cell r="I5665" t="str">
            <v>ORITO</v>
          </cell>
          <cell r="J5665" t="str">
            <v>PUTUMAYO</v>
          </cell>
          <cell r="L5665" t="str">
            <v>X</v>
          </cell>
          <cell r="M5665">
            <v>18147757</v>
          </cell>
          <cell r="O5665" t="str">
            <v xml:space="preserve">PN </v>
          </cell>
          <cell r="P5665" t="str">
            <v>CO00</v>
          </cell>
        </row>
        <row r="5666">
          <cell r="A5666">
            <v>122714</v>
          </cell>
          <cell r="B5666" t="str">
            <v>CLIENTE INACTIVO</v>
          </cell>
          <cell r="C5666" t="str">
            <v>BIBIANA SALAZAR MONCADA</v>
          </cell>
          <cell r="E5666" t="str">
            <v>KR 9  9  06  BRR OCCIDENTAL</v>
          </cell>
          <cell r="F5666" t="str">
            <v>315 6919582</v>
          </cell>
          <cell r="I5666" t="str">
            <v>LA VICTORIA</v>
          </cell>
          <cell r="J5666" t="str">
            <v>VALLE DEL CAUCA</v>
          </cell>
          <cell r="L5666" t="str">
            <v>X</v>
          </cell>
          <cell r="M5666">
            <v>24437372</v>
          </cell>
          <cell r="O5666" t="str">
            <v>PN</v>
          </cell>
        </row>
        <row r="5667">
          <cell r="A5667">
            <v>122721</v>
          </cell>
          <cell r="B5667" t="str">
            <v>CLIENTE INACTIVO</v>
          </cell>
          <cell r="C5667" t="str">
            <v>NIDIA VALENCIA ALVAREZ</v>
          </cell>
          <cell r="D5667" t="str">
            <v>CALIMA WATERSPORT</v>
          </cell>
          <cell r="E5667" t="str">
            <v>ZN ENTRADA 5 LAGO CALIMA</v>
          </cell>
          <cell r="F5667" t="str">
            <v>2 4211509</v>
          </cell>
          <cell r="G5667" t="str">
            <v>315 7292275</v>
          </cell>
          <cell r="I5667" t="str">
            <v>CALIMA</v>
          </cell>
          <cell r="J5667" t="str">
            <v>VALLE DEL CAUCA</v>
          </cell>
          <cell r="L5667" t="str">
            <v>X</v>
          </cell>
          <cell r="M5667">
            <v>318793261</v>
          </cell>
          <cell r="N5667" t="str">
            <v>calima_watersport17@hotmail.com</v>
          </cell>
          <cell r="O5667" t="str">
            <v>PN</v>
          </cell>
          <cell r="P5667" t="str">
            <v>CO00</v>
          </cell>
        </row>
        <row r="5668">
          <cell r="A5668">
            <v>122722</v>
          </cell>
          <cell r="B5668" t="str">
            <v>CLIENTE INACTIVO</v>
          </cell>
          <cell r="C5668" t="str">
            <v>ALEXANDER CASTRO LASSO</v>
          </cell>
          <cell r="E5668" t="str">
            <v>CL 42  39  53  BRR ANTONIO NARIÑO</v>
          </cell>
          <cell r="F5668" t="str">
            <v>315 8311216</v>
          </cell>
          <cell r="G5668" t="str">
            <v>318 4206757</v>
          </cell>
          <cell r="I5668" t="str">
            <v>CALI</v>
          </cell>
          <cell r="J5668" t="str">
            <v>VALLE DEL CAUCA</v>
          </cell>
          <cell r="L5668" t="str">
            <v>X</v>
          </cell>
          <cell r="M5668">
            <v>1144035991</v>
          </cell>
          <cell r="N5668" t="str">
            <v>chingas10@hotmail.com</v>
          </cell>
          <cell r="O5668" t="str">
            <v>PN</v>
          </cell>
          <cell r="P5668" t="str">
            <v>CR30</v>
          </cell>
        </row>
        <row r="5669">
          <cell r="A5669">
            <v>122723</v>
          </cell>
          <cell r="B5669" t="str">
            <v>CLIENTE INACTIVO</v>
          </cell>
          <cell r="C5669" t="str">
            <v>JOSE HUMBERTO MEJIA ANDRADE</v>
          </cell>
          <cell r="E5669" t="str">
            <v>AV ESTUDIANTES PROVID ZONA CENT</v>
          </cell>
          <cell r="F5669" t="str">
            <v>310 4241051</v>
          </cell>
          <cell r="G5669" t="str">
            <v>321 2756247</v>
          </cell>
          <cell r="I5669" t="str">
            <v>PROVIDENCIA</v>
          </cell>
          <cell r="J5669" t="str">
            <v>NARIÑO</v>
          </cell>
          <cell r="L5669" t="str">
            <v>X</v>
          </cell>
          <cell r="M5669">
            <v>5372666</v>
          </cell>
          <cell r="O5669" t="str">
            <v>PN</v>
          </cell>
          <cell r="P5669" t="str">
            <v>CO00</v>
          </cell>
        </row>
        <row r="5670">
          <cell r="A5670">
            <v>122726</v>
          </cell>
          <cell r="B5670" t="str">
            <v>CLIENTE INACTIVO</v>
          </cell>
          <cell r="C5670" t="str">
            <v>ANA LUCIA DELGADO ERAZO</v>
          </cell>
          <cell r="E5670" t="str">
            <v>CL 4  4  53 ESQUINA</v>
          </cell>
          <cell r="F5670" t="str">
            <v>317 6672597</v>
          </cell>
          <cell r="G5670" t="str">
            <v>318 8270374</v>
          </cell>
          <cell r="I5670" t="str">
            <v>PASTO</v>
          </cell>
          <cell r="J5670" t="str">
            <v>NARIÑO</v>
          </cell>
          <cell r="L5670" t="str">
            <v>X</v>
          </cell>
          <cell r="M5670">
            <v>27094218</v>
          </cell>
          <cell r="O5670" t="str">
            <v>PN</v>
          </cell>
        </row>
        <row r="5671">
          <cell r="A5671">
            <v>122734</v>
          </cell>
          <cell r="B5671" t="str">
            <v>CLIENTE INACTIVO</v>
          </cell>
          <cell r="C5671" t="str">
            <v>JOSE WILSON MARTINEZ SAMBONI</v>
          </cell>
          <cell r="D5671" t="str">
            <v>ALM Y TALLER MOTOS HUILA</v>
          </cell>
          <cell r="E5671" t="str">
            <v>CL 62  14N  04  BRR EL PLACER</v>
          </cell>
          <cell r="F5671" t="str">
            <v>313 7066245</v>
          </cell>
          <cell r="I5671" t="str">
            <v>POPAYAN</v>
          </cell>
          <cell r="J5671" t="str">
            <v>CAUCA</v>
          </cell>
          <cell r="L5671" t="str">
            <v>X</v>
          </cell>
          <cell r="M5671">
            <v>76331250</v>
          </cell>
          <cell r="N5671" t="str">
            <v>jose76331@hotmail.com</v>
          </cell>
          <cell r="O5671" t="str">
            <v>PN</v>
          </cell>
        </row>
        <row r="5672">
          <cell r="A5672">
            <v>122735</v>
          </cell>
          <cell r="B5672" t="str">
            <v>CLIENTE INACTIVO</v>
          </cell>
          <cell r="C5672" t="str">
            <v>CAROLINA JULIANA BALCAZAR MUÑOZ</v>
          </cell>
          <cell r="D5672" t="str">
            <v>POPER MOTOS</v>
          </cell>
          <cell r="E5672" t="str">
            <v>KR 9  67N  149</v>
          </cell>
          <cell r="F5672" t="str">
            <v>316 8346036</v>
          </cell>
          <cell r="I5672" t="str">
            <v>POPAYAN</v>
          </cell>
          <cell r="J5672" t="str">
            <v>CAUCA</v>
          </cell>
          <cell r="L5672" t="str">
            <v>X</v>
          </cell>
          <cell r="M5672">
            <v>34321373</v>
          </cell>
          <cell r="N5672" t="str">
            <v>blackangel6@gmail.com</v>
          </cell>
          <cell r="O5672" t="str">
            <v>PN</v>
          </cell>
        </row>
        <row r="5673">
          <cell r="A5673">
            <v>122736</v>
          </cell>
          <cell r="B5673" t="str">
            <v>CLIENTE INACTIVO</v>
          </cell>
          <cell r="C5673" t="str">
            <v>MAURICIO ANDRES VALBUENA DORADO</v>
          </cell>
          <cell r="E5673" t="str">
            <v>KR 28  CL PPL DIAG ESCUELA</v>
          </cell>
          <cell r="F5673" t="str">
            <v>322 2405186</v>
          </cell>
          <cell r="I5673" t="str">
            <v>PUERTO ASIS</v>
          </cell>
          <cell r="J5673" t="str">
            <v>PUTUMAYO</v>
          </cell>
          <cell r="L5673" t="str">
            <v>X</v>
          </cell>
          <cell r="M5673">
            <v>1083895715</v>
          </cell>
          <cell r="O5673" t="str">
            <v>PN</v>
          </cell>
        </row>
        <row r="5674">
          <cell r="A5674">
            <v>122737</v>
          </cell>
          <cell r="B5674" t="str">
            <v>CLIENTE INACTIVO</v>
          </cell>
          <cell r="C5674" t="str">
            <v>GUEOVANNI GALINDEZ VARGAS</v>
          </cell>
          <cell r="E5674" t="str">
            <v>SECTOR LA PRADERA KM 2 VIA LA REJOY</v>
          </cell>
          <cell r="F5674" t="str">
            <v>321 5016641</v>
          </cell>
          <cell r="I5674" t="str">
            <v>POPAYAN</v>
          </cell>
          <cell r="J5674" t="str">
            <v>CAUCA</v>
          </cell>
          <cell r="L5674" t="str">
            <v>X</v>
          </cell>
          <cell r="M5674">
            <v>1061724990</v>
          </cell>
          <cell r="O5674" t="str">
            <v>PN</v>
          </cell>
        </row>
        <row r="5675">
          <cell r="A5675">
            <v>122741</v>
          </cell>
          <cell r="B5675" t="str">
            <v>CLIENTE INACTIVO</v>
          </cell>
          <cell r="C5675" t="str">
            <v>ALEX YESID PIAMBA PERAFAN</v>
          </cell>
          <cell r="E5675" t="str">
            <v>CL 66N  16  19  BRR BELLO HORIZONTE</v>
          </cell>
          <cell r="F5675" t="str">
            <v>321 7823814</v>
          </cell>
          <cell r="I5675" t="str">
            <v>POPAYAN</v>
          </cell>
          <cell r="J5675" t="str">
            <v>CAUCA</v>
          </cell>
          <cell r="L5675" t="str">
            <v>X</v>
          </cell>
          <cell r="M5675">
            <v>1058971343</v>
          </cell>
          <cell r="O5675" t="str">
            <v xml:space="preserve">PN </v>
          </cell>
          <cell r="P5675" t="str">
            <v>CO00</v>
          </cell>
        </row>
        <row r="5676">
          <cell r="A5676">
            <v>122749</v>
          </cell>
          <cell r="B5676" t="str">
            <v>CLIENTE INACTIVO</v>
          </cell>
          <cell r="C5676" t="str">
            <v>ANABEL VIVIANA CABRERA ERAZO</v>
          </cell>
          <cell r="D5676" t="str">
            <v>MAXIREPUESTOS JC</v>
          </cell>
          <cell r="E5676" t="str">
            <v>KR 20  CL 14 ESQ  BRR LAS AMERICAS</v>
          </cell>
          <cell r="F5676" t="str">
            <v>313 2953532</v>
          </cell>
          <cell r="I5676" t="str">
            <v>PUERTO ASIS</v>
          </cell>
          <cell r="J5676" t="str">
            <v>PUTUMAYO</v>
          </cell>
          <cell r="L5676" t="str">
            <v>X</v>
          </cell>
          <cell r="M5676">
            <v>69022839</v>
          </cell>
          <cell r="N5676" t="str">
            <v>maxirepuestosjc@gmail.com</v>
          </cell>
          <cell r="O5676" t="str">
            <v xml:space="preserve">PN </v>
          </cell>
          <cell r="P5676" t="str">
            <v>CR30</v>
          </cell>
        </row>
        <row r="5677">
          <cell r="A5677">
            <v>122753</v>
          </cell>
          <cell r="B5677" t="str">
            <v>CLIENTE INACTIVO</v>
          </cell>
          <cell r="C5677" t="str">
            <v>BRANDON ZAMIR CAMPUZANO GONZALEZ</v>
          </cell>
          <cell r="E5677" t="str">
            <v>CL 6  KR 16 ESQ  BRR MORALES DUQ</v>
          </cell>
          <cell r="F5677" t="str">
            <v>318 4710064</v>
          </cell>
          <cell r="I5677" t="str">
            <v>SANTANDER DE QUILICHAO</v>
          </cell>
          <cell r="J5677" t="str">
            <v>CAUCA</v>
          </cell>
          <cell r="L5677" t="str">
            <v>X</v>
          </cell>
          <cell r="M5677">
            <v>1062328707</v>
          </cell>
          <cell r="O5677" t="str">
            <v>PN</v>
          </cell>
          <cell r="P5677" t="str">
            <v>CO00</v>
          </cell>
        </row>
        <row r="5678">
          <cell r="A5678">
            <v>122754</v>
          </cell>
          <cell r="B5678" t="str">
            <v>CLIENTE INACTIVO</v>
          </cell>
          <cell r="C5678" t="str">
            <v>SANDRA LORENA VALVERDE HERNANDEZ</v>
          </cell>
          <cell r="E5678" t="str">
            <v>CL 6 BIS 66  11 BRR LAS AMERICAS</v>
          </cell>
          <cell r="F5678" t="str">
            <v>318 2468223</v>
          </cell>
          <cell r="I5678" t="str">
            <v>BUENAVENTURA</v>
          </cell>
          <cell r="J5678" t="str">
            <v>VALLE DEL CAUCA</v>
          </cell>
          <cell r="L5678" t="str">
            <v>X</v>
          </cell>
          <cell r="M5678">
            <v>66755936</v>
          </cell>
          <cell r="O5678" t="str">
            <v>PN</v>
          </cell>
          <cell r="P5678" t="str">
            <v>CO00</v>
          </cell>
        </row>
        <row r="5679">
          <cell r="A5679">
            <v>122764</v>
          </cell>
          <cell r="B5679" t="str">
            <v>CLIENTE INACTIVO</v>
          </cell>
          <cell r="C5679" t="str">
            <v>MAYRA ALEJANDRA PLAZA MORALES</v>
          </cell>
          <cell r="E5679" t="str">
            <v>CL 91  27D  46  BRR ALF BONILLA ARA</v>
          </cell>
          <cell r="F5679" t="str">
            <v>2 4013000</v>
          </cell>
          <cell r="G5679">
            <v>3147228399</v>
          </cell>
          <cell r="I5679" t="str">
            <v>CALI</v>
          </cell>
          <cell r="J5679" t="str">
            <v>VALLE DEL CAUCA</v>
          </cell>
          <cell r="L5679" t="str">
            <v>X</v>
          </cell>
          <cell r="M5679">
            <v>1143936725</v>
          </cell>
          <cell r="N5679" t="str">
            <v>mayrapl_0226@hotmail.com</v>
          </cell>
          <cell r="O5679" t="str">
            <v>PN</v>
          </cell>
          <cell r="P5679" t="str">
            <v>CR30</v>
          </cell>
        </row>
        <row r="5680">
          <cell r="A5680">
            <v>122765</v>
          </cell>
          <cell r="B5680" t="str">
            <v>CLIENTE INACTIVO</v>
          </cell>
          <cell r="C5680" t="str">
            <v>YURI ALEXANDRA MAJE BUITRON</v>
          </cell>
          <cell r="E5680" t="str">
            <v>CL 5  40  60  BRR MARIA OCCIDENTE</v>
          </cell>
          <cell r="F5680" t="str">
            <v>312 4412885</v>
          </cell>
          <cell r="I5680" t="str">
            <v>POPAYAN</v>
          </cell>
          <cell r="J5680" t="str">
            <v>CAUCA</v>
          </cell>
          <cell r="L5680" t="str">
            <v>X</v>
          </cell>
          <cell r="M5680">
            <v>1061812366</v>
          </cell>
          <cell r="O5680" t="str">
            <v>PN</v>
          </cell>
        </row>
        <row r="5681">
          <cell r="A5681">
            <v>122776</v>
          </cell>
          <cell r="B5681" t="str">
            <v>CLIENTE INACTIVO</v>
          </cell>
          <cell r="C5681" t="str">
            <v>CARLOS ALBERTO BETANCOURT ROJAS</v>
          </cell>
          <cell r="E5681" t="str">
            <v>KR 61  A2A  151 CA 1  BR PAMPALINDA</v>
          </cell>
          <cell r="F5681" t="str">
            <v>2 37402341</v>
          </cell>
          <cell r="G5681" t="str">
            <v>321 3223906</v>
          </cell>
          <cell r="I5681" t="str">
            <v>CALI</v>
          </cell>
          <cell r="J5681" t="str">
            <v>VALLE DEL CAUCA</v>
          </cell>
          <cell r="L5681" t="str">
            <v>X</v>
          </cell>
          <cell r="M5681">
            <v>16642444</v>
          </cell>
          <cell r="N5681" t="str">
            <v>asesoresenlubricacion@gmail.com</v>
          </cell>
          <cell r="O5681" t="str">
            <v>PN</v>
          </cell>
        </row>
        <row r="5682">
          <cell r="A5682">
            <v>122778</v>
          </cell>
          <cell r="B5682" t="str">
            <v>CLIENTE INACTIVO</v>
          </cell>
          <cell r="C5682" t="str">
            <v>JUAN CAMILO ARIAS RODRIGUEZ</v>
          </cell>
          <cell r="E5682" t="str">
            <v>CL 36  33B  34 BR LA GRAN COLOMBIA</v>
          </cell>
          <cell r="F5682" t="str">
            <v>318 2309177</v>
          </cell>
          <cell r="I5682" t="str">
            <v>CALI</v>
          </cell>
          <cell r="J5682" t="str">
            <v>VALLE DEL CAUCA</v>
          </cell>
          <cell r="L5682" t="str">
            <v>X</v>
          </cell>
          <cell r="M5682">
            <v>1130672905</v>
          </cell>
          <cell r="O5682" t="str">
            <v>PN</v>
          </cell>
          <cell r="P5682" t="str">
            <v>CO00</v>
          </cell>
        </row>
        <row r="5683">
          <cell r="A5683">
            <v>122783</v>
          </cell>
          <cell r="B5683" t="str">
            <v>CLIENTE INACTIVO</v>
          </cell>
          <cell r="C5683" t="str">
            <v>LUZ MIRIAM MONTAÑO HIGUITA</v>
          </cell>
          <cell r="E5683" t="str">
            <v>CL 22 OE  AV 32B  111 BR CAMPO ALE</v>
          </cell>
          <cell r="F5683" t="str">
            <v>319 7398564</v>
          </cell>
          <cell r="I5683" t="str">
            <v>CALI</v>
          </cell>
          <cell r="J5683" t="str">
            <v>VALLE DEL CAUCA</v>
          </cell>
          <cell r="L5683" t="str">
            <v>X</v>
          </cell>
          <cell r="M5683">
            <v>31322310</v>
          </cell>
          <cell r="O5683" t="str">
            <v>PN</v>
          </cell>
        </row>
        <row r="5684">
          <cell r="A5684">
            <v>122788</v>
          </cell>
          <cell r="B5684" t="str">
            <v>CLIENTE INACTIVO</v>
          </cell>
          <cell r="C5684" t="str">
            <v>ALMACEN DE REPUESTOS ACCESORIOS Y MANT VEHICULOS Y MOTOS EL TORO S.A.S.</v>
          </cell>
          <cell r="E5684" t="str">
            <v>CL 70  1B2  28  BR METROPL DEL NOR</v>
          </cell>
          <cell r="F5684" t="str">
            <v>315 5011222</v>
          </cell>
          <cell r="I5684" t="str">
            <v>CALI</v>
          </cell>
          <cell r="J5684" t="str">
            <v>VALLE DEL CAUCA</v>
          </cell>
          <cell r="L5684" t="str">
            <v>X</v>
          </cell>
          <cell r="M5684">
            <v>900764957</v>
          </cell>
          <cell r="N5684" t="str">
            <v>repumotoseltoro@gmail.com</v>
          </cell>
          <cell r="O5684" t="str">
            <v xml:space="preserve">PN </v>
          </cell>
          <cell r="P5684" t="str">
            <v>CR30</v>
          </cell>
        </row>
        <row r="5685">
          <cell r="A5685">
            <v>122791</v>
          </cell>
          <cell r="B5685" t="str">
            <v>CLIENTE INACTIVO</v>
          </cell>
          <cell r="C5685" t="str">
            <v>DANIEL ZULUAGA MONTILLA</v>
          </cell>
          <cell r="E5685" t="str">
            <v>CL 29  TRANSV 29 ESQ BR 20 JULI0</v>
          </cell>
          <cell r="F5685" t="str">
            <v>316 5629076</v>
          </cell>
          <cell r="I5685" t="str">
            <v>CALI</v>
          </cell>
          <cell r="J5685" t="str">
            <v>VALLE DEL CAUCA</v>
          </cell>
          <cell r="L5685" t="str">
            <v>X</v>
          </cell>
          <cell r="M5685">
            <v>1143872334</v>
          </cell>
          <cell r="O5685" t="str">
            <v>PN</v>
          </cell>
        </row>
        <row r="5686">
          <cell r="A5686">
            <v>122793</v>
          </cell>
          <cell r="B5686" t="str">
            <v>CLIENTE INACTIVO</v>
          </cell>
          <cell r="C5686" t="str">
            <v>GUSTAVO ADOLFO GOMEZ GOMEZ</v>
          </cell>
          <cell r="E5686" t="str">
            <v>KR 35A  15  150</v>
          </cell>
          <cell r="F5686" t="str">
            <v>310 5989694</v>
          </cell>
          <cell r="I5686" t="str">
            <v>CALI</v>
          </cell>
          <cell r="J5686" t="str">
            <v>VALLE DEL CAUCA</v>
          </cell>
          <cell r="L5686" t="str">
            <v>X</v>
          </cell>
          <cell r="M5686">
            <v>94460515</v>
          </cell>
          <cell r="O5686" t="str">
            <v>PN</v>
          </cell>
        </row>
        <row r="5687">
          <cell r="A5687">
            <v>122796</v>
          </cell>
          <cell r="B5687" t="str">
            <v>CLIENTE INACTIVO</v>
          </cell>
          <cell r="C5687" t="str">
            <v>JOAN PEREZ MUÑOZ</v>
          </cell>
          <cell r="E5687" t="str">
            <v>BRR EL DIAMANTE VILLAGORGONA</v>
          </cell>
          <cell r="F5687" t="str">
            <v>321 7056338</v>
          </cell>
          <cell r="I5687" t="str">
            <v>CANDELARIA</v>
          </cell>
          <cell r="J5687" t="str">
            <v>VALLE DEL CAUCA</v>
          </cell>
          <cell r="L5687" t="str">
            <v>X</v>
          </cell>
          <cell r="M5687">
            <v>1113539285</v>
          </cell>
          <cell r="O5687" t="str">
            <v>PN</v>
          </cell>
        </row>
        <row r="5688">
          <cell r="A5688">
            <v>122803</v>
          </cell>
          <cell r="B5688" t="str">
            <v>CLIENTE INACTIVO</v>
          </cell>
          <cell r="C5688" t="str">
            <v>YULI ANDREA ACEVEDO CAMPO</v>
          </cell>
          <cell r="E5688" t="str">
            <v>CL 7A # 5A-19 B/ NAYITA</v>
          </cell>
          <cell r="F5688" t="str">
            <v>311 332 0697</v>
          </cell>
          <cell r="G5688" t="str">
            <v>2 243 3795</v>
          </cell>
          <cell r="I5688" t="str">
            <v>BUENAVENTURA</v>
          </cell>
          <cell r="J5688" t="str">
            <v>VALLE DEL CAUCA</v>
          </cell>
          <cell r="L5688" t="str">
            <v>X</v>
          </cell>
          <cell r="M5688">
            <v>1111751089</v>
          </cell>
          <cell r="N5688" t="str">
            <v>yulace027@hotmail.es</v>
          </cell>
          <cell r="O5688" t="str">
            <v xml:space="preserve">PN </v>
          </cell>
          <cell r="P5688" t="str">
            <v>CO00</v>
          </cell>
        </row>
        <row r="5689">
          <cell r="A5689">
            <v>122805</v>
          </cell>
          <cell r="B5689" t="str">
            <v>CLIENTE INACTIVO</v>
          </cell>
          <cell r="C5689" t="str">
            <v>ARCESIO YAQUINO FLOREZ</v>
          </cell>
          <cell r="E5689" t="str">
            <v>LA Y DEL SALADO CASA 3</v>
          </cell>
          <cell r="F5689" t="str">
            <v>312 4057414</v>
          </cell>
          <cell r="I5689" t="str">
            <v>PAEZ</v>
          </cell>
          <cell r="J5689" t="str">
            <v>CAUCA</v>
          </cell>
          <cell r="L5689" t="str">
            <v>X</v>
          </cell>
          <cell r="M5689">
            <v>12274475</v>
          </cell>
          <cell r="O5689" t="str">
            <v xml:space="preserve">PN </v>
          </cell>
          <cell r="P5689" t="str">
            <v>CO00</v>
          </cell>
        </row>
        <row r="5690">
          <cell r="A5690">
            <v>122806</v>
          </cell>
          <cell r="B5690" t="str">
            <v>CLIENTE INACTIVO</v>
          </cell>
          <cell r="C5690" t="str">
            <v>URIEL ROJAS MONTOYA</v>
          </cell>
          <cell r="E5690" t="str">
            <v>CL 41  19  09  BRR SAN CAYETANO</v>
          </cell>
          <cell r="F5690" t="str">
            <v>311 7791448</v>
          </cell>
          <cell r="I5690" t="str">
            <v>PALMIRA</v>
          </cell>
          <cell r="J5690" t="str">
            <v>VALLE DEL CAUCA</v>
          </cell>
          <cell r="L5690" t="str">
            <v>X</v>
          </cell>
          <cell r="M5690">
            <v>16802213</v>
          </cell>
          <cell r="O5690" t="str">
            <v xml:space="preserve">PN </v>
          </cell>
          <cell r="P5690" t="str">
            <v>CO00</v>
          </cell>
        </row>
        <row r="5691">
          <cell r="A5691">
            <v>122808</v>
          </cell>
          <cell r="B5691" t="str">
            <v>CLIENTE INACTIVO</v>
          </cell>
          <cell r="C5691" t="str">
            <v>JOSE NAIME VALENCIA PANDALE</v>
          </cell>
          <cell r="D5691" t="str">
            <v>EDS FLUVIAL COMBUSTIBLES JUAN 23</v>
          </cell>
          <cell r="E5691" t="str">
            <v>KR 38  1 68  BRR MUNICIPAL</v>
          </cell>
          <cell r="F5691" t="str">
            <v>2 2421464</v>
          </cell>
          <cell r="G5691" t="str">
            <v>315 4575375</v>
          </cell>
          <cell r="H5691" t="str">
            <v>Otra bandera</v>
          </cell>
          <cell r="I5691" t="str">
            <v>BUENAVENTURA</v>
          </cell>
          <cell r="J5691" t="str">
            <v>VALLE DEL CAUCA</v>
          </cell>
          <cell r="L5691" t="str">
            <v>X</v>
          </cell>
          <cell r="M5691">
            <v>16945447</v>
          </cell>
          <cell r="N5691" t="str">
            <v>josevalen2885@gmail.com</v>
          </cell>
          <cell r="O5691" t="str">
            <v>PN</v>
          </cell>
        </row>
        <row r="5692">
          <cell r="A5692">
            <v>122815</v>
          </cell>
          <cell r="B5692" t="str">
            <v>CLIENTE INACTIVO</v>
          </cell>
          <cell r="C5692" t="str">
            <v>LISANGIE VALERIA ZUÑIGA FELICIANO</v>
          </cell>
          <cell r="E5692" t="str">
            <v>CL 9  14  37  BRR SAN BOSCO</v>
          </cell>
          <cell r="F5692" t="str">
            <v>2 8942166</v>
          </cell>
          <cell r="G5692" t="str">
            <v>316 3855486</v>
          </cell>
          <cell r="I5692" t="str">
            <v>CALI</v>
          </cell>
          <cell r="J5692" t="str">
            <v>VALLE DEL CAUCA</v>
          </cell>
          <cell r="L5692" t="str">
            <v>X</v>
          </cell>
          <cell r="M5692">
            <v>1143876030</v>
          </cell>
          <cell r="O5692" t="str">
            <v>PN</v>
          </cell>
        </row>
        <row r="5693">
          <cell r="A5693">
            <v>122817</v>
          </cell>
          <cell r="B5693" t="str">
            <v>CLIENTE INACTIVO</v>
          </cell>
          <cell r="C5693" t="str">
            <v>JABEZ OCTAVIO VILLA BOTINA</v>
          </cell>
          <cell r="E5693" t="str">
            <v>KR 30A  46  57  BRR EL POBLADO I</v>
          </cell>
          <cell r="F5693" t="str">
            <v>2 3043584</v>
          </cell>
          <cell r="G5693" t="str">
            <v>314 7662510</v>
          </cell>
          <cell r="I5693" t="str">
            <v>CALI</v>
          </cell>
          <cell r="J5693" t="str">
            <v>VALLE DEL CAUCA</v>
          </cell>
          <cell r="L5693" t="str">
            <v>X</v>
          </cell>
          <cell r="M5693">
            <v>1130625597</v>
          </cell>
          <cell r="N5693" t="str">
            <v>jabezvilla@hotmail.com</v>
          </cell>
          <cell r="O5693" t="str">
            <v xml:space="preserve">PN </v>
          </cell>
          <cell r="P5693" t="str">
            <v>CO00</v>
          </cell>
        </row>
        <row r="5694">
          <cell r="A5694">
            <v>122820</v>
          </cell>
          <cell r="B5694" t="str">
            <v>CLIENTE INACTIVO</v>
          </cell>
          <cell r="C5694" t="str">
            <v>EDGAR LIBARDO GUANCHA ARGOTI</v>
          </cell>
          <cell r="D5694" t="str">
            <v>AUTO PARTES EDGAR</v>
          </cell>
          <cell r="E5694" t="str">
            <v>KR 8  12B  36  BRR LAS LUNAS ET2</v>
          </cell>
          <cell r="F5694" t="str">
            <v>2 7200104</v>
          </cell>
          <cell r="G5694" t="str">
            <v>316 7045153</v>
          </cell>
          <cell r="I5694" t="str">
            <v>PASTO</v>
          </cell>
          <cell r="J5694" t="str">
            <v>NARIÑO</v>
          </cell>
          <cell r="L5694" t="str">
            <v>X</v>
          </cell>
          <cell r="M5694">
            <v>5379884</v>
          </cell>
          <cell r="N5694" t="str">
            <v>guanchaanderson@gmail.com</v>
          </cell>
          <cell r="O5694" t="str">
            <v xml:space="preserve">PN </v>
          </cell>
          <cell r="P5694" t="str">
            <v>CR30</v>
          </cell>
        </row>
        <row r="5695">
          <cell r="A5695">
            <v>122821</v>
          </cell>
          <cell r="B5695" t="str">
            <v>CLIENTE INACTIVO</v>
          </cell>
          <cell r="C5695" t="str">
            <v>SEGUNDO HERNAN FAJARDO</v>
          </cell>
          <cell r="D5695" t="str">
            <v>MOTO JORDY</v>
          </cell>
          <cell r="E5695" t="str">
            <v>KR 14  18A  52  BRR FATIMA</v>
          </cell>
          <cell r="F5695" t="str">
            <v>2 7300510</v>
          </cell>
          <cell r="G5695" t="str">
            <v>301 2136975</v>
          </cell>
          <cell r="I5695" t="str">
            <v>PASTO</v>
          </cell>
          <cell r="J5695" t="str">
            <v>NARIÑO</v>
          </cell>
          <cell r="L5695" t="str">
            <v>X</v>
          </cell>
          <cell r="M5695">
            <v>98394234</v>
          </cell>
          <cell r="N5695" t="str">
            <v>motojordy@hotmail.com</v>
          </cell>
          <cell r="O5695" t="str">
            <v>PN</v>
          </cell>
        </row>
        <row r="5696">
          <cell r="A5696">
            <v>122827</v>
          </cell>
          <cell r="B5696" t="str">
            <v>CLIENTE INACTIVO</v>
          </cell>
          <cell r="C5696" t="str">
            <v>MARIA LUCY SERNA</v>
          </cell>
          <cell r="E5696" t="str">
            <v>CL 5  3 45 CGT TUNIA</v>
          </cell>
          <cell r="F5696" t="str">
            <v>312 8613800</v>
          </cell>
          <cell r="G5696" t="str">
            <v>312 7556569</v>
          </cell>
          <cell r="I5696" t="str">
            <v>PIENDAMO</v>
          </cell>
          <cell r="J5696" t="str">
            <v>CAUCA</v>
          </cell>
          <cell r="L5696" t="str">
            <v>X</v>
          </cell>
          <cell r="M5696">
            <v>29993125</v>
          </cell>
          <cell r="O5696" t="str">
            <v>PN</v>
          </cell>
        </row>
        <row r="5697">
          <cell r="A5697">
            <v>122829</v>
          </cell>
          <cell r="B5697" t="str">
            <v>CLIENTE INACTIVO</v>
          </cell>
          <cell r="C5697" t="str">
            <v>JORGE MARIO AGUDELO ALARCON</v>
          </cell>
          <cell r="E5697" t="str">
            <v>KR 19  38  14  BRR SAN PEDRO</v>
          </cell>
          <cell r="F5697" t="str">
            <v>311 4830160</v>
          </cell>
          <cell r="I5697" t="str">
            <v>PALMIRA</v>
          </cell>
          <cell r="J5697" t="str">
            <v>VALLE DEL CAUCA</v>
          </cell>
          <cell r="L5697" t="str">
            <v>X</v>
          </cell>
          <cell r="M5697">
            <v>1113620919</v>
          </cell>
          <cell r="N5697" t="str">
            <v>jorgemotorcote@gmail.com</v>
          </cell>
          <cell r="O5697" t="str">
            <v xml:space="preserve">PN </v>
          </cell>
          <cell r="P5697" t="str">
            <v>CR30</v>
          </cell>
        </row>
        <row r="5698">
          <cell r="A5698">
            <v>122833</v>
          </cell>
          <cell r="B5698" t="str">
            <v>CLIENTE INACTIVO</v>
          </cell>
          <cell r="C5698" t="str">
            <v>SERGIO ANDRES ABADIA CUAJI</v>
          </cell>
          <cell r="E5698" t="str">
            <v>KR 9  11 46  BRR SAN CAMILO</v>
          </cell>
          <cell r="F5698" t="str">
            <v>304 5238408</v>
          </cell>
          <cell r="I5698" t="str">
            <v>POPAYAN</v>
          </cell>
          <cell r="J5698" t="str">
            <v>CAUCA</v>
          </cell>
          <cell r="L5698" t="str">
            <v>X</v>
          </cell>
          <cell r="M5698">
            <v>1061798575</v>
          </cell>
          <cell r="O5698" t="str">
            <v>PN</v>
          </cell>
        </row>
        <row r="5699">
          <cell r="A5699">
            <v>122834</v>
          </cell>
          <cell r="B5699" t="str">
            <v>CLIENTE INACTIVO</v>
          </cell>
          <cell r="C5699" t="str">
            <v>RAUL FERNANDO MUÑOZ ESPINOSA</v>
          </cell>
          <cell r="E5699" t="str">
            <v>TRANSV 25 DIAG 18  21 BRR PRIMITIVO</v>
          </cell>
          <cell r="F5699" t="str">
            <v>312 2031152</v>
          </cell>
          <cell r="I5699" t="str">
            <v>CALI</v>
          </cell>
          <cell r="J5699" t="str">
            <v>VALLE DEL CAUCA</v>
          </cell>
          <cell r="L5699" t="str">
            <v>X</v>
          </cell>
          <cell r="M5699">
            <v>16944316</v>
          </cell>
          <cell r="O5699" t="str">
            <v xml:space="preserve">PN </v>
          </cell>
          <cell r="P5699" t="str">
            <v>CO00</v>
          </cell>
        </row>
        <row r="5700">
          <cell r="A5700">
            <v>122835</v>
          </cell>
          <cell r="B5700" t="str">
            <v>CLIENTE INACTIVO</v>
          </cell>
          <cell r="C5700" t="str">
            <v>YENIFER CAMACHO BARRERA</v>
          </cell>
          <cell r="D5700" t="str">
            <v>MECANICA AUTOMOTRIZ JR CAR´S</v>
          </cell>
          <cell r="E5700" t="str">
            <v>CRA. 24F  81B  ESQ VALLEGRANDE</v>
          </cell>
          <cell r="F5700" t="str">
            <v>301 3363909</v>
          </cell>
          <cell r="G5700" t="str">
            <v>317 8183459</v>
          </cell>
          <cell r="I5700" t="str">
            <v>CALI</v>
          </cell>
          <cell r="J5700" t="str">
            <v>VALLE DEL CAUCA</v>
          </cell>
          <cell r="L5700" t="str">
            <v>X</v>
          </cell>
          <cell r="M5700">
            <v>31488498</v>
          </cell>
          <cell r="N5700" t="str">
            <v>mecanicaautomotrizjrcars@gmail.com</v>
          </cell>
          <cell r="O5700" t="str">
            <v xml:space="preserve">PN </v>
          </cell>
          <cell r="P5700" t="str">
            <v>CO00</v>
          </cell>
        </row>
        <row r="5701">
          <cell r="A5701">
            <v>122838</v>
          </cell>
          <cell r="B5701" t="str">
            <v>CLIENTE INACTIVO</v>
          </cell>
          <cell r="C5701" t="str">
            <v>JAMES ALBERTO GIL COBO</v>
          </cell>
          <cell r="E5701" t="str">
            <v>CL 75N # 2A-BIS B/ BRISAS ALAMOS</v>
          </cell>
          <cell r="F5701" t="str">
            <v>312 677 5557</v>
          </cell>
          <cell r="I5701" t="str">
            <v>CALI</v>
          </cell>
          <cell r="J5701" t="str">
            <v>VALLE DEL CAUCA</v>
          </cell>
          <cell r="L5701" t="str">
            <v>X</v>
          </cell>
          <cell r="M5701">
            <v>6498979</v>
          </cell>
          <cell r="N5701" t="str">
            <v>johsebas00@gmail.com</v>
          </cell>
          <cell r="O5701" t="str">
            <v>PN</v>
          </cell>
          <cell r="P5701" t="str">
            <v>CO00</v>
          </cell>
        </row>
        <row r="5702">
          <cell r="A5702">
            <v>122844</v>
          </cell>
          <cell r="B5702" t="str">
            <v>CLIENTE INACTIVO</v>
          </cell>
          <cell r="C5702" t="str">
            <v>JESUS ADUARDO YANDY CALAMBAS</v>
          </cell>
          <cell r="E5702" t="str">
            <v>KR 9 A 17 51 APT 201 BRR SUCRE</v>
          </cell>
          <cell r="F5702" t="str">
            <v>323 3621294</v>
          </cell>
          <cell r="I5702" t="str">
            <v>CALI</v>
          </cell>
          <cell r="J5702" t="str">
            <v>VALLE DEL CAUCA</v>
          </cell>
          <cell r="L5702" t="str">
            <v>X</v>
          </cell>
          <cell r="M5702">
            <v>1081402328</v>
          </cell>
          <cell r="O5702" t="str">
            <v xml:space="preserve">PN </v>
          </cell>
          <cell r="P5702" t="str">
            <v>CO00</v>
          </cell>
        </row>
        <row r="5703">
          <cell r="A5703">
            <v>122845</v>
          </cell>
          <cell r="B5703" t="str">
            <v>CLIENTE INACTIVO</v>
          </cell>
          <cell r="C5703" t="str">
            <v>RODRIGO DE JESUS ARBOLEDA ARROYAVE</v>
          </cell>
          <cell r="E5703" t="str">
            <v>MZ 23B CAS 47 ARBOLEDA CAMPESTRE</v>
          </cell>
          <cell r="F5703" t="str">
            <v>321 7145536</v>
          </cell>
          <cell r="I5703" t="str">
            <v>CANDELARIA</v>
          </cell>
          <cell r="J5703" t="str">
            <v>VALLE DEL CAUCA</v>
          </cell>
          <cell r="L5703" t="str">
            <v>X</v>
          </cell>
          <cell r="M5703">
            <v>14998527</v>
          </cell>
          <cell r="O5703" t="str">
            <v>PN</v>
          </cell>
        </row>
        <row r="5704">
          <cell r="A5704">
            <v>122847</v>
          </cell>
          <cell r="B5704" t="str">
            <v>CLIENTE INACTIVO</v>
          </cell>
          <cell r="C5704" t="str">
            <v>JOHN JAIRO VELEZ AMEZQUITA</v>
          </cell>
          <cell r="E5704" t="str">
            <v>KR 16 13  19  BRR BELEN VILLAGORG</v>
          </cell>
          <cell r="F5704" t="str">
            <v>316 5440138</v>
          </cell>
          <cell r="I5704" t="str">
            <v>CANDELARIA</v>
          </cell>
          <cell r="J5704" t="str">
            <v>VALLE DEL CAUCA</v>
          </cell>
          <cell r="L5704" t="str">
            <v>X</v>
          </cell>
          <cell r="M5704">
            <v>16775976</v>
          </cell>
          <cell r="O5704" t="str">
            <v>PN</v>
          </cell>
        </row>
        <row r="5705">
          <cell r="A5705">
            <v>122850</v>
          </cell>
          <cell r="B5705" t="str">
            <v>CLIENTE INACTIVO</v>
          </cell>
          <cell r="C5705" t="str">
            <v>TECNI AUTOS NARIÑO S.A.S.</v>
          </cell>
          <cell r="E5705" t="str">
            <v>KR 4  17A  10</v>
          </cell>
          <cell r="F5705" t="str">
            <v>318 2754732</v>
          </cell>
          <cell r="I5705" t="str">
            <v>IPIALES</v>
          </cell>
          <cell r="J5705" t="str">
            <v>NARIÑO</v>
          </cell>
          <cell r="L5705" t="str">
            <v>X</v>
          </cell>
          <cell r="M5705">
            <v>900489639</v>
          </cell>
          <cell r="O5705" t="str">
            <v>PJ</v>
          </cell>
        </row>
        <row r="5706">
          <cell r="A5706">
            <v>122851</v>
          </cell>
          <cell r="B5706" t="str">
            <v>CLIENTE INACTIVO</v>
          </cell>
          <cell r="C5706" t="str">
            <v>ANDRES MAURICIO LOPEZ RODRIGUEZ</v>
          </cell>
          <cell r="E5706" t="str">
            <v>CLL 10F 50A SUR 31 BRR BONANZA</v>
          </cell>
          <cell r="F5706" t="str">
            <v>312 8150015</v>
          </cell>
          <cell r="I5706" t="str">
            <v>JAMUNDI</v>
          </cell>
          <cell r="J5706" t="str">
            <v>VALLE DEL CAUCA</v>
          </cell>
          <cell r="L5706" t="str">
            <v>X</v>
          </cell>
          <cell r="M5706">
            <v>1144053873</v>
          </cell>
          <cell r="O5706" t="str">
            <v>PN</v>
          </cell>
        </row>
        <row r="5707">
          <cell r="A5707">
            <v>122853</v>
          </cell>
          <cell r="B5707" t="str">
            <v>CLIENTE INACTIVO</v>
          </cell>
          <cell r="C5707" t="str">
            <v>LINA MARCELA SOLARTE LONDOÑO</v>
          </cell>
          <cell r="E5707" t="str">
            <v>KR 48B 48  03 BRR CIUDAD CORDOBA</v>
          </cell>
          <cell r="F5707" t="str">
            <v>315 6243011</v>
          </cell>
          <cell r="I5707" t="str">
            <v>CALI</v>
          </cell>
          <cell r="J5707" t="str">
            <v>VALLE DEL CAUCA</v>
          </cell>
          <cell r="L5707" t="str">
            <v>X</v>
          </cell>
          <cell r="M5707">
            <v>1059983614</v>
          </cell>
          <cell r="O5707" t="str">
            <v>PN</v>
          </cell>
          <cell r="P5707" t="str">
            <v>CO00</v>
          </cell>
        </row>
        <row r="5708">
          <cell r="A5708">
            <v>122854</v>
          </cell>
          <cell r="B5708" t="str">
            <v>CLIENTE INACTIVO</v>
          </cell>
          <cell r="C5708" t="str">
            <v>LUIS ALBERTO TOBAR VALVERDE</v>
          </cell>
          <cell r="E5708" t="str">
            <v>CL 9  10  39  BRR JUAN AMPUDIA</v>
          </cell>
          <cell r="F5708" t="str">
            <v>318 4972489</v>
          </cell>
          <cell r="I5708" t="str">
            <v>JAMUNDI</v>
          </cell>
          <cell r="J5708" t="str">
            <v>VALLE DEL CAUCA</v>
          </cell>
          <cell r="L5708" t="str">
            <v>X</v>
          </cell>
          <cell r="M5708">
            <v>1136134444</v>
          </cell>
          <cell r="O5708" t="str">
            <v>PN</v>
          </cell>
          <cell r="P5708" t="str">
            <v>CO00</v>
          </cell>
        </row>
        <row r="5709">
          <cell r="A5709">
            <v>122855</v>
          </cell>
          <cell r="B5709" t="str">
            <v>CLIENTE INACTIVO</v>
          </cell>
          <cell r="C5709" t="str">
            <v>JUAN DE DIOS CORRALES CORREA</v>
          </cell>
          <cell r="E5709" t="str">
            <v>CL 8  6-03</v>
          </cell>
          <cell r="F5709" t="str">
            <v>313 7491193</v>
          </cell>
          <cell r="I5709" t="str">
            <v>PRADERA</v>
          </cell>
          <cell r="J5709" t="str">
            <v>VALLE DEL CAUCA</v>
          </cell>
          <cell r="L5709" t="str">
            <v>X</v>
          </cell>
          <cell r="M5709">
            <v>6311670</v>
          </cell>
          <cell r="O5709" t="str">
            <v xml:space="preserve">PN </v>
          </cell>
          <cell r="P5709" t="str">
            <v>CO00</v>
          </cell>
        </row>
        <row r="5710">
          <cell r="A5710">
            <v>122858</v>
          </cell>
          <cell r="B5710" t="str">
            <v>CLIENTE INACTIVO</v>
          </cell>
          <cell r="C5710" t="str">
            <v>OSCAR IVAN CARVAJAL ACEVEDO</v>
          </cell>
          <cell r="E5710" t="str">
            <v>CL 26  31  07  BRR CESPEDES</v>
          </cell>
          <cell r="F5710" t="str">
            <v>2 2242413</v>
          </cell>
          <cell r="G5710" t="str">
            <v>320 7538411</v>
          </cell>
          <cell r="I5710" t="str">
            <v>TULUA</v>
          </cell>
          <cell r="J5710" t="str">
            <v>VALLE DEL CAUCA</v>
          </cell>
          <cell r="L5710" t="str">
            <v>X</v>
          </cell>
          <cell r="M5710">
            <v>16368899</v>
          </cell>
          <cell r="O5710" t="str">
            <v>PN</v>
          </cell>
          <cell r="P5710" t="str">
            <v>CR30</v>
          </cell>
        </row>
        <row r="5711">
          <cell r="A5711">
            <v>122865</v>
          </cell>
          <cell r="B5711" t="str">
            <v>CLIENTE INACTIVO</v>
          </cell>
          <cell r="C5711" t="str">
            <v>MONICA LOZANO VELEZ</v>
          </cell>
          <cell r="E5711" t="str">
            <v>CL 70  7L  31  BRR ALFONSO LOPEZ 2</v>
          </cell>
          <cell r="F5711" t="str">
            <v>2 6565108</v>
          </cell>
          <cell r="G5711" t="str">
            <v>310 2331290</v>
          </cell>
          <cell r="I5711" t="str">
            <v>CALI</v>
          </cell>
          <cell r="J5711" t="str">
            <v>VALLE DEL CAUCA</v>
          </cell>
          <cell r="L5711" t="str">
            <v>X</v>
          </cell>
          <cell r="M5711">
            <v>31945148</v>
          </cell>
          <cell r="O5711" t="str">
            <v>PN</v>
          </cell>
        </row>
        <row r="5712">
          <cell r="A5712">
            <v>122868</v>
          </cell>
          <cell r="B5712" t="str">
            <v>CLIENTE INACTIVO</v>
          </cell>
          <cell r="C5712" t="str">
            <v>JUAN PABLO HIDALGO GONZALEZ</v>
          </cell>
          <cell r="E5712" t="str">
            <v>CL 38  18-04</v>
          </cell>
          <cell r="F5712" t="str">
            <v>312 7041373</v>
          </cell>
          <cell r="I5712" t="str">
            <v>PALMIRA</v>
          </cell>
          <cell r="J5712" t="str">
            <v>VALLE DEL CAUCA</v>
          </cell>
          <cell r="L5712" t="str">
            <v>X</v>
          </cell>
          <cell r="M5712">
            <v>6389364</v>
          </cell>
          <cell r="O5712" t="str">
            <v xml:space="preserve">PN </v>
          </cell>
          <cell r="P5712" t="str">
            <v>CO00</v>
          </cell>
        </row>
        <row r="5713">
          <cell r="A5713">
            <v>122869</v>
          </cell>
          <cell r="B5713" t="str">
            <v>CLIENTE INACTIVO</v>
          </cell>
          <cell r="C5713" t="str">
            <v>RAFAEL ANTONIO CASTRO SILVA</v>
          </cell>
          <cell r="E5713" t="str">
            <v>CL 11  8  48  BRR LA CRUZ</v>
          </cell>
          <cell r="F5713" t="str">
            <v>2 2600954</v>
          </cell>
          <cell r="G5713" t="str">
            <v>310 3919547</v>
          </cell>
          <cell r="I5713" t="str">
            <v>CANDELARIA</v>
          </cell>
          <cell r="J5713" t="str">
            <v>VALLE DEL CAUCA</v>
          </cell>
          <cell r="L5713" t="str">
            <v>X</v>
          </cell>
          <cell r="M5713">
            <v>6220160</v>
          </cell>
          <cell r="O5713" t="str">
            <v>PN</v>
          </cell>
          <cell r="P5713" t="str">
            <v>CR30</v>
          </cell>
        </row>
        <row r="5714">
          <cell r="A5714">
            <v>122870</v>
          </cell>
          <cell r="B5714" t="str">
            <v>CLIENTE INACTIVO</v>
          </cell>
          <cell r="C5714" t="str">
            <v>DIANA BRIGITTE BRAVO DELGADO</v>
          </cell>
          <cell r="E5714" t="str">
            <v>CRA 9N # 73-02  B/ EL PLACER</v>
          </cell>
          <cell r="F5714" t="str">
            <v>322 2779900</v>
          </cell>
          <cell r="I5714" t="str">
            <v>POPAYAN</v>
          </cell>
          <cell r="J5714" t="str">
            <v>CAUCA</v>
          </cell>
          <cell r="L5714" t="str">
            <v>X</v>
          </cell>
          <cell r="M5714">
            <v>1061688530</v>
          </cell>
          <cell r="O5714" t="str">
            <v>PN</v>
          </cell>
          <cell r="P5714" t="str">
            <v>CO00</v>
          </cell>
        </row>
        <row r="5715">
          <cell r="A5715">
            <v>122871</v>
          </cell>
          <cell r="B5715" t="str">
            <v>CLIENTE INACTIVO</v>
          </cell>
          <cell r="C5715" t="str">
            <v>KATERIN DALLAN BRAVO MARTINEZ</v>
          </cell>
          <cell r="E5715" t="str">
            <v>CALLE 16 # 17-46 B/SAN JUAN BOSCO</v>
          </cell>
          <cell r="G5715" t="str">
            <v>317 8430432</v>
          </cell>
          <cell r="I5715" t="str">
            <v>PASTO</v>
          </cell>
          <cell r="J5715" t="str">
            <v>NARIÑO</v>
          </cell>
          <cell r="L5715" t="str">
            <v>X</v>
          </cell>
          <cell r="M5715">
            <v>1085313086</v>
          </cell>
          <cell r="N5715" t="str">
            <v>caterin20133@outlook.com</v>
          </cell>
          <cell r="O5715" t="str">
            <v>PN</v>
          </cell>
          <cell r="P5715" t="str">
            <v>CO00</v>
          </cell>
        </row>
        <row r="5716">
          <cell r="A5716">
            <v>122876</v>
          </cell>
          <cell r="B5716" t="str">
            <v>CLIENTE INACTIVO</v>
          </cell>
          <cell r="C5716" t="str">
            <v>TRANZUL S.A.S.</v>
          </cell>
          <cell r="E5716" t="str">
            <v>CL 7B  4  43  OF 202  BRR OBRERO</v>
          </cell>
          <cell r="F5716" t="str">
            <v>2 2850087</v>
          </cell>
          <cell r="G5716" t="str">
            <v>316 6950114</v>
          </cell>
          <cell r="I5716" t="str">
            <v>BUENAVENTURA</v>
          </cell>
          <cell r="J5716" t="str">
            <v>VALLE DEL CAUCA</v>
          </cell>
          <cell r="L5716" t="str">
            <v>X</v>
          </cell>
          <cell r="M5716">
            <v>900649430</v>
          </cell>
          <cell r="O5716" t="str">
            <v>PJ</v>
          </cell>
        </row>
        <row r="5717">
          <cell r="A5717">
            <v>122877</v>
          </cell>
          <cell r="B5717" t="str">
            <v>CLIENTE INACTIVO</v>
          </cell>
          <cell r="C5717" t="str">
            <v>JORGE ARBEY PINTO COLORADO</v>
          </cell>
          <cell r="E5717" t="str">
            <v>CL 10B 50S-64  BRR BONANZA</v>
          </cell>
          <cell r="F5717" t="str">
            <v>318 6687614</v>
          </cell>
          <cell r="I5717" t="str">
            <v>JAMUNDI</v>
          </cell>
          <cell r="J5717" t="str">
            <v>VALLE DEL CAUCA</v>
          </cell>
          <cell r="L5717" t="str">
            <v>X</v>
          </cell>
          <cell r="M5717">
            <v>94501118</v>
          </cell>
          <cell r="O5717" t="str">
            <v xml:space="preserve">PN </v>
          </cell>
          <cell r="P5717" t="str">
            <v>CO00</v>
          </cell>
        </row>
        <row r="5718">
          <cell r="A5718">
            <v>122882</v>
          </cell>
          <cell r="B5718" t="str">
            <v>CLIENTE INACTIVO</v>
          </cell>
          <cell r="C5718" t="str">
            <v>YEISI LORENA GRAJALES BETANCOURTH</v>
          </cell>
          <cell r="E5718" t="str">
            <v>CL 34  1  90  BRR MUNICIPAL</v>
          </cell>
          <cell r="F5718" t="str">
            <v>318 7186092</v>
          </cell>
          <cell r="I5718" t="str">
            <v>CALI</v>
          </cell>
          <cell r="J5718" t="str">
            <v>VALLE DEL CAUCA</v>
          </cell>
          <cell r="K5718" t="str">
            <v xml:space="preserve"> </v>
          </cell>
          <cell r="L5718" t="str">
            <v>X</v>
          </cell>
          <cell r="M5718">
            <v>31308848</v>
          </cell>
          <cell r="O5718" t="str">
            <v xml:space="preserve">PN </v>
          </cell>
          <cell r="P5718" t="str">
            <v>CO00</v>
          </cell>
        </row>
        <row r="5719">
          <cell r="A5719">
            <v>122884</v>
          </cell>
          <cell r="B5719" t="str">
            <v>CLIENTE INACTIVO</v>
          </cell>
          <cell r="C5719" t="str">
            <v>JHON CARLOS MENESES QUINAYAS</v>
          </cell>
          <cell r="E5719" t="str">
            <v>CL 31  9  09  BRR MIRADOR</v>
          </cell>
          <cell r="F5719" t="str">
            <v>312 6928805</v>
          </cell>
          <cell r="I5719" t="str">
            <v>POPAYAN</v>
          </cell>
          <cell r="J5719" t="str">
            <v>CAUCA</v>
          </cell>
          <cell r="L5719" t="str">
            <v>X</v>
          </cell>
          <cell r="M5719">
            <v>1061793543</v>
          </cell>
          <cell r="O5719" t="str">
            <v>PN</v>
          </cell>
        </row>
        <row r="5720">
          <cell r="A5720">
            <v>122895</v>
          </cell>
          <cell r="B5720" t="str">
            <v>CLIENTE INACTIVO</v>
          </cell>
          <cell r="C5720" t="str">
            <v>OPERADORES DEL CAMPO SAS</v>
          </cell>
          <cell r="E5720" t="str">
            <v>CL 70N  3CN  275  BRR LA FLORA</v>
          </cell>
          <cell r="F5720" t="str">
            <v>2 4897840 - 41</v>
          </cell>
          <cell r="G5720" t="str">
            <v>314 7943054</v>
          </cell>
          <cell r="I5720" t="str">
            <v>CALI</v>
          </cell>
          <cell r="J5720" t="str">
            <v>VALLE DEL CAUCA</v>
          </cell>
          <cell r="L5720" t="str">
            <v>X</v>
          </cell>
          <cell r="M5720">
            <v>900107259</v>
          </cell>
          <cell r="N5720" t="str">
            <v>sandra.claros@opedelcamposa.com</v>
          </cell>
          <cell r="O5720" t="str">
            <v>PJ</v>
          </cell>
        </row>
        <row r="5721">
          <cell r="A5721">
            <v>122898</v>
          </cell>
          <cell r="B5721" t="str">
            <v>CLIENTE INACTIVO</v>
          </cell>
          <cell r="C5721" t="str">
            <v>JUAN DAVID RIOS CARMONA</v>
          </cell>
          <cell r="E5721" t="str">
            <v>CL 73B NORTE 11A 23  BRR VILLA DEL</v>
          </cell>
          <cell r="F5721" t="str">
            <v>304 3936973</v>
          </cell>
          <cell r="I5721" t="str">
            <v>POPAYAN</v>
          </cell>
          <cell r="J5721" t="str">
            <v>CAUCA</v>
          </cell>
          <cell r="L5721" t="str">
            <v>X</v>
          </cell>
          <cell r="M5721">
            <v>14609487</v>
          </cell>
          <cell r="N5721" t="str">
            <v>jrioscarmona@gmail.com</v>
          </cell>
          <cell r="O5721" t="str">
            <v>PN</v>
          </cell>
        </row>
        <row r="5722">
          <cell r="A5722">
            <v>122912</v>
          </cell>
          <cell r="B5722" t="str">
            <v>CLIENTE INACTIVO</v>
          </cell>
          <cell r="C5722" t="str">
            <v>NELSON GIRALDO RINCON</v>
          </cell>
          <cell r="E5722" t="str">
            <v>CLL 13 14 34 BRR SUCRE</v>
          </cell>
          <cell r="I5722" t="str">
            <v>GUADALAJARA DE BUGA</v>
          </cell>
          <cell r="J5722" t="str">
            <v>VALLE DEL CAUCA</v>
          </cell>
          <cell r="L5722" t="str">
            <v>X</v>
          </cell>
          <cell r="M5722">
            <v>94475513</v>
          </cell>
          <cell r="O5722" t="str">
            <v xml:space="preserve">PN </v>
          </cell>
          <cell r="P5722" t="str">
            <v>CO00</v>
          </cell>
        </row>
        <row r="5723">
          <cell r="A5723">
            <v>122913</v>
          </cell>
          <cell r="B5723" t="str">
            <v>CLIENTE INACTIVO</v>
          </cell>
          <cell r="C5723" t="str">
            <v>LUIS JAVIER SAAVEDRA MENESES</v>
          </cell>
          <cell r="E5723" t="str">
            <v>CL 12 # CR 8 ESQ CORR COSTA RICA</v>
          </cell>
          <cell r="F5723" t="str">
            <v>314 8304641</v>
          </cell>
          <cell r="I5723" t="str">
            <v>GINEBRA</v>
          </cell>
          <cell r="J5723" t="str">
            <v>VALLE DEL CAUCA</v>
          </cell>
          <cell r="L5723" t="str">
            <v>X</v>
          </cell>
          <cell r="M5723">
            <v>6316413</v>
          </cell>
          <cell r="N5723" t="str">
            <v>javier8059@hotmail.com</v>
          </cell>
          <cell r="O5723" t="str">
            <v xml:space="preserve">PN </v>
          </cell>
          <cell r="P5723" t="str">
            <v>CO00</v>
          </cell>
        </row>
        <row r="5724">
          <cell r="A5724">
            <v>122914</v>
          </cell>
          <cell r="B5724" t="str">
            <v>CLIENTE INACTIVO</v>
          </cell>
          <cell r="C5724" t="str">
            <v>JHON JAIRO BOTERO LOANGO</v>
          </cell>
          <cell r="E5724" t="str">
            <v>DG 20  28A  40  BRR URIBE URIBE</v>
          </cell>
          <cell r="F5724" t="str">
            <v>315 3027145</v>
          </cell>
          <cell r="I5724" t="str">
            <v>CALI</v>
          </cell>
          <cell r="J5724" t="str">
            <v>VALLE DEL CAUCA</v>
          </cell>
          <cell r="L5724" t="str">
            <v>X</v>
          </cell>
          <cell r="M5724">
            <v>16790464</v>
          </cell>
          <cell r="O5724" t="str">
            <v>PN</v>
          </cell>
        </row>
        <row r="5725">
          <cell r="A5725">
            <v>122917</v>
          </cell>
          <cell r="B5725" t="str">
            <v>CLIENTE INACTIVO</v>
          </cell>
          <cell r="C5725" t="str">
            <v>LIZETH TATIANA TORIJANO</v>
          </cell>
          <cell r="E5725" t="str">
            <v>CL 12 OE 36  74  BRR CAMPOALEGRE</v>
          </cell>
          <cell r="F5725" t="str">
            <v>314 7666581</v>
          </cell>
          <cell r="I5725" t="str">
            <v>CALI</v>
          </cell>
          <cell r="J5725" t="str">
            <v>VALLE DEL CAUCA</v>
          </cell>
          <cell r="L5725" t="str">
            <v>X</v>
          </cell>
          <cell r="M5725">
            <v>29123507</v>
          </cell>
          <cell r="N5725" t="str">
            <v>jhon.quirama@hotmail.com</v>
          </cell>
          <cell r="O5725" t="str">
            <v xml:space="preserve">PN </v>
          </cell>
          <cell r="P5725" t="str">
            <v>CR30</v>
          </cell>
        </row>
        <row r="5726">
          <cell r="A5726">
            <v>122919</v>
          </cell>
          <cell r="B5726" t="str">
            <v>CLIENTE INACTIVO</v>
          </cell>
          <cell r="C5726" t="str">
            <v>ORLANDO CHICA PIEDRAHITA</v>
          </cell>
          <cell r="E5726" t="str">
            <v>KR 7 SUR  7  01  BRR VILLA ESPERANZ</v>
          </cell>
          <cell r="F5726" t="str">
            <v>312 8511177</v>
          </cell>
          <cell r="I5726" t="str">
            <v>VIJES</v>
          </cell>
          <cell r="J5726" t="str">
            <v>VALLE DEL CAUCA</v>
          </cell>
          <cell r="L5726" t="str">
            <v>X</v>
          </cell>
          <cell r="M5726">
            <v>16707736</v>
          </cell>
          <cell r="O5726" t="str">
            <v>PN</v>
          </cell>
        </row>
        <row r="5727">
          <cell r="A5727">
            <v>122920</v>
          </cell>
          <cell r="B5727" t="str">
            <v>CLIENTE INACTIVO</v>
          </cell>
          <cell r="C5727" t="str">
            <v>JIMMY ANDRES GIRALDO CASTAÑEDA</v>
          </cell>
          <cell r="E5727" t="str">
            <v>KR 19  37  61  BRR BIZERTA</v>
          </cell>
          <cell r="F5727" t="str">
            <v>317 3580428</v>
          </cell>
          <cell r="I5727" t="str">
            <v>PALMIRA</v>
          </cell>
          <cell r="J5727" t="str">
            <v>VALLE DEL CAUCA</v>
          </cell>
          <cell r="L5727" t="str">
            <v>X</v>
          </cell>
          <cell r="M5727">
            <v>1113624223</v>
          </cell>
          <cell r="N5727" t="str">
            <v>jimmyexito2017@hotmail.com</v>
          </cell>
          <cell r="O5727" t="str">
            <v xml:space="preserve">PN </v>
          </cell>
          <cell r="P5727" t="str">
            <v>CO00</v>
          </cell>
        </row>
        <row r="5728">
          <cell r="A5728">
            <v>122925</v>
          </cell>
          <cell r="B5728" t="str">
            <v>CLIENTE INACTIVO</v>
          </cell>
          <cell r="C5728" t="str">
            <v>ANDRES ORLANDO TAMAYO GONZALEZ</v>
          </cell>
          <cell r="E5728" t="str">
            <v>CL  16  9-22 VILLAGORGONA</v>
          </cell>
          <cell r="F5728" t="str">
            <v>2 3827151</v>
          </cell>
          <cell r="G5728" t="str">
            <v>318 4372528</v>
          </cell>
          <cell r="I5728" t="str">
            <v>CANDELARIA</v>
          </cell>
          <cell r="J5728" t="str">
            <v>VALLE DEL CAUCA</v>
          </cell>
          <cell r="L5728" t="str">
            <v>X</v>
          </cell>
          <cell r="M5728">
            <v>11129563915</v>
          </cell>
          <cell r="O5728" t="str">
            <v>PN</v>
          </cell>
        </row>
        <row r="5729">
          <cell r="A5729">
            <v>122927</v>
          </cell>
          <cell r="B5729" t="str">
            <v>CLIENTE INACTIVO</v>
          </cell>
          <cell r="C5729" t="str">
            <v>ASPI MOTORES S.A.S.</v>
          </cell>
          <cell r="E5729" t="str">
            <v>KR 30  DG 25  98  BRR RECREO</v>
          </cell>
          <cell r="F5729" t="str">
            <v>2 4220251</v>
          </cell>
          <cell r="G5729" t="str">
            <v>316 5776456</v>
          </cell>
          <cell r="I5729" t="str">
            <v>PUERTO ASIS</v>
          </cell>
          <cell r="J5729" t="str">
            <v>PUTUMAYO</v>
          </cell>
          <cell r="L5729" t="str">
            <v>X</v>
          </cell>
          <cell r="M5729">
            <v>846003303</v>
          </cell>
          <cell r="N5729" t="str">
            <v>aspimotor@gmail.com</v>
          </cell>
          <cell r="O5729" t="str">
            <v>PJ</v>
          </cell>
        </row>
        <row r="5730">
          <cell r="A5730">
            <v>122933</v>
          </cell>
          <cell r="B5730" t="str">
            <v>CLIENTE INACTIVO</v>
          </cell>
          <cell r="C5730" t="str">
            <v>JAIME RAMIRO ESCOBAR SANCHEZ</v>
          </cell>
          <cell r="E5730" t="str">
            <v>CL 4A  12B  40  BRR EL PILAR</v>
          </cell>
          <cell r="F5730" t="str">
            <v>317 5859655</v>
          </cell>
          <cell r="G5730" t="str">
            <v>317 5859655</v>
          </cell>
          <cell r="I5730" t="str">
            <v>PASTO</v>
          </cell>
          <cell r="J5730" t="str">
            <v>NARIÑO</v>
          </cell>
          <cell r="L5730" t="str">
            <v>X</v>
          </cell>
          <cell r="M5730">
            <v>12974702</v>
          </cell>
          <cell r="O5730" t="str">
            <v>PN</v>
          </cell>
        </row>
        <row r="5731">
          <cell r="A5731">
            <v>122939</v>
          </cell>
          <cell r="B5731" t="str">
            <v>CLIENTE INACTIVO</v>
          </cell>
          <cell r="C5731" t="str">
            <v>MIGUEL HUMBERTO ORTIZ FIERRO</v>
          </cell>
          <cell r="E5731" t="str">
            <v>MZ 37 CA 17  BRR VILLAFLOR II</v>
          </cell>
          <cell r="F5731" t="str">
            <v xml:space="preserve"> </v>
          </cell>
          <cell r="G5731" t="str">
            <v>311 7754731</v>
          </cell>
          <cell r="I5731" t="str">
            <v>PASTO</v>
          </cell>
          <cell r="J5731" t="str">
            <v>NARIÑO</v>
          </cell>
          <cell r="L5731" t="str">
            <v>X</v>
          </cell>
          <cell r="M5731">
            <v>5356252</v>
          </cell>
          <cell r="N5731" t="str">
            <v xml:space="preserve"> </v>
          </cell>
          <cell r="O5731" t="str">
            <v>PN</v>
          </cell>
        </row>
        <row r="5732">
          <cell r="A5732">
            <v>122942</v>
          </cell>
          <cell r="B5732" t="str">
            <v>CLIENTE INACTIVO</v>
          </cell>
          <cell r="C5732" t="str">
            <v>JUAN MANUEL MOSQUERA ROJAS</v>
          </cell>
          <cell r="D5732" t="str">
            <v>UN MOTO SHOP</v>
          </cell>
          <cell r="E5732" t="str">
            <v>KR 1  21  61 BRR EL PILOTO</v>
          </cell>
          <cell r="F5732" t="str">
            <v>2 8891043</v>
          </cell>
          <cell r="G5732" t="str">
            <v>316 3616003</v>
          </cell>
          <cell r="I5732" t="str">
            <v>CALI</v>
          </cell>
          <cell r="J5732" t="str">
            <v>VALLE DEL CAUCA</v>
          </cell>
          <cell r="L5732" t="str">
            <v>X</v>
          </cell>
          <cell r="M5732">
            <v>16286102</v>
          </cell>
          <cell r="N5732" t="str">
            <v>jmmr97@gmail.com</v>
          </cell>
          <cell r="O5732" t="str">
            <v>PN</v>
          </cell>
        </row>
        <row r="5733">
          <cell r="A5733">
            <v>122947</v>
          </cell>
          <cell r="B5733" t="str">
            <v>CLIENTE INACTIVO</v>
          </cell>
          <cell r="C5733" t="str">
            <v>PAULO JAVIER BURBANO ROSERO</v>
          </cell>
          <cell r="D5733" t="str">
            <v>CL 17  17  39  BRR CENTRO</v>
          </cell>
          <cell r="E5733" t="str">
            <v>CL 17  17  39  BRR CENTRO</v>
          </cell>
          <cell r="F5733" t="str">
            <v xml:space="preserve"> </v>
          </cell>
          <cell r="G5733" t="str">
            <v>300 6108811</v>
          </cell>
          <cell r="I5733" t="str">
            <v>PASTO</v>
          </cell>
          <cell r="J5733" t="str">
            <v>NARIÑO</v>
          </cell>
          <cell r="L5733" t="str">
            <v>X</v>
          </cell>
          <cell r="M5733">
            <v>12746837</v>
          </cell>
          <cell r="N5733" t="str">
            <v>labrimotos@gmail.com</v>
          </cell>
          <cell r="O5733" t="str">
            <v>PN</v>
          </cell>
        </row>
        <row r="5734">
          <cell r="A5734">
            <v>122949</v>
          </cell>
          <cell r="B5734" t="str">
            <v>CLIENTE INACTIVO</v>
          </cell>
          <cell r="C5734" t="str">
            <v>NELSON PORRAS VILLAR</v>
          </cell>
          <cell r="E5734" t="str">
            <v>KR 19  38  19  BRR BISERTA</v>
          </cell>
          <cell r="G5734" t="str">
            <v>317 4472169</v>
          </cell>
          <cell r="I5734" t="str">
            <v>PALMIRA</v>
          </cell>
          <cell r="J5734" t="str">
            <v>VALLE DEL CAUCA</v>
          </cell>
          <cell r="L5734" t="str">
            <v>X</v>
          </cell>
          <cell r="M5734">
            <v>5784970</v>
          </cell>
          <cell r="O5734" t="str">
            <v>PN</v>
          </cell>
          <cell r="P5734" t="str">
            <v>CO00</v>
          </cell>
        </row>
        <row r="5735">
          <cell r="A5735">
            <v>122951</v>
          </cell>
          <cell r="B5735" t="str">
            <v>CLIENTE INACTIVO</v>
          </cell>
          <cell r="C5735" t="str">
            <v>JULIO CESAR LARA</v>
          </cell>
          <cell r="E5735" t="str">
            <v>KR 28 D3  72L  124  BRR LOS ROBLES</v>
          </cell>
          <cell r="G5735" t="str">
            <v>317 7339989</v>
          </cell>
          <cell r="I5735" t="str">
            <v>CALI</v>
          </cell>
          <cell r="J5735" t="str">
            <v>VALLE DEL CAUCA</v>
          </cell>
          <cell r="L5735" t="str">
            <v>X</v>
          </cell>
          <cell r="M5735">
            <v>4662474</v>
          </cell>
          <cell r="O5735" t="str">
            <v>PN</v>
          </cell>
          <cell r="P5735" t="str">
            <v>CO00</v>
          </cell>
        </row>
        <row r="5736">
          <cell r="A5736">
            <v>122953</v>
          </cell>
          <cell r="B5736" t="str">
            <v>CLIENTE INACTIVO</v>
          </cell>
          <cell r="C5736" t="str">
            <v>JESUS ADOLFO PEÑA MELLIZO</v>
          </cell>
          <cell r="E5736" t="str">
            <v>KR 9  2N  20 BRR MODELO</v>
          </cell>
          <cell r="F5736" t="str">
            <v>2 8230575</v>
          </cell>
          <cell r="I5736" t="str">
            <v>POPAYAN</v>
          </cell>
          <cell r="J5736" t="str">
            <v>CAUCA</v>
          </cell>
          <cell r="L5736" t="str">
            <v>X</v>
          </cell>
          <cell r="M5736">
            <v>4675399</v>
          </cell>
          <cell r="O5736" t="str">
            <v>PN</v>
          </cell>
          <cell r="P5736" t="str">
            <v>CO00</v>
          </cell>
        </row>
        <row r="5737">
          <cell r="A5737">
            <v>122957</v>
          </cell>
          <cell r="B5737" t="str">
            <v>CLIENTE INACTIVO</v>
          </cell>
          <cell r="C5737" t="str">
            <v>PIEDAD LEONOR ESTRADA QUINTERO</v>
          </cell>
          <cell r="E5737" t="str">
            <v>KR 28H  39  96  L2 BRR EL DIAMANTE</v>
          </cell>
          <cell r="G5737" t="str">
            <v>313 2476108</v>
          </cell>
          <cell r="I5737" t="str">
            <v>CALI</v>
          </cell>
          <cell r="J5737" t="str">
            <v>VALLE DEL CAUCA</v>
          </cell>
          <cell r="L5737" t="str">
            <v>X</v>
          </cell>
          <cell r="M5737">
            <v>21481797</v>
          </cell>
          <cell r="N5737" t="str">
            <v>piedad0208@gmail.com</v>
          </cell>
          <cell r="O5737" t="str">
            <v>PN</v>
          </cell>
          <cell r="P5737" t="str">
            <v>CO00</v>
          </cell>
        </row>
        <row r="5738">
          <cell r="A5738">
            <v>201626</v>
          </cell>
          <cell r="B5738" t="str">
            <v>CLIENTE INACTIVO</v>
          </cell>
          <cell r="C5738" t="str">
            <v>SEGUNDO HERNAN FAJARDO</v>
          </cell>
          <cell r="D5738" t="str">
            <v>MOTO JORDY</v>
          </cell>
          <cell r="E5738" t="str">
            <v>CL 17  16  11  BRR CENTRO L-2</v>
          </cell>
          <cell r="F5738" t="str">
            <v>2 7300510</v>
          </cell>
          <cell r="G5738" t="str">
            <v>301 2136975</v>
          </cell>
          <cell r="I5738" t="str">
            <v>PASTO</v>
          </cell>
          <cell r="J5738" t="str">
            <v>NARIÑO</v>
          </cell>
          <cell r="L5738" t="str">
            <v>X</v>
          </cell>
          <cell r="M5738">
            <v>98394234</v>
          </cell>
          <cell r="N5738" t="str">
            <v>motojordy@hotmail.com</v>
          </cell>
          <cell r="O5738" t="str">
            <v>PN</v>
          </cell>
        </row>
        <row r="5739">
          <cell r="A5739">
            <v>122966</v>
          </cell>
          <cell r="B5739" t="str">
            <v>CLIENTE INACTIVO</v>
          </cell>
          <cell r="C5739" t="str">
            <v>MISCELANEA DEPOSITO Y ALMACEN LA 56 CON 16 SAS</v>
          </cell>
          <cell r="E5739" t="str">
            <v>CL 16  56  03  BRR VILLAS DE GUADAL</v>
          </cell>
          <cell r="F5739" t="str">
            <v>2 3393492</v>
          </cell>
          <cell r="G5739" t="str">
            <v>317 3673710</v>
          </cell>
          <cell r="I5739" t="str">
            <v>CALI</v>
          </cell>
          <cell r="J5739" t="str">
            <v>VALLE DEL CAUCA</v>
          </cell>
          <cell r="L5739" t="str">
            <v>X</v>
          </cell>
          <cell r="M5739">
            <v>900389934</v>
          </cell>
          <cell r="N5739" t="str">
            <v>depositola56@gmail.com</v>
          </cell>
          <cell r="O5739" t="str">
            <v>PJ</v>
          </cell>
          <cell r="P5739" t="str">
            <v>CO00</v>
          </cell>
        </row>
        <row r="5740">
          <cell r="A5740">
            <v>122968</v>
          </cell>
          <cell r="B5740" t="str">
            <v>CLIENTE INACTIVO</v>
          </cell>
          <cell r="C5740" t="str">
            <v>LUCY ORTIZ VANEGAS</v>
          </cell>
          <cell r="D5740" t="str">
            <v>OUTLET DE LOS CASCOS EL SENA</v>
          </cell>
          <cell r="E5740" t="str">
            <v>CL 52  2  16  BRR SENA</v>
          </cell>
          <cell r="G5740" t="str">
            <v>312 8011081</v>
          </cell>
          <cell r="I5740" t="str">
            <v>CALI</v>
          </cell>
          <cell r="J5740" t="str">
            <v>VALLE DEL CAUCA</v>
          </cell>
          <cell r="L5740" t="str">
            <v>X</v>
          </cell>
          <cell r="M5740">
            <v>29185349</v>
          </cell>
          <cell r="O5740" t="str">
            <v>PN</v>
          </cell>
          <cell r="P5740" t="str">
            <v>CO00</v>
          </cell>
        </row>
        <row r="5741">
          <cell r="A5741">
            <v>122971</v>
          </cell>
          <cell r="B5741" t="str">
            <v>CLIENTE INACTIVO</v>
          </cell>
          <cell r="C5741" t="str">
            <v>ELMER VENEGAS RAMIREZ</v>
          </cell>
          <cell r="E5741" t="str">
            <v>TV  103  78  15  BRR LOS NARANJOS</v>
          </cell>
          <cell r="G5741" t="str">
            <v>313 6612202</v>
          </cell>
          <cell r="I5741" t="str">
            <v>CALI</v>
          </cell>
          <cell r="J5741" t="str">
            <v>VALLE DEL CAUCA</v>
          </cell>
          <cell r="L5741" t="str">
            <v>X</v>
          </cell>
          <cell r="M5741">
            <v>2483292</v>
          </cell>
          <cell r="O5741" t="str">
            <v>PN</v>
          </cell>
          <cell r="P5741" t="str">
            <v>CO00</v>
          </cell>
        </row>
        <row r="5742">
          <cell r="A5742">
            <v>122972</v>
          </cell>
          <cell r="B5742" t="str">
            <v>CLIENTE INACTIVO</v>
          </cell>
          <cell r="C5742" t="str">
            <v>DIANA DRADA</v>
          </cell>
          <cell r="E5742" t="str">
            <v>CL 73  KR 7ja ESQ BRR ALF LOPEZ</v>
          </cell>
          <cell r="G5742" t="str">
            <v>314 6098065</v>
          </cell>
          <cell r="I5742" t="str">
            <v>CALI</v>
          </cell>
          <cell r="J5742" t="str">
            <v>VALLE DEL CAUCA</v>
          </cell>
          <cell r="L5742" t="str">
            <v>X</v>
          </cell>
          <cell r="M5742">
            <v>31526786</v>
          </cell>
          <cell r="O5742" t="str">
            <v>PN</v>
          </cell>
        </row>
        <row r="5743">
          <cell r="A5743">
            <v>122973</v>
          </cell>
          <cell r="B5743" t="str">
            <v>CLIENTE INACTIVO</v>
          </cell>
          <cell r="C5743" t="str">
            <v>SUSANA ROJAS VALENCIA</v>
          </cell>
          <cell r="E5743" t="str">
            <v>CL 73  7t  04  BRR ALFONSO LOPEZ 3</v>
          </cell>
          <cell r="G5743" t="str">
            <v>315 3093774</v>
          </cell>
          <cell r="I5743" t="str">
            <v>CALI</v>
          </cell>
          <cell r="J5743" t="str">
            <v>VALLE DEL CAUCA</v>
          </cell>
          <cell r="L5743" t="str">
            <v>X</v>
          </cell>
          <cell r="M5743">
            <v>3199756</v>
          </cell>
          <cell r="O5743" t="str">
            <v>PN</v>
          </cell>
          <cell r="P5743" t="str">
            <v>CO00</v>
          </cell>
        </row>
        <row r="5744">
          <cell r="A5744">
            <v>122980</v>
          </cell>
          <cell r="B5744" t="str">
            <v>CLIENTE INACTIVO</v>
          </cell>
          <cell r="C5744" t="str">
            <v>OSCAR ALEXIS BARONA DIAZ</v>
          </cell>
          <cell r="E5744" t="str">
            <v>KR 26  M1  54  26  P-2  BRR NVA FLO</v>
          </cell>
          <cell r="G5744" t="str">
            <v>300 4047525</v>
          </cell>
          <cell r="I5744" t="str">
            <v>CALI</v>
          </cell>
          <cell r="J5744" t="str">
            <v>VALLE DEL CAUCA</v>
          </cell>
          <cell r="L5744" t="str">
            <v>X</v>
          </cell>
          <cell r="M5744">
            <v>1107036085</v>
          </cell>
          <cell r="O5744" t="str">
            <v>PN</v>
          </cell>
        </row>
        <row r="5745">
          <cell r="A5745">
            <v>122983</v>
          </cell>
          <cell r="B5745" t="str">
            <v>CLIENTE INACTIVO</v>
          </cell>
          <cell r="C5745" t="str">
            <v>YURANI MONCADA FERNANDEZ</v>
          </cell>
          <cell r="E5745" t="str">
            <v>KR 26  89  52  BRR PUERTAS SOL I</v>
          </cell>
          <cell r="G5745" t="str">
            <v>319 3656702</v>
          </cell>
          <cell r="I5745" t="str">
            <v>CALI</v>
          </cell>
          <cell r="J5745" t="str">
            <v>VALLE DEL CAUCA</v>
          </cell>
          <cell r="L5745" t="str">
            <v>X</v>
          </cell>
          <cell r="M5745">
            <v>1143966211</v>
          </cell>
          <cell r="O5745" t="str">
            <v>PN</v>
          </cell>
          <cell r="P5745" t="str">
            <v>CO00</v>
          </cell>
        </row>
        <row r="5746">
          <cell r="A5746">
            <v>122985</v>
          </cell>
          <cell r="B5746" t="str">
            <v>CLIENTE INACTIVO</v>
          </cell>
          <cell r="C5746" t="str">
            <v>AUTOPARTES Y BATERIAS SAS</v>
          </cell>
          <cell r="E5746" t="str">
            <v>KR 6  10   72  BRR URIBE</v>
          </cell>
          <cell r="F5746" t="str">
            <v>2 6954973</v>
          </cell>
          <cell r="G5746" t="str">
            <v>322 5373303</v>
          </cell>
          <cell r="I5746" t="str">
            <v>YUMBO</v>
          </cell>
          <cell r="J5746" t="str">
            <v>VALLE DEL CAUCA</v>
          </cell>
          <cell r="L5746" t="str">
            <v>x</v>
          </cell>
          <cell r="M5746">
            <v>901044276</v>
          </cell>
          <cell r="N5746" t="str">
            <v>autopartes.baterias@hotmail.com</v>
          </cell>
          <cell r="O5746" t="str">
            <v>PJ</v>
          </cell>
          <cell r="P5746" t="str">
            <v>CR30</v>
          </cell>
        </row>
        <row r="5747">
          <cell r="A5747">
            <v>122992</v>
          </cell>
          <cell r="B5747" t="str">
            <v>CLIENTE INACTIVO</v>
          </cell>
          <cell r="C5747" t="str">
            <v>MARIA MAGNOLIA LONDOÑO OSORIO</v>
          </cell>
          <cell r="E5747" t="str">
            <v>CL 70  7LBIS  03  BRR ALF LOPEZ</v>
          </cell>
          <cell r="G5747" t="str">
            <v>312 3393295</v>
          </cell>
          <cell r="I5747" t="str">
            <v>CALI</v>
          </cell>
          <cell r="J5747" t="str">
            <v>VALLE DEL CAUCA</v>
          </cell>
          <cell r="L5747" t="str">
            <v>X</v>
          </cell>
          <cell r="M5747">
            <v>31288116</v>
          </cell>
          <cell r="O5747" t="str">
            <v>PN</v>
          </cell>
        </row>
        <row r="5748">
          <cell r="A5748">
            <v>122994</v>
          </cell>
          <cell r="B5748" t="str">
            <v>CLIENTE INACTIVO</v>
          </cell>
          <cell r="C5748" t="str">
            <v>YALILE LARGO ROJAS</v>
          </cell>
          <cell r="E5748" t="str">
            <v>CL 44  5  08 NORTE</v>
          </cell>
          <cell r="F5748" t="str">
            <v>2 4463187</v>
          </cell>
          <cell r="G5748" t="str">
            <v>316 4237802</v>
          </cell>
          <cell r="I5748" t="str">
            <v>CALI</v>
          </cell>
          <cell r="J5748" t="str">
            <v>VALLE DEL CAUCA</v>
          </cell>
          <cell r="L5748" t="str">
            <v>X</v>
          </cell>
          <cell r="M5748">
            <v>66828028</v>
          </cell>
          <cell r="N5748" t="str">
            <v>ferroelectricosrestrepo@hotmail.com</v>
          </cell>
          <cell r="O5748" t="str">
            <v>PN</v>
          </cell>
          <cell r="P5748" t="str">
            <v>CO00</v>
          </cell>
        </row>
        <row r="5749">
          <cell r="A5749">
            <v>122995</v>
          </cell>
          <cell r="B5749" t="str">
            <v>CLIENTE INACTIVO</v>
          </cell>
          <cell r="C5749" t="str">
            <v>INVERSIONES SRG S.A.S.</v>
          </cell>
          <cell r="D5749" t="str">
            <v>ESTACION LOS GUADUALES</v>
          </cell>
          <cell r="E5749" t="str">
            <v>CL 70  8N  50  BRR LOS GUADUALES</v>
          </cell>
          <cell r="F5749" t="str">
            <v xml:space="preserve"> </v>
          </cell>
          <cell r="G5749" t="str">
            <v>310 2150252</v>
          </cell>
          <cell r="H5749" t="str">
            <v>Otra bandera</v>
          </cell>
          <cell r="I5749" t="str">
            <v>CALI</v>
          </cell>
          <cell r="J5749" t="str">
            <v>VALLE DEL CAUCA</v>
          </cell>
          <cell r="L5749" t="str">
            <v>X</v>
          </cell>
          <cell r="M5749">
            <v>901077653</v>
          </cell>
          <cell r="N5749" t="str">
            <v>rgvalorizaciones@hotmail.com</v>
          </cell>
          <cell r="O5749" t="str">
            <v>PJ</v>
          </cell>
        </row>
        <row r="5750">
          <cell r="A5750">
            <v>122999</v>
          </cell>
          <cell r="B5750" t="str">
            <v>CLIENTE INACTIVO</v>
          </cell>
          <cell r="C5750" t="str">
            <v>WILLIAM PASTOR ORDOÑEZ CASTRO</v>
          </cell>
          <cell r="D5750" t="str">
            <v>MAXA MOTOS POPAYAN</v>
          </cell>
          <cell r="E5750" t="str">
            <v>CL 18  4  50 BRR COMUNEROS</v>
          </cell>
          <cell r="G5750" t="str">
            <v>310 8202334</v>
          </cell>
          <cell r="I5750" t="str">
            <v>POPAYAN</v>
          </cell>
          <cell r="J5750" t="str">
            <v>CAUCA</v>
          </cell>
          <cell r="L5750" t="str">
            <v>X</v>
          </cell>
          <cell r="M5750">
            <v>76321424</v>
          </cell>
          <cell r="N5750" t="str">
            <v>williamcastro0308@gmail.com</v>
          </cell>
          <cell r="O5750" t="str">
            <v>PN</v>
          </cell>
        </row>
        <row r="5751">
          <cell r="A5751">
            <v>123003</v>
          </cell>
          <cell r="B5751" t="str">
            <v>CLIENTE INACTIVO</v>
          </cell>
          <cell r="C5751" t="str">
            <v>ERASMO MOSQUERA SAS</v>
          </cell>
          <cell r="E5751" t="str">
            <v>KR 26 G D70  05</v>
          </cell>
          <cell r="F5751" t="str">
            <v>2 6633760</v>
          </cell>
          <cell r="G5751" t="str">
            <v>312 8329643</v>
          </cell>
          <cell r="I5751" t="str">
            <v>CALI</v>
          </cell>
          <cell r="J5751" t="str">
            <v>VALLE DEL CAUCA</v>
          </cell>
          <cell r="L5751" t="str">
            <v>X</v>
          </cell>
          <cell r="M5751">
            <v>900712185</v>
          </cell>
          <cell r="N5751" t="str">
            <v>erasmosquera@yahoo.com</v>
          </cell>
          <cell r="O5751" t="str">
            <v>PJ</v>
          </cell>
          <cell r="P5751" t="str">
            <v>CO00</v>
          </cell>
        </row>
        <row r="5752">
          <cell r="A5752">
            <v>123004</v>
          </cell>
          <cell r="B5752" t="str">
            <v>CLIENTE INACTIVO</v>
          </cell>
          <cell r="C5752" t="str">
            <v>DISTRILUBRICANTES S.A.S.</v>
          </cell>
          <cell r="D5752" t="str">
            <v>DISTRILUBRICANTES URABA</v>
          </cell>
          <cell r="E5752" t="str">
            <v>KR 49  49  73 OF 1006 BRR CENTRO</v>
          </cell>
          <cell r="F5752" t="str">
            <v>4 2513298</v>
          </cell>
          <cell r="G5752" t="str">
            <v>314 7910680</v>
          </cell>
          <cell r="I5752" t="str">
            <v>MEDELLIN</v>
          </cell>
          <cell r="J5752" t="str">
            <v>ANTIOQUIA</v>
          </cell>
          <cell r="L5752" t="str">
            <v>X</v>
          </cell>
          <cell r="M5752">
            <v>800138506</v>
          </cell>
          <cell r="N5752" t="str">
            <v>distrilubricantes@gmail.com</v>
          </cell>
          <cell r="O5752" t="str">
            <v>PJ</v>
          </cell>
        </row>
        <row r="5753">
          <cell r="A5753">
            <v>123006</v>
          </cell>
          <cell r="B5753" t="str">
            <v>CLIENTE INACTIVO</v>
          </cell>
          <cell r="C5753" t="str">
            <v>WILSON MARTINEZ CASTRO</v>
          </cell>
          <cell r="E5753" t="str">
            <v>CL 23  22 75  BRR PALOBONITO</v>
          </cell>
          <cell r="F5753" t="str">
            <v>2 2252018</v>
          </cell>
          <cell r="G5753" t="str">
            <v>316 4568373</v>
          </cell>
          <cell r="I5753" t="str">
            <v>TULUA</v>
          </cell>
          <cell r="J5753" t="str">
            <v>VALLE DEL CAUCA</v>
          </cell>
          <cell r="L5753" t="str">
            <v>X</v>
          </cell>
          <cell r="M5753">
            <v>14795306</v>
          </cell>
          <cell r="N5753" t="str">
            <v>autoliber@hotmail.com</v>
          </cell>
          <cell r="O5753" t="str">
            <v>PN</v>
          </cell>
          <cell r="P5753" t="str">
            <v>CO00</v>
          </cell>
        </row>
        <row r="5754">
          <cell r="A5754">
            <v>123007</v>
          </cell>
          <cell r="B5754" t="str">
            <v>CLIENTE INACTIVO</v>
          </cell>
          <cell r="C5754" t="str">
            <v>JIMI VALENCIA RODRIGUEZ</v>
          </cell>
          <cell r="E5754" t="str">
            <v>KR 9  CL 16 ESQ BRR SANTA BARBARA</v>
          </cell>
          <cell r="G5754" t="str">
            <v>313 6318095</v>
          </cell>
          <cell r="I5754" t="str">
            <v>GUADALAJARA DE BUGA</v>
          </cell>
          <cell r="J5754" t="str">
            <v>VALLE DEL CAUCA</v>
          </cell>
          <cell r="L5754" t="str">
            <v>X</v>
          </cell>
          <cell r="M5754">
            <v>94474291</v>
          </cell>
          <cell r="O5754" t="str">
            <v>PN</v>
          </cell>
        </row>
        <row r="5755">
          <cell r="A5755">
            <v>123008</v>
          </cell>
          <cell r="B5755" t="str">
            <v>CLIENTE INACTIVO</v>
          </cell>
          <cell r="C5755" t="str">
            <v>GUILLERMO ANTONIO CASTRILLON COBO</v>
          </cell>
          <cell r="E5755" t="str">
            <v>KR 5  10  34  CGT COSTA RICA</v>
          </cell>
          <cell r="G5755" t="str">
            <v>311 3153138</v>
          </cell>
          <cell r="I5755" t="str">
            <v>GINEBRA</v>
          </cell>
          <cell r="J5755" t="str">
            <v>VALLE DEL CAUCA</v>
          </cell>
          <cell r="L5755" t="str">
            <v>X</v>
          </cell>
          <cell r="M5755">
            <v>6317761</v>
          </cell>
          <cell r="O5755" t="str">
            <v>PN</v>
          </cell>
          <cell r="P5755" t="str">
            <v>CO00</v>
          </cell>
        </row>
        <row r="5756">
          <cell r="A5756">
            <v>123009</v>
          </cell>
          <cell r="B5756" t="str">
            <v>CLIENTE INACTIVO</v>
          </cell>
          <cell r="C5756" t="str">
            <v>MARIA PIEDAD HERNANDEZ PERAFAN</v>
          </cell>
          <cell r="E5756" t="str">
            <v>KRA 48 D  1N 10 BRR VILLACOLOMBIA</v>
          </cell>
          <cell r="G5756" t="str">
            <v>315 5545229</v>
          </cell>
          <cell r="I5756" t="str">
            <v>POPAYAN</v>
          </cell>
          <cell r="J5756" t="str">
            <v>CAUCA</v>
          </cell>
          <cell r="L5756" t="str">
            <v>X</v>
          </cell>
          <cell r="M5756">
            <v>34323714</v>
          </cell>
          <cell r="O5756" t="str">
            <v>PN</v>
          </cell>
        </row>
        <row r="5757">
          <cell r="A5757">
            <v>123010</v>
          </cell>
          <cell r="B5757" t="str">
            <v>CLIENTE INACTIVO</v>
          </cell>
          <cell r="C5757" t="str">
            <v>SERGIO MAURICIO OSPINA HERNANDEZ</v>
          </cell>
          <cell r="D5757" t="str">
            <v>CASCOS Y CHALECOS LA 30 E.K.</v>
          </cell>
          <cell r="E5757" t="str">
            <v>KR 30  25  37  BRR CESPEDES</v>
          </cell>
          <cell r="F5757" t="str">
            <v>2 2346888</v>
          </cell>
          <cell r="G5757" t="str">
            <v>317 700946</v>
          </cell>
          <cell r="I5757" t="str">
            <v>TULUA</v>
          </cell>
          <cell r="J5757" t="str">
            <v>VALLE DEL CAUCA</v>
          </cell>
          <cell r="L5757" t="str">
            <v>X</v>
          </cell>
          <cell r="M5757">
            <v>94194027</v>
          </cell>
          <cell r="N5757" t="str">
            <v>cascosychalecosltda@gmail.com</v>
          </cell>
          <cell r="O5757" t="str">
            <v>PN</v>
          </cell>
          <cell r="P5757" t="str">
            <v>CO00</v>
          </cell>
        </row>
        <row r="5758">
          <cell r="A5758">
            <v>123020</v>
          </cell>
          <cell r="B5758" t="str">
            <v>CLIENTE INACTIVO</v>
          </cell>
          <cell r="C5758" t="str">
            <v>ADRIANA GINETH BARRIOS APONTE</v>
          </cell>
          <cell r="E5758" t="str">
            <v>CL 53  8N  17  BRR EL BOSQUE</v>
          </cell>
          <cell r="G5758" t="str">
            <v>311 7009024</v>
          </cell>
          <cell r="I5758" t="str">
            <v>CALI</v>
          </cell>
          <cell r="J5758" t="str">
            <v>VALLE DEL CAUCA</v>
          </cell>
          <cell r="L5758" t="str">
            <v>X</v>
          </cell>
          <cell r="M5758">
            <v>1032382178</v>
          </cell>
          <cell r="O5758" t="str">
            <v>PN</v>
          </cell>
          <cell r="P5758" t="str">
            <v>CR30</v>
          </cell>
        </row>
        <row r="5759">
          <cell r="A5759">
            <v>123024</v>
          </cell>
          <cell r="B5759" t="str">
            <v>CLIENTE INACTIVO</v>
          </cell>
          <cell r="C5759" t="str">
            <v>FAVIO DANIEL CORDOBA ERAZO</v>
          </cell>
          <cell r="E5759" t="str">
            <v>CL 12  11  51  BRR CENTRO</v>
          </cell>
          <cell r="G5759" t="str">
            <v>301 5859667</v>
          </cell>
          <cell r="I5759" t="str">
            <v>SANTANDER DE QUILICHAO</v>
          </cell>
          <cell r="J5759" t="str">
            <v>CAUCA</v>
          </cell>
          <cell r="L5759" t="str">
            <v>X</v>
          </cell>
          <cell r="M5759">
            <v>1085285282</v>
          </cell>
          <cell r="O5759" t="str">
            <v>PN</v>
          </cell>
          <cell r="P5759" t="str">
            <v>CO00</v>
          </cell>
        </row>
        <row r="5760">
          <cell r="A5760">
            <v>123026</v>
          </cell>
          <cell r="B5760" t="str">
            <v>CLIENTE INACTIVO</v>
          </cell>
          <cell r="C5760" t="str">
            <v>JHON GENIS BOLAÑOS QUILINDO</v>
          </cell>
          <cell r="E5760" t="str">
            <v>CLL 6 7-564 BRR SAN JOSE</v>
          </cell>
          <cell r="F5760" t="str">
            <v>300 7875622</v>
          </cell>
          <cell r="G5760" t="str">
            <v>300 7875622</v>
          </cell>
          <cell r="H5760" t="str">
            <v>Mobil</v>
          </cell>
          <cell r="I5760" t="str">
            <v>PIENDAMO</v>
          </cell>
          <cell r="J5760" t="str">
            <v>CAUCA</v>
          </cell>
          <cell r="L5760" t="str">
            <v>X</v>
          </cell>
          <cell r="M5760">
            <v>91494908</v>
          </cell>
          <cell r="O5760" t="str">
            <v xml:space="preserve">PN </v>
          </cell>
          <cell r="P5760" t="str">
            <v>CO00</v>
          </cell>
        </row>
        <row r="5761">
          <cell r="A5761">
            <v>123030</v>
          </cell>
          <cell r="B5761" t="str">
            <v>CLIENTE INACTIVO</v>
          </cell>
          <cell r="C5761" t="str">
            <v>MARTHA GLADIS CORDOBA JIRALDO</v>
          </cell>
          <cell r="E5761" t="str">
            <v>ENSEG PANADERIA DORAPAN BR EL PRADO</v>
          </cell>
          <cell r="F5761" t="str">
            <v>321 2143436</v>
          </cell>
          <cell r="I5761" t="str">
            <v>PUERTO ASIS</v>
          </cell>
          <cell r="J5761" t="str">
            <v>PUTUMAYO</v>
          </cell>
          <cell r="L5761" t="str">
            <v>X</v>
          </cell>
          <cell r="M5761">
            <v>69020437</v>
          </cell>
          <cell r="O5761" t="str">
            <v>PN</v>
          </cell>
          <cell r="P5761" t="str">
            <v>CO00</v>
          </cell>
        </row>
        <row r="5762">
          <cell r="A5762">
            <v>123033</v>
          </cell>
          <cell r="B5762" t="str">
            <v>CLIENTE INACTIVO</v>
          </cell>
          <cell r="C5762" t="str">
            <v>JOHANNA MARIA MEJIA IBARRA</v>
          </cell>
          <cell r="E5762" t="str">
            <v>TV 29 28 05 BRR PARAISO</v>
          </cell>
          <cell r="F5762" t="str">
            <v>2 3075186</v>
          </cell>
          <cell r="G5762" t="str">
            <v>317 4485782</v>
          </cell>
          <cell r="I5762" t="str">
            <v>CALI</v>
          </cell>
          <cell r="J5762" t="str">
            <v>VALLE DEL CAUCA</v>
          </cell>
          <cell r="L5762" t="str">
            <v>X</v>
          </cell>
          <cell r="M5762">
            <v>384630162</v>
          </cell>
          <cell r="O5762" t="str">
            <v>PN</v>
          </cell>
        </row>
        <row r="5763">
          <cell r="A5763">
            <v>123039</v>
          </cell>
          <cell r="B5763" t="str">
            <v>CLIENTE INACTIVO</v>
          </cell>
          <cell r="C5763" t="str">
            <v>JOSE GREGORIO MARTINEZ ALVAREZ</v>
          </cell>
          <cell r="E5763" t="str">
            <v>KR 13  8  27  BRR</v>
          </cell>
          <cell r="G5763" t="str">
            <v>310 4701676</v>
          </cell>
          <cell r="I5763" t="str">
            <v>JAMUNDI</v>
          </cell>
          <cell r="J5763" t="str">
            <v>VALLE DEL CAUCA</v>
          </cell>
          <cell r="L5763" t="str">
            <v>X</v>
          </cell>
          <cell r="M5763">
            <v>1116441908</v>
          </cell>
          <cell r="O5763" t="str">
            <v>PN</v>
          </cell>
        </row>
        <row r="5764">
          <cell r="A5764">
            <v>123040</v>
          </cell>
          <cell r="B5764" t="str">
            <v>CLIENTE INACTIVO</v>
          </cell>
          <cell r="C5764" t="str">
            <v>ESTIVEN DARIO GOMEZ RUBIANO</v>
          </cell>
          <cell r="E5764" t="str">
            <v>CL 13  18 34  BRR PANDIGUANDO</v>
          </cell>
          <cell r="G5764" t="str">
            <v>310 3459557</v>
          </cell>
          <cell r="I5764" t="str">
            <v>POPAYAN</v>
          </cell>
          <cell r="J5764" t="str">
            <v>CAUCA</v>
          </cell>
          <cell r="L5764" t="str">
            <v>X</v>
          </cell>
          <cell r="M5764">
            <v>1061805949</v>
          </cell>
          <cell r="O5764" t="str">
            <v>PN</v>
          </cell>
        </row>
        <row r="5765">
          <cell r="A5765">
            <v>123041</v>
          </cell>
          <cell r="B5765" t="str">
            <v>CLIENTE INACTIVO</v>
          </cell>
          <cell r="C5765" t="str">
            <v>LIZETH KARIME RAMIREZ TULANDE</v>
          </cell>
          <cell r="E5765" t="str">
            <v>KR 69  11B  14  BRR BELLO HORIZONTE</v>
          </cell>
          <cell r="G5765" t="str">
            <v>320 7116258</v>
          </cell>
          <cell r="I5765" t="str">
            <v>POPAYAN</v>
          </cell>
          <cell r="J5765" t="str">
            <v>CAUCA</v>
          </cell>
          <cell r="L5765" t="str">
            <v>X</v>
          </cell>
          <cell r="M5765">
            <v>1061709303</v>
          </cell>
          <cell r="O5765" t="str">
            <v>PN</v>
          </cell>
          <cell r="P5765" t="str">
            <v>CO00</v>
          </cell>
        </row>
        <row r="5766">
          <cell r="A5766">
            <v>123051</v>
          </cell>
          <cell r="B5766" t="str">
            <v>CLIENTE INACTIVO</v>
          </cell>
          <cell r="C5766" t="str">
            <v>YENNIFER MARTINEZ ALZATE</v>
          </cell>
          <cell r="D5766" t="str">
            <v>ALMACEN Y TALLER J.A. MOTOS</v>
          </cell>
          <cell r="E5766" t="str">
            <v>VIA PL RIOFRIO  21  68 CTO NARIÑO</v>
          </cell>
          <cell r="G5766" t="str">
            <v>318 2730085</v>
          </cell>
          <cell r="I5766" t="str">
            <v>TULUA</v>
          </cell>
          <cell r="J5766" t="str">
            <v>VALLE DEL CAUCA</v>
          </cell>
          <cell r="L5766" t="str">
            <v>X</v>
          </cell>
          <cell r="M5766">
            <v>1116725813</v>
          </cell>
          <cell r="N5766" t="str">
            <v>jenni.ma-1994@hotmail.com</v>
          </cell>
          <cell r="O5766" t="str">
            <v>PN</v>
          </cell>
        </row>
        <row r="5767">
          <cell r="A5767">
            <v>123052</v>
          </cell>
          <cell r="B5767" t="str">
            <v>CLIENTE INACTIVO</v>
          </cell>
          <cell r="C5767" t="str">
            <v>MOTOPARTTS S.A.S.</v>
          </cell>
          <cell r="E5767" t="str">
            <v>CL 40  15  43  BRR ATANASIO GIRARD</v>
          </cell>
          <cell r="F5767" t="str">
            <v>2 3781172</v>
          </cell>
          <cell r="G5767" t="str">
            <v>315 2922201</v>
          </cell>
          <cell r="I5767" t="str">
            <v>CALI</v>
          </cell>
          <cell r="J5767" t="str">
            <v>VALLE DEL CAUCA</v>
          </cell>
          <cell r="L5767" t="str">
            <v>X</v>
          </cell>
          <cell r="M5767">
            <v>901061144</v>
          </cell>
          <cell r="N5767" t="str">
            <v>amilena06@hotmail.com</v>
          </cell>
          <cell r="O5767" t="str">
            <v>PJ</v>
          </cell>
        </row>
        <row r="5768">
          <cell r="A5768">
            <v>123057</v>
          </cell>
          <cell r="B5768" t="str">
            <v>CLIENTE INACTIVO</v>
          </cell>
          <cell r="C5768" t="str">
            <v>ANDRES FELIPE RAYO RAMIREZ</v>
          </cell>
          <cell r="D5768" t="str">
            <v>MOTO REPUESTOS RAYO</v>
          </cell>
          <cell r="E5768" t="str">
            <v>KR 28  25  05  BRR STA ELENA</v>
          </cell>
          <cell r="G5768" t="str">
            <v>318 3023466</v>
          </cell>
          <cell r="I5768" t="str">
            <v>CALI</v>
          </cell>
          <cell r="J5768" t="str">
            <v>VALLE DEL CAUCA</v>
          </cell>
          <cell r="L5768" t="str">
            <v>X</v>
          </cell>
          <cell r="M5768">
            <v>1107073993</v>
          </cell>
          <cell r="O5768" t="str">
            <v>PN</v>
          </cell>
        </row>
        <row r="5769">
          <cell r="A5769">
            <v>123071</v>
          </cell>
          <cell r="B5769" t="str">
            <v>CLIENTE INACTIVO</v>
          </cell>
          <cell r="C5769" t="str">
            <v>AMBROSIO QUINAYAS</v>
          </cell>
          <cell r="E5769" t="str">
            <v>CL 4 OE  90  50  BRR PALMAS POLVOR</v>
          </cell>
          <cell r="G5769" t="str">
            <v>315 5158916</v>
          </cell>
          <cell r="I5769" t="str">
            <v>CALI</v>
          </cell>
          <cell r="J5769" t="str">
            <v>VALLE DEL CAUCA</v>
          </cell>
          <cell r="L5769" t="str">
            <v>X</v>
          </cell>
          <cell r="M5769">
            <v>4668307</v>
          </cell>
          <cell r="O5769" t="str">
            <v>PN</v>
          </cell>
        </row>
        <row r="5770">
          <cell r="A5770">
            <v>123072</v>
          </cell>
          <cell r="B5770" t="str">
            <v>CLIENTE INACTIVO</v>
          </cell>
          <cell r="C5770" t="str">
            <v>BLANCA LORENA BERMUDEZ ZEA</v>
          </cell>
          <cell r="E5770" t="str">
            <v>CL 13  32  81  BRR OASIS PASOANCHO</v>
          </cell>
          <cell r="F5770" t="str">
            <v>2 3349841</v>
          </cell>
          <cell r="G5770" t="str">
            <v>320 7293408</v>
          </cell>
          <cell r="I5770" t="str">
            <v>CALI</v>
          </cell>
          <cell r="J5770" t="str">
            <v>VALLE DEL CAUCA</v>
          </cell>
          <cell r="L5770" t="str">
            <v>X</v>
          </cell>
          <cell r="M5770">
            <v>1130629163</v>
          </cell>
          <cell r="N5770" t="str">
            <v>distrifiltrosjuanc@hotmail.com</v>
          </cell>
          <cell r="O5770" t="str">
            <v>PN</v>
          </cell>
        </row>
        <row r="5771">
          <cell r="A5771">
            <v>123074</v>
          </cell>
          <cell r="B5771" t="str">
            <v>CLIENTE INACTIVO</v>
          </cell>
          <cell r="C5771" t="str">
            <v>ABUNDIO SERNA DUQUE</v>
          </cell>
          <cell r="E5771" t="str">
            <v>KR 23  21 15 BRR PALOBONITO</v>
          </cell>
          <cell r="G5771" t="str">
            <v>315 3179323</v>
          </cell>
          <cell r="I5771" t="str">
            <v>TULUA</v>
          </cell>
          <cell r="J5771" t="str">
            <v>VALLE DEL CAUCA</v>
          </cell>
          <cell r="L5771" t="str">
            <v>X</v>
          </cell>
          <cell r="M5771">
            <v>16359553</v>
          </cell>
          <cell r="O5771" t="str">
            <v>PN</v>
          </cell>
        </row>
        <row r="5772">
          <cell r="A5772">
            <v>123077</v>
          </cell>
          <cell r="B5772" t="str">
            <v>CLIENTE INACTIVO</v>
          </cell>
          <cell r="C5772" t="str">
            <v>ABELARDO BETANCOURTH IPIA</v>
          </cell>
          <cell r="D5772" t="str">
            <v xml:space="preserve"> </v>
          </cell>
          <cell r="E5772" t="str">
            <v>CRA. 9  9AN-33 BRR SANTA CLARA</v>
          </cell>
          <cell r="F5772" t="str">
            <v>321 6425504</v>
          </cell>
          <cell r="G5772" t="str">
            <v xml:space="preserve"> </v>
          </cell>
          <cell r="I5772" t="str">
            <v>POPAYAN</v>
          </cell>
          <cell r="J5772" t="str">
            <v>CAUCA</v>
          </cell>
          <cell r="L5772" t="str">
            <v>X</v>
          </cell>
          <cell r="M5772">
            <v>10293744</v>
          </cell>
          <cell r="N5772" t="str">
            <v>motocenterpopayan@hotmail.com</v>
          </cell>
          <cell r="O5772" t="str">
            <v>PN</v>
          </cell>
          <cell r="P5772" t="str">
            <v>CO00</v>
          </cell>
        </row>
        <row r="5773">
          <cell r="A5773">
            <v>123083</v>
          </cell>
          <cell r="B5773" t="str">
            <v>CLIENTE INACTIVO</v>
          </cell>
          <cell r="C5773" t="str">
            <v>GLORIA HERMELINDA ORDOÑEZ TRUJILLO</v>
          </cell>
          <cell r="E5773" t="str">
            <v>KR 10  10  15  BRR MODELO</v>
          </cell>
          <cell r="G5773" t="str">
            <v>311 7307008</v>
          </cell>
          <cell r="I5773" t="str">
            <v>POPAYAN</v>
          </cell>
          <cell r="J5773" t="str">
            <v>CAUCA</v>
          </cell>
          <cell r="L5773" t="str">
            <v>X</v>
          </cell>
          <cell r="M5773">
            <v>25273325</v>
          </cell>
          <cell r="O5773" t="str">
            <v>PN</v>
          </cell>
        </row>
        <row r="5774">
          <cell r="A5774">
            <v>123086</v>
          </cell>
          <cell r="B5774" t="str">
            <v>CLIENTE INACTIVO</v>
          </cell>
          <cell r="C5774" t="str">
            <v>SILVIO LEVI BASTIDAS PASQUEL</v>
          </cell>
          <cell r="E5774" t="str">
            <v>KR 21B  3  17  BRR LOS ALAMOS</v>
          </cell>
          <cell r="F5774" t="str">
            <v>2 7228295</v>
          </cell>
          <cell r="G5774">
            <v>3108981823</v>
          </cell>
          <cell r="I5774" t="str">
            <v>PASTO</v>
          </cell>
          <cell r="J5774" t="str">
            <v>NARIÑO</v>
          </cell>
          <cell r="L5774" t="str">
            <v>x</v>
          </cell>
          <cell r="M5774">
            <v>1901783</v>
          </cell>
          <cell r="O5774" t="str">
            <v>PN</v>
          </cell>
          <cell r="P5774" t="str">
            <v>CO00</v>
          </cell>
        </row>
        <row r="5775">
          <cell r="A5775">
            <v>123087</v>
          </cell>
          <cell r="B5775" t="str">
            <v>CLIENTE INACTIVO</v>
          </cell>
          <cell r="C5775" t="str">
            <v>JOSE EDUARDO RAMOS GONZALEZ</v>
          </cell>
          <cell r="E5775" t="str">
            <v>CL 15  19  4D  BRR PANDIGUANDO</v>
          </cell>
          <cell r="G5775" t="str">
            <v>313 7806584</v>
          </cell>
          <cell r="I5775" t="str">
            <v>POPAYAN</v>
          </cell>
          <cell r="J5775" t="str">
            <v>CAUCA</v>
          </cell>
          <cell r="L5775" t="str">
            <v>X</v>
          </cell>
          <cell r="M5775">
            <v>1061756415</v>
          </cell>
          <cell r="O5775" t="str">
            <v>PN</v>
          </cell>
        </row>
        <row r="5776">
          <cell r="A5776">
            <v>123093</v>
          </cell>
          <cell r="B5776" t="str">
            <v>CLIENTE INACTIVO</v>
          </cell>
          <cell r="C5776" t="str">
            <v>LUZ NAHIBY VERNAZA MORENO</v>
          </cell>
          <cell r="E5776" t="str">
            <v>CL 8  12  57  BRR CENTRO</v>
          </cell>
          <cell r="G5776" t="str">
            <v>311 5111199</v>
          </cell>
          <cell r="I5776" t="str">
            <v>SANTANDER DE QUILICHAO</v>
          </cell>
          <cell r="J5776" t="str">
            <v>CAUCA</v>
          </cell>
          <cell r="L5776" t="str">
            <v>X</v>
          </cell>
          <cell r="M5776">
            <v>52696621</v>
          </cell>
          <cell r="O5776" t="str">
            <v>PN</v>
          </cell>
        </row>
        <row r="5777">
          <cell r="A5777">
            <v>123102</v>
          </cell>
          <cell r="B5777" t="str">
            <v>CLIENTE INACTIVO</v>
          </cell>
          <cell r="C5777" t="str">
            <v>MAYRIM PATRICIA RODRIGUEZ LOPEZ</v>
          </cell>
          <cell r="E5777" t="str">
            <v>KR 5  38  27 BRR LAS DELICIAS</v>
          </cell>
          <cell r="G5777" t="str">
            <v>317 5660029</v>
          </cell>
          <cell r="I5777" t="str">
            <v>CALI</v>
          </cell>
          <cell r="J5777" t="str">
            <v>VALLE DEL CAUCA</v>
          </cell>
          <cell r="L5777" t="str">
            <v>X</v>
          </cell>
          <cell r="M5777">
            <v>66866063</v>
          </cell>
          <cell r="N5777" t="str">
            <v>mayrimrl@gmail.com</v>
          </cell>
          <cell r="O5777" t="str">
            <v>PN</v>
          </cell>
        </row>
        <row r="5778">
          <cell r="A5778">
            <v>123104</v>
          </cell>
          <cell r="B5778" t="str">
            <v>CLIENTE INACTIVO</v>
          </cell>
          <cell r="C5778" t="str">
            <v>VAPRA ASOCIADOS S.A.S.</v>
          </cell>
          <cell r="E5778" t="str">
            <v>CL 9  63A  25  BRR LIMONAR</v>
          </cell>
          <cell r="F5778" t="str">
            <v>2 5536224</v>
          </cell>
          <cell r="G5778" t="str">
            <v>310 4497163</v>
          </cell>
          <cell r="I5778" t="str">
            <v>CALI</v>
          </cell>
          <cell r="J5778" t="str">
            <v>VALLE DEL CAUCA</v>
          </cell>
          <cell r="L5778" t="str">
            <v>X</v>
          </cell>
          <cell r="M5778">
            <v>901091605</v>
          </cell>
          <cell r="N5778" t="str">
            <v>ojr21@icloud.com</v>
          </cell>
          <cell r="O5778" t="str">
            <v>PJ</v>
          </cell>
        </row>
        <row r="5779">
          <cell r="A5779">
            <v>123110</v>
          </cell>
          <cell r="B5779" t="str">
            <v>CLIENTE INACTIVO</v>
          </cell>
          <cell r="C5779" t="str">
            <v>OBEYDA ARCOS OBREGON</v>
          </cell>
          <cell r="E5779" t="str">
            <v>KR 41B  47  28 BRR UNION DE VIVIEND</v>
          </cell>
          <cell r="F5779" t="str">
            <v>2 3384553</v>
          </cell>
          <cell r="G5779" t="str">
            <v>314 7996860</v>
          </cell>
          <cell r="I5779" t="str">
            <v>CALI</v>
          </cell>
          <cell r="J5779" t="str">
            <v>VALLE DEL CAUCA</v>
          </cell>
          <cell r="L5779" t="str">
            <v>X</v>
          </cell>
          <cell r="M5779">
            <v>66915703</v>
          </cell>
          <cell r="N5779" t="str">
            <v>obeida.arcos@hotmail.com</v>
          </cell>
          <cell r="O5779" t="str">
            <v xml:space="preserve">PN </v>
          </cell>
          <cell r="P5779" t="str">
            <v>CO00</v>
          </cell>
        </row>
        <row r="5780">
          <cell r="A5780">
            <v>123113</v>
          </cell>
          <cell r="B5780" t="str">
            <v>CLIENTE INACTIVO</v>
          </cell>
          <cell r="C5780" t="str">
            <v>ANDRES FELIPE FIGUEROA PINEDA</v>
          </cell>
          <cell r="D5780" t="str">
            <v>FUMIVALLE</v>
          </cell>
          <cell r="E5780" t="str">
            <v>CL 70  1D  56  BRR LA RIVERA</v>
          </cell>
          <cell r="G5780" t="str">
            <v>317 5884586</v>
          </cell>
          <cell r="I5780" t="str">
            <v>CALI</v>
          </cell>
          <cell r="J5780" t="str">
            <v>VALLE DEL CAUCA</v>
          </cell>
          <cell r="L5780" t="str">
            <v>X</v>
          </cell>
          <cell r="M5780">
            <v>1130596988</v>
          </cell>
          <cell r="O5780" t="str">
            <v>PN</v>
          </cell>
        </row>
        <row r="5781">
          <cell r="A5781">
            <v>123114</v>
          </cell>
          <cell r="B5781" t="str">
            <v>CLIENTE INACTIVO</v>
          </cell>
          <cell r="C5781" t="str">
            <v>CARLOS ALFREDO ZAPATA JARAMILLO</v>
          </cell>
          <cell r="E5781" t="str">
            <v>KR 15  68N  41  BRR BELLO HORIZONTE</v>
          </cell>
          <cell r="G5781" t="str">
            <v>321 3555495</v>
          </cell>
          <cell r="I5781" t="str">
            <v>POPAYAN</v>
          </cell>
          <cell r="J5781" t="str">
            <v>CAUCA</v>
          </cell>
          <cell r="L5781" t="str">
            <v>X</v>
          </cell>
          <cell r="M5781">
            <v>1090149912</v>
          </cell>
          <cell r="O5781" t="str">
            <v xml:space="preserve">PN </v>
          </cell>
          <cell r="P5781" t="str">
            <v>CO00</v>
          </cell>
        </row>
        <row r="5782">
          <cell r="A5782">
            <v>123123</v>
          </cell>
          <cell r="B5782" t="str">
            <v>CLIENTE INACTIVO</v>
          </cell>
          <cell r="C5782" t="str">
            <v>JHON JOIMER TORO NARVAEZ</v>
          </cell>
          <cell r="E5782" t="str">
            <v>KR 41E  54  05  BRR CIUDAD CORDOB</v>
          </cell>
          <cell r="F5782" t="str">
            <v>318 6438156</v>
          </cell>
          <cell r="G5782" t="str">
            <v xml:space="preserve"> </v>
          </cell>
          <cell r="I5782" t="str">
            <v>CALI</v>
          </cell>
          <cell r="J5782" t="str">
            <v>VALLE DEL CAUCA</v>
          </cell>
          <cell r="L5782" t="str">
            <v>X</v>
          </cell>
          <cell r="M5782">
            <v>1144148613</v>
          </cell>
          <cell r="N5782" t="str">
            <v>toromotos1111@gmail.com</v>
          </cell>
          <cell r="O5782" t="str">
            <v>PN</v>
          </cell>
          <cell r="P5782" t="str">
            <v>CO00</v>
          </cell>
        </row>
        <row r="5783">
          <cell r="A5783">
            <v>123126</v>
          </cell>
          <cell r="B5783" t="str">
            <v>CLIENTE INACTIVO</v>
          </cell>
          <cell r="C5783" t="str">
            <v>CRISTHIAN ALDUVER CASTRO HERNANDEZ</v>
          </cell>
          <cell r="E5783" t="str">
            <v>CL 23  14B  23 BRR LA ESTANCIA</v>
          </cell>
          <cell r="G5783" t="str">
            <v>313 5762700</v>
          </cell>
          <cell r="I5783" t="str">
            <v>YUMBO</v>
          </cell>
          <cell r="J5783" t="str">
            <v>VALLE DEL CAUCA</v>
          </cell>
          <cell r="L5783" t="str">
            <v>X</v>
          </cell>
          <cell r="M5783">
            <v>1151934984</v>
          </cell>
          <cell r="O5783" t="str">
            <v>PN</v>
          </cell>
        </row>
        <row r="5784">
          <cell r="A5784">
            <v>123128</v>
          </cell>
          <cell r="B5784" t="str">
            <v>CLIENTE INACTIVO</v>
          </cell>
          <cell r="C5784" t="str">
            <v>HECTOR FABIAN PEREZ ZUÑIGA</v>
          </cell>
          <cell r="E5784" t="str">
            <v>KR 2N  22  17  BRR EL PILOTO</v>
          </cell>
          <cell r="G5784" t="str">
            <v>321 6211935</v>
          </cell>
          <cell r="I5784" t="str">
            <v>CALI</v>
          </cell>
          <cell r="J5784" t="str">
            <v>VALLE DEL CAUCA</v>
          </cell>
          <cell r="L5784" t="str">
            <v>X</v>
          </cell>
          <cell r="M5784">
            <v>94536909</v>
          </cell>
          <cell r="O5784" t="str">
            <v>PN</v>
          </cell>
          <cell r="P5784" t="str">
            <v>CO00</v>
          </cell>
        </row>
        <row r="5785">
          <cell r="A5785">
            <v>123129</v>
          </cell>
          <cell r="B5785" t="str">
            <v>CLIENTE INACTIVO</v>
          </cell>
          <cell r="C5785" t="str">
            <v>FIDEL PULIDO ORTEGON</v>
          </cell>
          <cell r="E5785" t="str">
            <v>MZ 9  CASA 130  BRR POBLADO CAMP</v>
          </cell>
          <cell r="G5785" t="str">
            <v>310 3901005</v>
          </cell>
          <cell r="I5785" t="str">
            <v>CANDELARIA</v>
          </cell>
          <cell r="J5785" t="str">
            <v>VALLE DEL CAUCA</v>
          </cell>
          <cell r="L5785" t="str">
            <v>X</v>
          </cell>
          <cell r="M5785">
            <v>94282032</v>
          </cell>
          <cell r="O5785" t="str">
            <v>PN</v>
          </cell>
        </row>
        <row r="5786">
          <cell r="A5786">
            <v>123137</v>
          </cell>
          <cell r="B5786" t="str">
            <v>CLIENTE INACTIVO</v>
          </cell>
          <cell r="C5786" t="str">
            <v>BRYAN ALEXIS DIAZ CAMPO</v>
          </cell>
          <cell r="E5786" t="str">
            <v>KR 2  70  02  BRR LA RIVERA</v>
          </cell>
          <cell r="F5786" t="str">
            <v>2 3874621</v>
          </cell>
          <cell r="G5786" t="str">
            <v>310 4284224</v>
          </cell>
          <cell r="I5786" t="str">
            <v>CALI</v>
          </cell>
          <cell r="J5786" t="str">
            <v>VALLE DEL CAUCA</v>
          </cell>
          <cell r="L5786" t="str">
            <v>X</v>
          </cell>
          <cell r="M5786">
            <v>1144149921</v>
          </cell>
          <cell r="N5786" t="str">
            <v>grasoneo1991@gmail.com</v>
          </cell>
          <cell r="O5786" t="str">
            <v>PN</v>
          </cell>
        </row>
        <row r="5787">
          <cell r="A5787">
            <v>123143</v>
          </cell>
          <cell r="B5787" t="str">
            <v>CLIENTE INACTIVO</v>
          </cell>
          <cell r="C5787" t="str">
            <v>LUIS FELIPE LADINO VALENTIERRA</v>
          </cell>
          <cell r="D5787" t="str">
            <v>CASA AUTOMOTRIZ DEL NORTE</v>
          </cell>
          <cell r="E5787" t="str">
            <v>KR 11  1N  39  BRR MODELO</v>
          </cell>
          <cell r="G5787" t="str">
            <v>321 5896577</v>
          </cell>
          <cell r="I5787" t="str">
            <v>POPAYAN</v>
          </cell>
          <cell r="J5787" t="str">
            <v>CAUCA</v>
          </cell>
          <cell r="L5787" t="str">
            <v>X</v>
          </cell>
          <cell r="M5787">
            <v>76322977</v>
          </cell>
          <cell r="N5787" t="str">
            <v>angel.pi@hotmail.com</v>
          </cell>
          <cell r="O5787" t="str">
            <v>PN</v>
          </cell>
          <cell r="P5787" t="str">
            <v>CO00</v>
          </cell>
        </row>
        <row r="5788">
          <cell r="A5788">
            <v>123144</v>
          </cell>
          <cell r="B5788" t="str">
            <v>CLIENTE INACTIVO</v>
          </cell>
          <cell r="C5788" t="str">
            <v>ANDERSON ANDRES MARTINEZ NARVAEZ</v>
          </cell>
          <cell r="E5788" t="str">
            <v>AV 15 OE  9A 46 BRR AGUACATAL</v>
          </cell>
          <cell r="F5788" t="str">
            <v>2 3102512</v>
          </cell>
          <cell r="G5788" t="str">
            <v>321 5542344</v>
          </cell>
          <cell r="I5788" t="str">
            <v>CALI</v>
          </cell>
          <cell r="J5788" t="str">
            <v>VALLE DEL CAUCA</v>
          </cell>
          <cell r="L5788" t="str">
            <v>X</v>
          </cell>
          <cell r="M5788">
            <v>1107085621</v>
          </cell>
          <cell r="O5788" t="str">
            <v>PN</v>
          </cell>
          <cell r="P5788" t="str">
            <v>CO00</v>
          </cell>
        </row>
        <row r="5789">
          <cell r="A5789">
            <v>123147</v>
          </cell>
          <cell r="B5789" t="str">
            <v>CLIENTE INACTIVO</v>
          </cell>
          <cell r="C5789" t="str">
            <v>LUIS OSCAR GIRALDO CARDENAS</v>
          </cell>
          <cell r="D5789" t="str">
            <v>TECNICENTRO DINAMOTOS</v>
          </cell>
          <cell r="E5789" t="str">
            <v>KR 5  11 65  EL DARIEN BRSAN JORGE</v>
          </cell>
          <cell r="G5789" t="str">
            <v>315 2151870</v>
          </cell>
          <cell r="I5789" t="str">
            <v>CALIMA</v>
          </cell>
          <cell r="J5789" t="str">
            <v>VALLE DEL CAUCA</v>
          </cell>
          <cell r="L5789" t="str">
            <v>X</v>
          </cell>
          <cell r="M5789">
            <v>94265477</v>
          </cell>
          <cell r="N5789" t="str">
            <v>narhersolarte@hotmail.com</v>
          </cell>
          <cell r="O5789" t="str">
            <v>PN</v>
          </cell>
          <cell r="P5789" t="str">
            <v>CO00</v>
          </cell>
        </row>
        <row r="5790">
          <cell r="A5790">
            <v>123153</v>
          </cell>
          <cell r="B5790" t="str">
            <v>CLIENTE INACTIVO</v>
          </cell>
          <cell r="C5790" t="str">
            <v>LUIS GERARDO VILLA CALLE</v>
          </cell>
          <cell r="E5790" t="str">
            <v>KR 13  10  97  BRR CENTRO</v>
          </cell>
          <cell r="G5790" t="str">
            <v>314 5319003</v>
          </cell>
          <cell r="I5790" t="str">
            <v>ZARZAL</v>
          </cell>
          <cell r="J5790" t="str">
            <v>VALLE DEL CAUCA</v>
          </cell>
          <cell r="L5790" t="str">
            <v>X</v>
          </cell>
          <cell r="M5790">
            <v>1116434302</v>
          </cell>
          <cell r="O5790" t="str">
            <v>PN</v>
          </cell>
        </row>
        <row r="5791">
          <cell r="A5791">
            <v>123154</v>
          </cell>
          <cell r="B5791" t="str">
            <v>CLIENTE INACTIVO</v>
          </cell>
          <cell r="C5791" t="str">
            <v>NATALIA MARIA BOLAÑOS NAVARRO</v>
          </cell>
          <cell r="D5791" t="str">
            <v>STOCK MOTOS DE NARIÑO</v>
          </cell>
          <cell r="E5791" t="str">
            <v>CL 12  19  51  BRR AV BOYACA</v>
          </cell>
          <cell r="G5791" t="str">
            <v>317 3509092</v>
          </cell>
          <cell r="I5791" t="str">
            <v>PASTO</v>
          </cell>
          <cell r="J5791" t="str">
            <v>NARIÑO</v>
          </cell>
          <cell r="L5791" t="str">
            <v>X</v>
          </cell>
          <cell r="M5791">
            <v>1085287064</v>
          </cell>
          <cell r="O5791" t="str">
            <v>PN</v>
          </cell>
        </row>
        <row r="5792">
          <cell r="A5792">
            <v>123156</v>
          </cell>
          <cell r="B5792" t="str">
            <v>CLIENTE INACTIVO</v>
          </cell>
          <cell r="C5792" t="str">
            <v>SILVIA ROSARIO ALVAREZ</v>
          </cell>
          <cell r="D5792" t="str">
            <v>LUBRICENTRO REDICARS</v>
          </cell>
          <cell r="E5792" t="str">
            <v>CL 7  4  11  CGTO CATATUMBO</v>
          </cell>
          <cell r="G5792" t="str">
            <v>316 7298712</v>
          </cell>
          <cell r="I5792" t="str">
            <v>PASTO</v>
          </cell>
          <cell r="J5792" t="str">
            <v>NARIÑO</v>
          </cell>
          <cell r="L5792" t="str">
            <v>X</v>
          </cell>
          <cell r="M5792">
            <v>30727243</v>
          </cell>
          <cell r="N5792" t="str">
            <v>srasilvana@yahoo.es</v>
          </cell>
          <cell r="O5792" t="str">
            <v>PN</v>
          </cell>
        </row>
        <row r="5793">
          <cell r="A5793">
            <v>123158</v>
          </cell>
          <cell r="B5793" t="str">
            <v>CLIENTE INACTIVO</v>
          </cell>
          <cell r="C5793" t="str">
            <v>MAURICIO MUÑOZ VALDERRAMA</v>
          </cell>
          <cell r="E5793" t="str">
            <v>CL 7 OE  18  35 BRR LOS CRISTALES</v>
          </cell>
          <cell r="G5793" t="str">
            <v>317 8366035</v>
          </cell>
          <cell r="I5793" t="str">
            <v>CALI</v>
          </cell>
          <cell r="J5793" t="str">
            <v>VALLE DEL CAUCA</v>
          </cell>
          <cell r="L5793" t="str">
            <v>X</v>
          </cell>
          <cell r="M5793">
            <v>1130601600</v>
          </cell>
          <cell r="N5793" t="str">
            <v>mauromuval@hotmail.com</v>
          </cell>
          <cell r="O5793" t="str">
            <v>PN</v>
          </cell>
        </row>
        <row r="5794">
          <cell r="A5794">
            <v>123159</v>
          </cell>
          <cell r="B5794" t="str">
            <v>CLIENTE INACTIVO</v>
          </cell>
          <cell r="C5794" t="str">
            <v>MIRYAM ESPERANZA ROSERO LOPEZ</v>
          </cell>
          <cell r="E5794" t="str">
            <v>CL 10  14  47  BRR SAN BOSCO</v>
          </cell>
          <cell r="F5794" t="str">
            <v>2 3451455</v>
          </cell>
          <cell r="G5794" t="str">
            <v>315 2829671</v>
          </cell>
          <cell r="I5794" t="str">
            <v>CALI</v>
          </cell>
          <cell r="J5794" t="str">
            <v>VALLE DEL CAUCA</v>
          </cell>
          <cell r="L5794" t="str">
            <v>X</v>
          </cell>
          <cell r="M5794">
            <v>31466760</v>
          </cell>
          <cell r="N5794" t="str">
            <v>miriamrosero@htomail.com</v>
          </cell>
          <cell r="O5794" t="str">
            <v>PN</v>
          </cell>
          <cell r="P5794" t="str">
            <v>CR30</v>
          </cell>
        </row>
        <row r="5795">
          <cell r="A5795">
            <v>123161</v>
          </cell>
          <cell r="B5795" t="str">
            <v>CLIENTE INACTIVO</v>
          </cell>
          <cell r="C5795" t="str">
            <v>LEIDY MAGALI PACHECO RAMIREZ</v>
          </cell>
          <cell r="E5795" t="str">
            <v>CL 50  28G  68  BRR 12 OCTUBRE</v>
          </cell>
          <cell r="F5795" t="str">
            <v>2 3481292</v>
          </cell>
          <cell r="G5795" t="str">
            <v>315 7787822</v>
          </cell>
          <cell r="I5795" t="str">
            <v>CALI</v>
          </cell>
          <cell r="J5795" t="str">
            <v>VALLE DEL CAUCA</v>
          </cell>
          <cell r="L5795" t="str">
            <v>X</v>
          </cell>
          <cell r="M5795">
            <v>1130632871</v>
          </cell>
          <cell r="N5795" t="str">
            <v>leidypachecoramirez@hotmail.com</v>
          </cell>
          <cell r="O5795" t="str">
            <v>PN</v>
          </cell>
        </row>
        <row r="5796">
          <cell r="A5796">
            <v>123162</v>
          </cell>
          <cell r="B5796" t="str">
            <v>CLIENTE INACTIVO</v>
          </cell>
          <cell r="C5796" t="str">
            <v>GABRIEL DIAZ SERNA</v>
          </cell>
          <cell r="E5796" t="str">
            <v>KR 8  9 21  BRR STA BARBARA</v>
          </cell>
          <cell r="G5796" t="str">
            <v>318 8312322</v>
          </cell>
          <cell r="I5796" t="str">
            <v>GUADALAJARA DE BUGA</v>
          </cell>
          <cell r="J5796" t="str">
            <v>VALLE DEL CAUCA</v>
          </cell>
          <cell r="L5796" t="str">
            <v>X</v>
          </cell>
          <cell r="M5796">
            <v>14886519</v>
          </cell>
          <cell r="O5796" t="str">
            <v>PN</v>
          </cell>
        </row>
        <row r="5797">
          <cell r="A5797">
            <v>123169</v>
          </cell>
          <cell r="B5797" t="str">
            <v>CLIENTE INACTIVO</v>
          </cell>
          <cell r="C5797" t="str">
            <v>GISSELLE NATHALIA MARTINEZ DURAN</v>
          </cell>
          <cell r="E5797" t="str">
            <v>MZ 4 CASA 115 POBLADO CAMPESTRE</v>
          </cell>
          <cell r="G5797" t="str">
            <v>314 8168971</v>
          </cell>
          <cell r="I5797" t="str">
            <v>CANDELARIA</v>
          </cell>
          <cell r="J5797" t="str">
            <v>VALLE DEL CAUCA</v>
          </cell>
          <cell r="L5797" t="str">
            <v>X</v>
          </cell>
          <cell r="M5797">
            <v>1113538142</v>
          </cell>
          <cell r="O5797" t="str">
            <v>PN</v>
          </cell>
        </row>
        <row r="5798">
          <cell r="A5798">
            <v>123170</v>
          </cell>
          <cell r="B5798" t="str">
            <v>CLIENTE INACTIVO</v>
          </cell>
          <cell r="C5798" t="str">
            <v>CLARA VICTORIA COOPER GUERRERO</v>
          </cell>
          <cell r="E5798" t="str">
            <v>KR 22B  5 SUR 21  APTO 506B</v>
          </cell>
          <cell r="G5798" t="str">
            <v>317 6994364</v>
          </cell>
          <cell r="I5798" t="str">
            <v>PASTO</v>
          </cell>
          <cell r="J5798" t="str">
            <v>NARIÑO</v>
          </cell>
          <cell r="L5798" t="str">
            <v>X</v>
          </cell>
          <cell r="M5798">
            <v>1086224209</v>
          </cell>
          <cell r="O5798" t="str">
            <v>PN</v>
          </cell>
        </row>
        <row r="5799">
          <cell r="A5799">
            <v>123174</v>
          </cell>
          <cell r="B5799" t="str">
            <v>CLIENTE INACTIVO</v>
          </cell>
          <cell r="C5799" t="str">
            <v>NILSON ALBERTO HENAO OROZCO</v>
          </cell>
          <cell r="E5799" t="str">
            <v>CL 12  6  26  BRR EL COMERCIO</v>
          </cell>
          <cell r="G5799" t="str">
            <v>312 7062997</v>
          </cell>
          <cell r="I5799" t="str">
            <v>VERSALLES</v>
          </cell>
          <cell r="J5799" t="str">
            <v>VALLE DEL CAUCA</v>
          </cell>
          <cell r="L5799" t="str">
            <v>X</v>
          </cell>
          <cell r="M5799">
            <v>94262825</v>
          </cell>
          <cell r="O5799" t="str">
            <v>PN</v>
          </cell>
        </row>
        <row r="5800">
          <cell r="A5800">
            <v>123178</v>
          </cell>
          <cell r="B5800" t="str">
            <v>CLIENTE INACTIVO</v>
          </cell>
          <cell r="C5800" t="str">
            <v>CONSORCIO INFRAESTRUCTURA VIAL 036</v>
          </cell>
          <cell r="E5800" t="str">
            <v>AV 15  124  67  OF 701</v>
          </cell>
          <cell r="F5800" t="str">
            <v xml:space="preserve"> </v>
          </cell>
          <cell r="G5800" t="str">
            <v>517 2155651</v>
          </cell>
          <cell r="I5800" t="str">
            <v>BOGOTA</v>
          </cell>
          <cell r="J5800" t="str">
            <v>CUNDINAMARCA</v>
          </cell>
          <cell r="L5800" t="str">
            <v>X</v>
          </cell>
          <cell r="M5800">
            <v>9009988289</v>
          </cell>
          <cell r="N5800" t="str">
            <v>licitaciones@vnfsas.com</v>
          </cell>
          <cell r="O5800" t="str">
            <v>PJ</v>
          </cell>
        </row>
        <row r="5801">
          <cell r="A5801">
            <v>123186</v>
          </cell>
          <cell r="B5801" t="str">
            <v>CLIENTE INACTIVO</v>
          </cell>
          <cell r="C5801" t="str">
            <v>JUAN PABLO GOMEZ CALLEJAS</v>
          </cell>
          <cell r="D5801" t="str">
            <v>FERROMINAS DEL CAUCA</v>
          </cell>
          <cell r="E5801" t="str">
            <v>CL 5  15  22  BRR MORALES DUQUE</v>
          </cell>
          <cell r="G5801" t="str">
            <v>320 6731438</v>
          </cell>
          <cell r="I5801" t="str">
            <v>SANTANDER DE QUILICHAO</v>
          </cell>
          <cell r="J5801" t="str">
            <v>CAUCA</v>
          </cell>
          <cell r="L5801" t="str">
            <v>X</v>
          </cell>
          <cell r="M5801">
            <v>1130676858</v>
          </cell>
          <cell r="N5801" t="str">
            <v>juanpablo.gomez@hotmail.com</v>
          </cell>
          <cell r="O5801" t="str">
            <v>PN</v>
          </cell>
          <cell r="P5801" t="str">
            <v>CO00</v>
          </cell>
        </row>
        <row r="5802">
          <cell r="A5802">
            <v>123189</v>
          </cell>
          <cell r="B5802" t="str">
            <v>CLIENTE INACTIVO</v>
          </cell>
          <cell r="C5802" t="str">
            <v>MARIA FERNANDA RUIZ MURILLO</v>
          </cell>
          <cell r="D5802" t="str">
            <v>MOTO LLANTAS RUIZ</v>
          </cell>
          <cell r="E5802" t="str">
            <v>KR 61B  DG 9 No 60C 10  BRR INDEPEN</v>
          </cell>
          <cell r="G5802" t="str">
            <v>313 4331708</v>
          </cell>
          <cell r="I5802" t="str">
            <v>BUENAVENTURA</v>
          </cell>
          <cell r="J5802" t="str">
            <v>VALLE DEL CAUCA</v>
          </cell>
          <cell r="L5802" t="str">
            <v>X</v>
          </cell>
          <cell r="M5802">
            <v>1111788679</v>
          </cell>
          <cell r="N5802" t="str">
            <v>motollantasfr@gmail.com</v>
          </cell>
          <cell r="O5802" t="str">
            <v>PN</v>
          </cell>
        </row>
        <row r="5803">
          <cell r="A5803">
            <v>123192</v>
          </cell>
          <cell r="B5803" t="str">
            <v>CLIENTE INACTIVO</v>
          </cell>
          <cell r="C5803" t="str">
            <v>PAOLA HERNANDEZ MORENO</v>
          </cell>
          <cell r="E5803" t="str">
            <v>CL 14A  2  43</v>
          </cell>
          <cell r="I5803" t="str">
            <v>IBAGUE</v>
          </cell>
          <cell r="J5803" t="str">
            <v>TOLIMA</v>
          </cell>
          <cell r="L5803" t="str">
            <v>X</v>
          </cell>
          <cell r="M5803">
            <v>38603199</v>
          </cell>
          <cell r="N5803" t="str">
            <v xml:space="preserve"> </v>
          </cell>
          <cell r="O5803" t="str">
            <v>PN</v>
          </cell>
        </row>
        <row r="5804">
          <cell r="A5804">
            <v>123193</v>
          </cell>
          <cell r="B5804" t="str">
            <v>CLIENTE INACTIVO</v>
          </cell>
          <cell r="C5804" t="str">
            <v>EUSEBIO OSWALDO TENGANAN PATIÑO</v>
          </cell>
          <cell r="E5804" t="str">
            <v>KR MARRO 7  16  BRR MARRO</v>
          </cell>
          <cell r="G5804" t="str">
            <v>313 6512173</v>
          </cell>
          <cell r="I5804" t="str">
            <v>LOS ANDES</v>
          </cell>
          <cell r="J5804" t="str">
            <v>NARIÑO</v>
          </cell>
          <cell r="L5804" t="str">
            <v>X</v>
          </cell>
          <cell r="M5804">
            <v>87733366</v>
          </cell>
          <cell r="N5804" t="str">
            <v>eusebio2512@hotmail.com</v>
          </cell>
          <cell r="O5804" t="str">
            <v>PN</v>
          </cell>
        </row>
        <row r="5805">
          <cell r="A5805">
            <v>123195</v>
          </cell>
          <cell r="B5805" t="str">
            <v>CLIENTE INACTIVO</v>
          </cell>
          <cell r="C5805" t="str">
            <v>LUIS FERNANDO BALANTA GONZALEZ</v>
          </cell>
          <cell r="E5805" t="str">
            <v>DG 27  6 49  BRR LA ITALIA</v>
          </cell>
          <cell r="G5805" t="str">
            <v>317 8857290</v>
          </cell>
          <cell r="I5805" t="str">
            <v>PALMIRA</v>
          </cell>
          <cell r="J5805" t="str">
            <v>VALLE DEL CAUCA</v>
          </cell>
          <cell r="L5805" t="str">
            <v>X</v>
          </cell>
          <cell r="M5805">
            <v>1113665563</v>
          </cell>
          <cell r="N5805" t="str">
            <v>17211luismecanico@hotmail.com</v>
          </cell>
          <cell r="O5805" t="str">
            <v>PN</v>
          </cell>
          <cell r="P5805" t="str">
            <v>CO00</v>
          </cell>
        </row>
        <row r="5806">
          <cell r="A5806">
            <v>123199</v>
          </cell>
          <cell r="B5806" t="str">
            <v>CLIENTE INACTIVO</v>
          </cell>
          <cell r="C5806" t="str">
            <v>PATRICIA MOSQUERA MOSQUERA</v>
          </cell>
          <cell r="D5806" t="str">
            <v>AUDIO PYLE PM PALMIRA</v>
          </cell>
          <cell r="E5806" t="str">
            <v>CL 42  32  26  BRR ESTORIA</v>
          </cell>
          <cell r="G5806" t="str">
            <v>314 7602607</v>
          </cell>
          <cell r="I5806" t="str">
            <v>PALMIRA</v>
          </cell>
          <cell r="J5806" t="str">
            <v>VALLE DEL CAUCA</v>
          </cell>
          <cell r="L5806" t="str">
            <v>X</v>
          </cell>
          <cell r="M5806">
            <v>66660120</v>
          </cell>
          <cell r="N5806" t="str">
            <v>patryc-m@hotmail.com</v>
          </cell>
          <cell r="O5806" t="str">
            <v>PN</v>
          </cell>
        </row>
        <row r="5807">
          <cell r="A5807">
            <v>123202</v>
          </cell>
          <cell r="B5807" t="str">
            <v>CLIENTE INACTIVO</v>
          </cell>
          <cell r="C5807" t="str">
            <v>ANGELO ALEXANDER FRANCO GUERRERO</v>
          </cell>
          <cell r="E5807" t="str">
            <v>KR 4C  18B  9  BRR SANTAFE</v>
          </cell>
          <cell r="F5807" t="str">
            <v xml:space="preserve"> </v>
          </cell>
          <cell r="G5807" t="str">
            <v>317 3998555</v>
          </cell>
          <cell r="I5807" t="str">
            <v>PASTO</v>
          </cell>
          <cell r="J5807" t="str">
            <v>NARIÑO</v>
          </cell>
          <cell r="L5807" t="str">
            <v>X</v>
          </cell>
          <cell r="M5807">
            <v>1085266202</v>
          </cell>
          <cell r="N5807" t="str">
            <v xml:space="preserve"> </v>
          </cell>
          <cell r="O5807" t="str">
            <v>PN</v>
          </cell>
        </row>
        <row r="5808">
          <cell r="A5808">
            <v>123203</v>
          </cell>
          <cell r="B5808" t="str">
            <v>CLIENTE INACTIVO</v>
          </cell>
          <cell r="C5808" t="str">
            <v>WILLIAM FABIAN PEREZ BRAVO</v>
          </cell>
          <cell r="E5808" t="str">
            <v>CL 23  1B  28  BRR LA CAROLINA</v>
          </cell>
          <cell r="F5808" t="str">
            <v xml:space="preserve"> </v>
          </cell>
          <cell r="G5808" t="str">
            <v>311 6740546</v>
          </cell>
          <cell r="I5808" t="str">
            <v>PASTO</v>
          </cell>
          <cell r="J5808" t="str">
            <v>NARIÑO</v>
          </cell>
          <cell r="L5808" t="str">
            <v>X</v>
          </cell>
          <cell r="M5808">
            <v>1085254371</v>
          </cell>
          <cell r="N5808" t="str">
            <v>diana2014sinsajo@hotmail.com</v>
          </cell>
          <cell r="O5808" t="str">
            <v>PN</v>
          </cell>
        </row>
        <row r="5809">
          <cell r="A5809">
            <v>123206</v>
          </cell>
          <cell r="B5809" t="str">
            <v>CLIENTE INACTIVO</v>
          </cell>
          <cell r="C5809" t="str">
            <v>ALMALLANTAS DE COLOMBIA S.A.S.</v>
          </cell>
          <cell r="E5809" t="str">
            <v>AV 2BN 25N  49  BRR SAN VINCENTE</v>
          </cell>
          <cell r="F5809" t="str">
            <v>2 3871038</v>
          </cell>
          <cell r="G5809" t="str">
            <v>318 5422378</v>
          </cell>
          <cell r="I5809" t="str">
            <v>CALI</v>
          </cell>
          <cell r="J5809" t="str">
            <v>VALLE DEL CAUCA</v>
          </cell>
          <cell r="L5809" t="str">
            <v>X</v>
          </cell>
          <cell r="M5809">
            <v>9008566427</v>
          </cell>
          <cell r="N5809" t="str">
            <v>gerencia@almallantas.com</v>
          </cell>
          <cell r="O5809" t="str">
            <v>PJ</v>
          </cell>
          <cell r="P5809" t="str">
            <v>CR30</v>
          </cell>
        </row>
        <row r="5810">
          <cell r="A5810">
            <v>123207</v>
          </cell>
          <cell r="B5810" t="str">
            <v>CLIENTE INACTIVO</v>
          </cell>
          <cell r="C5810" t="str">
            <v>GRAVAS EDS S.A.S.</v>
          </cell>
          <cell r="E5810" t="str">
            <v>CRT CABAL POMBO KM 1.5</v>
          </cell>
          <cell r="F5810" t="str">
            <v>2 2409551</v>
          </cell>
          <cell r="G5810" t="str">
            <v>318 3766191</v>
          </cell>
          <cell r="H5810" t="str">
            <v>Mobil</v>
          </cell>
          <cell r="I5810" t="str">
            <v>BUENAVENTURA</v>
          </cell>
          <cell r="J5810" t="str">
            <v>VALLE DEL CAUCA</v>
          </cell>
          <cell r="L5810" t="str">
            <v>X</v>
          </cell>
          <cell r="M5810">
            <v>901086173</v>
          </cell>
          <cell r="N5810" t="str">
            <v>gravasadmon@gmail.com</v>
          </cell>
          <cell r="O5810" t="str">
            <v>PJ</v>
          </cell>
          <cell r="P5810" t="str">
            <v>CO00</v>
          </cell>
        </row>
        <row r="5811">
          <cell r="A5811">
            <v>123208</v>
          </cell>
          <cell r="B5811" t="str">
            <v>CLIENTE INACTIVO</v>
          </cell>
          <cell r="C5811" t="str">
            <v>MILNEX ASOCIADOS S.A.S.</v>
          </cell>
          <cell r="E5811" t="str">
            <v>KR 6  9  101 BRR FRAY EZEQUIEL</v>
          </cell>
          <cell r="F5811" t="str">
            <v>320 7892068</v>
          </cell>
          <cell r="G5811" t="str">
            <v>315 6641282</v>
          </cell>
          <cell r="I5811" t="str">
            <v>PASTO</v>
          </cell>
          <cell r="J5811" t="str">
            <v>NARIÑO</v>
          </cell>
          <cell r="L5811" t="str">
            <v>X</v>
          </cell>
          <cell r="M5811">
            <v>901098429</v>
          </cell>
          <cell r="N5811" t="str">
            <v>lubrillantasdelsurnarino@gmail.com</v>
          </cell>
          <cell r="O5811" t="str">
            <v>PJ</v>
          </cell>
          <cell r="P5811" t="str">
            <v>CR30</v>
          </cell>
        </row>
        <row r="5812">
          <cell r="A5812">
            <v>123209</v>
          </cell>
          <cell r="B5812" t="str">
            <v>CLIENTE INACTIVO</v>
          </cell>
          <cell r="C5812" t="str">
            <v>ESLENDY YADELY MARIN LOPEZ</v>
          </cell>
          <cell r="E5812" t="str">
            <v>CL 19  21  29  BRR SAN JORGE</v>
          </cell>
          <cell r="F5812" t="str">
            <v>311 3950658</v>
          </cell>
          <cell r="G5812" t="str">
            <v>322 5361339</v>
          </cell>
          <cell r="I5812" t="str">
            <v>TRUJILLO</v>
          </cell>
          <cell r="J5812" t="str">
            <v>VALLE DEL CAUCA</v>
          </cell>
          <cell r="L5812" t="str">
            <v>X</v>
          </cell>
          <cell r="M5812">
            <v>1116733817</v>
          </cell>
          <cell r="O5812" t="str">
            <v>PN</v>
          </cell>
          <cell r="P5812" t="str">
            <v>CO00</v>
          </cell>
        </row>
        <row r="5813">
          <cell r="A5813">
            <v>123210</v>
          </cell>
          <cell r="B5813" t="str">
            <v>CLIENTE INACTIVO</v>
          </cell>
          <cell r="C5813" t="str">
            <v>LUIS CARLOS CHAVARRIA POSADA</v>
          </cell>
          <cell r="E5813" t="str">
            <v>KR 52  54  53  BRR LA PISTA</v>
          </cell>
          <cell r="F5813" t="str">
            <v xml:space="preserve"> </v>
          </cell>
          <cell r="G5813" t="str">
            <v>310 4441327</v>
          </cell>
          <cell r="I5813" t="str">
            <v>SEVILLA</v>
          </cell>
          <cell r="J5813" t="str">
            <v>VALLE DEL CAUCA</v>
          </cell>
          <cell r="L5813" t="str">
            <v>X</v>
          </cell>
          <cell r="M5813">
            <v>94285375</v>
          </cell>
          <cell r="O5813" t="str">
            <v>PN</v>
          </cell>
          <cell r="P5813" t="str">
            <v>CO00</v>
          </cell>
        </row>
        <row r="5814">
          <cell r="A5814">
            <v>123211</v>
          </cell>
          <cell r="B5814" t="str">
            <v>CLIENTE INACTIVO</v>
          </cell>
          <cell r="C5814" t="str">
            <v>JORGE ANDRES BETANCOURTH AGUDELO</v>
          </cell>
          <cell r="E5814" t="str">
            <v>CL 12  29 L-2  BRR VALLE DEL CAUCA</v>
          </cell>
          <cell r="G5814" t="str">
            <v>314 6581392</v>
          </cell>
          <cell r="I5814" t="str">
            <v>CAICEDONIA</v>
          </cell>
          <cell r="J5814" t="str">
            <v>VALLE DEL CAUCA</v>
          </cell>
          <cell r="L5814" t="str">
            <v>X</v>
          </cell>
          <cell r="M5814">
            <v>1115183875</v>
          </cell>
          <cell r="O5814" t="str">
            <v>PN</v>
          </cell>
        </row>
        <row r="5815">
          <cell r="A5815">
            <v>123212</v>
          </cell>
          <cell r="B5815" t="str">
            <v>CLIENTE INACTIVO</v>
          </cell>
          <cell r="C5815" t="str">
            <v>JAVIER AUGUSTO ONOFRE NIETO</v>
          </cell>
          <cell r="E5815" t="str">
            <v>KR 52  52  35  BRR LA PISTA</v>
          </cell>
          <cell r="G5815" t="str">
            <v>312 7309464</v>
          </cell>
          <cell r="I5815" t="str">
            <v>SEVILLA</v>
          </cell>
          <cell r="J5815" t="str">
            <v>VALLE DEL CAUCA</v>
          </cell>
          <cell r="L5815" t="str">
            <v>X</v>
          </cell>
          <cell r="M5815">
            <v>18401359</v>
          </cell>
          <cell r="O5815" t="str">
            <v>PN</v>
          </cell>
        </row>
        <row r="5816">
          <cell r="A5816">
            <v>123213</v>
          </cell>
          <cell r="B5816" t="str">
            <v>CLIENTE INACTIVO</v>
          </cell>
          <cell r="C5816" t="str">
            <v>SANDRA MILENA RAIGOSA GALLEGO</v>
          </cell>
          <cell r="E5816" t="str">
            <v>CL 12  11  52   BRR VALLE DEL CAUCA</v>
          </cell>
          <cell r="G5816" t="str">
            <v>312 7162121</v>
          </cell>
          <cell r="I5816" t="str">
            <v>CAICEDONIA</v>
          </cell>
          <cell r="J5816" t="str">
            <v>VALLE DEL CAUCA</v>
          </cell>
          <cell r="L5816" t="str">
            <v>X</v>
          </cell>
          <cell r="M5816">
            <v>66963884</v>
          </cell>
          <cell r="O5816" t="str">
            <v>PN</v>
          </cell>
        </row>
        <row r="5817">
          <cell r="A5817">
            <v>123217</v>
          </cell>
          <cell r="B5817" t="str">
            <v>CLIENTE INACTIVO</v>
          </cell>
          <cell r="C5817" t="str">
            <v>MIGUEL ENRIQUE BRAVO GUERRERO</v>
          </cell>
          <cell r="E5817" t="str">
            <v>KR 3  4  10  CGTO SANTA ELENA</v>
          </cell>
          <cell r="F5817" t="str">
            <v>2 2554532</v>
          </cell>
          <cell r="G5817" t="str">
            <v>316 6161498</v>
          </cell>
          <cell r="I5817" t="str">
            <v>EL CERRITO</v>
          </cell>
          <cell r="J5817" t="str">
            <v>VALLE DEL CAUCA</v>
          </cell>
          <cell r="L5817" t="str">
            <v>X</v>
          </cell>
          <cell r="M5817">
            <v>16862821</v>
          </cell>
          <cell r="O5817" t="str">
            <v>PN</v>
          </cell>
        </row>
        <row r="5818">
          <cell r="A5818">
            <v>123218</v>
          </cell>
          <cell r="B5818" t="str">
            <v>CLIENTE INACTIVO</v>
          </cell>
          <cell r="C5818" t="str">
            <v>LUZ MARYURI RAMIREZ ACEVEDO</v>
          </cell>
          <cell r="D5818" t="str">
            <v>ALM Y TALLER CICLO RAMIREZ</v>
          </cell>
          <cell r="E5818" t="str">
            <v>CL 36  38  01  BRR LA EMILIA</v>
          </cell>
          <cell r="G5818" t="str">
            <v>315 7160707</v>
          </cell>
          <cell r="I5818" t="str">
            <v>PALMIRA</v>
          </cell>
          <cell r="J5818" t="str">
            <v>VALLE DEL CAUCA</v>
          </cell>
          <cell r="L5818" t="str">
            <v>X</v>
          </cell>
          <cell r="M5818">
            <v>29664474</v>
          </cell>
          <cell r="N5818" t="str">
            <v>ciclora123@hotmail.com</v>
          </cell>
          <cell r="O5818" t="str">
            <v>PN</v>
          </cell>
          <cell r="P5818" t="str">
            <v>CO00</v>
          </cell>
        </row>
        <row r="5819">
          <cell r="A5819">
            <v>123220</v>
          </cell>
          <cell r="B5819" t="str">
            <v>CLIENTE INACTIVO</v>
          </cell>
          <cell r="C5819" t="str">
            <v>IVETT ZULAY ECHEVERRY ALMEIDA</v>
          </cell>
          <cell r="E5819" t="str">
            <v>CL 44  46  15  BRR MARIANO RAMOS</v>
          </cell>
          <cell r="G5819" t="str">
            <v>316 4693472</v>
          </cell>
          <cell r="I5819" t="str">
            <v>CALI</v>
          </cell>
          <cell r="J5819" t="str">
            <v>VALLE DEL CAUCA</v>
          </cell>
          <cell r="L5819" t="str">
            <v>X</v>
          </cell>
          <cell r="M5819">
            <v>67018416</v>
          </cell>
          <cell r="O5819" t="str">
            <v>PN</v>
          </cell>
          <cell r="P5819" t="str">
            <v>CO00</v>
          </cell>
        </row>
        <row r="5820">
          <cell r="A5820">
            <v>123222</v>
          </cell>
          <cell r="B5820" t="str">
            <v>CLIENTE INACTIVO</v>
          </cell>
          <cell r="C5820" t="str">
            <v>FARITH LUNEYI ASTAIZA</v>
          </cell>
          <cell r="E5820" t="str">
            <v>KR 3  11A 16</v>
          </cell>
          <cell r="G5820" t="str">
            <v>316 5342042</v>
          </cell>
          <cell r="I5820" t="str">
            <v>POPAYAN</v>
          </cell>
          <cell r="J5820" t="str">
            <v>CAUCA</v>
          </cell>
          <cell r="L5820" t="str">
            <v>X</v>
          </cell>
          <cell r="M5820">
            <v>25286378</v>
          </cell>
          <cell r="O5820" t="str">
            <v>PN</v>
          </cell>
        </row>
        <row r="5821">
          <cell r="A5821">
            <v>123230</v>
          </cell>
          <cell r="B5821" t="str">
            <v>CLIENTE INACTIVO</v>
          </cell>
          <cell r="C5821" t="str">
            <v>IVONNE SUSANA GAMEZ ARGOTY</v>
          </cell>
          <cell r="D5821" t="str">
            <v>JUANSE MOTOS</v>
          </cell>
          <cell r="E5821" t="str">
            <v>KR 19  12  28  LAS AMERICAS</v>
          </cell>
          <cell r="F5821" t="str">
            <v xml:space="preserve"> </v>
          </cell>
          <cell r="G5821" t="str">
            <v>316 7534429</v>
          </cell>
          <cell r="I5821" t="str">
            <v>PASTO</v>
          </cell>
          <cell r="J5821" t="str">
            <v>NARIÑO</v>
          </cell>
          <cell r="L5821" t="str">
            <v>X</v>
          </cell>
          <cell r="M5821">
            <v>1085277361</v>
          </cell>
          <cell r="O5821" t="str">
            <v>PN</v>
          </cell>
        </row>
        <row r="5822">
          <cell r="A5822">
            <v>123232</v>
          </cell>
          <cell r="B5822" t="str">
            <v>CLIENTE INACTIVO</v>
          </cell>
          <cell r="C5822" t="str">
            <v>LAURA SOFIA CUELLAR MORRIS</v>
          </cell>
          <cell r="E5822" t="str">
            <v>CL 33  32  19  BRR COLOMBIA</v>
          </cell>
          <cell r="F5822" t="str">
            <v>2 2829984</v>
          </cell>
          <cell r="G5822" t="str">
            <v>321 3378515</v>
          </cell>
          <cell r="I5822" t="str">
            <v>PALMIRA</v>
          </cell>
          <cell r="J5822" t="str">
            <v>VALLE DEL CAUCA</v>
          </cell>
          <cell r="L5822" t="str">
            <v>X</v>
          </cell>
          <cell r="M5822">
            <v>1020787696</v>
          </cell>
          <cell r="O5822" t="str">
            <v>PN</v>
          </cell>
          <cell r="P5822" t="str">
            <v>CO00</v>
          </cell>
        </row>
        <row r="5823">
          <cell r="A5823">
            <v>123233</v>
          </cell>
          <cell r="B5823" t="str">
            <v>CLIENTE INACTIVO</v>
          </cell>
          <cell r="C5823" t="str">
            <v>MOLINOS SANTA MARTA S.A.S.</v>
          </cell>
          <cell r="E5823" t="str">
            <v>KR 52  2  38</v>
          </cell>
          <cell r="F5823" t="str">
            <v>4 3655600</v>
          </cell>
          <cell r="I5823" t="str">
            <v>MEDELLIN</v>
          </cell>
          <cell r="J5823" t="str">
            <v>ANTIOQUIA</v>
          </cell>
          <cell r="L5823" t="str">
            <v>X</v>
          </cell>
          <cell r="M5823">
            <v>891701595</v>
          </cell>
          <cell r="O5823" t="str">
            <v>PJ</v>
          </cell>
        </row>
        <row r="5824">
          <cell r="A5824">
            <v>201642</v>
          </cell>
          <cell r="B5824" t="str">
            <v>CLIENTE INACTIVO</v>
          </cell>
          <cell r="C5824" t="str">
            <v>MOLINOS SANTA MARTA S.A.S.</v>
          </cell>
          <cell r="E5824" t="str">
            <v>CRT CENTRAL FRENTE AL SENA</v>
          </cell>
          <cell r="F5824" t="str">
            <v>2 2281440</v>
          </cell>
          <cell r="I5824" t="str">
            <v>GUADALAJARA DE BUGA</v>
          </cell>
          <cell r="J5824" t="str">
            <v>VALLE DEL CAUCA</v>
          </cell>
          <cell r="L5824" t="str">
            <v>X</v>
          </cell>
          <cell r="M5824">
            <v>891701595</v>
          </cell>
          <cell r="O5824" t="str">
            <v>PJ</v>
          </cell>
        </row>
        <row r="5825">
          <cell r="A5825">
            <v>123243</v>
          </cell>
          <cell r="B5825" t="str">
            <v>CLIENTE INACTIVO</v>
          </cell>
          <cell r="C5825" t="str">
            <v>DANIELA RAMIREZ HURTADO</v>
          </cell>
          <cell r="D5825" t="str">
            <v>SERVITEK D CARS LAVA EXPRESS</v>
          </cell>
          <cell r="E5825" t="str">
            <v>CL 13  32  81</v>
          </cell>
          <cell r="F5825" t="str">
            <v>2 3450699</v>
          </cell>
          <cell r="G5825" t="str">
            <v>302 2606057</v>
          </cell>
          <cell r="I5825" t="str">
            <v>CALI</v>
          </cell>
          <cell r="J5825" t="str">
            <v>VALLE DEL CAUCA</v>
          </cell>
          <cell r="L5825" t="str">
            <v>X</v>
          </cell>
          <cell r="M5825">
            <v>1144191836</v>
          </cell>
          <cell r="O5825" t="str">
            <v>PN</v>
          </cell>
          <cell r="P5825" t="str">
            <v>CO00</v>
          </cell>
        </row>
        <row r="5826">
          <cell r="A5826">
            <v>123248</v>
          </cell>
          <cell r="B5826" t="str">
            <v>CLIENTE INACTIVO</v>
          </cell>
          <cell r="C5826" t="str">
            <v>YONATAN OSPINA MURILLO</v>
          </cell>
          <cell r="E5826" t="str">
            <v>CL 15A  15  128  BRR LA PRADERA</v>
          </cell>
          <cell r="F5826" t="str">
            <v>2 5166747</v>
          </cell>
          <cell r="G5826" t="str">
            <v>310 8698797</v>
          </cell>
          <cell r="I5826" t="str">
            <v>JAMUNDI</v>
          </cell>
          <cell r="J5826" t="str">
            <v>VALLE DEL CAUCA</v>
          </cell>
          <cell r="L5826" t="str">
            <v>X</v>
          </cell>
          <cell r="M5826">
            <v>1045107235</v>
          </cell>
          <cell r="O5826" t="str">
            <v>PN</v>
          </cell>
        </row>
        <row r="5827">
          <cell r="A5827">
            <v>123250</v>
          </cell>
          <cell r="B5827" t="str">
            <v>CLIENTE INACTIVO</v>
          </cell>
          <cell r="C5827" t="str">
            <v>ALVARO ANDRES GALEANO ACEBEDO</v>
          </cell>
          <cell r="E5827" t="str">
            <v>KR 22  7A  03  BRR MUNICIPAL</v>
          </cell>
          <cell r="F5827" t="str">
            <v>2 2328802</v>
          </cell>
          <cell r="G5827" t="str">
            <v>312 4842503</v>
          </cell>
          <cell r="I5827" t="str">
            <v>TULUA</v>
          </cell>
          <cell r="J5827" t="str">
            <v>VALLE DEL CAUCA</v>
          </cell>
          <cell r="L5827" t="str">
            <v>X</v>
          </cell>
          <cell r="M5827">
            <v>94421633</v>
          </cell>
          <cell r="O5827" t="str">
            <v>PN</v>
          </cell>
        </row>
        <row r="5828">
          <cell r="A5828">
            <v>123251</v>
          </cell>
          <cell r="B5828" t="str">
            <v>CLIENTE INACTIVO</v>
          </cell>
          <cell r="C5828" t="str">
            <v>JOSE ANTONIO VERGARA ORTIZ</v>
          </cell>
          <cell r="E5828" t="str">
            <v>KR 9  11  49  BRR SANTA BARBARA</v>
          </cell>
          <cell r="G5828" t="str">
            <v>315 2100219</v>
          </cell>
          <cell r="I5828" t="str">
            <v>GUADALAJARA DE BUGA</v>
          </cell>
          <cell r="J5828" t="str">
            <v>VALLE DEL CAUCA</v>
          </cell>
          <cell r="L5828" t="str">
            <v>X</v>
          </cell>
          <cell r="M5828">
            <v>94478931</v>
          </cell>
          <cell r="O5828" t="str">
            <v>PN</v>
          </cell>
        </row>
        <row r="5829">
          <cell r="A5829">
            <v>123252</v>
          </cell>
          <cell r="B5829" t="str">
            <v>CLIENTE INACTIVO</v>
          </cell>
          <cell r="C5829" t="str">
            <v>JOHN JAIRO ARIAS MARIN</v>
          </cell>
          <cell r="D5829" t="str">
            <v>SOLO LLANTAS BATERIAS Y ALGO MAS</v>
          </cell>
          <cell r="E5829" t="str">
            <v>KR 19  40  21 BRR SAN CAYETANO</v>
          </cell>
          <cell r="G5829" t="str">
            <v>300 7509521</v>
          </cell>
          <cell r="I5829" t="str">
            <v>PALMIRA</v>
          </cell>
          <cell r="J5829" t="str">
            <v>VALLE DEL CAUCA</v>
          </cell>
          <cell r="L5829" t="str">
            <v>X</v>
          </cell>
          <cell r="M5829">
            <v>16858180</v>
          </cell>
          <cell r="O5829" t="str">
            <v>PN</v>
          </cell>
        </row>
        <row r="5830">
          <cell r="A5830">
            <v>123258</v>
          </cell>
          <cell r="B5830" t="str">
            <v>CLIENTE INACTIVO</v>
          </cell>
          <cell r="C5830" t="str">
            <v>SOL DE LA ESPERANZA S.A.S.</v>
          </cell>
          <cell r="E5830" t="str">
            <v>KM 7 VIA RIO CLARO HDA LA ESPERAN</v>
          </cell>
          <cell r="G5830" t="str">
            <v>310 5321824</v>
          </cell>
          <cell r="I5830" t="str">
            <v>JAMUNDI</v>
          </cell>
          <cell r="J5830" t="str">
            <v>VALLE DEL CAUCA</v>
          </cell>
          <cell r="L5830" t="str">
            <v>X</v>
          </cell>
          <cell r="M5830">
            <v>900434835</v>
          </cell>
          <cell r="O5830" t="str">
            <v>PJ</v>
          </cell>
          <cell r="P5830" t="str">
            <v>CO00</v>
          </cell>
        </row>
        <row r="5831">
          <cell r="A5831">
            <v>123260</v>
          </cell>
          <cell r="B5831" t="str">
            <v>CLIENTE INACTIVO</v>
          </cell>
          <cell r="C5831" t="str">
            <v>REGNIER GARAGE S.A.S</v>
          </cell>
          <cell r="E5831" t="str">
            <v>AV 10N  7N  40 AP 104 ED BILBAO</v>
          </cell>
          <cell r="F5831" t="str">
            <v>2 3770655</v>
          </cell>
          <cell r="G5831" t="str">
            <v>312 7613934</v>
          </cell>
          <cell r="I5831" t="str">
            <v>CALI</v>
          </cell>
          <cell r="J5831" t="str">
            <v>VALLE DEL CAUCA</v>
          </cell>
          <cell r="L5831" t="str">
            <v>X</v>
          </cell>
          <cell r="M5831">
            <v>901117862</v>
          </cell>
          <cell r="O5831" t="str">
            <v>PJ</v>
          </cell>
          <cell r="P5831" t="str">
            <v>CO00</v>
          </cell>
        </row>
        <row r="5832">
          <cell r="A5832">
            <v>123264</v>
          </cell>
          <cell r="B5832" t="str">
            <v>CLIENTE INACTIVO</v>
          </cell>
          <cell r="C5832" t="str">
            <v>JUAN EVANGELISTA JAMIOY DURAN</v>
          </cell>
          <cell r="E5832" t="str">
            <v>CL 19  A  TRANSV 16  103  BRR SEMBRADOR</v>
          </cell>
          <cell r="G5832" t="str">
            <v>311 3089456</v>
          </cell>
          <cell r="I5832" t="str">
            <v>PALMIRA</v>
          </cell>
          <cell r="J5832" t="str">
            <v>VALLE DEL CAUCA</v>
          </cell>
          <cell r="L5832" t="str">
            <v>X</v>
          </cell>
          <cell r="M5832">
            <v>94313607</v>
          </cell>
          <cell r="O5832" t="str">
            <v>PN</v>
          </cell>
          <cell r="P5832" t="str">
            <v>CO00</v>
          </cell>
        </row>
        <row r="5833">
          <cell r="A5833">
            <v>123267</v>
          </cell>
          <cell r="B5833" t="str">
            <v>CLIENTE INACTIVO</v>
          </cell>
          <cell r="C5833" t="str">
            <v>MILLER LEYDI URBANO BURBANO</v>
          </cell>
          <cell r="E5833" t="str">
            <v>CONJ LA VICTORIA BRR PANAMERICANO</v>
          </cell>
          <cell r="G5833" t="str">
            <v>317 3169475</v>
          </cell>
          <cell r="I5833" t="str">
            <v>LA UNION</v>
          </cell>
          <cell r="J5833" t="str">
            <v>NARIÑO</v>
          </cell>
          <cell r="L5833" t="str">
            <v>X</v>
          </cell>
          <cell r="M5833">
            <v>29117426</v>
          </cell>
          <cell r="N5833" t="str">
            <v>milenioinversiones91060@hotmail.com</v>
          </cell>
          <cell r="O5833" t="str">
            <v>PN</v>
          </cell>
        </row>
        <row r="5834">
          <cell r="A5834">
            <v>123271</v>
          </cell>
          <cell r="B5834" t="str">
            <v>CLIENTE INACTIVO</v>
          </cell>
          <cell r="C5834" t="str">
            <v>DIEGO MARTINEZ GALLEGO</v>
          </cell>
          <cell r="E5834" t="str">
            <v>CL 43  45 12  BRR REPUB DE ISRAEL</v>
          </cell>
          <cell r="F5834" t="str">
            <v>2 3288764</v>
          </cell>
          <cell r="G5834" t="str">
            <v>312 8060053</v>
          </cell>
          <cell r="I5834" t="str">
            <v>CALI</v>
          </cell>
          <cell r="J5834" t="str">
            <v>VALLE DEL CAUCA</v>
          </cell>
          <cell r="L5834" t="str">
            <v>X</v>
          </cell>
          <cell r="M5834">
            <v>7563676</v>
          </cell>
          <cell r="O5834" t="str">
            <v>PN</v>
          </cell>
        </row>
        <row r="5835">
          <cell r="A5835">
            <v>123279</v>
          </cell>
          <cell r="B5835" t="str">
            <v>CLIENTE INACTIVO</v>
          </cell>
          <cell r="C5835" t="str">
            <v>DAVID FRANCO CASTILLO</v>
          </cell>
          <cell r="E5835" t="str">
            <v>VILLA DEL PILAR BLO 2 APTO 405A</v>
          </cell>
          <cell r="F5835" t="str">
            <v xml:space="preserve"> </v>
          </cell>
          <cell r="G5835" t="str">
            <v>313 6016544</v>
          </cell>
          <cell r="I5835" t="str">
            <v>MANIZALES</v>
          </cell>
          <cell r="J5835" t="str">
            <v>CALDAS</v>
          </cell>
          <cell r="L5835" t="str">
            <v>X</v>
          </cell>
          <cell r="M5835">
            <v>75104388</v>
          </cell>
          <cell r="O5835" t="str">
            <v>PN</v>
          </cell>
        </row>
        <row r="5836">
          <cell r="A5836">
            <v>123281</v>
          </cell>
          <cell r="B5836" t="str">
            <v>CLIENTE INACTIVO</v>
          </cell>
          <cell r="C5836" t="str">
            <v>PLUS + COMBUSTIBLES SAS</v>
          </cell>
          <cell r="E5836" t="str">
            <v>AV AMBALA CON 37 ESQ</v>
          </cell>
          <cell r="F5836" t="str">
            <v>1 6368866</v>
          </cell>
          <cell r="G5836" t="str">
            <v>315 8008841</v>
          </cell>
          <cell r="H5836" t="str">
            <v>Mobil</v>
          </cell>
          <cell r="I5836" t="str">
            <v>IBAGUE</v>
          </cell>
          <cell r="J5836" t="str">
            <v>TOLIMA</v>
          </cell>
          <cell r="L5836" t="str">
            <v>X</v>
          </cell>
          <cell r="M5836">
            <v>901047540</v>
          </cell>
          <cell r="O5836" t="str">
            <v>PJ</v>
          </cell>
          <cell r="P5836" t="str">
            <v>CR45</v>
          </cell>
        </row>
        <row r="5837">
          <cell r="A5837">
            <v>123282</v>
          </cell>
          <cell r="B5837" t="str">
            <v>CLIENTE INACTIVO</v>
          </cell>
          <cell r="C5837" t="str">
            <v>LEIDY YOHANA RAMIREZ ALZATE</v>
          </cell>
          <cell r="E5837" t="str">
            <v>CL 9  5  38  BRR GUAYABITO</v>
          </cell>
          <cell r="G5837" t="str">
            <v>322 6401783</v>
          </cell>
          <cell r="I5837" t="str">
            <v>VERSALLES</v>
          </cell>
          <cell r="J5837" t="str">
            <v>VALLE DEL CAUCA</v>
          </cell>
          <cell r="L5837" t="str">
            <v>X</v>
          </cell>
          <cell r="M5837">
            <v>1112758532</v>
          </cell>
          <cell r="O5837" t="str">
            <v>PN</v>
          </cell>
          <cell r="P5837" t="str">
            <v>CO00</v>
          </cell>
        </row>
        <row r="5838">
          <cell r="A5838">
            <v>123287</v>
          </cell>
          <cell r="B5838" t="str">
            <v>CLIENTE INACTIVO</v>
          </cell>
          <cell r="C5838" t="str">
            <v>JESUS NOLBERTO SANCHEZ DIAZ</v>
          </cell>
          <cell r="E5838" t="str">
            <v>BOMBONA CENTRO BR PQ LAS PALMAS</v>
          </cell>
          <cell r="G5838" t="str">
            <v>310 4965491</v>
          </cell>
          <cell r="I5838" t="str">
            <v>CONSACA</v>
          </cell>
          <cell r="J5838" t="str">
            <v>NARIÑO</v>
          </cell>
          <cell r="L5838" t="str">
            <v>X</v>
          </cell>
          <cell r="M5838">
            <v>1082747961</v>
          </cell>
          <cell r="O5838" t="str">
            <v>PN</v>
          </cell>
        </row>
        <row r="5839">
          <cell r="A5839">
            <v>123303</v>
          </cell>
          <cell r="B5839" t="str">
            <v>CLIENTE INACTIVO</v>
          </cell>
          <cell r="C5839" t="str">
            <v>JORGE ESCOBAR</v>
          </cell>
          <cell r="E5839" t="str">
            <v>KR 11  16  14  BRR MORALES</v>
          </cell>
          <cell r="G5839" t="str">
            <v>312 7827508</v>
          </cell>
          <cell r="I5839" t="str">
            <v>SANTANDER DE QUILICHAO</v>
          </cell>
          <cell r="J5839" t="str">
            <v>CAUCA</v>
          </cell>
          <cell r="L5839" t="str">
            <v>X</v>
          </cell>
          <cell r="M5839">
            <v>16762355</v>
          </cell>
          <cell r="O5839" t="str">
            <v>PN</v>
          </cell>
          <cell r="P5839" t="str">
            <v>CO00</v>
          </cell>
        </row>
        <row r="5840">
          <cell r="A5840">
            <v>123304</v>
          </cell>
          <cell r="B5840" t="str">
            <v>CLIENTE INACTIVO</v>
          </cell>
          <cell r="C5840" t="str">
            <v>LAURA DANIELA TASCON CARDONA</v>
          </cell>
          <cell r="E5840" t="str">
            <v>CL 8  12  70</v>
          </cell>
          <cell r="G5840" t="str">
            <v>311 5111149</v>
          </cell>
          <cell r="I5840" t="str">
            <v>SANTANDER DE QUILICHAO</v>
          </cell>
          <cell r="J5840" t="str">
            <v>CAUCA</v>
          </cell>
          <cell r="L5840" t="str">
            <v>X</v>
          </cell>
          <cell r="M5840">
            <v>1112483376</v>
          </cell>
          <cell r="O5840" t="str">
            <v>PN</v>
          </cell>
          <cell r="P5840" t="str">
            <v>CO00</v>
          </cell>
        </row>
        <row r="5841">
          <cell r="A5841">
            <v>123305</v>
          </cell>
          <cell r="B5841" t="str">
            <v>CLIENTE INACTIVO</v>
          </cell>
          <cell r="C5841" t="str">
            <v>CARLOS HUMBERTO VILLEGAS ROSERO</v>
          </cell>
          <cell r="E5841" t="str">
            <v>KR 15  9  80  BRR GUAYAQUIL</v>
          </cell>
          <cell r="F5841" t="str">
            <v xml:space="preserve"> </v>
          </cell>
          <cell r="G5841" t="str">
            <v>318 5959883</v>
          </cell>
          <cell r="I5841" t="str">
            <v>CALI</v>
          </cell>
          <cell r="J5841" t="str">
            <v>VALLE DEL CAUCA</v>
          </cell>
          <cell r="L5841" t="str">
            <v>X</v>
          </cell>
          <cell r="M5841">
            <v>94310303</v>
          </cell>
          <cell r="O5841" t="str">
            <v>PN</v>
          </cell>
          <cell r="P5841" t="str">
            <v>CO00</v>
          </cell>
        </row>
        <row r="5842">
          <cell r="A5842">
            <v>123309</v>
          </cell>
          <cell r="B5842" t="str">
            <v>CLIENTE INACTIVO</v>
          </cell>
          <cell r="C5842" t="str">
            <v>ARBEY DIAGO ESCOBAR</v>
          </cell>
          <cell r="E5842" t="str">
            <v>CL 31  2  18  URB LA ESTRELLA</v>
          </cell>
          <cell r="G5842" t="str">
            <v>311 3046698</v>
          </cell>
          <cell r="I5842" t="str">
            <v>PALMIRA</v>
          </cell>
          <cell r="J5842" t="str">
            <v>VALLE DEL CAUCA</v>
          </cell>
          <cell r="L5842" t="str">
            <v>X</v>
          </cell>
          <cell r="M5842">
            <v>6625128</v>
          </cell>
          <cell r="O5842" t="str">
            <v>PN</v>
          </cell>
        </row>
        <row r="5843">
          <cell r="A5843">
            <v>201645</v>
          </cell>
          <cell r="B5843" t="str">
            <v>CLIENTE INACTIVO</v>
          </cell>
          <cell r="C5843" t="str">
            <v>OPECOM S.A.S</v>
          </cell>
          <cell r="D5843" t="str">
            <v>EDS HORIZONTE</v>
          </cell>
          <cell r="E5843" t="str">
            <v>AV 3N  59  46</v>
          </cell>
          <cell r="F5843" t="str">
            <v>2 6642264</v>
          </cell>
          <cell r="I5843" t="str">
            <v>CALI</v>
          </cell>
          <cell r="J5843" t="str">
            <v>VALLE DEL CAUCA</v>
          </cell>
          <cell r="L5843" t="str">
            <v>X</v>
          </cell>
          <cell r="M5843">
            <v>900800336</v>
          </cell>
          <cell r="N5843" t="str">
            <v>facturacionelectronica@opecom.co</v>
          </cell>
          <cell r="O5843" t="str">
            <v>PJ</v>
          </cell>
        </row>
        <row r="5844">
          <cell r="A5844">
            <v>123315</v>
          </cell>
          <cell r="B5844" t="str">
            <v>CLIENTE INACTIVO</v>
          </cell>
          <cell r="C5844" t="str">
            <v>ALLMARK COMERCIAL DE COLOMBIA S.A.</v>
          </cell>
          <cell r="E5844" t="str">
            <v>AV 8N  16  32  BRR GRANADA</v>
          </cell>
          <cell r="F5844" t="str">
            <v>1 6351066</v>
          </cell>
          <cell r="G5844" t="str">
            <v>313 4269062</v>
          </cell>
          <cell r="I5844" t="str">
            <v>CALI</v>
          </cell>
          <cell r="J5844" t="str">
            <v>VALLE DEL CAUCA</v>
          </cell>
          <cell r="L5844" t="str">
            <v>X</v>
          </cell>
          <cell r="M5844">
            <v>830084544</v>
          </cell>
          <cell r="N5844" t="str">
            <v>compras@allmarksa.com</v>
          </cell>
          <cell r="O5844" t="str">
            <v>PJ</v>
          </cell>
        </row>
        <row r="5845">
          <cell r="A5845">
            <v>123316</v>
          </cell>
          <cell r="B5845" t="str">
            <v>CLIENTE INACTIVO</v>
          </cell>
          <cell r="C5845" t="str">
            <v>COMPRESSOR COLOMBIA S.A.S.</v>
          </cell>
          <cell r="E5845" t="str">
            <v>CL 44A  25  82  BRR URB VERSALLES</v>
          </cell>
          <cell r="G5845" t="str">
            <v>315 7005849</v>
          </cell>
          <cell r="I5845" t="str">
            <v>PALMIRA</v>
          </cell>
          <cell r="J5845" t="str">
            <v>VALLE DEL CAUCA</v>
          </cell>
          <cell r="L5845" t="str">
            <v>X</v>
          </cell>
          <cell r="M5845">
            <v>900420063</v>
          </cell>
          <cell r="N5845" t="str">
            <v>gerencia@compressorcolombia.com</v>
          </cell>
          <cell r="O5845" t="str">
            <v>PJ</v>
          </cell>
        </row>
        <row r="5846">
          <cell r="A5846">
            <v>123334</v>
          </cell>
          <cell r="B5846" t="str">
            <v>CLIENTE INACTIVO</v>
          </cell>
          <cell r="C5846" t="str">
            <v>MAYERLIN ESTEFANIA TRIANA</v>
          </cell>
          <cell r="D5846" t="str">
            <v>FERROMATERIALES LA ECONOMIA</v>
          </cell>
          <cell r="E5846" t="str">
            <v>CL 8  8  27  BRR PATIO BONITO 1</v>
          </cell>
          <cell r="G5846" t="str">
            <v>312 7955024</v>
          </cell>
          <cell r="I5846" t="str">
            <v>VIJES</v>
          </cell>
          <cell r="J5846" t="str">
            <v>VALLE DEL CAUCA</v>
          </cell>
          <cell r="L5846" t="str">
            <v>X</v>
          </cell>
          <cell r="M5846">
            <v>67020237</v>
          </cell>
          <cell r="N5846" t="str">
            <v>trianamayerlin@gmail.com</v>
          </cell>
          <cell r="O5846" t="str">
            <v>PN</v>
          </cell>
          <cell r="P5846" t="str">
            <v>CO00</v>
          </cell>
        </row>
        <row r="5847">
          <cell r="A5847">
            <v>123338</v>
          </cell>
          <cell r="B5847" t="str">
            <v>CLIENTE INACTIVO</v>
          </cell>
          <cell r="C5847" t="str">
            <v>LUIS EDUARDO CACERES RAMIREZ</v>
          </cell>
          <cell r="E5847" t="str">
            <v>CL 8  2  03</v>
          </cell>
          <cell r="F5847" t="str">
            <v>2 2638840</v>
          </cell>
          <cell r="G5847" t="str">
            <v>311 493173</v>
          </cell>
          <cell r="I5847" t="str">
            <v>FLORIDA</v>
          </cell>
          <cell r="J5847" t="str">
            <v>VALLE DEL CAUCA</v>
          </cell>
          <cell r="L5847" t="str">
            <v>X</v>
          </cell>
          <cell r="M5847">
            <v>14697169</v>
          </cell>
          <cell r="O5847" t="str">
            <v>PN</v>
          </cell>
        </row>
        <row r="5848">
          <cell r="A5848">
            <v>201650</v>
          </cell>
          <cell r="B5848" t="str">
            <v>CLIENTE INACTIVO</v>
          </cell>
          <cell r="C5848" t="str">
            <v>FLORIBERTO DIAZ DIAZ</v>
          </cell>
          <cell r="D5848" t="str">
            <v>EDS LA ARROBLEDA</v>
          </cell>
          <cell r="E5848" t="str">
            <v>VIA VILLARICA - CALOTO VDA LA ROB</v>
          </cell>
          <cell r="F5848" t="str">
            <v xml:space="preserve"> </v>
          </cell>
          <cell r="G5848" t="str">
            <v>310 4684216</v>
          </cell>
          <cell r="I5848" t="str">
            <v>CALOTO</v>
          </cell>
          <cell r="J5848" t="str">
            <v>CAUCA</v>
          </cell>
          <cell r="L5848" t="str">
            <v>X</v>
          </cell>
          <cell r="M5848">
            <v>983346468</v>
          </cell>
          <cell r="N5848" t="str">
            <v>servicentroalejandra@hotmail.com</v>
          </cell>
          <cell r="O5848" t="str">
            <v>PN</v>
          </cell>
          <cell r="P5848" t="str">
            <v>CO08</v>
          </cell>
        </row>
        <row r="5849">
          <cell r="A5849">
            <v>123346</v>
          </cell>
          <cell r="B5849" t="str">
            <v>CLIENTE INACTIVO</v>
          </cell>
          <cell r="C5849" t="str">
            <v>ADRIAN FAURICIO GARCIA TAMAYO</v>
          </cell>
          <cell r="E5849" t="str">
            <v>KR 16  19  71  BRR SAN PEDRO</v>
          </cell>
          <cell r="G5849" t="str">
            <v>315 3086921</v>
          </cell>
          <cell r="I5849" t="str">
            <v>LA UNION</v>
          </cell>
          <cell r="J5849" t="str">
            <v>VALLE DEL CAUCA</v>
          </cell>
          <cell r="L5849" t="str">
            <v>X</v>
          </cell>
          <cell r="M5849">
            <v>94275460</v>
          </cell>
          <cell r="O5849" t="str">
            <v>PN</v>
          </cell>
          <cell r="P5849" t="str">
            <v>CO00</v>
          </cell>
        </row>
        <row r="5850">
          <cell r="A5850">
            <v>123350</v>
          </cell>
          <cell r="B5850" t="str">
            <v>CLIENTE INACTIVO</v>
          </cell>
          <cell r="C5850" t="str">
            <v>SEBASTIAN JARAMILLO GIRALDO</v>
          </cell>
          <cell r="E5850" t="str">
            <v>KR 22  15  20  BRR CENTRO</v>
          </cell>
          <cell r="G5850" t="str">
            <v>316 8900830</v>
          </cell>
          <cell r="I5850" t="str">
            <v>PUERTO TEJADA</v>
          </cell>
          <cell r="J5850" t="str">
            <v>CAUCA</v>
          </cell>
          <cell r="L5850" t="str">
            <v>X</v>
          </cell>
          <cell r="M5850">
            <v>1061710134</v>
          </cell>
          <cell r="N5850" t="str">
            <v>lubrillantasysoatelpuerto@gmail.com</v>
          </cell>
          <cell r="O5850" t="str">
            <v>PN</v>
          </cell>
          <cell r="P5850" t="str">
            <v>CO00</v>
          </cell>
        </row>
        <row r="5851">
          <cell r="A5851">
            <v>123352</v>
          </cell>
          <cell r="B5851" t="str">
            <v>CLIENTE INACTIVO</v>
          </cell>
          <cell r="C5851" t="str">
            <v>ALBERTO GRANADOS MONZON</v>
          </cell>
          <cell r="E5851" t="str">
            <v>KR 3  6  26  AV SIMON BOLIVAR</v>
          </cell>
          <cell r="G5851" t="str">
            <v>310 4141465</v>
          </cell>
          <cell r="I5851" t="str">
            <v>BUENAVENTURA</v>
          </cell>
          <cell r="J5851" t="str">
            <v>VALLE DEL CAUCA</v>
          </cell>
          <cell r="L5851" t="str">
            <v>X</v>
          </cell>
          <cell r="M5851">
            <v>16472131</v>
          </cell>
          <cell r="N5851" t="str">
            <v>algranados21@hotmail.com</v>
          </cell>
          <cell r="O5851" t="str">
            <v>PN</v>
          </cell>
        </row>
        <row r="5852">
          <cell r="A5852">
            <v>123355</v>
          </cell>
          <cell r="B5852" t="str">
            <v>CLIENTE INACTIVO</v>
          </cell>
          <cell r="C5852" t="str">
            <v>DAVID GUSTAVO JIMENEZ SILVA</v>
          </cell>
          <cell r="D5852" t="str">
            <v>ESTACION DE SERVICIO TU BOMBA</v>
          </cell>
          <cell r="E5852" t="str">
            <v>KR 32  29  68</v>
          </cell>
          <cell r="F5852" t="str">
            <v>2 2761094</v>
          </cell>
          <cell r="G5852">
            <v>3113215292</v>
          </cell>
          <cell r="H5852" t="str">
            <v>Otra bandera</v>
          </cell>
          <cell r="I5852" t="str">
            <v>PALMIRA</v>
          </cell>
          <cell r="J5852" t="str">
            <v>VALLE DEL CAUCA</v>
          </cell>
          <cell r="L5852" t="str">
            <v>X</v>
          </cell>
          <cell r="M5852">
            <v>8471860</v>
          </cell>
          <cell r="N5852" t="str">
            <v>servitecatubomba@gmail.com</v>
          </cell>
          <cell r="O5852" t="str">
            <v>PN</v>
          </cell>
        </row>
        <row r="5853">
          <cell r="A5853">
            <v>123356</v>
          </cell>
          <cell r="B5853" t="str">
            <v>CLIENTE INACTIVO</v>
          </cell>
          <cell r="C5853" t="str">
            <v>CARLOS HERNAN PEREA MONTILLA</v>
          </cell>
          <cell r="D5853" t="str">
            <v xml:space="preserve"> </v>
          </cell>
          <cell r="E5853" t="str">
            <v>KR 19  35  72  BRR SAN PEDRO</v>
          </cell>
          <cell r="G5853" t="str">
            <v>318 4842454</v>
          </cell>
          <cell r="I5853" t="str">
            <v>PALMIRA</v>
          </cell>
          <cell r="J5853" t="str">
            <v>VALLE DEL CAUCA</v>
          </cell>
          <cell r="L5853" t="str">
            <v>X</v>
          </cell>
          <cell r="M5853">
            <v>16271906</v>
          </cell>
          <cell r="O5853" t="str">
            <v>PN</v>
          </cell>
        </row>
        <row r="5854">
          <cell r="A5854">
            <v>123358</v>
          </cell>
          <cell r="B5854" t="str">
            <v>CLIENTE INACTIVO</v>
          </cell>
          <cell r="C5854" t="str">
            <v>FREYMAN ORLEY SOTO MORALES</v>
          </cell>
          <cell r="D5854" t="str">
            <v xml:space="preserve"> </v>
          </cell>
          <cell r="E5854" t="str">
            <v>CL 1a  73D  36  BRR LOURDES</v>
          </cell>
          <cell r="G5854" t="str">
            <v>315 2103607</v>
          </cell>
          <cell r="I5854" t="str">
            <v>CALI</v>
          </cell>
          <cell r="J5854" t="str">
            <v>VALLE DEL CAUCA</v>
          </cell>
          <cell r="L5854" t="str">
            <v>X</v>
          </cell>
          <cell r="M5854">
            <v>16919212</v>
          </cell>
          <cell r="O5854" t="str">
            <v>PN</v>
          </cell>
          <cell r="P5854" t="str">
            <v>CO00</v>
          </cell>
        </row>
        <row r="5855">
          <cell r="A5855">
            <v>123360</v>
          </cell>
          <cell r="B5855" t="str">
            <v>CLIENTE INACTIVO</v>
          </cell>
          <cell r="C5855" t="str">
            <v>JENNIFER VARGAS OSORIO</v>
          </cell>
          <cell r="D5855" t="str">
            <v>SERVITECA CAR WASH DE LA 7</v>
          </cell>
          <cell r="E5855" t="str">
            <v>CL 7  26-53  BRR ALAMEDA</v>
          </cell>
          <cell r="F5855" t="str">
            <v>2 3481250</v>
          </cell>
          <cell r="G5855" t="str">
            <v>318 2642007</v>
          </cell>
          <cell r="I5855" t="str">
            <v>CALI</v>
          </cell>
          <cell r="J5855" t="str">
            <v>VALLE DEL CAUCA</v>
          </cell>
          <cell r="L5855" t="str">
            <v>X</v>
          </cell>
          <cell r="M5855">
            <v>1123205937</v>
          </cell>
          <cell r="N5855" t="str">
            <v>servitecacarwash7@gmail.com</v>
          </cell>
          <cell r="O5855" t="str">
            <v>PN</v>
          </cell>
          <cell r="P5855" t="str">
            <v>CR30</v>
          </cell>
        </row>
        <row r="5856">
          <cell r="A5856">
            <v>123371</v>
          </cell>
          <cell r="B5856" t="str">
            <v>CLIENTE INACTIVO</v>
          </cell>
          <cell r="C5856" t="str">
            <v>SANDRA MARIA CORRALES HENAO</v>
          </cell>
          <cell r="E5856" t="str">
            <v>CL 24  30 23  BRR CESPEDES</v>
          </cell>
          <cell r="F5856" t="str">
            <v>2 2324288</v>
          </cell>
          <cell r="G5856" t="str">
            <v>350 2281443</v>
          </cell>
          <cell r="I5856" t="str">
            <v>TULUA</v>
          </cell>
          <cell r="J5856" t="str">
            <v>VALLE DEL CAUCA</v>
          </cell>
          <cell r="L5856" t="str">
            <v>X</v>
          </cell>
          <cell r="M5856">
            <v>29886892</v>
          </cell>
          <cell r="O5856" t="str">
            <v>PN</v>
          </cell>
        </row>
        <row r="5857">
          <cell r="A5857">
            <v>123372</v>
          </cell>
          <cell r="B5857" t="str">
            <v>CLIENTE INACTIVO</v>
          </cell>
          <cell r="C5857" t="str">
            <v>LEIDY JOHANNA RAMON MILLAN</v>
          </cell>
          <cell r="D5857" t="str">
            <v>SOLO MOTOS.COM</v>
          </cell>
          <cell r="E5857" t="str">
            <v>KR 29A  22  80  BRR VILLANUEVA</v>
          </cell>
          <cell r="F5857" t="str">
            <v>2 2249003</v>
          </cell>
          <cell r="G5857" t="str">
            <v>316 4784236</v>
          </cell>
          <cell r="I5857" t="str">
            <v>TULUA</v>
          </cell>
          <cell r="J5857" t="str">
            <v>VALLE DEL CAUCA</v>
          </cell>
          <cell r="L5857" t="str">
            <v>X</v>
          </cell>
          <cell r="M5857">
            <v>1116234046</v>
          </cell>
          <cell r="N5857" t="str">
            <v>leidyr_johanna@outlook.es</v>
          </cell>
          <cell r="O5857" t="str">
            <v>PN</v>
          </cell>
          <cell r="P5857" t="str">
            <v>CO00</v>
          </cell>
        </row>
        <row r="5858">
          <cell r="A5858">
            <v>123373</v>
          </cell>
          <cell r="B5858" t="str">
            <v>CLIENTE INACTIVO</v>
          </cell>
          <cell r="C5858" t="str">
            <v>JHON ERIC GUASTAR PATIÑO</v>
          </cell>
          <cell r="E5858" t="str">
            <v>CL 17  17-05</v>
          </cell>
          <cell r="G5858" t="str">
            <v>316 3523387</v>
          </cell>
          <cell r="I5858" t="str">
            <v>PASTO</v>
          </cell>
          <cell r="J5858" t="str">
            <v>NARIÑO</v>
          </cell>
          <cell r="L5858" t="str">
            <v>X</v>
          </cell>
          <cell r="M5858">
            <v>1085272069</v>
          </cell>
          <cell r="N5858" t="str">
            <v>motomariapasto@gmail.com</v>
          </cell>
          <cell r="O5858" t="str">
            <v>PN</v>
          </cell>
          <cell r="P5858" t="str">
            <v>CO00</v>
          </cell>
        </row>
        <row r="5859">
          <cell r="A5859">
            <v>123379</v>
          </cell>
          <cell r="B5859" t="str">
            <v>CLIENTE INACTIVO</v>
          </cell>
          <cell r="C5859" t="str">
            <v>FERNEY BELTRAN ARDILA</v>
          </cell>
          <cell r="E5859" t="str">
            <v>KR 39  37  32  BRR ANTONIO NARIÑO</v>
          </cell>
          <cell r="G5859" t="str">
            <v>318 2967758</v>
          </cell>
          <cell r="I5859" t="str">
            <v>CALI</v>
          </cell>
          <cell r="J5859" t="str">
            <v>VALLE DEL CAUCA</v>
          </cell>
          <cell r="L5859" t="str">
            <v>X</v>
          </cell>
          <cell r="M5859">
            <v>1083881447</v>
          </cell>
          <cell r="O5859" t="str">
            <v>PN</v>
          </cell>
          <cell r="P5859" t="str">
            <v>CO00</v>
          </cell>
        </row>
        <row r="5860">
          <cell r="A5860">
            <v>123385</v>
          </cell>
          <cell r="B5860" t="str">
            <v>CLIENTE INACTIVO</v>
          </cell>
          <cell r="C5860" t="str">
            <v>DIEGO ARMANDO COQUECO RIVAS</v>
          </cell>
          <cell r="D5860" t="str">
            <v>AUTOS Y CAMIONES DC</v>
          </cell>
          <cell r="E5860" t="str">
            <v>CL 5  1E  44 BRR CENTRO</v>
          </cell>
          <cell r="F5860" t="str">
            <v>8 8717242</v>
          </cell>
          <cell r="G5860" t="str">
            <v>316 8738021</v>
          </cell>
          <cell r="I5860" t="str">
            <v>NEIVA</v>
          </cell>
          <cell r="J5860" t="str">
            <v>HUILA</v>
          </cell>
          <cell r="L5860" t="str">
            <v>X</v>
          </cell>
          <cell r="M5860">
            <v>7720639</v>
          </cell>
          <cell r="N5860" t="str">
            <v>diegocoqueco26@hotmail.com</v>
          </cell>
          <cell r="O5860" t="str">
            <v>PN</v>
          </cell>
          <cell r="P5860" t="str">
            <v>CR30</v>
          </cell>
        </row>
        <row r="5861">
          <cell r="A5861">
            <v>123395</v>
          </cell>
          <cell r="B5861" t="str">
            <v>CLIENTE INACTIVO</v>
          </cell>
          <cell r="C5861" t="str">
            <v>BEATRIZ ELENA CARDENAS NARANJO</v>
          </cell>
          <cell r="D5861" t="str">
            <v>TALLER Y REPUESTOS SERVIAUTOMOTRIZ</v>
          </cell>
          <cell r="E5861" t="str">
            <v>CL 9  1  30  BRR LAS VERANERAS</v>
          </cell>
          <cell r="F5861" t="str">
            <v>2 2297631</v>
          </cell>
          <cell r="G5861" t="str">
            <v>312 7962535</v>
          </cell>
          <cell r="I5861" t="str">
            <v>ROLDANILLO</v>
          </cell>
          <cell r="J5861" t="str">
            <v>VALLE DEL CAUCA</v>
          </cell>
          <cell r="L5861" t="str">
            <v>X</v>
          </cell>
          <cell r="M5861">
            <v>38874685</v>
          </cell>
          <cell r="N5861" t="str">
            <v>beatrizelena1122@hotmail.com</v>
          </cell>
          <cell r="O5861" t="str">
            <v>PN</v>
          </cell>
        </row>
        <row r="5862">
          <cell r="A5862">
            <v>123397</v>
          </cell>
          <cell r="B5862" t="str">
            <v>CLIENTE INACTIVO</v>
          </cell>
          <cell r="C5862" t="str">
            <v>LEYDY DAYAN PLAZAS SANCHEZ</v>
          </cell>
          <cell r="D5862" t="str">
            <v>IMPORTADORA TRACTOMULAS</v>
          </cell>
          <cell r="E5862" t="str">
            <v>KR 8  15  18  BRR 7 DE AGOSTO</v>
          </cell>
          <cell r="F5862" t="str">
            <v>8 4345113</v>
          </cell>
          <cell r="G5862" t="str">
            <v>321 2045839</v>
          </cell>
          <cell r="I5862" t="str">
            <v>FLORENCIA</v>
          </cell>
          <cell r="J5862" t="str">
            <v>CAQUETA</v>
          </cell>
          <cell r="L5862" t="str">
            <v>X</v>
          </cell>
          <cell r="M5862">
            <v>40079982</v>
          </cell>
          <cell r="N5862" t="str">
            <v>importadoratractomulas@hotmail.com</v>
          </cell>
          <cell r="O5862" t="str">
            <v>PN</v>
          </cell>
        </row>
        <row r="5863">
          <cell r="A5863">
            <v>123399</v>
          </cell>
          <cell r="B5863" t="str">
            <v>CLIENTE INACTIVO</v>
          </cell>
          <cell r="C5863" t="str">
            <v>HECTOR FABIO GIRALDO GARCIA</v>
          </cell>
          <cell r="D5863" t="str">
            <v>TECNO TALLER GIRALDO</v>
          </cell>
          <cell r="E5863" t="str">
            <v>KR 29A  21  80  BRR VILLANUEVA</v>
          </cell>
          <cell r="F5863" t="str">
            <v>2 2240682</v>
          </cell>
          <cell r="G5863" t="str">
            <v>315 4763730</v>
          </cell>
          <cell r="I5863" t="str">
            <v>TULUA</v>
          </cell>
          <cell r="J5863" t="str">
            <v>VALLE DEL CAUCA</v>
          </cell>
          <cell r="L5863" t="str">
            <v>X</v>
          </cell>
          <cell r="M5863">
            <v>94391120</v>
          </cell>
          <cell r="N5863" t="str">
            <v>tecnotallergiraldo@hotmail.com</v>
          </cell>
          <cell r="O5863" t="str">
            <v>PN</v>
          </cell>
        </row>
        <row r="5864">
          <cell r="A5864">
            <v>123405</v>
          </cell>
          <cell r="B5864" t="str">
            <v>CLIENTE INACTIVO</v>
          </cell>
          <cell r="C5864" t="str">
            <v>DISTRIBUIDORA DE COMBUSTIBLES DE OCCIDENTE LIMITADA</v>
          </cell>
          <cell r="E5864" t="str">
            <v>KM 65  SECTOR PINDE VIA PASTO-TUM</v>
          </cell>
          <cell r="F5864" t="str">
            <v>2 7293948</v>
          </cell>
          <cell r="G5864" t="str">
            <v>312 7572498</v>
          </cell>
          <cell r="H5864" t="str">
            <v>Mobil</v>
          </cell>
          <cell r="I5864" t="str">
            <v>TUMACO</v>
          </cell>
          <cell r="J5864" t="str">
            <v>NARIÑO</v>
          </cell>
          <cell r="L5864" t="str">
            <v>X</v>
          </cell>
          <cell r="M5864">
            <v>800087308</v>
          </cell>
          <cell r="N5864" t="str">
            <v>irma.mvd@gmail.com</v>
          </cell>
          <cell r="O5864" t="str">
            <v>PJ</v>
          </cell>
          <cell r="P5864" t="str">
            <v>CR30</v>
          </cell>
        </row>
        <row r="5865">
          <cell r="A5865">
            <v>123406</v>
          </cell>
          <cell r="B5865" t="str">
            <v>CLIENTE INACTIVO</v>
          </cell>
          <cell r="C5865" t="str">
            <v>CARLOS ARTURO VILLOTA VELA</v>
          </cell>
          <cell r="D5865" t="str">
            <v>EDS COMBUSTIBLES LA PERLA BIOMAX</v>
          </cell>
          <cell r="E5865" t="str">
            <v>VDA LA ESPRIELLA KM 45</v>
          </cell>
          <cell r="F5865" t="str">
            <v>2 7293948</v>
          </cell>
          <cell r="G5865" t="str">
            <v>312 7572798</v>
          </cell>
          <cell r="H5865" t="str">
            <v>Otra bandera</v>
          </cell>
          <cell r="I5865" t="str">
            <v>TUMACO</v>
          </cell>
          <cell r="J5865" t="str">
            <v>NARIÑO</v>
          </cell>
          <cell r="L5865" t="str">
            <v>X</v>
          </cell>
          <cell r="M5865">
            <v>12962402</v>
          </cell>
          <cell r="N5865" t="str">
            <v>bancosalejandro84@gmail.com</v>
          </cell>
          <cell r="O5865" t="str">
            <v>PN</v>
          </cell>
          <cell r="P5865" t="str">
            <v>CR30</v>
          </cell>
        </row>
        <row r="5866">
          <cell r="A5866">
            <v>123412</v>
          </cell>
          <cell r="B5866" t="str">
            <v>CLIENTE INACTIVO</v>
          </cell>
          <cell r="C5866" t="str">
            <v>MONICA MARIA HERNANDEZ OBREGON</v>
          </cell>
          <cell r="E5866" t="str">
            <v>KR 1  32B  19 BRR EL JARDIN</v>
          </cell>
          <cell r="G5866" t="str">
            <v>315 5499970</v>
          </cell>
          <cell r="I5866" t="str">
            <v>PALMIRA</v>
          </cell>
          <cell r="J5866" t="str">
            <v>VALLE DEL CAUCA</v>
          </cell>
          <cell r="L5866" t="str">
            <v>X</v>
          </cell>
          <cell r="M5866">
            <v>1113622159</v>
          </cell>
          <cell r="O5866" t="str">
            <v>PN</v>
          </cell>
          <cell r="P5866" t="str">
            <v>CO00</v>
          </cell>
        </row>
        <row r="5867">
          <cell r="A5867">
            <v>123413</v>
          </cell>
          <cell r="B5867" t="str">
            <v>CLIENTE INACTIVO</v>
          </cell>
          <cell r="C5867" t="str">
            <v>MICHAEL DAVID BERNAL MUÑOZ</v>
          </cell>
          <cell r="E5867" t="str">
            <v>CL 3 OE  39A  20 BRR SILOE</v>
          </cell>
          <cell r="F5867" t="str">
            <v>318 7233278</v>
          </cell>
          <cell r="G5867" t="str">
            <v xml:space="preserve"> </v>
          </cell>
          <cell r="I5867" t="str">
            <v>CALI</v>
          </cell>
          <cell r="J5867" t="str">
            <v>VALLE DEL CAUCA</v>
          </cell>
          <cell r="L5867" t="str">
            <v>X</v>
          </cell>
          <cell r="M5867">
            <v>1143871097</v>
          </cell>
          <cell r="N5867" t="str">
            <v>bernaldavdbm@gmail.com</v>
          </cell>
          <cell r="O5867" t="str">
            <v>PN</v>
          </cell>
          <cell r="P5867" t="str">
            <v>CO00</v>
          </cell>
        </row>
        <row r="5868">
          <cell r="A5868">
            <v>123414</v>
          </cell>
          <cell r="B5868" t="str">
            <v>CLIENTE INACTIVO</v>
          </cell>
          <cell r="C5868" t="str">
            <v>CARLOS HUMBERTO TINOCO ROUILLE</v>
          </cell>
          <cell r="D5868" t="str">
            <v>DISTRIBUIDORA DE LUBRICANTES DISLUB</v>
          </cell>
          <cell r="E5868" t="str">
            <v>CL 14  2  67 BRR LOS MARTIREZ</v>
          </cell>
          <cell r="F5868" t="str">
            <v>310 2071646</v>
          </cell>
          <cell r="G5868" t="str">
            <v>320 3520591</v>
          </cell>
          <cell r="I5868" t="str">
            <v>NEIVA</v>
          </cell>
          <cell r="J5868" t="str">
            <v>HUILA</v>
          </cell>
          <cell r="L5868" t="str">
            <v>X</v>
          </cell>
          <cell r="M5868">
            <v>7726875</v>
          </cell>
          <cell r="N5868" t="str">
            <v>distrilubricantesneiva@hotmail.com</v>
          </cell>
          <cell r="O5868" t="str">
            <v>PN</v>
          </cell>
          <cell r="P5868" t="str">
            <v>CR30</v>
          </cell>
        </row>
        <row r="5869">
          <cell r="A5869">
            <v>123417</v>
          </cell>
          <cell r="B5869" t="str">
            <v>CLIENTE INACTIVO</v>
          </cell>
          <cell r="C5869" t="str">
            <v>MARIA AMPARO JOVEN PEREZ</v>
          </cell>
          <cell r="D5869" t="str">
            <v>LUBRICANTES DEL SUR</v>
          </cell>
          <cell r="E5869" t="str">
            <v>KR 9  16  69</v>
          </cell>
          <cell r="F5869" t="str">
            <v>8 4353873</v>
          </cell>
          <cell r="G5869" t="str">
            <v>315 8910868</v>
          </cell>
          <cell r="I5869" t="str">
            <v>FLORENCIA</v>
          </cell>
          <cell r="J5869" t="str">
            <v>CAQUETA</v>
          </cell>
          <cell r="L5869" t="str">
            <v>X</v>
          </cell>
          <cell r="M5869">
            <v>40757115</v>
          </cell>
          <cell r="N5869" t="str">
            <v>lubricantesdelsurfla@hotmail.com</v>
          </cell>
          <cell r="O5869" t="str">
            <v>PN</v>
          </cell>
        </row>
        <row r="5870">
          <cell r="A5870">
            <v>123418</v>
          </cell>
          <cell r="B5870" t="str">
            <v>CLIENTE INACTIVO</v>
          </cell>
          <cell r="C5870" t="str">
            <v>ALEXMA GARZON RIVERA</v>
          </cell>
          <cell r="D5870" t="str">
            <v>ESTACION DE SERVICIO SANTA ELENA</v>
          </cell>
          <cell r="E5870" t="str">
            <v>KR 11  14  33 AV AEROPUERTO</v>
          </cell>
          <cell r="F5870" t="str">
            <v>8 4352617</v>
          </cell>
          <cell r="I5870" t="str">
            <v>FLORENCIA</v>
          </cell>
          <cell r="J5870" t="str">
            <v>CAQUETA</v>
          </cell>
          <cell r="L5870" t="str">
            <v>X</v>
          </cell>
          <cell r="M5870">
            <v>40775082</v>
          </cell>
          <cell r="N5870" t="str">
            <v>estacionsantaelena@hotmail.com</v>
          </cell>
          <cell r="O5870" t="str">
            <v>PN</v>
          </cell>
        </row>
        <row r="5871">
          <cell r="A5871">
            <v>123419</v>
          </cell>
          <cell r="B5871" t="str">
            <v>CLIENTE INACTIVO</v>
          </cell>
          <cell r="C5871" t="str">
            <v>MARTHA LUCIA NADER SEGURA</v>
          </cell>
          <cell r="D5871" t="str">
            <v>LUBRICANTES MAGDALENA</v>
          </cell>
          <cell r="E5871" t="str">
            <v>CL 16  8 15  BRR CENTRO</v>
          </cell>
          <cell r="F5871" t="str">
            <v>8 4352111</v>
          </cell>
          <cell r="G5871" t="str">
            <v>300 5513468</v>
          </cell>
          <cell r="I5871" t="str">
            <v>FLORENCIA</v>
          </cell>
          <cell r="J5871" t="str">
            <v>CAQUETA</v>
          </cell>
          <cell r="L5871" t="str">
            <v>X</v>
          </cell>
          <cell r="M5871">
            <v>38282795</v>
          </cell>
          <cell r="N5871" t="str">
            <v>lubricantesmagdalena@hotmail.com</v>
          </cell>
          <cell r="O5871" t="str">
            <v>PN</v>
          </cell>
          <cell r="P5871" t="str">
            <v>CR30</v>
          </cell>
        </row>
        <row r="5872">
          <cell r="A5872">
            <v>123420</v>
          </cell>
          <cell r="B5872" t="str">
            <v>CLIENTE INACTIVO</v>
          </cell>
          <cell r="C5872" t="str">
            <v>GLADYS FAJARDO CASTAÑO</v>
          </cell>
          <cell r="D5872" t="str">
            <v>LUBRICANTES EL TERMINAL GF</v>
          </cell>
          <cell r="E5872" t="str">
            <v>CL 21  6  28  BRR LA LIBERTAD</v>
          </cell>
          <cell r="F5872" t="str">
            <v>313 4325289</v>
          </cell>
          <cell r="I5872" t="str">
            <v>FLORENCIA</v>
          </cell>
          <cell r="J5872" t="str">
            <v>CAQUETA</v>
          </cell>
          <cell r="L5872" t="str">
            <v>X</v>
          </cell>
          <cell r="M5872">
            <v>20617141</v>
          </cell>
          <cell r="N5872" t="str">
            <v>eccehomomontenegro@hotmail.com</v>
          </cell>
          <cell r="O5872" t="str">
            <v>PN</v>
          </cell>
          <cell r="P5872" t="str">
            <v>CR30</v>
          </cell>
        </row>
        <row r="5873">
          <cell r="A5873">
            <v>123426</v>
          </cell>
          <cell r="B5873" t="str">
            <v>CLIENTE INACTIVO</v>
          </cell>
          <cell r="C5873" t="str">
            <v>WILLIAM DIAZ FLOR</v>
          </cell>
          <cell r="E5873" t="str">
            <v>CL 30  20  76  BRR COLOMBIA</v>
          </cell>
          <cell r="F5873" t="str">
            <v>312 8548790</v>
          </cell>
          <cell r="I5873" t="str">
            <v>PALMIRA</v>
          </cell>
          <cell r="J5873" t="str">
            <v>VALLE DEL CAUCA</v>
          </cell>
          <cell r="L5873" t="str">
            <v>X</v>
          </cell>
          <cell r="M5873">
            <v>14698648</v>
          </cell>
          <cell r="N5873" t="str">
            <v>wepalmira@gmail.com</v>
          </cell>
          <cell r="O5873" t="str">
            <v>PN</v>
          </cell>
        </row>
        <row r="5874">
          <cell r="A5874">
            <v>123429</v>
          </cell>
          <cell r="B5874" t="str">
            <v>CLIENTE INACTIVO</v>
          </cell>
          <cell r="C5874" t="str">
            <v>CARLOS IVAN MEJIA GUTIERREZ</v>
          </cell>
          <cell r="D5874" t="str">
            <v>SERVIFANTE</v>
          </cell>
          <cell r="E5874" t="str">
            <v>KR 48 SUR  109  10  BRR APARCO</v>
          </cell>
          <cell r="F5874" t="str">
            <v>8 2754820</v>
          </cell>
          <cell r="G5874" t="str">
            <v>321 3488043</v>
          </cell>
          <cell r="I5874" t="str">
            <v>IBAGUE</v>
          </cell>
          <cell r="J5874" t="str">
            <v>TOLIMA</v>
          </cell>
          <cell r="L5874" t="str">
            <v>X</v>
          </cell>
          <cell r="M5874">
            <v>2235392</v>
          </cell>
          <cell r="N5874" t="str">
            <v>juanm4325@gmail.com</v>
          </cell>
          <cell r="O5874" t="str">
            <v>PN</v>
          </cell>
        </row>
        <row r="5875">
          <cell r="A5875">
            <v>123432</v>
          </cell>
          <cell r="B5875" t="str">
            <v>CLIENTE INACTIVO</v>
          </cell>
          <cell r="C5875" t="str">
            <v>ARMANDO ROJAS DIAZ</v>
          </cell>
          <cell r="D5875" t="str">
            <v>MOTO BONANZA TEAM</v>
          </cell>
          <cell r="E5875" t="str">
            <v>KR 4  4  19  BRR CENTRO</v>
          </cell>
          <cell r="F5875" t="str">
            <v>8 8714723</v>
          </cell>
          <cell r="G5875" t="str">
            <v>310 3358140</v>
          </cell>
          <cell r="I5875" t="str">
            <v>NEIVA</v>
          </cell>
          <cell r="J5875" t="str">
            <v>HUILA</v>
          </cell>
          <cell r="L5875" t="str">
            <v>X</v>
          </cell>
          <cell r="M5875">
            <v>7711915</v>
          </cell>
          <cell r="N5875" t="str">
            <v>armandorojasdiaz@gmail.com</v>
          </cell>
          <cell r="O5875" t="str">
            <v>PN</v>
          </cell>
        </row>
        <row r="5876">
          <cell r="A5876">
            <v>123435</v>
          </cell>
          <cell r="B5876" t="str">
            <v>CLIENTE INACTIVO</v>
          </cell>
          <cell r="C5876" t="str">
            <v>LILIANA CARDONA RAMIREZ</v>
          </cell>
          <cell r="E5876" t="str">
            <v>DG 26 G7  73-03 MARROQUIN II</v>
          </cell>
          <cell r="F5876" t="str">
            <v>316 4829178</v>
          </cell>
          <cell r="I5876" t="str">
            <v>CALI</v>
          </cell>
          <cell r="J5876" t="str">
            <v>VALLE DEL CAUCA</v>
          </cell>
          <cell r="L5876" t="str">
            <v>X</v>
          </cell>
          <cell r="M5876">
            <v>67032686</v>
          </cell>
          <cell r="N5876" t="str">
            <v>motolujosjd@gmail.com</v>
          </cell>
          <cell r="O5876" t="str">
            <v>PN</v>
          </cell>
        </row>
        <row r="5877">
          <cell r="A5877">
            <v>123442</v>
          </cell>
          <cell r="B5877" t="str">
            <v>CLIENTE INACTIVO</v>
          </cell>
          <cell r="C5877" t="str">
            <v>ORONEGRO INVERSIONES SAS</v>
          </cell>
          <cell r="D5877" t="str">
            <v>EDS EL LIDO</v>
          </cell>
          <cell r="E5877" t="str">
            <v>CL 5  44  24  BRR EL LIDO</v>
          </cell>
          <cell r="F5877" t="str">
            <v>2 4016712</v>
          </cell>
          <cell r="G5877" t="str">
            <v>300 2980061</v>
          </cell>
          <cell r="I5877" t="str">
            <v>CALI</v>
          </cell>
          <cell r="J5877" t="str">
            <v>VALLE DEL CAUCA</v>
          </cell>
          <cell r="L5877" t="str">
            <v>X</v>
          </cell>
          <cell r="M5877">
            <v>901130213</v>
          </cell>
          <cell r="N5877" t="str">
            <v>oronegroinversiones@gmail.com</v>
          </cell>
          <cell r="O5877" t="str">
            <v>PJ</v>
          </cell>
          <cell r="P5877" t="str">
            <v>CR30</v>
          </cell>
        </row>
        <row r="5878">
          <cell r="A5878">
            <v>123447</v>
          </cell>
          <cell r="B5878" t="str">
            <v>CLIENTE INACTIVO</v>
          </cell>
          <cell r="C5878" t="str">
            <v>FABIANY JOHANAN VARON QUIJANO</v>
          </cell>
          <cell r="D5878" t="str">
            <v xml:space="preserve"> </v>
          </cell>
          <cell r="E5878" t="str">
            <v>KR 19  40  32  BRR SAN PEDRO</v>
          </cell>
          <cell r="F5878" t="str">
            <v>312 3973991</v>
          </cell>
          <cell r="I5878" t="str">
            <v>PALMIRA</v>
          </cell>
          <cell r="J5878" t="str">
            <v>VALLE DEL CAUCA</v>
          </cell>
          <cell r="L5878" t="str">
            <v>X</v>
          </cell>
          <cell r="M5878">
            <v>1113638254</v>
          </cell>
          <cell r="N5878" t="str">
            <v>fabianyvaron3@gmail.com</v>
          </cell>
          <cell r="O5878" t="str">
            <v>PN</v>
          </cell>
        </row>
        <row r="5879">
          <cell r="A5879">
            <v>123451</v>
          </cell>
          <cell r="B5879" t="str">
            <v>CLIENTE INACTIVO</v>
          </cell>
          <cell r="C5879" t="str">
            <v>LUBRIFILTRO´S IBAGUE S.A.S.</v>
          </cell>
          <cell r="E5879" t="str">
            <v>CRA. 8  138-15 BRR LA CEIBA</v>
          </cell>
          <cell r="F5879" t="str">
            <v>8 2682020</v>
          </cell>
          <cell r="G5879" t="str">
            <v>320 8784516</v>
          </cell>
          <cell r="I5879" t="str">
            <v>IBAGUE</v>
          </cell>
          <cell r="J5879" t="str">
            <v>TOLIMA</v>
          </cell>
          <cell r="L5879" t="str">
            <v>X</v>
          </cell>
          <cell r="M5879">
            <v>900807812</v>
          </cell>
          <cell r="N5879" t="str">
            <v>amonroygaray@yahoo.es</v>
          </cell>
          <cell r="O5879" t="str">
            <v>PJ</v>
          </cell>
          <cell r="P5879" t="str">
            <v>CR30</v>
          </cell>
        </row>
        <row r="5880">
          <cell r="A5880">
            <v>123453</v>
          </cell>
          <cell r="B5880" t="str">
            <v>CLIENTE INACTIVO</v>
          </cell>
          <cell r="C5880" t="str">
            <v>JOSE MANUEL GARCIA</v>
          </cell>
          <cell r="D5880" t="str">
            <v>ELECTRICOS LA QUINTA DE ISNOS</v>
          </cell>
          <cell r="E5880" t="str">
            <v>KR 5  10  20  BRR LAS AMERICAS</v>
          </cell>
          <cell r="F5880" t="str">
            <v>311 5149142</v>
          </cell>
          <cell r="G5880" t="str">
            <v>313 2592538</v>
          </cell>
          <cell r="I5880" t="str">
            <v>ISNOS</v>
          </cell>
          <cell r="J5880" t="str">
            <v>HUILA</v>
          </cell>
          <cell r="L5880" t="str">
            <v>X</v>
          </cell>
          <cell r="M5880">
            <v>12235811</v>
          </cell>
          <cell r="N5880" t="str">
            <v>garciajosemanuel656@gmail.com</v>
          </cell>
          <cell r="O5880" t="str">
            <v>PN</v>
          </cell>
        </row>
        <row r="5881">
          <cell r="A5881">
            <v>123454</v>
          </cell>
          <cell r="B5881" t="str">
            <v>CLIENTE INACTIVO</v>
          </cell>
          <cell r="C5881" t="str">
            <v>JHON ALEXANDER GALINDEZ CHAVEZ</v>
          </cell>
          <cell r="D5881" t="str">
            <v>ALMACEN EMPAQUES &amp; EMPAQUES ISNOS</v>
          </cell>
          <cell r="E5881" t="str">
            <v>CL 5   6  51  BRR CANDELARIA</v>
          </cell>
          <cell r="G5881" t="str">
            <v>320 3754719</v>
          </cell>
          <cell r="I5881" t="str">
            <v>ISNOS</v>
          </cell>
          <cell r="J5881" t="str">
            <v>HUILA</v>
          </cell>
          <cell r="L5881" t="str">
            <v>X</v>
          </cell>
          <cell r="M5881">
            <v>1084253967</v>
          </cell>
          <cell r="N5881" t="str">
            <v>jhonalexis2689@yahoo.es</v>
          </cell>
          <cell r="O5881" t="str">
            <v>PN</v>
          </cell>
          <cell r="P5881" t="str">
            <v>CR30</v>
          </cell>
        </row>
        <row r="5882">
          <cell r="A5882">
            <v>123460</v>
          </cell>
          <cell r="B5882" t="str">
            <v>CLIENTE INACTIVO</v>
          </cell>
          <cell r="C5882" t="str">
            <v>JUAN GUILLERMO CLAVIJO VARON</v>
          </cell>
          <cell r="D5882" t="str">
            <v>TECNIMOTOS JUANCHO</v>
          </cell>
          <cell r="E5882" t="str">
            <v>KR 10  14  06  BRR CENTRO</v>
          </cell>
          <cell r="G5882" t="str">
            <v>321 2151106</v>
          </cell>
          <cell r="I5882" t="str">
            <v>FLORENCIA</v>
          </cell>
          <cell r="J5882" t="str">
            <v>CAQUETA</v>
          </cell>
          <cell r="L5882" t="str">
            <v>X</v>
          </cell>
          <cell r="M5882">
            <v>6801239</v>
          </cell>
          <cell r="N5882" t="str">
            <v>juka03@hotmail.com</v>
          </cell>
          <cell r="O5882" t="str">
            <v>PJ</v>
          </cell>
          <cell r="P5882" t="str">
            <v>CR30</v>
          </cell>
        </row>
        <row r="5883">
          <cell r="A5883">
            <v>123463</v>
          </cell>
          <cell r="B5883" t="str">
            <v>CLIENTE INACTIVO</v>
          </cell>
          <cell r="C5883" t="str">
            <v>SANDRA PATRICIA GUAPACHA MOTA</v>
          </cell>
          <cell r="D5883" t="str">
            <v>RECOMOTOS CUBILLOS</v>
          </cell>
          <cell r="E5883" t="str">
            <v>CL 11 KR 9  9  42 BRR ESTRELLA BAJA</v>
          </cell>
          <cell r="G5883" t="str">
            <v>311 2262141</v>
          </cell>
          <cell r="I5883" t="str">
            <v>FLORENCIA</v>
          </cell>
          <cell r="J5883" t="str">
            <v>CAQUETA</v>
          </cell>
          <cell r="L5883" t="str">
            <v>X</v>
          </cell>
          <cell r="M5883">
            <v>40093230</v>
          </cell>
          <cell r="N5883" t="str">
            <v>recomotoscubillos75@hotmail.com</v>
          </cell>
          <cell r="O5883" t="str">
            <v>PN</v>
          </cell>
          <cell r="P5883" t="str">
            <v>CR30</v>
          </cell>
        </row>
        <row r="5884">
          <cell r="A5884">
            <v>123464</v>
          </cell>
          <cell r="B5884" t="str">
            <v>CLIENTE INACTIVO</v>
          </cell>
          <cell r="C5884" t="str">
            <v>REINEL GUZMAN</v>
          </cell>
          <cell r="D5884" t="str">
            <v>EDS LAS GUACAMAYAS SANTO DOMINGO</v>
          </cell>
          <cell r="E5884" t="str">
            <v>VDA EL RECREO KM 4 CGTO STO DOM</v>
          </cell>
          <cell r="F5884" t="str">
            <v>311 8032957</v>
          </cell>
          <cell r="G5884" t="str">
            <v>310 8001804</v>
          </cell>
          <cell r="I5884" t="str">
            <v>FLORENCIA</v>
          </cell>
          <cell r="J5884" t="str">
            <v>CAQUETA</v>
          </cell>
          <cell r="L5884" t="str">
            <v>X</v>
          </cell>
          <cell r="M5884">
            <v>12272036</v>
          </cell>
          <cell r="N5884" t="str">
            <v>caquetaxi@hotmail.com</v>
          </cell>
          <cell r="O5884" t="str">
            <v>PN</v>
          </cell>
        </row>
        <row r="5885">
          <cell r="A5885">
            <v>123466</v>
          </cell>
          <cell r="B5885" t="str">
            <v>CLIENTE INACTIVO</v>
          </cell>
          <cell r="C5885" t="str">
            <v>CONCEPCION MOTTA MOTTA</v>
          </cell>
          <cell r="D5885" t="str">
            <v>MULTISERVICIOS LAS AVENIDAS RICHAR</v>
          </cell>
          <cell r="E5885" t="str">
            <v>KR 9  5  21  BRR LAS AVENIDAS</v>
          </cell>
          <cell r="F5885" t="str">
            <v>8 4358064</v>
          </cell>
          <cell r="G5885" t="str">
            <v>313 4415653</v>
          </cell>
          <cell r="I5885" t="str">
            <v>FLORENCIA</v>
          </cell>
          <cell r="J5885" t="str">
            <v>CAQUETA</v>
          </cell>
          <cell r="L5885" t="str">
            <v>X</v>
          </cell>
          <cell r="M5885">
            <v>26597180</v>
          </cell>
          <cell r="N5885" t="str">
            <v>alcave16@hotmail.com</v>
          </cell>
          <cell r="O5885" t="str">
            <v>PN</v>
          </cell>
        </row>
        <row r="5886">
          <cell r="A5886">
            <v>123468</v>
          </cell>
          <cell r="B5886" t="str">
            <v>CLIENTE INACTIVO</v>
          </cell>
          <cell r="C5886" t="str">
            <v>MYRIAM JIMENEZ GIRALDO</v>
          </cell>
          <cell r="D5886" t="str">
            <v>EDS EL COLISEO DE PUERTO RICO</v>
          </cell>
          <cell r="E5886" t="str">
            <v>KR 13  2  05  BRR SIETE DE AGOSTO</v>
          </cell>
          <cell r="F5886" t="str">
            <v>311 2294579</v>
          </cell>
          <cell r="G5886" t="str">
            <v>310 2210345</v>
          </cell>
          <cell r="I5886" t="str">
            <v>PUERTO RICO</v>
          </cell>
          <cell r="J5886" t="str">
            <v>CAQUETA</v>
          </cell>
          <cell r="L5886" t="str">
            <v>X</v>
          </cell>
          <cell r="M5886">
            <v>30527019</v>
          </cell>
          <cell r="N5886" t="str">
            <v>figuermarco@gmail.com</v>
          </cell>
          <cell r="O5886" t="str">
            <v>PN</v>
          </cell>
          <cell r="P5886" t="str">
            <v>CR30</v>
          </cell>
        </row>
        <row r="5887">
          <cell r="A5887">
            <v>123476</v>
          </cell>
          <cell r="B5887" t="str">
            <v>CLIENTE INACTIVO</v>
          </cell>
          <cell r="C5887" t="str">
            <v>JOSE DARIO MENDIETA RODRIGUEZ</v>
          </cell>
          <cell r="D5887" t="str">
            <v>LUBRIEXITO JD</v>
          </cell>
          <cell r="E5887" t="str">
            <v>KR 4 ESTADIO 32 98  BRR DPTAL</v>
          </cell>
          <cell r="F5887" t="str">
            <v>8 2643511</v>
          </cell>
          <cell r="G5887" t="str">
            <v>317 6704461</v>
          </cell>
          <cell r="I5887" t="str">
            <v>IBAGUE</v>
          </cell>
          <cell r="J5887" t="str">
            <v>TOLIMA</v>
          </cell>
          <cell r="L5887" t="str">
            <v>X</v>
          </cell>
          <cell r="M5887">
            <v>93382892</v>
          </cell>
          <cell r="N5887" t="str">
            <v>lubriexitojd@hotmail.com</v>
          </cell>
          <cell r="O5887" t="str">
            <v>PN</v>
          </cell>
          <cell r="P5887" t="str">
            <v>CO08</v>
          </cell>
        </row>
        <row r="5888">
          <cell r="A5888">
            <v>123477</v>
          </cell>
          <cell r="B5888" t="str">
            <v>CLIENTE INACTIVO</v>
          </cell>
          <cell r="C5888" t="str">
            <v>KAREN DAHIANA VERGARA LENIS</v>
          </cell>
          <cell r="E5888" t="str">
            <v>CL 6  18B  10 VILLAGORGONA</v>
          </cell>
          <cell r="F5888" t="str">
            <v xml:space="preserve"> </v>
          </cell>
          <cell r="G5888">
            <v>3165693323</v>
          </cell>
          <cell r="I5888" t="str">
            <v>CANDELARIA</v>
          </cell>
          <cell r="J5888" t="str">
            <v>VALLE DEL CAUCA</v>
          </cell>
          <cell r="L5888" t="str">
            <v>X</v>
          </cell>
          <cell r="M5888">
            <v>1006306103</v>
          </cell>
          <cell r="O5888" t="str">
            <v>PN</v>
          </cell>
        </row>
        <row r="5889">
          <cell r="A5889">
            <v>123488</v>
          </cell>
          <cell r="B5889" t="str">
            <v>CLIENTE INACTIVO</v>
          </cell>
          <cell r="C5889" t="str">
            <v>ISMAELINA FLOREZ LEON</v>
          </cell>
          <cell r="E5889" t="str">
            <v>CL 13  1  35  BRR BOLIVAR</v>
          </cell>
          <cell r="G5889" t="str">
            <v>316 5693323</v>
          </cell>
          <cell r="I5889" t="str">
            <v>YUMBO</v>
          </cell>
          <cell r="J5889" t="str">
            <v>VALLE DEL CAUCA</v>
          </cell>
          <cell r="L5889" t="str">
            <v>X</v>
          </cell>
          <cell r="M5889">
            <v>31485062</v>
          </cell>
          <cell r="O5889" t="str">
            <v>PN</v>
          </cell>
        </row>
        <row r="5890">
          <cell r="A5890">
            <v>123503</v>
          </cell>
          <cell r="B5890" t="str">
            <v>CLIENTE INACTIVO</v>
          </cell>
          <cell r="C5890" t="str">
            <v>COMERCIAL DE LUBRICANTES Y FILTROS SAS</v>
          </cell>
          <cell r="E5890" t="str">
            <v>CL 16  8  36 L-4  BRR CENTRO</v>
          </cell>
          <cell r="F5890" t="str">
            <v>8 4348535</v>
          </cell>
          <cell r="G5890" t="str">
            <v>318 3409656</v>
          </cell>
          <cell r="I5890" t="str">
            <v>FLORENCIA</v>
          </cell>
          <cell r="J5890" t="str">
            <v>CAQUETA</v>
          </cell>
          <cell r="L5890" t="str">
            <v>X</v>
          </cell>
          <cell r="M5890">
            <v>900743582</v>
          </cell>
          <cell r="N5890" t="str">
            <v>almacen@comercialdelubricantesyfiltros.co</v>
          </cell>
          <cell r="O5890" t="str">
            <v>PJ</v>
          </cell>
          <cell r="P5890" t="str">
            <v>CR30</v>
          </cell>
        </row>
        <row r="5891">
          <cell r="A5891">
            <v>123509</v>
          </cell>
          <cell r="B5891" t="str">
            <v>CLIENTE INACTIVO</v>
          </cell>
          <cell r="C5891" t="str">
            <v>ALDEMAR BURBANO PARDO</v>
          </cell>
          <cell r="D5891" t="str">
            <v>ALMACEN MOTO REPUESTOS</v>
          </cell>
          <cell r="E5891" t="str">
            <v>CL 6  4  50  BRR CRISTO REY</v>
          </cell>
          <cell r="F5891" t="str">
            <v>8 8328143</v>
          </cell>
          <cell r="G5891" t="str">
            <v>310 2805980</v>
          </cell>
          <cell r="I5891" t="str">
            <v>ISNOS</v>
          </cell>
          <cell r="J5891" t="str">
            <v>HUILA</v>
          </cell>
          <cell r="L5891" t="str">
            <v>x</v>
          </cell>
          <cell r="M5891">
            <v>12168035</v>
          </cell>
          <cell r="N5891" t="str">
            <v>alburmotos@hotmail.com</v>
          </cell>
          <cell r="O5891" t="str">
            <v>PN</v>
          </cell>
          <cell r="P5891" t="str">
            <v>CR30</v>
          </cell>
        </row>
        <row r="5892">
          <cell r="A5892">
            <v>123529</v>
          </cell>
          <cell r="B5892" t="str">
            <v>CLIENTE INACTIVO</v>
          </cell>
          <cell r="C5892" t="str">
            <v>FANNY LEIVA ARDILA</v>
          </cell>
          <cell r="D5892" t="str">
            <v>ESPILUB</v>
          </cell>
          <cell r="E5892" t="str">
            <v>KR 4  18 82  LC3  BRR RONDON</v>
          </cell>
          <cell r="F5892" t="str">
            <v>8 2483370</v>
          </cell>
          <cell r="G5892" t="str">
            <v>316 5799455</v>
          </cell>
          <cell r="I5892" t="str">
            <v>ESPINAL</v>
          </cell>
          <cell r="J5892" t="str">
            <v>TOLIMA</v>
          </cell>
          <cell r="L5892" t="str">
            <v>X</v>
          </cell>
          <cell r="M5892">
            <v>65695021</v>
          </cell>
          <cell r="N5892" t="str">
            <v>fleyva@itfip.edu.co</v>
          </cell>
          <cell r="O5892" t="str">
            <v>PN</v>
          </cell>
        </row>
        <row r="5893">
          <cell r="A5893">
            <v>123531</v>
          </cell>
          <cell r="B5893" t="str">
            <v>CLIENTE INACTIVO</v>
          </cell>
          <cell r="C5893" t="str">
            <v>WILLIAM RUIZ PEREZ</v>
          </cell>
          <cell r="E5893" t="str">
            <v>KR 4  11  55  BRR CENTRO</v>
          </cell>
          <cell r="F5893" t="str">
            <v>8 2393107</v>
          </cell>
          <cell r="G5893" t="str">
            <v>314 2532459</v>
          </cell>
          <cell r="I5893" t="str">
            <v>ESPINAL</v>
          </cell>
          <cell r="J5893" t="str">
            <v>TOLIMA</v>
          </cell>
          <cell r="L5893" t="str">
            <v>X</v>
          </cell>
          <cell r="M5893">
            <v>93123574</v>
          </cell>
          <cell r="N5893" t="str">
            <v>willymoticos.1155@hotmail.com</v>
          </cell>
          <cell r="O5893" t="str">
            <v>PN</v>
          </cell>
          <cell r="P5893" t="str">
            <v>CO00</v>
          </cell>
        </row>
        <row r="5894">
          <cell r="A5894">
            <v>123540</v>
          </cell>
          <cell r="B5894" t="str">
            <v>CLIENTE INACTIVO</v>
          </cell>
          <cell r="C5894" t="str">
            <v>JOSE DAVID SANCHEZ AVENDAÑO</v>
          </cell>
          <cell r="D5894" t="str">
            <v>TALLER KEIDANA</v>
          </cell>
          <cell r="E5894" t="str">
            <v>KR 5  CL 7 ESQ BRR CENTRO</v>
          </cell>
          <cell r="F5894" t="str">
            <v>312 3771071</v>
          </cell>
          <cell r="I5894" t="str">
            <v>ROVIRA</v>
          </cell>
          <cell r="J5894" t="str">
            <v>TOLIMA</v>
          </cell>
          <cell r="L5894" t="str">
            <v>X</v>
          </cell>
          <cell r="M5894">
            <v>5819079</v>
          </cell>
          <cell r="N5894" t="str">
            <v>jdsa0774@hotmail.com</v>
          </cell>
          <cell r="O5894" t="str">
            <v>PN</v>
          </cell>
          <cell r="P5894" t="str">
            <v>CO00</v>
          </cell>
        </row>
        <row r="5895">
          <cell r="A5895">
            <v>123542</v>
          </cell>
          <cell r="B5895" t="str">
            <v>CLIENTE INACTIVO</v>
          </cell>
          <cell r="C5895" t="str">
            <v>VIKY DOREY RIVERA AGUIRRE</v>
          </cell>
          <cell r="D5895" t="str">
            <v>CONSTRUCAMPO BRISAS DE PAYANDE</v>
          </cell>
          <cell r="E5895" t="str">
            <v>KR 4  1  49 BRR SAN LUIS - PAYANDE</v>
          </cell>
          <cell r="F5895" t="str">
            <v>320 2301224</v>
          </cell>
          <cell r="I5895" t="str">
            <v>SAN LUIS</v>
          </cell>
          <cell r="J5895" t="str">
            <v>TOLIMA</v>
          </cell>
          <cell r="L5895" t="str">
            <v>X</v>
          </cell>
          <cell r="M5895">
            <v>28553932</v>
          </cell>
          <cell r="N5895" t="str">
            <v>viky.construcampo@hotmail.com</v>
          </cell>
          <cell r="O5895" t="str">
            <v>PN</v>
          </cell>
          <cell r="P5895" t="str">
            <v>CO00</v>
          </cell>
        </row>
        <row r="5896">
          <cell r="A5896">
            <v>123546</v>
          </cell>
          <cell r="B5896" t="str">
            <v>CLIENTE INACTIVO</v>
          </cell>
          <cell r="C5896" t="str">
            <v>INVERSIONES CUERQUIA S.A.S.</v>
          </cell>
          <cell r="D5896" t="str">
            <v>TODOAUTO JECO</v>
          </cell>
          <cell r="E5896" t="str">
            <v>CL 16  4  11  BRR RONDON</v>
          </cell>
          <cell r="F5896" t="str">
            <v>8 2488001</v>
          </cell>
          <cell r="G5896" t="str">
            <v>314 8948471</v>
          </cell>
          <cell r="I5896" t="str">
            <v>ESPINAL</v>
          </cell>
          <cell r="J5896" t="str">
            <v>TOLIMA</v>
          </cell>
          <cell r="L5896" t="str">
            <v>X</v>
          </cell>
          <cell r="M5896">
            <v>900299552</v>
          </cell>
          <cell r="N5896" t="str">
            <v>todoautojeco@hotmai.com</v>
          </cell>
          <cell r="O5896" t="str">
            <v>PJ</v>
          </cell>
          <cell r="P5896" t="str">
            <v>CR30</v>
          </cell>
        </row>
        <row r="5897">
          <cell r="A5897">
            <v>123548</v>
          </cell>
          <cell r="B5897" t="str">
            <v>CLIENTE INACTIVO</v>
          </cell>
          <cell r="C5897" t="str">
            <v>MARIA HERMINDA VILLAREAL SOLER</v>
          </cell>
          <cell r="D5897" t="str">
            <v>MOTO ICONONZO</v>
          </cell>
          <cell r="E5897" t="str">
            <v>KR 6  10A  06  BRR  ALTO DE LA VIRG</v>
          </cell>
          <cell r="F5897" t="str">
            <v>320 4457576</v>
          </cell>
          <cell r="I5897" t="str">
            <v>ICONONZO</v>
          </cell>
          <cell r="J5897" t="str">
            <v>TOLIMA</v>
          </cell>
          <cell r="L5897" t="str">
            <v>X</v>
          </cell>
          <cell r="M5897">
            <v>52387637</v>
          </cell>
          <cell r="N5897" t="str">
            <v>camilamour.573@gmail.com</v>
          </cell>
          <cell r="O5897" t="str">
            <v>PJ</v>
          </cell>
          <cell r="P5897" t="str">
            <v>CR30</v>
          </cell>
        </row>
        <row r="5898">
          <cell r="A5898">
            <v>123564</v>
          </cell>
          <cell r="B5898" t="str">
            <v>CLIENTE INACTIVO</v>
          </cell>
          <cell r="C5898" t="str">
            <v>JORGE OSWALDO PERALTA MENDIETA</v>
          </cell>
          <cell r="D5898" t="str">
            <v>CENTRO DE LUBRICACION LOS PINOS</v>
          </cell>
          <cell r="E5898" t="str">
            <v>AV AMBALA 30A 81  BRR VIVEROS</v>
          </cell>
          <cell r="F5898" t="str">
            <v>8 2703679</v>
          </cell>
          <cell r="G5898" t="str">
            <v>311 8687561</v>
          </cell>
          <cell r="I5898" t="str">
            <v>IBAGUE</v>
          </cell>
          <cell r="J5898" t="str">
            <v>TOLIMA</v>
          </cell>
          <cell r="L5898" t="str">
            <v>X</v>
          </cell>
          <cell r="M5898">
            <v>5820084</v>
          </cell>
          <cell r="N5898" t="str">
            <v>jorgeoswaldo.peralta@hotmail.com</v>
          </cell>
          <cell r="O5898" t="str">
            <v>PN</v>
          </cell>
        </row>
        <row r="5899">
          <cell r="A5899">
            <v>123568</v>
          </cell>
          <cell r="B5899" t="str">
            <v>CLIENTE INACTIVO</v>
          </cell>
          <cell r="C5899" t="str">
            <v>JOHN JAIRO GONZALEZ</v>
          </cell>
          <cell r="E5899" t="str">
            <v>KR 19  35 50  BRR SAN PEDRO</v>
          </cell>
          <cell r="F5899" t="str">
            <v>311 4203993</v>
          </cell>
          <cell r="I5899" t="str">
            <v>PALMIRA</v>
          </cell>
          <cell r="J5899" t="str">
            <v>VALLE DEL CAUCA</v>
          </cell>
          <cell r="L5899" t="str">
            <v>X</v>
          </cell>
          <cell r="M5899">
            <v>14697627</v>
          </cell>
          <cell r="N5899" t="str">
            <v>jj8976@hotmail.es</v>
          </cell>
          <cell r="O5899" t="str">
            <v>PN</v>
          </cell>
          <cell r="P5899" t="str">
            <v>CO00</v>
          </cell>
        </row>
        <row r="5900">
          <cell r="A5900">
            <v>123570</v>
          </cell>
          <cell r="B5900" t="str">
            <v>CLIENTE INACTIVO</v>
          </cell>
          <cell r="C5900" t="str">
            <v>JUAN EDUARDO GARCIA PEREZ</v>
          </cell>
          <cell r="D5900" t="str">
            <v>TIENDA EL DESCUENTO</v>
          </cell>
          <cell r="E5900" t="str">
            <v>CL 12  6  36  BRR EL COMERCIO</v>
          </cell>
          <cell r="F5900" t="str">
            <v>8 2708100</v>
          </cell>
          <cell r="G5900" t="str">
            <v>311 8112226</v>
          </cell>
          <cell r="I5900" t="str">
            <v>PRADO</v>
          </cell>
          <cell r="J5900" t="str">
            <v>TOLIMA</v>
          </cell>
          <cell r="L5900" t="str">
            <v>X</v>
          </cell>
          <cell r="M5900">
            <v>14227923</v>
          </cell>
          <cell r="N5900" t="str">
            <v>juanegarpe@yahoo.es</v>
          </cell>
          <cell r="O5900" t="str">
            <v>PN</v>
          </cell>
          <cell r="P5900" t="str">
            <v>CR45</v>
          </cell>
        </row>
        <row r="5901">
          <cell r="A5901">
            <v>123573</v>
          </cell>
          <cell r="B5901" t="str">
            <v>CLIENTE INACTIVO</v>
          </cell>
          <cell r="C5901" t="str">
            <v>ABELARDO ORJUELA TORRES</v>
          </cell>
          <cell r="D5901" t="str">
            <v>DISTRIB DE MOTOS Y MOTONETAS DEL TOLIMA</v>
          </cell>
          <cell r="E5901" t="str">
            <v>CL 26  5  28 BRR BELALCAZAR</v>
          </cell>
          <cell r="F5901" t="str">
            <v>8 2661963</v>
          </cell>
          <cell r="G5901" t="str">
            <v>318 3117427</v>
          </cell>
          <cell r="I5901" t="str">
            <v>IBAGUE</v>
          </cell>
          <cell r="J5901" t="str">
            <v>TOLIMA</v>
          </cell>
          <cell r="L5901" t="str">
            <v>X</v>
          </cell>
          <cell r="M5901">
            <v>93286769</v>
          </cell>
          <cell r="N5901" t="str">
            <v>abelardoorjuela@hotmail.com</v>
          </cell>
          <cell r="O5901" t="str">
            <v>PN</v>
          </cell>
        </row>
        <row r="5902">
          <cell r="A5902">
            <v>123592</v>
          </cell>
          <cell r="B5902" t="str">
            <v>CLIENTE INACTIVO</v>
          </cell>
          <cell r="C5902" t="str">
            <v>DIANA MARCELA HERNANDEZ</v>
          </cell>
          <cell r="D5902" t="str">
            <v>AGROFORESTAL CM</v>
          </cell>
          <cell r="E5902" t="str">
            <v>TV 4  2  02  BRR CENTROL</v>
          </cell>
          <cell r="F5902" t="str">
            <v>311 2317618</v>
          </cell>
          <cell r="G5902" t="str">
            <v>314 2507361</v>
          </cell>
          <cell r="I5902" t="str">
            <v>SAN VICENTE DEL CAGUAN</v>
          </cell>
          <cell r="J5902" t="str">
            <v>CAQUETA</v>
          </cell>
          <cell r="L5902" t="str">
            <v>X</v>
          </cell>
          <cell r="M5902">
            <v>40690144</v>
          </cell>
          <cell r="N5902" t="str">
            <v>agroforestalcm@hotmail.com</v>
          </cell>
          <cell r="O5902" t="str">
            <v>PN</v>
          </cell>
        </row>
        <row r="5903">
          <cell r="A5903">
            <v>201660</v>
          </cell>
          <cell r="B5903" t="str">
            <v>CLIENTE INACTIVO</v>
          </cell>
          <cell r="C5903" t="str">
            <v>K-SAVAL ENERGY S.A.S.</v>
          </cell>
          <cell r="D5903" t="str">
            <v>EDS NEIVA CENTRO</v>
          </cell>
          <cell r="E5903" t="str">
            <v>CL 4  5  40  BRR CENTRO</v>
          </cell>
          <cell r="F5903" t="str">
            <v>8 8721728</v>
          </cell>
          <cell r="G5903" t="str">
            <v>321 9111813</v>
          </cell>
          <cell r="I5903" t="str">
            <v>NEIVA</v>
          </cell>
          <cell r="J5903" t="str">
            <v>HUILA</v>
          </cell>
          <cell r="L5903" t="str">
            <v>X</v>
          </cell>
          <cell r="M5903">
            <v>900568774</v>
          </cell>
          <cell r="N5903" t="str">
            <v>directorcomercialksaval@gmail.com</v>
          </cell>
          <cell r="O5903" t="str">
            <v>PJ</v>
          </cell>
        </row>
        <row r="5904">
          <cell r="A5904">
            <v>123594</v>
          </cell>
          <cell r="B5904" t="str">
            <v>CLIENTE INACTIVO</v>
          </cell>
          <cell r="C5904" t="str">
            <v>INTEGRAL DE SERVICIOS AUTOMOVILISTICOS</v>
          </cell>
          <cell r="E5904" t="str">
            <v>CL 13  31  42  BRR OLIMPICO</v>
          </cell>
          <cell r="F5904" t="str">
            <v>314 7796095</v>
          </cell>
          <cell r="I5904" t="str">
            <v>CALI</v>
          </cell>
          <cell r="J5904" t="str">
            <v>VALLE DEL CAUCA</v>
          </cell>
          <cell r="L5904" t="str">
            <v>X</v>
          </cell>
          <cell r="M5904">
            <v>900346566</v>
          </cell>
          <cell r="O5904" t="str">
            <v>PJ</v>
          </cell>
          <cell r="P5904" t="str">
            <v>CO00</v>
          </cell>
        </row>
        <row r="5905">
          <cell r="A5905">
            <v>123596</v>
          </cell>
          <cell r="B5905" t="str">
            <v>CLIENTE INACTIVO</v>
          </cell>
          <cell r="C5905" t="str">
            <v>SERVI OCCIDENTE S.A.S.</v>
          </cell>
          <cell r="D5905" t="str">
            <v>ESTACION DE SERVICIO SUR OCCIDENTE</v>
          </cell>
          <cell r="E5905" t="str">
            <v>CL 20  11 B  60 SUR BRR RICAURTE</v>
          </cell>
          <cell r="F5905" t="str">
            <v>8 2602594</v>
          </cell>
          <cell r="G5905" t="str">
            <v>310 7916040</v>
          </cell>
          <cell r="I5905" t="str">
            <v>IBAGUE</v>
          </cell>
          <cell r="J5905" t="str">
            <v>TOLIMA</v>
          </cell>
          <cell r="L5905" t="str">
            <v>X</v>
          </cell>
          <cell r="M5905">
            <v>901056724</v>
          </cell>
          <cell r="N5905" t="str">
            <v>edssuroccidengte@yahoo.com</v>
          </cell>
          <cell r="O5905" t="str">
            <v>PJ</v>
          </cell>
        </row>
        <row r="5906">
          <cell r="A5906">
            <v>123597</v>
          </cell>
          <cell r="B5906" t="str">
            <v>CLIENTE INACTIVO</v>
          </cell>
          <cell r="C5906" t="str">
            <v>FERNANDO GARCIA VEGA</v>
          </cell>
          <cell r="E5906" t="str">
            <v>CL 8  4  22  BRR LAS FERIAS</v>
          </cell>
          <cell r="F5906" t="str">
            <v>317 2763217</v>
          </cell>
          <cell r="I5906" t="str">
            <v>CAJAMARCA</v>
          </cell>
          <cell r="J5906" t="str">
            <v>TOLIMA</v>
          </cell>
          <cell r="L5906" t="str">
            <v>X</v>
          </cell>
          <cell r="M5906">
            <v>13992396</v>
          </cell>
          <cell r="O5906" t="str">
            <v>PN</v>
          </cell>
        </row>
        <row r="5907">
          <cell r="A5907">
            <v>123599</v>
          </cell>
          <cell r="B5907" t="str">
            <v>CLIENTE INACTIVO</v>
          </cell>
          <cell r="C5907" t="str">
            <v>RUTH MILEIDY DIAZ ACOSTA</v>
          </cell>
          <cell r="D5907" t="str">
            <v>SUPER MARKET BANDERAS</v>
          </cell>
          <cell r="E5907" t="str">
            <v>KR 3  VIA ESPINAL - IBAGUE</v>
          </cell>
          <cell r="F5907" t="str">
            <v>320 8972937</v>
          </cell>
          <cell r="I5907" t="str">
            <v>CHICORAL</v>
          </cell>
          <cell r="J5907" t="str">
            <v>TOLIMA</v>
          </cell>
          <cell r="L5907" t="str">
            <v>X</v>
          </cell>
          <cell r="M5907">
            <v>53089901</v>
          </cell>
          <cell r="N5907" t="str">
            <v>mileidydiaz1284@hotmail.com</v>
          </cell>
          <cell r="O5907" t="str">
            <v>PN</v>
          </cell>
          <cell r="P5907" t="str">
            <v>CO00</v>
          </cell>
        </row>
        <row r="5908">
          <cell r="A5908">
            <v>123779</v>
          </cell>
          <cell r="B5908" t="str">
            <v>CLIENTE INACTIVO</v>
          </cell>
          <cell r="C5908" t="str">
            <v>NELLY MONTEZUMA CUELLAR</v>
          </cell>
          <cell r="D5908" t="str">
            <v>ALMACEN MONTEZUMA PITALITO</v>
          </cell>
          <cell r="E5908" t="str">
            <v>CL 2 SUR  4  68  BRR TRINIDAD</v>
          </cell>
          <cell r="F5908" t="str">
            <v>8 8362325</v>
          </cell>
          <cell r="G5908" t="str">
            <v>320 3953528</v>
          </cell>
          <cell r="I5908" t="str">
            <v>PITALITO</v>
          </cell>
          <cell r="J5908" t="str">
            <v>HUILA</v>
          </cell>
          <cell r="L5908" t="str">
            <v>X</v>
          </cell>
          <cell r="M5908">
            <v>36275088</v>
          </cell>
          <cell r="N5908" t="str">
            <v>nellymontezuma@hotmail.com</v>
          </cell>
          <cell r="O5908" t="str">
            <v>PN</v>
          </cell>
        </row>
        <row r="5909">
          <cell r="A5909">
            <v>201662</v>
          </cell>
          <cell r="B5909" t="str">
            <v>CLIENTE INACTIVO</v>
          </cell>
          <cell r="C5909" t="str">
            <v>ANGIE PAOLA DIAZ HIDALGO</v>
          </cell>
          <cell r="D5909" t="str">
            <v>EDS LAS VERANERAS</v>
          </cell>
          <cell r="E5909" t="str">
            <v>KR 4  CL 11 ESQ LOTE B</v>
          </cell>
          <cell r="F5909" t="str">
            <v>2 8476091</v>
          </cell>
          <cell r="G5909" t="str">
            <v>310 5447231</v>
          </cell>
          <cell r="I5909" t="str">
            <v>VIJES</v>
          </cell>
          <cell r="J5909" t="str">
            <v>VALLE DEL CAUCA</v>
          </cell>
          <cell r="L5909" t="str">
            <v>X</v>
          </cell>
          <cell r="M5909">
            <v>1144093987</v>
          </cell>
          <cell r="N5909" t="str">
            <v>paoladiaz.97@outlook.es</v>
          </cell>
          <cell r="O5909" t="str">
            <v>PN</v>
          </cell>
          <cell r="P5909" t="str">
            <v>CO08</v>
          </cell>
        </row>
        <row r="5910">
          <cell r="A5910">
            <v>201663</v>
          </cell>
          <cell r="B5910" t="str">
            <v>CLIENTE INACTIVO</v>
          </cell>
          <cell r="C5910" t="str">
            <v>PLUS + COMBUSTIBLES SAS</v>
          </cell>
          <cell r="E5910" t="str">
            <v>KR 7  2  25</v>
          </cell>
          <cell r="F5910" t="str">
            <v>8 8733972</v>
          </cell>
          <cell r="I5910" t="str">
            <v>NEIVA</v>
          </cell>
          <cell r="J5910" t="str">
            <v>HUILA</v>
          </cell>
          <cell r="L5910" t="str">
            <v>X</v>
          </cell>
          <cell r="M5910">
            <v>901047540</v>
          </cell>
          <cell r="N5910" t="str">
            <v>jbastidas@pluscombustibles.com</v>
          </cell>
          <cell r="O5910" t="str">
            <v>PJ</v>
          </cell>
        </row>
        <row r="5911">
          <cell r="A5911">
            <v>123621</v>
          </cell>
          <cell r="B5911" t="str">
            <v>CLIENTE INACTIVO</v>
          </cell>
          <cell r="C5911" t="str">
            <v>ALEXANDER ARIAS NOREÑA</v>
          </cell>
          <cell r="D5911" t="str">
            <v xml:space="preserve"> </v>
          </cell>
          <cell r="E5911" t="str">
            <v>CL 18  7  13  BRR EL RECUERD</v>
          </cell>
          <cell r="F5911" t="str">
            <v>316 6655223</v>
          </cell>
          <cell r="I5911" t="str">
            <v>POPAYAN</v>
          </cell>
          <cell r="J5911" t="str">
            <v>CAUCA</v>
          </cell>
          <cell r="L5911" t="str">
            <v>X</v>
          </cell>
          <cell r="M5911">
            <v>76332759</v>
          </cell>
          <cell r="O5911" t="str">
            <v>PN</v>
          </cell>
        </row>
        <row r="5912">
          <cell r="A5912">
            <v>123625</v>
          </cell>
          <cell r="B5912" t="str">
            <v>CLIENTE INACTIVO</v>
          </cell>
          <cell r="C5912" t="str">
            <v>RICARDO SANTIAGO SOLARTE MUÑOZ</v>
          </cell>
          <cell r="E5912" t="str">
            <v>KR 10  6-08 CIRCUNVALAR BRR ESMERAL</v>
          </cell>
          <cell r="F5912" t="str">
            <v>2 2884673</v>
          </cell>
          <cell r="G5912" t="str">
            <v>318 3821303</v>
          </cell>
          <cell r="I5912" t="str">
            <v>JAMUNDI</v>
          </cell>
          <cell r="J5912" t="str">
            <v>VALLE DEL CAUCA</v>
          </cell>
          <cell r="L5912" t="str">
            <v>X</v>
          </cell>
          <cell r="M5912">
            <v>1061533246</v>
          </cell>
          <cell r="O5912" t="str">
            <v>PN</v>
          </cell>
        </row>
        <row r="5913">
          <cell r="A5913">
            <v>123653</v>
          </cell>
          <cell r="B5913" t="str">
            <v>CLIENTE INACTIVO</v>
          </cell>
          <cell r="C5913" t="str">
            <v>CARLOS DANIEL JIMENEZ MARIN</v>
          </cell>
          <cell r="E5913" t="str">
            <v>CL 12B  OE  24C BIS 27 BRR MORTINAL</v>
          </cell>
          <cell r="F5913" t="str">
            <v>314 3688223</v>
          </cell>
          <cell r="I5913" t="str">
            <v>CALI</v>
          </cell>
          <cell r="J5913" t="str">
            <v>VALLE DEL CAUCA</v>
          </cell>
          <cell r="L5913" t="str">
            <v>X</v>
          </cell>
          <cell r="M5913">
            <v>1111204981</v>
          </cell>
          <cell r="O5913" t="str">
            <v>PN</v>
          </cell>
          <cell r="P5913" t="str">
            <v>CO00</v>
          </cell>
        </row>
        <row r="5914">
          <cell r="A5914">
            <v>123669</v>
          </cell>
          <cell r="B5914" t="str">
            <v>CLIENTE INACTIVO</v>
          </cell>
          <cell r="C5914" t="str">
            <v>GUSTAVO AURELIO MEDINA CARMONA</v>
          </cell>
          <cell r="E5914" t="str">
            <v>KR 28  99  03  BRR ALFONSO BONILLA</v>
          </cell>
          <cell r="F5914" t="str">
            <v>2 3990701</v>
          </cell>
          <cell r="G5914" t="str">
            <v>314 7507644</v>
          </cell>
          <cell r="I5914" t="str">
            <v>CALI</v>
          </cell>
          <cell r="J5914" t="str">
            <v>VALLE DEL CAUCA</v>
          </cell>
          <cell r="L5914" t="str">
            <v>X</v>
          </cell>
          <cell r="M5914">
            <v>94422008</v>
          </cell>
          <cell r="N5914" t="str">
            <v>gustavo.5069@hotmail.com</v>
          </cell>
          <cell r="O5914" t="str">
            <v>PN</v>
          </cell>
        </row>
        <row r="5915">
          <cell r="A5915">
            <v>123672</v>
          </cell>
          <cell r="B5915" t="str">
            <v>CLIENTE INACTIVO</v>
          </cell>
          <cell r="C5915" t="str">
            <v>ACENETH VALDERRAMA NARVAEZ</v>
          </cell>
          <cell r="D5915" t="str">
            <v>LUBRICANTES Y BANDAS VALDERRAMA</v>
          </cell>
          <cell r="E5915" t="str">
            <v>KR 5  23  75  BRR EL CARMEN</v>
          </cell>
          <cell r="F5915" t="str">
            <v>300 5558355</v>
          </cell>
          <cell r="G5915" t="str">
            <v>321 2490373</v>
          </cell>
          <cell r="I5915" t="str">
            <v>IBAGUE</v>
          </cell>
          <cell r="J5915" t="str">
            <v>TOLIMA</v>
          </cell>
          <cell r="L5915" t="str">
            <v>X</v>
          </cell>
          <cell r="M5915">
            <v>38260993</v>
          </cell>
          <cell r="N5915" t="str">
            <v>acenethvalderrama@hotmail.com</v>
          </cell>
          <cell r="O5915" t="str">
            <v>PN</v>
          </cell>
        </row>
        <row r="5916">
          <cell r="A5916">
            <v>201667</v>
          </cell>
          <cell r="B5916" t="str">
            <v>CLIENTE INACTIVO</v>
          </cell>
          <cell r="C5916" t="str">
            <v>DISTRACOM S.A.</v>
          </cell>
          <cell r="D5916" t="str">
            <v>DISTRACOM SANTA LUCIA</v>
          </cell>
          <cell r="E5916" t="str">
            <v>KR 5  5  31</v>
          </cell>
          <cell r="F5916" t="str">
            <v>313 7438683</v>
          </cell>
          <cell r="I5916" t="str">
            <v>OBANDO</v>
          </cell>
          <cell r="J5916" t="str">
            <v>VALLE DEL CAUCA</v>
          </cell>
          <cell r="L5916" t="str">
            <v>X</v>
          </cell>
          <cell r="M5916">
            <v>8110097888</v>
          </cell>
          <cell r="N5916" t="str">
            <v>facturacionelectronica@distracom.com.co</v>
          </cell>
          <cell r="O5916" t="str">
            <v>PJ</v>
          </cell>
        </row>
        <row r="5917">
          <cell r="A5917">
            <v>123687</v>
          </cell>
          <cell r="B5917" t="str">
            <v>CLIENTE INACTIVO</v>
          </cell>
          <cell r="C5917" t="str">
            <v>SANDRA PATRICIA VELASCO BURBANO</v>
          </cell>
          <cell r="E5917" t="str">
            <v>CL 31 NORTE 13  110 BRR VALLE ROBLE</v>
          </cell>
          <cell r="F5917" t="str">
            <v>2 8201380</v>
          </cell>
          <cell r="G5917" t="str">
            <v>321 6447599</v>
          </cell>
          <cell r="I5917" t="str">
            <v>POPAYAN</v>
          </cell>
          <cell r="J5917" t="str">
            <v>CAUCA</v>
          </cell>
          <cell r="L5917" t="str">
            <v>X</v>
          </cell>
          <cell r="M5917">
            <v>1061723193</v>
          </cell>
          <cell r="N5917" t="str">
            <v>sandra-velasco@hotmail.com</v>
          </cell>
          <cell r="O5917" t="str">
            <v>PN</v>
          </cell>
          <cell r="P5917" t="str">
            <v>CR30</v>
          </cell>
        </row>
        <row r="5918">
          <cell r="A5918">
            <v>123691</v>
          </cell>
          <cell r="B5918" t="str">
            <v>CLIENTE INACTIVO</v>
          </cell>
          <cell r="C5918" t="str">
            <v>PAOLA ADRIANA ROMO RUALES</v>
          </cell>
          <cell r="E5918" t="str">
            <v>CL 8  12 70  BRR CENTRO</v>
          </cell>
          <cell r="F5918" t="str">
            <v>311 5111149</v>
          </cell>
          <cell r="I5918" t="str">
            <v>SANTANDER DE QUILICHAO</v>
          </cell>
          <cell r="J5918" t="str">
            <v>CAUCA</v>
          </cell>
          <cell r="L5918" t="str">
            <v>X</v>
          </cell>
          <cell r="M5918">
            <v>41120134</v>
          </cell>
          <cell r="O5918" t="str">
            <v>PN</v>
          </cell>
        </row>
        <row r="5919">
          <cell r="A5919">
            <v>201671</v>
          </cell>
          <cell r="B5919" t="str">
            <v>CLIENTE INACTIVO</v>
          </cell>
          <cell r="C5919" t="str">
            <v>DISTRACOM S.A.</v>
          </cell>
          <cell r="D5919" t="str">
            <v>DISTRACOM LA POPA</v>
          </cell>
          <cell r="E5919" t="str">
            <v>KR 12  24  32</v>
          </cell>
          <cell r="F5919" t="str">
            <v>313 5282313</v>
          </cell>
          <cell r="I5919" t="str">
            <v>HONDA</v>
          </cell>
          <cell r="J5919" t="str">
            <v>TOLIMA</v>
          </cell>
          <cell r="L5919" t="str">
            <v>X</v>
          </cell>
          <cell r="M5919">
            <v>8110097888</v>
          </cell>
          <cell r="N5919" t="str">
            <v>facturacionelectronica@distracom.com.co</v>
          </cell>
          <cell r="O5919" t="str">
            <v>PJ</v>
          </cell>
        </row>
        <row r="5920">
          <cell r="A5920">
            <v>123697</v>
          </cell>
          <cell r="B5920" t="str">
            <v>CLIENTE INACTIVO</v>
          </cell>
          <cell r="C5920" t="str">
            <v>ALIANZA DEL VALLE SAS</v>
          </cell>
          <cell r="D5920" t="str">
            <v>ESTACION DE SERVICIO SERVIEXPRESS</v>
          </cell>
          <cell r="E5920" t="str">
            <v>KR 5  6  235  BRR VILLA DEL PRADO</v>
          </cell>
          <cell r="F5920" t="str">
            <v>2 3760510</v>
          </cell>
          <cell r="G5920" t="str">
            <v>318 4713904</v>
          </cell>
          <cell r="I5920" t="str">
            <v>CALI</v>
          </cell>
          <cell r="J5920" t="str">
            <v>VALLE DEL CAUCA</v>
          </cell>
          <cell r="L5920" t="str">
            <v>X</v>
          </cell>
          <cell r="M5920">
            <v>901131853</v>
          </cell>
          <cell r="N5920" t="str">
            <v>estaciondeservicio@cootranstol.com</v>
          </cell>
          <cell r="O5920" t="str">
            <v>PJ</v>
          </cell>
        </row>
        <row r="5921">
          <cell r="A5921">
            <v>123704</v>
          </cell>
          <cell r="B5921" t="str">
            <v>CLIENTE INACTIVO</v>
          </cell>
          <cell r="C5921" t="str">
            <v>INTERNATIONAL TUG S.A.S.</v>
          </cell>
          <cell r="D5921" t="str">
            <v>INTERTUG S.A.S.</v>
          </cell>
          <cell r="E5921" t="str">
            <v>MANGA AV MIRAMAR #23 05</v>
          </cell>
          <cell r="F5921" t="str">
            <v>5 6609328</v>
          </cell>
          <cell r="G5921" t="str">
            <v>314 5411296</v>
          </cell>
          <cell r="I5921" t="str">
            <v>CARTAGENA</v>
          </cell>
          <cell r="J5921" t="str">
            <v>BOLIVAR</v>
          </cell>
          <cell r="L5921" t="str">
            <v>X</v>
          </cell>
          <cell r="M5921">
            <v>800203642</v>
          </cell>
          <cell r="N5921" t="str">
            <v>vbarrios@intertug.com</v>
          </cell>
          <cell r="O5921" t="str">
            <v>PJ</v>
          </cell>
        </row>
        <row r="5922">
          <cell r="A5922">
            <v>123720</v>
          </cell>
          <cell r="B5922" t="str">
            <v>CLIENTE INACTIVO</v>
          </cell>
          <cell r="C5922" t="str">
            <v>JUAN HERMES CUELLAR HURTADO</v>
          </cell>
          <cell r="D5922" t="str">
            <v>ESTACION DE SERVICIO COFEMA</v>
          </cell>
          <cell r="E5922" t="str">
            <v>KM 4  VIA MORELIA</v>
          </cell>
          <cell r="F5922" t="str">
            <v>317 6789267</v>
          </cell>
          <cell r="G5922" t="str">
            <v>311 5615868</v>
          </cell>
          <cell r="I5922" t="str">
            <v>FLORENCIA</v>
          </cell>
          <cell r="J5922" t="str">
            <v>CAQUETA</v>
          </cell>
          <cell r="L5922" t="str">
            <v>X</v>
          </cell>
          <cell r="M5922">
            <v>17621385</v>
          </cell>
          <cell r="N5922" t="str">
            <v>edscofema@gmail.com</v>
          </cell>
          <cell r="O5922" t="str">
            <v>PN</v>
          </cell>
        </row>
        <row r="5923">
          <cell r="A5923">
            <v>123721</v>
          </cell>
          <cell r="B5923" t="str">
            <v>CLIENTE INACTIVO</v>
          </cell>
          <cell r="C5923" t="str">
            <v>MARIA ESMILDA PERDOMO TOVAR</v>
          </cell>
          <cell r="D5923" t="str">
            <v>ESTACION DE SERVICIO EL DONCELLO</v>
          </cell>
          <cell r="E5923" t="str">
            <v>AV COLOMBIA 7  33</v>
          </cell>
          <cell r="F5923" t="str">
            <v>312 4473144</v>
          </cell>
          <cell r="G5923" t="str">
            <v>312 4813338</v>
          </cell>
          <cell r="I5923" t="str">
            <v>EL DONCELLO</v>
          </cell>
          <cell r="J5923" t="str">
            <v>CAQUETA</v>
          </cell>
          <cell r="L5923" t="str">
            <v>X</v>
          </cell>
          <cell r="M5923">
            <v>40725342</v>
          </cell>
          <cell r="N5923" t="str">
            <v>esteldoncello@gmail.com</v>
          </cell>
          <cell r="O5923" t="str">
            <v>PN</v>
          </cell>
        </row>
        <row r="5924">
          <cell r="A5924">
            <v>201688</v>
          </cell>
          <cell r="B5924" t="str">
            <v>CLIENTE INACTIVO</v>
          </cell>
          <cell r="C5924" t="str">
            <v>AUTOSUPERIOR S.A.S.</v>
          </cell>
          <cell r="D5924" t="str">
            <v>CL 15  36  101 ACOPI</v>
          </cell>
          <cell r="E5924" t="str">
            <v>CL 15  36  101 ACOPI</v>
          </cell>
          <cell r="F5924" t="str">
            <v>2 6845050</v>
          </cell>
          <cell r="G5924" t="str">
            <v>313 7368583</v>
          </cell>
          <cell r="I5924" t="str">
            <v>YUMBO</v>
          </cell>
          <cell r="J5924" t="str">
            <v>VALLE DEL CAUCA</v>
          </cell>
          <cell r="L5924" t="str">
            <v>X</v>
          </cell>
          <cell r="M5924">
            <v>8000295697</v>
          </cell>
          <cell r="O5924" t="str">
            <v xml:space="preserve">PJ </v>
          </cell>
          <cell r="P5924" t="str">
            <v>CO00</v>
          </cell>
        </row>
        <row r="5925">
          <cell r="A5925">
            <v>201689</v>
          </cell>
          <cell r="B5925" t="str">
            <v>CLIENTE INACTIVO</v>
          </cell>
          <cell r="C5925" t="str">
            <v>PLUS + COMBUSTIBLES SAS</v>
          </cell>
          <cell r="D5925" t="str">
            <v>PLUS + COMBUSTIBLES FLANDES</v>
          </cell>
          <cell r="E5925" t="str">
            <v>VRD PARADERO 1 VIA ESPINAL-FLANDES</v>
          </cell>
          <cell r="F5925" t="str">
            <v>311 8691865</v>
          </cell>
          <cell r="I5925" t="str">
            <v>FLANDES</v>
          </cell>
          <cell r="J5925" t="str">
            <v>TOLIMA</v>
          </cell>
          <cell r="L5925" t="str">
            <v>X</v>
          </cell>
          <cell r="M5925">
            <v>901047540</v>
          </cell>
          <cell r="O5925" t="str">
            <v>PJ</v>
          </cell>
          <cell r="P5925" t="str">
            <v>CR45</v>
          </cell>
        </row>
        <row r="5926">
          <cell r="A5926">
            <v>123756</v>
          </cell>
          <cell r="B5926" t="str">
            <v>CLIENTE INACTIVO</v>
          </cell>
          <cell r="C5926" t="str">
            <v>DIANA PATRICIA OCAMPO SUAREZ</v>
          </cell>
          <cell r="E5926" t="str">
            <v>CL 8  7  26  BRR EL CARMEN</v>
          </cell>
          <cell r="F5926" t="str">
            <v>314 2047173</v>
          </cell>
          <cell r="I5926" t="str">
            <v>MARIQUITA</v>
          </cell>
          <cell r="J5926" t="str">
            <v>TOLIMA</v>
          </cell>
          <cell r="L5926" t="str">
            <v>X</v>
          </cell>
          <cell r="M5926">
            <v>30351848</v>
          </cell>
          <cell r="N5926" t="str">
            <v>diana_p_ocampo@hotmail.com</v>
          </cell>
          <cell r="O5926" t="str">
            <v>PN</v>
          </cell>
          <cell r="P5926" t="str">
            <v>CO00</v>
          </cell>
        </row>
        <row r="5927">
          <cell r="A5927">
            <v>123757</v>
          </cell>
          <cell r="B5927" t="str">
            <v>CLIENTE INACTIVO</v>
          </cell>
          <cell r="C5927" t="str">
            <v>LUZ AMPARO TRUJILLO SUAREZ</v>
          </cell>
          <cell r="D5927" t="str">
            <v>BICICLETAS MUNDO CICLAS</v>
          </cell>
          <cell r="E5927" t="str">
            <v>CL 9  19  156  AV CENTENARIO</v>
          </cell>
          <cell r="F5927" t="str">
            <v>312 8322466</v>
          </cell>
          <cell r="I5927" t="str">
            <v>HONDA</v>
          </cell>
          <cell r="J5927" t="str">
            <v>TOLIMA</v>
          </cell>
          <cell r="L5927" t="str">
            <v>X</v>
          </cell>
          <cell r="M5927">
            <v>38284025</v>
          </cell>
          <cell r="N5927" t="str">
            <v>diblincito27@hotmail.com</v>
          </cell>
          <cell r="O5927" t="str">
            <v>PN</v>
          </cell>
          <cell r="P5927" t="str">
            <v>CO00</v>
          </cell>
        </row>
        <row r="5928">
          <cell r="A5928">
            <v>123761</v>
          </cell>
          <cell r="B5928" t="str">
            <v>CLIENTE INACTIVO</v>
          </cell>
          <cell r="C5928" t="str">
            <v>JOSE ADRIAN MONROY TAFUR</v>
          </cell>
          <cell r="D5928" t="str">
            <v>SERVITECA VL TAX</v>
          </cell>
          <cell r="E5928" t="str">
            <v>CL 21  5  58  BRR EL CARMEN</v>
          </cell>
          <cell r="F5928" t="str">
            <v>315 8469566</v>
          </cell>
          <cell r="G5928" t="str">
            <v>312 2820154</v>
          </cell>
          <cell r="I5928" t="str">
            <v>IBAGUE</v>
          </cell>
          <cell r="J5928" t="str">
            <v>TOLIMA</v>
          </cell>
          <cell r="L5928" t="str">
            <v>X</v>
          </cell>
          <cell r="M5928">
            <v>14297370</v>
          </cell>
          <cell r="N5928" t="str">
            <v>ufermont27@gmail.com</v>
          </cell>
          <cell r="O5928" t="str">
            <v>PN</v>
          </cell>
        </row>
        <row r="5929">
          <cell r="A5929">
            <v>123774</v>
          </cell>
          <cell r="B5929" t="str">
            <v>CLIENTE INACTIVO</v>
          </cell>
          <cell r="C5929" t="str">
            <v>DISTRIBUCION Y COMERCIALIZACION MENDEZ</v>
          </cell>
          <cell r="E5929" t="str">
            <v>CL 5A  3E 13 BRR VILLA DEL PRADO</v>
          </cell>
          <cell r="F5929" t="str">
            <v>321 4353132</v>
          </cell>
          <cell r="I5929" t="str">
            <v>TERUEL</v>
          </cell>
          <cell r="J5929" t="str">
            <v>HUILA</v>
          </cell>
          <cell r="L5929" t="str">
            <v>X</v>
          </cell>
          <cell r="M5929">
            <v>901049537</v>
          </cell>
          <cell r="N5929" t="str">
            <v>mendez7353@gmail.com</v>
          </cell>
          <cell r="O5929" t="str">
            <v>PJ</v>
          </cell>
        </row>
        <row r="5930">
          <cell r="A5930">
            <v>123775</v>
          </cell>
          <cell r="B5930" t="str">
            <v>CLIENTE INACTIVO</v>
          </cell>
          <cell r="C5930" t="str">
            <v>JAIRO ENRIQUE LOPEZ SALGUERO</v>
          </cell>
          <cell r="D5930" t="str">
            <v>ALMACEN MOTOPARTES</v>
          </cell>
          <cell r="E5930" t="str">
            <v>CL 7  6  100 BRR EL CARMEN</v>
          </cell>
          <cell r="F5930" t="str">
            <v>313 2843201</v>
          </cell>
          <cell r="G5930" t="str">
            <v>310 5596825</v>
          </cell>
          <cell r="I5930" t="str">
            <v>MARIQUITA</v>
          </cell>
          <cell r="J5930" t="str">
            <v>TOLIMA</v>
          </cell>
          <cell r="L5930" t="str">
            <v>X</v>
          </cell>
          <cell r="M5930">
            <v>5957694</v>
          </cell>
          <cell r="N5930" t="str">
            <v>lfabianlopez@hotmail.com</v>
          </cell>
          <cell r="O5930" t="str">
            <v>PN</v>
          </cell>
          <cell r="P5930" t="str">
            <v>CR30</v>
          </cell>
        </row>
        <row r="5931">
          <cell r="A5931">
            <v>123783</v>
          </cell>
          <cell r="B5931" t="str">
            <v>CLIENTE INACTIVO</v>
          </cell>
          <cell r="C5931" t="str">
            <v>JESUS ALBERTO AGUIRRE MENDEZ</v>
          </cell>
          <cell r="E5931" t="str">
            <v>CL 42  32  17 BRR EL VERGEL</v>
          </cell>
          <cell r="F5931" t="str">
            <v>322 5292604</v>
          </cell>
          <cell r="I5931" t="str">
            <v>CALI</v>
          </cell>
          <cell r="J5931" t="str">
            <v>VALLE DEL CAUCA</v>
          </cell>
          <cell r="L5931" t="str">
            <v>X</v>
          </cell>
          <cell r="M5931">
            <v>10740916</v>
          </cell>
          <cell r="O5931" t="str">
            <v>PN</v>
          </cell>
          <cell r="P5931" t="str">
            <v>CO00</v>
          </cell>
        </row>
        <row r="5932">
          <cell r="A5932">
            <v>201731</v>
          </cell>
          <cell r="B5932" t="str">
            <v>CLIENTE INACTIVO</v>
          </cell>
          <cell r="C5932" t="str">
            <v>DIOGENES VARGAS</v>
          </cell>
          <cell r="D5932" t="str">
            <v>SUPERMERCADO DANIEL´S COMERC VARGAS SURA</v>
          </cell>
          <cell r="E5932" t="str">
            <v>CL 3  11  116  BRR ARANZAZU</v>
          </cell>
          <cell r="F5932" t="str">
            <v>319 7905873</v>
          </cell>
          <cell r="I5932" t="str">
            <v>GUADALUPE</v>
          </cell>
          <cell r="J5932" t="str">
            <v>HUILA</v>
          </cell>
          <cell r="L5932" t="str">
            <v>X</v>
          </cell>
          <cell r="M5932">
            <v>83224064</v>
          </cell>
          <cell r="N5932" t="str">
            <v>edseljuncal@gmail.com</v>
          </cell>
          <cell r="O5932" t="str">
            <v>PN</v>
          </cell>
        </row>
        <row r="5933">
          <cell r="A5933">
            <v>201704</v>
          </cell>
          <cell r="B5933" t="str">
            <v>CLIENTE INACTIVO</v>
          </cell>
          <cell r="C5933" t="str">
            <v>DISTRACOM S.A.</v>
          </cell>
          <cell r="D5933" t="str">
            <v>DISTRACOM LA SIERRA</v>
          </cell>
          <cell r="E5933" t="str">
            <v>CL 4  KR 5 ESQ</v>
          </cell>
          <cell r="I5933" t="str">
            <v>LIBANO</v>
          </cell>
          <cell r="J5933" t="str">
            <v>TOLIMA</v>
          </cell>
          <cell r="L5933" t="str">
            <v>X</v>
          </cell>
          <cell r="M5933">
            <v>8110097888</v>
          </cell>
          <cell r="N5933" t="str">
            <v>facturacionelectronica@distracom.com.co</v>
          </cell>
          <cell r="O5933" t="str">
            <v>PJ</v>
          </cell>
          <cell r="P5933" t="str">
            <v>CR30</v>
          </cell>
        </row>
        <row r="5934">
          <cell r="A5934">
            <v>123799</v>
          </cell>
          <cell r="B5934" t="str">
            <v>CLIENTE INACTIVO</v>
          </cell>
          <cell r="C5934" t="str">
            <v>ALVARO ALFARO HERNANDEZ</v>
          </cell>
          <cell r="D5934" t="str">
            <v>TODO TORNILLOS EMI</v>
          </cell>
          <cell r="E5934" t="str">
            <v>KR 15  11A  92 BRR CENTRO</v>
          </cell>
          <cell r="F5934" t="str">
            <v>317 7505805</v>
          </cell>
          <cell r="G5934" t="str">
            <v>315 4057591</v>
          </cell>
          <cell r="I5934" t="str">
            <v>ARMERO</v>
          </cell>
          <cell r="J5934" t="str">
            <v>TOLIMA</v>
          </cell>
          <cell r="L5934" t="str">
            <v>X</v>
          </cell>
          <cell r="M5934">
            <v>1106738213</v>
          </cell>
          <cell r="N5934" t="str">
            <v>fabi_365@hotmail.com</v>
          </cell>
          <cell r="O5934" t="str">
            <v>PN</v>
          </cell>
          <cell r="P5934" t="str">
            <v>CR30</v>
          </cell>
        </row>
        <row r="5935">
          <cell r="A5935">
            <v>201706</v>
          </cell>
          <cell r="B5935" t="str">
            <v>CLIENTE INACTIVO</v>
          </cell>
          <cell r="C5935" t="str">
            <v>PLUS + COMBUSTIBLES SAS</v>
          </cell>
          <cell r="D5935" t="str">
            <v>ARMERO GUAYABAL</v>
          </cell>
          <cell r="E5935" t="str">
            <v>ZN IND KM 3 VIA MARIQUITA</v>
          </cell>
          <cell r="I5935" t="str">
            <v>ARMERO</v>
          </cell>
          <cell r="J5935" t="str">
            <v>TOLIMA</v>
          </cell>
          <cell r="L5935" t="str">
            <v>X</v>
          </cell>
          <cell r="M5935">
            <v>901047540</v>
          </cell>
          <cell r="N5935" t="str">
            <v>yfernandez@pluscombustibles.com</v>
          </cell>
          <cell r="O5935" t="str">
            <v>PJ</v>
          </cell>
          <cell r="P5935" t="str">
            <v>CR45</v>
          </cell>
        </row>
        <row r="5936">
          <cell r="A5936">
            <v>123810</v>
          </cell>
          <cell r="B5936" t="str">
            <v>CLIENTE INACTIVO</v>
          </cell>
          <cell r="C5936" t="str">
            <v>DISTRIBUCIONES HERNANDEZ VELASQUEZ LTDA</v>
          </cell>
          <cell r="E5936" t="str">
            <v>CL  44  32  18  BRR ELTRIUNFO</v>
          </cell>
          <cell r="F5936" t="str">
            <v>8 2131786</v>
          </cell>
          <cell r="G5936" t="str">
            <v>8 6640125</v>
          </cell>
          <cell r="I5936" t="str">
            <v>VILLAVICENCIO</v>
          </cell>
          <cell r="J5936" t="str">
            <v>META</v>
          </cell>
          <cell r="L5936" t="str">
            <v>X</v>
          </cell>
          <cell r="M5936">
            <v>822000897</v>
          </cell>
          <cell r="N5936" t="str">
            <v>humberto.hernandez@dihego.com.co</v>
          </cell>
          <cell r="O5936" t="str">
            <v>PN</v>
          </cell>
        </row>
        <row r="5937">
          <cell r="A5937">
            <v>123815</v>
          </cell>
          <cell r="B5937" t="str">
            <v>CLIENTE INACTIVO</v>
          </cell>
          <cell r="C5937" t="str">
            <v>DIEGO ANTONIO COBALEDA LUNA</v>
          </cell>
          <cell r="D5937" t="str">
            <v>LUBRICANTES IBAGUE</v>
          </cell>
          <cell r="E5937" t="str">
            <v>CL 20 SUR  14 04 BRR RICAURTE ALTA</v>
          </cell>
          <cell r="F5937" t="str">
            <v>8 2604106</v>
          </cell>
          <cell r="G5937" t="str">
            <v>310 2798102</v>
          </cell>
          <cell r="I5937" t="str">
            <v>IBAGUE</v>
          </cell>
          <cell r="J5937" t="str">
            <v>TOLIMA</v>
          </cell>
          <cell r="L5937" t="str">
            <v>X</v>
          </cell>
          <cell r="M5937">
            <v>14295196</v>
          </cell>
          <cell r="N5937" t="str">
            <v>diego_cobaleda@hotmail.com</v>
          </cell>
          <cell r="O5937" t="str">
            <v>PN</v>
          </cell>
          <cell r="P5937" t="str">
            <v>CR30</v>
          </cell>
        </row>
        <row r="5938">
          <cell r="A5938">
            <v>123821</v>
          </cell>
          <cell r="B5938" t="str">
            <v>CLIENTE INACTIVO</v>
          </cell>
          <cell r="C5938" t="str">
            <v>HAROLD STIEDD CUARTAS IRAL</v>
          </cell>
          <cell r="E5938" t="str">
            <v>KR 5  CL  3  ESQ BRR CENTRO</v>
          </cell>
          <cell r="F5938" t="str">
            <v>321 3761275</v>
          </cell>
          <cell r="I5938" t="str">
            <v>ROVIRA</v>
          </cell>
          <cell r="J5938" t="str">
            <v>TOLIMA</v>
          </cell>
          <cell r="L5938" t="str">
            <v>X</v>
          </cell>
          <cell r="M5938">
            <v>1128447627</v>
          </cell>
          <cell r="N5938" t="str">
            <v>supermotosderovira@hotmail.com</v>
          </cell>
          <cell r="O5938" t="str">
            <v>PN</v>
          </cell>
          <cell r="P5938" t="str">
            <v>CO00</v>
          </cell>
        </row>
        <row r="5939">
          <cell r="A5939">
            <v>123823</v>
          </cell>
          <cell r="B5939" t="str">
            <v>CLIENTE INACTIVO</v>
          </cell>
          <cell r="C5939" t="str">
            <v>CLEIMAR DAVID MORA FIGUEROA</v>
          </cell>
          <cell r="E5939" t="str">
            <v>KM 22  MAS 400 VIA GIRARDOT</v>
          </cell>
          <cell r="F5939" t="str">
            <v>320 3081730</v>
          </cell>
          <cell r="I5939" t="str">
            <v>FLANDES</v>
          </cell>
          <cell r="J5939" t="str">
            <v>TOLIMA</v>
          </cell>
          <cell r="L5939" t="str">
            <v>X</v>
          </cell>
          <cell r="M5939">
            <v>80200058</v>
          </cell>
          <cell r="N5939" t="str">
            <v>cleimardavid@hotmail.com</v>
          </cell>
          <cell r="O5939" t="str">
            <v>PN</v>
          </cell>
        </row>
        <row r="5940">
          <cell r="A5940">
            <v>123832</v>
          </cell>
          <cell r="B5940" t="str">
            <v>CLIENTE INACTIVO</v>
          </cell>
          <cell r="C5940" t="str">
            <v>ISAAC ORDOÑEZ MONROY</v>
          </cell>
          <cell r="E5940" t="str">
            <v>KR 7 VIA A DAPA EL CHOCHO MIRAVALLE</v>
          </cell>
          <cell r="F5940" t="str">
            <v>315 4535951</v>
          </cell>
          <cell r="I5940" t="str">
            <v>YUMBO</v>
          </cell>
          <cell r="J5940" t="str">
            <v>VALLE DEL CAUCA</v>
          </cell>
          <cell r="L5940" t="str">
            <v>X</v>
          </cell>
          <cell r="M5940">
            <v>19499479</v>
          </cell>
          <cell r="N5940" t="str">
            <v>isaac.ordonez@gmail.com</v>
          </cell>
          <cell r="O5940" t="str">
            <v>PN</v>
          </cell>
          <cell r="P5940" t="str">
            <v>CO00</v>
          </cell>
        </row>
        <row r="5941">
          <cell r="A5941">
            <v>123835</v>
          </cell>
          <cell r="B5941" t="str">
            <v>CLIENTE INACTIVO</v>
          </cell>
          <cell r="C5941" t="str">
            <v>VIVIANY MOLINA ROBAYO</v>
          </cell>
          <cell r="D5941" t="str">
            <v>TORNI MOTOS DEL HUILA</v>
          </cell>
          <cell r="E5941" t="str">
            <v>KR 2  14  34  BRR MARTIRES</v>
          </cell>
          <cell r="F5941" t="str">
            <v>314 4878839</v>
          </cell>
          <cell r="I5941" t="str">
            <v>NEIVA</v>
          </cell>
          <cell r="J5941" t="str">
            <v>HUILA</v>
          </cell>
          <cell r="L5941" t="str">
            <v>X</v>
          </cell>
          <cell r="M5941">
            <v>1075237217</v>
          </cell>
          <cell r="N5941" t="str">
            <v>ornimotosdelhuila@gmail.com</v>
          </cell>
          <cell r="O5941" t="str">
            <v>PN</v>
          </cell>
        </row>
        <row r="5942">
          <cell r="A5942">
            <v>123838</v>
          </cell>
          <cell r="B5942" t="str">
            <v>CLIENTE INACTIVO</v>
          </cell>
          <cell r="C5942" t="str">
            <v>JAIME YESID RODRIGUEZ PERDOMO</v>
          </cell>
          <cell r="D5942" t="str">
            <v>ALM MOTOS NEIVA SEDE 1</v>
          </cell>
          <cell r="E5942" t="str">
            <v>KR 4  4 16  BRR CENTRO</v>
          </cell>
          <cell r="F5942" t="str">
            <v>8 8719292</v>
          </cell>
          <cell r="G5942" t="str">
            <v>313 4147842</v>
          </cell>
          <cell r="I5942" t="str">
            <v>NEIVA</v>
          </cell>
          <cell r="J5942" t="str">
            <v>HUILA</v>
          </cell>
          <cell r="L5942" t="str">
            <v>X</v>
          </cell>
          <cell r="M5942">
            <v>93128106</v>
          </cell>
          <cell r="N5942" t="str">
            <v>motosneiva@hotmail.com</v>
          </cell>
          <cell r="O5942" t="str">
            <v>PN</v>
          </cell>
          <cell r="P5942" t="str">
            <v>CR30</v>
          </cell>
        </row>
        <row r="5943">
          <cell r="A5943">
            <v>123852</v>
          </cell>
          <cell r="B5943" t="str">
            <v>CLIENTE INACTIVO</v>
          </cell>
          <cell r="C5943" t="str">
            <v>LUZ HELENA CASTILLO GOMEZ</v>
          </cell>
          <cell r="D5943" t="str">
            <v>ALMACEN TRACTOMULAS</v>
          </cell>
          <cell r="E5943" t="str">
            <v>KR 30B  22  34  BRR LA CIUDADELA</v>
          </cell>
          <cell r="F5943" t="str">
            <v>313 4561694</v>
          </cell>
          <cell r="I5943" t="str">
            <v>FLORENCIA</v>
          </cell>
          <cell r="J5943" t="str">
            <v>CAQUETA</v>
          </cell>
          <cell r="L5943" t="str">
            <v>X</v>
          </cell>
          <cell r="M5943">
            <v>30507667</v>
          </cell>
          <cell r="N5943" t="str">
            <v>almacentractocamiones2@hotmail.com</v>
          </cell>
          <cell r="O5943" t="str">
            <v>PN</v>
          </cell>
          <cell r="P5943" t="str">
            <v>CR30</v>
          </cell>
        </row>
        <row r="5944">
          <cell r="A5944">
            <v>123863</v>
          </cell>
          <cell r="B5944" t="str">
            <v>CLIENTE INACTIVO</v>
          </cell>
          <cell r="C5944" t="str">
            <v>DIOGENES VARGAS</v>
          </cell>
          <cell r="D5944" t="str">
            <v>SUPERMERCADO DANIEL´S COMERC VARGAS SURA</v>
          </cell>
          <cell r="E5944" t="str">
            <v>LOTE 131  EL JUNCAL</v>
          </cell>
          <cell r="F5944" t="str">
            <v>312 4574867</v>
          </cell>
          <cell r="G5944" t="str">
            <v>321 2780432</v>
          </cell>
          <cell r="I5944" t="str">
            <v>PALERMO</v>
          </cell>
          <cell r="J5944" t="str">
            <v>HUILA</v>
          </cell>
          <cell r="L5944" t="str">
            <v>X</v>
          </cell>
          <cell r="M5944">
            <v>83224064</v>
          </cell>
          <cell r="N5944" t="str">
            <v>edseljuncal@gmail.com</v>
          </cell>
          <cell r="O5944" t="str">
            <v>PN</v>
          </cell>
        </row>
        <row r="5945">
          <cell r="A5945">
            <v>123864</v>
          </cell>
          <cell r="B5945" t="str">
            <v>CLIENTE INACTIVO</v>
          </cell>
          <cell r="C5945" t="str">
            <v>JANETH LOZANO BASTIDAS</v>
          </cell>
          <cell r="E5945" t="str">
            <v>KR 26i 56A  54  BRR LA FORESTA</v>
          </cell>
          <cell r="F5945" t="str">
            <v>2 6602520</v>
          </cell>
          <cell r="G5945" t="str">
            <v>317 5347156</v>
          </cell>
          <cell r="I5945" t="str">
            <v>CALI</v>
          </cell>
          <cell r="J5945" t="str">
            <v>VALLE DEL CAUCA</v>
          </cell>
          <cell r="L5945" t="str">
            <v>X</v>
          </cell>
          <cell r="M5945">
            <v>66834926</v>
          </cell>
          <cell r="N5945" t="str">
            <v>papelcopiasjc@hotmail.com</v>
          </cell>
          <cell r="O5945" t="str">
            <v>PN</v>
          </cell>
        </row>
        <row r="5946">
          <cell r="A5946">
            <v>123877</v>
          </cell>
          <cell r="B5946" t="str">
            <v>CLIENTE INACTIVO</v>
          </cell>
          <cell r="C5946" t="str">
            <v>MERCEDES VALENCIA CEDIEL</v>
          </cell>
          <cell r="D5946" t="str">
            <v>ESTACION DE SERVICIO EL AGRADO</v>
          </cell>
          <cell r="E5946" t="str">
            <v>KR 11 7  38  BRR CARACOLI</v>
          </cell>
          <cell r="F5946" t="str">
            <v>310 7501611</v>
          </cell>
          <cell r="I5946" t="str">
            <v>AGRADO</v>
          </cell>
          <cell r="J5946" t="str">
            <v>HUILA</v>
          </cell>
          <cell r="L5946" t="str">
            <v>X</v>
          </cell>
          <cell r="M5946">
            <v>26441858</v>
          </cell>
          <cell r="N5946" t="str">
            <v>mecha_2301@hotmail.com</v>
          </cell>
          <cell r="O5946" t="str">
            <v>PN</v>
          </cell>
        </row>
        <row r="5947">
          <cell r="A5947">
            <v>123881</v>
          </cell>
          <cell r="B5947" t="str">
            <v>CLIENTE INACTIVO</v>
          </cell>
          <cell r="C5947" t="str">
            <v>SURT SERVICIOS PARA EL TRANSPORTE SAS</v>
          </cell>
          <cell r="E5947" t="str">
            <v>CL 16  4-89</v>
          </cell>
          <cell r="F5947" t="str">
            <v>8 8366868</v>
          </cell>
          <cell r="G5947" t="str">
            <v>317 2188975</v>
          </cell>
          <cell r="I5947" t="str">
            <v>PITALITO</v>
          </cell>
          <cell r="J5947" t="str">
            <v>HUILA</v>
          </cell>
          <cell r="L5947" t="str">
            <v>X</v>
          </cell>
          <cell r="M5947">
            <v>900550686</v>
          </cell>
          <cell r="N5947" t="str">
            <v>surtsas@gmail.com</v>
          </cell>
          <cell r="O5947" t="str">
            <v>PJ</v>
          </cell>
        </row>
        <row r="5948">
          <cell r="A5948">
            <v>123879</v>
          </cell>
          <cell r="B5948" t="str">
            <v>CLIENTE INACTIVO</v>
          </cell>
          <cell r="C5948" t="str">
            <v>PASTOR MUÑOZ BOLAÑOS</v>
          </cell>
          <cell r="D5948" t="str">
            <v>SURTIMOTOS TARQUI</v>
          </cell>
          <cell r="E5948" t="str">
            <v>KR 9  1  27</v>
          </cell>
          <cell r="F5948" t="str">
            <v>321 4934131</v>
          </cell>
          <cell r="G5948" t="str">
            <v>350 2447846</v>
          </cell>
          <cell r="I5948" t="str">
            <v>TARQUI</v>
          </cell>
          <cell r="J5948" t="str">
            <v>HUILA</v>
          </cell>
          <cell r="L5948" t="str">
            <v>X</v>
          </cell>
          <cell r="M5948">
            <v>12180592</v>
          </cell>
          <cell r="N5948" t="str">
            <v>pastorm24@hotmail.com</v>
          </cell>
          <cell r="O5948" t="str">
            <v>PN</v>
          </cell>
          <cell r="P5948" t="str">
            <v>CR30</v>
          </cell>
        </row>
        <row r="5949">
          <cell r="A5949">
            <v>123889</v>
          </cell>
          <cell r="B5949" t="str">
            <v>CLIENTE INACTIVO</v>
          </cell>
          <cell r="C5949" t="str">
            <v>DANIEL JARAMILLO SERNA</v>
          </cell>
          <cell r="E5949" t="str">
            <v>KR 15  8  50 BRR SAN BOSCO</v>
          </cell>
          <cell r="F5949" t="str">
            <v>311 6028551</v>
          </cell>
          <cell r="I5949" t="str">
            <v>CALI</v>
          </cell>
          <cell r="J5949" t="str">
            <v>VALLE DEL CAUCA</v>
          </cell>
          <cell r="L5949" t="str">
            <v>X</v>
          </cell>
          <cell r="M5949">
            <v>75089051</v>
          </cell>
          <cell r="N5949" t="str">
            <v>jaramilloserna@gmail.com</v>
          </cell>
          <cell r="O5949" t="str">
            <v>PN</v>
          </cell>
          <cell r="P5949" t="str">
            <v>CO00</v>
          </cell>
        </row>
        <row r="5950">
          <cell r="A5950">
            <v>201734</v>
          </cell>
          <cell r="B5950" t="str">
            <v>CLIENTE INACTIVO</v>
          </cell>
          <cell r="C5950" t="str">
            <v>DISTRACOM S.A.</v>
          </cell>
          <cell r="D5950" t="str">
            <v>DISTRACOM C.I. CENTRO</v>
          </cell>
          <cell r="E5950" t="str">
            <v>BATALLON INFANT 49  JUAN BAUTISTA</v>
          </cell>
          <cell r="F5950" t="str">
            <v>322 8569539</v>
          </cell>
          <cell r="I5950" t="str">
            <v>LA TAGUA/ PUERTO LEGUIZAMO</v>
          </cell>
          <cell r="J5950" t="str">
            <v>PUTUMAYO</v>
          </cell>
          <cell r="L5950" t="str">
            <v>X</v>
          </cell>
          <cell r="M5950">
            <v>8110097888</v>
          </cell>
          <cell r="N5950" t="str">
            <v>facturacionelectronica@distracom.com.co</v>
          </cell>
          <cell r="O5950" t="str">
            <v>PJ</v>
          </cell>
        </row>
        <row r="5951">
          <cell r="A5951">
            <v>123917</v>
          </cell>
          <cell r="B5951" t="str">
            <v>CLIENTE INACTIVO</v>
          </cell>
          <cell r="C5951" t="str">
            <v>MARIA LUISA TRIANA LEAL</v>
          </cell>
          <cell r="D5951" t="str">
            <v>ESTACION DE SERVICIO EL BOQUERON</v>
          </cell>
          <cell r="E5951" t="str">
            <v>KM 1 VIA NEIVA VDA BAJO SARTENEJO</v>
          </cell>
          <cell r="F5951" t="str">
            <v>8 8334311</v>
          </cell>
          <cell r="G5951" t="str">
            <v>310 8695451</v>
          </cell>
          <cell r="I5951" t="str">
            <v>GARZON</v>
          </cell>
          <cell r="J5951" t="str">
            <v>HUILA</v>
          </cell>
          <cell r="L5951" t="str">
            <v>X</v>
          </cell>
          <cell r="M5951">
            <v>26491632</v>
          </cell>
          <cell r="N5951" t="str">
            <v>estacionboqueron@gmail.com</v>
          </cell>
          <cell r="O5951" t="str">
            <v>PN</v>
          </cell>
          <cell r="P5951" t="str">
            <v>CR30</v>
          </cell>
        </row>
        <row r="5952">
          <cell r="A5952">
            <v>123931</v>
          </cell>
          <cell r="B5952" t="str">
            <v>CLIENTE INACTIVO</v>
          </cell>
          <cell r="C5952" t="str">
            <v>JOHN HERNAN SALDARRIAGA RODRIGUEZ</v>
          </cell>
          <cell r="E5952" t="str">
            <v>CL 44 A  7N  06  BRR POPULAR</v>
          </cell>
          <cell r="F5952" t="str">
            <v>2 4471844</v>
          </cell>
          <cell r="G5952" t="str">
            <v>318 5445372</v>
          </cell>
          <cell r="I5952" t="str">
            <v>CALI</v>
          </cell>
          <cell r="J5952" t="str">
            <v>VALLE DEL CAUCA</v>
          </cell>
          <cell r="L5952" t="str">
            <v>X</v>
          </cell>
          <cell r="M5952">
            <v>1130681364</v>
          </cell>
          <cell r="N5952" t="str">
            <v>johnhernansr@hotmail.com</v>
          </cell>
          <cell r="O5952" t="str">
            <v>PN</v>
          </cell>
        </row>
        <row r="5953">
          <cell r="A5953">
            <v>123933</v>
          </cell>
          <cell r="B5953" t="str">
            <v>CLIENTE INACTIVO</v>
          </cell>
          <cell r="C5953" t="str">
            <v>YEISON ARBEY BARRAGAN OSPINA</v>
          </cell>
          <cell r="E5953" t="str">
            <v>KM 3 VIA GUALANDAY - ESPINAL</v>
          </cell>
          <cell r="F5953" t="str">
            <v>320 3695245</v>
          </cell>
          <cell r="I5953" t="str">
            <v>COELLO</v>
          </cell>
          <cell r="J5953" t="str">
            <v>TOLIMA</v>
          </cell>
          <cell r="L5953" t="str">
            <v>X</v>
          </cell>
          <cell r="M5953">
            <v>11205107</v>
          </cell>
          <cell r="N5953" t="str">
            <v>estacionmobillaholanda@hotmail.com</v>
          </cell>
          <cell r="O5953" t="str">
            <v>PN</v>
          </cell>
          <cell r="P5953" t="str">
            <v>CO00</v>
          </cell>
        </row>
        <row r="5954">
          <cell r="A5954">
            <v>123934</v>
          </cell>
          <cell r="B5954" t="str">
            <v>CLIENTE INACTIVO</v>
          </cell>
          <cell r="C5954" t="str">
            <v>PETROASOCIADOS S.A.S.</v>
          </cell>
          <cell r="E5954" t="str">
            <v>KM 2  VIA NATAGAIMA - ESPINAL</v>
          </cell>
          <cell r="F5954" t="str">
            <v>312 4495455</v>
          </cell>
          <cell r="I5954" t="str">
            <v>NATAGAIMA</v>
          </cell>
          <cell r="J5954" t="str">
            <v>TOLIMA</v>
          </cell>
          <cell r="L5954" t="str">
            <v>X</v>
          </cell>
          <cell r="M5954">
            <v>900533379</v>
          </cell>
          <cell r="N5954" t="str">
            <v>edslapista@hotmail.com</v>
          </cell>
          <cell r="O5954" t="str">
            <v>PJ</v>
          </cell>
          <cell r="P5954" t="str">
            <v>CO00</v>
          </cell>
        </row>
        <row r="5955">
          <cell r="A5955">
            <v>123937</v>
          </cell>
          <cell r="B5955" t="str">
            <v>CLIENTE INACTIVO</v>
          </cell>
          <cell r="C5955" t="str">
            <v>JAIME HUMBERTO OCAÑA MARTINEZ</v>
          </cell>
          <cell r="E5955" t="str">
            <v>CL 25  83C  173 BRR EL CANEY</v>
          </cell>
          <cell r="F5955" t="str">
            <v>316 8655111</v>
          </cell>
          <cell r="I5955" t="str">
            <v>CALI</v>
          </cell>
          <cell r="J5955" t="str">
            <v>VALLE DEL CAUCA</v>
          </cell>
          <cell r="L5955" t="str">
            <v>X</v>
          </cell>
          <cell r="M5955">
            <v>13823815</v>
          </cell>
          <cell r="O5955" t="str">
            <v>PN</v>
          </cell>
          <cell r="P5955" t="str">
            <v>CO00</v>
          </cell>
        </row>
        <row r="5956">
          <cell r="A5956">
            <v>123958</v>
          </cell>
          <cell r="B5956" t="str">
            <v>CLIENTE INACTIVO</v>
          </cell>
          <cell r="C5956" t="str">
            <v>IMPORIK/ AUTOMOTOS CALI S.A.S.</v>
          </cell>
          <cell r="E5956" t="str">
            <v>KR 13 A  15  43  BRR BELALCAZAR</v>
          </cell>
          <cell r="F5956" t="str">
            <v>2 8816528</v>
          </cell>
          <cell r="G5956" t="str">
            <v>321 4676976</v>
          </cell>
          <cell r="I5956" t="str">
            <v>CALI</v>
          </cell>
          <cell r="J5956" t="str">
            <v>VALLE DEL CAUCA</v>
          </cell>
          <cell r="L5956" t="str">
            <v>X</v>
          </cell>
          <cell r="M5956">
            <v>901137231</v>
          </cell>
          <cell r="N5956" t="str">
            <v>logisticaautomotoscali@hotmail.com</v>
          </cell>
          <cell r="O5956" t="str">
            <v>PJ</v>
          </cell>
          <cell r="P5956" t="str">
            <v>CR30</v>
          </cell>
        </row>
        <row r="5957">
          <cell r="A5957">
            <v>123961</v>
          </cell>
          <cell r="B5957" t="str">
            <v>CLIENTE INACTIVO</v>
          </cell>
          <cell r="C5957" t="str">
            <v>EDWIN OCHOA CASTRO</v>
          </cell>
          <cell r="E5957" t="str">
            <v>KR 4  4  10  BRR SANTA BARBARA</v>
          </cell>
          <cell r="F5957" t="str">
            <v>310 2755048</v>
          </cell>
          <cell r="I5957" t="str">
            <v>VENADILLO</v>
          </cell>
          <cell r="J5957" t="str">
            <v>TOLIMA</v>
          </cell>
          <cell r="L5957" t="str">
            <v>X</v>
          </cell>
          <cell r="M5957">
            <v>11685196</v>
          </cell>
          <cell r="N5957" t="str">
            <v>edwink74motos2007@hotmail.com</v>
          </cell>
          <cell r="O5957" t="str">
            <v>PN</v>
          </cell>
        </row>
        <row r="5958">
          <cell r="A5958">
            <v>123978</v>
          </cell>
          <cell r="B5958" t="str">
            <v>CLIENTE INACTIVO</v>
          </cell>
          <cell r="C5958" t="str">
            <v>SILQUIN DAYANA VILLAMIZAR QUICENO</v>
          </cell>
          <cell r="E5958" t="str">
            <v>KM 1 VIA PURIFICACION - SALDAÑA</v>
          </cell>
          <cell r="F5958" t="str">
            <v>318 745781</v>
          </cell>
          <cell r="I5958" t="str">
            <v>PURIFICACION</v>
          </cell>
          <cell r="J5958" t="str">
            <v>TOLIMA</v>
          </cell>
          <cell r="L5958" t="str">
            <v>X</v>
          </cell>
          <cell r="M5958">
            <v>63542527</v>
          </cell>
          <cell r="N5958" t="str">
            <v>silk540@hotmail.com</v>
          </cell>
          <cell r="O5958" t="str">
            <v>PN</v>
          </cell>
        </row>
        <row r="5959">
          <cell r="A5959">
            <v>123986</v>
          </cell>
          <cell r="B5959" t="str">
            <v>CLIENTE INACTIVO</v>
          </cell>
          <cell r="C5959" t="str">
            <v>LUIS FERNANDO BOTIA ARTUNDUAGA</v>
          </cell>
          <cell r="E5959" t="str">
            <v>CL 70  7N  69 BRR CALIMA</v>
          </cell>
          <cell r="F5959" t="str">
            <v>316 4525017</v>
          </cell>
          <cell r="I5959" t="str">
            <v>CALI</v>
          </cell>
          <cell r="J5959" t="str">
            <v>VALLE DEL CAUCA</v>
          </cell>
          <cell r="L5959" t="str">
            <v>X</v>
          </cell>
          <cell r="M5959">
            <v>94505570</v>
          </cell>
          <cell r="N5959" t="str">
            <v>luisbotia0922@gmail.com</v>
          </cell>
          <cell r="O5959" t="str">
            <v>PN</v>
          </cell>
        </row>
        <row r="5960">
          <cell r="A5960">
            <v>124001</v>
          </cell>
          <cell r="B5960" t="str">
            <v>CLIENTE INACTIVO</v>
          </cell>
          <cell r="C5960" t="str">
            <v>DANIELA DIAZ</v>
          </cell>
          <cell r="D5960" t="str">
            <v>CAMBIO DE ACEITE EL JARDIN</v>
          </cell>
          <cell r="E5960" t="str">
            <v>CL 100  4B  37  BRR JARDIN</v>
          </cell>
          <cell r="F5960" t="str">
            <v>8 2774306</v>
          </cell>
          <cell r="G5960" t="str">
            <v>320 3235692</v>
          </cell>
          <cell r="I5960" t="str">
            <v>IBAGUE</v>
          </cell>
          <cell r="J5960" t="str">
            <v>TOLIMA</v>
          </cell>
          <cell r="L5960" t="str">
            <v>X</v>
          </cell>
          <cell r="M5960">
            <v>1110449522</v>
          </cell>
          <cell r="N5960" t="str">
            <v>jaime.hewitf@hotmail.com</v>
          </cell>
          <cell r="O5960" t="str">
            <v>PN</v>
          </cell>
          <cell r="P5960" t="str">
            <v>CO00</v>
          </cell>
        </row>
        <row r="5961">
          <cell r="A5961">
            <v>124002</v>
          </cell>
          <cell r="B5961" t="str">
            <v>CLIENTE INACTIVO</v>
          </cell>
          <cell r="C5961" t="str">
            <v>JAIRO MONCALEANO GUZMAN</v>
          </cell>
          <cell r="D5961" t="str">
            <v>MOTOS LA QUINCE ESPINAL</v>
          </cell>
          <cell r="E5961" t="str">
            <v>KR 18  10  87  BRR FUNDADORES</v>
          </cell>
          <cell r="F5961" t="str">
            <v>300 5784136</v>
          </cell>
          <cell r="I5961" t="str">
            <v>SALDAÑA</v>
          </cell>
          <cell r="J5961" t="str">
            <v>TOLIMA</v>
          </cell>
          <cell r="K5961" t="str">
            <v>X</v>
          </cell>
          <cell r="M5961">
            <v>93133875</v>
          </cell>
          <cell r="N5961" t="str">
            <v>jairomoncaleano@hotmail.com</v>
          </cell>
          <cell r="O5961" t="str">
            <v>PN</v>
          </cell>
          <cell r="P5961" t="str">
            <v>CO00</v>
          </cell>
        </row>
        <row r="5962">
          <cell r="A5962">
            <v>124004</v>
          </cell>
          <cell r="B5962" t="str">
            <v>CLIENTE INACTIVO</v>
          </cell>
          <cell r="C5962" t="str">
            <v>FLOR ANGELA CARTAGENA REYES</v>
          </cell>
          <cell r="E5962" t="str">
            <v>KR 4  14  84  BRR RONDON</v>
          </cell>
          <cell r="F5962" t="str">
            <v>320 2969941</v>
          </cell>
          <cell r="I5962" t="str">
            <v>ESPINAL</v>
          </cell>
          <cell r="J5962" t="str">
            <v>TOLIMA</v>
          </cell>
          <cell r="L5962" t="str">
            <v>X</v>
          </cell>
          <cell r="M5962">
            <v>39566025</v>
          </cell>
          <cell r="O5962" t="str">
            <v>PN</v>
          </cell>
          <cell r="P5962" t="str">
            <v>CR30</v>
          </cell>
        </row>
        <row r="5963">
          <cell r="A5963">
            <v>124007</v>
          </cell>
          <cell r="B5963" t="str">
            <v>CLIENTE INACTIVO</v>
          </cell>
          <cell r="C5963" t="str">
            <v>LEOPOLDINA GOMEZ MARTINEZ</v>
          </cell>
          <cell r="E5963" t="str">
            <v>CL 2  6  04  BRR SAN ANTONIO</v>
          </cell>
          <cell r="F5963" t="str">
            <v>311 8854545</v>
          </cell>
          <cell r="I5963" t="str">
            <v>LIBANO</v>
          </cell>
          <cell r="J5963" t="str">
            <v>TOLIMA</v>
          </cell>
          <cell r="L5963" t="str">
            <v>X</v>
          </cell>
          <cell r="M5963">
            <v>51743795</v>
          </cell>
          <cell r="O5963" t="str">
            <v>PN</v>
          </cell>
        </row>
        <row r="5964">
          <cell r="A5964">
            <v>124008</v>
          </cell>
          <cell r="B5964" t="str">
            <v>CLIENTE INACTIVO</v>
          </cell>
          <cell r="C5964" t="str">
            <v>JOSE ALBERTO MACIAS LEAL</v>
          </cell>
          <cell r="D5964" t="str">
            <v>MAXXIS AUTOS Y MOTOS</v>
          </cell>
          <cell r="E5964" t="str">
            <v>CL 4  6  32  BRR SAN ANTONIO CENTRA</v>
          </cell>
          <cell r="F5964" t="str">
            <v>8 2565495</v>
          </cell>
          <cell r="G5964" t="str">
            <v>311 5924392</v>
          </cell>
          <cell r="I5964" t="str">
            <v>LIBANO</v>
          </cell>
          <cell r="J5964" t="str">
            <v>TOLIMA</v>
          </cell>
          <cell r="L5964" t="str">
            <v>X</v>
          </cell>
          <cell r="M5964">
            <v>93285431</v>
          </cell>
          <cell r="N5964" t="str">
            <v>maxxis.almale@gmail.com</v>
          </cell>
          <cell r="O5964" t="str">
            <v>PN</v>
          </cell>
        </row>
        <row r="5965">
          <cell r="A5965">
            <v>124011</v>
          </cell>
          <cell r="B5965" t="str">
            <v>CLIENTE INACTIVO</v>
          </cell>
          <cell r="C5965" t="str">
            <v>ARBEY DUARTE RODRIGUEZ</v>
          </cell>
          <cell r="D5965" t="str">
            <v>TALLER EL MONO DONDE ARBEY</v>
          </cell>
          <cell r="E5965" t="str">
            <v>CL 4  1A  166 BRR EL CARMEN</v>
          </cell>
          <cell r="F5965" t="str">
            <v>313 3624703</v>
          </cell>
          <cell r="I5965" t="str">
            <v>LIBANO</v>
          </cell>
          <cell r="J5965" t="str">
            <v>TOLIMA</v>
          </cell>
          <cell r="L5965" t="str">
            <v>X</v>
          </cell>
          <cell r="M5965">
            <v>79920316</v>
          </cell>
          <cell r="N5965" t="str">
            <v>tallerelmonodondearbey@hotmail.com</v>
          </cell>
          <cell r="O5965" t="str">
            <v>PN</v>
          </cell>
        </row>
        <row r="5966">
          <cell r="A5966">
            <v>124016</v>
          </cell>
          <cell r="B5966" t="str">
            <v>CLIENTE INACTIVO</v>
          </cell>
          <cell r="C5966" t="str">
            <v>HERNANDO BAHAMON NAVARRO</v>
          </cell>
          <cell r="D5966" t="str">
            <v>DISTRINIPON</v>
          </cell>
          <cell r="E5966" t="str">
            <v>KR 18  8  225 CRT CENTRAL VIA NEIVA</v>
          </cell>
          <cell r="F5966" t="str">
            <v>8 2267862</v>
          </cell>
          <cell r="G5966" t="str">
            <v>300 5784136</v>
          </cell>
          <cell r="I5966" t="str">
            <v>SALDAÑA</v>
          </cell>
          <cell r="J5966" t="str">
            <v>TOLIMA</v>
          </cell>
          <cell r="L5966" t="str">
            <v>X</v>
          </cell>
          <cell r="M5966">
            <v>93120614</v>
          </cell>
          <cell r="N5966" t="str">
            <v>hebana62@hotmail.com</v>
          </cell>
          <cell r="O5966" t="str">
            <v>PN</v>
          </cell>
          <cell r="P5966" t="str">
            <v>CR30</v>
          </cell>
        </row>
        <row r="5967">
          <cell r="A5967">
            <v>124019</v>
          </cell>
          <cell r="B5967" t="str">
            <v>CLIENTE INACTIVO</v>
          </cell>
          <cell r="C5967" t="str">
            <v>JOSE ALBEIRO GARZON CATAÑO</v>
          </cell>
          <cell r="D5967" t="str">
            <v xml:space="preserve"> </v>
          </cell>
          <cell r="E5967" t="str">
            <v>KM 1 VIA MORALES BRR INDEPENDENCIA</v>
          </cell>
          <cell r="F5967" t="str">
            <v>310 2807905</v>
          </cell>
          <cell r="I5967" t="str">
            <v>PIENDAMO</v>
          </cell>
          <cell r="J5967" t="str">
            <v>CAUCA</v>
          </cell>
          <cell r="L5967" t="str">
            <v>X</v>
          </cell>
          <cell r="M5967">
            <v>1107099276</v>
          </cell>
          <cell r="N5967" t="str">
            <v>jalveirogarzon@outlook.es</v>
          </cell>
          <cell r="O5967" t="str">
            <v>PN</v>
          </cell>
        </row>
        <row r="5968">
          <cell r="A5968">
            <v>124026</v>
          </cell>
          <cell r="B5968" t="str">
            <v>CLIENTE INACTIVO</v>
          </cell>
          <cell r="C5968" t="str">
            <v>ALEXIS GUZMAN LERMA</v>
          </cell>
          <cell r="E5968" t="str">
            <v>KR 13 VIA FLORIDA HORTIGAL TARRAG</v>
          </cell>
          <cell r="F5968" t="str">
            <v>316 2876388</v>
          </cell>
          <cell r="I5968" t="str">
            <v>FLORIDA</v>
          </cell>
          <cell r="J5968" t="str">
            <v>VALLE DEL CAUCA</v>
          </cell>
          <cell r="L5968" t="str">
            <v>X</v>
          </cell>
          <cell r="M5968">
            <v>1114888046</v>
          </cell>
          <cell r="N5968" t="str">
            <v>facturascontado6@gmail.com</v>
          </cell>
          <cell r="O5968" t="str">
            <v>PN</v>
          </cell>
          <cell r="P5968" t="str">
            <v>CO00</v>
          </cell>
        </row>
        <row r="5969">
          <cell r="A5969">
            <v>124033</v>
          </cell>
          <cell r="B5969" t="str">
            <v>CLIENTE INACTIVO</v>
          </cell>
          <cell r="C5969" t="str">
            <v>CARLOS IVAN DUARTE MARTINEZ</v>
          </cell>
          <cell r="E5969" t="str">
            <v>KR 20  60 17  BRR SAN ANTONIO</v>
          </cell>
          <cell r="F5969" t="str">
            <v>8 2752118</v>
          </cell>
          <cell r="G5969" t="str">
            <v>314 2720832</v>
          </cell>
          <cell r="I5969" t="str">
            <v>IBAGUE</v>
          </cell>
          <cell r="J5969" t="str">
            <v>TOLIMA</v>
          </cell>
          <cell r="L5969" t="str">
            <v>X</v>
          </cell>
          <cell r="M5969">
            <v>93405428</v>
          </cell>
          <cell r="N5969" t="str">
            <v>carlos.duarte5428@correopolicia.gov.co</v>
          </cell>
          <cell r="O5969" t="str">
            <v>PN</v>
          </cell>
        </row>
        <row r="5970">
          <cell r="A5970">
            <v>124036</v>
          </cell>
          <cell r="B5970" t="str">
            <v>CLIENTE INACTIVO</v>
          </cell>
          <cell r="C5970" t="str">
            <v>IVAN ANDRES CASTAÑO CARDENAS</v>
          </cell>
          <cell r="D5970" t="str">
            <v>LAVADERO Y LUBRICANTES LA Y</v>
          </cell>
          <cell r="E5970" t="str">
            <v>CL 9  9  54  BRR LA LIBERTAD</v>
          </cell>
          <cell r="F5970" t="str">
            <v>310 5681603</v>
          </cell>
          <cell r="G5970" t="str">
            <v>319 2068531</v>
          </cell>
          <cell r="I5970" t="str">
            <v>FRESNO</v>
          </cell>
          <cell r="J5970" t="str">
            <v>TOLIMA</v>
          </cell>
          <cell r="L5970" t="str">
            <v>X</v>
          </cell>
          <cell r="M5970">
            <v>1110526242</v>
          </cell>
          <cell r="N5970" t="str">
            <v>lubricanteslay@gmail.com</v>
          </cell>
          <cell r="O5970" t="str">
            <v>PN</v>
          </cell>
          <cell r="P5970" t="str">
            <v>CR30</v>
          </cell>
        </row>
        <row r="5971">
          <cell r="A5971">
            <v>124049</v>
          </cell>
          <cell r="B5971" t="str">
            <v>CLIENTE INACTIVO</v>
          </cell>
          <cell r="C5971" t="str">
            <v>WILDER MERCADO MURILLO</v>
          </cell>
          <cell r="E5971" t="str">
            <v>KR 15  27B  41  BRR BENJAMIN HERRER</v>
          </cell>
          <cell r="F5971" t="str">
            <v>320 6836008</v>
          </cell>
          <cell r="I5971" t="str">
            <v>CALI</v>
          </cell>
          <cell r="J5971" t="str">
            <v>VALLE DEL CAUCA</v>
          </cell>
          <cell r="L5971" t="str">
            <v>X</v>
          </cell>
          <cell r="M5971">
            <v>14607638</v>
          </cell>
          <cell r="O5971" t="str">
            <v>PN</v>
          </cell>
          <cell r="P5971" t="str">
            <v>CO00</v>
          </cell>
        </row>
        <row r="5972">
          <cell r="A5972">
            <v>124057</v>
          </cell>
          <cell r="B5972" t="str">
            <v>CLIENTE INACTIVO</v>
          </cell>
          <cell r="C5972" t="str">
            <v>ALEXANDER ROA DAZA</v>
          </cell>
          <cell r="D5972" t="str">
            <v>MOTO PARTES CURILLO</v>
          </cell>
          <cell r="E5972" t="str">
            <v>CL 11  5  25  BRR CENTRO</v>
          </cell>
          <cell r="F5972" t="str">
            <v>321 2343182</v>
          </cell>
          <cell r="I5972" t="str">
            <v>CURILLO</v>
          </cell>
          <cell r="J5972" t="str">
            <v>CAQUETA</v>
          </cell>
          <cell r="L5972" t="str">
            <v>X</v>
          </cell>
          <cell r="M5972">
            <v>17704971</v>
          </cell>
          <cell r="N5972" t="str">
            <v>daroa30@hotmail.com</v>
          </cell>
          <cell r="O5972" t="str">
            <v>PN</v>
          </cell>
        </row>
        <row r="5973">
          <cell r="A5973">
            <v>124073</v>
          </cell>
          <cell r="B5973" t="str">
            <v>CLIENTE INACTIVO</v>
          </cell>
          <cell r="C5973" t="str">
            <v>DAVID JHONS NARVAEZ DEL CASTILLO</v>
          </cell>
          <cell r="E5973" t="str">
            <v>MZ 32  CASA 6 VILLAFLOR 2</v>
          </cell>
          <cell r="F5973">
            <v>3148313617</v>
          </cell>
          <cell r="I5973" t="str">
            <v>PASTO</v>
          </cell>
          <cell r="J5973" t="str">
            <v>NARIÑO</v>
          </cell>
          <cell r="L5973" t="str">
            <v>X</v>
          </cell>
          <cell r="M5973">
            <v>1085251089</v>
          </cell>
          <cell r="O5973" t="str">
            <v>PN</v>
          </cell>
        </row>
        <row r="5974">
          <cell r="A5974">
            <v>124083</v>
          </cell>
          <cell r="B5974" t="str">
            <v>CLIENTE INACTIVO</v>
          </cell>
          <cell r="C5974" t="str">
            <v>GTM TRANSMOVIL SAS</v>
          </cell>
          <cell r="E5974" t="str">
            <v>KR 24A 1DN 11 BRR AURES</v>
          </cell>
          <cell r="F5974" t="str">
            <v>317 3767011</v>
          </cell>
          <cell r="I5974" t="str">
            <v>GUADALAJARA DE BUGA</v>
          </cell>
          <cell r="J5974" t="str">
            <v>VALLE DEL CAUCA</v>
          </cell>
          <cell r="L5974" t="str">
            <v>X</v>
          </cell>
          <cell r="M5974">
            <v>900468060</v>
          </cell>
          <cell r="N5974" t="str">
            <v>johanna.perdomo@senergyc.com</v>
          </cell>
          <cell r="O5974" t="str">
            <v>PJ</v>
          </cell>
        </row>
        <row r="5975">
          <cell r="A5975">
            <v>124086</v>
          </cell>
          <cell r="B5975" t="str">
            <v>CLIENTE INACTIVO</v>
          </cell>
          <cell r="C5975" t="str">
            <v>NORBEY VILLANO OTERO</v>
          </cell>
          <cell r="E5975" t="str">
            <v>CL 7  11  36  BRR INMACULADA</v>
          </cell>
          <cell r="F5975" t="str">
            <v>317 7304458</v>
          </cell>
          <cell r="I5975" t="str">
            <v>PIENDAMO</v>
          </cell>
          <cell r="J5975" t="str">
            <v>CAUCA</v>
          </cell>
          <cell r="L5975" t="str">
            <v>X</v>
          </cell>
          <cell r="M5975">
            <v>10756185</v>
          </cell>
          <cell r="N5975" t="str">
            <v>otero1940@hotmail.com</v>
          </cell>
          <cell r="O5975" t="str">
            <v>PN</v>
          </cell>
          <cell r="P5975" t="str">
            <v>CO00</v>
          </cell>
        </row>
        <row r="5976">
          <cell r="A5976">
            <v>124087</v>
          </cell>
          <cell r="B5976" t="str">
            <v>CLIENTE INACTIVO</v>
          </cell>
          <cell r="C5976" t="str">
            <v>DANIEL EDUARDO MONTENEGRO BURITICA</v>
          </cell>
          <cell r="E5976" t="str">
            <v>KR 15  6  16  BRR VALENCIA</v>
          </cell>
          <cell r="F5976" t="str">
            <v>312 8207902</v>
          </cell>
          <cell r="I5976" t="str">
            <v>POPAYAN</v>
          </cell>
          <cell r="J5976" t="str">
            <v>CAUCA</v>
          </cell>
          <cell r="L5976" t="str">
            <v>X</v>
          </cell>
          <cell r="M5976">
            <v>1061789673</v>
          </cell>
          <cell r="O5976" t="str">
            <v>PN</v>
          </cell>
        </row>
        <row r="5977">
          <cell r="A5977">
            <v>124093</v>
          </cell>
          <cell r="B5977" t="str">
            <v>CLIENTE INACTIVO</v>
          </cell>
          <cell r="C5977" t="str">
            <v>NORALBA QUINTERO SANCHEZ</v>
          </cell>
          <cell r="E5977" t="str">
            <v>KR 13  7  72  BRR PANAMERICANA</v>
          </cell>
          <cell r="F5977" t="str">
            <v>320 4108902</v>
          </cell>
          <cell r="I5977" t="str">
            <v>SANTANDER DE QUILICHAO</v>
          </cell>
          <cell r="J5977" t="str">
            <v>CAUCA</v>
          </cell>
          <cell r="L5977" t="str">
            <v>X</v>
          </cell>
          <cell r="M5977">
            <v>34612993</v>
          </cell>
          <cell r="O5977" t="str">
            <v>PN</v>
          </cell>
        </row>
        <row r="5978">
          <cell r="A5978">
            <v>124094</v>
          </cell>
          <cell r="B5978" t="str">
            <v>CLIENTE INACTIVO</v>
          </cell>
          <cell r="C5978" t="str">
            <v>YANETH ORDOÑEZ FLOREZ</v>
          </cell>
          <cell r="E5978" t="str">
            <v>AV 5 OE 21-56 BRR TERRON COLORADO</v>
          </cell>
          <cell r="F5978" t="str">
            <v>321 7517272</v>
          </cell>
          <cell r="I5978" t="str">
            <v>CALI</v>
          </cell>
          <cell r="J5978" t="str">
            <v>VALLE DEL CAUCA</v>
          </cell>
          <cell r="L5978" t="str">
            <v>X</v>
          </cell>
          <cell r="M5978">
            <v>66918703</v>
          </cell>
          <cell r="O5978" t="str">
            <v>PN</v>
          </cell>
          <cell r="P5978" t="str">
            <v>CO00</v>
          </cell>
        </row>
        <row r="5979">
          <cell r="A5979">
            <v>124096</v>
          </cell>
          <cell r="B5979" t="str">
            <v>CLIENTE INACTIVO</v>
          </cell>
          <cell r="C5979" t="str">
            <v>KAREN VIVIANA BOCANEGRA MARTINEZ</v>
          </cell>
          <cell r="E5979" t="str">
            <v>KR 15  43A  31  BRR CHAPINERO</v>
          </cell>
          <cell r="F5979" t="str">
            <v>317 8436437</v>
          </cell>
          <cell r="I5979" t="str">
            <v>CALI</v>
          </cell>
          <cell r="J5979" t="str">
            <v>VALLE DEL CAUCA</v>
          </cell>
          <cell r="L5979" t="str">
            <v>X</v>
          </cell>
          <cell r="M5979">
            <v>1107064057</v>
          </cell>
          <cell r="N5979" t="str">
            <v>mariajosemylove@yahoo.es</v>
          </cell>
          <cell r="O5979" t="str">
            <v>PN</v>
          </cell>
        </row>
        <row r="5980">
          <cell r="A5980">
            <v>124097</v>
          </cell>
          <cell r="B5980" t="str">
            <v>CLIENTE INACTIVO</v>
          </cell>
          <cell r="C5980" t="str">
            <v>JORGE LUBIER OSPINA HENAO</v>
          </cell>
          <cell r="E5980" t="str">
            <v>CL 12  15  37  BRR SAN BOSCO</v>
          </cell>
          <cell r="F5980" t="str">
            <v>2 3446245</v>
          </cell>
          <cell r="G5980" t="str">
            <v>322 5819017</v>
          </cell>
          <cell r="I5980" t="str">
            <v>CALI</v>
          </cell>
          <cell r="J5980" t="str">
            <v>VALLE DEL CAUCA</v>
          </cell>
          <cell r="L5980" t="str">
            <v>X</v>
          </cell>
          <cell r="M5980">
            <v>94533161</v>
          </cell>
          <cell r="N5980" t="str">
            <v>motospina@hotmaill.com</v>
          </cell>
          <cell r="O5980" t="str">
            <v>PN</v>
          </cell>
          <cell r="P5980" t="str">
            <v>CO00</v>
          </cell>
        </row>
        <row r="5981">
          <cell r="A5981">
            <v>124098</v>
          </cell>
          <cell r="B5981" t="str">
            <v>CLIENTE INACTIVO</v>
          </cell>
          <cell r="C5981" t="str">
            <v>ALIADOS EN EL CAMINO S.A.</v>
          </cell>
          <cell r="E5981" t="str">
            <v>VDA  PUERTA BLANCA KM 16 VTE FLAN</v>
          </cell>
          <cell r="F5981" t="str">
            <v>350 7692406</v>
          </cell>
          <cell r="G5981" t="str">
            <v>320 8364383</v>
          </cell>
          <cell r="I5981" t="str">
            <v>FLANDES</v>
          </cell>
          <cell r="J5981" t="str">
            <v>TOLIMA</v>
          </cell>
          <cell r="L5981" t="str">
            <v>X</v>
          </cell>
          <cell r="M5981">
            <v>900791476</v>
          </cell>
          <cell r="N5981" t="str">
            <v>dayana.medina@edsbanderas.com</v>
          </cell>
          <cell r="O5981" t="str">
            <v>PJ</v>
          </cell>
          <cell r="P5981" t="str">
            <v>CR30</v>
          </cell>
        </row>
        <row r="5982">
          <cell r="A5982">
            <v>124099</v>
          </cell>
          <cell r="B5982" t="str">
            <v>CLIENTE INACTIVO</v>
          </cell>
          <cell r="C5982" t="str">
            <v>ROCIO DEL PILAR PULGARIN LARA</v>
          </cell>
          <cell r="E5982" t="str">
            <v>KR 6  7  12  BRR LIBERTADOR</v>
          </cell>
          <cell r="I5982" t="str">
            <v>GUAMO</v>
          </cell>
          <cell r="J5982" t="str">
            <v>TOLIMA</v>
          </cell>
          <cell r="L5982" t="str">
            <v>X</v>
          </cell>
          <cell r="M5982">
            <v>52332699</v>
          </cell>
          <cell r="O5982" t="str">
            <v>PN</v>
          </cell>
          <cell r="P5982" t="str">
            <v>CO00</v>
          </cell>
        </row>
        <row r="5983">
          <cell r="A5983">
            <v>124102</v>
          </cell>
          <cell r="B5983" t="str">
            <v>CLIENTE INACTIVO</v>
          </cell>
          <cell r="C5983" t="str">
            <v>BRAYAN ORTIZ MORENO</v>
          </cell>
          <cell r="E5983" t="str">
            <v>KR 6  10 78 BRR CENTRO</v>
          </cell>
          <cell r="F5983" t="str">
            <v>317 5682868</v>
          </cell>
          <cell r="G5983" t="str">
            <v xml:space="preserve"> </v>
          </cell>
          <cell r="I5983" t="str">
            <v>ICONONZO</v>
          </cell>
          <cell r="J5983" t="str">
            <v>TOLIMA</v>
          </cell>
          <cell r="L5983" t="str">
            <v>X</v>
          </cell>
          <cell r="M5983">
            <v>1005822444</v>
          </cell>
          <cell r="N5983" t="str">
            <v>brayanortizmoreno@hotmail.com</v>
          </cell>
          <cell r="O5983" t="str">
            <v>PN</v>
          </cell>
        </row>
        <row r="5984">
          <cell r="A5984">
            <v>124103</v>
          </cell>
          <cell r="B5984" t="str">
            <v>CLIENTE INACTIVO</v>
          </cell>
          <cell r="C5984" t="str">
            <v>YEFERSONN AREVALO ROMERO</v>
          </cell>
          <cell r="E5984" t="str">
            <v>KR 1 30 57  "mundial de filtros"</v>
          </cell>
          <cell r="F5984" t="str">
            <v>312 2332976</v>
          </cell>
          <cell r="I5984" t="str">
            <v>CALI</v>
          </cell>
          <cell r="J5984" t="str">
            <v>VALLE DEL CAUCA</v>
          </cell>
          <cell r="L5984" t="str">
            <v>X</v>
          </cell>
          <cell r="M5984">
            <v>1151954182</v>
          </cell>
          <cell r="O5984" t="str">
            <v>PN</v>
          </cell>
        </row>
        <row r="5985">
          <cell r="A5985">
            <v>124126</v>
          </cell>
          <cell r="B5985" t="str">
            <v>CLIENTE INACTIVO</v>
          </cell>
          <cell r="C5985" t="str">
            <v>SERV Y REPUESTOS AUTOMOTORES PINILLA SAS</v>
          </cell>
          <cell r="E5985" t="str">
            <v>CL 20  11 A 65 SUR BRR  RICAURTE</v>
          </cell>
          <cell r="F5985" t="str">
            <v>8 2604050</v>
          </cell>
          <cell r="G5985">
            <v>3004503647</v>
          </cell>
          <cell r="I5985" t="str">
            <v>IBAGUE</v>
          </cell>
          <cell r="J5985" t="str">
            <v>TOLIMA</v>
          </cell>
          <cell r="L5985" t="str">
            <v>X</v>
          </cell>
          <cell r="M5985">
            <v>900569324</v>
          </cell>
          <cell r="N5985" t="str">
            <v>gerencia@automotorespinilla.com</v>
          </cell>
          <cell r="O5985" t="str">
            <v>PJ</v>
          </cell>
          <cell r="P5985" t="str">
            <v>CO00</v>
          </cell>
        </row>
        <row r="5986">
          <cell r="A5986">
            <v>124127</v>
          </cell>
          <cell r="B5986" t="str">
            <v>CLIENTE INACTIVO</v>
          </cell>
          <cell r="C5986" t="str">
            <v>CINDY LORENA BOCANEGRA PULGARIN</v>
          </cell>
          <cell r="E5986" t="str">
            <v>CL 18  18 41</v>
          </cell>
          <cell r="F5986" t="str">
            <v>2 2638010</v>
          </cell>
          <cell r="G5986">
            <v>3135588318</v>
          </cell>
          <cell r="I5986" t="str">
            <v>FLORIDA</v>
          </cell>
          <cell r="J5986" t="str">
            <v>VALLE DEL CAUCA</v>
          </cell>
          <cell r="L5986" t="str">
            <v>X</v>
          </cell>
          <cell r="M5986">
            <v>1107058267</v>
          </cell>
          <cell r="N5986" t="str">
            <v>cindy_lorena02@hotmail.com</v>
          </cell>
          <cell r="O5986" t="str">
            <v>PN</v>
          </cell>
          <cell r="P5986" t="str">
            <v>CR30</v>
          </cell>
        </row>
        <row r="5987">
          <cell r="A5987">
            <v>124134</v>
          </cell>
          <cell r="B5987" t="str">
            <v>CLIENTE INACTIVO</v>
          </cell>
          <cell r="C5987" t="str">
            <v>DIANA MARCELA OSPINA VELEZ</v>
          </cell>
          <cell r="E5987" t="str">
            <v>KR 30  46A  17  BRR SANTA ISABEL</v>
          </cell>
          <cell r="F5987" t="str">
            <v>2 2850807</v>
          </cell>
          <cell r="G5987" t="str">
            <v>318 7887829</v>
          </cell>
          <cell r="I5987" t="str">
            <v>PALMIRA</v>
          </cell>
          <cell r="J5987" t="str">
            <v>VALLE DEL CAUCA</v>
          </cell>
          <cell r="L5987" t="str">
            <v>X</v>
          </cell>
          <cell r="M5987">
            <v>1113518162</v>
          </cell>
          <cell r="O5987" t="str">
            <v>PN</v>
          </cell>
        </row>
        <row r="5988">
          <cell r="A5988">
            <v>124135</v>
          </cell>
          <cell r="B5988" t="str">
            <v>CLIENTE INACTIVO</v>
          </cell>
          <cell r="C5988" t="str">
            <v>ALEXANDER GIRON TAMAYO</v>
          </cell>
          <cell r="E5988" t="str">
            <v>CR 42  39  89 LA UNION VIVIENDA</v>
          </cell>
          <cell r="F5988" t="str">
            <v>321 7104606</v>
          </cell>
          <cell r="I5988" t="str">
            <v>CALI</v>
          </cell>
          <cell r="J5988" t="str">
            <v>VALLE DEL CAUCA</v>
          </cell>
          <cell r="L5988" t="str">
            <v>X</v>
          </cell>
          <cell r="M5988">
            <v>94384958</v>
          </cell>
          <cell r="N5988" t="str">
            <v>apgiron2008@gmail.com</v>
          </cell>
          <cell r="O5988" t="str">
            <v>PN</v>
          </cell>
          <cell r="P5988" t="str">
            <v>CO00</v>
          </cell>
        </row>
        <row r="5989">
          <cell r="A5989">
            <v>124140</v>
          </cell>
          <cell r="B5989" t="str">
            <v>CLIENTE INACTIVO</v>
          </cell>
          <cell r="C5989" t="str">
            <v>EDGAR TRIANA TORRES</v>
          </cell>
          <cell r="E5989" t="str">
            <v>CL 3  4  02  BRR AV PRINCIPAL CAMBA</v>
          </cell>
          <cell r="F5989" t="str">
            <v>315 8871584</v>
          </cell>
          <cell r="I5989" t="str">
            <v>AMBALEMA</v>
          </cell>
          <cell r="J5989" t="str">
            <v>TOLIMA</v>
          </cell>
          <cell r="L5989" t="str">
            <v>X</v>
          </cell>
          <cell r="M5989">
            <v>3145873</v>
          </cell>
          <cell r="N5989" t="str">
            <v>edgartriana@gmail.com</v>
          </cell>
          <cell r="O5989" t="str">
            <v>PN</v>
          </cell>
          <cell r="P5989" t="str">
            <v>CO08</v>
          </cell>
        </row>
        <row r="5990">
          <cell r="A5990">
            <v>124141</v>
          </cell>
          <cell r="B5990" t="str">
            <v>CLIENTE INACTIVO</v>
          </cell>
          <cell r="C5990" t="str">
            <v>ALEXANDER FABIAN LEON CARDOZO</v>
          </cell>
          <cell r="E5990" t="str">
            <v>KR 3  7  43  Sector Plaza de Mercad</v>
          </cell>
          <cell r="F5990" t="str">
            <v>301 4446456</v>
          </cell>
          <cell r="I5990" t="str">
            <v>ANZOATEGUI</v>
          </cell>
          <cell r="J5990" t="str">
            <v>TOLIMA</v>
          </cell>
          <cell r="L5990" t="str">
            <v>X</v>
          </cell>
          <cell r="M5990">
            <v>1032357228</v>
          </cell>
          <cell r="N5990" t="str">
            <v>tallervwleoncards@hotmail.com</v>
          </cell>
          <cell r="O5990" t="str">
            <v>PN</v>
          </cell>
        </row>
        <row r="5991">
          <cell r="A5991">
            <v>124142</v>
          </cell>
          <cell r="B5991" t="str">
            <v>CLIENTE INACTIVO</v>
          </cell>
          <cell r="C5991" t="str">
            <v>ALBA LUCI BUITRAGO TORRES</v>
          </cell>
          <cell r="E5991" t="str">
            <v>KR 3   7  23  BRR SECTOR PLAZA</v>
          </cell>
          <cell r="F5991" t="str">
            <v>317 2773630</v>
          </cell>
          <cell r="I5991" t="str">
            <v>ANZOATEGUI</v>
          </cell>
          <cell r="J5991" t="str">
            <v>TOLIMA</v>
          </cell>
          <cell r="L5991" t="str">
            <v>X</v>
          </cell>
          <cell r="M5991">
            <v>53089245</v>
          </cell>
          <cell r="N5991" t="str">
            <v>pintumotulanzoategui@hotmail.com</v>
          </cell>
          <cell r="O5991" t="str">
            <v>PN</v>
          </cell>
        </row>
        <row r="5992">
          <cell r="A5992">
            <v>124143</v>
          </cell>
          <cell r="B5992" t="str">
            <v>CLIENTE INACTIVO</v>
          </cell>
          <cell r="C5992" t="str">
            <v>MARDOQUEO MENDEZ BASTO</v>
          </cell>
          <cell r="D5992" t="str">
            <v>TALLER DE MOTOS MENDEZ</v>
          </cell>
          <cell r="E5992" t="str">
            <v>KR 3  7  35  SECTOR CENTRO</v>
          </cell>
          <cell r="F5992" t="str">
            <v>317 7550307</v>
          </cell>
          <cell r="I5992" t="str">
            <v>ANZOATEGUI</v>
          </cell>
          <cell r="J5992" t="str">
            <v>TOLIMA</v>
          </cell>
          <cell r="L5992" t="str">
            <v>X</v>
          </cell>
          <cell r="M5992">
            <v>5842616</v>
          </cell>
          <cell r="N5992" t="str">
            <v>mardoqueo42@gmail.com</v>
          </cell>
          <cell r="O5992" t="str">
            <v>PN</v>
          </cell>
        </row>
        <row r="5993">
          <cell r="A5993">
            <v>124144</v>
          </cell>
          <cell r="B5993" t="str">
            <v>CLIENTE INACTIVO</v>
          </cell>
          <cell r="C5993" t="str">
            <v>JUAN MANUEL GAVIRIA MUÑOZ</v>
          </cell>
          <cell r="D5993" t="str">
            <v>MONTALLANTAS EL CHULO ANZOATEGUI</v>
          </cell>
          <cell r="E5993" t="str">
            <v>URB LA ESPERANZA CASA 1/ 3 ESQUIN</v>
          </cell>
          <cell r="F5993" t="str">
            <v>313 2441886</v>
          </cell>
          <cell r="I5993" t="str">
            <v>ANZOATEGUI</v>
          </cell>
          <cell r="J5993" t="str">
            <v>TOLIMA</v>
          </cell>
          <cell r="L5993" t="str">
            <v>X</v>
          </cell>
          <cell r="M5993">
            <v>1060646333</v>
          </cell>
          <cell r="N5993" t="str">
            <v>jaydith.2@hotmail.com</v>
          </cell>
          <cell r="O5993" t="str">
            <v>PN</v>
          </cell>
        </row>
        <row r="5994">
          <cell r="A5994">
            <v>124152</v>
          </cell>
          <cell r="B5994" t="str">
            <v>CLIENTE INACTIVO</v>
          </cell>
          <cell r="C5994" t="str">
            <v>FABER GASCA GONGORA</v>
          </cell>
          <cell r="D5994" t="str">
            <v>LUBRISUR COLOMBIA</v>
          </cell>
          <cell r="E5994" t="str">
            <v>KR 8  8B  80  BRR LA ESTRELLA</v>
          </cell>
          <cell r="F5994" t="str">
            <v>8 4375241</v>
          </cell>
          <cell r="G5994" t="str">
            <v>314 3676365</v>
          </cell>
          <cell r="I5994" t="str">
            <v>FLORENCIA</v>
          </cell>
          <cell r="J5994" t="str">
            <v>CAQUETA</v>
          </cell>
          <cell r="L5994" t="str">
            <v>X</v>
          </cell>
          <cell r="M5994">
            <v>1117522476</v>
          </cell>
          <cell r="N5994" t="str">
            <v>deicylorenagasca@hotmail.com</v>
          </cell>
          <cell r="O5994" t="str">
            <v>PN</v>
          </cell>
          <cell r="P5994" t="str">
            <v>CR30</v>
          </cell>
        </row>
        <row r="5995">
          <cell r="A5995">
            <v>124185</v>
          </cell>
          <cell r="B5995" t="str">
            <v>CLIENTE INACTIVO</v>
          </cell>
          <cell r="C5995" t="str">
            <v>MYRIAM MURILLO CASTAÑEDA</v>
          </cell>
          <cell r="D5995" t="str">
            <v>ACEFILTROS</v>
          </cell>
          <cell r="E5995" t="str">
            <v>CL 2  5  67  CENTRO</v>
          </cell>
          <cell r="F5995" t="str">
            <v>8 8730689</v>
          </cell>
          <cell r="G5995" t="str">
            <v>316 5336986</v>
          </cell>
          <cell r="I5995" t="str">
            <v>NEIVA</v>
          </cell>
          <cell r="J5995" t="str">
            <v>HUILA</v>
          </cell>
          <cell r="L5995" t="str">
            <v>X</v>
          </cell>
          <cell r="M5995">
            <v>36184271</v>
          </cell>
          <cell r="N5995" t="str">
            <v>acefiltrosneivahuila@hotmail.com</v>
          </cell>
          <cell r="O5995" t="str">
            <v>PN</v>
          </cell>
          <cell r="P5995" t="str">
            <v>CO00</v>
          </cell>
        </row>
        <row r="5996">
          <cell r="A5996">
            <v>124199</v>
          </cell>
          <cell r="B5996" t="str">
            <v>CLIENTE INACTIVO</v>
          </cell>
          <cell r="C5996" t="str">
            <v>LUIS EDUARDO OBANDO BONILLA</v>
          </cell>
          <cell r="D5996" t="str">
            <v>ALMACEN EL RELAY DE CAJAMARCA</v>
          </cell>
          <cell r="E5996" t="str">
            <v>CR 7  8  53 BRR CENTRO</v>
          </cell>
          <cell r="F5996" t="str">
            <v>313 2462315</v>
          </cell>
          <cell r="I5996" t="str">
            <v>CAJAMARCA</v>
          </cell>
          <cell r="J5996" t="str">
            <v>TOLIMA</v>
          </cell>
          <cell r="L5996" t="str">
            <v>X</v>
          </cell>
          <cell r="M5996">
            <v>1105614452</v>
          </cell>
          <cell r="N5996" t="str">
            <v>luiseobando95@gmail.com</v>
          </cell>
          <cell r="O5996" t="str">
            <v>PN</v>
          </cell>
          <cell r="P5996" t="str">
            <v>CO00</v>
          </cell>
        </row>
        <row r="5997">
          <cell r="A5997">
            <v>124200</v>
          </cell>
          <cell r="B5997" t="str">
            <v>CLIENTE INACTIVO</v>
          </cell>
          <cell r="C5997" t="str">
            <v>GENNY ALEXANDRA IJAJI ILES</v>
          </cell>
          <cell r="E5997" t="str">
            <v>CR 9 # 16-39 CRR VILLAGORGONA</v>
          </cell>
          <cell r="F5997" t="str">
            <v>311 5908228</v>
          </cell>
          <cell r="I5997" t="str">
            <v>CANDELARIA</v>
          </cell>
          <cell r="J5997" t="str">
            <v>VALLE DEL CAUCA</v>
          </cell>
          <cell r="L5997" t="str">
            <v>X</v>
          </cell>
          <cell r="M5997">
            <v>1114834638</v>
          </cell>
          <cell r="O5997" t="str">
            <v>PN</v>
          </cell>
          <cell r="P5997" t="str">
            <v>CO00</v>
          </cell>
        </row>
        <row r="5998">
          <cell r="A5998">
            <v>124203</v>
          </cell>
          <cell r="B5998" t="str">
            <v>CLIENTE INACTIVO</v>
          </cell>
          <cell r="C5998" t="str">
            <v>JAILER ALEXIS RADA PARRA</v>
          </cell>
          <cell r="E5998" t="str">
            <v>CL 3  4  37  BRR CENTRO</v>
          </cell>
          <cell r="F5998" t="str">
            <v>316 7314292</v>
          </cell>
          <cell r="I5998" t="str">
            <v>EL PAUJIL</v>
          </cell>
          <cell r="J5998" t="str">
            <v>CAQUETA</v>
          </cell>
          <cell r="L5998" t="str">
            <v>X</v>
          </cell>
          <cell r="M5998">
            <v>1116921582</v>
          </cell>
          <cell r="N5998" t="str">
            <v>aleradaja@hotmail.com</v>
          </cell>
          <cell r="O5998" t="str">
            <v>PN</v>
          </cell>
        </row>
        <row r="5999">
          <cell r="A5999">
            <v>124206</v>
          </cell>
          <cell r="B5999" t="str">
            <v>CLIENTE INACTIVO</v>
          </cell>
          <cell r="C5999" t="str">
            <v>DORALBA MEDINA CIFUENTES</v>
          </cell>
          <cell r="E5999" t="str">
            <v>CL 11  4  46 BOLIVAR</v>
          </cell>
          <cell r="F5999" t="str">
            <v>315 8204163</v>
          </cell>
          <cell r="I5999" t="str">
            <v>YUMBO</v>
          </cell>
          <cell r="J5999" t="str">
            <v>VALLE DEL CAUCA</v>
          </cell>
          <cell r="L5999" t="str">
            <v>X</v>
          </cell>
          <cell r="M5999">
            <v>24496705</v>
          </cell>
          <cell r="O5999" t="str">
            <v>PN</v>
          </cell>
        </row>
        <row r="6000">
          <cell r="A6000">
            <v>124210</v>
          </cell>
          <cell r="B6000" t="str">
            <v>CLIENTE INACTIVO</v>
          </cell>
          <cell r="C6000" t="str">
            <v>JUAN GABRIEL GOMEZ MATA</v>
          </cell>
          <cell r="D6000" t="str">
            <v>JUANCHO MOTOS MELGAR</v>
          </cell>
          <cell r="E6000" t="str">
            <v>CL 6  21  38 BRR CENTRO</v>
          </cell>
          <cell r="F6000" t="str">
            <v>318 4095503</v>
          </cell>
          <cell r="G6000" t="str">
            <v>314 3550580</v>
          </cell>
          <cell r="I6000" t="str">
            <v>MELGAR</v>
          </cell>
          <cell r="J6000" t="str">
            <v>TOLIMA</v>
          </cell>
          <cell r="L6000" t="str">
            <v>X</v>
          </cell>
          <cell r="M6000">
            <v>14399654</v>
          </cell>
          <cell r="N6000" t="str">
            <v>juanchomotosmel7@hotmail.com</v>
          </cell>
          <cell r="O6000" t="str">
            <v>PN</v>
          </cell>
          <cell r="P6000" t="str">
            <v>CR30</v>
          </cell>
        </row>
        <row r="6001">
          <cell r="A6001">
            <v>124211</v>
          </cell>
          <cell r="B6001" t="str">
            <v>CLIENTE INACTIVO</v>
          </cell>
          <cell r="C6001" t="str">
            <v>MARTHA GEOVANNA TRUJILLO MENDIETA</v>
          </cell>
          <cell r="D6001" t="str">
            <v>MT MOTOCICLETAS</v>
          </cell>
          <cell r="E6001" t="str">
            <v>CR 1  50  30  BRR CANDIDO</v>
          </cell>
          <cell r="F6001" t="str">
            <v>8 8678761</v>
          </cell>
          <cell r="G6001" t="str">
            <v>314 3021469</v>
          </cell>
          <cell r="I6001" t="str">
            <v>NEIVA</v>
          </cell>
          <cell r="J6001" t="str">
            <v>HUILA</v>
          </cell>
          <cell r="L6001" t="str">
            <v>X</v>
          </cell>
          <cell r="M6001">
            <v>26424098</v>
          </cell>
          <cell r="N6001" t="str">
            <v>juanitatru1977@yahoo.es</v>
          </cell>
          <cell r="O6001" t="str">
            <v>PN</v>
          </cell>
          <cell r="P6001" t="str">
            <v>CO00</v>
          </cell>
        </row>
        <row r="6002">
          <cell r="A6002">
            <v>124213</v>
          </cell>
          <cell r="B6002" t="str">
            <v>CLIENTE INACTIVO</v>
          </cell>
          <cell r="C6002" t="str">
            <v>JOSE FERMAN ORTIZ CAÑAS</v>
          </cell>
          <cell r="E6002" t="str">
            <v>CL 1  4 A 20 BRR EL PRADO</v>
          </cell>
          <cell r="F6002" t="str">
            <v>318 2583593</v>
          </cell>
          <cell r="I6002" t="str">
            <v>EL CERRITO</v>
          </cell>
          <cell r="J6002" t="str">
            <v>VALLE DEL CAUCA</v>
          </cell>
          <cell r="L6002" t="str">
            <v>X</v>
          </cell>
          <cell r="M6002">
            <v>16863935</v>
          </cell>
          <cell r="N6002" t="str">
            <v>deck9718@yahoo.es</v>
          </cell>
          <cell r="O6002" t="str">
            <v>PN</v>
          </cell>
          <cell r="P6002" t="str">
            <v>CO00</v>
          </cell>
        </row>
        <row r="6003">
          <cell r="A6003">
            <v>124218</v>
          </cell>
          <cell r="B6003" t="str">
            <v>CLIENTE INACTIVO</v>
          </cell>
          <cell r="C6003" t="str">
            <v>CARLOS MARIO LOPEZ BOTELLO</v>
          </cell>
          <cell r="D6003" t="str">
            <v>REPUESTOS CAR-LOS L</v>
          </cell>
          <cell r="E6003" t="str">
            <v>CL 9  10  75  BRR CENTRO</v>
          </cell>
          <cell r="F6003" t="str">
            <v>310 7956064</v>
          </cell>
          <cell r="G6003" t="str">
            <v>313 2838633</v>
          </cell>
          <cell r="I6003" t="str">
            <v>GARZON</v>
          </cell>
          <cell r="J6003" t="str">
            <v>HUILA</v>
          </cell>
          <cell r="L6003" t="str">
            <v>X</v>
          </cell>
          <cell r="M6003">
            <v>12197001</v>
          </cell>
          <cell r="N6003" t="str">
            <v>carlosmariolopezbotello38@gmail.com</v>
          </cell>
          <cell r="O6003" t="str">
            <v>PN</v>
          </cell>
          <cell r="P6003" t="str">
            <v>CR30</v>
          </cell>
        </row>
        <row r="6004">
          <cell r="A6004">
            <v>124223</v>
          </cell>
          <cell r="B6004" t="str">
            <v>CLIENTE INACTIVO</v>
          </cell>
          <cell r="C6004" t="str">
            <v>DUVER ALBERTO CAMPOS QUIMBAYO</v>
          </cell>
          <cell r="D6004" t="str">
            <v>EDS MENDOZA</v>
          </cell>
          <cell r="E6004" t="str">
            <v>CR 1 A  9 A 106 C 10 BRR 1o MAYO</v>
          </cell>
          <cell r="F6004" t="str">
            <v>8 2463995</v>
          </cell>
          <cell r="G6004" t="str">
            <v>321 4847056</v>
          </cell>
          <cell r="I6004" t="str">
            <v>CHAPARRAL</v>
          </cell>
          <cell r="J6004" t="str">
            <v>TOLIMA</v>
          </cell>
          <cell r="L6004" t="str">
            <v>X</v>
          </cell>
          <cell r="M6004">
            <v>5887926</v>
          </cell>
          <cell r="N6004" t="str">
            <v>campillantas@gmail.com</v>
          </cell>
          <cell r="O6004" t="str">
            <v>PN</v>
          </cell>
        </row>
        <row r="6005">
          <cell r="A6005">
            <v>124248</v>
          </cell>
          <cell r="B6005" t="str">
            <v>CLIENTE INACTIVO</v>
          </cell>
          <cell r="C6005" t="str">
            <v>JUAN CARLOS PIAMBA HORMIGA</v>
          </cell>
          <cell r="E6005" t="str">
            <v>CL 70  7M bis  107 BRR ALF LOPEZ</v>
          </cell>
          <cell r="F6005" t="str">
            <v>312 7633084</v>
          </cell>
          <cell r="I6005" t="str">
            <v>CALI</v>
          </cell>
          <cell r="J6005" t="str">
            <v>VALLE DEL CAUCA</v>
          </cell>
          <cell r="L6005" t="str">
            <v>X</v>
          </cell>
          <cell r="M6005">
            <v>16460588</v>
          </cell>
          <cell r="O6005" t="str">
            <v>PN</v>
          </cell>
        </row>
        <row r="6006">
          <cell r="A6006">
            <v>201743</v>
          </cell>
          <cell r="B6006" t="str">
            <v>CLIENTE INACTIVO</v>
          </cell>
          <cell r="C6006" t="str">
            <v>K-SAVAL ENERGY S.A.S.</v>
          </cell>
          <cell r="D6006" t="str">
            <v>EDS ESSO JARDIN</v>
          </cell>
          <cell r="E6006" t="str">
            <v>CR 5  99  40</v>
          </cell>
          <cell r="F6006" t="str">
            <v>321 9111813</v>
          </cell>
          <cell r="I6006" t="str">
            <v>IBAGUE</v>
          </cell>
          <cell r="J6006" t="str">
            <v>TOLIMA</v>
          </cell>
          <cell r="L6006" t="str">
            <v>X</v>
          </cell>
          <cell r="M6006">
            <v>900568774</v>
          </cell>
          <cell r="N6006" t="str">
            <v>directorcomercialksaval@gmail.com</v>
          </cell>
          <cell r="O6006" t="str">
            <v>PJ</v>
          </cell>
        </row>
        <row r="6007">
          <cell r="A6007">
            <v>124254</v>
          </cell>
          <cell r="B6007" t="str">
            <v>CLIENTE INACTIVO</v>
          </cell>
          <cell r="C6007" t="str">
            <v>GERMAN EMILIO GUTIERREZ GRAJALES</v>
          </cell>
          <cell r="E6007" t="str">
            <v>CR 12  48  08  BRR VILLACOLOMBIA</v>
          </cell>
          <cell r="F6007" t="str">
            <v>2 3701513</v>
          </cell>
          <cell r="G6007" t="str">
            <v>314 7525965</v>
          </cell>
          <cell r="I6007" t="str">
            <v>CALI</v>
          </cell>
          <cell r="J6007" t="str">
            <v>VALLE DEL CAUCA</v>
          </cell>
          <cell r="L6007" t="str">
            <v>X</v>
          </cell>
          <cell r="M6007">
            <v>16232650</v>
          </cell>
          <cell r="O6007" t="str">
            <v>PN</v>
          </cell>
          <cell r="P6007" t="str">
            <v>CO00</v>
          </cell>
        </row>
        <row r="6008">
          <cell r="A6008">
            <v>124267</v>
          </cell>
          <cell r="B6008" t="str">
            <v>CLIENTE INACTIVO</v>
          </cell>
          <cell r="C6008" t="str">
            <v>OCTAVIO LEAL PEDRAZA</v>
          </cell>
          <cell r="D6008" t="str">
            <v>REPUESTOS PARA MOTO LEAL</v>
          </cell>
          <cell r="E6008" t="str">
            <v>CR 22  6  05 BRR MUNICIPAL</v>
          </cell>
          <cell r="F6008" t="str">
            <v>318 6687219</v>
          </cell>
          <cell r="G6008" t="str">
            <v>316 5378146</v>
          </cell>
          <cell r="I6008" t="str">
            <v>TULUA</v>
          </cell>
          <cell r="J6008" t="str">
            <v>VALLE DEL CAUCA</v>
          </cell>
          <cell r="L6008" t="str">
            <v>X</v>
          </cell>
          <cell r="M6008">
            <v>16366767</v>
          </cell>
          <cell r="N6008" t="str">
            <v>octavioleal112@hotmail.com</v>
          </cell>
          <cell r="O6008" t="str">
            <v>PN</v>
          </cell>
          <cell r="P6008" t="str">
            <v>CO00</v>
          </cell>
        </row>
        <row r="6009">
          <cell r="A6009">
            <v>124271</v>
          </cell>
          <cell r="B6009" t="str">
            <v>CLIENTE INACTIVO</v>
          </cell>
          <cell r="C6009" t="str">
            <v>BENICIA GOMEZ De SERRATO</v>
          </cell>
          <cell r="D6009" t="str">
            <v>EL LUBRICADOR</v>
          </cell>
          <cell r="E6009" t="str">
            <v>CR 6  12  46 BRR EL NORTE</v>
          </cell>
          <cell r="F6009" t="str">
            <v>8 2530103</v>
          </cell>
          <cell r="G6009" t="str">
            <v>311 7160852</v>
          </cell>
          <cell r="I6009" t="str">
            <v>ARMERO</v>
          </cell>
          <cell r="J6009" t="str">
            <v>TOLIMA</v>
          </cell>
          <cell r="L6009" t="str">
            <v>X</v>
          </cell>
          <cell r="M6009">
            <v>28604361</v>
          </cell>
          <cell r="N6009" t="str">
            <v>wserrato@aerocivil.gov.co</v>
          </cell>
          <cell r="O6009" t="str">
            <v>PN</v>
          </cell>
          <cell r="P6009" t="str">
            <v>CR30</v>
          </cell>
        </row>
        <row r="6010">
          <cell r="A6010">
            <v>124284</v>
          </cell>
          <cell r="B6010" t="str">
            <v>CLIENTE INACTIVO</v>
          </cell>
          <cell r="C6010" t="str">
            <v>LUIS ANTONIO SOLARTE PORTILLO</v>
          </cell>
          <cell r="E6010" t="str">
            <v>CL 5  30  18 BRR LA SOMBRILLA</v>
          </cell>
          <cell r="F6010" t="str">
            <v>2 8371033</v>
          </cell>
          <cell r="I6010" t="str">
            <v>POPAYAN</v>
          </cell>
          <cell r="J6010" t="str">
            <v>CAUCA</v>
          </cell>
          <cell r="L6010" t="str">
            <v>X</v>
          </cell>
          <cell r="M6010">
            <v>5283351</v>
          </cell>
          <cell r="O6010" t="str">
            <v>PN</v>
          </cell>
        </row>
        <row r="6011">
          <cell r="A6011">
            <v>124290</v>
          </cell>
          <cell r="B6011" t="str">
            <v>CLIENTE INACTIVO</v>
          </cell>
          <cell r="C6011" t="str">
            <v>LUIS FELIPE FRANCO DAVILA</v>
          </cell>
          <cell r="E6011" t="str">
            <v>CR 17 G  23  02 BRR BELALCAZAR</v>
          </cell>
          <cell r="F6011" t="str">
            <v>319 2130047</v>
          </cell>
          <cell r="I6011" t="str">
            <v>CALI</v>
          </cell>
          <cell r="J6011" t="str">
            <v>VALLE DEL CAUCA</v>
          </cell>
          <cell r="L6011" t="str">
            <v>X</v>
          </cell>
          <cell r="M6011">
            <v>1151955717</v>
          </cell>
          <cell r="O6011" t="str">
            <v>PN</v>
          </cell>
          <cell r="P6011" t="str">
            <v>CO00</v>
          </cell>
        </row>
        <row r="6012">
          <cell r="A6012">
            <v>124306</v>
          </cell>
          <cell r="B6012" t="str">
            <v>CLIENTE INACTIVO</v>
          </cell>
          <cell r="C6012" t="str">
            <v>LUIS FERNANDO TRIANA</v>
          </cell>
          <cell r="E6012" t="str">
            <v>CRA. 4N  81-18  BRR FLORARIA</v>
          </cell>
          <cell r="F6012" t="str">
            <v>2 4340440</v>
          </cell>
          <cell r="G6012" t="str">
            <v>318 2692276</v>
          </cell>
          <cell r="I6012" t="str">
            <v>CALI</v>
          </cell>
          <cell r="J6012" t="str">
            <v>VALLE DEL CAUCA</v>
          </cell>
          <cell r="L6012" t="str">
            <v>X</v>
          </cell>
          <cell r="M6012">
            <v>14319793</v>
          </cell>
          <cell r="N6012" t="str">
            <v>luistri@hotmail.com</v>
          </cell>
          <cell r="O6012" t="str">
            <v>PN</v>
          </cell>
          <cell r="P6012" t="str">
            <v>CO00</v>
          </cell>
        </row>
        <row r="6013">
          <cell r="A6013">
            <v>124307</v>
          </cell>
          <cell r="B6013" t="str">
            <v>CLIENTE INACTIVO</v>
          </cell>
          <cell r="C6013" t="str">
            <v>JOSE WALTHER BOLAÑOS</v>
          </cell>
          <cell r="E6013" t="str">
            <v>CR 8  94  33 BRR JUANCHITO</v>
          </cell>
          <cell r="F6013" t="str">
            <v>301 3363513</v>
          </cell>
          <cell r="I6013" t="str">
            <v>CANDELARIA</v>
          </cell>
          <cell r="J6013" t="str">
            <v>VALLE DEL CAUCA</v>
          </cell>
          <cell r="L6013" t="str">
            <v>X</v>
          </cell>
          <cell r="M6013">
            <v>87095042</v>
          </cell>
          <cell r="O6013" t="str">
            <v>PN</v>
          </cell>
        </row>
        <row r="6014">
          <cell r="A6014">
            <v>124312</v>
          </cell>
          <cell r="B6014" t="str">
            <v>CLIENTE INACTIVO</v>
          </cell>
          <cell r="C6014" t="str">
            <v>GLORIA DAMARIS PIEDRAHITA TACUE</v>
          </cell>
          <cell r="E6014" t="str">
            <v>CR 41 B  47  40 BRR LA UNION</v>
          </cell>
          <cell r="F6014" t="str">
            <v>317 7931203</v>
          </cell>
          <cell r="I6014" t="str">
            <v>CALI</v>
          </cell>
          <cell r="J6014" t="str">
            <v>VALLE DEL CAUCA</v>
          </cell>
          <cell r="L6014" t="str">
            <v>X</v>
          </cell>
          <cell r="M6014">
            <v>67020468</v>
          </cell>
          <cell r="O6014" t="str">
            <v>PN</v>
          </cell>
          <cell r="P6014" t="str">
            <v>CO00</v>
          </cell>
        </row>
        <row r="6015">
          <cell r="A6015">
            <v>201746</v>
          </cell>
          <cell r="B6015" t="str">
            <v>CLIENTE INACTIVO</v>
          </cell>
          <cell r="C6015" t="str">
            <v>DIOGENES VARGAS</v>
          </cell>
          <cell r="D6015" t="str">
            <v>EDS TIJUANA</v>
          </cell>
          <cell r="E6015" t="str">
            <v>CL 4  2  104 BRR CAGUAN</v>
          </cell>
          <cell r="F6015" t="str">
            <v>8 8707074</v>
          </cell>
          <cell r="G6015" t="str">
            <v>318 6270512 - 312 4574867</v>
          </cell>
          <cell r="I6015" t="str">
            <v>NEIVA</v>
          </cell>
          <cell r="J6015" t="str">
            <v>HUILA</v>
          </cell>
          <cell r="L6015" t="str">
            <v>X</v>
          </cell>
          <cell r="M6015">
            <v>83224064</v>
          </cell>
          <cell r="N6015" t="str">
            <v>diogenesvargas@hotmail.com</v>
          </cell>
          <cell r="O6015" t="str">
            <v>PN</v>
          </cell>
        </row>
        <row r="6016">
          <cell r="A6016">
            <v>124316</v>
          </cell>
          <cell r="B6016" t="str">
            <v>CLIENTE INACTIVO</v>
          </cell>
          <cell r="C6016" t="str">
            <v>DUVERNEY MARIN GOMEZ</v>
          </cell>
          <cell r="E6016" t="str">
            <v>CR 18  19  10 BRR LA VENTURA</v>
          </cell>
          <cell r="F6016" t="str">
            <v>311 3276975</v>
          </cell>
          <cell r="I6016" t="str">
            <v>GUADALAJARA DE BUGA</v>
          </cell>
          <cell r="J6016" t="str">
            <v>VALLE DEL CAUCA</v>
          </cell>
          <cell r="L6016" t="str">
            <v>X</v>
          </cell>
          <cell r="M6016">
            <v>14894585</v>
          </cell>
          <cell r="O6016" t="str">
            <v>PN</v>
          </cell>
        </row>
        <row r="6017">
          <cell r="A6017">
            <v>124318</v>
          </cell>
          <cell r="B6017" t="str">
            <v>CLIENTE INACTIVO</v>
          </cell>
          <cell r="C6017" t="str">
            <v>EDILBERTO NARVAEZ MATABAJOY</v>
          </cell>
          <cell r="E6017" t="str">
            <v>CL 21 C  2 A  08 BRR MERCEDARIO</v>
          </cell>
          <cell r="F6017" t="str">
            <v>321 5872197</v>
          </cell>
          <cell r="G6017" t="str">
            <v>313 5039655</v>
          </cell>
          <cell r="I6017" t="str">
            <v>PASTO</v>
          </cell>
          <cell r="J6017" t="str">
            <v>NARIÑO</v>
          </cell>
          <cell r="L6017" t="str">
            <v>X</v>
          </cell>
          <cell r="M6017">
            <v>98196465</v>
          </cell>
          <cell r="O6017" t="str">
            <v>PN</v>
          </cell>
          <cell r="P6017" t="str">
            <v>CO00</v>
          </cell>
        </row>
        <row r="6018">
          <cell r="A6018">
            <v>124322</v>
          </cell>
          <cell r="B6018" t="str">
            <v>CLIENTE INACTIVO</v>
          </cell>
          <cell r="C6018" t="str">
            <v>SILVIO CERQUERA POLANCO</v>
          </cell>
          <cell r="D6018" t="str">
            <v>SILVIMOTOR</v>
          </cell>
          <cell r="E6018" t="str">
            <v>CL 4  7  45 BRR  CENTRO</v>
          </cell>
          <cell r="F6018" t="str">
            <v>310 2580163</v>
          </cell>
          <cell r="G6018" t="str">
            <v>317 5752186 - 2 8394876</v>
          </cell>
          <cell r="I6018" t="str">
            <v>IQUIRA</v>
          </cell>
          <cell r="J6018" t="str">
            <v>HUILA</v>
          </cell>
          <cell r="L6018" t="str">
            <v>X</v>
          </cell>
          <cell r="M6018">
            <v>12124524</v>
          </cell>
          <cell r="N6018" t="str">
            <v>silviocerquera@hotmail.com</v>
          </cell>
          <cell r="O6018" t="str">
            <v>PN</v>
          </cell>
          <cell r="P6018" t="str">
            <v>CR45</v>
          </cell>
        </row>
        <row r="6019">
          <cell r="A6019">
            <v>124337</v>
          </cell>
          <cell r="B6019" t="str">
            <v>CLIENTE INACTIVO</v>
          </cell>
          <cell r="C6019" t="str">
            <v>JONNATAN SMITH MONTAÑO</v>
          </cell>
          <cell r="E6019" t="str">
            <v>CL 13  18  34 BRR PANIGUANDO</v>
          </cell>
          <cell r="F6019" t="str">
            <v>310 7430024</v>
          </cell>
          <cell r="I6019" t="str">
            <v>POPAYAN</v>
          </cell>
          <cell r="J6019" t="str">
            <v>CAUCA</v>
          </cell>
          <cell r="L6019" t="str">
            <v>X</v>
          </cell>
          <cell r="M6019">
            <v>14698393</v>
          </cell>
          <cell r="O6019" t="str">
            <v>PN</v>
          </cell>
        </row>
        <row r="6020">
          <cell r="A6020">
            <v>124339</v>
          </cell>
          <cell r="B6020" t="str">
            <v>CLIENTE INACTIVO</v>
          </cell>
          <cell r="C6020" t="str">
            <v>COMPAÑIA INTERNACIONAL DE ALIMIENTOS SAS</v>
          </cell>
          <cell r="D6020" t="str">
            <v>CINAL SAS</v>
          </cell>
          <cell r="E6020" t="str">
            <v>PAR IND Y CIAL DEL CAUCA ET 2 LT 7</v>
          </cell>
          <cell r="F6020" t="str">
            <v>2 6518600</v>
          </cell>
          <cell r="I6020" t="str">
            <v>CALOTO</v>
          </cell>
          <cell r="J6020" t="str">
            <v>CAUCA</v>
          </cell>
          <cell r="L6020" t="str">
            <v>X</v>
          </cell>
          <cell r="M6020">
            <v>817000747</v>
          </cell>
          <cell r="N6020" t="str">
            <v>robinsondg@yupi.com.co</v>
          </cell>
          <cell r="O6020" t="str">
            <v>PJ</v>
          </cell>
        </row>
        <row r="6021">
          <cell r="A6021">
            <v>124341</v>
          </cell>
          <cell r="B6021" t="str">
            <v>CLIENTE INACTIVO</v>
          </cell>
          <cell r="C6021" t="str">
            <v>UNION METROPOLITANA DE TRANSPORTAD S.A.</v>
          </cell>
          <cell r="D6021" t="str">
            <v>UNIMETRO S.A.</v>
          </cell>
          <cell r="E6021" t="str">
            <v>KR 26G  85  15  BRR SAN MARCOS</v>
          </cell>
          <cell r="F6021" t="str">
            <v>2 4312100</v>
          </cell>
          <cell r="G6021" t="str">
            <v>301 2101781</v>
          </cell>
          <cell r="I6021" t="str">
            <v>CALI</v>
          </cell>
          <cell r="J6021" t="str">
            <v>VALLE DEL CAUCA</v>
          </cell>
          <cell r="L6021" t="str">
            <v>X</v>
          </cell>
          <cell r="M6021">
            <v>805025780</v>
          </cell>
          <cell r="N6021" t="str">
            <v>compras@unimetro.com.co</v>
          </cell>
          <cell r="O6021" t="str">
            <v>PJ</v>
          </cell>
          <cell r="P6021" t="str">
            <v>CO00</v>
          </cell>
        </row>
        <row r="6022">
          <cell r="A6022">
            <v>124343</v>
          </cell>
          <cell r="B6022" t="str">
            <v>CLIENTE INACTIVO</v>
          </cell>
          <cell r="C6022" t="str">
            <v>YOVANY VELEZ MUÑOZ</v>
          </cell>
          <cell r="E6022" t="str">
            <v>KR 5  13  03  BRR SANTA CLARA</v>
          </cell>
          <cell r="F6022" t="str">
            <v>302 4670265</v>
          </cell>
          <cell r="G6022" t="str">
            <v>314 6518786</v>
          </cell>
          <cell r="I6022" t="str">
            <v>PASTO</v>
          </cell>
          <cell r="J6022" t="str">
            <v>NARIÑO</v>
          </cell>
          <cell r="L6022" t="str">
            <v>X</v>
          </cell>
          <cell r="M6022">
            <v>76358375</v>
          </cell>
          <cell r="N6022" t="str">
            <v>jiovanyyvelezz@hotmail.com</v>
          </cell>
          <cell r="O6022" t="str">
            <v>PN</v>
          </cell>
        </row>
        <row r="6023">
          <cell r="A6023">
            <v>124363</v>
          </cell>
          <cell r="B6023" t="str">
            <v>CLIENTE INACTIVO</v>
          </cell>
          <cell r="C6023" t="str">
            <v>YESID LEANDRO SALAZAR GOMEZ</v>
          </cell>
          <cell r="E6023" t="str">
            <v>KR 2  7  65  BRR PABLO VI</v>
          </cell>
          <cell r="F6023" t="str">
            <v>313 7137593</v>
          </cell>
          <cell r="I6023" t="str">
            <v>PATIA</v>
          </cell>
          <cell r="J6023" t="str">
            <v>CAUCA</v>
          </cell>
          <cell r="L6023" t="str">
            <v>X</v>
          </cell>
          <cell r="M6023">
            <v>1059903129</v>
          </cell>
          <cell r="O6023" t="str">
            <v>PN</v>
          </cell>
          <cell r="P6023" t="str">
            <v>CO00</v>
          </cell>
        </row>
        <row r="6024">
          <cell r="A6024">
            <v>124364</v>
          </cell>
          <cell r="B6024" t="str">
            <v>CLIENTE INACTIVO</v>
          </cell>
          <cell r="C6024" t="str">
            <v>JAIDER HENAO ANGULO</v>
          </cell>
          <cell r="E6024" t="str">
            <v>KR 17  64N 19  BRR EL UVO</v>
          </cell>
          <cell r="F6024" t="str">
            <v>315 5204129</v>
          </cell>
          <cell r="I6024" t="str">
            <v>POPAYAN</v>
          </cell>
          <cell r="J6024" t="str">
            <v>CAUCA</v>
          </cell>
          <cell r="L6024" t="str">
            <v>X</v>
          </cell>
          <cell r="M6024">
            <v>1087106087</v>
          </cell>
          <cell r="O6024" t="str">
            <v>PN</v>
          </cell>
        </row>
        <row r="6025">
          <cell r="A6025">
            <v>124367</v>
          </cell>
          <cell r="B6025" t="str">
            <v>CLIENTE INACTIVO</v>
          </cell>
          <cell r="C6025" t="str">
            <v>JOHANN MARINO TROCHEZ VERGARA</v>
          </cell>
          <cell r="E6025" t="str">
            <v>KR 3  4  26  BRR BOLIVAR</v>
          </cell>
          <cell r="F6025" t="str">
            <v>301 2155112</v>
          </cell>
          <cell r="I6025" t="str">
            <v>CALDONO</v>
          </cell>
          <cell r="J6025" t="str">
            <v>CAUCA</v>
          </cell>
          <cell r="L6025" t="str">
            <v>X</v>
          </cell>
          <cell r="M6025">
            <v>4646448</v>
          </cell>
          <cell r="N6025" t="str">
            <v>dayjotam@gmail.com</v>
          </cell>
          <cell r="O6025" t="str">
            <v>PN</v>
          </cell>
          <cell r="P6025" t="str">
            <v>CO00</v>
          </cell>
        </row>
        <row r="6026">
          <cell r="A6026">
            <v>124368</v>
          </cell>
          <cell r="B6026" t="str">
            <v>CLIENTE INACTIVO</v>
          </cell>
          <cell r="C6026" t="str">
            <v>HAROLD ERNESTO JOSA BOTINA</v>
          </cell>
          <cell r="D6026" t="str">
            <v>CTA CENTRO TECNICO DE ALINEACION</v>
          </cell>
          <cell r="E6026" t="str">
            <v>CRA 26  4 SUR 09  AV MIJITAYO</v>
          </cell>
          <cell r="F6026" t="str">
            <v>2 7361690</v>
          </cell>
          <cell r="G6026" t="str">
            <v>300 6189223</v>
          </cell>
          <cell r="I6026" t="str">
            <v>PASTO</v>
          </cell>
          <cell r="J6026" t="str">
            <v>NARIÑO</v>
          </cell>
          <cell r="L6026" t="str">
            <v>X</v>
          </cell>
          <cell r="M6026">
            <v>98389542</v>
          </cell>
          <cell r="N6026" t="str">
            <v>hernestojb@hotmail.com</v>
          </cell>
          <cell r="O6026" t="str">
            <v>PN</v>
          </cell>
          <cell r="P6026" t="str">
            <v>CO00</v>
          </cell>
        </row>
        <row r="6027">
          <cell r="A6027">
            <v>124373</v>
          </cell>
          <cell r="B6027" t="str">
            <v>CLIENTE INACTIVO</v>
          </cell>
          <cell r="C6027" t="str">
            <v>HAROLD CRUZ GIRALDO</v>
          </cell>
          <cell r="E6027" t="str">
            <v>CL 2  78B-05 BRR NAPOLES</v>
          </cell>
          <cell r="F6027" t="str">
            <v>301 6286110</v>
          </cell>
          <cell r="I6027" t="str">
            <v>CALI</v>
          </cell>
          <cell r="J6027" t="str">
            <v>VALLE DEL CAUCA</v>
          </cell>
          <cell r="L6027" t="str">
            <v>X</v>
          </cell>
          <cell r="M6027">
            <v>94532524</v>
          </cell>
          <cell r="O6027" t="str">
            <v>PN</v>
          </cell>
          <cell r="P6027" t="str">
            <v>CO00</v>
          </cell>
        </row>
        <row r="6028">
          <cell r="A6028">
            <v>124383</v>
          </cell>
          <cell r="B6028" t="str">
            <v>CLIENTE INACTIVO</v>
          </cell>
          <cell r="C6028" t="str">
            <v>GILBERTO DUQUE CASTAÑO</v>
          </cell>
          <cell r="E6028" t="str">
            <v>CRA. 14  11  51</v>
          </cell>
          <cell r="F6028" t="str">
            <v>311 3181172</v>
          </cell>
          <cell r="G6028" t="str">
            <v xml:space="preserve"> </v>
          </cell>
          <cell r="I6028" t="str">
            <v>CAICEDONIA</v>
          </cell>
          <cell r="J6028" t="str">
            <v>VALLE DEL CAUCA</v>
          </cell>
          <cell r="L6028" t="str">
            <v>X</v>
          </cell>
          <cell r="M6028">
            <v>6209281</v>
          </cell>
          <cell r="O6028" t="str">
            <v>PN</v>
          </cell>
          <cell r="P6028" t="str">
            <v>CO00</v>
          </cell>
        </row>
        <row r="6029">
          <cell r="A6029">
            <v>124397</v>
          </cell>
          <cell r="B6029" t="str">
            <v>CLIENTE INACTIVO</v>
          </cell>
          <cell r="C6029" t="str">
            <v>SUR &amp; MOTOR S.A.S.</v>
          </cell>
          <cell r="E6029" t="str">
            <v>CL 4  3  96  BRR CENTRO</v>
          </cell>
          <cell r="F6029" t="str">
            <v>8 8712299</v>
          </cell>
          <cell r="G6029" t="str">
            <v>321 5909150</v>
          </cell>
          <cell r="I6029" t="str">
            <v>NEIVA</v>
          </cell>
          <cell r="J6029" t="str">
            <v>HUILA</v>
          </cell>
          <cell r="L6029" t="str">
            <v>X</v>
          </cell>
          <cell r="M6029">
            <v>900468271</v>
          </cell>
          <cell r="N6029" t="str">
            <v>admonneiva@surymotor.com</v>
          </cell>
          <cell r="O6029" t="str">
            <v>PJ</v>
          </cell>
          <cell r="P6029" t="str">
            <v>CO00</v>
          </cell>
        </row>
        <row r="6030">
          <cell r="A6030">
            <v>124402</v>
          </cell>
          <cell r="B6030" t="str">
            <v>CLIENTE INACTIVO</v>
          </cell>
          <cell r="C6030" t="str">
            <v>GLORIA BOCANEGRA MORENO</v>
          </cell>
          <cell r="D6030" t="str">
            <v>ESTACION DE SERVICIO LA Y</v>
          </cell>
          <cell r="E6030" t="str">
            <v>CL 11  5A  50  ENTRADA PRINCIPAL</v>
          </cell>
          <cell r="F6030" t="str">
            <v>8 2834002</v>
          </cell>
          <cell r="G6030" t="str">
            <v>318 2818531</v>
          </cell>
          <cell r="I6030" t="str">
            <v>PIEDRAS</v>
          </cell>
          <cell r="J6030" t="str">
            <v>TOLIMA</v>
          </cell>
          <cell r="L6030" t="str">
            <v>X</v>
          </cell>
          <cell r="M6030">
            <v>28978703</v>
          </cell>
          <cell r="N6030" t="str">
            <v>edslaypiedrastolima@hotmail.com</v>
          </cell>
          <cell r="O6030" t="str">
            <v>PN</v>
          </cell>
          <cell r="P6030" t="str">
            <v>CO00</v>
          </cell>
        </row>
        <row r="6031">
          <cell r="A6031">
            <v>124404</v>
          </cell>
          <cell r="B6031" t="str">
            <v>CLIENTE INACTIVO</v>
          </cell>
          <cell r="C6031" t="str">
            <v>CARLOS ECHEVERRY RESTREPO</v>
          </cell>
          <cell r="E6031" t="str">
            <v>CRA. 5  5-140</v>
          </cell>
          <cell r="F6031" t="str">
            <v>317 5995747</v>
          </cell>
          <cell r="I6031" t="str">
            <v>BUGALAGRANDE</v>
          </cell>
          <cell r="J6031" t="str">
            <v>VALLE DEL CAUCA</v>
          </cell>
          <cell r="L6031" t="str">
            <v>X</v>
          </cell>
          <cell r="M6031">
            <v>94282227</v>
          </cell>
          <cell r="O6031" t="str">
            <v>PN</v>
          </cell>
        </row>
        <row r="6032">
          <cell r="A6032">
            <v>124405</v>
          </cell>
          <cell r="B6032" t="str">
            <v>CLIENTE INACTIVO</v>
          </cell>
          <cell r="C6032" t="str">
            <v>ADIELA ROCIO ARMERO</v>
          </cell>
          <cell r="D6032" t="str">
            <v>AGROFERRETERIA DETODITO</v>
          </cell>
          <cell r="E6032" t="str">
            <v>ROSA FLORIDA</v>
          </cell>
          <cell r="F6032" t="str">
            <v>310 6218246</v>
          </cell>
          <cell r="I6032" t="str">
            <v>ARBOLEDA</v>
          </cell>
          <cell r="J6032" t="str">
            <v>NARIÑO</v>
          </cell>
          <cell r="L6032" t="str">
            <v>X</v>
          </cell>
          <cell r="M6032">
            <v>59815197</v>
          </cell>
          <cell r="N6032" t="str">
            <v>nelito3334@hotmail.com</v>
          </cell>
          <cell r="O6032" t="str">
            <v>PN</v>
          </cell>
          <cell r="P6032" t="str">
            <v>CO00</v>
          </cell>
        </row>
        <row r="6033">
          <cell r="A6033">
            <v>124410</v>
          </cell>
          <cell r="B6033" t="str">
            <v>CLIENTE INACTIVO</v>
          </cell>
          <cell r="C6033" t="str">
            <v>COMPAÑIA DE PUERTOS ASOCIADOS S.A.</v>
          </cell>
          <cell r="D6033" t="str">
            <v>COMPAS S.A.</v>
          </cell>
          <cell r="E6033" t="str">
            <v>AV PORTUARIA MUELLE 15</v>
          </cell>
          <cell r="F6033" t="str">
            <v>1 2416000</v>
          </cell>
          <cell r="I6033" t="str">
            <v>BUENAVENTURA</v>
          </cell>
          <cell r="J6033" t="str">
            <v>VALLE DEL CAUCA</v>
          </cell>
          <cell r="L6033" t="str">
            <v>X</v>
          </cell>
          <cell r="M6033">
            <v>800156044</v>
          </cell>
          <cell r="N6033" t="str">
            <v>jhuffington@compras.com.co</v>
          </cell>
          <cell r="O6033" t="str">
            <v>PJ</v>
          </cell>
          <cell r="P6033" t="str">
            <v>CR60</v>
          </cell>
        </row>
        <row r="6034">
          <cell r="A6034">
            <v>124413</v>
          </cell>
          <cell r="B6034" t="str">
            <v>CLIENTE INACTIVO</v>
          </cell>
          <cell r="C6034" t="str">
            <v>ANGELICA VANESSA PAREDES JOJOA</v>
          </cell>
          <cell r="D6034" t="str">
            <v>DISTRILLANTAS PASTO</v>
          </cell>
          <cell r="E6034" t="str">
            <v>CL 2  16  58  BRR SAN MIGUEL</v>
          </cell>
          <cell r="F6034" t="str">
            <v>2 7200872</v>
          </cell>
          <cell r="G6034" t="str">
            <v>316 3210380</v>
          </cell>
          <cell r="I6034" t="str">
            <v>PASTO</v>
          </cell>
          <cell r="J6034" t="str">
            <v>NARIÑO</v>
          </cell>
          <cell r="L6034" t="str">
            <v>X</v>
          </cell>
          <cell r="M6034">
            <v>1085281473</v>
          </cell>
          <cell r="N6034" t="str">
            <v>angelikvane.2404@gmail.com</v>
          </cell>
          <cell r="O6034" t="str">
            <v>PN</v>
          </cell>
        </row>
        <row r="6035">
          <cell r="A6035">
            <v>124416</v>
          </cell>
          <cell r="B6035" t="str">
            <v>CLIENTE INACTIVO</v>
          </cell>
          <cell r="C6035" t="str">
            <v>BRAHIAN STIVEN GALVIS LONDOÑO</v>
          </cell>
          <cell r="E6035" t="str">
            <v>CRA. 6E  51  BRR SAN JOSE</v>
          </cell>
          <cell r="F6035" t="str">
            <v>300 7312323</v>
          </cell>
          <cell r="I6035" t="str">
            <v>PALMIRA</v>
          </cell>
          <cell r="J6035" t="str">
            <v>VALLE DEL CAUCA</v>
          </cell>
          <cell r="L6035" t="str">
            <v>X</v>
          </cell>
          <cell r="M6035">
            <v>1019098565</v>
          </cell>
          <cell r="O6035" t="str">
            <v>PN</v>
          </cell>
          <cell r="P6035" t="str">
            <v>CO00</v>
          </cell>
        </row>
        <row r="6036">
          <cell r="A6036">
            <v>124417</v>
          </cell>
          <cell r="B6036" t="str">
            <v>CLIENTE INACTIVO</v>
          </cell>
          <cell r="C6036" t="str">
            <v>LUZ OMAIRA ARTUNDUAGA OROZCO</v>
          </cell>
          <cell r="E6036" t="str">
            <v>CL 16  14  5  BRR POBLADO CAMPESTR</v>
          </cell>
          <cell r="F6036" t="str">
            <v>320 6975371</v>
          </cell>
          <cell r="I6036" t="str">
            <v>CANDELARIA</v>
          </cell>
          <cell r="J6036" t="str">
            <v>VALLE DEL CAUCA</v>
          </cell>
          <cell r="L6036" t="str">
            <v>X</v>
          </cell>
          <cell r="M6036">
            <v>25531046</v>
          </cell>
          <cell r="O6036" t="str">
            <v>PN</v>
          </cell>
        </row>
        <row r="6037">
          <cell r="A6037">
            <v>124418</v>
          </cell>
          <cell r="B6037" t="str">
            <v>CLIENTE INACTIVO</v>
          </cell>
          <cell r="C6037" t="str">
            <v>CARLOS ELADIO HERNANDEZ MAYORGA</v>
          </cell>
          <cell r="E6037" t="str">
            <v>CRA. 23  33F  64  BRR EL RODEO</v>
          </cell>
          <cell r="F6037" t="str">
            <v>313 6789054</v>
          </cell>
          <cell r="I6037" t="str">
            <v>CALI</v>
          </cell>
          <cell r="J6037" t="str">
            <v>VALLE DEL CAUCA</v>
          </cell>
          <cell r="L6037" t="str">
            <v>X</v>
          </cell>
          <cell r="M6037">
            <v>11310093</v>
          </cell>
          <cell r="O6037" t="str">
            <v>PN</v>
          </cell>
        </row>
        <row r="6038">
          <cell r="A6038">
            <v>124425</v>
          </cell>
          <cell r="B6038" t="str">
            <v>CLIENTE INACTIVO</v>
          </cell>
          <cell r="C6038" t="str">
            <v>JHON EDISSON MUÑOZ AGUDELO</v>
          </cell>
          <cell r="E6038" t="str">
            <v>CRA.  22  7A  03  Brr Municipal</v>
          </cell>
          <cell r="F6038" t="str">
            <v>311 6661544</v>
          </cell>
          <cell r="I6038" t="str">
            <v>TULUA</v>
          </cell>
          <cell r="J6038" t="str">
            <v>VALLE DEL CAUCA</v>
          </cell>
          <cell r="L6038" t="str">
            <v>X</v>
          </cell>
          <cell r="M6038">
            <v>1116263581</v>
          </cell>
          <cell r="O6038" t="str">
            <v>PN</v>
          </cell>
          <cell r="P6038" t="str">
            <v>CO00</v>
          </cell>
        </row>
        <row r="6039">
          <cell r="A6039">
            <v>124429</v>
          </cell>
          <cell r="B6039" t="str">
            <v>CLIENTE INACTIVO</v>
          </cell>
          <cell r="C6039" t="str">
            <v>WALIER CORTES SIERRA</v>
          </cell>
          <cell r="E6039" t="str">
            <v>CL 16 SUR 22A 36 Brr TIMANCO</v>
          </cell>
          <cell r="F6039" t="str">
            <v>8 8709948</v>
          </cell>
          <cell r="G6039" t="str">
            <v>300 7520833</v>
          </cell>
          <cell r="I6039" t="str">
            <v>NEIVA</v>
          </cell>
          <cell r="J6039" t="str">
            <v>HUILA</v>
          </cell>
          <cell r="L6039" t="str">
            <v>X</v>
          </cell>
          <cell r="M6039">
            <v>7685549</v>
          </cell>
          <cell r="N6039" t="str">
            <v>globalmotoscolombia@gmail.com</v>
          </cell>
          <cell r="O6039" t="str">
            <v>PN</v>
          </cell>
          <cell r="P6039" t="str">
            <v>CR30</v>
          </cell>
        </row>
        <row r="6040">
          <cell r="A6040">
            <v>124435</v>
          </cell>
          <cell r="B6040" t="str">
            <v>CLIENTE INACTIVO</v>
          </cell>
          <cell r="C6040" t="str">
            <v>CARLOS MAURICIO POLO SIERRA</v>
          </cell>
          <cell r="D6040" t="str">
            <v>ESTACION DE SERVICIO ZULUAGA</v>
          </cell>
          <cell r="E6040" t="str">
            <v>CL 4  2  15  CGTO ZULUAGA</v>
          </cell>
          <cell r="F6040" t="str">
            <v>320 3979362</v>
          </cell>
          <cell r="G6040" t="str">
            <v>313 8520997</v>
          </cell>
          <cell r="I6040" t="str">
            <v>GARZON</v>
          </cell>
          <cell r="J6040" t="str">
            <v>HUILA</v>
          </cell>
          <cell r="L6040" t="str">
            <v>X</v>
          </cell>
          <cell r="M6040">
            <v>12192978</v>
          </cell>
          <cell r="N6040" t="str">
            <v>estaciondeserviciozuluaga@gmail.com</v>
          </cell>
          <cell r="O6040" t="str">
            <v>PN</v>
          </cell>
        </row>
        <row r="6041">
          <cell r="A6041">
            <v>124437</v>
          </cell>
          <cell r="B6041" t="str">
            <v>CLIENTE INACTIVO</v>
          </cell>
          <cell r="C6041" t="str">
            <v>RICHAR CHANTRE GUACHETA</v>
          </cell>
          <cell r="E6041" t="str">
            <v>LT 2 BRISAS SAN ISIDRO</v>
          </cell>
          <cell r="F6041" t="str">
            <v>312 8242013</v>
          </cell>
          <cell r="G6041" t="str">
            <v>310 8224359</v>
          </cell>
          <cell r="I6041" t="str">
            <v>POPAYAN</v>
          </cell>
          <cell r="J6041" t="str">
            <v>CAUCA</v>
          </cell>
          <cell r="L6041" t="str">
            <v>X</v>
          </cell>
          <cell r="M6041">
            <v>10304148</v>
          </cell>
          <cell r="O6041" t="str">
            <v>PN</v>
          </cell>
        </row>
        <row r="6042">
          <cell r="A6042">
            <v>124441</v>
          </cell>
          <cell r="B6042" t="str">
            <v>CLIENTE INACTIVO</v>
          </cell>
          <cell r="C6042" t="str">
            <v>MARLON SALAZAR CARVAJAL</v>
          </cell>
          <cell r="D6042" t="str">
            <v>BETHEL RINES Y LLANTAS</v>
          </cell>
          <cell r="E6042" t="str">
            <v>CRA.  44  14  71  BRR EL GUABAL</v>
          </cell>
          <cell r="F6042" t="str">
            <v>2 3597810</v>
          </cell>
          <cell r="G6042" t="str">
            <v>315 5961427</v>
          </cell>
          <cell r="I6042" t="str">
            <v>CALI</v>
          </cell>
          <cell r="J6042" t="str">
            <v>VALLE DEL CAUCA</v>
          </cell>
          <cell r="L6042" t="str">
            <v>X</v>
          </cell>
          <cell r="M6042">
            <v>94276447</v>
          </cell>
          <cell r="N6042" t="str">
            <v>massaca8356@hotmail.com</v>
          </cell>
          <cell r="O6042" t="str">
            <v xml:space="preserve">PN </v>
          </cell>
          <cell r="P6042" t="str">
            <v>CO00</v>
          </cell>
        </row>
        <row r="6043">
          <cell r="A6043">
            <v>124446</v>
          </cell>
          <cell r="B6043" t="str">
            <v>CLIENTE INACTIVO</v>
          </cell>
          <cell r="C6043" t="str">
            <v>JHONNY ANDRES CISNERO DELGADO</v>
          </cell>
          <cell r="D6043" t="str">
            <v>TORNIHERRAMIENTAS CISNEROS</v>
          </cell>
          <cell r="E6043" t="str">
            <v>BRR EL PINDO KM 7</v>
          </cell>
          <cell r="F6043" t="str">
            <v>316 6290860</v>
          </cell>
          <cell r="G6043">
            <v>3153044472</v>
          </cell>
          <cell r="I6043" t="str">
            <v>TUMACO</v>
          </cell>
          <cell r="J6043" t="str">
            <v>NARIÑO</v>
          </cell>
          <cell r="L6043" t="str">
            <v>X</v>
          </cell>
          <cell r="M6043">
            <v>1087114684</v>
          </cell>
          <cell r="N6043" t="str">
            <v>jhonnyacd@gmail.com</v>
          </cell>
          <cell r="O6043" t="str">
            <v>PN</v>
          </cell>
          <cell r="P6043" t="str">
            <v>CO00</v>
          </cell>
        </row>
        <row r="6044">
          <cell r="A6044">
            <v>124462</v>
          </cell>
          <cell r="B6044" t="str">
            <v>CLIENTE INACTIVO</v>
          </cell>
          <cell r="C6044" t="str">
            <v>MANUEL ANDREY ALARCON AGUDELO</v>
          </cell>
          <cell r="D6044" t="str">
            <v>MERCAMOTOS LA 30</v>
          </cell>
          <cell r="E6044" t="str">
            <v>CRA. 30  25-85 BRR CESPEDES</v>
          </cell>
          <cell r="F6044" t="str">
            <v>2 2247278</v>
          </cell>
          <cell r="G6044" t="str">
            <v>316 7245862</v>
          </cell>
          <cell r="I6044" t="str">
            <v>TULUA</v>
          </cell>
          <cell r="J6044" t="str">
            <v>VALLE DEL CAUCA</v>
          </cell>
          <cell r="L6044" t="str">
            <v>X</v>
          </cell>
          <cell r="M6044">
            <v>1116232750</v>
          </cell>
          <cell r="N6044" t="str">
            <v>mercamotosla30@hotmail.es</v>
          </cell>
          <cell r="O6044" t="str">
            <v>PN</v>
          </cell>
        </row>
        <row r="6045">
          <cell r="A6045">
            <v>124467</v>
          </cell>
          <cell r="B6045" t="str">
            <v>CLIENTE INACTIVO</v>
          </cell>
          <cell r="C6045" t="str">
            <v>ALEJANDRO PATIÑO CARDENAS</v>
          </cell>
          <cell r="E6045" t="str">
            <v>CRA. 15  43A  04 BRR CHAPINERO</v>
          </cell>
          <cell r="F6045" t="str">
            <v>2 3084362</v>
          </cell>
          <cell r="G6045" t="str">
            <v>319 2999026</v>
          </cell>
          <cell r="I6045" t="str">
            <v>CALI</v>
          </cell>
          <cell r="J6045" t="str">
            <v>VALLE DEL CAUCA</v>
          </cell>
          <cell r="L6045" t="str">
            <v>X</v>
          </cell>
          <cell r="M6045">
            <v>1143843144</v>
          </cell>
          <cell r="N6045" t="str">
            <v>comercial@vatmotos.com</v>
          </cell>
          <cell r="O6045" t="str">
            <v>PN</v>
          </cell>
          <cell r="P6045" t="str">
            <v>CO00</v>
          </cell>
        </row>
        <row r="6046">
          <cell r="A6046">
            <v>124485</v>
          </cell>
          <cell r="B6046" t="str">
            <v>CLIENTE INACTIVO</v>
          </cell>
          <cell r="C6046" t="str">
            <v>TECNICENTRO CARPITS S.A.S.</v>
          </cell>
          <cell r="E6046" t="str">
            <v>DG 25  N 8  45-49 BRR LA ESPERANZA</v>
          </cell>
          <cell r="F6046" t="str">
            <v>8 2748865</v>
          </cell>
          <cell r="G6046" t="str">
            <v>320 4537410</v>
          </cell>
          <cell r="I6046" t="str">
            <v>IBAGUE</v>
          </cell>
          <cell r="J6046" t="str">
            <v>TOLIMA</v>
          </cell>
          <cell r="L6046" t="str">
            <v>X</v>
          </cell>
          <cell r="M6046">
            <v>901050913</v>
          </cell>
          <cell r="N6046" t="str">
            <v>tecnicentrocarpits901@gmail.com</v>
          </cell>
          <cell r="O6046" t="str">
            <v>PJ</v>
          </cell>
        </row>
        <row r="6047">
          <cell r="A6047">
            <v>124492</v>
          </cell>
          <cell r="B6047" t="str">
            <v>CLIENTE INACTIVO</v>
          </cell>
          <cell r="C6047" t="str">
            <v>MANUEL ALEJANDRO SANCHEZ CIFUENTES</v>
          </cell>
          <cell r="E6047" t="str">
            <v>CRA. 7 CL 8 TORREON DE BELEN</v>
          </cell>
          <cell r="G6047" t="str">
            <v>311 5693337</v>
          </cell>
          <cell r="I6047" t="str">
            <v>IBAGUE</v>
          </cell>
          <cell r="J6047" t="str">
            <v>TOLIMA</v>
          </cell>
          <cell r="L6047" t="str">
            <v>X</v>
          </cell>
          <cell r="M6047">
            <v>1105686610</v>
          </cell>
          <cell r="O6047" t="str">
            <v>PN</v>
          </cell>
        </row>
        <row r="6048">
          <cell r="A6048">
            <v>124497</v>
          </cell>
          <cell r="B6048" t="str">
            <v>CLIENTE INACTIVO</v>
          </cell>
          <cell r="C6048" t="str">
            <v>JAVIER RAMIRO PORTILLA CALDERON</v>
          </cell>
          <cell r="D6048" t="str">
            <v>PISTO MOTOS</v>
          </cell>
          <cell r="E6048" t="str">
            <v>CRA. 22  13A  38  BRR CENTRO</v>
          </cell>
          <cell r="F6048" t="str">
            <v>2 7219215</v>
          </cell>
          <cell r="G6048" t="str">
            <v>301 7682934</v>
          </cell>
          <cell r="I6048" t="str">
            <v>PASTO</v>
          </cell>
          <cell r="J6048" t="str">
            <v>NARIÑO</v>
          </cell>
          <cell r="L6048" t="str">
            <v>X</v>
          </cell>
          <cell r="M6048">
            <v>98398437</v>
          </cell>
          <cell r="N6048" t="str">
            <v>pistomotospasto@hotmail.com</v>
          </cell>
          <cell r="O6048" t="str">
            <v>PN</v>
          </cell>
          <cell r="P6048" t="str">
            <v>CR30</v>
          </cell>
        </row>
        <row r="6049">
          <cell r="A6049">
            <v>124499</v>
          </cell>
          <cell r="B6049" t="str">
            <v>CLIENTE INACTIVO</v>
          </cell>
          <cell r="C6049" t="str">
            <v>ADRIANA OSPINA ANDRADE</v>
          </cell>
          <cell r="D6049" t="str">
            <v>EDS EL COLISEO PAUJIL</v>
          </cell>
          <cell r="E6049" t="str">
            <v>CRA. 5  8  60  BRR EL COLISEO</v>
          </cell>
          <cell r="F6049" t="str">
            <v>320 8504475</v>
          </cell>
          <cell r="I6049" t="str">
            <v>EL PAUJIL</v>
          </cell>
          <cell r="J6049" t="str">
            <v>CAQUETA</v>
          </cell>
          <cell r="L6049" t="str">
            <v>X</v>
          </cell>
          <cell r="M6049">
            <v>65763458</v>
          </cell>
          <cell r="N6049" t="str">
            <v>aospina25@gmail.com</v>
          </cell>
          <cell r="O6049" t="str">
            <v>PN</v>
          </cell>
          <cell r="P6049" t="str">
            <v>CR30</v>
          </cell>
        </row>
        <row r="6050">
          <cell r="A6050">
            <v>124504</v>
          </cell>
          <cell r="B6050" t="str">
            <v>CLIENTE INACTIVO</v>
          </cell>
          <cell r="C6050" t="str">
            <v>LUZ MARCELA MARULANDA MUNERA</v>
          </cell>
          <cell r="E6050" t="str">
            <v>CRA. 18  3D 30  BRREL JORGE</v>
          </cell>
          <cell r="F6050" t="str">
            <v>314 8869465</v>
          </cell>
          <cell r="I6050" t="str">
            <v>BUENAVENTURA</v>
          </cell>
          <cell r="J6050" t="str">
            <v>VALLE DEL CAUCA</v>
          </cell>
          <cell r="L6050" t="str">
            <v>X</v>
          </cell>
          <cell r="M6050">
            <v>31601933</v>
          </cell>
          <cell r="O6050" t="str">
            <v>PN</v>
          </cell>
        </row>
        <row r="6051">
          <cell r="A6051">
            <v>124505</v>
          </cell>
          <cell r="B6051" t="str">
            <v>CLIENTE INACTIVO</v>
          </cell>
          <cell r="C6051" t="str">
            <v>MARISOL REYES VERU</v>
          </cell>
          <cell r="E6051" t="str">
            <v>CRA. 8  11  22 BRR STA BARBARA</v>
          </cell>
          <cell r="F6051" t="str">
            <v>315 2755230</v>
          </cell>
          <cell r="I6051" t="str">
            <v>GUADALAJARA DE BUGA</v>
          </cell>
          <cell r="J6051" t="str">
            <v>VALLE DEL CAUCA</v>
          </cell>
          <cell r="L6051" t="str">
            <v>X</v>
          </cell>
          <cell r="M6051">
            <v>1115079422</v>
          </cell>
          <cell r="N6051" t="str">
            <v>mr249030@gmail.com</v>
          </cell>
          <cell r="O6051" t="str">
            <v>PN</v>
          </cell>
          <cell r="P6051" t="str">
            <v>CO00</v>
          </cell>
        </row>
        <row r="6052">
          <cell r="A6052">
            <v>124510</v>
          </cell>
          <cell r="B6052" t="str">
            <v>CLIENTE INACTIVO</v>
          </cell>
          <cell r="C6052" t="str">
            <v>MAURICIO MONTOYA</v>
          </cell>
          <cell r="D6052" t="str">
            <v>MAUROLLANTAS</v>
          </cell>
          <cell r="E6052" t="str">
            <v>AV VASQUEZ COBO 34N 10 BRR SAN V</v>
          </cell>
          <cell r="F6052" t="str">
            <v>2 8964268</v>
          </cell>
          <cell r="G6052" t="str">
            <v>316 4023973</v>
          </cell>
          <cell r="I6052" t="str">
            <v>CALI</v>
          </cell>
          <cell r="J6052" t="str">
            <v>VALLE DEL CAUCA</v>
          </cell>
          <cell r="L6052" t="str">
            <v>X</v>
          </cell>
          <cell r="M6052">
            <v>14837378</v>
          </cell>
          <cell r="N6052" t="str">
            <v>maurollantas82k@hotmail.com</v>
          </cell>
          <cell r="O6052" t="str">
            <v>PN</v>
          </cell>
        </row>
        <row r="6053">
          <cell r="A6053">
            <v>201750</v>
          </cell>
          <cell r="B6053" t="str">
            <v>CLIENTE INACTIVO</v>
          </cell>
          <cell r="C6053" t="str">
            <v>ALLMARK COMERCIAL DE COLOMBIA S.A.</v>
          </cell>
          <cell r="D6053" t="str">
            <v>LA 14 TULUA</v>
          </cell>
          <cell r="E6053" t="str">
            <v>CRA. 40  37  51</v>
          </cell>
          <cell r="F6053" t="str">
            <v>2 4850784</v>
          </cell>
          <cell r="G6053" t="str">
            <v>313 4269062</v>
          </cell>
          <cell r="I6053" t="str">
            <v>TULUA</v>
          </cell>
          <cell r="J6053" t="str">
            <v>VALLE DEL CAUCA</v>
          </cell>
          <cell r="L6053" t="str">
            <v>X</v>
          </cell>
          <cell r="M6053">
            <v>830084544</v>
          </cell>
          <cell r="N6053" t="str">
            <v>compras@allmarksa.com</v>
          </cell>
          <cell r="O6053" t="str">
            <v>PJ</v>
          </cell>
        </row>
        <row r="6054">
          <cell r="A6054">
            <v>201751</v>
          </cell>
          <cell r="B6054" t="str">
            <v>CLIENTE INACTIVO</v>
          </cell>
          <cell r="C6054" t="str">
            <v>ALLMARK COMERCIAL DE COLOMBIA S.A.</v>
          </cell>
          <cell r="D6054" t="str">
            <v>TU LLANTA PASOANCHO</v>
          </cell>
          <cell r="E6054" t="str">
            <v>CL 13  CRA. 80 ESQ</v>
          </cell>
          <cell r="F6054" t="str">
            <v>2 4850784</v>
          </cell>
          <cell r="G6054" t="str">
            <v>313 4269062</v>
          </cell>
          <cell r="I6054" t="str">
            <v>CALI</v>
          </cell>
          <cell r="J6054" t="str">
            <v>VALLE DEL CAUCA</v>
          </cell>
          <cell r="L6054" t="str">
            <v>X</v>
          </cell>
          <cell r="M6054">
            <v>830084544</v>
          </cell>
          <cell r="N6054" t="str">
            <v>compras@allmarksa.com</v>
          </cell>
          <cell r="O6054" t="str">
            <v>PJ</v>
          </cell>
        </row>
        <row r="6055">
          <cell r="A6055">
            <v>201752</v>
          </cell>
          <cell r="B6055" t="str">
            <v>CLIENTE INACTIVO</v>
          </cell>
          <cell r="C6055" t="str">
            <v>ALLMARK COMERCIAL DE COLOMBIA S.A.</v>
          </cell>
          <cell r="D6055" t="str">
            <v>LA 14 DE CALIMA</v>
          </cell>
          <cell r="E6055" t="str">
            <v>CL 70  CRA. 1 ESQ</v>
          </cell>
          <cell r="F6055" t="str">
            <v>2 4850784</v>
          </cell>
          <cell r="G6055" t="str">
            <v>313 4269062</v>
          </cell>
          <cell r="I6055" t="str">
            <v>CALI</v>
          </cell>
          <cell r="J6055" t="str">
            <v>VALLE DEL CAUCA</v>
          </cell>
          <cell r="L6055" t="str">
            <v>X</v>
          </cell>
          <cell r="M6055">
            <v>830084544</v>
          </cell>
          <cell r="N6055" t="str">
            <v>compras@allmarksa.com</v>
          </cell>
          <cell r="O6055" t="str">
            <v>PJ</v>
          </cell>
        </row>
        <row r="6056">
          <cell r="A6056">
            <v>124513</v>
          </cell>
          <cell r="B6056" t="str">
            <v>CLIENTE INACTIVO</v>
          </cell>
          <cell r="C6056" t="str">
            <v>LUZ MARINA FONSECA BAUTISTA</v>
          </cell>
          <cell r="D6056" t="str">
            <v>SERVIAUTOS GARZON</v>
          </cell>
          <cell r="E6056" t="str">
            <v>CL 5  18  36 SUR  BRR AGUAZUL</v>
          </cell>
          <cell r="F6056" t="str">
            <v>321 4685152</v>
          </cell>
          <cell r="G6056" t="str">
            <v>317 8868215</v>
          </cell>
          <cell r="I6056" t="str">
            <v>GARZON</v>
          </cell>
          <cell r="J6056" t="str">
            <v>HUILA</v>
          </cell>
          <cell r="L6056" t="str">
            <v>X</v>
          </cell>
          <cell r="M6056">
            <v>52255420</v>
          </cell>
          <cell r="N6056" t="str">
            <v>figue7774@hotmail.com</v>
          </cell>
          <cell r="O6056" t="str">
            <v>PN</v>
          </cell>
        </row>
        <row r="6057">
          <cell r="A6057">
            <v>124514</v>
          </cell>
          <cell r="B6057" t="str">
            <v>CLIENTE INACTIVO</v>
          </cell>
          <cell r="C6057" t="str">
            <v>YERSO MAURICIO GOMEZ</v>
          </cell>
          <cell r="E6057" t="str">
            <v>CL 5 6  21  BRR AGUACATAL</v>
          </cell>
          <cell r="F6057" t="str">
            <v>314 7879749</v>
          </cell>
          <cell r="I6057" t="str">
            <v>CAJIBIO</v>
          </cell>
          <cell r="J6057" t="str">
            <v>CAUCA</v>
          </cell>
          <cell r="L6057" t="str">
            <v>X</v>
          </cell>
          <cell r="M6057">
            <v>1061771870</v>
          </cell>
          <cell r="O6057" t="str">
            <v>PN</v>
          </cell>
        </row>
        <row r="6058">
          <cell r="A6058">
            <v>124515</v>
          </cell>
          <cell r="B6058" t="str">
            <v>CLIENTE INACTIVO</v>
          </cell>
          <cell r="C6058" t="str">
            <v>ANDRES FELIPE ESCOBAR CARTAGENA</v>
          </cell>
          <cell r="E6058" t="str">
            <v>CL 7  5 64  BRR BELALCAZAR</v>
          </cell>
          <cell r="F6058" t="str">
            <v>317 6863210</v>
          </cell>
          <cell r="G6058" t="str">
            <v>315 7878745</v>
          </cell>
          <cell r="I6058" t="str">
            <v>CALI</v>
          </cell>
          <cell r="J6058" t="str">
            <v>VALLE DEL CAUCA</v>
          </cell>
          <cell r="L6058" t="str">
            <v>X</v>
          </cell>
          <cell r="M6058">
            <v>1118303979</v>
          </cell>
          <cell r="O6058" t="str">
            <v>PN</v>
          </cell>
        </row>
        <row r="6059">
          <cell r="A6059">
            <v>124516</v>
          </cell>
          <cell r="B6059" t="str">
            <v>CLIENTE INACTIVO</v>
          </cell>
          <cell r="C6059" t="str">
            <v>JHON JAIRO ORDOÑEZ NARVAEZ</v>
          </cell>
          <cell r="E6059" t="str">
            <v>CRA. 33  33C  18  BRR 31 DE MARZO</v>
          </cell>
          <cell r="F6059" t="str">
            <v>312 8998374</v>
          </cell>
          <cell r="I6059" t="str">
            <v>POPAYAN</v>
          </cell>
          <cell r="J6059" t="str">
            <v>CAUCA</v>
          </cell>
          <cell r="L6059" t="str">
            <v>X</v>
          </cell>
          <cell r="M6059">
            <v>4699821</v>
          </cell>
          <cell r="O6059" t="str">
            <v>PN</v>
          </cell>
        </row>
        <row r="6060">
          <cell r="A6060">
            <v>124517</v>
          </cell>
          <cell r="B6060" t="str">
            <v>CLIENTE INACTIVO</v>
          </cell>
          <cell r="C6060" t="str">
            <v>JOSE GIL ROA</v>
          </cell>
          <cell r="E6060" t="str">
            <v>KR 27A 96 31</v>
          </cell>
          <cell r="F6060" t="str">
            <v>2 4003736</v>
          </cell>
          <cell r="I6060" t="str">
            <v>CALI</v>
          </cell>
          <cell r="J6060" t="str">
            <v>VALLE DEL CAUCA</v>
          </cell>
          <cell r="L6060" t="str">
            <v>X</v>
          </cell>
          <cell r="M6060">
            <v>144462328</v>
          </cell>
          <cell r="O6060" t="str">
            <v>PN</v>
          </cell>
        </row>
        <row r="6061">
          <cell r="A6061">
            <v>124523</v>
          </cell>
          <cell r="B6061" t="str">
            <v>CLIENTE INACTIVO</v>
          </cell>
          <cell r="C6061" t="str">
            <v>RUBEN DARIO BERMUDEZ USSA</v>
          </cell>
          <cell r="E6061" t="str">
            <v>CL 26  16  74  SIMON BOLIVAR</v>
          </cell>
          <cell r="F6061" t="str">
            <v>2 4482053</v>
          </cell>
          <cell r="G6061" t="str">
            <v>350 3340613</v>
          </cell>
          <cell r="I6061" t="str">
            <v>CALI</v>
          </cell>
          <cell r="J6061" t="str">
            <v>VALLE DEL CAUCA</v>
          </cell>
          <cell r="L6061" t="str">
            <v>X</v>
          </cell>
          <cell r="M6061">
            <v>94064454</v>
          </cell>
          <cell r="N6061" t="str">
            <v>rukerussa@hotmail.com</v>
          </cell>
          <cell r="O6061" t="str">
            <v>PN</v>
          </cell>
          <cell r="P6061" t="str">
            <v>CO00</v>
          </cell>
        </row>
        <row r="6062">
          <cell r="A6062">
            <v>124524</v>
          </cell>
          <cell r="B6062" t="str">
            <v>CLIENTE INACTIVO</v>
          </cell>
          <cell r="C6062" t="str">
            <v>MAURICIO RIVERA BUITRAGO</v>
          </cell>
          <cell r="E6062" t="str">
            <v>CRA. 11  10  34 BRR PANCHINITA</v>
          </cell>
          <cell r="F6062" t="str">
            <v>310 5013135</v>
          </cell>
          <cell r="I6062" t="str">
            <v>PRADERA</v>
          </cell>
          <cell r="J6062" t="str">
            <v>VALLE DEL CAUCA</v>
          </cell>
          <cell r="K6062" t="str">
            <v>X</v>
          </cell>
          <cell r="M6062">
            <v>1113634288</v>
          </cell>
          <cell r="O6062" t="str">
            <v>PN</v>
          </cell>
          <cell r="P6062" t="str">
            <v>CO00</v>
          </cell>
        </row>
        <row r="6063">
          <cell r="A6063">
            <v>124526</v>
          </cell>
          <cell r="B6063" t="str">
            <v>CLIENTE INACTIVO</v>
          </cell>
          <cell r="C6063" t="str">
            <v>DANIELA RODRIGUEZ LAGUNA</v>
          </cell>
          <cell r="D6063" t="str">
            <v>ALMACEN DE MOTOS NEIVA SEDE1</v>
          </cell>
          <cell r="E6063" t="str">
            <v>CRA. 4  4-31  BRR EL CENTRO</v>
          </cell>
          <cell r="F6063" t="str">
            <v>8 8710767</v>
          </cell>
          <cell r="G6063" t="str">
            <v>317 4388689</v>
          </cell>
          <cell r="I6063" t="str">
            <v>NEIVA</v>
          </cell>
          <cell r="J6063" t="str">
            <v>HUILA</v>
          </cell>
          <cell r="L6063" t="str">
            <v>X</v>
          </cell>
          <cell r="M6063">
            <v>1075314680</v>
          </cell>
          <cell r="N6063" t="str">
            <v>motosneiva@hotmail.com</v>
          </cell>
          <cell r="O6063" t="str">
            <v>PN</v>
          </cell>
          <cell r="P6063" t="str">
            <v>CR30</v>
          </cell>
        </row>
        <row r="6064">
          <cell r="A6064">
            <v>124535</v>
          </cell>
          <cell r="B6064" t="str">
            <v>CLIENTE INACTIVO</v>
          </cell>
          <cell r="C6064" t="str">
            <v>CARLOS ALBERTO PLAZA VARGAS</v>
          </cell>
          <cell r="E6064" t="str">
            <v>CL 5  7  30  BRR CENTRAL</v>
          </cell>
          <cell r="F6064" t="str">
            <v>311 3592886</v>
          </cell>
          <cell r="I6064" t="str">
            <v>GUACARI</v>
          </cell>
          <cell r="J6064" t="str">
            <v>VALLE DEL CAUCA</v>
          </cell>
          <cell r="L6064" t="str">
            <v>X</v>
          </cell>
          <cell r="M6064">
            <v>1114454760</v>
          </cell>
          <cell r="O6064" t="str">
            <v xml:space="preserve">PN </v>
          </cell>
          <cell r="P6064" t="str">
            <v>CO00</v>
          </cell>
        </row>
        <row r="6065">
          <cell r="A6065">
            <v>124545</v>
          </cell>
          <cell r="B6065" t="str">
            <v>CLIENTE INACTIVO</v>
          </cell>
          <cell r="C6065" t="str">
            <v>CYAM INGENIEROS S.A.S.</v>
          </cell>
          <cell r="E6065" t="str">
            <v>CL 18  3  45 LT 3 MZ C</v>
          </cell>
          <cell r="F6065" t="str">
            <v>8 8740283</v>
          </cell>
          <cell r="G6065" t="str">
            <v>314 2180978</v>
          </cell>
          <cell r="I6065" t="str">
            <v>NEIVA</v>
          </cell>
          <cell r="J6065" t="str">
            <v>HUILA</v>
          </cell>
          <cell r="L6065" t="str">
            <v>X</v>
          </cell>
          <cell r="M6065">
            <v>900052531</v>
          </cell>
          <cell r="O6065" t="str">
            <v>PJ</v>
          </cell>
          <cell r="P6065" t="str">
            <v>CR30</v>
          </cell>
        </row>
        <row r="6066">
          <cell r="A6066">
            <v>124549</v>
          </cell>
          <cell r="B6066" t="str">
            <v>CLIENTE INACTIVO</v>
          </cell>
          <cell r="C6066" t="str">
            <v>OSKAR JULIAN BEDOYA GONZALEZ</v>
          </cell>
          <cell r="E6066" t="str">
            <v>CL 6  44  98  BRR TEQUENDAMA</v>
          </cell>
          <cell r="F6066" t="str">
            <v>2 3046529</v>
          </cell>
          <cell r="G6066" t="str">
            <v>322 4978226</v>
          </cell>
          <cell r="I6066" t="str">
            <v>CALI</v>
          </cell>
          <cell r="J6066" t="str">
            <v>VALLE DEL CAUCA</v>
          </cell>
          <cell r="L6066" t="str">
            <v>X</v>
          </cell>
          <cell r="M6066">
            <v>1075217707</v>
          </cell>
          <cell r="O6066" t="str">
            <v>PN</v>
          </cell>
        </row>
        <row r="6067">
          <cell r="A6067">
            <v>124551</v>
          </cell>
          <cell r="B6067" t="str">
            <v>CLIENTE INACTIVO</v>
          </cell>
          <cell r="C6067" t="str">
            <v>SANDRA PATRICIA GUZMAN DURAN</v>
          </cell>
          <cell r="E6067" t="str">
            <v>CRA. 4  15  22  BRR RONDON</v>
          </cell>
          <cell r="F6067" t="str">
            <v>317 2239928</v>
          </cell>
          <cell r="I6067" t="str">
            <v>ESPINAL</v>
          </cell>
          <cell r="J6067" t="str">
            <v>TOLIMA</v>
          </cell>
          <cell r="L6067" t="str">
            <v>X</v>
          </cell>
          <cell r="M6067">
            <v>65703749</v>
          </cell>
          <cell r="O6067" t="str">
            <v>PN</v>
          </cell>
        </row>
        <row r="6068">
          <cell r="A6068">
            <v>124566</v>
          </cell>
          <cell r="B6068" t="str">
            <v>CLIENTE INACTIVO</v>
          </cell>
          <cell r="C6068" t="str">
            <v>LUIS GONZAGA BALANTA MOSQUERA</v>
          </cell>
          <cell r="E6068" t="str">
            <v>CRA. 3 SUR  6  72  BRR CASTILLA</v>
          </cell>
          <cell r="F6068" t="str">
            <v>2 5192116</v>
          </cell>
          <cell r="G6068" t="str">
            <v>316 3088174</v>
          </cell>
          <cell r="I6068" t="str">
            <v>JAMUNDI</v>
          </cell>
          <cell r="J6068" t="str">
            <v>VALLE DEL CAUCA</v>
          </cell>
          <cell r="L6068" t="str">
            <v>X</v>
          </cell>
          <cell r="M6068">
            <v>4637846</v>
          </cell>
          <cell r="N6068" t="str">
            <v>lubal07@hotmail.com</v>
          </cell>
          <cell r="O6068" t="str">
            <v>PJ</v>
          </cell>
          <cell r="P6068" t="str">
            <v>CO00</v>
          </cell>
        </row>
        <row r="6069">
          <cell r="A6069">
            <v>124575</v>
          </cell>
          <cell r="B6069" t="str">
            <v>CLIENTE INACTIVO</v>
          </cell>
          <cell r="C6069" t="str">
            <v>ALBER CAQUIMBO VARGAS</v>
          </cell>
          <cell r="D6069" t="str">
            <v>EDS TESALIA</v>
          </cell>
          <cell r="E6069" t="str">
            <v>CRA. 3  6  53 BRR EL JARDIN</v>
          </cell>
          <cell r="F6069" t="str">
            <v>8 8673472</v>
          </cell>
          <cell r="G6069" t="str">
            <v>317 5308650</v>
          </cell>
          <cell r="I6069" t="str">
            <v>TESALIA</v>
          </cell>
          <cell r="J6069" t="str">
            <v>HUILA</v>
          </cell>
          <cell r="L6069" t="str">
            <v>X</v>
          </cell>
          <cell r="M6069">
            <v>12207101</v>
          </cell>
          <cell r="N6069" t="str">
            <v>albercaquimbo@yahoo.es</v>
          </cell>
          <cell r="O6069" t="str">
            <v>PN</v>
          </cell>
        </row>
        <row r="6070">
          <cell r="A6070">
            <v>124581</v>
          </cell>
          <cell r="B6070" t="str">
            <v>CLIENTE INACTIVO</v>
          </cell>
          <cell r="C6070" t="str">
            <v>COOP DE TRANSPORTADORES DE ARMERO LTDA</v>
          </cell>
          <cell r="D6070" t="str">
            <v>COOTRARMERO LTDA.</v>
          </cell>
          <cell r="E6070" t="str">
            <v>CL 10  2  23  BRR CENTRO</v>
          </cell>
          <cell r="F6070" t="str">
            <v>8 2890555</v>
          </cell>
          <cell r="G6070" t="str">
            <v>300 4421388</v>
          </cell>
          <cell r="I6070" t="str">
            <v>LERIDA</v>
          </cell>
          <cell r="J6070" t="str">
            <v>TOLIMA</v>
          </cell>
          <cell r="L6070" t="str">
            <v>X</v>
          </cell>
          <cell r="M6070">
            <v>890702922</v>
          </cell>
          <cell r="N6070" t="str">
            <v>cootrarmero@hotmail.com</v>
          </cell>
          <cell r="O6070" t="str">
            <v>PJ</v>
          </cell>
          <cell r="P6070" t="str">
            <v>CR30</v>
          </cell>
        </row>
        <row r="6071">
          <cell r="A6071">
            <v>124583</v>
          </cell>
          <cell r="B6071" t="str">
            <v>CLIENTE INACTIVO</v>
          </cell>
          <cell r="C6071" t="str">
            <v>BEGONIA ZUÑIGA GALVIS</v>
          </cell>
          <cell r="E6071" t="str">
            <v>BRR TELECOM CA 1</v>
          </cell>
          <cell r="F6071" t="str">
            <v>321 7943875</v>
          </cell>
          <cell r="I6071" t="str">
            <v>MARIQUITA</v>
          </cell>
          <cell r="J6071" t="str">
            <v>TOLIMA</v>
          </cell>
          <cell r="L6071" t="str">
            <v>X</v>
          </cell>
          <cell r="M6071">
            <v>65793174</v>
          </cell>
          <cell r="N6071" t="str">
            <v>josearmando89@hotmail.com</v>
          </cell>
          <cell r="O6071" t="str">
            <v>PN</v>
          </cell>
          <cell r="P6071" t="str">
            <v>CO00</v>
          </cell>
        </row>
        <row r="6072">
          <cell r="A6072">
            <v>124584</v>
          </cell>
          <cell r="B6072" t="str">
            <v>CLIENTE INACTIVO</v>
          </cell>
          <cell r="C6072" t="str">
            <v>CARLOS ANDRES CARDENAS OROZCO</v>
          </cell>
          <cell r="D6072" t="str">
            <v>TALLER SPRINTER C Y E</v>
          </cell>
          <cell r="E6072" t="str">
            <v>CL 21  CRA. 1  119 SUR BRR ARADO</v>
          </cell>
          <cell r="F6072" t="str">
            <v>316 8311624</v>
          </cell>
          <cell r="G6072" t="str">
            <v>313 4868901</v>
          </cell>
          <cell r="I6072" t="str">
            <v>IBAGUE</v>
          </cell>
          <cell r="J6072" t="str">
            <v>TOLIMA</v>
          </cell>
          <cell r="L6072" t="str">
            <v>X</v>
          </cell>
          <cell r="M6072">
            <v>3230731</v>
          </cell>
          <cell r="N6072" t="str">
            <v>sprintercye@gmail.com</v>
          </cell>
          <cell r="O6072" t="str">
            <v>PN</v>
          </cell>
          <cell r="P6072" t="str">
            <v>CR30</v>
          </cell>
        </row>
        <row r="6073">
          <cell r="A6073">
            <v>124588</v>
          </cell>
          <cell r="B6073" t="str">
            <v>CLIENTE INACTIVO</v>
          </cell>
          <cell r="C6073" t="str">
            <v>NATALIA HERNANDEZ MOGROVEJO</v>
          </cell>
          <cell r="E6073" t="str">
            <v>CL 1B SUR 1  24  BRR VILLA FERRO</v>
          </cell>
          <cell r="F6073" t="str">
            <v>321 8337282</v>
          </cell>
          <cell r="I6073" t="str">
            <v>SAN VICENTE DEL CAGUAN</v>
          </cell>
          <cell r="J6073" t="str">
            <v>CAQUETA</v>
          </cell>
          <cell r="L6073" t="str">
            <v>X</v>
          </cell>
          <cell r="M6073">
            <v>40776754</v>
          </cell>
          <cell r="N6073" t="str">
            <v>No lo colocaron</v>
          </cell>
          <cell r="O6073" t="str">
            <v>PN</v>
          </cell>
        </row>
        <row r="6074">
          <cell r="A6074">
            <v>124589</v>
          </cell>
          <cell r="B6074" t="str">
            <v>CLIENTE INACTIVO</v>
          </cell>
          <cell r="C6074" t="str">
            <v>RAFAEL ERNESTO CORTES ARIAS</v>
          </cell>
          <cell r="D6074" t="str">
            <v>CDL LA AVENIDA</v>
          </cell>
          <cell r="E6074" t="str">
            <v>CRA 11  1A  02 KM  1 VIA AEROPUERTO</v>
          </cell>
          <cell r="F6074" t="str">
            <v>318 2785400</v>
          </cell>
          <cell r="I6074" t="str">
            <v>FLORENCIA</v>
          </cell>
          <cell r="J6074" t="str">
            <v>CAQUETA</v>
          </cell>
          <cell r="L6074" t="str">
            <v>X</v>
          </cell>
          <cell r="M6074">
            <v>1075240358</v>
          </cell>
          <cell r="N6074" t="str">
            <v>rafaelcortesarias@hotmail.com</v>
          </cell>
          <cell r="O6074" t="str">
            <v>PN</v>
          </cell>
        </row>
        <row r="6075">
          <cell r="A6075">
            <v>124595</v>
          </cell>
          <cell r="B6075" t="str">
            <v>CLIENTE INACTIVO</v>
          </cell>
          <cell r="C6075" t="str">
            <v>HECTOR FABIO GUAPACHA VELEZ</v>
          </cell>
          <cell r="E6075" t="str">
            <v>CRA. 19  38  63</v>
          </cell>
          <cell r="F6075" t="str">
            <v>318 7781394</v>
          </cell>
          <cell r="G6075" t="str">
            <v>317 7626373</v>
          </cell>
          <cell r="I6075" t="str">
            <v>PALMIRA</v>
          </cell>
          <cell r="J6075" t="str">
            <v>VALLE DEL CAUCA</v>
          </cell>
          <cell r="L6075" t="str">
            <v>X</v>
          </cell>
          <cell r="M6075">
            <v>94153683</v>
          </cell>
          <cell r="N6075" t="str">
            <v xml:space="preserve"> </v>
          </cell>
          <cell r="O6075" t="str">
            <v>PN</v>
          </cell>
          <cell r="P6075" t="str">
            <v>CO00</v>
          </cell>
        </row>
        <row r="6076">
          <cell r="A6076">
            <v>124598</v>
          </cell>
          <cell r="B6076" t="str">
            <v>CLIENTE INACTIVO</v>
          </cell>
          <cell r="C6076" t="str">
            <v>AYMER ORDOÑEZ GUERRERO</v>
          </cell>
          <cell r="E6076" t="str">
            <v>CALLE 55 # 7N 06 B/LA FLORA INDUSTRIAL</v>
          </cell>
          <cell r="F6076" t="str">
            <v>312 7891810</v>
          </cell>
          <cell r="I6076" t="str">
            <v>CALI</v>
          </cell>
          <cell r="J6076" t="str">
            <v>VALLE DEL CAUCA</v>
          </cell>
          <cell r="L6076" t="str">
            <v>X</v>
          </cell>
          <cell r="M6076">
            <v>94532144</v>
          </cell>
          <cell r="N6076" t="str">
            <v>facturascontado6@gmail.com</v>
          </cell>
          <cell r="O6076" t="str">
            <v>PN</v>
          </cell>
          <cell r="P6076" t="str">
            <v>CO00</v>
          </cell>
        </row>
        <row r="6077">
          <cell r="A6077">
            <v>124600</v>
          </cell>
          <cell r="B6077" t="str">
            <v>CLIENTE INACTIVO</v>
          </cell>
          <cell r="C6077" t="str">
            <v>OLGA PATRICIA ZAMORA GARCIA</v>
          </cell>
          <cell r="E6077" t="str">
            <v>CRA. 12  7 82  BRR SAN CRISTOBAL</v>
          </cell>
          <cell r="F6077" t="str">
            <v>310 4472549</v>
          </cell>
          <cell r="I6077" t="str">
            <v>CANDELARIA</v>
          </cell>
          <cell r="J6077" t="str">
            <v>VALLE DEL CAUCA</v>
          </cell>
          <cell r="L6077" t="str">
            <v>X</v>
          </cell>
          <cell r="M6077">
            <v>29672632</v>
          </cell>
          <cell r="O6077" t="str">
            <v>PN</v>
          </cell>
          <cell r="P6077" t="str">
            <v>CO00</v>
          </cell>
        </row>
        <row r="6078">
          <cell r="A6078">
            <v>124602</v>
          </cell>
          <cell r="B6078" t="str">
            <v>CLIENTE INACTIVO</v>
          </cell>
          <cell r="C6078" t="str">
            <v>JOSE RULFER CALDERON DELGADO</v>
          </cell>
          <cell r="E6078" t="str">
            <v>CL 4  18  73  BRR PANDIAGUANDO</v>
          </cell>
          <cell r="F6078" t="str">
            <v>2 8315657</v>
          </cell>
          <cell r="G6078" t="str">
            <v>310 8300041</v>
          </cell>
          <cell r="I6078" t="str">
            <v>POPAYAN</v>
          </cell>
          <cell r="J6078" t="str">
            <v>CAUCA</v>
          </cell>
          <cell r="L6078" t="str">
            <v>X</v>
          </cell>
          <cell r="M6078">
            <v>76325713</v>
          </cell>
          <cell r="O6078" t="str">
            <v>PN</v>
          </cell>
          <cell r="P6078" t="str">
            <v>CO00</v>
          </cell>
        </row>
        <row r="6079">
          <cell r="A6079">
            <v>124604</v>
          </cell>
          <cell r="B6079" t="str">
            <v>CLIENTE INACTIVO</v>
          </cell>
          <cell r="C6079" t="str">
            <v>GEIVER CORTES SANCHEZ</v>
          </cell>
          <cell r="E6079" t="str">
            <v>CRA. 19  18A  13  BRR SEMBRADOR</v>
          </cell>
          <cell r="F6079" t="str">
            <v>310 4351623</v>
          </cell>
          <cell r="I6079" t="str">
            <v>PALMIRA</v>
          </cell>
          <cell r="J6079" t="str">
            <v>VALLE DEL CAUCA</v>
          </cell>
          <cell r="L6079" t="str">
            <v>X</v>
          </cell>
          <cell r="M6079">
            <v>14699465</v>
          </cell>
          <cell r="O6079" t="str">
            <v>PN</v>
          </cell>
        </row>
        <row r="6080">
          <cell r="A6080">
            <v>124608</v>
          </cell>
          <cell r="B6080" t="str">
            <v>CLIENTE INACTIVO</v>
          </cell>
          <cell r="C6080" t="str">
            <v>MARIA ALEJANDRA COBO SOTO</v>
          </cell>
          <cell r="E6080" t="str">
            <v>CL 2 SUR  8  40  BRR COOINCER</v>
          </cell>
          <cell r="F6080" t="str">
            <v>305 8880332</v>
          </cell>
          <cell r="G6080" t="str">
            <v xml:space="preserve"> </v>
          </cell>
          <cell r="I6080" t="str">
            <v>EL CERRITO</v>
          </cell>
          <cell r="J6080" t="str">
            <v>VALLE DEL CAUCA</v>
          </cell>
          <cell r="L6080" t="str">
            <v>X</v>
          </cell>
          <cell r="M6080">
            <v>1114830294</v>
          </cell>
          <cell r="O6080" t="str">
            <v>PN</v>
          </cell>
        </row>
        <row r="6081">
          <cell r="A6081">
            <v>124646</v>
          </cell>
          <cell r="B6081" t="str">
            <v>CLIENTE INACTIVO</v>
          </cell>
          <cell r="C6081" t="str">
            <v>NELCY MANRIQUE VALDERRAMA</v>
          </cell>
          <cell r="D6081" t="str">
            <v>EDS ROUND POINT</v>
          </cell>
          <cell r="E6081" t="str">
            <v>CL 2  5  100 BRR ALTICO</v>
          </cell>
          <cell r="F6081" t="str">
            <v>321 2779507</v>
          </cell>
          <cell r="I6081" t="str">
            <v>ALTAMIRA</v>
          </cell>
          <cell r="J6081" t="str">
            <v>HUILA</v>
          </cell>
          <cell r="L6081" t="str">
            <v>X</v>
          </cell>
          <cell r="M6081">
            <v>1121835348</v>
          </cell>
          <cell r="N6081" t="str">
            <v xml:space="preserve"> </v>
          </cell>
          <cell r="O6081" t="str">
            <v>PN</v>
          </cell>
        </row>
        <row r="6082">
          <cell r="A6082">
            <v>124614</v>
          </cell>
          <cell r="B6082" t="str">
            <v>CLIENTE INACTIVO</v>
          </cell>
          <cell r="C6082" t="str">
            <v>JENIFER ROCIO VARGAS QUINTERO</v>
          </cell>
          <cell r="E6082" t="str">
            <v>CRA. 4C  94B  107</v>
          </cell>
          <cell r="F6082" t="str">
            <v>8 2775744</v>
          </cell>
          <cell r="G6082" t="str">
            <v>317 7356132</v>
          </cell>
          <cell r="I6082" t="str">
            <v>IBAGUE</v>
          </cell>
          <cell r="J6082" t="str">
            <v>TOLIMA</v>
          </cell>
          <cell r="L6082" t="str">
            <v>X</v>
          </cell>
          <cell r="M6082">
            <v>1110580247</v>
          </cell>
          <cell r="O6082" t="str">
            <v>PN</v>
          </cell>
          <cell r="P6082" t="str">
            <v>CO00</v>
          </cell>
        </row>
        <row r="6083">
          <cell r="A6083">
            <v>124621</v>
          </cell>
          <cell r="B6083" t="str">
            <v>CLIENTE INACTIVO</v>
          </cell>
          <cell r="C6083" t="str">
            <v>RODRIGO RIOS MARTINEZ</v>
          </cell>
          <cell r="E6083" t="str">
            <v>CL 40 A  42  91  BRR EL PRADO</v>
          </cell>
          <cell r="F6083" t="str">
            <v>311 7012103</v>
          </cell>
          <cell r="I6083" t="str">
            <v>PALMIRA</v>
          </cell>
          <cell r="J6083" t="str">
            <v>VALLE DEL CAUCA</v>
          </cell>
          <cell r="L6083" t="str">
            <v>X</v>
          </cell>
          <cell r="M6083">
            <v>1113645874</v>
          </cell>
          <cell r="O6083" t="str">
            <v>PN</v>
          </cell>
        </row>
        <row r="6084">
          <cell r="A6084">
            <v>124627</v>
          </cell>
          <cell r="B6084" t="str">
            <v>CLIENTE INACTIVO</v>
          </cell>
          <cell r="C6084" t="str">
            <v>LUDY ISABEL GUZMAN MENDOZA</v>
          </cell>
          <cell r="D6084" t="str">
            <v>EMPAQUES Y REPUESTOS A.F.R.</v>
          </cell>
          <cell r="E6084" t="str">
            <v>CL 70  28G  72  BRR JULIO RINCON</v>
          </cell>
          <cell r="F6084" t="str">
            <v>318 2032787</v>
          </cell>
          <cell r="I6084" t="str">
            <v>CALI</v>
          </cell>
          <cell r="J6084" t="str">
            <v>VALLE DEL CAUCA</v>
          </cell>
          <cell r="L6084" t="str">
            <v>X</v>
          </cell>
          <cell r="M6084">
            <v>31838250</v>
          </cell>
          <cell r="O6084" t="str">
            <v>PN</v>
          </cell>
        </row>
        <row r="6085">
          <cell r="A6085">
            <v>201765</v>
          </cell>
          <cell r="B6085" t="str">
            <v>CLIENTE INACTIVO</v>
          </cell>
          <cell r="C6085" t="str">
            <v>INCOMSA S A S</v>
          </cell>
          <cell r="E6085" t="str">
            <v>CL 1  11  88</v>
          </cell>
          <cell r="F6085" t="str">
            <v>2 2872258</v>
          </cell>
          <cell r="G6085" t="str">
            <v>316 5216700</v>
          </cell>
          <cell r="I6085" t="str">
            <v>GUADALAJARA DE BUGA</v>
          </cell>
          <cell r="J6085" t="str">
            <v>VALLE DEL CAUCA</v>
          </cell>
          <cell r="L6085" t="str">
            <v>X</v>
          </cell>
          <cell r="M6085">
            <v>8050114333</v>
          </cell>
          <cell r="N6085" t="str">
            <v>acomercial@incomsa.co</v>
          </cell>
          <cell r="O6085" t="str">
            <v>PJ</v>
          </cell>
          <cell r="P6085" t="str">
            <v>CR30</v>
          </cell>
        </row>
        <row r="6086">
          <cell r="A6086">
            <v>124649</v>
          </cell>
          <cell r="B6086" t="str">
            <v>CLIENTE INACTIVO</v>
          </cell>
          <cell r="C6086" t="str">
            <v>JAMIRZON ANDRES TULANDE ASTUDILLO</v>
          </cell>
          <cell r="E6086" t="str">
            <v>CL 74N  3B  46  BRR FUTURA LAS GUAC</v>
          </cell>
          <cell r="F6086" t="str">
            <v>311 6573951</v>
          </cell>
          <cell r="I6086" t="str">
            <v>POPAYAN</v>
          </cell>
          <cell r="J6086" t="str">
            <v>CAUCA</v>
          </cell>
          <cell r="L6086" t="str">
            <v>X</v>
          </cell>
          <cell r="M6086">
            <v>1061746308</v>
          </cell>
          <cell r="O6086" t="str">
            <v>PN</v>
          </cell>
          <cell r="P6086" t="str">
            <v>CO00</v>
          </cell>
        </row>
        <row r="6087">
          <cell r="A6087">
            <v>124654</v>
          </cell>
          <cell r="B6087" t="str">
            <v>CLIENTE INACTIVO</v>
          </cell>
          <cell r="C6087" t="str">
            <v>DIEGO ARNULFO TAQUINAS MESTIZO</v>
          </cell>
          <cell r="E6087" t="str">
            <v>CRA. 12  6 S  50  BRR SANTA INES</v>
          </cell>
          <cell r="F6087" t="str">
            <v>310 4195166</v>
          </cell>
          <cell r="I6087" t="str">
            <v>SANTANDER DE QUILICHAO</v>
          </cell>
          <cell r="J6087" t="str">
            <v>CAUCA</v>
          </cell>
          <cell r="L6087" t="str">
            <v>X</v>
          </cell>
          <cell r="M6087">
            <v>1062295538</v>
          </cell>
          <cell r="O6087" t="str">
            <v>PN</v>
          </cell>
        </row>
        <row r="6088">
          <cell r="A6088">
            <v>124667</v>
          </cell>
          <cell r="B6088" t="str">
            <v>CLIENTE INACTIVO</v>
          </cell>
          <cell r="C6088" t="str">
            <v>ANDRES FELIPE MURGUEITIO LOZANO</v>
          </cell>
          <cell r="D6088" t="str">
            <v>MUNDIAL DE LLANTAS J.E.</v>
          </cell>
          <cell r="E6088" t="str">
            <v>CRA. 30  22  32  BRR CESPEDES</v>
          </cell>
          <cell r="F6088" t="str">
            <v>315 6614177</v>
          </cell>
          <cell r="G6088" t="str">
            <v>316 2276638</v>
          </cell>
          <cell r="I6088" t="str">
            <v>TULUA</v>
          </cell>
          <cell r="J6088" t="str">
            <v>VALLE DEL CAUCA</v>
          </cell>
          <cell r="L6088" t="str">
            <v>X</v>
          </cell>
          <cell r="M6088">
            <v>1116234620</v>
          </cell>
          <cell r="O6088" t="str">
            <v>PN</v>
          </cell>
          <cell r="P6088" t="str">
            <v>CO00</v>
          </cell>
        </row>
        <row r="6089">
          <cell r="A6089">
            <v>124670</v>
          </cell>
          <cell r="B6089" t="str">
            <v>CLIENTE INACTIVO</v>
          </cell>
          <cell r="C6089" t="str">
            <v>JINETH MARCELA MARTINEZ YALANDA</v>
          </cell>
          <cell r="E6089" t="str">
            <v>CRA. 9  64N  100  BRR BELLA VISTA</v>
          </cell>
          <cell r="F6089" t="str">
            <v>310 6758950</v>
          </cell>
          <cell r="I6089" t="str">
            <v>POPAYAN</v>
          </cell>
          <cell r="J6089" t="str">
            <v>CAUCA</v>
          </cell>
          <cell r="L6089" t="str">
            <v>X</v>
          </cell>
          <cell r="M6089">
            <v>1017170553</v>
          </cell>
          <cell r="O6089" t="str">
            <v>PN</v>
          </cell>
          <cell r="P6089" t="str">
            <v>CO00</v>
          </cell>
        </row>
        <row r="6090">
          <cell r="A6090">
            <v>124671</v>
          </cell>
          <cell r="B6090" t="str">
            <v>CLIENTE INACTIVO</v>
          </cell>
          <cell r="C6090" t="str">
            <v>FRANCISCO JAVIER HERNANDEZ</v>
          </cell>
          <cell r="E6090" t="str">
            <v>CL 4  4  79  BRR CALDAS</v>
          </cell>
          <cell r="F6090" t="str">
            <v>314 6102209</v>
          </cell>
          <cell r="I6090" t="str">
            <v>FUNES</v>
          </cell>
          <cell r="J6090" t="str">
            <v>NARIÑO</v>
          </cell>
          <cell r="L6090" t="str">
            <v>X</v>
          </cell>
          <cell r="M6090">
            <v>98073225</v>
          </cell>
          <cell r="O6090" t="str">
            <v>PN</v>
          </cell>
          <cell r="P6090" t="str">
            <v>CO00</v>
          </cell>
        </row>
        <row r="6091">
          <cell r="A6091">
            <v>124672</v>
          </cell>
          <cell r="B6091" t="str">
            <v>CLIENTE INACTIVO</v>
          </cell>
          <cell r="C6091" t="str">
            <v>MARIA CRISTINA ROJAS VELEZ</v>
          </cell>
          <cell r="D6091" t="str">
            <v>JF REPUESTOS LA 22</v>
          </cell>
          <cell r="E6091" t="str">
            <v>CL 22  24  63  BRR PALOBONITO</v>
          </cell>
          <cell r="F6091" t="str">
            <v>310 7821071</v>
          </cell>
          <cell r="I6091" t="str">
            <v>TULUA</v>
          </cell>
          <cell r="J6091" t="str">
            <v>VALLE DEL CAUCA</v>
          </cell>
          <cell r="L6091" t="str">
            <v>X</v>
          </cell>
          <cell r="M6091">
            <v>31324544</v>
          </cell>
          <cell r="O6091" t="str">
            <v>PN</v>
          </cell>
          <cell r="P6091" t="str">
            <v>CO00</v>
          </cell>
        </row>
        <row r="6092">
          <cell r="A6092">
            <v>124678</v>
          </cell>
          <cell r="B6092" t="str">
            <v>CLIENTE INACTIVO</v>
          </cell>
          <cell r="C6092" t="str">
            <v>HEILERG ARBELAEZ MARTINEZ</v>
          </cell>
          <cell r="E6092" t="str">
            <v>CL 4  6  98  BRR LAS MERCEDES</v>
          </cell>
          <cell r="F6092" t="str">
            <v>313 4998205</v>
          </cell>
          <cell r="I6092" t="str">
            <v>HOBO</v>
          </cell>
          <cell r="J6092" t="str">
            <v>HUILA</v>
          </cell>
          <cell r="L6092" t="str">
            <v>X</v>
          </cell>
          <cell r="M6092">
            <v>1083838302</v>
          </cell>
          <cell r="N6092" t="str">
            <v>edselbosquehobo@hotmail.com</v>
          </cell>
          <cell r="O6092" t="str">
            <v>PN</v>
          </cell>
        </row>
        <row r="6093">
          <cell r="A6093">
            <v>124690</v>
          </cell>
          <cell r="B6093" t="str">
            <v>CLIENTE INACTIVO</v>
          </cell>
          <cell r="C6093" t="str">
            <v>SANDRA MILENA VASQUEZ OCHOA</v>
          </cell>
          <cell r="E6093" t="str">
            <v>CRA. 12A  8  10 CGTO EL CARMELO</v>
          </cell>
          <cell r="F6093" t="str">
            <v>316 7145473</v>
          </cell>
          <cell r="I6093" t="str">
            <v>CANDELARIA</v>
          </cell>
          <cell r="J6093" t="str">
            <v>VALLE DEL CAUCA</v>
          </cell>
          <cell r="L6093" t="str">
            <v>X</v>
          </cell>
          <cell r="M6093">
            <v>1113527935</v>
          </cell>
          <cell r="O6093" t="str">
            <v>PN</v>
          </cell>
        </row>
        <row r="6094">
          <cell r="A6094">
            <v>124869</v>
          </cell>
          <cell r="B6094" t="str">
            <v>CLIENTE INACTIVO</v>
          </cell>
          <cell r="C6094" t="str">
            <v>JHON FREDY VARGAS CERON</v>
          </cell>
          <cell r="D6094" t="str">
            <v>ESTACION DE SERVICIO SUAZA</v>
          </cell>
          <cell r="E6094" t="str">
            <v>CRA. 8  7B  46</v>
          </cell>
          <cell r="F6094" t="str">
            <v>320 8795235</v>
          </cell>
          <cell r="G6094" t="str">
            <v>2 8351209</v>
          </cell>
          <cell r="I6094" t="str">
            <v>SUAZA</v>
          </cell>
          <cell r="J6094" t="str">
            <v>HUILA</v>
          </cell>
          <cell r="L6094" t="str">
            <v>X</v>
          </cell>
          <cell r="M6094">
            <v>12264998</v>
          </cell>
          <cell r="N6094" t="str">
            <v>eds.suaza@gmail.com</v>
          </cell>
          <cell r="O6094" t="str">
            <v>PN</v>
          </cell>
        </row>
        <row r="6095">
          <cell r="A6095">
            <v>124696</v>
          </cell>
          <cell r="B6095" t="str">
            <v>CLIENTE INACTIVO</v>
          </cell>
          <cell r="C6095" t="str">
            <v>EL CAÑON DEL TRANSPORTE S.A.S.</v>
          </cell>
          <cell r="E6095" t="str">
            <v>CRA. 8  94  33  JUANCHITO</v>
          </cell>
          <cell r="F6095" t="str">
            <v>316 4017518</v>
          </cell>
          <cell r="G6095" t="str">
            <v>312 8010574</v>
          </cell>
          <cell r="I6095" t="str">
            <v>CANDELARIA</v>
          </cell>
          <cell r="J6095" t="str">
            <v>VALLE DEL CAUCA</v>
          </cell>
          <cell r="L6095" t="str">
            <v>X</v>
          </cell>
          <cell r="M6095">
            <v>901098177</v>
          </cell>
          <cell r="O6095" t="str">
            <v>PJ</v>
          </cell>
        </row>
        <row r="6096">
          <cell r="A6096">
            <v>124700</v>
          </cell>
          <cell r="B6096" t="str">
            <v>CLIENTE INACTIVO</v>
          </cell>
          <cell r="C6096" t="str">
            <v>MARICELA PEÑARANDA</v>
          </cell>
          <cell r="D6096" t="str">
            <v>MARI MOTOS TULUA</v>
          </cell>
          <cell r="E6096" t="str">
            <v>CL 25  30  39  BRR CESPEDES</v>
          </cell>
          <cell r="F6096" t="str">
            <v>2 2258672</v>
          </cell>
          <cell r="G6096" t="str">
            <v>313 7339147</v>
          </cell>
          <cell r="I6096" t="str">
            <v>TULUA</v>
          </cell>
          <cell r="J6096" t="str">
            <v>VALLE DEL CAUCA</v>
          </cell>
          <cell r="L6096" t="str">
            <v>X</v>
          </cell>
          <cell r="M6096">
            <v>29875307</v>
          </cell>
          <cell r="O6096" t="str">
            <v>PN</v>
          </cell>
          <cell r="P6096" t="str">
            <v>CR30</v>
          </cell>
        </row>
        <row r="6097">
          <cell r="A6097">
            <v>124715</v>
          </cell>
          <cell r="B6097" t="str">
            <v>CLIENTE INACTIVO</v>
          </cell>
          <cell r="C6097" t="str">
            <v>NESTOR MOSQUERA BORJA</v>
          </cell>
          <cell r="E6097" t="str">
            <v>CL 82  28 D2  62  BRR MOJICA I</v>
          </cell>
          <cell r="F6097" t="str">
            <v>2 4366987</v>
          </cell>
          <cell r="G6097" t="str">
            <v>315 4275767</v>
          </cell>
          <cell r="I6097" t="str">
            <v>CALI</v>
          </cell>
          <cell r="J6097" t="str">
            <v>VALLE DEL CAUCA</v>
          </cell>
          <cell r="L6097" t="str">
            <v>X</v>
          </cell>
          <cell r="M6097">
            <v>1130629586</v>
          </cell>
          <cell r="O6097" t="str">
            <v>PN</v>
          </cell>
          <cell r="P6097" t="str">
            <v>CO00</v>
          </cell>
        </row>
        <row r="6098">
          <cell r="A6098">
            <v>124916</v>
          </cell>
          <cell r="B6098" t="str">
            <v>CLIENTE INACTIVO</v>
          </cell>
          <cell r="C6098" t="str">
            <v>QUESADA IBARRA Y CIA. S EN</v>
          </cell>
          <cell r="E6098" t="str">
            <v>CRA. 8  1A SUR 64  BRR BAJO SATIA</v>
          </cell>
          <cell r="F6098" t="str">
            <v>8 8324376</v>
          </cell>
          <cell r="G6098" t="str">
            <v>314 4006772</v>
          </cell>
          <cell r="I6098" t="str">
            <v>SUAZA</v>
          </cell>
          <cell r="J6098" t="str">
            <v>HUILA</v>
          </cell>
          <cell r="L6098" t="str">
            <v>X</v>
          </cell>
          <cell r="M6098">
            <v>900352578</v>
          </cell>
          <cell r="N6098" t="str">
            <v>estaciondelicias@hotmail.com</v>
          </cell>
          <cell r="O6098" t="str">
            <v>PJ</v>
          </cell>
          <cell r="P6098" t="str">
            <v>CR30</v>
          </cell>
        </row>
        <row r="6099">
          <cell r="A6099">
            <v>124727</v>
          </cell>
          <cell r="B6099" t="str">
            <v>CLIENTE INACTIVO</v>
          </cell>
          <cell r="C6099" t="str">
            <v>CRISTHIAN FERNANDO SALAZAR USECHE</v>
          </cell>
          <cell r="E6099" t="str">
            <v>CL 23  44  14</v>
          </cell>
          <cell r="F6099" t="str">
            <v>316 5346959</v>
          </cell>
          <cell r="G6099" t="str">
            <v xml:space="preserve"> </v>
          </cell>
          <cell r="I6099" t="str">
            <v>CALI</v>
          </cell>
          <cell r="J6099" t="str">
            <v>VALLE DEL CAUCA</v>
          </cell>
          <cell r="L6099" t="str">
            <v>X</v>
          </cell>
          <cell r="M6099">
            <v>1063808308</v>
          </cell>
          <cell r="O6099" t="str">
            <v>PN</v>
          </cell>
          <cell r="P6099" t="str">
            <v>CO00</v>
          </cell>
        </row>
        <row r="6100">
          <cell r="A6100">
            <v>124734</v>
          </cell>
          <cell r="B6100" t="str">
            <v>CLIENTE INACTIVO</v>
          </cell>
          <cell r="C6100" t="str">
            <v>VIVIAN ANDREA BUILES OTERO</v>
          </cell>
          <cell r="D6100" t="str">
            <v>MOTOEXPRESS SILVIA</v>
          </cell>
          <cell r="E6100" t="str">
            <v>CR 2  12  19</v>
          </cell>
          <cell r="F6100" t="str">
            <v>314 8179245</v>
          </cell>
          <cell r="G6100" t="str">
            <v>311 7551074</v>
          </cell>
          <cell r="I6100" t="str">
            <v>SILVIA</v>
          </cell>
          <cell r="J6100" t="str">
            <v>CAUCA</v>
          </cell>
          <cell r="L6100" t="str">
            <v>X</v>
          </cell>
          <cell r="M6100">
            <v>1053785813</v>
          </cell>
          <cell r="N6100" t="str">
            <v>viviandrea_138@hotmail.com</v>
          </cell>
          <cell r="O6100" t="str">
            <v>PN</v>
          </cell>
          <cell r="P6100" t="str">
            <v>CR30</v>
          </cell>
        </row>
        <row r="6101">
          <cell r="A6101">
            <v>124740</v>
          </cell>
          <cell r="B6101" t="str">
            <v>CLIENTE INACTIVO</v>
          </cell>
          <cell r="C6101" t="str">
            <v>DAVID EDUARDO PEREZ PERDOMO</v>
          </cell>
          <cell r="E6101" t="str">
            <v>CLL 5  8  18 BRR CENTRO</v>
          </cell>
          <cell r="F6101" t="str">
            <v>304 6318480</v>
          </cell>
          <cell r="I6101" t="str">
            <v>CARMEN DE APICALA</v>
          </cell>
          <cell r="J6101" t="str">
            <v>TOLIMA</v>
          </cell>
          <cell r="L6101" t="str">
            <v>X</v>
          </cell>
          <cell r="M6101">
            <v>1106306851</v>
          </cell>
          <cell r="N6101" t="str">
            <v>dp8480111@gmail.com</v>
          </cell>
          <cell r="O6101" t="str">
            <v>PN</v>
          </cell>
          <cell r="P6101" t="str">
            <v>CR30</v>
          </cell>
        </row>
        <row r="6102">
          <cell r="A6102">
            <v>124746</v>
          </cell>
          <cell r="B6102" t="str">
            <v>CLIENTE INACTIVO</v>
          </cell>
          <cell r="C6102" t="str">
            <v>ORLANDO DURAN RAMIREZ</v>
          </cell>
          <cell r="D6102" t="str">
            <v>ELECTRICO CHOPPERS</v>
          </cell>
          <cell r="E6102" t="str">
            <v>CLL 31  6  06 BRR KENNEDY</v>
          </cell>
          <cell r="F6102" t="str">
            <v>312 2811057</v>
          </cell>
          <cell r="G6102" t="str">
            <v>317 3429242</v>
          </cell>
          <cell r="I6102" t="str">
            <v>BUENAVENTURA</v>
          </cell>
          <cell r="J6102" t="str">
            <v>VALLE DEL CAUCA</v>
          </cell>
          <cell r="L6102" t="str">
            <v>X</v>
          </cell>
          <cell r="M6102">
            <v>14478656</v>
          </cell>
          <cell r="N6102" t="str">
            <v>chopernandito@gmail.com</v>
          </cell>
          <cell r="O6102" t="str">
            <v>PN</v>
          </cell>
        </row>
        <row r="6103">
          <cell r="A6103">
            <v>124749</v>
          </cell>
          <cell r="B6103" t="str">
            <v>CLIENTE INACTIVO</v>
          </cell>
          <cell r="C6103" t="str">
            <v>JUAN CAMILO RUIZ DIAZ</v>
          </cell>
          <cell r="E6103" t="str">
            <v>CLL 10 20 A  88 AP 102 BRR VERSALLE</v>
          </cell>
          <cell r="F6103" t="str">
            <v>8 2511026</v>
          </cell>
          <cell r="G6103" t="str">
            <v>312 5223549 - 313 8219501</v>
          </cell>
          <cell r="I6103" t="str">
            <v>HONDA</v>
          </cell>
          <cell r="J6103" t="str">
            <v>TOLIMA</v>
          </cell>
          <cell r="L6103" t="str">
            <v>X</v>
          </cell>
          <cell r="M6103">
            <v>79982393</v>
          </cell>
          <cell r="N6103" t="str">
            <v>jccamiloruiz25@hotmail.com</v>
          </cell>
          <cell r="O6103" t="str">
            <v>PN</v>
          </cell>
        </row>
        <row r="6104">
          <cell r="A6104">
            <v>124754</v>
          </cell>
          <cell r="B6104" t="str">
            <v>CLIENTE INACTIVO</v>
          </cell>
          <cell r="C6104" t="str">
            <v>ORLANDO MORA MONJE</v>
          </cell>
          <cell r="D6104" t="str">
            <v>MANTENIMIENTOS M M</v>
          </cell>
          <cell r="E6104" t="str">
            <v>CRA 33  63  51 BRR ZAMORANO</v>
          </cell>
          <cell r="F6104" t="str">
            <v>2 2749581</v>
          </cell>
          <cell r="G6104" t="str">
            <v>315 3733943 - 320 6828990</v>
          </cell>
          <cell r="I6104" t="str">
            <v>PALMIRA</v>
          </cell>
          <cell r="J6104" t="str">
            <v>VALLE DEL CAUCA</v>
          </cell>
          <cell r="L6104" t="str">
            <v>X</v>
          </cell>
          <cell r="M6104">
            <v>16256245</v>
          </cell>
          <cell r="N6104" t="str">
            <v>mtomoran@hotmail.com</v>
          </cell>
          <cell r="O6104" t="str">
            <v>PN</v>
          </cell>
        </row>
        <row r="6105">
          <cell r="A6105">
            <v>124758</v>
          </cell>
          <cell r="B6105" t="str">
            <v>CLIENTE INACTIVO</v>
          </cell>
          <cell r="C6105" t="str">
            <v>DAVID STEVEN GIL MEDINA</v>
          </cell>
          <cell r="D6105" t="str">
            <v xml:space="preserve"> </v>
          </cell>
          <cell r="E6105" t="str">
            <v>CRA. 43  48  05 BRR CIUDAD CORDOBA</v>
          </cell>
          <cell r="F6105" t="str">
            <v>318 3387530</v>
          </cell>
          <cell r="I6105" t="str">
            <v>CALI</v>
          </cell>
          <cell r="J6105" t="str">
            <v>VALLE DEL CAUCA</v>
          </cell>
          <cell r="L6105" t="str">
            <v>X</v>
          </cell>
          <cell r="M6105">
            <v>1143859632</v>
          </cell>
          <cell r="O6105" t="str">
            <v>PN</v>
          </cell>
        </row>
        <row r="6106">
          <cell r="A6106">
            <v>124759</v>
          </cell>
          <cell r="B6106" t="str">
            <v>CLIENTE INACTIVO</v>
          </cell>
          <cell r="C6106" t="str">
            <v>LUIS MARIO QUINTERO SALDAÑA</v>
          </cell>
          <cell r="E6106" t="str">
            <v>CRA. 13  9 26  BRR CENTRO</v>
          </cell>
          <cell r="F6106" t="str">
            <v>314 8607386</v>
          </cell>
          <cell r="I6106" t="str">
            <v>SANTANDER DE QUILICHAO</v>
          </cell>
          <cell r="J6106" t="str">
            <v>CAUCA</v>
          </cell>
          <cell r="L6106" t="str">
            <v>X</v>
          </cell>
          <cell r="M6106">
            <v>9805696</v>
          </cell>
          <cell r="O6106" t="str">
            <v>PN</v>
          </cell>
        </row>
        <row r="6107">
          <cell r="A6107">
            <v>124775</v>
          </cell>
          <cell r="B6107" t="str">
            <v>CLIENTE INACTIVO</v>
          </cell>
          <cell r="C6107" t="str">
            <v>LUIS EDISON MELO DIAZ</v>
          </cell>
          <cell r="D6107" t="str">
            <v>ESTACION DE SERVICIO EL COFRE REAL</v>
          </cell>
          <cell r="E6107" t="str">
            <v>VDA EL COFRE</v>
          </cell>
          <cell r="F6107" t="str">
            <v>315 2683866</v>
          </cell>
          <cell r="I6107" t="str">
            <v>CAJIBIO</v>
          </cell>
          <cell r="J6107" t="str">
            <v>CAUCA</v>
          </cell>
          <cell r="L6107" t="str">
            <v>X</v>
          </cell>
          <cell r="M6107">
            <v>87452469</v>
          </cell>
          <cell r="O6107" t="str">
            <v>PN</v>
          </cell>
          <cell r="P6107" t="str">
            <v>CO00</v>
          </cell>
        </row>
        <row r="6108">
          <cell r="A6108">
            <v>124778</v>
          </cell>
          <cell r="B6108" t="str">
            <v>CLIENTE INACTIVO</v>
          </cell>
          <cell r="C6108" t="str">
            <v>YOALNETH CASTAÑEDA</v>
          </cell>
          <cell r="E6108" t="str">
            <v>CL 34  19  SUR  45</v>
          </cell>
          <cell r="F6108" t="str">
            <v>322 4782566</v>
          </cell>
          <cell r="I6108" t="str">
            <v>NEIVA</v>
          </cell>
          <cell r="J6108" t="str">
            <v>HUILA</v>
          </cell>
          <cell r="L6108" t="str">
            <v>X</v>
          </cell>
          <cell r="M6108">
            <v>7721526</v>
          </cell>
          <cell r="O6108" t="str">
            <v>PN</v>
          </cell>
        </row>
        <row r="6109">
          <cell r="A6109">
            <v>124779</v>
          </cell>
          <cell r="B6109" t="str">
            <v>CLIENTE INACTIVO</v>
          </cell>
          <cell r="C6109" t="str">
            <v>CLAUDIA DANIELA VERA PEÑA</v>
          </cell>
          <cell r="E6109" t="str">
            <v>CRA. 2A  9  52  BRR VILLA ERIKA</v>
          </cell>
          <cell r="F6109" t="str">
            <v>312 5190521</v>
          </cell>
          <cell r="I6109" t="str">
            <v>FLORENCIA</v>
          </cell>
          <cell r="J6109" t="str">
            <v>CAQUETA</v>
          </cell>
          <cell r="L6109" t="str">
            <v>X</v>
          </cell>
          <cell r="M6109">
            <v>1117551898</v>
          </cell>
          <cell r="O6109" t="str">
            <v>PN</v>
          </cell>
        </row>
        <row r="6110">
          <cell r="A6110">
            <v>124781</v>
          </cell>
          <cell r="B6110" t="str">
            <v>CLIENTE INACTIVO</v>
          </cell>
          <cell r="C6110" t="str">
            <v>TATIANA YULIETH USUGA</v>
          </cell>
          <cell r="E6110" t="str">
            <v>CRA. 38A  17  14 BRR 14 JULIO</v>
          </cell>
          <cell r="F6110" t="str">
            <v>313 6401071</v>
          </cell>
          <cell r="I6110" t="str">
            <v>BUENAVENTURA</v>
          </cell>
          <cell r="J6110" t="str">
            <v>VALLE DEL CAUCA</v>
          </cell>
          <cell r="L6110" t="str">
            <v>X</v>
          </cell>
          <cell r="M6110">
            <v>1087130633</v>
          </cell>
          <cell r="O6110" t="str">
            <v>PN</v>
          </cell>
        </row>
        <row r="6111">
          <cell r="A6111">
            <v>124782</v>
          </cell>
          <cell r="B6111" t="str">
            <v>CLIENTE INACTIVO</v>
          </cell>
          <cell r="C6111" t="str">
            <v>BRADYS ZULEVY ROSERO GUERRERO</v>
          </cell>
          <cell r="E6111" t="str">
            <v>CL 11  31  51  BRR LUIS CARLOS GALA</v>
          </cell>
          <cell r="F6111" t="str">
            <v>310 2949663</v>
          </cell>
          <cell r="I6111" t="str">
            <v>PUERTO ASIS</v>
          </cell>
          <cell r="J6111" t="str">
            <v>PUTUMAYO</v>
          </cell>
          <cell r="L6111" t="str">
            <v>X</v>
          </cell>
          <cell r="M6111">
            <v>1123310617</v>
          </cell>
          <cell r="O6111" t="str">
            <v>PN</v>
          </cell>
        </row>
        <row r="6112">
          <cell r="A6112">
            <v>124783</v>
          </cell>
          <cell r="B6112" t="str">
            <v>CLIENTE INACTIVO</v>
          </cell>
          <cell r="C6112" t="str">
            <v>MARIA CAMILA CORREA MESA</v>
          </cell>
          <cell r="E6112" t="str">
            <v>CRA. 27  80 27  BRR BONILLA ARAGON</v>
          </cell>
          <cell r="F6112" t="str">
            <v>315 2662127</v>
          </cell>
          <cell r="I6112" t="str">
            <v>CALI</v>
          </cell>
          <cell r="J6112" t="str">
            <v>VALLE DEL CAUCA</v>
          </cell>
          <cell r="L6112" t="str">
            <v>X</v>
          </cell>
          <cell r="M6112">
            <v>1107526219</v>
          </cell>
          <cell r="N6112" t="str">
            <v>dubermotos2011@hotmail.com</v>
          </cell>
          <cell r="O6112" t="str">
            <v>PN</v>
          </cell>
          <cell r="P6112" t="str">
            <v>CO00</v>
          </cell>
        </row>
        <row r="6113">
          <cell r="A6113">
            <v>124784</v>
          </cell>
          <cell r="B6113" t="str">
            <v>CLIENTE INACTIVO</v>
          </cell>
          <cell r="C6113" t="str">
            <v>JHON JAIRO SEPULVEDA CARDONA</v>
          </cell>
          <cell r="E6113" t="str">
            <v>CL 10  14A-07  ROZO -PALMIRA</v>
          </cell>
          <cell r="F6113" t="str">
            <v>315 2662127</v>
          </cell>
          <cell r="I6113" t="str">
            <v>PALMIRA</v>
          </cell>
          <cell r="J6113" t="str">
            <v>VALLE DEL CAUCA</v>
          </cell>
          <cell r="L6113" t="str">
            <v>X</v>
          </cell>
          <cell r="M6113">
            <v>6392794</v>
          </cell>
          <cell r="N6113" t="str">
            <v>dubermotos2011@hotmail.com</v>
          </cell>
          <cell r="O6113" t="str">
            <v>PN</v>
          </cell>
          <cell r="P6113" t="str">
            <v>CO00</v>
          </cell>
        </row>
        <row r="6114">
          <cell r="A6114">
            <v>124787</v>
          </cell>
          <cell r="B6114" t="str">
            <v>CLIENTE INACTIVO</v>
          </cell>
          <cell r="C6114" t="str">
            <v>ALAMBRES Y MALLAS S.A.</v>
          </cell>
          <cell r="D6114" t="str">
            <v>ALMASA</v>
          </cell>
          <cell r="E6114" t="str">
            <v>CRA. 68D  39F  58 SUR</v>
          </cell>
          <cell r="F6114" t="str">
            <v>1 2700777</v>
          </cell>
          <cell r="G6114" t="str">
            <v>321 4775898</v>
          </cell>
          <cell r="I6114" t="str">
            <v>BOGOTA</v>
          </cell>
          <cell r="J6114" t="str">
            <v>CUNDINAMARCA</v>
          </cell>
          <cell r="L6114" t="str">
            <v>X</v>
          </cell>
          <cell r="M6114">
            <v>860007668</v>
          </cell>
          <cell r="N6114" t="str">
            <v>jefecompras@almasa.com.co</v>
          </cell>
          <cell r="O6114" t="str">
            <v>PJ</v>
          </cell>
        </row>
        <row r="6115">
          <cell r="A6115">
            <v>201771</v>
          </cell>
          <cell r="B6115" t="str">
            <v>CLIENTE INACTIVO</v>
          </cell>
          <cell r="C6115" t="str">
            <v>ALAMBRES Y MALLAS S.A.</v>
          </cell>
          <cell r="D6115" t="str">
            <v>ALMASA</v>
          </cell>
          <cell r="E6115" t="str">
            <v>KM 4.5 VIA CALI - CANDELARIA</v>
          </cell>
          <cell r="F6115" t="str">
            <v>2 4359013 / 21</v>
          </cell>
          <cell r="G6115" t="str">
            <v>312 5224588</v>
          </cell>
          <cell r="I6115" t="str">
            <v>CANDELARIA</v>
          </cell>
          <cell r="J6115" t="str">
            <v>VALLE DEL CAUCA</v>
          </cell>
          <cell r="L6115" t="str">
            <v>X</v>
          </cell>
          <cell r="M6115">
            <v>860007668</v>
          </cell>
          <cell r="N6115" t="str">
            <v>jefecompras@almasa.com.co</v>
          </cell>
          <cell r="O6115" t="str">
            <v>PJ</v>
          </cell>
        </row>
        <row r="6116">
          <cell r="A6116">
            <v>201772</v>
          </cell>
          <cell r="B6116" t="str">
            <v>CLIENTE INACTIVO</v>
          </cell>
          <cell r="C6116" t="str">
            <v>ALAMBRES Y MALLAS S.A.</v>
          </cell>
          <cell r="D6116" t="str">
            <v>ALMASA</v>
          </cell>
          <cell r="E6116" t="str">
            <v>PARQ IND NORTE BD 105 KM 25</v>
          </cell>
          <cell r="F6116" t="str">
            <v>4 2800870</v>
          </cell>
          <cell r="G6116" t="str">
            <v>320 4182199</v>
          </cell>
          <cell r="I6116" t="str">
            <v>GIRARDOTA</v>
          </cell>
          <cell r="J6116" t="str">
            <v>ANTIOQUIA</v>
          </cell>
          <cell r="L6116" t="str">
            <v>X</v>
          </cell>
          <cell r="M6116">
            <v>860007668</v>
          </cell>
          <cell r="N6116" t="str">
            <v>jefecompras@almasa.com.co</v>
          </cell>
          <cell r="O6116" t="str">
            <v>PJ</v>
          </cell>
        </row>
        <row r="6117">
          <cell r="A6117">
            <v>201773</v>
          </cell>
          <cell r="B6117" t="str">
            <v>CLIENTE INACTIVO</v>
          </cell>
          <cell r="C6117" t="str">
            <v>ALAMBRES Y MALLAS S.A.</v>
          </cell>
          <cell r="D6117" t="str">
            <v>ALMASA</v>
          </cell>
          <cell r="E6117" t="str">
            <v>KM 3 VIA SABANA GRANDE P.I. PIMSA</v>
          </cell>
          <cell r="F6117" t="str">
            <v>5 3769220</v>
          </cell>
          <cell r="G6117" t="str">
            <v>320 2726585</v>
          </cell>
          <cell r="I6117" t="str">
            <v>MALAMBO</v>
          </cell>
          <cell r="J6117" t="str">
            <v>ATLANTICO</v>
          </cell>
          <cell r="L6117" t="str">
            <v>X</v>
          </cell>
          <cell r="M6117">
            <v>860007668</v>
          </cell>
          <cell r="N6117" t="str">
            <v>jefecompras@almasa.com.co</v>
          </cell>
          <cell r="O6117" t="str">
            <v>PJ</v>
          </cell>
        </row>
        <row r="6118">
          <cell r="A6118">
            <v>124793</v>
          </cell>
          <cell r="B6118" t="str">
            <v>CLIENTE INACTIVO</v>
          </cell>
          <cell r="C6118" t="str">
            <v>JUAN JOSE LOPEZ MEJIA</v>
          </cell>
          <cell r="E6118" t="str">
            <v>CL 20  45 SUR  09  BRR TERRANOVA</v>
          </cell>
          <cell r="F6118" t="str">
            <v>318 8578273</v>
          </cell>
          <cell r="I6118" t="str">
            <v>JAMUNDI</v>
          </cell>
          <cell r="J6118" t="str">
            <v>VALLE DEL CAUCA</v>
          </cell>
          <cell r="L6118" t="str">
            <v>X</v>
          </cell>
          <cell r="M6118">
            <v>16935494</v>
          </cell>
          <cell r="O6118" t="str">
            <v>PN</v>
          </cell>
        </row>
        <row r="6119">
          <cell r="A6119">
            <v>124794</v>
          </cell>
          <cell r="B6119" t="str">
            <v>CLIENTE INACTIVO</v>
          </cell>
          <cell r="C6119" t="str">
            <v>MARGARITA LOPEZ</v>
          </cell>
          <cell r="E6119" t="str">
            <v>CRA. 10  1  119 BRR CENTRO</v>
          </cell>
          <cell r="F6119" t="str">
            <v>311 7842607</v>
          </cell>
          <cell r="I6119" t="str">
            <v>CORINTO</v>
          </cell>
          <cell r="J6119" t="str">
            <v>CAUCA</v>
          </cell>
          <cell r="L6119" t="str">
            <v>X</v>
          </cell>
          <cell r="M6119">
            <v>66834378</v>
          </cell>
          <cell r="N6119" t="str">
            <v>aura56809@gmail.com</v>
          </cell>
          <cell r="O6119" t="str">
            <v>PN</v>
          </cell>
          <cell r="P6119" t="str">
            <v>CR15</v>
          </cell>
        </row>
        <row r="6120">
          <cell r="A6120">
            <v>124810</v>
          </cell>
          <cell r="B6120" t="str">
            <v>CLIENTE INACTIVO</v>
          </cell>
          <cell r="C6120" t="str">
            <v>JULIAN ALEXANDER SALAZAR GUERRERO</v>
          </cell>
          <cell r="E6120" t="str">
            <v>CL 12B  8  23  BRR EL PILAR</v>
          </cell>
          <cell r="F6120" t="str">
            <v>301 2540991</v>
          </cell>
          <cell r="G6120" t="str">
            <v>315 6676130</v>
          </cell>
          <cell r="I6120" t="str">
            <v>PASTO</v>
          </cell>
          <cell r="J6120" t="str">
            <v>NARIÑO</v>
          </cell>
          <cell r="L6120" t="str">
            <v>X</v>
          </cell>
          <cell r="M6120">
            <v>87070152</v>
          </cell>
          <cell r="N6120" t="str">
            <v>juliansalaz@yahoo.es</v>
          </cell>
          <cell r="O6120" t="str">
            <v>PN</v>
          </cell>
          <cell r="P6120" t="str">
            <v>CO00</v>
          </cell>
        </row>
        <row r="6121">
          <cell r="A6121">
            <v>124845</v>
          </cell>
          <cell r="B6121" t="str">
            <v>CLIENTE INACTIVO</v>
          </cell>
          <cell r="C6121" t="str">
            <v>JULIET ESTEFANI HENAO USUGA</v>
          </cell>
          <cell r="E6121" t="str">
            <v>CL 3  18  53  BRR EL JORGE</v>
          </cell>
          <cell r="F6121" t="str">
            <v>315 5057191</v>
          </cell>
          <cell r="I6121" t="str">
            <v>BUENAVENTURA</v>
          </cell>
          <cell r="J6121" t="str">
            <v>VALLE DEL CAUCA</v>
          </cell>
          <cell r="L6121" t="str">
            <v>X</v>
          </cell>
          <cell r="M6121">
            <v>43186773</v>
          </cell>
          <cell r="N6121" t="str">
            <v>fervera1922@hotmail.com</v>
          </cell>
          <cell r="O6121" t="str">
            <v>PN</v>
          </cell>
          <cell r="P6121" t="str">
            <v>CO00</v>
          </cell>
        </row>
        <row r="6122">
          <cell r="A6122">
            <v>124855</v>
          </cell>
          <cell r="B6122" t="str">
            <v>CLIENTE INACTIVO</v>
          </cell>
          <cell r="C6122" t="str">
            <v>LAURA ISABEL MAÑUNGA BEDOYA</v>
          </cell>
          <cell r="E6122" t="str">
            <v>CRA. 75C  1B  159 PRADOS DEL SUR</v>
          </cell>
          <cell r="F6122" t="str">
            <v>315 5287861</v>
          </cell>
          <cell r="I6122" t="str">
            <v>CALI</v>
          </cell>
          <cell r="J6122" t="str">
            <v>VALLE DEL CAUCA</v>
          </cell>
          <cell r="L6122" t="str">
            <v>X</v>
          </cell>
          <cell r="M6122">
            <v>1144107356</v>
          </cell>
          <cell r="N6122" t="str">
            <v>manungalaura@gmail.com</v>
          </cell>
          <cell r="O6122" t="str">
            <v>PN</v>
          </cell>
        </row>
        <row r="6123">
          <cell r="A6123">
            <v>124860</v>
          </cell>
          <cell r="B6123" t="str">
            <v>CLIENTE INACTIVO</v>
          </cell>
          <cell r="C6123" t="str">
            <v>CARLOS ANDRES MARTINEZ PIEDRAHITA</v>
          </cell>
          <cell r="E6123" t="str">
            <v>CRA. 17  71A  59  BRR 7 DE AGOSTO</v>
          </cell>
          <cell r="F6123" t="str">
            <v>316 2591753</v>
          </cell>
          <cell r="I6123" t="str">
            <v>CALI</v>
          </cell>
          <cell r="J6123" t="str">
            <v>VALLE DEL CAUCA</v>
          </cell>
          <cell r="L6123" t="str">
            <v>X</v>
          </cell>
          <cell r="M6123">
            <v>94072517</v>
          </cell>
          <cell r="O6123" t="str">
            <v>PN</v>
          </cell>
        </row>
        <row r="6124">
          <cell r="A6124">
            <v>124862</v>
          </cell>
          <cell r="B6124" t="str">
            <v>CLIENTE INACTIVO</v>
          </cell>
          <cell r="C6124" t="str">
            <v>GUSTAVO SANCHEZ CHIMES</v>
          </cell>
          <cell r="E6124" t="str">
            <v>CRA. 11B  33A  01 BRR TRONCAL</v>
          </cell>
          <cell r="F6124" t="str">
            <v>313 7117464</v>
          </cell>
          <cell r="I6124" t="str">
            <v>CALI</v>
          </cell>
          <cell r="J6124" t="str">
            <v>VALLE DEL CAUCA</v>
          </cell>
          <cell r="L6124" t="str">
            <v>X</v>
          </cell>
          <cell r="M6124">
            <v>7705112</v>
          </cell>
          <cell r="N6124" t="str">
            <v>gustavosanchez1326@hotmail.com</v>
          </cell>
          <cell r="O6124" t="str">
            <v>PN</v>
          </cell>
        </row>
        <row r="6125">
          <cell r="A6125">
            <v>124867</v>
          </cell>
          <cell r="B6125" t="str">
            <v>CLIENTE INACTIVO</v>
          </cell>
          <cell r="C6125" t="str">
            <v>MARTA LUCIA CALDERON MORENO</v>
          </cell>
          <cell r="D6125" t="str">
            <v>ACCESORIOS Y REPUESTOS EL RIN</v>
          </cell>
          <cell r="E6125" t="str">
            <v>CRA. 4  4  79 VILLAROSARIO-CHICORAL</v>
          </cell>
          <cell r="F6125" t="str">
            <v>313 2542477</v>
          </cell>
          <cell r="G6125" t="str">
            <v>8 2889440</v>
          </cell>
          <cell r="H6125" t="str">
            <v xml:space="preserve"> </v>
          </cell>
          <cell r="I6125" t="str">
            <v>ESPINAL</v>
          </cell>
          <cell r="J6125" t="str">
            <v>TOLIMA</v>
          </cell>
          <cell r="L6125" t="str">
            <v>X</v>
          </cell>
          <cell r="M6125">
            <v>65700371</v>
          </cell>
          <cell r="N6125" t="str">
            <v>eltallerelrin2013@hotmail.com</v>
          </cell>
          <cell r="O6125" t="str">
            <v>PN</v>
          </cell>
        </row>
        <row r="6126">
          <cell r="A6126">
            <v>125042</v>
          </cell>
          <cell r="B6126" t="str">
            <v>CLIENTE INACTIVO</v>
          </cell>
          <cell r="C6126" t="str">
            <v>MAGNOLIA CERON CALDERON</v>
          </cell>
          <cell r="D6126" t="str">
            <v>LUBRICANTES BELLO HORIZONTE</v>
          </cell>
          <cell r="E6126" t="str">
            <v>KM 2 VIA SAN AGUSTIN</v>
          </cell>
          <cell r="F6126" t="str">
            <v>321 4497693</v>
          </cell>
          <cell r="G6126" t="str">
            <v>313 8671973</v>
          </cell>
          <cell r="I6126" t="str">
            <v>PITALITO</v>
          </cell>
          <cell r="J6126" t="str">
            <v>HUILA</v>
          </cell>
          <cell r="L6126" t="str">
            <v>X</v>
          </cell>
          <cell r="M6126">
            <v>55181528</v>
          </cell>
          <cell r="N6126" t="str">
            <v>edsbellohorizonte@hotmail.com</v>
          </cell>
          <cell r="O6126" t="str">
            <v xml:space="preserve">PN </v>
          </cell>
          <cell r="P6126" t="str">
            <v>CR30</v>
          </cell>
        </row>
        <row r="6127">
          <cell r="A6127">
            <v>124872</v>
          </cell>
          <cell r="B6127" t="str">
            <v>CLIENTE INACTIVO</v>
          </cell>
          <cell r="C6127" t="str">
            <v>SANDRA PATRICIA CONDE LUNA</v>
          </cell>
          <cell r="D6127" t="str">
            <v>MULTIREPUESTOS LA QUINTA</v>
          </cell>
          <cell r="E6127" t="str">
            <v>CL 5  3  10  BRR CENTRO -CHICORAL</v>
          </cell>
          <cell r="F6127" t="str">
            <v>8 2889597</v>
          </cell>
          <cell r="G6127" t="str">
            <v>310 2431173</v>
          </cell>
          <cell r="I6127" t="str">
            <v>ESPINAL</v>
          </cell>
          <cell r="J6127" t="str">
            <v>TOLIMA</v>
          </cell>
          <cell r="L6127" t="str">
            <v>X</v>
          </cell>
          <cell r="M6127">
            <v>65700286</v>
          </cell>
          <cell r="N6127" t="str">
            <v>orlandoprada13@gmail.com</v>
          </cell>
          <cell r="O6127" t="str">
            <v>PN</v>
          </cell>
        </row>
        <row r="6128">
          <cell r="A6128">
            <v>124880</v>
          </cell>
          <cell r="B6128" t="str">
            <v>CLIENTE INACTIVO</v>
          </cell>
          <cell r="C6128" t="str">
            <v>ESTEFANIA RAMIREZ PINZON</v>
          </cell>
          <cell r="E6128" t="str">
            <v>CL 3  8  45  BRR CENTRO</v>
          </cell>
          <cell r="F6128" t="str">
            <v>321 3261802</v>
          </cell>
          <cell r="G6128" t="str">
            <v>318 6971135</v>
          </cell>
          <cell r="I6128" t="str">
            <v>CARMEN DE APICALA</v>
          </cell>
          <cell r="J6128" t="str">
            <v>TOLIMA</v>
          </cell>
          <cell r="L6128" t="str">
            <v>X</v>
          </cell>
          <cell r="M6128">
            <v>1107088873</v>
          </cell>
          <cell r="N6128" t="str">
            <v>nial405@hotmail.com</v>
          </cell>
          <cell r="O6128" t="str">
            <v>PN</v>
          </cell>
          <cell r="P6128" t="str">
            <v>CR30</v>
          </cell>
        </row>
        <row r="6129">
          <cell r="A6129">
            <v>124907</v>
          </cell>
          <cell r="B6129" t="str">
            <v>CLIENTE INACTIVO</v>
          </cell>
          <cell r="C6129" t="str">
            <v>MARTA PATRICIA MORA ARENAS</v>
          </cell>
          <cell r="E6129" t="str">
            <v>CRA. 7 37 35 ALFONSO LOPEZ</v>
          </cell>
          <cell r="F6129" t="str">
            <v>318 8693755</v>
          </cell>
          <cell r="I6129" t="str">
            <v>IBAGUE</v>
          </cell>
          <cell r="J6129" t="str">
            <v>TOLIMA</v>
          </cell>
          <cell r="L6129" t="str">
            <v>X</v>
          </cell>
          <cell r="M6129">
            <v>65738231</v>
          </cell>
          <cell r="O6129" t="str">
            <v>PN</v>
          </cell>
        </row>
        <row r="6130">
          <cell r="A6130">
            <v>125049</v>
          </cell>
          <cell r="B6130" t="str">
            <v>CLIENTE INACTIVO</v>
          </cell>
          <cell r="C6130" t="str">
            <v>SENAIDA FIGUEROA CUELLAR</v>
          </cell>
          <cell r="D6130" t="str">
            <v>SERVIMOTOS J.D BRUSELAS</v>
          </cell>
          <cell r="E6130" t="str">
            <v>CRA. 3  7 27  BRR BRUSELAS</v>
          </cell>
          <cell r="F6130" t="str">
            <v>311 4484373</v>
          </cell>
          <cell r="I6130" t="str">
            <v>PITALITO</v>
          </cell>
          <cell r="J6130" t="str">
            <v>HUILA</v>
          </cell>
          <cell r="L6130" t="str">
            <v>X</v>
          </cell>
          <cell r="M6130">
            <v>1083883151</v>
          </cell>
          <cell r="N6130" t="str">
            <v>servimotosj.d@gmail.com</v>
          </cell>
          <cell r="O6130" t="str">
            <v>PN</v>
          </cell>
        </row>
        <row r="6131">
          <cell r="A6131">
            <v>124922</v>
          </cell>
          <cell r="B6131" t="str">
            <v>CLIENTE INACTIVO</v>
          </cell>
          <cell r="C6131" t="str">
            <v>LUIS EVELIO ALVAREZ PIEDRAHITA</v>
          </cell>
          <cell r="E6131" t="str">
            <v>CRA. 24P  85  109 BRR TALANGA I</v>
          </cell>
          <cell r="F6131" t="str">
            <v>2 4204628</v>
          </cell>
          <cell r="G6131" t="str">
            <v>315 5124304</v>
          </cell>
          <cell r="I6131" t="str">
            <v>CALI</v>
          </cell>
          <cell r="J6131" t="str">
            <v>VALLE DEL CAUCA</v>
          </cell>
          <cell r="L6131" t="str">
            <v>X</v>
          </cell>
          <cell r="M6131">
            <v>6461455</v>
          </cell>
          <cell r="N6131" t="str">
            <v>No lo colocaron</v>
          </cell>
          <cell r="O6131" t="str">
            <v>PN</v>
          </cell>
          <cell r="P6131" t="str">
            <v>CO00</v>
          </cell>
        </row>
        <row r="6132">
          <cell r="A6132">
            <v>124929</v>
          </cell>
          <cell r="B6132" t="str">
            <v>CLIENTE INACTIVO</v>
          </cell>
          <cell r="C6132" t="str">
            <v>GERMAN ALBERTO CASTRO PICO</v>
          </cell>
          <cell r="E6132" t="str">
            <v>CL 5  20  78 BRR PANDIGUANDO</v>
          </cell>
          <cell r="F6132" t="str">
            <v>2 8210046</v>
          </cell>
          <cell r="G6132" t="str">
            <v>315 4167691</v>
          </cell>
          <cell r="I6132" t="str">
            <v>POPAYAN</v>
          </cell>
          <cell r="J6132" t="str">
            <v>CAUCA</v>
          </cell>
          <cell r="L6132" t="str">
            <v>X</v>
          </cell>
          <cell r="M6132">
            <v>10541505</v>
          </cell>
          <cell r="N6132" t="str">
            <v>No lo colocaron</v>
          </cell>
          <cell r="O6132" t="str">
            <v>PN</v>
          </cell>
          <cell r="P6132" t="str">
            <v>CO00</v>
          </cell>
        </row>
        <row r="6133">
          <cell r="A6133">
            <v>124930</v>
          </cell>
          <cell r="B6133" t="str">
            <v>CLIENTE INACTIVO</v>
          </cell>
          <cell r="C6133" t="str">
            <v>BANCO DAVIVIENDA</v>
          </cell>
          <cell r="E6133" t="str">
            <v>CRA. 7  71  52  TORRE B P-12</v>
          </cell>
          <cell r="F6133" t="str">
            <v>1 3300000</v>
          </cell>
          <cell r="I6133" t="str">
            <v>BOGOTA</v>
          </cell>
          <cell r="J6133" t="str">
            <v>CUNDINAMARCA</v>
          </cell>
          <cell r="L6133" t="str">
            <v>X</v>
          </cell>
          <cell r="M6133">
            <v>860034313</v>
          </cell>
          <cell r="N6133" t="str">
            <v>No lo colocaron</v>
          </cell>
          <cell r="O6133" t="str">
            <v>PJ</v>
          </cell>
        </row>
        <row r="6134">
          <cell r="A6134">
            <v>124947</v>
          </cell>
          <cell r="B6134" t="str">
            <v>CLIENTE INACTIVO</v>
          </cell>
          <cell r="C6134" t="str">
            <v>JONATHAN ALEXANDER PAZ AYALA</v>
          </cell>
          <cell r="E6134" t="str">
            <v>CRA. 91 48  168  BRR VALLE DEL LILI</v>
          </cell>
          <cell r="F6134" t="str">
            <v>315 2482799</v>
          </cell>
          <cell r="I6134" t="str">
            <v>CALI</v>
          </cell>
          <cell r="J6134" t="str">
            <v>VALLE DEL CAUCA</v>
          </cell>
          <cell r="L6134" t="str">
            <v>X</v>
          </cell>
          <cell r="M6134">
            <v>1144035666</v>
          </cell>
          <cell r="N6134" t="str">
            <v>jonathanpaz0114@gmail.com</v>
          </cell>
          <cell r="O6134" t="str">
            <v>PN</v>
          </cell>
        </row>
        <row r="6135">
          <cell r="A6135">
            <v>124956</v>
          </cell>
          <cell r="B6135" t="str">
            <v>CLIENTE INACTIVO</v>
          </cell>
          <cell r="C6135" t="str">
            <v>JAIRO DANILO DELGADO MARTINEZ</v>
          </cell>
          <cell r="E6135" t="str">
            <v>CRA. 15  18  23  BRR SUCRE</v>
          </cell>
          <cell r="F6135" t="str">
            <v>316 8119543</v>
          </cell>
          <cell r="I6135" t="str">
            <v>CALI</v>
          </cell>
          <cell r="J6135" t="str">
            <v>VALLE DEL CAUCA</v>
          </cell>
          <cell r="L6135" t="str">
            <v>X</v>
          </cell>
          <cell r="M6135">
            <v>87029478</v>
          </cell>
          <cell r="N6135" t="str">
            <v>jairodelgado2011@hotmail.com</v>
          </cell>
          <cell r="O6135" t="str">
            <v>PN</v>
          </cell>
          <cell r="P6135" t="str">
            <v>CO00</v>
          </cell>
        </row>
        <row r="6136">
          <cell r="A6136">
            <v>124961</v>
          </cell>
          <cell r="B6136" t="str">
            <v>CLIENTE INACTIVO</v>
          </cell>
          <cell r="C6136" t="str">
            <v>COLOMBIANA DE RADIADORES &amp; CIA LTDA.</v>
          </cell>
          <cell r="D6136" t="str">
            <v>COLOMBRAD Y CIA LTDA.</v>
          </cell>
          <cell r="E6136" t="str">
            <v>CRA. 23  33F  64  BRR EL RODEO</v>
          </cell>
          <cell r="F6136" t="str">
            <v>2 4416926</v>
          </cell>
          <cell r="G6136" t="str">
            <v>313 6789054</v>
          </cell>
          <cell r="I6136" t="str">
            <v>CALI</v>
          </cell>
          <cell r="J6136" t="str">
            <v>VALLE DEL CAUCA</v>
          </cell>
          <cell r="L6136" t="str">
            <v>X</v>
          </cell>
          <cell r="M6136">
            <v>805009108</v>
          </cell>
          <cell r="N6136" t="str">
            <v>colomrad@hotmail.com</v>
          </cell>
          <cell r="O6136" t="str">
            <v>PJ</v>
          </cell>
        </row>
        <row r="6137">
          <cell r="A6137">
            <v>124971</v>
          </cell>
          <cell r="B6137" t="str">
            <v>CLIENTE INACTIVO</v>
          </cell>
          <cell r="C6137" t="str">
            <v>JOSE LUIS CIFUENTES JOJOA</v>
          </cell>
          <cell r="E6137" t="str">
            <v>CRA. 2 22  86  BRR CARLOS LLERAS</v>
          </cell>
          <cell r="F6137" t="str">
            <v>310 7452360</v>
          </cell>
          <cell r="G6137" t="str">
            <v>321 6096727</v>
          </cell>
          <cell r="I6137" t="str">
            <v>LA UNION</v>
          </cell>
          <cell r="J6137" t="str">
            <v>NARIÑO</v>
          </cell>
          <cell r="L6137" t="str">
            <v>X</v>
          </cell>
          <cell r="M6137">
            <v>1089478238</v>
          </cell>
          <cell r="N6137" t="str">
            <v>joseluisci@outlook.com</v>
          </cell>
          <cell r="O6137" t="str">
            <v>PN</v>
          </cell>
        </row>
        <row r="6138">
          <cell r="A6138">
            <v>124979</v>
          </cell>
          <cell r="B6138" t="str">
            <v>CLIENTE INACTIVO</v>
          </cell>
          <cell r="C6138" t="str">
            <v>HUMBERTO LOAIZA CEBALLOS</v>
          </cell>
          <cell r="E6138" t="str">
            <v>CL 49N  6N 2  25  BRR LAS VALLAS</v>
          </cell>
          <cell r="F6138" t="str">
            <v>316 7481091</v>
          </cell>
          <cell r="G6138" t="str">
            <v>314 7692414</v>
          </cell>
          <cell r="I6138" t="str">
            <v>CALI</v>
          </cell>
          <cell r="J6138" t="str">
            <v>VALLE DEL CAUCA</v>
          </cell>
          <cell r="L6138" t="str">
            <v>X</v>
          </cell>
          <cell r="M6138">
            <v>71647614</v>
          </cell>
          <cell r="N6138" t="str">
            <v>humbertoloaiza0@hotmail.com</v>
          </cell>
          <cell r="O6138" t="str">
            <v>PN</v>
          </cell>
        </row>
        <row r="6139">
          <cell r="A6139">
            <v>124984</v>
          </cell>
          <cell r="B6139" t="str">
            <v>CLIENTE INACTIVO</v>
          </cell>
          <cell r="C6139" t="str">
            <v>JOHN JAIRO MARIN GUTIERREZ</v>
          </cell>
          <cell r="D6139" t="str">
            <v>TALLER Y VULCANIZADORA JJ</v>
          </cell>
          <cell r="E6139" t="str">
            <v>CRA. ASNAZU VDA EL BALASTRO</v>
          </cell>
          <cell r="F6139" t="str">
            <v>301 7141536</v>
          </cell>
          <cell r="I6139" t="str">
            <v>SUAREZ</v>
          </cell>
          <cell r="J6139" t="str">
            <v>CAUCA</v>
          </cell>
          <cell r="L6139" t="str">
            <v>X</v>
          </cell>
          <cell r="M6139">
            <v>16458234</v>
          </cell>
          <cell r="O6139" t="str">
            <v>PN</v>
          </cell>
          <cell r="P6139" t="str">
            <v>CO00</v>
          </cell>
        </row>
        <row r="6140">
          <cell r="A6140">
            <v>201778</v>
          </cell>
          <cell r="B6140" t="str">
            <v>CLIENTE INACTIVO</v>
          </cell>
          <cell r="C6140" t="str">
            <v>FILTROS Y LUBRICANTES SURCOLOMBIANO LTDA</v>
          </cell>
          <cell r="D6140" t="str">
            <v>FILTROS Y LUBRICANTES PITALITO</v>
          </cell>
          <cell r="E6140" t="str">
            <v>CL 1  3  20</v>
          </cell>
          <cell r="F6140" t="str">
            <v>316 4739686</v>
          </cell>
          <cell r="I6140" t="str">
            <v>PITALITO</v>
          </cell>
          <cell r="J6140" t="str">
            <v>HUILA</v>
          </cell>
          <cell r="L6140" t="str">
            <v>X</v>
          </cell>
          <cell r="M6140">
            <v>813005406</v>
          </cell>
          <cell r="N6140" t="str">
            <v>compras@fylsurcolombiano.com</v>
          </cell>
          <cell r="O6140" t="str">
            <v>PJ</v>
          </cell>
        </row>
        <row r="6141">
          <cell r="A6141">
            <v>124991</v>
          </cell>
          <cell r="B6141" t="str">
            <v>CLIENTE INACTIVO</v>
          </cell>
          <cell r="C6141" t="str">
            <v>SCALA RENTAL SAS</v>
          </cell>
          <cell r="E6141" t="str">
            <v>CL 13  25  80 ACOPI</v>
          </cell>
          <cell r="F6141" t="str">
            <v>2 4891060</v>
          </cell>
          <cell r="G6141" t="str">
            <v>313 6837914</v>
          </cell>
          <cell r="I6141" t="str">
            <v>YUMBO</v>
          </cell>
          <cell r="J6141" t="str">
            <v>VALLE DEL CAUCA</v>
          </cell>
          <cell r="L6141" t="str">
            <v>X</v>
          </cell>
          <cell r="M6141">
            <v>900825100</v>
          </cell>
          <cell r="N6141" t="str">
            <v>mlopera@servicomex.net</v>
          </cell>
          <cell r="O6141" t="str">
            <v>PJ</v>
          </cell>
          <cell r="P6141" t="str">
            <v>CO00</v>
          </cell>
        </row>
        <row r="6142">
          <cell r="A6142">
            <v>125003</v>
          </cell>
          <cell r="B6142" t="str">
            <v>CLIENTE INACTIVO</v>
          </cell>
          <cell r="C6142" t="str">
            <v>ERNEY LLANTEN</v>
          </cell>
          <cell r="E6142" t="str">
            <v>CL 7  34-10  BRR SAN JOSE</v>
          </cell>
          <cell r="F6142" t="str">
            <v>315 5176141</v>
          </cell>
          <cell r="I6142" t="str">
            <v>POPAYAN</v>
          </cell>
          <cell r="J6142" t="str">
            <v>CAUCA</v>
          </cell>
          <cell r="L6142" t="str">
            <v>X</v>
          </cell>
          <cell r="M6142">
            <v>4675311</v>
          </cell>
          <cell r="N6142" t="str">
            <v>eileendani88@hotmail.com</v>
          </cell>
          <cell r="O6142" t="str">
            <v>PN</v>
          </cell>
          <cell r="P6142" t="str">
            <v>CO00</v>
          </cell>
        </row>
        <row r="6143">
          <cell r="A6143">
            <v>125004</v>
          </cell>
          <cell r="B6143" t="str">
            <v>CLIENTE INACTIVO</v>
          </cell>
          <cell r="C6143" t="str">
            <v>SARA LUCIA NIETO CALAMBAS</v>
          </cell>
          <cell r="D6143" t="str">
            <v>MOTOS PISTON</v>
          </cell>
          <cell r="E6143" t="str">
            <v>CRA. 36B  13C  96  BRR EL DORADO</v>
          </cell>
          <cell r="F6143" t="str">
            <v>318 7010040</v>
          </cell>
          <cell r="G6143" t="str">
            <v>310 4109496</v>
          </cell>
          <cell r="I6143" t="str">
            <v>CALI</v>
          </cell>
          <cell r="J6143" t="str">
            <v>VALLE DEL CAUCA</v>
          </cell>
          <cell r="L6143" t="str">
            <v>X</v>
          </cell>
          <cell r="M6143">
            <v>1114487106</v>
          </cell>
          <cell r="N6143" t="str">
            <v>saranietovico@gmail.com</v>
          </cell>
          <cell r="O6143" t="str">
            <v>PN</v>
          </cell>
          <cell r="P6143" t="str">
            <v>CO00</v>
          </cell>
        </row>
        <row r="6144">
          <cell r="A6144">
            <v>125008</v>
          </cell>
          <cell r="B6144" t="str">
            <v>CLIENTE INACTIVO</v>
          </cell>
          <cell r="C6144" t="str">
            <v>CONSUELO MARIBEL MELO IBARRA</v>
          </cell>
          <cell r="E6144" t="str">
            <v>VDA SANTA CATALINA</v>
          </cell>
          <cell r="F6144" t="str">
            <v>317 2144202</v>
          </cell>
          <cell r="I6144" t="str">
            <v>SAMANIEGO</v>
          </cell>
          <cell r="J6144" t="str">
            <v>NARIÑO</v>
          </cell>
          <cell r="L6144" t="str">
            <v>X</v>
          </cell>
          <cell r="M6144">
            <v>59793054</v>
          </cell>
          <cell r="N6144" t="str">
            <v>maribelmelo10@hotmail.com</v>
          </cell>
          <cell r="O6144" t="str">
            <v>PN</v>
          </cell>
          <cell r="P6144" t="str">
            <v>CO00</v>
          </cell>
        </row>
        <row r="6145">
          <cell r="A6145">
            <v>125014</v>
          </cell>
          <cell r="B6145" t="str">
            <v>CLIENTE INACTIVO</v>
          </cell>
          <cell r="C6145" t="str">
            <v>ORLANDO RENTERIA CASTILLO</v>
          </cell>
          <cell r="E6145" t="str">
            <v>CRA. 1  1  159  BRR VILLA CARIÑO</v>
          </cell>
          <cell r="F6145" t="str">
            <v>322 6246730</v>
          </cell>
          <cell r="I6145" t="str">
            <v>EL CERRITO</v>
          </cell>
          <cell r="J6145" t="str">
            <v>VALLE DEL CAUCA</v>
          </cell>
          <cell r="L6145" t="str">
            <v>X</v>
          </cell>
          <cell r="M6145">
            <v>2571118</v>
          </cell>
          <cell r="N6145" t="str">
            <v>orcascerrito2015@outlook.es</v>
          </cell>
          <cell r="O6145" t="str">
            <v>PN</v>
          </cell>
          <cell r="P6145" t="str">
            <v>CO00</v>
          </cell>
        </row>
        <row r="6146">
          <cell r="A6146">
            <v>125015</v>
          </cell>
          <cell r="B6146" t="str">
            <v>CLIENTE INACTIVO</v>
          </cell>
          <cell r="C6146" t="str">
            <v>DANIEL ROJAS CARREÑO</v>
          </cell>
          <cell r="E6146" t="str">
            <v>CRA. 3  18  15  BRR RICAURTE</v>
          </cell>
          <cell r="F6146" t="str">
            <v>323 4667070</v>
          </cell>
          <cell r="I6146" t="str">
            <v>ANDALUCIA</v>
          </cell>
          <cell r="J6146" t="str">
            <v>VALLE DEL CAUCA</v>
          </cell>
          <cell r="L6146" t="str">
            <v>X</v>
          </cell>
          <cell r="M6146">
            <v>1112105123</v>
          </cell>
          <cell r="N6146" t="str">
            <v>No lo colocaron</v>
          </cell>
          <cell r="O6146" t="str">
            <v>PN</v>
          </cell>
        </row>
        <row r="6147">
          <cell r="A6147">
            <v>125016</v>
          </cell>
          <cell r="B6147" t="str">
            <v>CLIENTE INACTIVO</v>
          </cell>
          <cell r="C6147" t="str">
            <v>JULIAN ANDRES SANTA MONTOYA</v>
          </cell>
          <cell r="E6147" t="str">
            <v>CL 20  18  04  BRR EL PLANCHON</v>
          </cell>
          <cell r="F6147" t="str">
            <v>318 4785580</v>
          </cell>
          <cell r="I6147" t="str">
            <v>TRUJILLO</v>
          </cell>
          <cell r="J6147" t="str">
            <v>VALLE DEL CAUCA</v>
          </cell>
          <cell r="L6147" t="str">
            <v>X</v>
          </cell>
          <cell r="M6147">
            <v>1116725896</v>
          </cell>
          <cell r="N6147" t="str">
            <v>No lo colocaron</v>
          </cell>
          <cell r="O6147" t="str">
            <v>PN</v>
          </cell>
          <cell r="P6147" t="str">
            <v>CO00</v>
          </cell>
        </row>
        <row r="6148">
          <cell r="A6148">
            <v>125020</v>
          </cell>
          <cell r="B6148" t="str">
            <v>CLIENTE INACTIVO</v>
          </cell>
          <cell r="C6148" t="str">
            <v>CARLOS MAURICIO CAICEDO PORTILLO</v>
          </cell>
          <cell r="D6148" t="str">
            <v>LUBRIREPUESTOS LOS ANDES</v>
          </cell>
          <cell r="E6148" t="str">
            <v>CL 7 3  28  BRR BOLIVAR</v>
          </cell>
          <cell r="F6148" t="str">
            <v>310 4291808</v>
          </cell>
          <cell r="G6148" t="str">
            <v>323 3670114</v>
          </cell>
          <cell r="I6148" t="str">
            <v>LOS ANDES</v>
          </cell>
          <cell r="J6148" t="str">
            <v>NARIÑO</v>
          </cell>
          <cell r="L6148" t="str">
            <v>X</v>
          </cell>
          <cell r="M6148">
            <v>1089245439</v>
          </cell>
          <cell r="N6148" t="str">
            <v>marcopolocaicedo@htomail.com</v>
          </cell>
          <cell r="O6148" t="str">
            <v>PN</v>
          </cell>
          <cell r="P6148" t="str">
            <v>CO00</v>
          </cell>
        </row>
        <row r="6149">
          <cell r="A6149">
            <v>125027</v>
          </cell>
          <cell r="B6149" t="str">
            <v>CLIENTE INACTIVO</v>
          </cell>
          <cell r="C6149" t="str">
            <v>ISIDRO GUZMAN OYUELA</v>
          </cell>
          <cell r="E6149" t="str">
            <v>CL 15  4  17  BRR CENTRO</v>
          </cell>
          <cell r="F6149" t="str">
            <v>301 2539679</v>
          </cell>
          <cell r="I6149" t="str">
            <v>ESPINAL</v>
          </cell>
          <cell r="J6149" t="str">
            <v>TOLIMA</v>
          </cell>
          <cell r="L6149" t="str">
            <v>X</v>
          </cell>
          <cell r="M6149">
            <v>93120581</v>
          </cell>
          <cell r="N6149" t="str">
            <v>No lo colocaron</v>
          </cell>
          <cell r="O6149" t="str">
            <v>PN</v>
          </cell>
          <cell r="P6149" t="str">
            <v>CO00</v>
          </cell>
        </row>
        <row r="6150">
          <cell r="A6150">
            <v>125028</v>
          </cell>
          <cell r="B6150" t="str">
            <v>CLIENTE INACTIVO</v>
          </cell>
          <cell r="C6150" t="str">
            <v>ORLANDO RODRIGUEZ PAVA</v>
          </cell>
          <cell r="D6150" t="str">
            <v>JUNGICASCOS Y LUJOS LA 4TA</v>
          </cell>
          <cell r="E6150" t="str">
            <v>CRA. 4  13  47  BRR CENTRO</v>
          </cell>
          <cell r="F6150" t="str">
            <v>322 4809138</v>
          </cell>
          <cell r="I6150" t="str">
            <v>ESPINAL</v>
          </cell>
          <cell r="J6150" t="str">
            <v>TOLIMA</v>
          </cell>
          <cell r="L6150" t="str">
            <v>X</v>
          </cell>
          <cell r="M6150">
            <v>11317331</v>
          </cell>
          <cell r="N6150" t="str">
            <v>No lo colocaron</v>
          </cell>
          <cell r="O6150" t="str">
            <v>PN</v>
          </cell>
        </row>
        <row r="6151">
          <cell r="A6151">
            <v>125029</v>
          </cell>
          <cell r="B6151" t="str">
            <v>CLIENTE INACTIVO</v>
          </cell>
          <cell r="C6151" t="str">
            <v>ALEXANDRA BARRERA VELOZA</v>
          </cell>
          <cell r="D6151" t="str">
            <v>AUTO GT</v>
          </cell>
          <cell r="E6151" t="str">
            <v>CRA. 29A  22  60  BRR VILLANUEVA</v>
          </cell>
          <cell r="F6151" t="str">
            <v>317 4371186</v>
          </cell>
          <cell r="I6151" t="str">
            <v>TULUA</v>
          </cell>
          <cell r="J6151" t="str">
            <v>VALLE DEL CAUCA</v>
          </cell>
          <cell r="L6151" t="str">
            <v>X</v>
          </cell>
          <cell r="M6151">
            <v>29760965</v>
          </cell>
          <cell r="N6151" t="str">
            <v>ventas@autoget.com</v>
          </cell>
          <cell r="O6151" t="str">
            <v>PN</v>
          </cell>
          <cell r="P6151" t="str">
            <v>CO00</v>
          </cell>
        </row>
        <row r="6152">
          <cell r="A6152">
            <v>125031</v>
          </cell>
          <cell r="B6152" t="str">
            <v>CLIENTE INACTIVO</v>
          </cell>
          <cell r="C6152" t="str">
            <v>CARLOS DIDIER COLORADO SERNA</v>
          </cell>
          <cell r="D6152" t="str">
            <v>AGROIMPORT PACIFICO</v>
          </cell>
          <cell r="E6152" t="str">
            <v>CL 3  SUR  7B  05  BRR PUEBLO NUEVO</v>
          </cell>
          <cell r="F6152" t="str">
            <v>2 2426020</v>
          </cell>
          <cell r="G6152" t="str">
            <v>311 3190226</v>
          </cell>
          <cell r="I6152" t="str">
            <v>BUENAVENTURA</v>
          </cell>
          <cell r="J6152" t="str">
            <v>VALLE DEL CAUCA</v>
          </cell>
          <cell r="L6152" t="str">
            <v>X</v>
          </cell>
          <cell r="M6152">
            <v>14475961</v>
          </cell>
          <cell r="N6152" t="str">
            <v>agroimportpacifico@gmail.com</v>
          </cell>
          <cell r="O6152" t="str">
            <v>PN</v>
          </cell>
          <cell r="P6152" t="str">
            <v>CR30</v>
          </cell>
        </row>
        <row r="6153">
          <cell r="A6153">
            <v>125034</v>
          </cell>
          <cell r="B6153" t="str">
            <v>CLIENTE INACTIVO</v>
          </cell>
          <cell r="C6153" t="str">
            <v>CALL LLANTAS S.A.S.</v>
          </cell>
          <cell r="E6153" t="str">
            <v>CL 15  18  41  BRR GUAYAQUIL</v>
          </cell>
          <cell r="F6153" t="str">
            <v>311 6241851</v>
          </cell>
          <cell r="I6153" t="str">
            <v>CALI</v>
          </cell>
          <cell r="J6153" t="str">
            <v>VALLE DEL CAUCA</v>
          </cell>
          <cell r="L6153" t="str">
            <v>X</v>
          </cell>
          <cell r="M6153">
            <v>900775456</v>
          </cell>
          <cell r="N6153" t="str">
            <v>callllantas@outlook.com</v>
          </cell>
          <cell r="O6153" t="str">
            <v>PJ</v>
          </cell>
        </row>
        <row r="6154">
          <cell r="A6154">
            <v>125037</v>
          </cell>
          <cell r="B6154" t="str">
            <v>CLIENTE INACTIVO</v>
          </cell>
          <cell r="C6154" t="str">
            <v>DEIFANNY JOHANA GOMEZ PEÑA</v>
          </cell>
          <cell r="D6154" t="str">
            <v>MOTOREPUESTOS JERO LA 39</v>
          </cell>
          <cell r="E6154" t="str">
            <v>CRA. 39  34  190  CIUDAD MODELO</v>
          </cell>
          <cell r="F6154" t="str">
            <v>2 3351499</v>
          </cell>
          <cell r="G6154" t="str">
            <v>316 8733723</v>
          </cell>
          <cell r="I6154" t="str">
            <v>CALI</v>
          </cell>
          <cell r="J6154" t="str">
            <v>VALLE DEL CAUCA</v>
          </cell>
          <cell r="L6154" t="str">
            <v>X</v>
          </cell>
          <cell r="M6154">
            <v>1107081850</v>
          </cell>
          <cell r="N6154" t="str">
            <v>motorespuestosla39@gmail.com</v>
          </cell>
          <cell r="O6154" t="str">
            <v>PJ</v>
          </cell>
          <cell r="P6154" t="str">
            <v>CO00</v>
          </cell>
        </row>
        <row r="6155">
          <cell r="A6155">
            <v>125050</v>
          </cell>
          <cell r="B6155" t="str">
            <v>CLIENTE INACTIVO</v>
          </cell>
          <cell r="C6155" t="str">
            <v>KIMBERLIN YULIANA TABARES ARROYABE</v>
          </cell>
          <cell r="D6155" t="str">
            <v xml:space="preserve"> </v>
          </cell>
          <cell r="E6155" t="str">
            <v>CL 2 OE  53 13  BRR BELISARIO CAICE</v>
          </cell>
          <cell r="F6155" t="str">
            <v>320 6619016</v>
          </cell>
          <cell r="I6155" t="str">
            <v>CALI</v>
          </cell>
          <cell r="J6155" t="str">
            <v>VALLE DEL CAUCA</v>
          </cell>
          <cell r="L6155" t="str">
            <v>X</v>
          </cell>
          <cell r="M6155">
            <v>1144100608</v>
          </cell>
          <cell r="N6155" t="str">
            <v>No lo colocaron</v>
          </cell>
          <cell r="O6155" t="str">
            <v>PN</v>
          </cell>
          <cell r="P6155" t="str">
            <v>CO00</v>
          </cell>
        </row>
        <row r="6156">
          <cell r="A6156">
            <v>125051</v>
          </cell>
          <cell r="B6156" t="str">
            <v>CLIENTE INACTIVO</v>
          </cell>
          <cell r="C6156" t="str">
            <v>HECTOR JAIME GALLEGO OSSA</v>
          </cell>
          <cell r="E6156" t="str">
            <v>CL 4  93  127 BRR MELENDEZ</v>
          </cell>
          <cell r="F6156" t="str">
            <v>316 5416525</v>
          </cell>
          <cell r="I6156" t="str">
            <v>CALI</v>
          </cell>
          <cell r="J6156" t="str">
            <v>VALLE DEL CAUCA</v>
          </cell>
          <cell r="L6156" t="str">
            <v>X</v>
          </cell>
          <cell r="M6156">
            <v>10286622</v>
          </cell>
          <cell r="N6156" t="str">
            <v>jaimeco760@hotmail.com</v>
          </cell>
          <cell r="O6156" t="str">
            <v>PN</v>
          </cell>
          <cell r="P6156" t="str">
            <v>CO00</v>
          </cell>
        </row>
        <row r="6157">
          <cell r="A6157">
            <v>125058</v>
          </cell>
          <cell r="B6157" t="str">
            <v>CLIENTE INACTIVO</v>
          </cell>
          <cell r="C6157" t="str">
            <v>MILTON ALEXANDER CABAL CEBALLOS</v>
          </cell>
          <cell r="E6157" t="str">
            <v>CL 70  1A6  38 BRR METROPOLITANO</v>
          </cell>
          <cell r="F6157" t="str">
            <v>312 6840814</v>
          </cell>
          <cell r="G6157" t="str">
            <v>323 4371735</v>
          </cell>
          <cell r="I6157" t="str">
            <v>CALI</v>
          </cell>
          <cell r="J6157" t="str">
            <v>VALLE DEL CAUCA</v>
          </cell>
          <cell r="L6157" t="str">
            <v>X</v>
          </cell>
          <cell r="M6157">
            <v>1151944903</v>
          </cell>
          <cell r="N6157" t="str">
            <v>alexkaval91@gmail.com</v>
          </cell>
          <cell r="O6157" t="str">
            <v>PN</v>
          </cell>
          <cell r="P6157" t="str">
            <v>CO00</v>
          </cell>
        </row>
        <row r="6158">
          <cell r="A6158">
            <v>125060</v>
          </cell>
          <cell r="B6158" t="str">
            <v>CLIENTE INACTIVO</v>
          </cell>
          <cell r="C6158" t="str">
            <v>OMAR PRADO SALAZAR</v>
          </cell>
          <cell r="D6158" t="str">
            <v>GTI CAR WASH</v>
          </cell>
          <cell r="E6158" t="str">
            <v>CL 9  63A  05  BRR LIMONAR</v>
          </cell>
          <cell r="F6158" t="str">
            <v>2 5536224</v>
          </cell>
          <cell r="G6158" t="str">
            <v>350 6138564</v>
          </cell>
          <cell r="I6158" t="str">
            <v>CALI</v>
          </cell>
          <cell r="J6158" t="str">
            <v>VALLE DEL CAUCA</v>
          </cell>
          <cell r="L6158" t="str">
            <v>X</v>
          </cell>
          <cell r="M6158">
            <v>16687713</v>
          </cell>
          <cell r="N6158" t="str">
            <v>gti.carwash@hotmail.com</v>
          </cell>
          <cell r="O6158" t="str">
            <v>PN</v>
          </cell>
          <cell r="P6158" t="str">
            <v>CR30</v>
          </cell>
        </row>
        <row r="6159">
          <cell r="A6159">
            <v>125065</v>
          </cell>
          <cell r="B6159" t="str">
            <v>CLIENTE INACTIVO</v>
          </cell>
          <cell r="C6159" t="str">
            <v>YESENIA CAMPOS OCHOA</v>
          </cell>
          <cell r="E6159" t="str">
            <v>AV AMBALA No. 29  96 BRR LA GRANJA</v>
          </cell>
          <cell r="F6159" t="str">
            <v>8 2665218</v>
          </cell>
          <cell r="G6159" t="str">
            <v>313 3019889</v>
          </cell>
          <cell r="I6159" t="str">
            <v>IBAGUE</v>
          </cell>
          <cell r="J6159" t="str">
            <v>TOLIMA</v>
          </cell>
          <cell r="L6159" t="str">
            <v>X</v>
          </cell>
          <cell r="M6159">
            <v>52845507</v>
          </cell>
          <cell r="N6159" t="str">
            <v>libia-rosero@outlook.con</v>
          </cell>
          <cell r="O6159" t="str">
            <v>PN</v>
          </cell>
          <cell r="P6159" t="str">
            <v>CO00</v>
          </cell>
        </row>
        <row r="6160">
          <cell r="A6160">
            <v>125067</v>
          </cell>
          <cell r="B6160" t="str">
            <v>CLIENTE INACTIVO</v>
          </cell>
          <cell r="C6160" t="str">
            <v>ELIZABETH DELGADO SOTO</v>
          </cell>
          <cell r="D6160" t="str">
            <v>LAVADERO Y PARQUEADERO NUEVO MILENIO</v>
          </cell>
          <cell r="E6160" t="str">
            <v>CL 21 SUR  28  80  BRR CANAIMA</v>
          </cell>
          <cell r="F6160" t="str">
            <v>8 8708441</v>
          </cell>
          <cell r="G6160" t="str">
            <v>312 5709036</v>
          </cell>
          <cell r="I6160" t="str">
            <v>NEIVA</v>
          </cell>
          <cell r="J6160" t="str">
            <v>HUILA</v>
          </cell>
          <cell r="L6160" t="str">
            <v>X</v>
          </cell>
          <cell r="M6160">
            <v>36166475</v>
          </cell>
          <cell r="N6160" t="str">
            <v>lavaderonuevomilenio@gmail.com</v>
          </cell>
          <cell r="O6160" t="str">
            <v>PN</v>
          </cell>
          <cell r="P6160" t="str">
            <v>CR30</v>
          </cell>
        </row>
        <row r="6161">
          <cell r="A6161">
            <v>201782</v>
          </cell>
          <cell r="B6161" t="str">
            <v>CLIENTE INACTIVO</v>
          </cell>
          <cell r="C6161" t="str">
            <v>MICHAEL JOHNSON MAHECHA MEDINA</v>
          </cell>
          <cell r="E6161" t="str">
            <v>CRA. 17  16  86</v>
          </cell>
          <cell r="F6161" t="str">
            <v>315 5256822</v>
          </cell>
          <cell r="I6161" t="str">
            <v>CALI</v>
          </cell>
          <cell r="J6161" t="str">
            <v>VALLE DEL CAUCA</v>
          </cell>
          <cell r="L6161" t="str">
            <v>X</v>
          </cell>
          <cell r="M6161">
            <v>93360579</v>
          </cell>
          <cell r="N6161" t="str">
            <v>veronica_9011@hotmail.com</v>
          </cell>
          <cell r="O6161" t="str">
            <v>PN</v>
          </cell>
        </row>
        <row r="6162">
          <cell r="A6162">
            <v>125077</v>
          </cell>
          <cell r="B6162" t="str">
            <v>CLIENTE INACTIVO</v>
          </cell>
          <cell r="C6162" t="str">
            <v>FRANKLIN AMPUDIA SATIZABAL</v>
          </cell>
          <cell r="D6162" t="str">
            <v>SERVIREPUESTOS F Y F</v>
          </cell>
          <cell r="E6162" t="str">
            <v>CRA. 48  4-37 BR ISLA PAZ VIA ALTER</v>
          </cell>
          <cell r="F6162" t="str">
            <v>317 7284304</v>
          </cell>
          <cell r="G6162" t="str">
            <v>314 8040742</v>
          </cell>
          <cell r="I6162" t="str">
            <v>BUENAVENTURA</v>
          </cell>
          <cell r="J6162" t="str">
            <v>VALLE DEL CAUCA</v>
          </cell>
          <cell r="L6162" t="str">
            <v>X</v>
          </cell>
          <cell r="M6162">
            <v>16492987</v>
          </cell>
          <cell r="N6162" t="str">
            <v>servirepuestosfyf@hotmail.com</v>
          </cell>
          <cell r="O6162" t="str">
            <v>PN</v>
          </cell>
        </row>
        <row r="6163">
          <cell r="A6163">
            <v>125078</v>
          </cell>
          <cell r="B6163" t="str">
            <v>CLIENTE INACTIVO</v>
          </cell>
          <cell r="C6163" t="str">
            <v>LINO GALEANO FRANCO &amp; CIA S.A.S.</v>
          </cell>
          <cell r="E6163" t="str">
            <v>CRA. 59A  7-35</v>
          </cell>
          <cell r="F6163" t="str">
            <v>317 3714993</v>
          </cell>
          <cell r="I6163" t="str">
            <v>CALI</v>
          </cell>
          <cell r="J6163" t="str">
            <v>VALLE DEL CAUCA</v>
          </cell>
          <cell r="L6163" t="str">
            <v>X</v>
          </cell>
          <cell r="M6163">
            <v>900997852</v>
          </cell>
          <cell r="N6163" t="str">
            <v>linogaleano@gmail.com</v>
          </cell>
          <cell r="O6163" t="str">
            <v>PJ</v>
          </cell>
        </row>
        <row r="6164">
          <cell r="A6164">
            <v>125098</v>
          </cell>
          <cell r="B6164" t="str">
            <v>CLIENTE INACTIVO</v>
          </cell>
          <cell r="C6164" t="str">
            <v>RODRIGO SALAZAR VARGAS</v>
          </cell>
          <cell r="D6164" t="str">
            <v>LUBRICENTRO NUEVO MILENIO</v>
          </cell>
          <cell r="E6164" t="str">
            <v>CRA. 8  134-284 BRR LA CEIBA</v>
          </cell>
          <cell r="F6164" t="str">
            <v>8 5155553</v>
          </cell>
          <cell r="G6164" t="str">
            <v>301 5008675</v>
          </cell>
          <cell r="I6164" t="str">
            <v>IBAGUE</v>
          </cell>
          <cell r="J6164" t="str">
            <v>TOLIMA</v>
          </cell>
          <cell r="K6164" t="str">
            <v xml:space="preserve"> </v>
          </cell>
          <cell r="L6164" t="str">
            <v>X</v>
          </cell>
          <cell r="M6164">
            <v>1030590830</v>
          </cell>
          <cell r="N6164" t="str">
            <v>gerencia@lubricentromilenio.com</v>
          </cell>
          <cell r="O6164" t="str">
            <v>PN</v>
          </cell>
          <cell r="P6164" t="str">
            <v>CR30</v>
          </cell>
        </row>
        <row r="6165">
          <cell r="A6165">
            <v>125114</v>
          </cell>
          <cell r="B6165" t="str">
            <v>CLIENTE INACTIVO</v>
          </cell>
          <cell r="C6165" t="str">
            <v>LUIS ANTONIO LEON CUBILLOS</v>
          </cell>
          <cell r="E6165" t="str">
            <v>MZ E  CASA 13 BR PARAISO - CHICORAL</v>
          </cell>
          <cell r="F6165" t="str">
            <v>320 2349592</v>
          </cell>
          <cell r="I6165" t="str">
            <v>ESPINAL</v>
          </cell>
          <cell r="J6165" t="str">
            <v>TOLIMA</v>
          </cell>
          <cell r="L6165" t="str">
            <v>X</v>
          </cell>
          <cell r="M6165">
            <v>1110577498</v>
          </cell>
          <cell r="N6165" t="str">
            <v>No lo colocaron</v>
          </cell>
          <cell r="O6165" t="str">
            <v>PN</v>
          </cell>
          <cell r="P6165" t="str">
            <v>CO00</v>
          </cell>
        </row>
        <row r="6166">
          <cell r="A6166">
            <v>125115</v>
          </cell>
          <cell r="B6166" t="str">
            <v>CLIENTE INACTIVO</v>
          </cell>
          <cell r="C6166" t="str">
            <v>HIPOLITO RUIZ DIAZ</v>
          </cell>
          <cell r="E6166" t="str">
            <v>CL 7  5 -24  BRR CENTRO</v>
          </cell>
          <cell r="F6166" t="str">
            <v>311 2868760</v>
          </cell>
          <cell r="I6166" t="str">
            <v>CAJAMARCA</v>
          </cell>
          <cell r="J6166" t="str">
            <v>TOLIMA</v>
          </cell>
          <cell r="L6166" t="str">
            <v>X</v>
          </cell>
          <cell r="M6166">
            <v>6010110</v>
          </cell>
          <cell r="N6166" t="str">
            <v>No lo colocaron</v>
          </cell>
          <cell r="O6166" t="str">
            <v>PN</v>
          </cell>
          <cell r="P6166" t="str">
            <v>CR30</v>
          </cell>
        </row>
        <row r="6167">
          <cell r="A6167">
            <v>125118</v>
          </cell>
          <cell r="B6167" t="str">
            <v>CLIENTE INACTIVO</v>
          </cell>
          <cell r="C6167" t="str">
            <v>JOSE JAVIER CUELLAR MELO</v>
          </cell>
          <cell r="E6167" t="str">
            <v>CRA. 19  3-38  BRR PANDIAGUANDO</v>
          </cell>
          <cell r="F6167" t="str">
            <v>311 6285986</v>
          </cell>
          <cell r="I6167" t="str">
            <v>POPAYAN</v>
          </cell>
          <cell r="J6167" t="str">
            <v>CAUCA</v>
          </cell>
          <cell r="L6167" t="str">
            <v>X</v>
          </cell>
          <cell r="M6167">
            <v>1126450086</v>
          </cell>
          <cell r="N6167" t="str">
            <v>No lo colocaron</v>
          </cell>
          <cell r="O6167" t="str">
            <v>PN</v>
          </cell>
        </row>
        <row r="6168">
          <cell r="A6168">
            <v>125121</v>
          </cell>
          <cell r="B6168" t="str">
            <v>CLIENTE INACTIVO</v>
          </cell>
          <cell r="C6168" t="str">
            <v>CESAR ABELARDO GUERRERO SARASTY</v>
          </cell>
          <cell r="E6168" t="str">
            <v>CRA. 9  4-32 BRR PANAMERICANO</v>
          </cell>
          <cell r="F6168" t="str">
            <v>316 5017726</v>
          </cell>
          <cell r="G6168" t="str">
            <v>311 3524343</v>
          </cell>
          <cell r="I6168" t="str">
            <v>CHACHAGUI</v>
          </cell>
          <cell r="J6168" t="str">
            <v>NARIÑO</v>
          </cell>
          <cell r="L6168" t="str">
            <v>X</v>
          </cell>
          <cell r="M6168">
            <v>12977246</v>
          </cell>
          <cell r="N6168" t="str">
            <v>No lo colocaron</v>
          </cell>
          <cell r="O6168" t="str">
            <v>PN</v>
          </cell>
          <cell r="P6168" t="str">
            <v>CO00</v>
          </cell>
        </row>
        <row r="6169">
          <cell r="A6169">
            <v>201787</v>
          </cell>
          <cell r="B6169" t="str">
            <v>CLIENTE INACTIVO</v>
          </cell>
          <cell r="C6169" t="str">
            <v>SEGUNDO ALEXANDER CARLOSAMA VILLOTA</v>
          </cell>
          <cell r="E6169" t="str">
            <v>CRA 17  8  18</v>
          </cell>
          <cell r="F6169" t="str">
            <v>312 7935061</v>
          </cell>
          <cell r="I6169" t="str">
            <v>FLORIDA</v>
          </cell>
          <cell r="J6169" t="str">
            <v>VALLE DEL CAUCA</v>
          </cell>
          <cell r="L6169" t="str">
            <v>X</v>
          </cell>
          <cell r="M6169">
            <v>87573744</v>
          </cell>
          <cell r="N6169" t="str">
            <v>No lo colocaron</v>
          </cell>
          <cell r="O6169" t="str">
            <v>PN</v>
          </cell>
          <cell r="P6169" t="str">
            <v>CR30</v>
          </cell>
        </row>
        <row r="6170">
          <cell r="A6170">
            <v>125141</v>
          </cell>
          <cell r="B6170" t="str">
            <v>CLIENTE INACTIVO</v>
          </cell>
          <cell r="C6170" t="str">
            <v>GUSTAVO ADOLFO ASTUDILLO SANCHEZ</v>
          </cell>
          <cell r="E6170" t="str">
            <v>CL 5  19-53</v>
          </cell>
          <cell r="F6170" t="str">
            <v>318 894988</v>
          </cell>
          <cell r="I6170" t="str">
            <v>POPAYAN</v>
          </cell>
          <cell r="J6170" t="str">
            <v>CAUCA</v>
          </cell>
          <cell r="L6170" t="str">
            <v>X</v>
          </cell>
          <cell r="M6170">
            <v>1061719623</v>
          </cell>
          <cell r="N6170" t="str">
            <v>No lo colocaron</v>
          </cell>
          <cell r="O6170" t="str">
            <v>PN</v>
          </cell>
        </row>
        <row r="6171">
          <cell r="A6171">
            <v>125142</v>
          </cell>
          <cell r="B6171" t="str">
            <v>CLIENTE INACTIVO</v>
          </cell>
          <cell r="C6171" t="str">
            <v>JOHANNY ANDRES OSPINA OCAMPO</v>
          </cell>
          <cell r="E6171" t="str">
            <v>CRA. 51 45  BRR MONSERRATE</v>
          </cell>
          <cell r="F6171" t="str">
            <v>314 8751857</v>
          </cell>
          <cell r="I6171" t="str">
            <v>SEVILLA</v>
          </cell>
          <cell r="J6171" t="str">
            <v>VALLE DEL CAUCA</v>
          </cell>
          <cell r="L6171" t="str">
            <v>X</v>
          </cell>
          <cell r="M6171">
            <v>1113304291</v>
          </cell>
          <cell r="N6171" t="str">
            <v>ospimotos2711@gmail.com</v>
          </cell>
          <cell r="O6171" t="str">
            <v>PN</v>
          </cell>
        </row>
        <row r="6172">
          <cell r="A6172">
            <v>125143</v>
          </cell>
          <cell r="B6172" t="str">
            <v>CLIENTE INACTIVO</v>
          </cell>
          <cell r="C6172" t="str">
            <v>MARIANA VERONICA PEREZ SOTELO</v>
          </cell>
          <cell r="E6172" t="str">
            <v>CL 40  15A-06  BRR ATANASIO GIRARD</v>
          </cell>
          <cell r="F6172" t="str">
            <v>315 326 9362</v>
          </cell>
          <cell r="I6172" t="str">
            <v>CALI</v>
          </cell>
          <cell r="J6172" t="str">
            <v>VALLE DEL CAUCA</v>
          </cell>
          <cell r="L6172" t="str">
            <v>X</v>
          </cell>
          <cell r="M6172">
            <v>1144196667</v>
          </cell>
          <cell r="N6172" t="str">
            <v>perezsotelomariana@hotmail.com</v>
          </cell>
          <cell r="O6172" t="str">
            <v>PN</v>
          </cell>
        </row>
        <row r="6173">
          <cell r="A6173">
            <v>125144</v>
          </cell>
          <cell r="B6173" t="str">
            <v>CLIENTE INACTIVO</v>
          </cell>
          <cell r="C6173" t="str">
            <v>LUISA FERNANDA BALAGUERA ORJUELA</v>
          </cell>
          <cell r="E6173" t="str">
            <v>CRA. 66  9-41 LC 1 BRR LIMONAR</v>
          </cell>
          <cell r="F6173" t="str">
            <v>310 4496791</v>
          </cell>
          <cell r="I6173" t="str">
            <v>CALI</v>
          </cell>
          <cell r="J6173" t="str">
            <v>VALLE DEL CAUCA</v>
          </cell>
          <cell r="L6173" t="str">
            <v>X</v>
          </cell>
          <cell r="M6173">
            <v>52888235</v>
          </cell>
          <cell r="N6173" t="str">
            <v>storegpmotos@gmail.com</v>
          </cell>
          <cell r="O6173" t="str">
            <v>PN</v>
          </cell>
        </row>
        <row r="6174">
          <cell r="A6174">
            <v>125158</v>
          </cell>
          <cell r="B6174" t="str">
            <v>CLIENTE INACTIVO</v>
          </cell>
          <cell r="C6174" t="str">
            <v>WILMER BOLAÑOS CLAROS</v>
          </cell>
          <cell r="E6174" t="str">
            <v>CGT CABUYALES EDS TERPEL</v>
          </cell>
          <cell r="F6174" t="str">
            <v>315 7838031</v>
          </cell>
          <cell r="I6174" t="str">
            <v>LA CRUZ</v>
          </cell>
          <cell r="J6174" t="str">
            <v>NARIÑO</v>
          </cell>
          <cell r="L6174" t="str">
            <v>X</v>
          </cell>
          <cell r="M6174">
            <v>1088975160</v>
          </cell>
          <cell r="N6174" t="str">
            <v>wilmar95k2@gmail.com</v>
          </cell>
          <cell r="O6174" t="str">
            <v>PN</v>
          </cell>
        </row>
        <row r="6175">
          <cell r="A6175">
            <v>125170</v>
          </cell>
          <cell r="B6175" t="str">
            <v>CLIENTE INACTIVO</v>
          </cell>
          <cell r="C6175" t="str">
            <v>JAIR VILLANO BERMUDEZ</v>
          </cell>
          <cell r="D6175" t="str">
            <v>SERVICENTRO BRETAÑA</v>
          </cell>
          <cell r="E6175" t="str">
            <v>CRA. 17  10-09  BRR BRETAÑA</v>
          </cell>
          <cell r="F6175" t="str">
            <v>2 3784704</v>
          </cell>
          <cell r="G6175" t="str">
            <v>301 4966453</v>
          </cell>
          <cell r="I6175" t="str">
            <v>CALI</v>
          </cell>
          <cell r="J6175" t="str">
            <v>VALLE DEL CAUCA</v>
          </cell>
          <cell r="L6175" t="str">
            <v>X</v>
          </cell>
          <cell r="M6175">
            <v>94425431</v>
          </cell>
          <cell r="N6175" t="str">
            <v>jpmoreno088@gmail.com</v>
          </cell>
          <cell r="O6175" t="str">
            <v>PN</v>
          </cell>
          <cell r="P6175" t="str">
            <v>CO00</v>
          </cell>
        </row>
        <row r="6176">
          <cell r="A6176">
            <v>125171</v>
          </cell>
          <cell r="B6176" t="str">
            <v>CLIENTE INACTIVO</v>
          </cell>
          <cell r="C6176" t="str">
            <v>JOSE LACIDES DIAZ CRUZ</v>
          </cell>
          <cell r="D6176" t="str">
            <v>SURTIMOTOS NEIVA</v>
          </cell>
          <cell r="E6176" t="str">
            <v>CRA. 4  3-06  BRR CENTRO</v>
          </cell>
          <cell r="F6176" t="str">
            <v>8 8711195</v>
          </cell>
          <cell r="G6176" t="str">
            <v>313 8659649</v>
          </cell>
          <cell r="I6176" t="str">
            <v>NEIVA</v>
          </cell>
          <cell r="J6176" t="str">
            <v>HUILA</v>
          </cell>
          <cell r="L6176" t="str">
            <v>X</v>
          </cell>
          <cell r="M6176">
            <v>12118246</v>
          </cell>
          <cell r="N6176" t="str">
            <v>surtimotosneiva@hotmail.com</v>
          </cell>
          <cell r="O6176" t="str">
            <v>PN</v>
          </cell>
          <cell r="P6176" t="str">
            <v>CR30</v>
          </cell>
        </row>
        <row r="6177">
          <cell r="A6177">
            <v>125177</v>
          </cell>
          <cell r="B6177" t="str">
            <v>CLIENTE INACTIVO</v>
          </cell>
          <cell r="C6177" t="str">
            <v>MARIA ALIX MORALES GAMBA</v>
          </cell>
          <cell r="D6177" t="str">
            <v>MOCROMOTOS</v>
          </cell>
          <cell r="E6177" t="str">
            <v>CRA. 23  5-57  BRR CENTRO</v>
          </cell>
          <cell r="F6177" t="str">
            <v>8 2454026</v>
          </cell>
          <cell r="G6177" t="str">
            <v>320 3257855</v>
          </cell>
          <cell r="I6177" t="str">
            <v>MELGAR</v>
          </cell>
          <cell r="J6177" t="str">
            <v>TOLIMA</v>
          </cell>
          <cell r="L6177" t="str">
            <v>X</v>
          </cell>
          <cell r="M6177">
            <v>39563166</v>
          </cell>
          <cell r="N6177" t="str">
            <v>micromotosmelgar@outlook.com</v>
          </cell>
          <cell r="O6177" t="str">
            <v>PN</v>
          </cell>
          <cell r="P6177" t="str">
            <v>CR30</v>
          </cell>
        </row>
        <row r="6178">
          <cell r="A6178">
            <v>125181</v>
          </cell>
          <cell r="B6178" t="str">
            <v>CLIENTE INACTIVO</v>
          </cell>
          <cell r="C6178" t="str">
            <v>OLGA VIVIANA AGUDELO OSPINA</v>
          </cell>
          <cell r="D6178" t="str">
            <v>JULI MOTORS</v>
          </cell>
          <cell r="E6178" t="str">
            <v>CL 25  10-121 BRR PLAYAS</v>
          </cell>
          <cell r="F6178" t="str">
            <v>2 2306681</v>
          </cell>
          <cell r="G6178" t="str">
            <v>312 273447</v>
          </cell>
          <cell r="I6178" t="str">
            <v>TULUA</v>
          </cell>
          <cell r="J6178" t="str">
            <v>VALLE DEL CAUCA</v>
          </cell>
          <cell r="L6178" t="str">
            <v>X</v>
          </cell>
          <cell r="M6178">
            <v>1113782317</v>
          </cell>
          <cell r="N6178" t="str">
            <v>viviagudelo44@gmail.com</v>
          </cell>
          <cell r="O6178" t="str">
            <v>PN</v>
          </cell>
          <cell r="P6178" t="str">
            <v>CO00</v>
          </cell>
        </row>
        <row r="6179">
          <cell r="A6179">
            <v>125183</v>
          </cell>
          <cell r="B6179" t="str">
            <v>CLIENTE INACTIVO</v>
          </cell>
          <cell r="C6179" t="str">
            <v>LUZ ANGELA CRUZ MARTINEZ</v>
          </cell>
          <cell r="D6179" t="str">
            <v>TODO MOTOS DEL HUILA</v>
          </cell>
          <cell r="E6179" t="str">
            <v>CL 9  11-53 BRR GAITANA</v>
          </cell>
          <cell r="F6179" t="str">
            <v>320 3242646</v>
          </cell>
          <cell r="G6179" t="str">
            <v>312 5452911</v>
          </cell>
          <cell r="I6179" t="str">
            <v>GARZON</v>
          </cell>
          <cell r="J6179" t="str">
            <v>HUILA</v>
          </cell>
          <cell r="L6179" t="str">
            <v>X</v>
          </cell>
          <cell r="M6179">
            <v>1121887423</v>
          </cell>
          <cell r="N6179" t="str">
            <v>todomotosdelhuila@hotmail.com</v>
          </cell>
          <cell r="O6179" t="str">
            <v>PN</v>
          </cell>
        </row>
        <row r="6180">
          <cell r="A6180">
            <v>125184</v>
          </cell>
          <cell r="B6180" t="str">
            <v>CLIENTE INACTIVO</v>
          </cell>
          <cell r="C6180" t="str">
            <v>MIGUEL ANGEL MANCILLA HURTADO</v>
          </cell>
          <cell r="E6180" t="str">
            <v>CL 7  17A-11 BRR DORADO 1</v>
          </cell>
          <cell r="F6180" t="str">
            <v>320 61044877</v>
          </cell>
          <cell r="I6180" t="str">
            <v>JAMUNDI</v>
          </cell>
          <cell r="J6180" t="str">
            <v>VALLE DEL CAUCA</v>
          </cell>
          <cell r="L6180" t="str">
            <v>X</v>
          </cell>
          <cell r="M6180">
            <v>4760421</v>
          </cell>
          <cell r="N6180" t="str">
            <v>No lo colocaron</v>
          </cell>
          <cell r="O6180" t="str">
            <v>PN</v>
          </cell>
          <cell r="P6180" t="str">
            <v>CO00</v>
          </cell>
        </row>
        <row r="6181">
          <cell r="A6181">
            <v>125195</v>
          </cell>
          <cell r="B6181" t="str">
            <v>CLIENTE INACTIVO</v>
          </cell>
          <cell r="C6181" t="str">
            <v>R P ENERGIES S.A.S.</v>
          </cell>
          <cell r="E6181" t="str">
            <v>CRA. 8  24-03 SUR ZONA IND</v>
          </cell>
          <cell r="F6181" t="str">
            <v>8 8701407</v>
          </cell>
          <cell r="G6181" t="str">
            <v>317 6486050</v>
          </cell>
          <cell r="I6181" t="str">
            <v>NEIVA</v>
          </cell>
          <cell r="J6181" t="str">
            <v>HUILA</v>
          </cell>
          <cell r="L6181" t="str">
            <v>X</v>
          </cell>
          <cell r="M6181">
            <v>900291275</v>
          </cell>
          <cell r="N6181" t="str">
            <v>c.perez@rpenergies.com</v>
          </cell>
          <cell r="O6181" t="str">
            <v>PJ</v>
          </cell>
          <cell r="P6181" t="str">
            <v>CR30</v>
          </cell>
        </row>
        <row r="6182">
          <cell r="A6182">
            <v>125211</v>
          </cell>
          <cell r="B6182" t="str">
            <v>CLIENTE INACTIVO</v>
          </cell>
          <cell r="C6182" t="str">
            <v>JESUS OLMEDO ARCOS REALPE</v>
          </cell>
          <cell r="E6182" t="str">
            <v>EDS LA CABAÑA</v>
          </cell>
          <cell r="F6182" t="str">
            <v>321 8604264</v>
          </cell>
          <cell r="I6182" t="str">
            <v>LA CRUZ</v>
          </cell>
          <cell r="J6182" t="str">
            <v>NARIÑO</v>
          </cell>
          <cell r="L6182" t="str">
            <v>X</v>
          </cell>
          <cell r="M6182">
            <v>1850556</v>
          </cell>
          <cell r="N6182" t="str">
            <v>elacascada@yahoo.com</v>
          </cell>
          <cell r="O6182" t="str">
            <v>PN</v>
          </cell>
          <cell r="P6182" t="str">
            <v>CO00</v>
          </cell>
        </row>
        <row r="6183">
          <cell r="A6183">
            <v>125221</v>
          </cell>
          <cell r="B6183" t="str">
            <v>CLIENTE INACTIVO</v>
          </cell>
          <cell r="C6183" t="str">
            <v>CONSUTEL SAN JOSE S.A.S.</v>
          </cell>
          <cell r="E6183" t="str">
            <v>CL 31  30-11</v>
          </cell>
          <cell r="F6183" t="str">
            <v>300 6199682</v>
          </cell>
          <cell r="I6183" t="str">
            <v>TULUA</v>
          </cell>
          <cell r="J6183" t="str">
            <v>VALLE DEL CAUCA</v>
          </cell>
          <cell r="L6183" t="str">
            <v>X</v>
          </cell>
          <cell r="M6183">
            <v>901060396</v>
          </cell>
          <cell r="N6183" t="str">
            <v>consutelsanjose@gmail.com</v>
          </cell>
          <cell r="O6183" t="str">
            <v>PJ</v>
          </cell>
        </row>
        <row r="6184">
          <cell r="A6184">
            <v>125222</v>
          </cell>
          <cell r="B6184" t="str">
            <v>CLIENTE INACTIVO</v>
          </cell>
          <cell r="C6184" t="str">
            <v>DENNIS JOHANA CARDENAS VELASCO</v>
          </cell>
          <cell r="D6184" t="str">
            <v>RIDEM DISTRIBUIDORA</v>
          </cell>
          <cell r="E6184" t="str">
            <v>CL 45  43-174  BR LLANOS DE LA RIVE</v>
          </cell>
          <cell r="F6184" t="str">
            <v>304 2113000</v>
          </cell>
          <cell r="I6184" t="str">
            <v>PALMIRA</v>
          </cell>
          <cell r="J6184" t="str">
            <v>VALLE DEL CAUCA</v>
          </cell>
          <cell r="L6184" t="str">
            <v>X</v>
          </cell>
          <cell r="M6184">
            <v>29674825</v>
          </cell>
          <cell r="N6184" t="str">
            <v>johanac791@gmail.com</v>
          </cell>
          <cell r="O6184" t="str">
            <v>PN</v>
          </cell>
          <cell r="P6184" t="str">
            <v>CO00</v>
          </cell>
        </row>
        <row r="6185">
          <cell r="A6185">
            <v>125233</v>
          </cell>
          <cell r="B6185" t="str">
            <v>CLIENTE INACTIVO</v>
          </cell>
          <cell r="C6185" t="str">
            <v>JOSE FRANCISCO ZARAMA BURBANO</v>
          </cell>
          <cell r="E6185" t="str">
            <v>VDA LA CALDERA</v>
          </cell>
          <cell r="F6185" t="str">
            <v>322 5535944</v>
          </cell>
          <cell r="I6185" t="str">
            <v>LA UNION</v>
          </cell>
          <cell r="J6185" t="str">
            <v>NARIÑO</v>
          </cell>
          <cell r="L6185" t="str">
            <v>X</v>
          </cell>
          <cell r="M6185">
            <v>5207026</v>
          </cell>
          <cell r="N6185" t="str">
            <v>gabo.fernandez685@gmail.com</v>
          </cell>
          <cell r="O6185" t="str">
            <v>PN</v>
          </cell>
          <cell r="P6185" t="str">
            <v>CO00</v>
          </cell>
        </row>
        <row r="6186">
          <cell r="A6186">
            <v>125241</v>
          </cell>
          <cell r="B6186" t="str">
            <v>CLIENTE INACTIVO</v>
          </cell>
          <cell r="C6186" t="str">
            <v>JEFER ANDRES MALES GOMEZ</v>
          </cell>
          <cell r="D6186" t="str">
            <v>SERVICENTRO AUTO CARS J.C.</v>
          </cell>
          <cell r="E6186" t="str">
            <v>CL 5  86A-08  BRR MELENDEZ</v>
          </cell>
          <cell r="F6186" t="str">
            <v>318 3852490</v>
          </cell>
          <cell r="G6186" t="str">
            <v>302 2674174</v>
          </cell>
          <cell r="I6186" t="str">
            <v>CALI</v>
          </cell>
          <cell r="J6186" t="str">
            <v>VALLE DEL CAUCA</v>
          </cell>
          <cell r="L6186" t="str">
            <v>X</v>
          </cell>
          <cell r="M6186">
            <v>1144032443</v>
          </cell>
          <cell r="N6186" t="str">
            <v>jeferandres@hotmail.com</v>
          </cell>
          <cell r="O6186" t="str">
            <v>PN</v>
          </cell>
        </row>
        <row r="6187">
          <cell r="A6187">
            <v>125247</v>
          </cell>
          <cell r="B6187" t="str">
            <v>CLIENTE INACTIVO</v>
          </cell>
          <cell r="C6187" t="str">
            <v>EDWIN MAURICIO CESPEDES GUARNIZO</v>
          </cell>
          <cell r="E6187" t="str">
            <v>CON SAN REMO BL 3 AP 102 - COMFENA</v>
          </cell>
          <cell r="F6187" t="str">
            <v>312 5237000</v>
          </cell>
          <cell r="G6187" t="str">
            <v>313 6902345</v>
          </cell>
          <cell r="I6187" t="str">
            <v>IBAGUE</v>
          </cell>
          <cell r="J6187" t="str">
            <v>TOLIMA</v>
          </cell>
          <cell r="L6187" t="str">
            <v>X</v>
          </cell>
          <cell r="M6187">
            <v>93405903</v>
          </cell>
          <cell r="N6187" t="str">
            <v>mauriciocespedes1@hotmail.com</v>
          </cell>
          <cell r="O6187" t="str">
            <v>PN</v>
          </cell>
        </row>
        <row r="6188">
          <cell r="A6188">
            <v>125248</v>
          </cell>
          <cell r="B6188" t="str">
            <v>CLIENTE INACTIVO</v>
          </cell>
          <cell r="C6188" t="str">
            <v>DIEGO FERNANDO CARVAJAL RODRIGUEZ</v>
          </cell>
          <cell r="E6188" t="str">
            <v>CRA. 5  5-80 BRR CENTRO</v>
          </cell>
          <cell r="F6188" t="str">
            <v>311 4614135</v>
          </cell>
          <cell r="I6188" t="str">
            <v>ROVIRA</v>
          </cell>
          <cell r="J6188" t="str">
            <v>TOLIMA</v>
          </cell>
          <cell r="L6188" t="str">
            <v>X</v>
          </cell>
          <cell r="M6188">
            <v>1110454358</v>
          </cell>
          <cell r="N6188" t="str">
            <v>diego.carvajalrod@gmail.com</v>
          </cell>
          <cell r="O6188" t="str">
            <v>PN</v>
          </cell>
          <cell r="P6188" t="str">
            <v>CR30</v>
          </cell>
        </row>
        <row r="6189">
          <cell r="A6189">
            <v>125249</v>
          </cell>
          <cell r="B6189" t="str">
            <v>CLIENTE INACTIVO</v>
          </cell>
          <cell r="C6189" t="str">
            <v>SOPORTE A LA INGENIERIA LTDA</v>
          </cell>
          <cell r="D6189" t="str">
            <v>SIL</v>
          </cell>
          <cell r="E6189" t="str">
            <v>CRA. 1  39-15  BRR BOLIVARIANO</v>
          </cell>
          <cell r="F6189" t="str">
            <v>2 6831919</v>
          </cell>
          <cell r="I6189" t="str">
            <v>CALI</v>
          </cell>
          <cell r="J6189" t="str">
            <v>VALLE DEL CAUCA</v>
          </cell>
          <cell r="L6189" t="str">
            <v>X</v>
          </cell>
          <cell r="M6189">
            <v>800189010</v>
          </cell>
          <cell r="N6189" t="str">
            <v>compras@sil.com.co</v>
          </cell>
          <cell r="O6189" t="str">
            <v>PJ</v>
          </cell>
        </row>
        <row r="6190">
          <cell r="A6190">
            <v>125265</v>
          </cell>
          <cell r="B6190" t="str">
            <v>CLIENTE INACTIVO</v>
          </cell>
          <cell r="C6190" t="str">
            <v>HAROLD ANDRES MUÑOZ GURRUTE</v>
          </cell>
          <cell r="E6190" t="str">
            <v>CRA. 13  67N-92  BRR BELLO HORIZONT</v>
          </cell>
          <cell r="F6190" t="str">
            <v>313 6358089</v>
          </cell>
          <cell r="I6190" t="str">
            <v>POPAYAN</v>
          </cell>
          <cell r="J6190" t="str">
            <v>CAUCA</v>
          </cell>
          <cell r="L6190" t="str">
            <v>X</v>
          </cell>
          <cell r="M6190">
            <v>1061718151</v>
          </cell>
          <cell r="N6190" t="str">
            <v>No lo colocaron</v>
          </cell>
          <cell r="O6190" t="str">
            <v>PN</v>
          </cell>
          <cell r="P6190" t="str">
            <v>CO00</v>
          </cell>
        </row>
        <row r="6191">
          <cell r="A6191">
            <v>201798</v>
          </cell>
          <cell r="B6191" t="str">
            <v>CLIENTE INACTIVO</v>
          </cell>
          <cell r="C6191" t="str">
            <v>URIEL ALFONSO ZULUAGA ORTIZ</v>
          </cell>
          <cell r="E6191" t="str">
            <v>CRA. 32  28-22  BRR NUEVO</v>
          </cell>
          <cell r="F6191" t="str">
            <v>317 6036137</v>
          </cell>
          <cell r="G6191" t="str">
            <v>318 8303987</v>
          </cell>
          <cell r="I6191" t="str">
            <v>PALMIRA</v>
          </cell>
          <cell r="J6191" t="str">
            <v>VALLE DEL CAUCA</v>
          </cell>
          <cell r="L6191" t="str">
            <v>X</v>
          </cell>
          <cell r="M6191">
            <v>94470903</v>
          </cell>
          <cell r="N6191" t="str">
            <v>No lo colocaron</v>
          </cell>
          <cell r="O6191" t="str">
            <v>PN</v>
          </cell>
        </row>
        <row r="6192">
          <cell r="A6192">
            <v>125283</v>
          </cell>
          <cell r="B6192" t="str">
            <v>CLIENTE INACTIVO</v>
          </cell>
          <cell r="C6192" t="str">
            <v>ANDRES FELIPE CRUZ INFANTE</v>
          </cell>
          <cell r="E6192" t="str">
            <v>CRA. 83 14-130 APTO 301 INGENIO</v>
          </cell>
          <cell r="F6192" t="str">
            <v>2 3088537</v>
          </cell>
          <cell r="G6192" t="str">
            <v>311 6811687</v>
          </cell>
          <cell r="I6192" t="str">
            <v>CALI</v>
          </cell>
          <cell r="J6192" t="str">
            <v>VALLE DEL CAUCA</v>
          </cell>
          <cell r="L6192" t="str">
            <v>X</v>
          </cell>
          <cell r="M6192">
            <v>9870460</v>
          </cell>
          <cell r="N6192" t="str">
            <v>No lo colocaron</v>
          </cell>
          <cell r="O6192" t="str">
            <v>PN</v>
          </cell>
        </row>
        <row r="6193">
          <cell r="A6193">
            <v>125286</v>
          </cell>
          <cell r="B6193" t="str">
            <v>CLIENTE INACTIVO</v>
          </cell>
          <cell r="C6193" t="str">
            <v>JOHN FREDY GASCA PARRA</v>
          </cell>
          <cell r="D6193" t="str">
            <v>SEMD Y PARTES TALLER DE SERVICIOS</v>
          </cell>
          <cell r="E6193" t="str">
            <v>CRA. 5 SUR  22-34 ZONA INDUSTRIAL</v>
          </cell>
          <cell r="F6193" t="str">
            <v>8 8732419</v>
          </cell>
          <cell r="G6193" t="str">
            <v>315 2346529</v>
          </cell>
          <cell r="I6193" t="str">
            <v>NEIVA</v>
          </cell>
          <cell r="J6193" t="str">
            <v>HUILA</v>
          </cell>
          <cell r="L6193" t="str">
            <v>X</v>
          </cell>
          <cell r="M6193">
            <v>7712800</v>
          </cell>
          <cell r="N6193" t="str">
            <v>semdypartes@hotmail.com</v>
          </cell>
          <cell r="O6193" t="str">
            <v>PN</v>
          </cell>
          <cell r="P6193" t="str">
            <v>CR30</v>
          </cell>
        </row>
        <row r="6194">
          <cell r="A6194">
            <v>125287</v>
          </cell>
          <cell r="B6194" t="str">
            <v>CLIENTE INACTIVO</v>
          </cell>
          <cell r="C6194" t="str">
            <v>ERIKA ANDREA RODRIGUEZ RUBIANO</v>
          </cell>
          <cell r="D6194" t="str">
            <v>DISTRIBUIDORA EL MAYORISTA LOS TOROS</v>
          </cell>
          <cell r="E6194" t="str">
            <v>CRA. 5  6-44 BRR CENTRO</v>
          </cell>
          <cell r="F6194" t="str">
            <v>320 4583656</v>
          </cell>
          <cell r="I6194" t="str">
            <v>ICONONZO</v>
          </cell>
          <cell r="J6194" t="str">
            <v>TOLIMA</v>
          </cell>
          <cell r="L6194" t="str">
            <v>X</v>
          </cell>
          <cell r="M6194">
            <v>1020746279</v>
          </cell>
          <cell r="N6194" t="str">
            <v>erika.mac.alejo@gmail.com</v>
          </cell>
          <cell r="O6194" t="str">
            <v>PN</v>
          </cell>
        </row>
        <row r="6195">
          <cell r="A6195">
            <v>125288</v>
          </cell>
          <cell r="B6195" t="str">
            <v>CLIENTE INACTIVO</v>
          </cell>
          <cell r="C6195" t="str">
            <v>FLOR ANYELA ESCALANTE TORRES</v>
          </cell>
          <cell r="D6195" t="str">
            <v>LUBRICANTES LA QUINTA DE CHICORAL</v>
          </cell>
          <cell r="E6195" t="str">
            <v>CL 5  3-23 BRR CENTRO - CHICORAL</v>
          </cell>
          <cell r="F6195" t="str">
            <v>311 2735534</v>
          </cell>
          <cell r="I6195" t="str">
            <v>ESPINAL</v>
          </cell>
          <cell r="J6195" t="str">
            <v>TOLIMA</v>
          </cell>
          <cell r="L6195" t="str">
            <v>X</v>
          </cell>
          <cell r="M6195">
            <v>1110495818</v>
          </cell>
          <cell r="N6195" t="str">
            <v>anyela-escalante@hotmail.com</v>
          </cell>
          <cell r="O6195" t="str">
            <v>PN</v>
          </cell>
        </row>
        <row r="6196">
          <cell r="A6196">
            <v>125290</v>
          </cell>
          <cell r="B6196" t="str">
            <v>CLIENTE INACTIVO</v>
          </cell>
          <cell r="C6196" t="str">
            <v>JOHN JAM MARLO JARAMILLO GOMEZ</v>
          </cell>
          <cell r="D6196" t="str">
            <v>TODO MOTOS JM</v>
          </cell>
          <cell r="E6196" t="str">
            <v>CL 19  1B-40 BRR EL TEJAR</v>
          </cell>
          <cell r="F6196" t="str">
            <v>300 4115637</v>
          </cell>
          <cell r="I6196" t="str">
            <v>PASTO</v>
          </cell>
          <cell r="J6196" t="str">
            <v>NARIÑO</v>
          </cell>
          <cell r="K6196" t="str">
            <v>X</v>
          </cell>
          <cell r="M6196">
            <v>1046903610</v>
          </cell>
          <cell r="N6196" t="str">
            <v>jmarlonjaramillo@gmail.com</v>
          </cell>
          <cell r="O6196" t="str">
            <v>PN</v>
          </cell>
          <cell r="P6196" t="str">
            <v>CO00</v>
          </cell>
        </row>
        <row r="6197">
          <cell r="A6197">
            <v>125297</v>
          </cell>
          <cell r="B6197" t="str">
            <v>CLIENTE INACTIVO</v>
          </cell>
          <cell r="C6197" t="str">
            <v>JHON JAIRO RUIZ SOLARTE</v>
          </cell>
          <cell r="E6197" t="str">
            <v>DG 26K  83-38  BRR MARROQUIN</v>
          </cell>
          <cell r="F6197" t="str">
            <v>2 3474940</v>
          </cell>
          <cell r="G6197" t="str">
            <v>317 6883930</v>
          </cell>
          <cell r="I6197" t="str">
            <v>CALI</v>
          </cell>
          <cell r="J6197" t="str">
            <v>VALLE DEL CAUCA</v>
          </cell>
          <cell r="L6197" t="str">
            <v>X</v>
          </cell>
          <cell r="M6197">
            <v>94074140</v>
          </cell>
          <cell r="N6197" t="str">
            <v>john.8080@hotmail.com</v>
          </cell>
          <cell r="O6197" t="str">
            <v>PN</v>
          </cell>
          <cell r="P6197" t="str">
            <v>CO00</v>
          </cell>
        </row>
        <row r="6198">
          <cell r="A6198">
            <v>125300</v>
          </cell>
          <cell r="B6198" t="str">
            <v>CLIENTE INACTIVO</v>
          </cell>
          <cell r="C6198" t="str">
            <v>JOSE DULBERTO APRAEZ PANTOJA</v>
          </cell>
          <cell r="D6198" t="str">
            <v>EDS BRISAS DEL LAGO SALVAJINA</v>
          </cell>
          <cell r="E6198" t="str">
            <v>VDA LA FLORESTA CRUCE CAÑAVERAL</v>
          </cell>
          <cell r="F6198" t="str">
            <v>313 8957144</v>
          </cell>
          <cell r="I6198" t="str">
            <v>MORALES</v>
          </cell>
          <cell r="J6198" t="str">
            <v>CAUCA</v>
          </cell>
          <cell r="L6198" t="str">
            <v>X</v>
          </cell>
          <cell r="M6198">
            <v>16191581</v>
          </cell>
          <cell r="N6198" t="str">
            <v>brisasdellagos@hotmail.com</v>
          </cell>
          <cell r="O6198" t="str">
            <v>PJ</v>
          </cell>
          <cell r="P6198" t="str">
            <v>CO00</v>
          </cell>
        </row>
        <row r="6199">
          <cell r="A6199">
            <v>125301</v>
          </cell>
          <cell r="B6199" t="str">
            <v>CLIENTE INACTIVO</v>
          </cell>
          <cell r="C6199" t="str">
            <v>OSCAR ACEVEDO GARCIA</v>
          </cell>
          <cell r="D6199" t="str">
            <v>MOTO KLAS Y ACCESORIOS</v>
          </cell>
          <cell r="E6199" t="str">
            <v>CL 16  63-10  BRR LOS PINOS</v>
          </cell>
          <cell r="F6199" t="str">
            <v>317 4543110</v>
          </cell>
          <cell r="I6199" t="str">
            <v>BUENAVENTURA</v>
          </cell>
          <cell r="J6199" t="str">
            <v>VALLE DEL CAUCA</v>
          </cell>
          <cell r="L6199" t="str">
            <v>X</v>
          </cell>
          <cell r="M6199">
            <v>16481816</v>
          </cell>
          <cell r="N6199" t="str">
            <v>oscarace@hotmail.com</v>
          </cell>
          <cell r="O6199" t="str">
            <v>PN</v>
          </cell>
          <cell r="P6199" t="str">
            <v>CO00</v>
          </cell>
        </row>
        <row r="6200">
          <cell r="A6200">
            <v>125315</v>
          </cell>
          <cell r="B6200" t="str">
            <v>CLIENTE INACTIVO</v>
          </cell>
          <cell r="C6200" t="str">
            <v>YINA FERNANDA GONZALEZ GIRALDO</v>
          </cell>
          <cell r="D6200" t="str">
            <v>MOTO REPUESTOS LA NAVE</v>
          </cell>
          <cell r="E6200" t="str">
            <v>CRA. 42  1-51  BRR LA NAVE</v>
          </cell>
          <cell r="F6200" t="str">
            <v>311 6539379</v>
          </cell>
          <cell r="I6200" t="str">
            <v>CALI</v>
          </cell>
          <cell r="J6200" t="str">
            <v>VALLE DEL CAUCA</v>
          </cell>
          <cell r="L6200" t="str">
            <v>X</v>
          </cell>
          <cell r="M6200">
            <v>1144035786</v>
          </cell>
          <cell r="N6200" t="str">
            <v>fernanda.gg0608@gmail.com</v>
          </cell>
          <cell r="O6200" t="str">
            <v>PN</v>
          </cell>
          <cell r="P6200" t="str">
            <v>CO00</v>
          </cell>
        </row>
        <row r="6201">
          <cell r="A6201">
            <v>125324</v>
          </cell>
          <cell r="B6201" t="str">
            <v>CLIENTE INACTIVO</v>
          </cell>
          <cell r="C6201" t="str">
            <v>DERLY YINNET HERNANDEZ CANO</v>
          </cell>
          <cell r="E6201" t="str">
            <v>DG TERPEL VILLARICA</v>
          </cell>
          <cell r="F6201" t="str">
            <v>316 6432322</v>
          </cell>
          <cell r="I6201" t="str">
            <v>PUERTO TEJADA</v>
          </cell>
          <cell r="J6201" t="str">
            <v>CAUCA</v>
          </cell>
          <cell r="L6201" t="str">
            <v>X</v>
          </cell>
          <cell r="M6201">
            <v>1130950289</v>
          </cell>
          <cell r="N6201" t="str">
            <v>No lo colocaron</v>
          </cell>
          <cell r="O6201" t="str">
            <v>PN</v>
          </cell>
        </row>
        <row r="6202">
          <cell r="A6202">
            <v>125327</v>
          </cell>
          <cell r="B6202" t="str">
            <v>CLIENTE INACTIVO</v>
          </cell>
          <cell r="C6202" t="str">
            <v>MAURICIO MAYORGA QUINAYAS</v>
          </cell>
          <cell r="E6202" t="str">
            <v>CL 47B  3N-10 BRR VIPASA</v>
          </cell>
          <cell r="F6202" t="str">
            <v>318 4104695</v>
          </cell>
          <cell r="I6202" t="str">
            <v>CALI</v>
          </cell>
          <cell r="J6202" t="str">
            <v>VALLE DEL CAUCA</v>
          </cell>
          <cell r="L6202" t="str">
            <v>X</v>
          </cell>
          <cell r="M6202">
            <v>1151935272</v>
          </cell>
          <cell r="N6202" t="str">
            <v>No lo colocaron</v>
          </cell>
          <cell r="O6202" t="str">
            <v>PN</v>
          </cell>
          <cell r="P6202" t="str">
            <v>CO00</v>
          </cell>
        </row>
        <row r="6203">
          <cell r="A6203">
            <v>125338</v>
          </cell>
          <cell r="B6203" t="str">
            <v>CLIENTE INACTIVO</v>
          </cell>
          <cell r="C6203" t="str">
            <v>HEYDLER GOMEZ ORDOÑEZ</v>
          </cell>
          <cell r="D6203" t="str">
            <v>DISTRILLANTAS PANAMERICANA</v>
          </cell>
          <cell r="E6203" t="str">
            <v>CL 2  23-6 BRR CAPUSIGRA</v>
          </cell>
          <cell r="F6203" t="str">
            <v>2 7220049</v>
          </cell>
          <cell r="G6203" t="str">
            <v>320 3918018</v>
          </cell>
          <cell r="I6203" t="str">
            <v>PASTO</v>
          </cell>
          <cell r="J6203" t="str">
            <v>NARIÑO</v>
          </cell>
          <cell r="L6203" t="str">
            <v>X</v>
          </cell>
          <cell r="M6203">
            <v>98387932</v>
          </cell>
          <cell r="N6203" t="str">
            <v>distrillantascapusigra@gmail.com</v>
          </cell>
          <cell r="O6203" t="str">
            <v>PN</v>
          </cell>
          <cell r="P6203" t="str">
            <v>CR30</v>
          </cell>
        </row>
        <row r="6204">
          <cell r="A6204">
            <v>125350</v>
          </cell>
          <cell r="B6204" t="str">
            <v>CLIENTE INACTIVO</v>
          </cell>
          <cell r="C6204" t="str">
            <v>JULIAN ANDRES MUÑOZ MONTENEGRO</v>
          </cell>
          <cell r="E6204" t="str">
            <v>CRA. 43  46-03  BRR REP ISRAEL</v>
          </cell>
          <cell r="F6204" t="str">
            <v>315 3105456</v>
          </cell>
          <cell r="I6204" t="str">
            <v>CALI</v>
          </cell>
          <cell r="J6204" t="str">
            <v>VALLE DEL CAUCA</v>
          </cell>
          <cell r="L6204" t="str">
            <v>X</v>
          </cell>
          <cell r="M6204">
            <v>1144096740</v>
          </cell>
          <cell r="N6204" t="str">
            <v>No lo colocaron</v>
          </cell>
          <cell r="O6204" t="str">
            <v>PN</v>
          </cell>
        </row>
        <row r="6205">
          <cell r="A6205">
            <v>125363</v>
          </cell>
          <cell r="B6205" t="str">
            <v>CLIENTE INACTIVO</v>
          </cell>
          <cell r="C6205" t="str">
            <v>INGEAUTO FM SAS</v>
          </cell>
          <cell r="E6205" t="str">
            <v>CRA. 5  21-90 LC 3  BRR EL CARMEN</v>
          </cell>
          <cell r="F6205" t="str">
            <v>8 2745917</v>
          </cell>
          <cell r="G6205" t="str">
            <v>301 3782077</v>
          </cell>
          <cell r="I6205" t="str">
            <v>IBAGUE</v>
          </cell>
          <cell r="J6205" t="str">
            <v>TOLIMA</v>
          </cell>
          <cell r="L6205" t="str">
            <v>X</v>
          </cell>
          <cell r="M6205">
            <v>901171582</v>
          </cell>
          <cell r="N6205" t="str">
            <v>wforero@hotmail.com</v>
          </cell>
          <cell r="O6205" t="str">
            <v>PJ</v>
          </cell>
          <cell r="P6205" t="str">
            <v>CO00</v>
          </cell>
        </row>
        <row r="6206">
          <cell r="A6206">
            <v>125364</v>
          </cell>
          <cell r="B6206" t="str">
            <v>CLIENTE INACTIVO</v>
          </cell>
          <cell r="C6206" t="str">
            <v>ALIANZA ESTRATEGICAS OUTSOURCING S.A.S.</v>
          </cell>
          <cell r="E6206" t="str">
            <v>CL 71  2A-22 LA SOBORNA BR VALPARA</v>
          </cell>
          <cell r="F6206" t="str">
            <v>8 2683706</v>
          </cell>
          <cell r="G6206" t="str">
            <v>311 2146775</v>
          </cell>
          <cell r="I6206" t="str">
            <v>IBAGUE</v>
          </cell>
          <cell r="J6206" t="str">
            <v>TOLIMA</v>
          </cell>
          <cell r="L6206" t="str">
            <v>X</v>
          </cell>
          <cell r="M6206">
            <v>900139972</v>
          </cell>
          <cell r="N6206" t="str">
            <v>alberto.vargas.76@hotmail.com</v>
          </cell>
          <cell r="O6206" t="str">
            <v>PJ</v>
          </cell>
          <cell r="P6206" t="str">
            <v>CO00</v>
          </cell>
        </row>
        <row r="6207">
          <cell r="A6207">
            <v>125366</v>
          </cell>
          <cell r="B6207" t="str">
            <v>CLIENTE INACTIVO</v>
          </cell>
          <cell r="C6207" t="str">
            <v>MAURICIO ANDRES OSORIO VARGAS</v>
          </cell>
          <cell r="E6207" t="str">
            <v>CL 6  8-27  BRR CAICEDO FLOREZ</v>
          </cell>
          <cell r="F6207" t="str">
            <v>8 2282500</v>
          </cell>
          <cell r="G6207" t="str">
            <v>313 4059696</v>
          </cell>
          <cell r="I6207" t="str">
            <v>PURIFICACION</v>
          </cell>
          <cell r="J6207" t="str">
            <v>TOLIMA</v>
          </cell>
          <cell r="L6207" t="str">
            <v>X</v>
          </cell>
          <cell r="M6207">
            <v>93206964</v>
          </cell>
          <cell r="N6207" t="str">
            <v>osoriorj@hotmail.com</v>
          </cell>
          <cell r="O6207" t="str">
            <v>PN</v>
          </cell>
          <cell r="P6207" t="str">
            <v>CO00</v>
          </cell>
        </row>
        <row r="6208">
          <cell r="A6208">
            <v>125368</v>
          </cell>
          <cell r="B6208" t="str">
            <v>CLIENTE INACTIVO</v>
          </cell>
          <cell r="C6208" t="str">
            <v>AURA ELIZABETH DORADO MONCADA</v>
          </cell>
          <cell r="E6208" t="str">
            <v>CRA. 10A  49A-11 APTO 202</v>
          </cell>
          <cell r="F6208" t="str">
            <v>320 7882535</v>
          </cell>
          <cell r="I6208" t="str">
            <v>CALI</v>
          </cell>
          <cell r="J6208" t="str">
            <v>VALLE DEL CAUCA</v>
          </cell>
          <cell r="L6208" t="str">
            <v>X</v>
          </cell>
          <cell r="M6208">
            <v>60360751</v>
          </cell>
          <cell r="N6208" t="str">
            <v>auraeliza012@gmail.com</v>
          </cell>
          <cell r="O6208" t="str">
            <v>PN</v>
          </cell>
          <cell r="P6208" t="str">
            <v>CO00</v>
          </cell>
        </row>
        <row r="6209">
          <cell r="A6209">
            <v>125369</v>
          </cell>
          <cell r="B6209" t="str">
            <v>CLIENTE INACTIVO</v>
          </cell>
          <cell r="C6209" t="str">
            <v>DANIEL FELIPE ESCOBAR SEGURA</v>
          </cell>
          <cell r="E6209" t="str">
            <v>CL 15 DN  5BN-39</v>
          </cell>
          <cell r="F6209" t="str">
            <v>318 5838392</v>
          </cell>
          <cell r="I6209" t="str">
            <v>YUMBO</v>
          </cell>
          <cell r="J6209" t="str">
            <v>VALLE DEL CAUCA</v>
          </cell>
          <cell r="L6209" t="str">
            <v>X</v>
          </cell>
          <cell r="M6209">
            <v>1118308868</v>
          </cell>
          <cell r="N6209" t="str">
            <v>No lo colocaron</v>
          </cell>
          <cell r="O6209" t="str">
            <v>PN</v>
          </cell>
        </row>
        <row r="6210">
          <cell r="A6210">
            <v>125373</v>
          </cell>
          <cell r="B6210" t="str">
            <v>CLIENTE INACTIVO</v>
          </cell>
          <cell r="C6210" t="str">
            <v>MIGUEL ANGEL CARVAJAL GARCIA</v>
          </cell>
          <cell r="E6210" t="str">
            <v>CRA. 3 CL 3  PARQUEADERO CHICORAL</v>
          </cell>
          <cell r="F6210" t="str">
            <v>320 8867805</v>
          </cell>
          <cell r="I6210" t="str">
            <v>ESPINAL</v>
          </cell>
          <cell r="J6210" t="str">
            <v>TOLIMA</v>
          </cell>
          <cell r="L6210" t="str">
            <v>X</v>
          </cell>
          <cell r="M6210">
            <v>1105685585</v>
          </cell>
          <cell r="N6210" t="str">
            <v>No lo colocaron</v>
          </cell>
          <cell r="O6210" t="str">
            <v>PN</v>
          </cell>
          <cell r="P6210" t="str">
            <v>CO00</v>
          </cell>
        </row>
        <row r="6211">
          <cell r="A6211">
            <v>125390</v>
          </cell>
          <cell r="B6211" t="str">
            <v>CLIENTE INACTIVO</v>
          </cell>
          <cell r="C6211" t="str">
            <v>JANET LAGUNA VILLALBA</v>
          </cell>
          <cell r="D6211" t="str">
            <v>IMPORLLANTAS NEIVA</v>
          </cell>
          <cell r="E6211" t="str">
            <v>CRA. 4  4-35  BRR CENTRO</v>
          </cell>
          <cell r="F6211" t="str">
            <v>8 8714120</v>
          </cell>
          <cell r="G6211" t="str">
            <v>317 4388689</v>
          </cell>
          <cell r="I6211" t="str">
            <v>NEIVA</v>
          </cell>
          <cell r="J6211" t="str">
            <v>HUILA</v>
          </cell>
          <cell r="L6211" t="str">
            <v>X</v>
          </cell>
          <cell r="M6211">
            <v>65699466</v>
          </cell>
          <cell r="N6211" t="str">
            <v>motosneiva@hotmail.com</v>
          </cell>
          <cell r="O6211" t="str">
            <v>PN</v>
          </cell>
        </row>
        <row r="6212">
          <cell r="A6212">
            <v>201848</v>
          </cell>
          <cell r="B6212" t="str">
            <v>CLIENTE INACTIVO</v>
          </cell>
          <cell r="C6212" t="str">
            <v>COOP. INDIGENA MULTIACTIVA DE ZUMBICO</v>
          </cell>
          <cell r="E6212" t="str">
            <v>BRR CALOTO SILVIA</v>
          </cell>
          <cell r="F6212" t="str">
            <v>350 2131126</v>
          </cell>
          <cell r="G6212" t="str">
            <v>350 2131126</v>
          </cell>
          <cell r="I6212" t="str">
            <v>SILVIA</v>
          </cell>
          <cell r="J6212" t="str">
            <v>CAUCA</v>
          </cell>
          <cell r="L6212" t="str">
            <v>X</v>
          </cell>
          <cell r="M6212">
            <v>8915012619</v>
          </cell>
          <cell r="N6212" t="str">
            <v>coopzumbico@gmail.com</v>
          </cell>
          <cell r="O6212" t="str">
            <v>PJ</v>
          </cell>
        </row>
        <row r="6213">
          <cell r="A6213">
            <v>125415</v>
          </cell>
          <cell r="B6213" t="str">
            <v>CLIENTE INACTIVO</v>
          </cell>
          <cell r="C6213" t="str">
            <v>MARIA ANGELICA OLAYA TIERRADENTRO</v>
          </cell>
          <cell r="E6213" t="str">
            <v>CL 36  47-13 BRR MARIANO RAMOS</v>
          </cell>
          <cell r="F6213" t="str">
            <v>317 6862886</v>
          </cell>
          <cell r="I6213" t="str">
            <v>CALI</v>
          </cell>
          <cell r="J6213" t="str">
            <v>VALLE DEL CAUCA</v>
          </cell>
          <cell r="L6213" t="str">
            <v>X</v>
          </cell>
          <cell r="M6213">
            <v>66814901</v>
          </cell>
          <cell r="N6213" t="str">
            <v>jonier-69@hotmail.com</v>
          </cell>
          <cell r="O6213" t="str">
            <v>PN</v>
          </cell>
          <cell r="P6213" t="str">
            <v>CO00</v>
          </cell>
        </row>
        <row r="6214">
          <cell r="A6214">
            <v>125423</v>
          </cell>
          <cell r="B6214" t="str">
            <v>CLIENTE INACTIVO</v>
          </cell>
          <cell r="C6214" t="str">
            <v>NANCY JANETH MORA DE ALVAREZ</v>
          </cell>
          <cell r="D6214" t="str">
            <v>CAMBIADERO DE ACEITES LUBRICAR</v>
          </cell>
          <cell r="E6214" t="str">
            <v>CRA. 5  61-46  BRR JORDAN ETAPA I</v>
          </cell>
          <cell r="F6214" t="str">
            <v>8 2741175</v>
          </cell>
          <cell r="I6214" t="str">
            <v>IBAGUE</v>
          </cell>
          <cell r="J6214" t="str">
            <v>TOLIMA</v>
          </cell>
          <cell r="L6214" t="str">
            <v>X</v>
          </cell>
          <cell r="M6214">
            <v>38250919</v>
          </cell>
          <cell r="N6214" t="str">
            <v>nancy.mora@hotmail.com</v>
          </cell>
          <cell r="O6214" t="str">
            <v>PN</v>
          </cell>
          <cell r="P6214" t="str">
            <v>CR30</v>
          </cell>
        </row>
        <row r="6215">
          <cell r="A6215">
            <v>125440</v>
          </cell>
          <cell r="B6215" t="str">
            <v>CLIENTE INACTIVO</v>
          </cell>
          <cell r="C6215" t="str">
            <v>ERY ROBINSON GARCES MUÑOZ</v>
          </cell>
          <cell r="E6215" t="str">
            <v>DG ESCUELA VIA PPL VDA  PUELENGUE</v>
          </cell>
          <cell r="F6215" t="str">
            <v>321 5751839</v>
          </cell>
          <cell r="I6215" t="str">
            <v>POPAYAN</v>
          </cell>
          <cell r="J6215" t="str">
            <v>CAUCA</v>
          </cell>
          <cell r="L6215" t="str">
            <v>X</v>
          </cell>
          <cell r="M6215">
            <v>1058977694</v>
          </cell>
          <cell r="O6215" t="str">
            <v>PN</v>
          </cell>
        </row>
        <row r="6216">
          <cell r="A6216">
            <v>125454</v>
          </cell>
          <cell r="B6216" t="str">
            <v>CLIENTE INACTIVO</v>
          </cell>
          <cell r="C6216" t="str">
            <v>CLAUDIA CECILIA GOMEZ CATUCHE</v>
          </cell>
          <cell r="D6216" t="str">
            <v>FREDYMOTOS GARZON</v>
          </cell>
          <cell r="E6216" t="str">
            <v>CRA. 11  8-10  BRR CENTRO</v>
          </cell>
          <cell r="F6216" t="str">
            <v>311 4380798</v>
          </cell>
          <cell r="G6216" t="str">
            <v>320 9460266</v>
          </cell>
          <cell r="I6216" t="str">
            <v>GARZON</v>
          </cell>
          <cell r="J6216" t="str">
            <v>HUILA</v>
          </cell>
          <cell r="L6216" t="str">
            <v>X</v>
          </cell>
          <cell r="M6216">
            <v>36288978</v>
          </cell>
          <cell r="N6216" t="str">
            <v>fredymotosgarzon@hotmail.com</v>
          </cell>
          <cell r="O6216" t="str">
            <v>PN</v>
          </cell>
        </row>
        <row r="6217">
          <cell r="A6217">
            <v>125476</v>
          </cell>
          <cell r="B6217" t="str">
            <v>CLIENTE INACTIVO</v>
          </cell>
          <cell r="C6217" t="str">
            <v>JOSE ELEIDER RAMOS LOPEZ</v>
          </cell>
          <cell r="E6217" t="str">
            <v>CRA. 6  10-37</v>
          </cell>
          <cell r="F6217" t="str">
            <v>300 3824128</v>
          </cell>
          <cell r="I6217" t="str">
            <v>MIRANDA</v>
          </cell>
          <cell r="J6217" t="str">
            <v>CAUCA</v>
          </cell>
          <cell r="L6217" t="str">
            <v>X</v>
          </cell>
          <cell r="M6217">
            <v>1114885079</v>
          </cell>
          <cell r="N6217" t="str">
            <v>No lo colocaron</v>
          </cell>
          <cell r="O6217" t="str">
            <v>PN</v>
          </cell>
          <cell r="P6217" t="str">
            <v>CO00</v>
          </cell>
        </row>
        <row r="6218">
          <cell r="A6218">
            <v>125477</v>
          </cell>
          <cell r="B6218" t="str">
            <v>CLIENTE INACTIVO</v>
          </cell>
          <cell r="C6218" t="str">
            <v>JORGE GUZMAN PEÑA</v>
          </cell>
          <cell r="D6218" t="str">
            <v>BANDAS Y FRENOS</v>
          </cell>
          <cell r="E6218" t="str">
            <v>CL 14A  19-33  BRR DOS AGUAS</v>
          </cell>
          <cell r="F6218" t="str">
            <v>2 8283744</v>
          </cell>
          <cell r="G6218" t="str">
            <v>316 7496564</v>
          </cell>
          <cell r="I6218" t="str">
            <v>PUERTO TEJADA</v>
          </cell>
          <cell r="J6218" t="str">
            <v>CAUCA</v>
          </cell>
          <cell r="L6218" t="str">
            <v>X</v>
          </cell>
          <cell r="M6218">
            <v>10557753</v>
          </cell>
          <cell r="N6218" t="str">
            <v>bandasyfrenosguzman@hotmail.com</v>
          </cell>
          <cell r="O6218" t="str">
            <v>PN</v>
          </cell>
          <cell r="P6218" t="str">
            <v>CO00</v>
          </cell>
        </row>
        <row r="6219">
          <cell r="A6219">
            <v>125500</v>
          </cell>
          <cell r="B6219" t="str">
            <v>CLIENTE INACTIVO</v>
          </cell>
          <cell r="C6219" t="str">
            <v>COMERCIALIZADORA LLANTAS DEL VALLE SAS</v>
          </cell>
          <cell r="D6219" t="str">
            <v xml:space="preserve"> </v>
          </cell>
          <cell r="E6219" t="str">
            <v>CL 25  25B-19  BRR AGUABLANCA</v>
          </cell>
          <cell r="F6219" t="str">
            <v>2 3833958</v>
          </cell>
          <cell r="G6219" t="str">
            <v>314 2419400</v>
          </cell>
          <cell r="I6219" t="str">
            <v>CALI</v>
          </cell>
          <cell r="J6219" t="str">
            <v>VALLE DEL CAUCA</v>
          </cell>
          <cell r="L6219" t="str">
            <v>X</v>
          </cell>
          <cell r="M6219">
            <v>901186419</v>
          </cell>
          <cell r="N6219" t="str">
            <v>gerenciaclv1@gmail.com</v>
          </cell>
          <cell r="O6219" t="str">
            <v>PN</v>
          </cell>
          <cell r="P6219" t="str">
            <v>CO00</v>
          </cell>
        </row>
        <row r="6220">
          <cell r="A6220">
            <v>125501</v>
          </cell>
          <cell r="B6220" t="str">
            <v>CLIENTE INACTIVO</v>
          </cell>
          <cell r="C6220" t="str">
            <v>LEIBER JESUS OROZCO GIRON</v>
          </cell>
          <cell r="E6220" t="str">
            <v>CRA. 46  45-66  BRR MARIANO DUARTE</v>
          </cell>
          <cell r="F6220" t="str">
            <v>no lo colocaron</v>
          </cell>
          <cell r="G6220" t="str">
            <v>no lo colocaron</v>
          </cell>
          <cell r="I6220" t="str">
            <v>CALI</v>
          </cell>
          <cell r="J6220" t="str">
            <v>VALLE DEL CAUCA</v>
          </cell>
          <cell r="L6220" t="str">
            <v>X</v>
          </cell>
          <cell r="M6220">
            <v>76041419</v>
          </cell>
          <cell r="N6220" t="str">
            <v>No lo colocaron</v>
          </cell>
          <cell r="O6220" t="str">
            <v>PN</v>
          </cell>
          <cell r="P6220" t="str">
            <v>CO00</v>
          </cell>
        </row>
        <row r="6221">
          <cell r="A6221">
            <v>125522</v>
          </cell>
          <cell r="B6221" t="str">
            <v>CLIENTE INACTIVO</v>
          </cell>
          <cell r="C6221" t="str">
            <v>TALLER DE MECANICA VILLA RICA S.A.S</v>
          </cell>
          <cell r="E6221" t="str">
            <v>CL 3  8-59  BRR EL CENTRO</v>
          </cell>
          <cell r="F6221" t="str">
            <v>310 4385869</v>
          </cell>
          <cell r="I6221" t="str">
            <v>VILLA RICA</v>
          </cell>
          <cell r="J6221" t="str">
            <v>CAUCA</v>
          </cell>
          <cell r="L6221" t="str">
            <v>X</v>
          </cell>
          <cell r="M6221">
            <v>900819193</v>
          </cell>
          <cell r="N6221" t="str">
            <v>donda8826@hotmail.com</v>
          </cell>
          <cell r="O6221" t="str">
            <v>PJ</v>
          </cell>
          <cell r="P6221" t="str">
            <v>CO00</v>
          </cell>
        </row>
        <row r="6222">
          <cell r="A6222">
            <v>125526</v>
          </cell>
          <cell r="B6222" t="str">
            <v>CLIENTE INACTIVO</v>
          </cell>
          <cell r="C6222" t="str">
            <v>MARIA HERMILDA NARVAEZ ROBLES</v>
          </cell>
          <cell r="E6222" t="str">
            <v>DG 26G7  73-04 BRR MARROQUIN</v>
          </cell>
          <cell r="F6222" t="str">
            <v>2 3928931</v>
          </cell>
          <cell r="G6222" t="str">
            <v>315 5196505</v>
          </cell>
          <cell r="I6222" t="str">
            <v>CALI</v>
          </cell>
          <cell r="J6222" t="str">
            <v>VALLE DEL CAUCA</v>
          </cell>
          <cell r="L6222" t="str">
            <v>X</v>
          </cell>
          <cell r="M6222">
            <v>31856274</v>
          </cell>
          <cell r="N6222" t="str">
            <v>motochinos@hotmail.com</v>
          </cell>
          <cell r="O6222" t="str">
            <v>PN</v>
          </cell>
          <cell r="P6222" t="str">
            <v>CR30</v>
          </cell>
        </row>
        <row r="6223">
          <cell r="A6223">
            <v>125527</v>
          </cell>
          <cell r="B6223" t="str">
            <v>CLIENTE INACTIVO</v>
          </cell>
          <cell r="C6223" t="str">
            <v>CAMILO ANDRES OSORIO VASCO</v>
          </cell>
          <cell r="D6223" t="str">
            <v>ESTACION DE SERVICIO CALIMA No. 1</v>
          </cell>
          <cell r="E6223" t="str">
            <v>CRA. 7  7-14  BRR OBRERO</v>
          </cell>
          <cell r="F6223" t="str">
            <v>2 2533179</v>
          </cell>
          <cell r="G6223">
            <v>3015788637</v>
          </cell>
          <cell r="I6223" t="str">
            <v>CALIMA</v>
          </cell>
          <cell r="J6223" t="str">
            <v>VALLE DEL CAUCA</v>
          </cell>
          <cell r="L6223" t="str">
            <v>X</v>
          </cell>
          <cell r="M6223">
            <v>1112878085</v>
          </cell>
          <cell r="N6223" t="str">
            <v>edscalima1y2@hotmail.com</v>
          </cell>
          <cell r="O6223" t="str">
            <v>PN</v>
          </cell>
          <cell r="P6223" t="str">
            <v>CR30</v>
          </cell>
        </row>
        <row r="6224">
          <cell r="A6224">
            <v>125539</v>
          </cell>
          <cell r="B6224" t="str">
            <v>CLIENTE INACTIVO</v>
          </cell>
          <cell r="C6224" t="str">
            <v>NELSON WILLIAM VARON DUARTE</v>
          </cell>
          <cell r="E6224" t="str">
            <v>CL 25  4  06  BRR HIPODROMO</v>
          </cell>
          <cell r="F6224" t="str">
            <v>2 2658302</v>
          </cell>
          <cell r="G6224">
            <v>3105629118</v>
          </cell>
          <cell r="I6224" t="str">
            <v>IBAGUE</v>
          </cell>
          <cell r="J6224" t="str">
            <v>TOLIMA</v>
          </cell>
          <cell r="L6224" t="str">
            <v>X</v>
          </cell>
          <cell r="M6224">
            <v>93390311</v>
          </cell>
          <cell r="N6224" t="str">
            <v>nelsonwvaron@gmail.com</v>
          </cell>
          <cell r="O6224" t="str">
            <v>PN</v>
          </cell>
        </row>
        <row r="6225">
          <cell r="A6225">
            <v>125542</v>
          </cell>
          <cell r="B6225" t="str">
            <v>CLIENTE INACTIVO</v>
          </cell>
          <cell r="C6225" t="str">
            <v>MIGUEL HUMBERTO MELO BAEZ</v>
          </cell>
          <cell r="E6225" t="str">
            <v>MZ B  CASA 79 BRR SANTA MONICA ET5</v>
          </cell>
          <cell r="F6225" t="str">
            <v>2 7413198</v>
          </cell>
          <cell r="G6225">
            <v>3113311400</v>
          </cell>
          <cell r="I6225" t="str">
            <v>PASTO</v>
          </cell>
          <cell r="J6225" t="str">
            <v>NARIÑO</v>
          </cell>
          <cell r="L6225" t="str">
            <v>X</v>
          </cell>
          <cell r="M6225">
            <v>12963041</v>
          </cell>
          <cell r="N6225" t="str">
            <v>fliamelozambrano10@hotmail.com</v>
          </cell>
          <cell r="O6225" t="str">
            <v>PN</v>
          </cell>
        </row>
        <row r="6226">
          <cell r="A6226">
            <v>125543</v>
          </cell>
          <cell r="B6226" t="str">
            <v>CLIENTE INACTIVO</v>
          </cell>
          <cell r="C6226" t="str">
            <v>SANDRA MILENA JIMENEZ OROZCO</v>
          </cell>
          <cell r="E6226" t="str">
            <v>CL 11  4  96</v>
          </cell>
          <cell r="F6226" t="str">
            <v>2 2681773</v>
          </cell>
          <cell r="G6226" t="str">
            <v>317 6612808</v>
          </cell>
          <cell r="I6226" t="str">
            <v>JAMUNDI</v>
          </cell>
          <cell r="J6226" t="str">
            <v>VALLE DEL CAUCA</v>
          </cell>
          <cell r="L6226" t="str">
            <v>X</v>
          </cell>
          <cell r="M6226">
            <v>29567680</v>
          </cell>
          <cell r="N6226" t="str">
            <v>maxmotosjamundi@hotmail.com</v>
          </cell>
          <cell r="O6226" t="str">
            <v>PN</v>
          </cell>
          <cell r="P6226" t="str">
            <v>CO00</v>
          </cell>
        </row>
        <row r="6227">
          <cell r="A6227">
            <v>125548</v>
          </cell>
          <cell r="B6227" t="str">
            <v>CLIENTE INACTIVO</v>
          </cell>
          <cell r="C6227" t="str">
            <v>REBUJIAS S.A.</v>
          </cell>
          <cell r="E6227" t="str">
            <v>CRA 27 B  13  398 BRR ACOPI</v>
          </cell>
          <cell r="F6227" t="str">
            <v>2 8894705</v>
          </cell>
          <cell r="G6227" t="str">
            <v>315 5826799 - 300 5708791</v>
          </cell>
          <cell r="I6227" t="str">
            <v>YUMBO</v>
          </cell>
          <cell r="J6227" t="str">
            <v>VALLE DEL CAUCA</v>
          </cell>
          <cell r="L6227" t="str">
            <v>X</v>
          </cell>
          <cell r="M6227">
            <v>800193850</v>
          </cell>
          <cell r="N6227" t="str">
            <v>rebujia@rebujia.com.co</v>
          </cell>
          <cell r="O6227" t="str">
            <v>PJ</v>
          </cell>
        </row>
        <row r="6228">
          <cell r="A6228">
            <v>125552</v>
          </cell>
          <cell r="B6228" t="str">
            <v>CLIENTE INACTIVO</v>
          </cell>
          <cell r="C6228" t="str">
            <v>DISTRIMERC JV S.A.S.</v>
          </cell>
          <cell r="E6228" t="str">
            <v>CLL 70  28 G  78 BRR DIAMANTE</v>
          </cell>
          <cell r="F6228" t="str">
            <v>2 3741354</v>
          </cell>
          <cell r="G6228" t="str">
            <v>315 3255135</v>
          </cell>
          <cell r="I6228" t="str">
            <v>CALI</v>
          </cell>
          <cell r="J6228" t="str">
            <v>VALLE DEL CAUCA</v>
          </cell>
          <cell r="L6228" t="str">
            <v>X</v>
          </cell>
          <cell r="M6228">
            <v>900703635</v>
          </cell>
          <cell r="N6228" t="str">
            <v>distrimercventas@hotmail.com</v>
          </cell>
          <cell r="O6228" t="str">
            <v>PJ</v>
          </cell>
          <cell r="P6228" t="str">
            <v>CO00</v>
          </cell>
        </row>
        <row r="6229">
          <cell r="A6229">
            <v>125556</v>
          </cell>
          <cell r="B6229" t="str">
            <v>CLIENTE INACTIVO</v>
          </cell>
          <cell r="C6229" t="str">
            <v>ANYI MARICEL ROSERO VILLADA</v>
          </cell>
          <cell r="E6229" t="str">
            <v>DG 51  3 OESTE 2 SILOE - LA REGALIA</v>
          </cell>
          <cell r="F6229" t="str">
            <v>310 6738441</v>
          </cell>
          <cell r="I6229" t="str">
            <v>CALI</v>
          </cell>
          <cell r="J6229" t="str">
            <v>VALLE DEL CAUCA</v>
          </cell>
          <cell r="L6229" t="str">
            <v>X</v>
          </cell>
          <cell r="M6229">
            <v>1130627013</v>
          </cell>
          <cell r="O6229" t="str">
            <v>PN</v>
          </cell>
        </row>
        <row r="6230">
          <cell r="A6230">
            <v>125573</v>
          </cell>
          <cell r="B6230" t="str">
            <v>CLIENTE INACTIVO</v>
          </cell>
          <cell r="C6230" t="str">
            <v>DORIS VILLEGAS YARA</v>
          </cell>
          <cell r="E6230" t="str">
            <v>CLL 3  3  78 BRR BERLÍN</v>
          </cell>
          <cell r="F6230" t="str">
            <v>310 2711626</v>
          </cell>
          <cell r="I6230" t="str">
            <v>PRADERA</v>
          </cell>
          <cell r="J6230" t="str">
            <v>VALLE DEL CAUCA</v>
          </cell>
          <cell r="L6230" t="str">
            <v>X</v>
          </cell>
          <cell r="M6230">
            <v>29700579</v>
          </cell>
          <cell r="O6230" t="str">
            <v>PN</v>
          </cell>
        </row>
        <row r="6231">
          <cell r="A6231">
            <v>125574</v>
          </cell>
          <cell r="B6231" t="str">
            <v>CLIENTE INACTIVO</v>
          </cell>
          <cell r="C6231" t="str">
            <v>LAURA ROSA LEON CARDENAS</v>
          </cell>
          <cell r="D6231" t="str">
            <v>LUBRICANTES LEON</v>
          </cell>
          <cell r="E6231" t="str">
            <v>CRA 11  15  146 BRR BOLIVARIANO</v>
          </cell>
          <cell r="F6231" t="str">
            <v>318 8393464</v>
          </cell>
          <cell r="I6231" t="str">
            <v>SANTANDER DE QUILICHAO</v>
          </cell>
          <cell r="J6231" t="str">
            <v>CAUCA</v>
          </cell>
          <cell r="L6231" t="str">
            <v>X</v>
          </cell>
          <cell r="M6231">
            <v>29509104</v>
          </cell>
          <cell r="N6231" t="str">
            <v>lubricentroleon@outlook.com</v>
          </cell>
          <cell r="O6231" t="str">
            <v>PN</v>
          </cell>
          <cell r="P6231" t="str">
            <v>CO00</v>
          </cell>
        </row>
        <row r="6232">
          <cell r="A6232">
            <v>125640</v>
          </cell>
          <cell r="B6232" t="str">
            <v>CLIENTE INACTIVO</v>
          </cell>
          <cell r="C6232" t="str">
            <v>ANA YAMILE TRILLERAS PAREDES</v>
          </cell>
          <cell r="D6232" t="str">
            <v>MOTOS Y MOTOS CARTER</v>
          </cell>
          <cell r="E6232" t="str">
            <v>CRA 14  9  78 BRR SAN RAFAEL</v>
          </cell>
          <cell r="F6232" t="str">
            <v>318 8351844</v>
          </cell>
          <cell r="G6232" t="str">
            <v>318 2169541</v>
          </cell>
          <cell r="I6232" t="str">
            <v>EL CERRITO</v>
          </cell>
          <cell r="J6232" t="str">
            <v>VALLE DEL CAUCA</v>
          </cell>
          <cell r="L6232" t="str">
            <v>X</v>
          </cell>
          <cell r="M6232">
            <v>1088649533</v>
          </cell>
          <cell r="O6232" t="str">
            <v>PN</v>
          </cell>
          <cell r="P6232" t="str">
            <v>CR30</v>
          </cell>
        </row>
        <row r="6233">
          <cell r="A6233">
            <v>125643</v>
          </cell>
          <cell r="B6233" t="str">
            <v>CLIENTE INACTIVO</v>
          </cell>
          <cell r="C6233" t="str">
            <v>GERMAN CABRERA ALARCON</v>
          </cell>
          <cell r="E6233" t="str">
            <v>AV 5 OESTE  22 A 55</v>
          </cell>
          <cell r="F6233" t="str">
            <v>315 7056371</v>
          </cell>
          <cell r="I6233" t="str">
            <v>CALI</v>
          </cell>
          <cell r="J6233" t="str">
            <v>VALLE DEL CAUCA</v>
          </cell>
          <cell r="L6233" t="str">
            <v>X</v>
          </cell>
          <cell r="M6233">
            <v>94074936</v>
          </cell>
          <cell r="O6233" t="str">
            <v>PN</v>
          </cell>
        </row>
        <row r="6234">
          <cell r="A6234">
            <v>125661</v>
          </cell>
          <cell r="B6234" t="str">
            <v>CLIENTE INACTIVO</v>
          </cell>
          <cell r="C6234" t="str">
            <v>FLING GLASS S.A.S.</v>
          </cell>
          <cell r="D6234" t="str">
            <v>FLING GLASS S.A.S.</v>
          </cell>
          <cell r="E6234" t="str">
            <v>CRA 7  49  56 BRR POPULAR</v>
          </cell>
          <cell r="F6234" t="str">
            <v>2 6534780</v>
          </cell>
          <cell r="G6234" t="str">
            <v>302 3990767 - 321 8018045</v>
          </cell>
          <cell r="I6234" t="str">
            <v>CALI</v>
          </cell>
          <cell r="J6234" t="str">
            <v>VALLE DEL CAUCA</v>
          </cell>
          <cell r="L6234" t="str">
            <v>X</v>
          </cell>
          <cell r="M6234">
            <v>900212707</v>
          </cell>
          <cell r="O6234" t="str">
            <v>PJ</v>
          </cell>
        </row>
        <row r="6235">
          <cell r="A6235">
            <v>125662</v>
          </cell>
          <cell r="B6235" t="str">
            <v>CLIENTE INACTIVO</v>
          </cell>
          <cell r="C6235" t="str">
            <v>LUIS HORACIO VERDUGO GOMEZ</v>
          </cell>
          <cell r="E6235" t="str">
            <v>CLL 5  36  86 BRR CARLOS PRIMERO</v>
          </cell>
          <cell r="F6235" t="str">
            <v>315 6137463</v>
          </cell>
          <cell r="I6235" t="str">
            <v>POPAYAN</v>
          </cell>
          <cell r="J6235" t="str">
            <v>CAUCA</v>
          </cell>
          <cell r="L6235" t="str">
            <v>X</v>
          </cell>
          <cell r="M6235">
            <v>2456266</v>
          </cell>
          <cell r="O6235" t="str">
            <v>PN</v>
          </cell>
          <cell r="P6235" t="str">
            <v>CO00</v>
          </cell>
        </row>
        <row r="6236">
          <cell r="A6236">
            <v>125663</v>
          </cell>
          <cell r="B6236" t="str">
            <v>CLIENTE INACTIVO</v>
          </cell>
          <cell r="C6236" t="str">
            <v>LUZ AMADA MEJIA CORTES</v>
          </cell>
          <cell r="E6236" t="str">
            <v>CRA 52  51  15</v>
          </cell>
          <cell r="F6236" t="str">
            <v>311 7668908</v>
          </cell>
          <cell r="I6236" t="str">
            <v>SEVILLA</v>
          </cell>
          <cell r="J6236" t="str">
            <v>VALLE DEL CAUCA</v>
          </cell>
          <cell r="L6236" t="str">
            <v>X</v>
          </cell>
          <cell r="M6236">
            <v>42007677</v>
          </cell>
          <cell r="O6236" t="str">
            <v>PN</v>
          </cell>
          <cell r="P6236" t="str">
            <v>CO00</v>
          </cell>
        </row>
        <row r="6237">
          <cell r="A6237">
            <v>125664</v>
          </cell>
          <cell r="B6237" t="str">
            <v>CLIENTE INACTIVO</v>
          </cell>
          <cell r="C6237" t="str">
            <v>HENRY VARGAS SANCHEZ</v>
          </cell>
          <cell r="E6237" t="str">
            <v>CRA 8  56  50  BRR LA BASE</v>
          </cell>
          <cell r="F6237" t="str">
            <v>315 5932119</v>
          </cell>
          <cell r="I6237" t="str">
            <v>CALI</v>
          </cell>
          <cell r="J6237" t="str">
            <v>VALLE DEL CAUCA</v>
          </cell>
          <cell r="L6237" t="str">
            <v>X</v>
          </cell>
          <cell r="M6237">
            <v>83088842</v>
          </cell>
          <cell r="O6237" t="str">
            <v>PN</v>
          </cell>
          <cell r="P6237" t="str">
            <v>CO00</v>
          </cell>
        </row>
        <row r="6238">
          <cell r="A6238">
            <v>125665</v>
          </cell>
          <cell r="B6238" t="str">
            <v>CLIENTE INACTIVO</v>
          </cell>
          <cell r="C6238" t="str">
            <v>SANDRA PATRICIA NAVARRO VILLA</v>
          </cell>
          <cell r="D6238" t="str">
            <v>TECNIMOTORS CALI</v>
          </cell>
          <cell r="E6238" t="str">
            <v>CRA 31  46  12  BRR EL POBLADO</v>
          </cell>
          <cell r="F6238" t="str">
            <v>318 4068021</v>
          </cell>
          <cell r="I6238" t="str">
            <v>CALI</v>
          </cell>
          <cell r="J6238" t="str">
            <v>VALLE DEL CAUCA</v>
          </cell>
          <cell r="L6238" t="str">
            <v>X</v>
          </cell>
          <cell r="M6238">
            <v>29123167</v>
          </cell>
          <cell r="O6238" t="str">
            <v>PN</v>
          </cell>
          <cell r="P6238" t="str">
            <v>CO00</v>
          </cell>
        </row>
        <row r="6239">
          <cell r="A6239">
            <v>125666</v>
          </cell>
          <cell r="B6239" t="str">
            <v>CLIENTE INACTIVO</v>
          </cell>
          <cell r="C6239" t="str">
            <v>MARINA ZAPATA</v>
          </cell>
          <cell r="E6239" t="str">
            <v>CRA 8  94  33 BRR JUANCHITO</v>
          </cell>
          <cell r="F6239" t="str">
            <v>314 8078026</v>
          </cell>
          <cell r="I6239" t="str">
            <v>CANDELARIA</v>
          </cell>
          <cell r="J6239" t="str">
            <v>VALLE DEL CAUCA</v>
          </cell>
          <cell r="L6239" t="str">
            <v>X</v>
          </cell>
          <cell r="M6239">
            <v>66899981</v>
          </cell>
          <cell r="O6239" t="str">
            <v>PN</v>
          </cell>
        </row>
        <row r="6240">
          <cell r="A6240">
            <v>125670</v>
          </cell>
          <cell r="B6240" t="str">
            <v>CLIENTE INACTIVO</v>
          </cell>
          <cell r="C6240" t="str">
            <v>GIOVANNY JAVIER JOJOA LOPEZ</v>
          </cell>
          <cell r="E6240" t="str">
            <v>MZ C  CASA 14 BRR VILLA VICTORIA</v>
          </cell>
          <cell r="F6240" t="str">
            <v>304 6192489</v>
          </cell>
          <cell r="I6240" t="str">
            <v>PASTO</v>
          </cell>
          <cell r="J6240" t="str">
            <v>NARIÑO</v>
          </cell>
          <cell r="L6240" t="str">
            <v>X</v>
          </cell>
          <cell r="M6240">
            <v>98387073</v>
          </cell>
          <cell r="O6240" t="str">
            <v>PN</v>
          </cell>
        </row>
        <row r="6241">
          <cell r="A6241">
            <v>125687</v>
          </cell>
          <cell r="B6241" t="str">
            <v>CLIENTE INACTIVO</v>
          </cell>
          <cell r="C6241" t="str">
            <v>OSCAR SOLARTE CORREA</v>
          </cell>
          <cell r="E6241" t="str">
            <v>CLL 1 CRA 4 BRR PIEDRA BOLIVAR</v>
          </cell>
          <cell r="F6241" t="str">
            <v>314 7334776</v>
          </cell>
          <cell r="I6241" t="str">
            <v>EL TAMBO</v>
          </cell>
          <cell r="J6241" t="str">
            <v>CAUCA</v>
          </cell>
          <cell r="L6241" t="str">
            <v>X</v>
          </cell>
          <cell r="M6241">
            <v>76237907</v>
          </cell>
          <cell r="O6241" t="str">
            <v>PN</v>
          </cell>
          <cell r="P6241" t="str">
            <v>CO00</v>
          </cell>
        </row>
        <row r="6242">
          <cell r="A6242">
            <v>125698</v>
          </cell>
          <cell r="B6242" t="str">
            <v>CLIENTE INACTIVO</v>
          </cell>
          <cell r="C6242" t="str">
            <v>JULIO CESAR PUENTE ACEVEDO</v>
          </cell>
          <cell r="E6242" t="str">
            <v>CRA 1  8  17 BRR LA INDEPENDENCIA</v>
          </cell>
          <cell r="F6242" t="str">
            <v>322 6867620</v>
          </cell>
          <cell r="I6242" t="str">
            <v>RESTREPO</v>
          </cell>
          <cell r="J6242" t="str">
            <v>VALLE DEL CAUCA</v>
          </cell>
          <cell r="L6242" t="str">
            <v>X</v>
          </cell>
          <cell r="M6242">
            <v>16857692</v>
          </cell>
          <cell r="O6242" t="str">
            <v>PN</v>
          </cell>
          <cell r="P6242" t="str">
            <v>CO00</v>
          </cell>
        </row>
        <row r="6243">
          <cell r="A6243">
            <v>125701</v>
          </cell>
          <cell r="B6243" t="str">
            <v>CLIENTE INACTIVO</v>
          </cell>
          <cell r="C6243" t="str">
            <v>GLORIA AMPARO ALVAREZ JARAMILLO</v>
          </cell>
          <cell r="E6243" t="str">
            <v>KM 4 VIA A LA BUITRERA</v>
          </cell>
          <cell r="F6243" t="str">
            <v>301 3194828 - 321 2459476</v>
          </cell>
          <cell r="G6243" t="str">
            <v xml:space="preserve"> </v>
          </cell>
          <cell r="I6243" t="str">
            <v>CALI</v>
          </cell>
          <cell r="J6243" t="str">
            <v>VALLE DEL CAUCA</v>
          </cell>
          <cell r="L6243" t="str">
            <v>X</v>
          </cell>
          <cell r="M6243">
            <v>38567132</v>
          </cell>
          <cell r="N6243" t="str">
            <v>medinahenry577@gmail.com</v>
          </cell>
          <cell r="O6243" t="str">
            <v>PN</v>
          </cell>
          <cell r="P6243" t="str">
            <v>CO00</v>
          </cell>
        </row>
        <row r="6244">
          <cell r="A6244">
            <v>125714</v>
          </cell>
          <cell r="B6244" t="str">
            <v>CLIENTE INACTIVO</v>
          </cell>
          <cell r="C6244" t="str">
            <v>MARTHA CECILIA CICERY PEREZ</v>
          </cell>
          <cell r="D6244" t="str">
            <v>TORNILLOS Y REPUESTOS EL TERMINAL</v>
          </cell>
          <cell r="E6244" t="str">
            <v>CLL 14  3  26 PARQUEADERO TERMINAL</v>
          </cell>
          <cell r="F6244" t="str">
            <v>314 3172346</v>
          </cell>
          <cell r="G6244" t="str">
            <v>314 3172346</v>
          </cell>
          <cell r="I6244" t="str">
            <v>FLORENCIA</v>
          </cell>
          <cell r="J6244" t="str">
            <v>CAQUETA</v>
          </cell>
          <cell r="L6244" t="str">
            <v>X</v>
          </cell>
          <cell r="M6244">
            <v>40769565</v>
          </cell>
          <cell r="O6244" t="str">
            <v>PN</v>
          </cell>
          <cell r="P6244" t="str">
            <v>CR30</v>
          </cell>
        </row>
        <row r="6245">
          <cell r="A6245">
            <v>125726</v>
          </cell>
          <cell r="B6245" t="str">
            <v>CLIENTE INACTIVO</v>
          </cell>
          <cell r="C6245" t="str">
            <v>JUAN FERNANDO GUERRERO ORTIZ</v>
          </cell>
          <cell r="E6245" t="str">
            <v>CLL 91  28  04 PISO 2 BRR BONILLA A</v>
          </cell>
          <cell r="F6245" t="str">
            <v>316 2534819</v>
          </cell>
          <cell r="I6245" t="str">
            <v>CALI</v>
          </cell>
          <cell r="J6245" t="str">
            <v>VALLE DEL CAUCA</v>
          </cell>
          <cell r="L6245" t="str">
            <v>X</v>
          </cell>
          <cell r="M6245">
            <v>1144038987</v>
          </cell>
          <cell r="O6245" t="str">
            <v>PN</v>
          </cell>
          <cell r="P6245" t="str">
            <v>CO00</v>
          </cell>
        </row>
        <row r="6246">
          <cell r="A6246">
            <v>125728</v>
          </cell>
          <cell r="B6246" t="str">
            <v>CLIENTE INACTIVO</v>
          </cell>
          <cell r="C6246" t="str">
            <v>JHON JAIRO TOBAR RENDON</v>
          </cell>
          <cell r="E6246" t="str">
            <v>CRA 4  14  87  BRR BOLIVAR</v>
          </cell>
          <cell r="F6246" t="str">
            <v>312 8760025</v>
          </cell>
          <cell r="I6246" t="str">
            <v>YUMBO</v>
          </cell>
          <cell r="J6246" t="str">
            <v>VALLE DEL CAUCA</v>
          </cell>
          <cell r="L6246" t="str">
            <v>X</v>
          </cell>
          <cell r="M6246">
            <v>16450925</v>
          </cell>
          <cell r="O6246" t="str">
            <v>PN</v>
          </cell>
          <cell r="P6246" t="str">
            <v>CO00</v>
          </cell>
        </row>
        <row r="6247">
          <cell r="A6247">
            <v>125743</v>
          </cell>
          <cell r="B6247" t="str">
            <v>CLIENTE INACTIVO</v>
          </cell>
          <cell r="C6247" t="str">
            <v>OSCAR ANTONIO OREJUELA MARQUEZ</v>
          </cell>
          <cell r="E6247" t="str">
            <v>CLL 23  30  12 BRR CESPEDES</v>
          </cell>
          <cell r="F6247" t="str">
            <v>315 7685637</v>
          </cell>
          <cell r="I6247" t="str">
            <v>TULUA</v>
          </cell>
          <cell r="J6247" t="str">
            <v>VALLE DEL CAUCA</v>
          </cell>
          <cell r="L6247" t="str">
            <v>X</v>
          </cell>
          <cell r="M6247">
            <v>94374904</v>
          </cell>
          <cell r="O6247" t="str">
            <v>PN</v>
          </cell>
          <cell r="P6247" t="str">
            <v>CO00</v>
          </cell>
        </row>
        <row r="6248">
          <cell r="A6248">
            <v>125753</v>
          </cell>
          <cell r="B6248" t="str">
            <v>CLIENTE INACTIVO</v>
          </cell>
          <cell r="C6248" t="str">
            <v>NELSON ANIBAL RODRIGUEZ BENAVIDES</v>
          </cell>
          <cell r="E6248" t="str">
            <v>CL 6  3-16  BRR 20 DE JULIO</v>
          </cell>
          <cell r="F6248" t="str">
            <v>310 5918232</v>
          </cell>
          <cell r="G6248" t="str">
            <v>312 7939427</v>
          </cell>
          <cell r="I6248" t="str">
            <v>PROVIDENCIA</v>
          </cell>
          <cell r="J6248" t="str">
            <v>NARIÑO</v>
          </cell>
          <cell r="L6248" t="str">
            <v>X</v>
          </cell>
          <cell r="M6248">
            <v>5372856</v>
          </cell>
          <cell r="O6248" t="str">
            <v>PN</v>
          </cell>
          <cell r="P6248" t="str">
            <v>CO00</v>
          </cell>
        </row>
        <row r="6249">
          <cell r="A6249">
            <v>125754</v>
          </cell>
          <cell r="B6249" t="str">
            <v>CLIENTE INACTIVO</v>
          </cell>
          <cell r="C6249" t="str">
            <v>JOHN JAMES CADAVID RAMIREZ</v>
          </cell>
          <cell r="D6249" t="str">
            <v>JCR SERVICIOS</v>
          </cell>
          <cell r="E6249" t="str">
            <v>CL 73  2BN3-03  BR BRISAS ALAMOS</v>
          </cell>
          <cell r="F6249" t="str">
            <v>310 5135049</v>
          </cell>
          <cell r="I6249" t="str">
            <v>CALI</v>
          </cell>
          <cell r="J6249" t="str">
            <v>VALLE DEL CAUCA</v>
          </cell>
          <cell r="L6249" t="str">
            <v>X</v>
          </cell>
          <cell r="M6249">
            <v>73142888</v>
          </cell>
          <cell r="O6249" t="str">
            <v>PN</v>
          </cell>
        </row>
        <row r="6250">
          <cell r="A6250">
            <v>125793</v>
          </cell>
          <cell r="B6250" t="str">
            <v>CLIENTE INACTIVO</v>
          </cell>
          <cell r="C6250" t="str">
            <v>DUBER ALEJANDRO MOSQUERA CAMPO</v>
          </cell>
          <cell r="E6250" t="str">
            <v>CRA. 18A  14A-39  BRR LA LADERA</v>
          </cell>
          <cell r="F6250" t="str">
            <v>310 6224379</v>
          </cell>
          <cell r="I6250" t="str">
            <v>POPAYAN</v>
          </cell>
          <cell r="J6250" t="str">
            <v>CAUCA</v>
          </cell>
          <cell r="L6250" t="str">
            <v>X</v>
          </cell>
          <cell r="M6250">
            <v>4611337</v>
          </cell>
          <cell r="O6250" t="str">
            <v>PN</v>
          </cell>
        </row>
        <row r="6251">
          <cell r="A6251">
            <v>125798</v>
          </cell>
          <cell r="B6251" t="str">
            <v>CLIENTE INACTIVO</v>
          </cell>
          <cell r="C6251" t="str">
            <v>DIANA SIRLEY LONDOÑO OROZCO</v>
          </cell>
          <cell r="E6251" t="str">
            <v>CRA. 15  54-19  BRR VILLACOLOMBIA</v>
          </cell>
          <cell r="F6251" t="str">
            <v>320 6887507</v>
          </cell>
          <cell r="I6251" t="str">
            <v>CALI</v>
          </cell>
          <cell r="J6251" t="str">
            <v>VALLE DEL CAUCA</v>
          </cell>
          <cell r="L6251" t="str">
            <v>X</v>
          </cell>
          <cell r="M6251">
            <v>1143865290</v>
          </cell>
          <cell r="O6251" t="str">
            <v>PN</v>
          </cell>
        </row>
        <row r="6252">
          <cell r="A6252">
            <v>125804</v>
          </cell>
          <cell r="B6252" t="str">
            <v>CLIENTE INACTIVO</v>
          </cell>
          <cell r="C6252" t="str">
            <v>ADRIAN CORDOBA MURILLO</v>
          </cell>
          <cell r="E6252" t="str">
            <v>CRA.  6  3-59 BRR SANTANDER</v>
          </cell>
          <cell r="F6252" t="str">
            <v>320 2448832</v>
          </cell>
          <cell r="I6252" t="str">
            <v>ROVIRA</v>
          </cell>
          <cell r="J6252" t="str">
            <v>TOLIMA</v>
          </cell>
          <cell r="L6252" t="str">
            <v>X</v>
          </cell>
          <cell r="M6252">
            <v>5995868</v>
          </cell>
          <cell r="O6252" t="str">
            <v>PN</v>
          </cell>
          <cell r="P6252" t="str">
            <v>CO00</v>
          </cell>
        </row>
        <row r="6253">
          <cell r="A6253">
            <v>125806</v>
          </cell>
          <cell r="B6253" t="str">
            <v>CLIENTE INACTIVO</v>
          </cell>
          <cell r="C6253" t="str">
            <v>AUTOPESADO CAR´S S.A.S.</v>
          </cell>
          <cell r="D6253" t="str">
            <v xml:space="preserve"> </v>
          </cell>
          <cell r="E6253" t="str">
            <v>CR 40 # 13-107 ACOPI JUMBO</v>
          </cell>
          <cell r="F6253" t="str">
            <v>2 3930850</v>
          </cell>
          <cell r="G6253">
            <v>3108249662</v>
          </cell>
          <cell r="I6253" t="str">
            <v>YUMBO</v>
          </cell>
          <cell r="J6253" t="str">
            <v>VALLE DEL CAUCA</v>
          </cell>
          <cell r="L6253" t="str">
            <v>X</v>
          </cell>
          <cell r="M6253">
            <v>9011433275</v>
          </cell>
          <cell r="N6253" t="str">
            <v>gerencia.autopesado.cars@gmail.com</v>
          </cell>
          <cell r="O6253" t="str">
            <v>PJ</v>
          </cell>
          <cell r="P6253" t="str">
            <v>CR30</v>
          </cell>
        </row>
        <row r="6254">
          <cell r="A6254">
            <v>125814</v>
          </cell>
          <cell r="B6254" t="str">
            <v>CLIENTE INACTIVO</v>
          </cell>
          <cell r="C6254" t="str">
            <v>NOLBERTO DAVILA RODRIGUEZ</v>
          </cell>
          <cell r="E6254" t="str">
            <v>CRA. 27 T  29-23</v>
          </cell>
          <cell r="F6254" t="str">
            <v>317 3447515</v>
          </cell>
          <cell r="I6254" t="str">
            <v>CALI</v>
          </cell>
          <cell r="J6254" t="str">
            <v>VALLE DEL CAUCA</v>
          </cell>
          <cell r="L6254" t="str">
            <v>X</v>
          </cell>
          <cell r="M6254">
            <v>16633696</v>
          </cell>
          <cell r="O6254" t="str">
            <v>PN</v>
          </cell>
        </row>
        <row r="6255">
          <cell r="A6255">
            <v>125831</v>
          </cell>
          <cell r="B6255" t="str">
            <v>CLIENTE INACTIVO</v>
          </cell>
          <cell r="C6255" t="str">
            <v>JHONY HAWER ZAPATA MEDINA</v>
          </cell>
          <cell r="D6255" t="str">
            <v xml:space="preserve"> </v>
          </cell>
          <cell r="E6255" t="str">
            <v>CRA. 7  3-95  BR VILLANUEVA CHICORAL</v>
          </cell>
          <cell r="F6255" t="str">
            <v>311 2319072</v>
          </cell>
          <cell r="I6255" t="str">
            <v>ESPINAL</v>
          </cell>
          <cell r="J6255" t="str">
            <v>TOLIMA</v>
          </cell>
          <cell r="L6255" t="str">
            <v>X</v>
          </cell>
          <cell r="M6255">
            <v>93132196</v>
          </cell>
          <cell r="N6255" t="str">
            <v>No lo colocaron</v>
          </cell>
          <cell r="O6255" t="str">
            <v>PN</v>
          </cell>
          <cell r="P6255" t="str">
            <v>CO00</v>
          </cell>
        </row>
        <row r="6256">
          <cell r="A6256">
            <v>125832</v>
          </cell>
          <cell r="B6256" t="str">
            <v>CLIENTE INACTIVO</v>
          </cell>
          <cell r="C6256" t="str">
            <v>HERNANDO CANAS LERMA</v>
          </cell>
          <cell r="E6256" t="str">
            <v>CL 5  40-60  BRR LA MARIA</v>
          </cell>
          <cell r="F6256" t="str">
            <v>314 4751024</v>
          </cell>
          <cell r="I6256" t="str">
            <v>POPAYAN</v>
          </cell>
          <cell r="J6256" t="str">
            <v>CAUCA</v>
          </cell>
          <cell r="L6256" t="str">
            <v>X</v>
          </cell>
          <cell r="M6256">
            <v>1080181136</v>
          </cell>
          <cell r="N6256" t="str">
            <v>No lo colocaron</v>
          </cell>
          <cell r="O6256" t="str">
            <v>PN</v>
          </cell>
        </row>
        <row r="6257">
          <cell r="A6257">
            <v>125835</v>
          </cell>
          <cell r="B6257" t="str">
            <v>CLIENTE INACTIVO</v>
          </cell>
          <cell r="C6257" t="str">
            <v>JUAN CARLOS CANO ROSERO</v>
          </cell>
          <cell r="E6257" t="str">
            <v>CRA. 14  10-44  BRR SAN RAFAEL</v>
          </cell>
          <cell r="F6257" t="str">
            <v>313 5822087</v>
          </cell>
          <cell r="I6257" t="str">
            <v>EL CERRITO</v>
          </cell>
          <cell r="J6257" t="str">
            <v>VALLE DEL CAUCA</v>
          </cell>
          <cell r="L6257" t="str">
            <v>X</v>
          </cell>
          <cell r="M6257">
            <v>16866354</v>
          </cell>
          <cell r="N6257" t="str">
            <v>No lo colocaron</v>
          </cell>
          <cell r="O6257" t="str">
            <v>PN</v>
          </cell>
          <cell r="P6257" t="str">
            <v>CO00</v>
          </cell>
        </row>
        <row r="6258">
          <cell r="A6258">
            <v>125836</v>
          </cell>
          <cell r="B6258" t="str">
            <v>CLIENTE INACTIVO</v>
          </cell>
          <cell r="C6258" t="str">
            <v>JOHN ALONSO DELGADO TORRES</v>
          </cell>
          <cell r="D6258" t="str">
            <v>MOTOS Y MOTOS JOHN</v>
          </cell>
          <cell r="E6258" t="str">
            <v>CRA. 14  9-87  BRR SAN RAFAEL</v>
          </cell>
          <cell r="F6258" t="str">
            <v>314 6694653</v>
          </cell>
          <cell r="G6258" t="str">
            <v>318 7282589</v>
          </cell>
          <cell r="I6258" t="str">
            <v>EL CERRITO</v>
          </cell>
          <cell r="J6258" t="str">
            <v>VALLE DEL CAUCA</v>
          </cell>
          <cell r="L6258" t="str">
            <v>X</v>
          </cell>
          <cell r="M6258">
            <v>16867046</v>
          </cell>
          <cell r="N6258" t="str">
            <v>johnalonso01@hotmail.com</v>
          </cell>
          <cell r="O6258" t="str">
            <v>PN</v>
          </cell>
          <cell r="P6258" t="str">
            <v>CO00</v>
          </cell>
        </row>
        <row r="6259">
          <cell r="A6259">
            <v>125842</v>
          </cell>
          <cell r="B6259" t="str">
            <v>CLIENTE INACTIVO</v>
          </cell>
          <cell r="C6259" t="str">
            <v>JESUS ALVARO TUMAL ROSERO</v>
          </cell>
          <cell r="D6259" t="str">
            <v>SUMINISTROS ALVARO TUMAL</v>
          </cell>
          <cell r="E6259" t="str">
            <v>CL 14  17-25 AV JULIAN BUCHELY</v>
          </cell>
          <cell r="F6259" t="str">
            <v>313 7487261</v>
          </cell>
          <cell r="I6259" t="str">
            <v>PASTO</v>
          </cell>
          <cell r="J6259" t="str">
            <v>NARIÑO</v>
          </cell>
          <cell r="L6259" t="str">
            <v>X</v>
          </cell>
          <cell r="M6259">
            <v>12961970</v>
          </cell>
          <cell r="N6259" t="str">
            <v>distrumal@hotmail.com</v>
          </cell>
          <cell r="O6259" t="str">
            <v>PN</v>
          </cell>
        </row>
        <row r="6260">
          <cell r="A6260">
            <v>125858</v>
          </cell>
          <cell r="B6260" t="str">
            <v>CLIENTE INACTIVO</v>
          </cell>
          <cell r="C6260" t="str">
            <v>ANLLY MARCELA QUINTERO SALAZAR</v>
          </cell>
          <cell r="E6260" t="str">
            <v>CRA. 2 10-03 CASA F-37 PORTAL JAMUNDI</v>
          </cell>
          <cell r="F6260" t="str">
            <v>321 7468386</v>
          </cell>
          <cell r="H6260" t="str">
            <v xml:space="preserve"> </v>
          </cell>
          <cell r="I6260" t="str">
            <v>JAMUNDI</v>
          </cell>
          <cell r="J6260" t="str">
            <v>VALLE DEL CAUCA</v>
          </cell>
          <cell r="L6260" t="str">
            <v>X</v>
          </cell>
          <cell r="M6260">
            <v>1059983996</v>
          </cell>
          <cell r="N6260" t="str">
            <v>No lo colocaron</v>
          </cell>
          <cell r="O6260" t="str">
            <v>PN</v>
          </cell>
        </row>
        <row r="6261">
          <cell r="A6261">
            <v>125872</v>
          </cell>
          <cell r="B6261" t="str">
            <v>CLIENTE INACTIVO</v>
          </cell>
          <cell r="C6261" t="str">
            <v>RODOLFO GUEVARA</v>
          </cell>
          <cell r="E6261" t="str">
            <v>CRA. 13  7-46  BRR EL CENTRO</v>
          </cell>
          <cell r="F6261" t="str">
            <v>313 63770224</v>
          </cell>
          <cell r="I6261" t="str">
            <v>EL CERRITO</v>
          </cell>
          <cell r="J6261" t="str">
            <v>VALLE DEL CAUCA</v>
          </cell>
          <cell r="L6261" t="str">
            <v>X</v>
          </cell>
          <cell r="M6261">
            <v>2481782</v>
          </cell>
          <cell r="N6261" t="str">
            <v>No lo colocaron</v>
          </cell>
          <cell r="O6261" t="str">
            <v>PN</v>
          </cell>
        </row>
        <row r="6262">
          <cell r="A6262">
            <v>125875</v>
          </cell>
          <cell r="B6262" t="str">
            <v>CLIENTE INACTIVO</v>
          </cell>
          <cell r="C6262" t="str">
            <v>KENNY ANGELICA VERASTEGUI BURITICA</v>
          </cell>
          <cell r="E6262" t="str">
            <v>CRA. 11 8-00 BRR SAN CRISTOBAL</v>
          </cell>
          <cell r="F6262" t="str">
            <v>310 8856474</v>
          </cell>
          <cell r="I6262" t="str">
            <v>CANDELARIA</v>
          </cell>
          <cell r="J6262" t="str">
            <v>VALLE DEL CAUCA</v>
          </cell>
          <cell r="K6262" t="str">
            <v xml:space="preserve"> </v>
          </cell>
          <cell r="L6262" t="str">
            <v>X</v>
          </cell>
          <cell r="M6262">
            <v>66877339</v>
          </cell>
          <cell r="N6262" t="str">
            <v>No lo colocaron</v>
          </cell>
          <cell r="O6262" t="str">
            <v>PN</v>
          </cell>
          <cell r="P6262" t="str">
            <v>CO00</v>
          </cell>
        </row>
        <row r="6263">
          <cell r="A6263">
            <v>125878</v>
          </cell>
          <cell r="B6263" t="str">
            <v>CLIENTE INACTIVO</v>
          </cell>
          <cell r="C6263" t="str">
            <v>LEIDI JOHANA DIAZ VELANDIA</v>
          </cell>
          <cell r="E6263" t="str">
            <v>CL 7  1-22  BRR EL PRADO</v>
          </cell>
          <cell r="F6263" t="str">
            <v>311 8550770</v>
          </cell>
          <cell r="I6263" t="str">
            <v>GINEBRA</v>
          </cell>
          <cell r="J6263" t="str">
            <v>VALLE DEL CAUCA</v>
          </cell>
          <cell r="L6263" t="str">
            <v>X</v>
          </cell>
          <cell r="M6263">
            <v>1018429058</v>
          </cell>
          <cell r="N6263" t="str">
            <v>No lo colocaron</v>
          </cell>
          <cell r="O6263" t="str">
            <v>PN</v>
          </cell>
          <cell r="P6263" t="str">
            <v>CO00</v>
          </cell>
        </row>
        <row r="6264">
          <cell r="A6264">
            <v>201891</v>
          </cell>
          <cell r="B6264" t="str">
            <v>CLIENTE INACTIVO</v>
          </cell>
          <cell r="C6264" t="str">
            <v>LUZ DARY MONCAYO OME</v>
          </cell>
          <cell r="E6264" t="str">
            <v>CL 73  11-100  BRR 7 DE AGOSTO</v>
          </cell>
          <cell r="F6264" t="str">
            <v>300 3256829</v>
          </cell>
          <cell r="I6264" t="str">
            <v>CALI</v>
          </cell>
          <cell r="J6264" t="str">
            <v>VALLE DEL CAUCA</v>
          </cell>
          <cell r="L6264" t="str">
            <v>X</v>
          </cell>
          <cell r="M6264">
            <v>66976136</v>
          </cell>
          <cell r="N6264" t="str">
            <v>motoarte2014@hotmail.com</v>
          </cell>
          <cell r="O6264" t="str">
            <v>PN</v>
          </cell>
        </row>
        <row r="6265">
          <cell r="A6265">
            <v>125881</v>
          </cell>
          <cell r="B6265" t="str">
            <v>CLIENTE INACTIVO</v>
          </cell>
          <cell r="C6265" t="str">
            <v>DARWIN YADIN MARTINEZ CARMONA</v>
          </cell>
          <cell r="E6265" t="str">
            <v>MULTIFAMILIAR TEJAR APTO 0241</v>
          </cell>
          <cell r="F6265" t="str">
            <v>312 4201078</v>
          </cell>
          <cell r="I6265" t="str">
            <v>IBAGUE</v>
          </cell>
          <cell r="J6265" t="str">
            <v>TOLIMA</v>
          </cell>
          <cell r="L6265" t="str">
            <v>X</v>
          </cell>
          <cell r="M6265">
            <v>1110461068</v>
          </cell>
          <cell r="N6265" t="str">
            <v>No lo colocaron</v>
          </cell>
          <cell r="O6265" t="str">
            <v>PN</v>
          </cell>
        </row>
        <row r="6266">
          <cell r="A6266">
            <v>125883</v>
          </cell>
          <cell r="B6266" t="str">
            <v>CLIENTE INACTIVO</v>
          </cell>
          <cell r="C6266" t="str">
            <v>DULIVIA XIMENA ZAMBRANO ZAMBRANO</v>
          </cell>
          <cell r="E6266" t="str">
            <v>CRA. 7  12-293  BRR SAGRADA FAMILIA</v>
          </cell>
          <cell r="F6266" t="str">
            <v>314 3428007</v>
          </cell>
          <cell r="I6266" t="str">
            <v>PIENDAMO</v>
          </cell>
          <cell r="J6266" t="str">
            <v>CAUCA</v>
          </cell>
          <cell r="L6266" t="str">
            <v>X</v>
          </cell>
          <cell r="M6266">
            <v>25552070</v>
          </cell>
          <cell r="N6266" t="str">
            <v>duxizam2009@gmail.com</v>
          </cell>
          <cell r="O6266" t="str">
            <v>PN</v>
          </cell>
          <cell r="P6266" t="str">
            <v>CO00</v>
          </cell>
        </row>
        <row r="6267">
          <cell r="A6267">
            <v>125889</v>
          </cell>
          <cell r="B6267" t="str">
            <v>CLIENTE INACTIVO</v>
          </cell>
          <cell r="C6267" t="str">
            <v>YURLEY VANESSA MONCALEANO CLEVES</v>
          </cell>
          <cell r="D6267" t="str">
            <v>MOTOS LA QUINCE ESPINAL</v>
          </cell>
          <cell r="E6267" t="str">
            <v>CRA. 18  10-87  VIA PRINCIPAL</v>
          </cell>
          <cell r="F6267" t="str">
            <v>312 4915833</v>
          </cell>
          <cell r="G6267" t="str">
            <v>312 5656420</v>
          </cell>
          <cell r="I6267" t="str">
            <v>SALDAÑA</v>
          </cell>
          <cell r="J6267" t="str">
            <v>TOLIMA</v>
          </cell>
          <cell r="L6267" t="str">
            <v>X</v>
          </cell>
          <cell r="M6267">
            <v>1010116029</v>
          </cell>
          <cell r="N6267" t="str">
            <v>vanesacleves58@gmail.com</v>
          </cell>
          <cell r="O6267" t="str">
            <v>PN</v>
          </cell>
          <cell r="P6267" t="str">
            <v>CO00</v>
          </cell>
        </row>
        <row r="6268">
          <cell r="A6268">
            <v>125891</v>
          </cell>
          <cell r="B6268" t="str">
            <v>CLIENTE INACTIVO</v>
          </cell>
          <cell r="C6268" t="str">
            <v>LUIS FERNANDO ORTEGA</v>
          </cell>
          <cell r="E6268" t="str">
            <v>CRA. 27  93-03  BRR BONILLA ARAGON</v>
          </cell>
          <cell r="F6268" t="str">
            <v>314 8346449</v>
          </cell>
          <cell r="G6268" t="str">
            <v xml:space="preserve"> </v>
          </cell>
          <cell r="I6268" t="str">
            <v>CALI</v>
          </cell>
          <cell r="J6268" t="str">
            <v>VALLE DEL CAUCA</v>
          </cell>
          <cell r="L6268" t="str">
            <v>X</v>
          </cell>
          <cell r="M6268">
            <v>15815642</v>
          </cell>
          <cell r="N6268" t="str">
            <v>No lo colocaron</v>
          </cell>
          <cell r="O6268" t="str">
            <v>PN</v>
          </cell>
          <cell r="P6268" t="str">
            <v>cr30</v>
          </cell>
        </row>
        <row r="6269">
          <cell r="A6269">
            <v>125893</v>
          </cell>
          <cell r="B6269" t="str">
            <v>CLIENTE INACTIVO</v>
          </cell>
          <cell r="C6269" t="str">
            <v>SANDRA MILENA GARCIA TABORDA</v>
          </cell>
          <cell r="E6269" t="str">
            <v>CL 21  12-69 BRR FUENMAYOR</v>
          </cell>
          <cell r="F6269" t="str">
            <v>315 8117600</v>
          </cell>
          <cell r="G6269" t="str">
            <v>316 4441213</v>
          </cell>
          <cell r="I6269" t="str">
            <v>GUADALAJARA DE BUGA</v>
          </cell>
          <cell r="J6269" t="str">
            <v>VALLE DEL CAUCA</v>
          </cell>
          <cell r="L6269" t="str">
            <v>X</v>
          </cell>
          <cell r="M6269">
            <v>31655833</v>
          </cell>
          <cell r="N6269" t="str">
            <v>No lo colocaron</v>
          </cell>
          <cell r="O6269" t="str">
            <v>PN</v>
          </cell>
          <cell r="P6269" t="str">
            <v>CO00</v>
          </cell>
        </row>
        <row r="6270">
          <cell r="A6270">
            <v>125900</v>
          </cell>
          <cell r="B6270" t="str">
            <v>CLIENTE INACTIVO</v>
          </cell>
          <cell r="C6270" t="str">
            <v>MARIA ROCIO CASILIMA</v>
          </cell>
          <cell r="E6270" t="str">
            <v>CL 4  5-05  BRR CENTRO</v>
          </cell>
          <cell r="F6270" t="str">
            <v>313 7326218</v>
          </cell>
          <cell r="I6270" t="str">
            <v>VILLAVIEJA</v>
          </cell>
          <cell r="J6270" t="str">
            <v>HUILA</v>
          </cell>
          <cell r="L6270" t="str">
            <v>X</v>
          </cell>
          <cell r="M6270">
            <v>26444477</v>
          </cell>
          <cell r="N6270" t="str">
            <v>No lo colocaron</v>
          </cell>
          <cell r="O6270" t="str">
            <v>PN</v>
          </cell>
        </row>
        <row r="6271">
          <cell r="A6271">
            <v>125901</v>
          </cell>
          <cell r="B6271" t="str">
            <v>CLIENTE INACTIVO</v>
          </cell>
          <cell r="C6271" t="str">
            <v>JOHAN JACOB HURTADO RIOS</v>
          </cell>
          <cell r="E6271" t="str">
            <v>CRA. 5  7-53  CGT COSTA RICA</v>
          </cell>
          <cell r="F6271" t="str">
            <v>323 5874025</v>
          </cell>
          <cell r="I6271" t="str">
            <v>GINEBRA</v>
          </cell>
          <cell r="J6271" t="str">
            <v>VALLE DEL CAUCA</v>
          </cell>
          <cell r="L6271" t="str">
            <v>X</v>
          </cell>
          <cell r="M6271">
            <v>14652718</v>
          </cell>
          <cell r="N6271" t="str">
            <v>No lo colocaron</v>
          </cell>
          <cell r="O6271" t="str">
            <v>PN</v>
          </cell>
          <cell r="P6271" t="str">
            <v>CO00</v>
          </cell>
        </row>
        <row r="6272">
          <cell r="A6272">
            <v>125914</v>
          </cell>
          <cell r="B6272" t="str">
            <v>CLIENTE INACTIVO</v>
          </cell>
          <cell r="C6272" t="str">
            <v>JHON BLEY LONDOÑO SANCHEZ</v>
          </cell>
          <cell r="E6272" t="str">
            <v>BODEGA SERVIBUQUE LA PALERA</v>
          </cell>
          <cell r="F6272" t="str">
            <v>321 8670009</v>
          </cell>
          <cell r="G6272" t="str">
            <v>317 3391821</v>
          </cell>
          <cell r="I6272" t="str">
            <v>BUENAVENTURA</v>
          </cell>
          <cell r="J6272" t="str">
            <v>VALLE DEL CAUCA</v>
          </cell>
          <cell r="L6272" t="str">
            <v>X</v>
          </cell>
          <cell r="M6272">
            <v>16949802</v>
          </cell>
          <cell r="N6272" t="str">
            <v>distridiego1011@hotmail.com</v>
          </cell>
          <cell r="O6272" t="str">
            <v>PN</v>
          </cell>
        </row>
        <row r="6273">
          <cell r="A6273">
            <v>125918</v>
          </cell>
          <cell r="B6273" t="str">
            <v>CLIENTE INACTIVO</v>
          </cell>
          <cell r="C6273" t="str">
            <v>NORA MEYER MUÑOZ NAVIA</v>
          </cell>
          <cell r="D6273" t="str">
            <v>MOTOLLANTAS LA 73</v>
          </cell>
          <cell r="E6273" t="str">
            <v>CALLE 73N  4-46  BRR VILLA DEL NORTE</v>
          </cell>
          <cell r="F6273" t="str">
            <v>313 7914602</v>
          </cell>
          <cell r="I6273" t="str">
            <v>POPAYAN</v>
          </cell>
          <cell r="J6273" t="str">
            <v>CAUCA</v>
          </cell>
          <cell r="L6273" t="str">
            <v>X</v>
          </cell>
          <cell r="M6273">
            <v>52014300</v>
          </cell>
          <cell r="N6273" t="str">
            <v>norameyer2018@gmail.com</v>
          </cell>
          <cell r="O6273" t="str">
            <v>PN</v>
          </cell>
          <cell r="P6273" t="str">
            <v>CO00</v>
          </cell>
        </row>
        <row r="6274">
          <cell r="A6274">
            <v>125919</v>
          </cell>
          <cell r="B6274" t="str">
            <v>CLIENTE INACTIVO</v>
          </cell>
          <cell r="C6274" t="str">
            <v>ANYI LIZETH ORTIZ ORTIZ</v>
          </cell>
          <cell r="E6274" t="str">
            <v>CL 68  15N-35  BRR BELLO HORIZONTE</v>
          </cell>
          <cell r="F6274" t="str">
            <v>312 2455292</v>
          </cell>
          <cell r="I6274" t="str">
            <v>POPAYAN</v>
          </cell>
          <cell r="J6274" t="str">
            <v>CAUCA</v>
          </cell>
          <cell r="L6274" t="str">
            <v>X</v>
          </cell>
          <cell r="M6274">
            <v>1061821928</v>
          </cell>
          <cell r="N6274" t="str">
            <v>No lo colocaron</v>
          </cell>
          <cell r="O6274" t="str">
            <v>PN</v>
          </cell>
        </row>
        <row r="6275">
          <cell r="A6275">
            <v>125936</v>
          </cell>
          <cell r="B6275" t="str">
            <v>CLIENTE INACTIVO</v>
          </cell>
          <cell r="C6275" t="str">
            <v>MONICA DEL PILAR GUAYARA MOLINA</v>
          </cell>
          <cell r="E6275" t="str">
            <v>CRA. 7  7-19  CENTRO GALERIAS</v>
          </cell>
          <cell r="F6275" t="str">
            <v>318 8134316</v>
          </cell>
          <cell r="I6275" t="str">
            <v>NATAGAIMA</v>
          </cell>
          <cell r="J6275" t="str">
            <v>TOLIMA</v>
          </cell>
          <cell r="L6275" t="str">
            <v>X</v>
          </cell>
          <cell r="M6275">
            <v>38142992</v>
          </cell>
          <cell r="N6275" t="str">
            <v>monik216@hotmail.com</v>
          </cell>
          <cell r="O6275" t="str">
            <v>PN</v>
          </cell>
          <cell r="P6275" t="str">
            <v>CO00</v>
          </cell>
        </row>
        <row r="6276">
          <cell r="A6276">
            <v>125940</v>
          </cell>
          <cell r="B6276" t="str">
            <v>CLIENTE INACTIVO</v>
          </cell>
          <cell r="C6276" t="str">
            <v>JOSE LUIS CAICEDO HOYOS</v>
          </cell>
          <cell r="E6276" t="str">
            <v>CL 11  7-46</v>
          </cell>
          <cell r="F6276" t="str">
            <v>304 6720667</v>
          </cell>
          <cell r="I6276" t="str">
            <v>POPAYAN</v>
          </cell>
          <cell r="J6276" t="str">
            <v>CAUCA</v>
          </cell>
          <cell r="L6276" t="str">
            <v>X</v>
          </cell>
          <cell r="M6276">
            <v>1061728721</v>
          </cell>
          <cell r="N6276" t="str">
            <v>No lo colocaron</v>
          </cell>
          <cell r="O6276" t="str">
            <v>PN</v>
          </cell>
        </row>
        <row r="6277">
          <cell r="A6277">
            <v>125943</v>
          </cell>
          <cell r="B6277" t="str">
            <v>CLIENTE INACTIVO</v>
          </cell>
          <cell r="C6277" t="str">
            <v>CASA DEL CAMPESINO DISTRIBUIDORA SAS</v>
          </cell>
          <cell r="E6277" t="str">
            <v>CRA. 11 10-21  BRR CENTRO</v>
          </cell>
          <cell r="F6277" t="str">
            <v>2 2521062</v>
          </cell>
          <cell r="I6277" t="str">
            <v>RESTREPO</v>
          </cell>
          <cell r="J6277" t="str">
            <v>VALLE DEL CAUCA</v>
          </cell>
          <cell r="L6277" t="str">
            <v>X</v>
          </cell>
          <cell r="M6277">
            <v>900493943</v>
          </cell>
          <cell r="N6277" t="str">
            <v>No lo colocaron</v>
          </cell>
          <cell r="O6277" t="str">
            <v>PJ</v>
          </cell>
        </row>
        <row r="6278">
          <cell r="A6278">
            <v>125944</v>
          </cell>
          <cell r="B6278" t="str">
            <v>CLIENTE INACTIVO</v>
          </cell>
          <cell r="C6278" t="str">
            <v>DIEGO ARMANDO CHATES SARRIA</v>
          </cell>
          <cell r="E6278" t="str">
            <v>CL 10  13-49  BRR PLAZA FERIAS</v>
          </cell>
          <cell r="F6278" t="str">
            <v>316 8040469</v>
          </cell>
          <cell r="I6278" t="str">
            <v>RESTREPO</v>
          </cell>
          <cell r="J6278" t="str">
            <v>VALLE DEL CAUCA</v>
          </cell>
          <cell r="L6278" t="str">
            <v>X</v>
          </cell>
          <cell r="M6278">
            <v>1114338394</v>
          </cell>
          <cell r="N6278" t="str">
            <v>No lo colocaron</v>
          </cell>
          <cell r="O6278" t="str">
            <v>PN</v>
          </cell>
        </row>
        <row r="6279">
          <cell r="A6279">
            <v>125946</v>
          </cell>
          <cell r="B6279" t="str">
            <v>CLIENTE INACTIVO</v>
          </cell>
          <cell r="C6279" t="str">
            <v>DIEGO FERNANDO RESTREPO VELEZ</v>
          </cell>
          <cell r="D6279" t="str">
            <v>MOTOLANDIA R J</v>
          </cell>
          <cell r="E6279" t="str">
            <v>CRA. 11  8-25  BRR EL CENTRO</v>
          </cell>
          <cell r="F6279" t="str">
            <v>312 7625863</v>
          </cell>
          <cell r="I6279" t="str">
            <v>ZARZAL</v>
          </cell>
          <cell r="J6279" t="str">
            <v>VALLE DEL CAUCA</v>
          </cell>
          <cell r="L6279" t="str">
            <v>X</v>
          </cell>
          <cell r="M6279">
            <v>1116131505</v>
          </cell>
          <cell r="N6279" t="str">
            <v>diegofvv235@hotmail.com</v>
          </cell>
          <cell r="O6279" t="str">
            <v>PN</v>
          </cell>
          <cell r="P6279" t="str">
            <v>CO00</v>
          </cell>
        </row>
        <row r="6280">
          <cell r="A6280">
            <v>125972</v>
          </cell>
          <cell r="B6280" t="str">
            <v>CLIENTE INACTIVO</v>
          </cell>
          <cell r="C6280" t="str">
            <v>JOHN EDISON REYES RODRIGUEZ</v>
          </cell>
          <cell r="E6280" t="str">
            <v>CRA. 48 SUR 114 ESQ PICALEÑA</v>
          </cell>
          <cell r="F6280" t="str">
            <v>8 2738702</v>
          </cell>
          <cell r="G6280" t="str">
            <v>318 3403133</v>
          </cell>
          <cell r="I6280" t="str">
            <v>IBAGUE</v>
          </cell>
          <cell r="J6280" t="str">
            <v>TOLIMA</v>
          </cell>
          <cell r="L6280" t="str">
            <v>X</v>
          </cell>
          <cell r="M6280">
            <v>14295385</v>
          </cell>
          <cell r="N6280" t="str">
            <v>No lo colocaron</v>
          </cell>
          <cell r="O6280" t="str">
            <v>PN</v>
          </cell>
        </row>
        <row r="6281">
          <cell r="A6281">
            <v>125973</v>
          </cell>
          <cell r="B6281" t="str">
            <v>CLIENTE INACTIVO</v>
          </cell>
          <cell r="C6281" t="str">
            <v>DIEGO VICENTE URREA PISO</v>
          </cell>
          <cell r="E6281" t="str">
            <v>CL 15  27-33  BR SOLARIDAD</v>
          </cell>
          <cell r="F6281" t="str">
            <v>311 7880327</v>
          </cell>
          <cell r="I6281" t="str">
            <v>POPAYAN</v>
          </cell>
          <cell r="J6281" t="str">
            <v>CAUCA</v>
          </cell>
          <cell r="L6281" t="str">
            <v>X</v>
          </cell>
          <cell r="M6281">
            <v>10303661</v>
          </cell>
          <cell r="N6281" t="str">
            <v>No lo colocaron</v>
          </cell>
          <cell r="O6281" t="str">
            <v>PN</v>
          </cell>
          <cell r="P6281" t="str">
            <v>CO00</v>
          </cell>
        </row>
        <row r="6282">
          <cell r="A6282">
            <v>201894</v>
          </cell>
          <cell r="B6282" t="str">
            <v>CLIENTE INACTIVO</v>
          </cell>
          <cell r="C6282" t="str">
            <v>ALVARO WILLIAM ANDRADE PORTILLO</v>
          </cell>
          <cell r="E6282" t="str">
            <v>CRA. 6  10-54 BRR CENTRO</v>
          </cell>
          <cell r="F6282" t="str">
            <v>301 4827269</v>
          </cell>
          <cell r="I6282" t="str">
            <v>MIRANDA</v>
          </cell>
          <cell r="J6282" t="str">
            <v>CAUCA</v>
          </cell>
          <cell r="L6282" t="str">
            <v>X</v>
          </cell>
          <cell r="M6282">
            <v>168928967</v>
          </cell>
          <cell r="N6282" t="str">
            <v>No lo colocaron</v>
          </cell>
          <cell r="O6282" t="str">
            <v>PN</v>
          </cell>
          <cell r="P6282" t="str">
            <v>CO00</v>
          </cell>
        </row>
        <row r="6283">
          <cell r="A6283">
            <v>125977</v>
          </cell>
          <cell r="B6283" t="str">
            <v>CLIENTE INACTIVO</v>
          </cell>
          <cell r="C6283" t="str">
            <v>PABLO SANTIAGO SCHNEEMANN PLAZA</v>
          </cell>
          <cell r="E6283" t="str">
            <v>CL 3  56-07  BRR LOMAS DE GRANADA</v>
          </cell>
          <cell r="F6283" t="str">
            <v>318 3560237</v>
          </cell>
          <cell r="I6283" t="str">
            <v>POPAYAN</v>
          </cell>
          <cell r="J6283" t="str">
            <v>CAUCA</v>
          </cell>
          <cell r="L6283" t="str">
            <v>X</v>
          </cell>
          <cell r="M6283">
            <v>1061779321</v>
          </cell>
          <cell r="N6283" t="str">
            <v>No lo colocaron</v>
          </cell>
          <cell r="O6283" t="str">
            <v>PN</v>
          </cell>
          <cell r="P6283" t="str">
            <v>CO00</v>
          </cell>
        </row>
        <row r="6284">
          <cell r="A6284">
            <v>125979</v>
          </cell>
          <cell r="B6284" t="str">
            <v>CLIENTE INACTIVO</v>
          </cell>
          <cell r="C6284" t="str">
            <v>SINDY SANTOS AGUDELO</v>
          </cell>
          <cell r="D6284" t="str">
            <v xml:space="preserve"> </v>
          </cell>
          <cell r="E6284" t="str">
            <v>CRA. 22  15-20  BRR CENTRO</v>
          </cell>
          <cell r="F6284" t="str">
            <v>2 3354413</v>
          </cell>
          <cell r="G6284" t="str">
            <v>316 8900830</v>
          </cell>
          <cell r="I6284" t="str">
            <v>PUERTO TEJADA</v>
          </cell>
          <cell r="J6284" t="str">
            <v>CAUCA</v>
          </cell>
          <cell r="L6284" t="str">
            <v>X</v>
          </cell>
          <cell r="M6284">
            <v>1130612949</v>
          </cell>
          <cell r="N6284" t="str">
            <v>sindysantos@hotmail.com</v>
          </cell>
          <cell r="O6284" t="str">
            <v>PN</v>
          </cell>
          <cell r="P6284" t="str">
            <v>CO00</v>
          </cell>
        </row>
        <row r="6285">
          <cell r="A6285">
            <v>125984</v>
          </cell>
          <cell r="B6285" t="str">
            <v>CLIENTE INACTIVO</v>
          </cell>
          <cell r="C6285" t="str">
            <v>PAOLA ANDREA ZARATE ZUÑIGA</v>
          </cell>
          <cell r="E6285" t="str">
            <v>CRA. 11  20-16  BRR FUENMAYOR</v>
          </cell>
          <cell r="F6285" t="str">
            <v>2 2389185</v>
          </cell>
          <cell r="G6285" t="str">
            <v>315 4360879</v>
          </cell>
          <cell r="I6285" t="str">
            <v>GUADALAJARA DE BUGA</v>
          </cell>
          <cell r="J6285" t="str">
            <v>VALLE DEL CAUCA</v>
          </cell>
          <cell r="L6285" t="str">
            <v>X</v>
          </cell>
          <cell r="M6285">
            <v>31656040</v>
          </cell>
          <cell r="N6285" t="str">
            <v>andrea35zar@gmail.com</v>
          </cell>
          <cell r="O6285" t="str">
            <v>PN</v>
          </cell>
        </row>
        <row r="6286">
          <cell r="A6286">
            <v>125985</v>
          </cell>
          <cell r="B6286" t="str">
            <v>CLIENTE INACTIVO</v>
          </cell>
          <cell r="C6286" t="str">
            <v>LUBRICANTES MIGUEL ANGEL LOPEZ ROMERO SAS</v>
          </cell>
          <cell r="E6286" t="str">
            <v>CRA. 49  15-20 LC1 BRR LAS GRANJAS</v>
          </cell>
          <cell r="F6286">
            <v>3101831</v>
          </cell>
          <cell r="G6286">
            <v>3167133681</v>
          </cell>
          <cell r="I6286" t="str">
            <v>CALI</v>
          </cell>
          <cell r="J6286" t="str">
            <v>VALLE DEL CAUCA</v>
          </cell>
          <cell r="L6286" t="str">
            <v>X</v>
          </cell>
          <cell r="M6286">
            <v>900511814</v>
          </cell>
          <cell r="N6286" t="str">
            <v>lulo.1972@hotmail.com</v>
          </cell>
          <cell r="O6286" t="str">
            <v>PJ</v>
          </cell>
          <cell r="P6286" t="str">
            <v>CR30</v>
          </cell>
        </row>
        <row r="6287">
          <cell r="A6287">
            <v>125992</v>
          </cell>
          <cell r="B6287" t="str">
            <v>CLIENTE INACTIVO</v>
          </cell>
          <cell r="C6287" t="str">
            <v>CARLOS MARIO MOLINA ARDILA</v>
          </cell>
          <cell r="D6287" t="str">
            <v>MINERCOL REY PROVEEDOR Y SERVICIOS</v>
          </cell>
          <cell r="E6287" t="str">
            <v>AV PPL LLORENTE CASA 1187 LAS PALMAS</v>
          </cell>
          <cell r="F6287" t="str">
            <v>322 2933371</v>
          </cell>
          <cell r="G6287" t="str">
            <v>310 5471940</v>
          </cell>
          <cell r="I6287" t="str">
            <v>TUMACO</v>
          </cell>
          <cell r="J6287" t="str">
            <v>NARIÑO</v>
          </cell>
          <cell r="L6287" t="str">
            <v>X</v>
          </cell>
          <cell r="M6287">
            <v>76303524</v>
          </cell>
          <cell r="N6287" t="str">
            <v>minnercolrey@hotmail.com</v>
          </cell>
          <cell r="O6287" t="str">
            <v>PN</v>
          </cell>
        </row>
        <row r="6288">
          <cell r="A6288">
            <v>201627</v>
          </cell>
          <cell r="B6288" t="str">
            <v>CLIENTE INACTIVO</v>
          </cell>
          <cell r="C6288" t="str">
            <v>ANDINA MOTORS S.A.</v>
          </cell>
          <cell r="D6288" t="str">
            <v>ANDINA MOTORS S.A.</v>
          </cell>
          <cell r="E6288" t="str">
            <v>CL 15  34  ESQUINA ACOPI</v>
          </cell>
          <cell r="F6288" t="str">
            <v>2 4852727</v>
          </cell>
          <cell r="G6288" t="str">
            <v>311 3019348</v>
          </cell>
          <cell r="I6288" t="str">
            <v>YUMBO</v>
          </cell>
          <cell r="J6288" t="str">
            <v>VALLE DEL CAUCA</v>
          </cell>
          <cell r="L6288" t="str">
            <v>X</v>
          </cell>
          <cell r="M6288">
            <v>8050267064</v>
          </cell>
          <cell r="N6288" t="str">
            <v>jcortes@andinamotors.com.co</v>
          </cell>
          <cell r="O6288" t="str">
            <v>PJ</v>
          </cell>
        </row>
        <row r="6289">
          <cell r="A6289">
            <v>126011</v>
          </cell>
          <cell r="B6289" t="str">
            <v>CLIENTE INACTIVO</v>
          </cell>
          <cell r="C6289" t="str">
            <v>RONALD CAICEDO RIASCOS</v>
          </cell>
          <cell r="E6289" t="str">
            <v>CRA. 31C DIAG 59B-04 BR ZAMORANO</v>
          </cell>
          <cell r="F6289" t="str">
            <v>315 6304700</v>
          </cell>
          <cell r="I6289" t="str">
            <v>PALMIRA</v>
          </cell>
          <cell r="J6289" t="str">
            <v>VALLE DEL CAUCA</v>
          </cell>
          <cell r="L6289" t="str">
            <v>X</v>
          </cell>
          <cell r="M6289">
            <v>1113637414</v>
          </cell>
          <cell r="N6289" t="str">
            <v>No lo colocaron</v>
          </cell>
          <cell r="O6289" t="str">
            <v>PN</v>
          </cell>
        </row>
        <row r="6290">
          <cell r="A6290">
            <v>126013</v>
          </cell>
          <cell r="B6290" t="str">
            <v>CLIENTE INACTIVO</v>
          </cell>
          <cell r="C6290" t="str">
            <v>CRISTHIAN YESSID SILVA REBOLLEDO</v>
          </cell>
          <cell r="E6290" t="str">
            <v>CRA. 14 SUR  3-35 RIBERES DEL ROSARIO</v>
          </cell>
          <cell r="F6290" t="str">
            <v>312 2746170</v>
          </cell>
          <cell r="I6290" t="str">
            <v>JAMUNDI</v>
          </cell>
          <cell r="J6290" t="str">
            <v>VALLE DEL CAUCA</v>
          </cell>
          <cell r="L6290" t="str">
            <v>X</v>
          </cell>
          <cell r="M6290">
            <v>1112484892</v>
          </cell>
          <cell r="N6290" t="str">
            <v>No lo colocaron</v>
          </cell>
          <cell r="O6290" t="str">
            <v>PN</v>
          </cell>
        </row>
        <row r="6291">
          <cell r="A6291">
            <v>126024</v>
          </cell>
          <cell r="B6291" t="str">
            <v>CLIENTE INACTIVO</v>
          </cell>
          <cell r="C6291" t="str">
            <v>LEONARDO FABIO CASTAÑO LOPEZ</v>
          </cell>
          <cell r="E6291" t="str">
            <v>CL 2A  74-45 APT201 ALFEREZ REAL</v>
          </cell>
          <cell r="F6291" t="str">
            <v>316 2853128</v>
          </cell>
          <cell r="I6291" t="str">
            <v>CALI</v>
          </cell>
          <cell r="J6291" t="str">
            <v>VALLE DEL CAUCA</v>
          </cell>
          <cell r="L6291" t="str">
            <v>X</v>
          </cell>
          <cell r="M6291">
            <v>94520010</v>
          </cell>
          <cell r="N6291" t="str">
            <v>lcastanof@gmail.com</v>
          </cell>
          <cell r="O6291" t="str">
            <v>PN</v>
          </cell>
        </row>
        <row r="6292">
          <cell r="A6292">
            <v>126033</v>
          </cell>
          <cell r="B6292" t="str">
            <v>CLIENTE INACTIVO</v>
          </cell>
          <cell r="C6292" t="str">
            <v>CARLOS PORTOCARREÑO ROSERO</v>
          </cell>
          <cell r="D6292" t="str">
            <v>CERVECERIA CALICHE</v>
          </cell>
          <cell r="E6292" t="str">
            <v>CL DEL CIO FRENTE AL MUELLE</v>
          </cell>
          <cell r="F6292" t="str">
            <v>310 4525802</v>
          </cell>
          <cell r="G6292" t="str">
            <v>314 7729932</v>
          </cell>
          <cell r="I6292" t="str">
            <v>EL CHARCO</v>
          </cell>
          <cell r="J6292" t="str">
            <v>NARIÑO</v>
          </cell>
          <cell r="L6292" t="str">
            <v>X</v>
          </cell>
          <cell r="M6292">
            <v>13105209</v>
          </cell>
          <cell r="N6292" t="str">
            <v>carlosportocarreno02@gmail.com</v>
          </cell>
          <cell r="O6292" t="str">
            <v>PN</v>
          </cell>
        </row>
        <row r="6293">
          <cell r="A6293">
            <v>126037</v>
          </cell>
          <cell r="B6293" t="str">
            <v>CLIENTE INACTIVO</v>
          </cell>
          <cell r="C6293" t="str">
            <v>MARTINIANO RODRIGUEZ AMEZQUITA</v>
          </cell>
          <cell r="E6293" t="str">
            <v>CRA. 24D  1-17  BR PORTALES DEL RIO</v>
          </cell>
          <cell r="F6293" t="str">
            <v>312 7714121</v>
          </cell>
          <cell r="I6293" t="str">
            <v>TULUA</v>
          </cell>
          <cell r="J6293" t="str">
            <v>VALLE DEL CAUCA</v>
          </cell>
          <cell r="L6293" t="str">
            <v>X</v>
          </cell>
          <cell r="M6293">
            <v>14897520</v>
          </cell>
          <cell r="N6293" t="str">
            <v>No lo colocaron</v>
          </cell>
          <cell r="O6293" t="str">
            <v>PN</v>
          </cell>
        </row>
        <row r="6294">
          <cell r="A6294">
            <v>126044</v>
          </cell>
          <cell r="B6294" t="str">
            <v>CLIENTE INACTIVO</v>
          </cell>
          <cell r="C6294" t="str">
            <v>NODIER VASQUEZ MILLAN</v>
          </cell>
          <cell r="E6294" t="str">
            <v>CRA. 20  40 SUR -18-74  BR TERRANOVA</v>
          </cell>
          <cell r="F6294" t="str">
            <v>2 3285080</v>
          </cell>
          <cell r="I6294" t="str">
            <v>JAMUNDI</v>
          </cell>
          <cell r="J6294" t="str">
            <v>VALLE DEL CAUCA</v>
          </cell>
          <cell r="L6294" t="str">
            <v>X</v>
          </cell>
          <cell r="M6294">
            <v>18592459</v>
          </cell>
          <cell r="N6294" t="str">
            <v>No lo colocaron</v>
          </cell>
          <cell r="O6294" t="str">
            <v>PN</v>
          </cell>
        </row>
        <row r="6295">
          <cell r="A6295">
            <v>126053</v>
          </cell>
          <cell r="B6295" t="str">
            <v>CLIENTE INACTIVO</v>
          </cell>
          <cell r="C6295" t="str">
            <v>OSCAR ALBERTO GARZON QUEBRADA</v>
          </cell>
          <cell r="D6295" t="str">
            <v>SERVIMOTOS ITALIA</v>
          </cell>
          <cell r="E6295" t="str">
            <v>CL 4C  26-80  BRR CEREZOS DE ITALIA</v>
          </cell>
          <cell r="F6295" t="str">
            <v>323 3606665</v>
          </cell>
          <cell r="I6295" t="str">
            <v>PALMIRA</v>
          </cell>
          <cell r="J6295" t="str">
            <v>VALLE DEL CAUCA</v>
          </cell>
          <cell r="L6295" t="str">
            <v>X</v>
          </cell>
          <cell r="M6295">
            <v>1113663036</v>
          </cell>
          <cell r="N6295" t="str">
            <v>No lo colocaron</v>
          </cell>
          <cell r="O6295" t="str">
            <v>PN</v>
          </cell>
        </row>
        <row r="6296">
          <cell r="A6296">
            <v>126054</v>
          </cell>
          <cell r="B6296" t="str">
            <v>CLIENTE INACTIVO</v>
          </cell>
          <cell r="C6296" t="str">
            <v>23/06/2020 INACTIVAR CLIENTE</v>
          </cell>
          <cell r="E6296" t="str">
            <v>CL 14  6-36 BRR PUEBLO NUEVO</v>
          </cell>
          <cell r="F6296" t="str">
            <v>8 2637983</v>
          </cell>
          <cell r="G6296" t="str">
            <v>316 6990499</v>
          </cell>
          <cell r="I6296" t="str">
            <v>IBAGUE</v>
          </cell>
          <cell r="J6296" t="str">
            <v>TOLIMA</v>
          </cell>
          <cell r="L6296" t="str">
            <v>X</v>
          </cell>
          <cell r="M6296">
            <v>901120170</v>
          </cell>
          <cell r="N6296" t="str">
            <v>consorciointratol@gmail.com</v>
          </cell>
          <cell r="O6296" t="str">
            <v>PN</v>
          </cell>
        </row>
        <row r="6297">
          <cell r="A6297">
            <v>126056</v>
          </cell>
          <cell r="B6297" t="str">
            <v>CLIENTE INACTIVO</v>
          </cell>
          <cell r="C6297" t="str">
            <v>FERNANDO SOLER HERRERA</v>
          </cell>
          <cell r="D6297" t="str">
            <v>MONTALLANTAS MORELIA</v>
          </cell>
          <cell r="E6297" t="str">
            <v>CRA. 2  1-20  BRR CENTRO</v>
          </cell>
          <cell r="F6297" t="str">
            <v>313 2610116</v>
          </cell>
          <cell r="I6297" t="str">
            <v>MORELIA</v>
          </cell>
          <cell r="J6297" t="str">
            <v>CAQUETA</v>
          </cell>
          <cell r="L6297" t="str">
            <v>X</v>
          </cell>
          <cell r="M6297">
            <v>17640431</v>
          </cell>
          <cell r="N6297" t="str">
            <v>felipecab17@yahoo.es</v>
          </cell>
          <cell r="O6297" t="str">
            <v>PN</v>
          </cell>
          <cell r="P6297" t="str">
            <v>CR30</v>
          </cell>
        </row>
        <row r="6298">
          <cell r="A6298">
            <v>126058</v>
          </cell>
          <cell r="B6298" t="str">
            <v>CLIENTE INACTIVO</v>
          </cell>
          <cell r="C6298" t="str">
            <v>LUIS ERNESTO PIANDOY JOJOA</v>
          </cell>
          <cell r="E6298" t="str">
            <v>CA 65  B1  BR SAN FERNANDO</v>
          </cell>
          <cell r="F6298" t="str">
            <v>317 3413526</v>
          </cell>
          <cell r="I6298" t="str">
            <v>PASTO</v>
          </cell>
          <cell r="J6298" t="str">
            <v>NARIÑO</v>
          </cell>
          <cell r="L6298" t="str">
            <v>X</v>
          </cell>
          <cell r="M6298">
            <v>1085295856</v>
          </cell>
          <cell r="N6298" t="str">
            <v>No lo colocaron</v>
          </cell>
          <cell r="O6298" t="str">
            <v>PN</v>
          </cell>
        </row>
        <row r="6299">
          <cell r="A6299">
            <v>126061</v>
          </cell>
          <cell r="B6299" t="str">
            <v>CLIENTE INACTIVO</v>
          </cell>
          <cell r="C6299" t="str">
            <v>GERMAN EDUARDO HERRERA DIAZ</v>
          </cell>
          <cell r="D6299" t="str">
            <v>YCF NARIÑO</v>
          </cell>
          <cell r="E6299" t="str">
            <v>CRA. 16  12A-33 BRR JULIAN BUCHELLY</v>
          </cell>
          <cell r="F6299" t="str">
            <v>318 8163341</v>
          </cell>
          <cell r="G6299" t="str">
            <v>316 2329436</v>
          </cell>
          <cell r="I6299" t="str">
            <v>PASTO</v>
          </cell>
          <cell r="J6299" t="str">
            <v>NARIÑO</v>
          </cell>
          <cell r="L6299" t="str">
            <v>X</v>
          </cell>
          <cell r="M6299">
            <v>1088733065</v>
          </cell>
          <cell r="N6299" t="str">
            <v>ycfnarino@gmail.com</v>
          </cell>
          <cell r="O6299" t="str">
            <v>PN</v>
          </cell>
        </row>
        <row r="6300">
          <cell r="A6300">
            <v>126066</v>
          </cell>
          <cell r="B6300" t="str">
            <v>CLIENTE INACTIVO</v>
          </cell>
          <cell r="C6300" t="str">
            <v>MARIA FERNANDA VALENCIA VALENCIA</v>
          </cell>
          <cell r="E6300" t="str">
            <v>CL 26B  31A-46  BRR EL JARDIN</v>
          </cell>
          <cell r="F6300" t="str">
            <v>2 8383518</v>
          </cell>
          <cell r="G6300" t="str">
            <v>315 7064414</v>
          </cell>
          <cell r="I6300" t="str">
            <v>CALI</v>
          </cell>
          <cell r="J6300" t="str">
            <v>VALLE DEL CAUCA</v>
          </cell>
          <cell r="L6300" t="str">
            <v>X</v>
          </cell>
          <cell r="M6300">
            <v>67006339</v>
          </cell>
          <cell r="N6300" t="str">
            <v>vanesacleves58@gmail.com</v>
          </cell>
          <cell r="O6300" t="str">
            <v>PN</v>
          </cell>
          <cell r="P6300" t="str">
            <v>CO00</v>
          </cell>
        </row>
        <row r="6301">
          <cell r="A6301">
            <v>126069</v>
          </cell>
          <cell r="B6301" t="str">
            <v>CLIENTE INACTIVO</v>
          </cell>
          <cell r="C6301" t="str">
            <v>CESAR AUGUSTO MOYA PINILLA</v>
          </cell>
          <cell r="E6301" t="str">
            <v>CL 10  5-46</v>
          </cell>
          <cell r="F6301" t="str">
            <v>8 2890931</v>
          </cell>
          <cell r="G6301" t="str">
            <v>311 2710791</v>
          </cell>
          <cell r="I6301" t="str">
            <v>IBAGUE</v>
          </cell>
          <cell r="J6301" t="str">
            <v>TOLIMA</v>
          </cell>
          <cell r="L6301" t="str">
            <v>X</v>
          </cell>
          <cell r="M6301">
            <v>93180414</v>
          </cell>
          <cell r="N6301" t="str">
            <v>cesarconsultor08@hotmail.com</v>
          </cell>
          <cell r="O6301" t="str">
            <v>PN</v>
          </cell>
        </row>
        <row r="6302">
          <cell r="A6302">
            <v>126073</v>
          </cell>
          <cell r="B6302" t="str">
            <v>CLIENTE INACTIVO</v>
          </cell>
          <cell r="C6302" t="str">
            <v>RICHARD ORLANDO NAZATE MAYA</v>
          </cell>
          <cell r="E6302" t="str">
            <v>CRA. 1  CRA. 6 ESQ BRR SAGRADO CORAZON</v>
          </cell>
          <cell r="F6302" t="str">
            <v>317 4666851</v>
          </cell>
          <cell r="I6302" t="str">
            <v>EL CERRITO</v>
          </cell>
          <cell r="J6302" t="str">
            <v>VALLE DEL CAUCA</v>
          </cell>
          <cell r="L6302" t="str">
            <v>X</v>
          </cell>
          <cell r="M6302">
            <v>16864390</v>
          </cell>
          <cell r="N6302" t="str">
            <v>richard.nazate@uad.edu.com</v>
          </cell>
          <cell r="O6302" t="str">
            <v>PN</v>
          </cell>
          <cell r="P6302" t="str">
            <v>CO00</v>
          </cell>
        </row>
        <row r="6303">
          <cell r="A6303">
            <v>126091</v>
          </cell>
          <cell r="B6303" t="str">
            <v>CLIENTE INACTIVO</v>
          </cell>
          <cell r="C6303" t="str">
            <v>JORGE ERNESTO GONZALEZ OTAVO</v>
          </cell>
          <cell r="D6303" t="str">
            <v>CREDI MODERNA NORTE</v>
          </cell>
          <cell r="E6303" t="str">
            <v>MZ 2 LT 3 VILLA LUNA BR AV NACIONAL</v>
          </cell>
          <cell r="F6303" t="str">
            <v>316 4707005</v>
          </cell>
          <cell r="I6303" t="str">
            <v>LERIDA</v>
          </cell>
          <cell r="J6303" t="str">
            <v>TOLIMA</v>
          </cell>
          <cell r="K6303" t="str">
            <v>X</v>
          </cell>
          <cell r="M6303">
            <v>14274792</v>
          </cell>
          <cell r="N6303" t="str">
            <v>jego198202@hotmail.com</v>
          </cell>
          <cell r="O6303" t="str">
            <v>PN</v>
          </cell>
          <cell r="P6303" t="str">
            <v>CR30</v>
          </cell>
        </row>
        <row r="6304">
          <cell r="A6304">
            <v>126092</v>
          </cell>
          <cell r="B6304" t="str">
            <v>CLIENTE INACTIVO</v>
          </cell>
          <cell r="C6304" t="str">
            <v>BLANCA JULIA LOPEZ</v>
          </cell>
          <cell r="D6304" t="str">
            <v>TORNILLERIA Y REPUESTOS ORIENTAL</v>
          </cell>
          <cell r="E6304" t="str">
            <v>CL 3  3-16  BRR EL PROGRESO</v>
          </cell>
          <cell r="F6304" t="str">
            <v>314 4528413</v>
          </cell>
          <cell r="I6304" t="str">
            <v>SAMANIEGO</v>
          </cell>
          <cell r="J6304" t="str">
            <v>NARIÑO</v>
          </cell>
          <cell r="L6304" t="str">
            <v>X</v>
          </cell>
          <cell r="M6304">
            <v>27424041</v>
          </cell>
          <cell r="N6304" t="str">
            <v>francojcl@mail.com</v>
          </cell>
          <cell r="O6304" t="str">
            <v>PN</v>
          </cell>
          <cell r="P6304" t="str">
            <v>CR30</v>
          </cell>
        </row>
        <row r="6305">
          <cell r="A6305">
            <v>201900</v>
          </cell>
          <cell r="B6305" t="str">
            <v>CLIENTE INACTIVO</v>
          </cell>
          <cell r="C6305" t="str">
            <v>INCOMSA S A S</v>
          </cell>
          <cell r="D6305" t="str">
            <v>TEXACO ALAMEDA</v>
          </cell>
          <cell r="E6305" t="str">
            <v>CRA. 28  69-80  BRR ALAMEDA</v>
          </cell>
          <cell r="F6305" t="str">
            <v>2 2832785</v>
          </cell>
          <cell r="G6305" t="str">
            <v>350 3855869</v>
          </cell>
          <cell r="I6305" t="str">
            <v>PALMIRA</v>
          </cell>
          <cell r="J6305" t="str">
            <v>VALLE DEL CAUCA</v>
          </cell>
          <cell r="L6305" t="str">
            <v>X</v>
          </cell>
          <cell r="M6305">
            <v>8050114333</v>
          </cell>
          <cell r="N6305" t="str">
            <v>acomercial@incomsa.co</v>
          </cell>
          <cell r="O6305" t="str">
            <v>PJ</v>
          </cell>
          <cell r="P6305" t="str">
            <v>CR30</v>
          </cell>
        </row>
        <row r="6306">
          <cell r="A6306">
            <v>201901</v>
          </cell>
          <cell r="B6306" t="str">
            <v>CLIENTE INACTIVO</v>
          </cell>
          <cell r="C6306" t="str">
            <v>INCOMSA S A S</v>
          </cell>
          <cell r="D6306" t="str">
            <v>TEXACO LA ITALIA</v>
          </cell>
          <cell r="E6306" t="str">
            <v>CL 10 DG 28-11 BRR LA ITALIA</v>
          </cell>
          <cell r="F6306" t="str">
            <v>2 2872258</v>
          </cell>
          <cell r="G6306" t="str">
            <v>2 2804162</v>
          </cell>
          <cell r="I6306" t="str">
            <v>PALMIRA</v>
          </cell>
          <cell r="J6306" t="str">
            <v>VALLE DEL CAUCA</v>
          </cell>
          <cell r="L6306" t="str">
            <v>X</v>
          </cell>
          <cell r="M6306">
            <v>8050114333</v>
          </cell>
          <cell r="N6306" t="str">
            <v>acomercial@incomsa.co</v>
          </cell>
          <cell r="O6306" t="str">
            <v>PJ</v>
          </cell>
          <cell r="P6306" t="str">
            <v>CR30</v>
          </cell>
        </row>
        <row r="6307">
          <cell r="A6307">
            <v>201902</v>
          </cell>
          <cell r="B6307" t="str">
            <v>CLIENTE INACTIVO</v>
          </cell>
          <cell r="C6307" t="str">
            <v>INCOMSA S A S</v>
          </cell>
          <cell r="D6307" t="str">
            <v>TEXACO PLAZA CAMPESTRE</v>
          </cell>
          <cell r="E6307" t="str">
            <v>CL 44  13-45  BRR PLAZA CAMPESTRE</v>
          </cell>
          <cell r="F6307" t="str">
            <v>2 2722661</v>
          </cell>
          <cell r="G6307" t="str">
            <v>350 5567413</v>
          </cell>
          <cell r="I6307" t="str">
            <v>PALMIRA</v>
          </cell>
          <cell r="J6307" t="str">
            <v>VALLE DEL CAUCA</v>
          </cell>
          <cell r="L6307" t="str">
            <v>X</v>
          </cell>
          <cell r="M6307">
            <v>8050114333</v>
          </cell>
          <cell r="N6307" t="str">
            <v>acomercial@incomsa.co</v>
          </cell>
          <cell r="O6307" t="str">
            <v>PJ</v>
          </cell>
          <cell r="P6307" t="str">
            <v>CR30</v>
          </cell>
        </row>
        <row r="6308">
          <cell r="A6308">
            <v>126101</v>
          </cell>
          <cell r="B6308" t="str">
            <v>CLIENTE INACTIVO</v>
          </cell>
          <cell r="C6308" t="str">
            <v>DUBAN FELIPE FLOR PEREZ</v>
          </cell>
          <cell r="E6308" t="str">
            <v>VD CUATRO ESQUINAS</v>
          </cell>
          <cell r="F6308" t="str">
            <v>310 583 8573</v>
          </cell>
          <cell r="I6308" t="str">
            <v>EL TAMBO</v>
          </cell>
          <cell r="J6308" t="str">
            <v>CAUCA</v>
          </cell>
          <cell r="L6308" t="str">
            <v>X</v>
          </cell>
          <cell r="M6308">
            <v>1061790035</v>
          </cell>
          <cell r="N6308" t="str">
            <v>duvanperez22@hotmail.com</v>
          </cell>
          <cell r="O6308" t="str">
            <v>PN</v>
          </cell>
          <cell r="P6308" t="str">
            <v>CO00</v>
          </cell>
        </row>
        <row r="6309">
          <cell r="A6309">
            <v>126103</v>
          </cell>
          <cell r="B6309" t="str">
            <v>CLIENTE INACTIVO</v>
          </cell>
          <cell r="C6309" t="str">
            <v>LEILA TRIVIÑO DE CAÑON</v>
          </cell>
          <cell r="D6309" t="str">
            <v>CAÑON MOTOS</v>
          </cell>
          <cell r="E6309" t="str">
            <v>CRA. 35  40-53  BRR LA EMILIA</v>
          </cell>
          <cell r="F6309" t="str">
            <v>316 4230160</v>
          </cell>
          <cell r="I6309" t="str">
            <v>PALMIRA</v>
          </cell>
          <cell r="J6309" t="str">
            <v>VALLE DEL CAUCA</v>
          </cell>
          <cell r="L6309" t="str">
            <v>X</v>
          </cell>
          <cell r="M6309">
            <v>31152729</v>
          </cell>
          <cell r="N6309" t="str">
            <v>alexca70@hotmail.com</v>
          </cell>
          <cell r="O6309" t="str">
            <v>PN</v>
          </cell>
          <cell r="P6309" t="str">
            <v>CO00</v>
          </cell>
        </row>
        <row r="6310">
          <cell r="A6310">
            <v>126106</v>
          </cell>
          <cell r="B6310" t="str">
            <v>CLIENTE INACTIVO</v>
          </cell>
          <cell r="C6310" t="str">
            <v>JAMES DUQUE VICTORIA</v>
          </cell>
          <cell r="E6310" t="str">
            <v>CRA. 32  25-01 ESQ BRR EL JARDIN</v>
          </cell>
          <cell r="F6310" t="str">
            <v>311 7920321</v>
          </cell>
          <cell r="I6310" t="str">
            <v>CALI</v>
          </cell>
          <cell r="J6310" t="str">
            <v>VALLE DEL CAUCA</v>
          </cell>
          <cell r="L6310" t="str">
            <v>X</v>
          </cell>
          <cell r="M6310">
            <v>14468240</v>
          </cell>
          <cell r="N6310" t="str">
            <v>eddymerardila@gmail.com</v>
          </cell>
          <cell r="O6310" t="str">
            <v>PN</v>
          </cell>
          <cell r="P6310" t="str">
            <v>CO00</v>
          </cell>
        </row>
        <row r="6311">
          <cell r="A6311">
            <v>126109</v>
          </cell>
          <cell r="B6311" t="str">
            <v>CLIENTE INACTIVO</v>
          </cell>
          <cell r="C6311" t="str">
            <v>JHONY ALEJANDRO VARGAS ROMAN</v>
          </cell>
          <cell r="E6311" t="str">
            <v>CRA. 52  57-56 BRR CALLE LA PISTA</v>
          </cell>
          <cell r="F6311" t="str">
            <v>311 5366852</v>
          </cell>
          <cell r="I6311" t="str">
            <v>SEVILLA</v>
          </cell>
          <cell r="J6311" t="str">
            <v>VALLE DEL CAUCA</v>
          </cell>
          <cell r="L6311" t="str">
            <v>X</v>
          </cell>
          <cell r="M6311">
            <v>94288942</v>
          </cell>
          <cell r="N6311" t="str">
            <v>No lo colocaron</v>
          </cell>
          <cell r="O6311" t="str">
            <v>PN</v>
          </cell>
          <cell r="P6311" t="str">
            <v>CO00</v>
          </cell>
        </row>
        <row r="6312">
          <cell r="A6312">
            <v>126114</v>
          </cell>
          <cell r="B6312" t="str">
            <v>CLIENTE INACTIVO</v>
          </cell>
          <cell r="C6312" t="str">
            <v>LUIS FERNANDO YEPES BLANCO</v>
          </cell>
          <cell r="E6312" t="str">
            <v>CL 34  98B-35 APTO 208 T-13</v>
          </cell>
          <cell r="F6312" t="str">
            <v>2 3845514</v>
          </cell>
          <cell r="G6312" t="str">
            <v>301 7559591</v>
          </cell>
          <cell r="I6312" t="str">
            <v>CALI</v>
          </cell>
          <cell r="J6312" t="str">
            <v>VALLE DEL CAUCA</v>
          </cell>
          <cell r="L6312" t="str">
            <v>X</v>
          </cell>
          <cell r="M6312">
            <v>94541028</v>
          </cell>
          <cell r="N6312" t="str">
            <v>luifer0503@hotmail.com</v>
          </cell>
          <cell r="O6312" t="str">
            <v>PN</v>
          </cell>
        </row>
        <row r="6313">
          <cell r="A6313">
            <v>126115</v>
          </cell>
          <cell r="B6313" t="str">
            <v>CLIENTE INACTIVO</v>
          </cell>
          <cell r="C6313" t="str">
            <v>JHON JAIRO DAZA LONDOÑO</v>
          </cell>
          <cell r="E6313" t="str">
            <v>CL 8  19-43 BRR SANTA BARBARA</v>
          </cell>
          <cell r="F6313" t="str">
            <v>311 7751888</v>
          </cell>
          <cell r="G6313" t="str">
            <v>312 7485822</v>
          </cell>
          <cell r="I6313" t="str">
            <v>EL CERRITO</v>
          </cell>
          <cell r="J6313" t="str">
            <v>VALLE DEL CAUCA</v>
          </cell>
          <cell r="L6313" t="str">
            <v>X</v>
          </cell>
          <cell r="M6313">
            <v>16861169</v>
          </cell>
          <cell r="N6313" t="str">
            <v>dianalorena2002@gmail.com</v>
          </cell>
          <cell r="O6313" t="str">
            <v>PN</v>
          </cell>
        </row>
        <row r="6314">
          <cell r="A6314">
            <v>126117</v>
          </cell>
          <cell r="B6314" t="str">
            <v>CLIENTE INACTIVO</v>
          </cell>
          <cell r="C6314" t="str">
            <v>DIANA CAROLINA QUIÑONES MURILLO</v>
          </cell>
          <cell r="D6314" t="str">
            <v>BRISAS DEL VALLADO</v>
          </cell>
          <cell r="E6314" t="str">
            <v>CRA. 41B  47-40 BRR EL VALLADO</v>
          </cell>
          <cell r="F6314" t="str">
            <v>310 3773407</v>
          </cell>
          <cell r="I6314" t="str">
            <v>CALI</v>
          </cell>
          <cell r="J6314" t="str">
            <v>VALLE DEL CAUCA</v>
          </cell>
          <cell r="L6314" t="str">
            <v>X</v>
          </cell>
          <cell r="M6314">
            <v>1005706240</v>
          </cell>
          <cell r="N6314" t="str">
            <v>dianacarolina1211qm@gmail.com</v>
          </cell>
          <cell r="O6314" t="str">
            <v>PN</v>
          </cell>
          <cell r="P6314" t="str">
            <v>CO00</v>
          </cell>
        </row>
        <row r="6315">
          <cell r="A6315">
            <v>126120</v>
          </cell>
          <cell r="B6315" t="str">
            <v>CLIENTE INACTIVO</v>
          </cell>
          <cell r="C6315" t="str">
            <v>ANYELO FERNANDO GUTIERREZ OROZCO</v>
          </cell>
          <cell r="E6315" t="str">
            <v>CRA. 39  1-62 BRR EL LIDO</v>
          </cell>
          <cell r="F6315" t="str">
            <v>313 5684239</v>
          </cell>
          <cell r="I6315" t="str">
            <v>CALI</v>
          </cell>
          <cell r="J6315" t="str">
            <v>VALLE DEL CAUCA</v>
          </cell>
          <cell r="L6315" t="str">
            <v>X</v>
          </cell>
          <cell r="M6315">
            <v>1114728972</v>
          </cell>
          <cell r="N6315" t="str">
            <v>anyelofer12@gmail.com</v>
          </cell>
          <cell r="O6315" t="str">
            <v>PN</v>
          </cell>
        </row>
        <row r="6316">
          <cell r="A6316">
            <v>126122</v>
          </cell>
          <cell r="B6316" t="str">
            <v>CLIENTE INACTIVO</v>
          </cell>
          <cell r="C6316" t="str">
            <v>SERVIO TULIO BOLAÑOS BRAVO</v>
          </cell>
          <cell r="E6316" t="str">
            <v>CRA. 21B  3-2 BRR LOS ALAMOS</v>
          </cell>
          <cell r="F6316" t="str">
            <v>2 7369622</v>
          </cell>
          <cell r="G6316" t="str">
            <v>313 7345164</v>
          </cell>
          <cell r="I6316" t="str">
            <v>PASTO</v>
          </cell>
          <cell r="J6316" t="str">
            <v>NARIÑO</v>
          </cell>
          <cell r="L6316" t="str">
            <v>X</v>
          </cell>
          <cell r="M6316">
            <v>87247454</v>
          </cell>
          <cell r="N6316" t="str">
            <v>No lo colocaron</v>
          </cell>
          <cell r="O6316" t="str">
            <v>PJ</v>
          </cell>
        </row>
        <row r="6317">
          <cell r="A6317">
            <v>126130</v>
          </cell>
          <cell r="B6317" t="str">
            <v>CLIENTE INACTIVO</v>
          </cell>
          <cell r="C6317" t="str">
            <v>B.M.V. AUTOMOTRIZ Y METAMELCANICA LTDA.</v>
          </cell>
          <cell r="E6317" t="str">
            <v>CRA. 64  11A-05  BRR INDEPENDENCIA</v>
          </cell>
          <cell r="F6317" t="str">
            <v>317 6472451</v>
          </cell>
          <cell r="I6317" t="str">
            <v>BUENAVENTURA</v>
          </cell>
          <cell r="J6317" t="str">
            <v>VALLE DEL CAUCA</v>
          </cell>
          <cell r="L6317" t="str">
            <v>X</v>
          </cell>
          <cell r="M6317">
            <v>900097835</v>
          </cell>
          <cell r="N6317" t="str">
            <v>bmvautomotriz@gmail.com</v>
          </cell>
          <cell r="O6317" t="str">
            <v>PJ</v>
          </cell>
          <cell r="P6317" t="str">
            <v>CR30</v>
          </cell>
        </row>
        <row r="6318">
          <cell r="A6318">
            <v>126135</v>
          </cell>
          <cell r="B6318" t="str">
            <v>CLIENTE INACTIVO</v>
          </cell>
          <cell r="C6318" t="str">
            <v>WILLIAM IVAN ROSERO USAMA</v>
          </cell>
          <cell r="E6318" t="str">
            <v>COND TORRES PRADO TORRE II AP201</v>
          </cell>
          <cell r="F6318" t="str">
            <v>315 5208647</v>
          </cell>
          <cell r="I6318" t="str">
            <v>PASTO</v>
          </cell>
          <cell r="J6318" t="str">
            <v>NARIÑO</v>
          </cell>
          <cell r="L6318" t="str">
            <v>X</v>
          </cell>
          <cell r="M6318">
            <v>98357042</v>
          </cell>
          <cell r="N6318" t="str">
            <v>willrosero@hotmail.com</v>
          </cell>
          <cell r="O6318" t="str">
            <v>PN</v>
          </cell>
          <cell r="P6318" t="str">
            <v>CO00</v>
          </cell>
        </row>
        <row r="6319">
          <cell r="A6319">
            <v>126145</v>
          </cell>
          <cell r="B6319" t="str">
            <v>CLIENTE INACTIVO</v>
          </cell>
          <cell r="C6319" t="str">
            <v>JAIRO ERNESTO PARRA NOVOA</v>
          </cell>
          <cell r="E6319" t="str">
            <v>CRA. 5  45-03 BRR SALOMIA</v>
          </cell>
          <cell r="F6319" t="str">
            <v>315 4879373</v>
          </cell>
          <cell r="I6319" t="str">
            <v>CALI</v>
          </cell>
          <cell r="J6319" t="str">
            <v>VALLE DEL CAUCA</v>
          </cell>
          <cell r="L6319" t="str">
            <v>X</v>
          </cell>
          <cell r="M6319">
            <v>93368417</v>
          </cell>
          <cell r="N6319" t="str">
            <v>No lo colocaron</v>
          </cell>
          <cell r="O6319" t="str">
            <v>PN</v>
          </cell>
          <cell r="P6319" t="str">
            <v>CO00</v>
          </cell>
        </row>
        <row r="6320">
          <cell r="A6320">
            <v>126148</v>
          </cell>
          <cell r="B6320" t="str">
            <v>CLIENTE INACTIVO</v>
          </cell>
          <cell r="C6320" t="str">
            <v>MARIA ELENA ARBOLEDA MOLINA</v>
          </cell>
          <cell r="E6320" t="str">
            <v>CL 18  11-40  BRR FATIMA</v>
          </cell>
          <cell r="F6320" t="str">
            <v>319 5706657</v>
          </cell>
          <cell r="I6320" t="str">
            <v>PASTO</v>
          </cell>
          <cell r="J6320" t="str">
            <v>NARIÑO</v>
          </cell>
          <cell r="L6320" t="str">
            <v>X</v>
          </cell>
          <cell r="M6320">
            <v>30723582</v>
          </cell>
          <cell r="N6320" t="str">
            <v>mariaeam24@hotmail.com</v>
          </cell>
          <cell r="O6320" t="str">
            <v>PN</v>
          </cell>
        </row>
        <row r="6321">
          <cell r="A6321">
            <v>126149</v>
          </cell>
          <cell r="B6321" t="str">
            <v>CLIENTE INACTIVO</v>
          </cell>
          <cell r="C6321" t="str">
            <v>ANDREA PAOLA URUEÑA MEJIA</v>
          </cell>
          <cell r="E6321" t="str">
            <v>CL 18  11-49 BRR FATIMA</v>
          </cell>
          <cell r="F6321" t="str">
            <v>313 7447994</v>
          </cell>
          <cell r="I6321" t="str">
            <v>PASTO</v>
          </cell>
          <cell r="J6321" t="str">
            <v>NARIÑO</v>
          </cell>
          <cell r="L6321" t="str">
            <v>X</v>
          </cell>
          <cell r="M6321">
            <v>39581919</v>
          </cell>
          <cell r="N6321" t="str">
            <v>paulitabarrios2002@hotmail.com</v>
          </cell>
          <cell r="O6321" t="str">
            <v>PN</v>
          </cell>
          <cell r="P6321" t="str">
            <v>CO00</v>
          </cell>
        </row>
        <row r="6322">
          <cell r="A6322">
            <v>126152</v>
          </cell>
          <cell r="B6322" t="str">
            <v>CLIENTE INACTIVO</v>
          </cell>
          <cell r="C6322" t="str">
            <v>JOSE IVAN DIAZ TORRES</v>
          </cell>
          <cell r="E6322" t="str">
            <v>CL 13  18-34  BRR PANDIGUANDO</v>
          </cell>
          <cell r="F6322" t="str">
            <v>315 2665379</v>
          </cell>
          <cell r="I6322" t="str">
            <v>POPAYAN</v>
          </cell>
          <cell r="J6322" t="str">
            <v>CAUCA</v>
          </cell>
          <cell r="L6322" t="str">
            <v>X</v>
          </cell>
          <cell r="M6322">
            <v>16459402</v>
          </cell>
          <cell r="N6322" t="str">
            <v>ivandiaz1623@gmail.com</v>
          </cell>
          <cell r="O6322" t="str">
            <v>PN</v>
          </cell>
          <cell r="P6322" t="str">
            <v>CO00</v>
          </cell>
        </row>
        <row r="6323">
          <cell r="A6323">
            <v>126156</v>
          </cell>
          <cell r="B6323" t="str">
            <v>CLIENTE INACTIVO</v>
          </cell>
          <cell r="C6323" t="str">
            <v>JOSE GREGORIO SANCHEZ CARVAJALINO</v>
          </cell>
          <cell r="E6323" t="str">
            <v>CL 15  18-68  BRR CENTRO</v>
          </cell>
          <cell r="F6323" t="str">
            <v>320 2588760</v>
          </cell>
          <cell r="I6323" t="str">
            <v>PUERTO TEJADA</v>
          </cell>
          <cell r="J6323" t="str">
            <v>CAUCA</v>
          </cell>
          <cell r="L6323" t="str">
            <v>X</v>
          </cell>
          <cell r="M6323">
            <v>1235245137</v>
          </cell>
          <cell r="N6323" t="str">
            <v>jose291@gmail.com</v>
          </cell>
          <cell r="O6323" t="str">
            <v>PN</v>
          </cell>
        </row>
        <row r="6324">
          <cell r="A6324">
            <v>126161</v>
          </cell>
          <cell r="B6324" t="str">
            <v>CLIENTE INACTIVO</v>
          </cell>
          <cell r="C6324" t="str">
            <v>DIANA MARIA LEON RUIZ</v>
          </cell>
          <cell r="E6324" t="str">
            <v>CRA. 10  10-05 BR CENTRAL VILLAGORGONA</v>
          </cell>
          <cell r="F6324" t="str">
            <v>311 3502102</v>
          </cell>
          <cell r="I6324" t="str">
            <v>CANDELARIA</v>
          </cell>
          <cell r="J6324" t="str">
            <v>VALLE DEL CAUCA</v>
          </cell>
          <cell r="K6324" t="str">
            <v>X</v>
          </cell>
          <cell r="M6324">
            <v>29346900</v>
          </cell>
          <cell r="N6324" t="str">
            <v>No lo colocaron</v>
          </cell>
          <cell r="O6324" t="str">
            <v>PN</v>
          </cell>
          <cell r="P6324" t="str">
            <v>CO00</v>
          </cell>
        </row>
        <row r="6325">
          <cell r="A6325">
            <v>126163</v>
          </cell>
          <cell r="B6325" t="str">
            <v>CLIENTE INACTIVO</v>
          </cell>
          <cell r="C6325" t="str">
            <v>JONY ALEXIS RAMIREZ ORJUELA</v>
          </cell>
          <cell r="E6325" t="str">
            <v>CL 22  16-07  BRR TOMAS URIBE</v>
          </cell>
          <cell r="F6325" t="str">
            <v>316 3544080</v>
          </cell>
          <cell r="I6325" t="str">
            <v>TULUA</v>
          </cell>
          <cell r="J6325" t="str">
            <v>VALLE DEL CAUCA</v>
          </cell>
          <cell r="L6325" t="str">
            <v>X</v>
          </cell>
          <cell r="M6325">
            <v>14795735</v>
          </cell>
          <cell r="N6325" t="str">
            <v>jonnyk926@yahoo.es</v>
          </cell>
          <cell r="O6325" t="str">
            <v>PN</v>
          </cell>
        </row>
        <row r="6326">
          <cell r="A6326">
            <v>126167</v>
          </cell>
          <cell r="B6326" t="str">
            <v>CLIENTE INACTIVO</v>
          </cell>
          <cell r="C6326" t="str">
            <v>LINARQ S.A.S.</v>
          </cell>
          <cell r="E6326" t="str">
            <v>CRA. 43  16-95 OF 1111 "RECOGE"</v>
          </cell>
          <cell r="F6326" t="str">
            <v>4 4446664</v>
          </cell>
          <cell r="G6326" t="str">
            <v>318 3472901</v>
          </cell>
          <cell r="I6326" t="str">
            <v>CALI</v>
          </cell>
          <cell r="J6326" t="str">
            <v>VALLE DEL CAUCA</v>
          </cell>
          <cell r="L6326" t="str">
            <v>X</v>
          </cell>
          <cell r="M6326">
            <v>900557226</v>
          </cell>
          <cell r="N6326" t="str">
            <v>linarqsas@gmail.com</v>
          </cell>
          <cell r="O6326" t="str">
            <v>PJ</v>
          </cell>
          <cell r="P6326" t="str">
            <v>CO00</v>
          </cell>
        </row>
        <row r="6327">
          <cell r="A6327">
            <v>126183</v>
          </cell>
          <cell r="B6327" t="str">
            <v>CLIENTE INACTIVO</v>
          </cell>
          <cell r="C6327" t="str">
            <v>DIEGO PAULINO ALVAREZ</v>
          </cell>
          <cell r="D6327" t="str">
            <v>LUBRICENTRO REDICARS</v>
          </cell>
          <cell r="E6327" t="str">
            <v>CL 7  4-11  CGTO CATAMBUCO</v>
          </cell>
          <cell r="F6327" t="str">
            <v>2 7361564</v>
          </cell>
          <cell r="G6327" t="str">
            <v>318 8968590</v>
          </cell>
          <cell r="I6327" t="str">
            <v>PASTO</v>
          </cell>
          <cell r="J6327" t="str">
            <v>NARIÑO</v>
          </cell>
          <cell r="L6327" t="str">
            <v>X</v>
          </cell>
          <cell r="M6327">
            <v>12969806</v>
          </cell>
          <cell r="N6327" t="str">
            <v>alvdiepa59@gmail.com</v>
          </cell>
          <cell r="O6327" t="str">
            <v>PN</v>
          </cell>
          <cell r="P6327" t="str">
            <v>CR30</v>
          </cell>
        </row>
        <row r="6328">
          <cell r="A6328">
            <v>126187</v>
          </cell>
          <cell r="B6328" t="str">
            <v>CLIENTE INACTIVO</v>
          </cell>
          <cell r="C6328" t="str">
            <v>LOTOR INGENIERIA S.A.S.</v>
          </cell>
          <cell r="E6328" t="str">
            <v>URB PIEDRA GRANDE MZ D CASA 37</v>
          </cell>
          <cell r="F6328" t="str">
            <v>318 5733464</v>
          </cell>
          <cell r="G6328" t="str">
            <v>318 8673559</v>
          </cell>
          <cell r="I6328" t="str">
            <v>TANGUA</v>
          </cell>
          <cell r="J6328" t="str">
            <v>NARIÑO</v>
          </cell>
          <cell r="K6328" t="str">
            <v>X</v>
          </cell>
          <cell r="M6328">
            <v>900742703</v>
          </cell>
          <cell r="N6328" t="str">
            <v>gerencia@lotoingenieria.com</v>
          </cell>
          <cell r="O6328" t="str">
            <v>PJ</v>
          </cell>
          <cell r="P6328" t="str">
            <v>CO00</v>
          </cell>
        </row>
        <row r="6329">
          <cell r="A6329">
            <v>126191</v>
          </cell>
          <cell r="B6329" t="str">
            <v>CLIENTE INACTIVO</v>
          </cell>
          <cell r="C6329" t="str">
            <v>LISETH FRAISULY STERLING TOVAR</v>
          </cell>
          <cell r="E6329" t="str">
            <v>CL 76A 3A-33 BRR LUIS CARLOS GALAN</v>
          </cell>
          <cell r="F6329" t="str">
            <v>314 4599085</v>
          </cell>
          <cell r="I6329" t="str">
            <v>NEIVA</v>
          </cell>
          <cell r="J6329" t="str">
            <v>HUILA</v>
          </cell>
          <cell r="L6329" t="str">
            <v>X</v>
          </cell>
          <cell r="M6329">
            <v>1075276447</v>
          </cell>
          <cell r="N6329" t="str">
            <v>No lo colocaron</v>
          </cell>
          <cell r="O6329" t="str">
            <v>PN</v>
          </cell>
        </row>
        <row r="6330">
          <cell r="A6330">
            <v>126198</v>
          </cell>
          <cell r="B6330" t="str">
            <v>CLIENTE INACTIVO</v>
          </cell>
          <cell r="C6330" t="str">
            <v>JOSE AIMER TOBAR NARVAEZ</v>
          </cell>
          <cell r="E6330" t="str">
            <v>CRA. 12  10-37  BRR SAN ANTONIO</v>
          </cell>
          <cell r="F6330" t="str">
            <v>312 6232648</v>
          </cell>
          <cell r="I6330" t="str">
            <v>FLORIDA</v>
          </cell>
          <cell r="J6330" t="str">
            <v>VALLE DEL CAUCA</v>
          </cell>
          <cell r="L6330" t="str">
            <v>X</v>
          </cell>
          <cell r="M6330">
            <v>6157774</v>
          </cell>
          <cell r="N6330" t="str">
            <v>No lo colocaron</v>
          </cell>
          <cell r="O6330" t="str">
            <v>PN</v>
          </cell>
        </row>
        <row r="6331">
          <cell r="A6331">
            <v>126199</v>
          </cell>
          <cell r="B6331" t="str">
            <v>CLIENTE INACTIVO</v>
          </cell>
          <cell r="C6331" t="str">
            <v>GUSTAVO ALFONSO DELVASTO ARJONA</v>
          </cell>
          <cell r="D6331" t="str">
            <v xml:space="preserve"> </v>
          </cell>
          <cell r="E6331" t="str">
            <v>CRA. 142  18A-80 CA-7 PANCE LA V</v>
          </cell>
          <cell r="F6331" t="str">
            <v>312 8642232</v>
          </cell>
          <cell r="I6331" t="str">
            <v>CALI</v>
          </cell>
          <cell r="J6331" t="str">
            <v>VALLE DEL CAUCA</v>
          </cell>
          <cell r="L6331" t="str">
            <v>X</v>
          </cell>
          <cell r="M6331">
            <v>16602545</v>
          </cell>
          <cell r="N6331" t="str">
            <v>gustavo2910@gmail.com</v>
          </cell>
          <cell r="O6331" t="str">
            <v>PN</v>
          </cell>
          <cell r="P6331" t="str">
            <v>CO00</v>
          </cell>
        </row>
        <row r="6332">
          <cell r="A6332">
            <v>126200</v>
          </cell>
          <cell r="B6332" t="str">
            <v>CLIENTE INACTIVO</v>
          </cell>
          <cell r="C6332" t="str">
            <v>GILBERTO RICARDO REVELO CANCHALA</v>
          </cell>
          <cell r="E6332" t="str">
            <v>CL PPL LA CRUZ</v>
          </cell>
          <cell r="F6332" t="str">
            <v>313 7202213</v>
          </cell>
          <cell r="I6332" t="str">
            <v>PUERRES</v>
          </cell>
          <cell r="J6332" t="str">
            <v>NARIÑO</v>
          </cell>
          <cell r="L6332" t="str">
            <v>X</v>
          </cell>
          <cell r="M6332">
            <v>98343052</v>
          </cell>
          <cell r="N6332" t="str">
            <v>ricardorevelo64@hotmail.com</v>
          </cell>
          <cell r="O6332" t="str">
            <v>PN</v>
          </cell>
          <cell r="P6332" t="str">
            <v>CO00</v>
          </cell>
        </row>
        <row r="6333">
          <cell r="A6333">
            <v>126207</v>
          </cell>
          <cell r="B6333" t="str">
            <v>CLIENTE INACTIVO</v>
          </cell>
          <cell r="C6333" t="str">
            <v>DEIVI AIDELIN SANCHEZ RODRIGUEZ</v>
          </cell>
          <cell r="E6333" t="str">
            <v>CL 5  37-25  BR LA MARIA OCCIDENTE</v>
          </cell>
          <cell r="F6333" t="str">
            <v>313 7112163</v>
          </cell>
          <cell r="I6333" t="str">
            <v>POPAYAN</v>
          </cell>
          <cell r="J6333" t="str">
            <v>CAUCA</v>
          </cell>
          <cell r="L6333" t="str">
            <v>X</v>
          </cell>
          <cell r="M6333">
            <v>27445073</v>
          </cell>
          <cell r="N6333" t="str">
            <v>gror_3310@hotmail.com</v>
          </cell>
          <cell r="O6333" t="str">
            <v>PN</v>
          </cell>
          <cell r="P6333" t="str">
            <v>CO00</v>
          </cell>
        </row>
        <row r="6334">
          <cell r="A6334">
            <v>126208</v>
          </cell>
          <cell r="B6334" t="str">
            <v>CLIENTE INACTIVO</v>
          </cell>
          <cell r="C6334" t="str">
            <v>YEISON MUÑOZ ORDOÑEZ</v>
          </cell>
          <cell r="E6334" t="str">
            <v>CL 10  12-26  BRR CENTRO</v>
          </cell>
          <cell r="F6334" t="str">
            <v>318 7140265</v>
          </cell>
          <cell r="I6334" t="str">
            <v>RESTREPO</v>
          </cell>
          <cell r="J6334" t="str">
            <v>VALLE DEL CAUCA</v>
          </cell>
          <cell r="L6334" t="str">
            <v>X</v>
          </cell>
          <cell r="M6334">
            <v>1115077595</v>
          </cell>
          <cell r="N6334" t="str">
            <v>jeissonmunozordonez@mail.com</v>
          </cell>
          <cell r="O6334" t="str">
            <v>PN</v>
          </cell>
          <cell r="P6334" t="str">
            <v>CO00</v>
          </cell>
        </row>
        <row r="6335">
          <cell r="A6335">
            <v>126217</v>
          </cell>
          <cell r="B6335" t="str">
            <v>CLIENTE INACTIVO</v>
          </cell>
          <cell r="C6335" t="str">
            <v>MATIAS LOZANO LEAL</v>
          </cell>
          <cell r="E6335" t="str">
            <v>MZ 6  CASA 3 URB EL TRIANGULO</v>
          </cell>
          <cell r="F6335" t="str">
            <v>313 2959929</v>
          </cell>
          <cell r="I6335" t="str">
            <v>PURIFICACION</v>
          </cell>
          <cell r="J6335" t="str">
            <v>TOLIMA</v>
          </cell>
          <cell r="L6335" t="str">
            <v>X</v>
          </cell>
          <cell r="M6335">
            <v>93202506</v>
          </cell>
          <cell r="N6335" t="str">
            <v>multiservicioslozanolealltda@yahoo.es</v>
          </cell>
          <cell r="O6335" t="str">
            <v>PN</v>
          </cell>
          <cell r="P6335" t="str">
            <v>CO00</v>
          </cell>
        </row>
        <row r="6336">
          <cell r="A6336">
            <v>126218</v>
          </cell>
          <cell r="B6336" t="str">
            <v>CLIENTE INACTIVO</v>
          </cell>
          <cell r="C6336" t="str">
            <v>RAFAEL ESCOBAR CRUZ</v>
          </cell>
          <cell r="E6336" t="str">
            <v>CL 54  41B-27 BRR CIUDAD CORDOBA</v>
          </cell>
          <cell r="F6336" t="str">
            <v>no lo colocaron</v>
          </cell>
          <cell r="G6336" t="str">
            <v>no lo colocaron</v>
          </cell>
          <cell r="I6336" t="str">
            <v>CALI</v>
          </cell>
          <cell r="J6336" t="str">
            <v>VALLE DEL CAUCA</v>
          </cell>
          <cell r="L6336" t="str">
            <v>X</v>
          </cell>
          <cell r="M6336">
            <v>16619632</v>
          </cell>
          <cell r="N6336" t="str">
            <v>No lo colocaron</v>
          </cell>
          <cell r="O6336" t="str">
            <v>PN</v>
          </cell>
          <cell r="P6336" t="str">
            <v>CO00</v>
          </cell>
        </row>
        <row r="6337">
          <cell r="A6337">
            <v>126223</v>
          </cell>
          <cell r="B6337" t="str">
            <v>CLIENTE INACTIVO</v>
          </cell>
          <cell r="C6337" t="str">
            <v>JONATHAN DAVID MAYORGA GARCIA</v>
          </cell>
          <cell r="E6337" t="str">
            <v>CRA. 9 69N-32 BRR BELLO HORIZONTE</v>
          </cell>
          <cell r="F6337" t="str">
            <v>301 4790661</v>
          </cell>
          <cell r="I6337" t="str">
            <v>POPAYAN</v>
          </cell>
          <cell r="J6337" t="str">
            <v>CAUCA</v>
          </cell>
          <cell r="L6337" t="str">
            <v>X</v>
          </cell>
          <cell r="M6337">
            <v>1061772070</v>
          </cell>
          <cell r="N6337" t="str">
            <v>motospopayan4t@hotmail.com</v>
          </cell>
          <cell r="O6337" t="str">
            <v>PN</v>
          </cell>
          <cell r="P6337" t="str">
            <v>CO00</v>
          </cell>
        </row>
        <row r="6338">
          <cell r="A6338">
            <v>126225</v>
          </cell>
          <cell r="B6338" t="str">
            <v>CLIENTE INACTIVO</v>
          </cell>
          <cell r="C6338" t="str">
            <v>OSCAR NABOR CHAMORRO CEBALLOS</v>
          </cell>
          <cell r="E6338" t="str">
            <v>MZ F  CASA 4 URB NORMANDIA</v>
          </cell>
          <cell r="F6338" t="str">
            <v>2 7210901</v>
          </cell>
          <cell r="G6338" t="str">
            <v>314 7972955</v>
          </cell>
          <cell r="I6338" t="str">
            <v>PASTO</v>
          </cell>
          <cell r="J6338" t="str">
            <v>NARIÑO</v>
          </cell>
          <cell r="L6338" t="str">
            <v>X</v>
          </cell>
          <cell r="M6338">
            <v>5234423</v>
          </cell>
          <cell r="N6338" t="str">
            <v>chamorroceballos2006@gmail.com</v>
          </cell>
          <cell r="O6338" t="str">
            <v>PN</v>
          </cell>
        </row>
        <row r="6339">
          <cell r="A6339">
            <v>126230</v>
          </cell>
          <cell r="B6339" t="str">
            <v>CLIENTE INACTIVO</v>
          </cell>
          <cell r="C6339" t="str">
            <v>LINA FERNANDA PAREJA LOPEZ</v>
          </cell>
          <cell r="E6339" t="str">
            <v>CRA. 32  28-22</v>
          </cell>
          <cell r="F6339" t="str">
            <v>300 8272575</v>
          </cell>
          <cell r="I6339" t="str">
            <v>PALMIRA</v>
          </cell>
          <cell r="J6339" t="str">
            <v>VALLE DEL CAUCA</v>
          </cell>
          <cell r="L6339" t="str">
            <v>X</v>
          </cell>
          <cell r="M6339">
            <v>1088313471</v>
          </cell>
          <cell r="N6339" t="str">
            <v>lifepalo18@gmail.com</v>
          </cell>
          <cell r="O6339" t="str">
            <v>PN</v>
          </cell>
          <cell r="P6339" t="str">
            <v>CO00</v>
          </cell>
        </row>
        <row r="6340">
          <cell r="A6340">
            <v>126234</v>
          </cell>
          <cell r="B6340" t="str">
            <v>CLIENTE INACTIVO</v>
          </cell>
          <cell r="C6340" t="str">
            <v>HAMILTON ANDRES NUÑEZ BEDOYA</v>
          </cell>
          <cell r="E6340" t="str">
            <v>CRA. 13 8A SUR BRR SAN BERNARDO</v>
          </cell>
          <cell r="F6340" t="str">
            <v>2 8295232</v>
          </cell>
          <cell r="G6340" t="str">
            <v>315 7556725</v>
          </cell>
          <cell r="I6340" t="str">
            <v>SANTANDER DE QUILICHAO</v>
          </cell>
          <cell r="J6340" t="str">
            <v>CAUCA</v>
          </cell>
          <cell r="L6340" t="str">
            <v>X</v>
          </cell>
          <cell r="M6340">
            <v>10493911</v>
          </cell>
          <cell r="N6340" t="str">
            <v>hamilton.lord@hotmail.com</v>
          </cell>
          <cell r="O6340" t="str">
            <v>PN</v>
          </cell>
          <cell r="P6340" t="str">
            <v>CO00</v>
          </cell>
        </row>
        <row r="6341">
          <cell r="A6341">
            <v>126237</v>
          </cell>
          <cell r="B6341" t="str">
            <v>CLIENTE INACTIVO</v>
          </cell>
          <cell r="C6341" t="str">
            <v>KAVALTEX S.A.</v>
          </cell>
          <cell r="E6341" t="str">
            <v>CRA. 33A  30-23  BRR LA ESTACION</v>
          </cell>
          <cell r="F6341" t="str">
            <v>2 2844313</v>
          </cell>
          <cell r="G6341" t="str">
            <v>317 5151802</v>
          </cell>
          <cell r="I6341" t="str">
            <v>PALMIRA</v>
          </cell>
          <cell r="J6341" t="str">
            <v>VALLE DEL CAUCA</v>
          </cell>
          <cell r="L6341" t="str">
            <v>X</v>
          </cell>
          <cell r="M6341">
            <v>900123933</v>
          </cell>
          <cell r="N6341" t="str">
            <v>andresalvp@hotmail.com</v>
          </cell>
          <cell r="O6341" t="str">
            <v>PJ</v>
          </cell>
          <cell r="P6341" t="str">
            <v>CO00</v>
          </cell>
        </row>
        <row r="6342">
          <cell r="A6342">
            <v>126241</v>
          </cell>
          <cell r="B6342" t="str">
            <v>CLIENTE INACTIVO</v>
          </cell>
          <cell r="C6342" t="str">
            <v>LORENZO ALEXANDER MARTINEZ BUSTOS</v>
          </cell>
          <cell r="E6342" t="str">
            <v>CRA 4 # 13-61 BR BOLIVAR</v>
          </cell>
          <cell r="F6342" t="str">
            <v>311 3578296</v>
          </cell>
          <cell r="I6342" t="str">
            <v>YUMBO</v>
          </cell>
          <cell r="J6342" t="str">
            <v>VALLE DEL CAUCA</v>
          </cell>
          <cell r="L6342" t="str">
            <v>X</v>
          </cell>
          <cell r="M6342">
            <v>1127954685</v>
          </cell>
          <cell r="N6342" t="str">
            <v>lorenzomartinez1989@hotmail.com</v>
          </cell>
          <cell r="O6342" t="str">
            <v>PN</v>
          </cell>
          <cell r="P6342" t="str">
            <v>CO00</v>
          </cell>
        </row>
        <row r="6343">
          <cell r="A6343">
            <v>126242</v>
          </cell>
          <cell r="B6343" t="str">
            <v>CLIENTE INACTIVO</v>
          </cell>
          <cell r="C6343" t="str">
            <v>CLAUDIA LETICIA CIFUENTES</v>
          </cell>
          <cell r="E6343" t="str">
            <v>CL 122  28G1-41 BR PIZAMOS II</v>
          </cell>
          <cell r="F6343" t="str">
            <v>321 8923768</v>
          </cell>
          <cell r="I6343" t="str">
            <v>CALI</v>
          </cell>
          <cell r="J6343" t="str">
            <v>VALLE DEL CAUCA</v>
          </cell>
          <cell r="L6343" t="str">
            <v>X</v>
          </cell>
          <cell r="M6343">
            <v>38463696</v>
          </cell>
          <cell r="N6343" t="str">
            <v>joan1vidal20@hotmail.com</v>
          </cell>
          <cell r="O6343" t="str">
            <v>PN</v>
          </cell>
        </row>
        <row r="6344">
          <cell r="A6344">
            <v>126243</v>
          </cell>
          <cell r="B6344" t="str">
            <v>CLIENTE INACTIVO</v>
          </cell>
          <cell r="C6344" t="str">
            <v>EVELIN CADAVID RUIZ</v>
          </cell>
          <cell r="E6344" t="str">
            <v>CRA. 15  27B-14 BRR SAAVEDRA GALIND</v>
          </cell>
          <cell r="F6344" t="str">
            <v>317 2793324</v>
          </cell>
          <cell r="I6344" t="str">
            <v>CALI</v>
          </cell>
          <cell r="J6344" t="str">
            <v>VALLE DEL CAUCA</v>
          </cell>
          <cell r="L6344" t="str">
            <v>X</v>
          </cell>
          <cell r="M6344">
            <v>1107509549</v>
          </cell>
          <cell r="N6344" t="str">
            <v>evecaru97@hotmail.com</v>
          </cell>
          <cell r="O6344" t="str">
            <v>PN</v>
          </cell>
          <cell r="P6344" t="str">
            <v>CO00</v>
          </cell>
        </row>
        <row r="6345">
          <cell r="A6345">
            <v>126246</v>
          </cell>
          <cell r="B6345" t="str">
            <v>CLIENTE INACTIVO</v>
          </cell>
          <cell r="C6345" t="str">
            <v>GERMAN MENDOZA CRUZ</v>
          </cell>
          <cell r="E6345" t="str">
            <v>CL 11  14-22</v>
          </cell>
          <cell r="F6345" t="str">
            <v>314 6121056</v>
          </cell>
          <cell r="I6345" t="str">
            <v>FLORIDA</v>
          </cell>
          <cell r="J6345" t="str">
            <v>VALLE DEL CAUCA</v>
          </cell>
          <cell r="L6345" t="str">
            <v>X</v>
          </cell>
          <cell r="M6345">
            <v>1107095988</v>
          </cell>
          <cell r="N6345" t="str">
            <v>germanmc-07@hotmail.com</v>
          </cell>
          <cell r="O6345" t="str">
            <v>PN</v>
          </cell>
          <cell r="P6345" t="str">
            <v>CO00</v>
          </cell>
        </row>
        <row r="6346">
          <cell r="A6346">
            <v>126253</v>
          </cell>
          <cell r="B6346" t="str">
            <v>CLIENTE INACTIVO</v>
          </cell>
          <cell r="C6346" t="str">
            <v>FERNANDO MATERON VILLAMIL</v>
          </cell>
          <cell r="E6346" t="str">
            <v>CL 24  30-35  BRR CESPEDES</v>
          </cell>
          <cell r="F6346" t="str">
            <v>316 5764057</v>
          </cell>
          <cell r="I6346" t="str">
            <v>TULUA</v>
          </cell>
          <cell r="J6346" t="str">
            <v>VALLE DEL CAUCA</v>
          </cell>
          <cell r="L6346" t="str">
            <v>X</v>
          </cell>
          <cell r="M6346">
            <v>14883373</v>
          </cell>
          <cell r="N6346" t="str">
            <v>fernandomateron382@gmail.com</v>
          </cell>
          <cell r="O6346" t="str">
            <v>PN</v>
          </cell>
        </row>
        <row r="6347">
          <cell r="A6347">
            <v>126254</v>
          </cell>
          <cell r="B6347" t="str">
            <v>CLIENTE INACTIVO</v>
          </cell>
          <cell r="C6347" t="str">
            <v>CARLOS ALBERTO TAPASCO RAMIREZ</v>
          </cell>
          <cell r="E6347" t="str">
            <v>CL 24  22-73 BRR ESCOBAR</v>
          </cell>
          <cell r="F6347" t="str">
            <v>318 7706749</v>
          </cell>
          <cell r="I6347" t="str">
            <v>TULUA</v>
          </cell>
          <cell r="J6347" t="str">
            <v>VALLE DEL CAUCA</v>
          </cell>
          <cell r="L6347" t="str">
            <v>X</v>
          </cell>
          <cell r="M6347">
            <v>6499990</v>
          </cell>
          <cell r="N6347" t="str">
            <v>carlostapasco21@gmail.com</v>
          </cell>
          <cell r="O6347" t="str">
            <v>PN</v>
          </cell>
          <cell r="P6347" t="str">
            <v>CO00</v>
          </cell>
        </row>
        <row r="6348">
          <cell r="A6348">
            <v>126261</v>
          </cell>
          <cell r="B6348" t="str">
            <v>CLIENTE INACTIVO</v>
          </cell>
          <cell r="C6348" t="str">
            <v>WILMAN GUZMAN MUÑOZ</v>
          </cell>
          <cell r="E6348" t="str">
            <v>CRA. 8  94-33  BRR ALF LOPEZ</v>
          </cell>
          <cell r="F6348" t="str">
            <v>310 3035713</v>
          </cell>
          <cell r="I6348" t="str">
            <v>CALI</v>
          </cell>
          <cell r="J6348" t="str">
            <v>VALLE DEL CAUCA</v>
          </cell>
          <cell r="L6348" t="str">
            <v>X</v>
          </cell>
          <cell r="M6348">
            <v>98323325</v>
          </cell>
          <cell r="N6348" t="str">
            <v>wilmanguz98@gmail.com</v>
          </cell>
          <cell r="O6348" t="str">
            <v>PN</v>
          </cell>
        </row>
        <row r="6349">
          <cell r="A6349">
            <v>126265</v>
          </cell>
          <cell r="B6349" t="str">
            <v>CLIENTE INACTIVO</v>
          </cell>
          <cell r="C6349" t="str">
            <v>ELIZABETH HINCAPIE LUGO</v>
          </cell>
          <cell r="E6349" t="str">
            <v>CRA. 2  CL 4  -15 BRR CENTRO</v>
          </cell>
          <cell r="F6349" t="str">
            <v>321 5651711</v>
          </cell>
          <cell r="I6349" t="str">
            <v>GINEBRA</v>
          </cell>
          <cell r="J6349" t="str">
            <v>VALLE DEL CAUCA</v>
          </cell>
          <cell r="L6349" t="str">
            <v>X</v>
          </cell>
          <cell r="M6349">
            <v>40778921</v>
          </cell>
          <cell r="N6349" t="str">
            <v>qapginebra@gmail.com</v>
          </cell>
          <cell r="O6349" t="str">
            <v>PN</v>
          </cell>
          <cell r="P6349" t="str">
            <v>CO00</v>
          </cell>
        </row>
        <row r="6350">
          <cell r="A6350">
            <v>126266</v>
          </cell>
          <cell r="B6350" t="str">
            <v>CLIENTE INACTIVO</v>
          </cell>
          <cell r="C6350" t="str">
            <v>LUIS ERNESTO BERMUDEZ BERMUDEZ</v>
          </cell>
          <cell r="E6350" t="str">
            <v>CRA. 51  46-63 BRR MUNICIPAL</v>
          </cell>
          <cell r="F6350" t="str">
            <v>321 6194040</v>
          </cell>
          <cell r="I6350" t="str">
            <v>SEVILLA</v>
          </cell>
          <cell r="J6350" t="str">
            <v>VALLE DEL CAUCA</v>
          </cell>
          <cell r="L6350" t="str">
            <v>X</v>
          </cell>
          <cell r="M6350">
            <v>15987316</v>
          </cell>
          <cell r="N6350" t="str">
            <v>luishbermudez@hotmail.com</v>
          </cell>
          <cell r="O6350" t="str">
            <v>PN</v>
          </cell>
          <cell r="P6350" t="str">
            <v>CR30</v>
          </cell>
        </row>
        <row r="6351">
          <cell r="A6351">
            <v>126274</v>
          </cell>
          <cell r="B6351" t="str">
            <v>CLIENTE INACTIVO</v>
          </cell>
          <cell r="C6351" t="str">
            <v>PAOLA ANDREA PINTO VALDERRAMA</v>
          </cell>
          <cell r="E6351" t="str">
            <v>AV 17 DE JULIO CL 5</v>
          </cell>
          <cell r="F6351" t="str">
            <v>350 5193919</v>
          </cell>
          <cell r="I6351" t="str">
            <v>MOCOA</v>
          </cell>
          <cell r="J6351" t="str">
            <v>PUTUMAYO</v>
          </cell>
          <cell r="L6351" t="str">
            <v>X</v>
          </cell>
          <cell r="M6351">
            <v>1117542625</v>
          </cell>
          <cell r="N6351" t="str">
            <v>paulapinto4587@gmail.com</v>
          </cell>
          <cell r="O6351" t="str">
            <v>PN</v>
          </cell>
        </row>
        <row r="6352">
          <cell r="A6352">
            <v>126276</v>
          </cell>
          <cell r="B6352" t="str">
            <v>CLIENTE INACTIVO</v>
          </cell>
          <cell r="C6352" t="str">
            <v>YESENIA GIRALDO ECHEVERRY</v>
          </cell>
          <cell r="E6352" t="str">
            <v>CRA. 42  1-51 BRR EL LIDO</v>
          </cell>
          <cell r="F6352" t="str">
            <v>316 2331777</v>
          </cell>
          <cell r="I6352" t="str">
            <v>CALI</v>
          </cell>
          <cell r="J6352" t="str">
            <v>VALLE DEL CAUCA</v>
          </cell>
          <cell r="L6352" t="str">
            <v>X</v>
          </cell>
          <cell r="M6352">
            <v>1143832770</v>
          </cell>
          <cell r="N6352" t="str">
            <v>yeseniage@gmail.com</v>
          </cell>
          <cell r="O6352" t="str">
            <v>PN</v>
          </cell>
          <cell r="P6352" t="str">
            <v>CO00</v>
          </cell>
        </row>
        <row r="6353">
          <cell r="A6353">
            <v>126279</v>
          </cell>
          <cell r="B6353" t="str">
            <v>CLIENTE INACTIVO</v>
          </cell>
          <cell r="C6353" t="str">
            <v>MARYI JULIETN OSPINA VILLAMARIN</v>
          </cell>
          <cell r="E6353" t="str">
            <v>CRA. 25  85-41  BRR TALANGA</v>
          </cell>
          <cell r="F6353" t="str">
            <v>2 3838573</v>
          </cell>
          <cell r="G6353" t="str">
            <v>317 8089807</v>
          </cell>
          <cell r="I6353" t="str">
            <v>CALI</v>
          </cell>
          <cell r="J6353" t="str">
            <v>VALLE DEL CAUCA</v>
          </cell>
          <cell r="L6353" t="str">
            <v>X</v>
          </cell>
          <cell r="M6353">
            <v>1143991570</v>
          </cell>
          <cell r="N6353" t="str">
            <v>maryiospina26@gmail.com</v>
          </cell>
          <cell r="O6353" t="str">
            <v>PN</v>
          </cell>
        </row>
        <row r="6354">
          <cell r="A6354">
            <v>126284</v>
          </cell>
          <cell r="B6354" t="str">
            <v>CLIENTE INACTIVO</v>
          </cell>
          <cell r="C6354" t="str">
            <v>CLAUDIA ESPERANZA REINA YANALA</v>
          </cell>
          <cell r="E6354" t="str">
            <v>CL 6  5-36  BRR CENTRO FRENTE PARQ</v>
          </cell>
          <cell r="F6354" t="str">
            <v>315 7488536</v>
          </cell>
          <cell r="I6354" t="str">
            <v>ALDANA</v>
          </cell>
          <cell r="J6354" t="str">
            <v>NARIÑO</v>
          </cell>
          <cell r="L6354" t="str">
            <v>X</v>
          </cell>
          <cell r="M6354">
            <v>1082104131</v>
          </cell>
          <cell r="N6354" t="str">
            <v>alexander_4466@hotmail.com</v>
          </cell>
          <cell r="O6354" t="str">
            <v>PN</v>
          </cell>
        </row>
        <row r="6355">
          <cell r="A6355">
            <v>126289</v>
          </cell>
          <cell r="B6355" t="str">
            <v>CLIENTE INACTIVO</v>
          </cell>
          <cell r="C6355" t="str">
            <v>LENNIS YOMAIRA MONCAYO BOTINA</v>
          </cell>
          <cell r="D6355" t="str">
            <v>JOSEP MOTOS</v>
          </cell>
          <cell r="E6355" t="str">
            <v>CL 17  16-32  BRR CENTRO</v>
          </cell>
          <cell r="F6355" t="str">
            <v>2 7206196</v>
          </cell>
          <cell r="G6355" t="str">
            <v>316 8796311</v>
          </cell>
          <cell r="I6355" t="str">
            <v>PASTO</v>
          </cell>
          <cell r="J6355" t="str">
            <v>NARIÑO</v>
          </cell>
          <cell r="L6355" t="str">
            <v>X</v>
          </cell>
          <cell r="M6355">
            <v>37081967</v>
          </cell>
          <cell r="N6355" t="str">
            <v>herlyracing@hotmail.com</v>
          </cell>
          <cell r="O6355" t="str">
            <v>PN</v>
          </cell>
          <cell r="P6355" t="str">
            <v>CR30</v>
          </cell>
        </row>
        <row r="6356">
          <cell r="A6356">
            <v>126294</v>
          </cell>
          <cell r="B6356" t="str">
            <v>CLIENTE INACTIVO</v>
          </cell>
          <cell r="C6356" t="str">
            <v>ZAIR STIVENS VELEZ ENDO</v>
          </cell>
          <cell r="E6356" t="str">
            <v>CRA. 39  1B-62  BRR EL LIDO</v>
          </cell>
          <cell r="F6356" t="str">
            <v>318 2516943</v>
          </cell>
          <cell r="I6356" t="str">
            <v>CALI</v>
          </cell>
          <cell r="J6356" t="str">
            <v>VALLE DEL CAUCA</v>
          </cell>
          <cell r="L6356" t="str">
            <v>X</v>
          </cell>
          <cell r="M6356">
            <v>1143849216</v>
          </cell>
          <cell r="N6356" t="str">
            <v>maxero7.000@hotmail.com</v>
          </cell>
          <cell r="O6356" t="str">
            <v>PN</v>
          </cell>
          <cell r="P6356" t="str">
            <v>CO00</v>
          </cell>
        </row>
        <row r="6357">
          <cell r="A6357">
            <v>126295</v>
          </cell>
          <cell r="B6357" t="str">
            <v>CLIENTE INACTIVO</v>
          </cell>
          <cell r="C6357" t="str">
            <v>CLARIBEL PESCADOR BERNAL</v>
          </cell>
          <cell r="E6357" t="str">
            <v>CL 13  OE 46-49 BRR LLERAS CAMARGO</v>
          </cell>
          <cell r="F6357" t="str">
            <v>317 6400544</v>
          </cell>
          <cell r="I6357" t="str">
            <v>CALI</v>
          </cell>
          <cell r="J6357" t="str">
            <v>VALLE DEL CAUCA</v>
          </cell>
          <cell r="L6357" t="str">
            <v>X</v>
          </cell>
          <cell r="M6357">
            <v>67003484</v>
          </cell>
          <cell r="N6357" t="str">
            <v>wqan2008@hotmail.com</v>
          </cell>
          <cell r="O6357" t="str">
            <v>PN</v>
          </cell>
        </row>
        <row r="6358">
          <cell r="A6358">
            <v>126299</v>
          </cell>
          <cell r="B6358" t="str">
            <v>CLIENTE INACTIVO</v>
          </cell>
          <cell r="C6358" t="str">
            <v>ALEJANDRO VELASCO SINISTERRA</v>
          </cell>
          <cell r="D6358" t="str">
            <v>MADERAS NILHEM VANESSA</v>
          </cell>
          <cell r="E6358" t="str">
            <v>CL 6  22C-16  BRR EL PIÑAL</v>
          </cell>
          <cell r="F6358" t="str">
            <v>310 4465517</v>
          </cell>
          <cell r="I6358" t="str">
            <v>BUENAVENTURA</v>
          </cell>
          <cell r="J6358" t="str">
            <v>VALLE DEL CAUCA</v>
          </cell>
          <cell r="L6358" t="str">
            <v>X</v>
          </cell>
          <cell r="M6358">
            <v>87190518</v>
          </cell>
          <cell r="N6358" t="str">
            <v>angelita_2711@hotmail.com</v>
          </cell>
          <cell r="O6358" t="str">
            <v>PN</v>
          </cell>
          <cell r="P6358" t="str">
            <v>CR30</v>
          </cell>
        </row>
        <row r="6359">
          <cell r="A6359">
            <v>126305</v>
          </cell>
          <cell r="B6359" t="str">
            <v>CLIENTE INACTIVO</v>
          </cell>
          <cell r="C6359" t="str">
            <v>DG EQUIPOS Y PARTES DE COLOMBIA S.A.S.</v>
          </cell>
          <cell r="E6359" t="str">
            <v>CL 39N  2AN-119  PRADOS DEL NORTE</v>
          </cell>
          <cell r="F6359" t="str">
            <v>2 3788941</v>
          </cell>
          <cell r="G6359" t="str">
            <v>2 3788941</v>
          </cell>
          <cell r="I6359" t="str">
            <v>CALI</v>
          </cell>
          <cell r="J6359" t="str">
            <v>VALLE DEL CAUCA</v>
          </cell>
          <cell r="L6359" t="str">
            <v>X</v>
          </cell>
          <cell r="M6359">
            <v>901068747</v>
          </cell>
          <cell r="N6359" t="str">
            <v>dgequiposypartes@hotmail.com</v>
          </cell>
          <cell r="O6359" t="str">
            <v>PJ</v>
          </cell>
        </row>
        <row r="6360">
          <cell r="A6360">
            <v>126436</v>
          </cell>
          <cell r="B6360" t="str">
            <v>CLIENTE INACTIVO</v>
          </cell>
          <cell r="C6360" t="str">
            <v>PAOLA ANDREA RAMOS MATIZ</v>
          </cell>
          <cell r="E6360" t="str">
            <v>CRA. 4  5-75 BRR GIGANTE</v>
          </cell>
          <cell r="F6360" t="str">
            <v>321 4347489</v>
          </cell>
          <cell r="I6360" t="str">
            <v>GIGANTE</v>
          </cell>
          <cell r="J6360" t="str">
            <v>HUILA</v>
          </cell>
          <cell r="L6360" t="str">
            <v>X</v>
          </cell>
          <cell r="M6360">
            <v>1077843238</v>
          </cell>
          <cell r="N6360" t="str">
            <v>ramospaolaandrea1986@gmail.com</v>
          </cell>
          <cell r="O6360" t="str">
            <v>PN</v>
          </cell>
          <cell r="P6360" t="str">
            <v>CO00</v>
          </cell>
        </row>
        <row r="6361">
          <cell r="A6361">
            <v>126308</v>
          </cell>
          <cell r="B6361" t="str">
            <v>CLIENTE INACTIVO</v>
          </cell>
          <cell r="C6361" t="str">
            <v>GRACIELA URREA GIRALDO</v>
          </cell>
          <cell r="E6361" t="str">
            <v>CL 24  30-41 BRR CESPEDES</v>
          </cell>
          <cell r="F6361" t="str">
            <v>317 6604190</v>
          </cell>
          <cell r="I6361" t="str">
            <v>TULUA</v>
          </cell>
          <cell r="J6361" t="str">
            <v>VALLE DEL CAUCA</v>
          </cell>
          <cell r="L6361" t="str">
            <v>X</v>
          </cell>
          <cell r="M6361">
            <v>66728628</v>
          </cell>
          <cell r="N6361" t="str">
            <v>urreagraciela@hotmail.com</v>
          </cell>
          <cell r="O6361" t="str">
            <v>PN</v>
          </cell>
          <cell r="P6361" t="str">
            <v>CO00</v>
          </cell>
        </row>
        <row r="6362">
          <cell r="A6362">
            <v>126309</v>
          </cell>
          <cell r="B6362" t="str">
            <v>CLIENTE INACTIVO</v>
          </cell>
          <cell r="C6362" t="str">
            <v>GUILLERMO VIAFARA ORTIZ</v>
          </cell>
          <cell r="E6362" t="str">
            <v>CL 8  10-05 BRR SAN CRISTOBAL</v>
          </cell>
          <cell r="F6362" t="str">
            <v>2 2615084</v>
          </cell>
          <cell r="G6362" t="str">
            <v>318 8995299</v>
          </cell>
          <cell r="I6362" t="str">
            <v>CANDELARIA</v>
          </cell>
          <cell r="J6362" t="str">
            <v>VALLE DEL CAUCA</v>
          </cell>
          <cell r="L6362" t="str">
            <v>X</v>
          </cell>
          <cell r="M6362">
            <v>16989044</v>
          </cell>
          <cell r="N6362" t="str">
            <v>msolucionespyg@gmail.com</v>
          </cell>
          <cell r="O6362" t="str">
            <v>PN</v>
          </cell>
        </row>
        <row r="6363">
          <cell r="A6363">
            <v>126310</v>
          </cell>
          <cell r="B6363" t="str">
            <v>CLIENTE INACTIVO</v>
          </cell>
          <cell r="C6363" t="str">
            <v>ALMACEN GERARDO JARAMILLO SAS</v>
          </cell>
          <cell r="E6363" t="str">
            <v>CL 19  15-84  BRR NAVARRETE</v>
          </cell>
          <cell r="F6363" t="str">
            <v>2 7214657</v>
          </cell>
          <cell r="G6363" t="str">
            <v>318 8218351</v>
          </cell>
          <cell r="I6363" t="str">
            <v>PASTO</v>
          </cell>
          <cell r="J6363" t="str">
            <v>NARIÑO</v>
          </cell>
          <cell r="L6363" t="str">
            <v>X</v>
          </cell>
          <cell r="M6363">
            <v>900606899</v>
          </cell>
          <cell r="N6363" t="str">
            <v>gerjara37@gmail.com</v>
          </cell>
          <cell r="O6363" t="str">
            <v>PJ</v>
          </cell>
          <cell r="P6363" t="str">
            <v>CR30</v>
          </cell>
        </row>
        <row r="6364">
          <cell r="A6364">
            <v>126313</v>
          </cell>
          <cell r="B6364" t="str">
            <v>CLIENTE INACTIVO</v>
          </cell>
          <cell r="C6364" t="str">
            <v>CRISTIAN DAVID TORRES ORTEGA</v>
          </cell>
          <cell r="D6364" t="str">
            <v>REPUESTOS Y ACCESORIOS D</v>
          </cell>
          <cell r="E6364" t="str">
            <v>MZ B CASA 17 BRR PIRAMIDES DEL NORTE</v>
          </cell>
          <cell r="F6364" t="str">
            <v>311 2804456</v>
          </cell>
          <cell r="G6364" t="str">
            <v>301 6672994</v>
          </cell>
          <cell r="I6364" t="str">
            <v>IBAGUE</v>
          </cell>
          <cell r="J6364" t="str">
            <v>TOLIMA</v>
          </cell>
          <cell r="L6364" t="str">
            <v>X</v>
          </cell>
          <cell r="M6364">
            <v>1110547758</v>
          </cell>
          <cell r="N6364" t="str">
            <v>cristiandatorres@yahoo.com</v>
          </cell>
          <cell r="O6364" t="str">
            <v>PN</v>
          </cell>
        </row>
        <row r="6365">
          <cell r="A6365">
            <v>126316</v>
          </cell>
          <cell r="B6365" t="str">
            <v>CLIENTE INACTIVO</v>
          </cell>
          <cell r="C6365" t="str">
            <v>DENNIS PATRICIA GUZMAN RUIZ</v>
          </cell>
          <cell r="E6365" t="str">
            <v>CL 43N  7-56  BRR VEGA DE PRIETO</v>
          </cell>
          <cell r="F6365" t="str">
            <v>2 8338226</v>
          </cell>
          <cell r="G6365" t="str">
            <v>300 7604699</v>
          </cell>
          <cell r="I6365" t="str">
            <v>POPAYAN</v>
          </cell>
          <cell r="J6365" t="str">
            <v>CAUCA</v>
          </cell>
          <cell r="L6365" t="str">
            <v>X</v>
          </cell>
          <cell r="M6365">
            <v>1061711832</v>
          </cell>
          <cell r="N6365" t="str">
            <v>dennisc8987@hotmail.com</v>
          </cell>
          <cell r="O6365" t="str">
            <v>PN</v>
          </cell>
          <cell r="P6365" t="str">
            <v>CO00</v>
          </cell>
        </row>
        <row r="6366">
          <cell r="A6366">
            <v>126317</v>
          </cell>
          <cell r="B6366" t="str">
            <v>CLIENTE INACTIVO</v>
          </cell>
          <cell r="C6366" t="str">
            <v>SERVICE ENGINEERING TECHNOLOGY SAS</v>
          </cell>
          <cell r="E6366" t="str">
            <v>CRA. 19  1C-30  BRR SAN MARTIN</v>
          </cell>
          <cell r="F6366" t="str">
            <v>311 2811243</v>
          </cell>
          <cell r="G6366" t="str">
            <v>304 5677690</v>
          </cell>
          <cell r="I6366" t="str">
            <v>NEIVA</v>
          </cell>
          <cell r="J6366" t="str">
            <v>HUILA</v>
          </cell>
          <cell r="L6366" t="str">
            <v>X</v>
          </cell>
          <cell r="M6366">
            <v>901147847</v>
          </cell>
          <cell r="N6366" t="str">
            <v>gerencia@engitec.com.co</v>
          </cell>
          <cell r="O6366" t="str">
            <v>PJ</v>
          </cell>
        </row>
        <row r="6367">
          <cell r="A6367">
            <v>126318</v>
          </cell>
          <cell r="B6367" t="str">
            <v>CLIENTE INACTIVO</v>
          </cell>
          <cell r="C6367" t="str">
            <v>YAZMIN VILLEGAS SANCHEZ</v>
          </cell>
          <cell r="D6367" t="str">
            <v>MOTOREPUESTOS KM</v>
          </cell>
          <cell r="E6367" t="str">
            <v>CRA. 1  34-01 BRR LAS PALMERAS</v>
          </cell>
          <cell r="F6367" t="str">
            <v>322 6543349</v>
          </cell>
          <cell r="I6367" t="str">
            <v>PALMIRA</v>
          </cell>
          <cell r="J6367" t="str">
            <v>VALLE DEL CAUCA</v>
          </cell>
          <cell r="L6367" t="str">
            <v>X</v>
          </cell>
          <cell r="M6367">
            <v>66768155</v>
          </cell>
          <cell r="N6367" t="str">
            <v>javierjaimes25@hotmail.com</v>
          </cell>
          <cell r="O6367" t="str">
            <v>PN</v>
          </cell>
          <cell r="P6367" t="str">
            <v>CO00</v>
          </cell>
        </row>
        <row r="6368">
          <cell r="A6368">
            <v>126319</v>
          </cell>
          <cell r="B6368" t="str">
            <v>CLIENTE INACTIVO</v>
          </cell>
          <cell r="C6368" t="str">
            <v>YULI MARCELA MENESES SANTANDER</v>
          </cell>
          <cell r="E6368" t="str">
            <v>CL 8  5-10  BRR LA INMACULADA</v>
          </cell>
          <cell r="F6368" t="str">
            <v>312 3651372</v>
          </cell>
          <cell r="I6368" t="str">
            <v>SAMANIEGO</v>
          </cell>
          <cell r="J6368" t="str">
            <v>NARIÑO</v>
          </cell>
          <cell r="L6368" t="str">
            <v>X</v>
          </cell>
          <cell r="M6368">
            <v>1088732419</v>
          </cell>
          <cell r="N6368" t="str">
            <v>No lo colocaron</v>
          </cell>
          <cell r="O6368" t="str">
            <v>PN</v>
          </cell>
          <cell r="P6368" t="str">
            <v>CO00</v>
          </cell>
        </row>
        <row r="6369">
          <cell r="A6369">
            <v>201910</v>
          </cell>
          <cell r="B6369" t="str">
            <v>CLIENTE INACTIVO</v>
          </cell>
          <cell r="C6369" t="str">
            <v>PISCANO S.A.S.</v>
          </cell>
          <cell r="E6369" t="str">
            <v>VIA PALMIRA - BUGA KM 34</v>
          </cell>
          <cell r="F6369" t="str">
            <v>2 2554461</v>
          </cell>
          <cell r="G6369" t="str">
            <v>321 7772911</v>
          </cell>
          <cell r="I6369" t="str">
            <v>CALI</v>
          </cell>
          <cell r="J6369" t="str">
            <v>VALLE DEL CAUCA</v>
          </cell>
          <cell r="L6369" t="str">
            <v>X</v>
          </cell>
          <cell r="M6369">
            <v>815003256</v>
          </cell>
          <cell r="N6369" t="str">
            <v>larias@piscano-sas.com</v>
          </cell>
          <cell r="O6369" t="str">
            <v>PJ</v>
          </cell>
        </row>
        <row r="6370">
          <cell r="A6370">
            <v>126325</v>
          </cell>
          <cell r="B6370" t="str">
            <v>CLIENTE INACTIVO</v>
          </cell>
          <cell r="C6370" t="str">
            <v>ALSICARDO ROJAS FLOREZ</v>
          </cell>
          <cell r="D6370" t="str">
            <v>LUBRICANTES EL SOL DE LA PLATA</v>
          </cell>
          <cell r="E6370" t="str">
            <v>CRA. 4  11-71  BRR DIEGO DE OSPINA</v>
          </cell>
          <cell r="F6370" t="str">
            <v>320 2660370</v>
          </cell>
          <cell r="I6370" t="str">
            <v>LA PLATA</v>
          </cell>
          <cell r="J6370" t="str">
            <v>HUILA</v>
          </cell>
          <cell r="L6370" t="str">
            <v>X</v>
          </cell>
          <cell r="M6370">
            <v>83181307</v>
          </cell>
          <cell r="N6370" t="str">
            <v>eds.elsoldelaplata@hotmail.com</v>
          </cell>
          <cell r="O6370" t="str">
            <v>PN</v>
          </cell>
        </row>
        <row r="6371">
          <cell r="A6371">
            <v>126326</v>
          </cell>
          <cell r="B6371" t="str">
            <v>CLIENTE INACTIVO</v>
          </cell>
          <cell r="C6371" t="str">
            <v>MIGUEL ANTONIO CARDENAS MOSQUERA</v>
          </cell>
          <cell r="D6371" t="str">
            <v xml:space="preserve"> </v>
          </cell>
          <cell r="E6371" t="str">
            <v>CRA. 26J  49-28  BRR NVA FLORESTA</v>
          </cell>
          <cell r="F6371" t="str">
            <v>316 4389150</v>
          </cell>
          <cell r="I6371" t="str">
            <v>CALI</v>
          </cell>
          <cell r="J6371" t="str">
            <v>VALLE DEL CAUCA</v>
          </cell>
          <cell r="L6371" t="str">
            <v>X</v>
          </cell>
          <cell r="M6371">
            <v>16685495</v>
          </cell>
          <cell r="N6371" t="str">
            <v>macx-2009@hotmail.com</v>
          </cell>
          <cell r="O6371" t="str">
            <v>PN</v>
          </cell>
          <cell r="P6371" t="str">
            <v>CO00</v>
          </cell>
        </row>
        <row r="6372">
          <cell r="A6372">
            <v>126328</v>
          </cell>
          <cell r="B6372" t="str">
            <v>CLIENTE INACTIVO</v>
          </cell>
          <cell r="C6372" t="str">
            <v>CARLOS ANDRES MERA QUINTERO</v>
          </cell>
          <cell r="E6372" t="str">
            <v>CRA. 27  41-01 ESQ BRR VERSALLES</v>
          </cell>
          <cell r="F6372" t="str">
            <v>2 2829978</v>
          </cell>
          <cell r="G6372" t="str">
            <v>301 6124541</v>
          </cell>
          <cell r="I6372" t="str">
            <v>PALMIRA</v>
          </cell>
          <cell r="J6372" t="str">
            <v>VALLE DEL CAUCA</v>
          </cell>
          <cell r="L6372" t="str">
            <v>X</v>
          </cell>
          <cell r="M6372">
            <v>14704047</v>
          </cell>
          <cell r="N6372" t="str">
            <v>meramotos@hotmail.com</v>
          </cell>
          <cell r="O6372" t="str">
            <v>PN</v>
          </cell>
          <cell r="P6372" t="str">
            <v>CO00</v>
          </cell>
        </row>
        <row r="6373">
          <cell r="A6373">
            <v>126347</v>
          </cell>
          <cell r="B6373" t="str">
            <v>CLIENTE INACTIVO</v>
          </cell>
          <cell r="C6373" t="str">
            <v>ESTACION DE SERVICIO TUNIA-PIENDAMO LTDA</v>
          </cell>
          <cell r="E6373" t="str">
            <v>KM 27 VIA PANAMERICANA POPAYAN-CALI</v>
          </cell>
          <cell r="F6373" t="str">
            <v>316 7573522</v>
          </cell>
          <cell r="I6373" t="str">
            <v>PIENDAMO</v>
          </cell>
          <cell r="J6373" t="str">
            <v>CAUCA</v>
          </cell>
          <cell r="L6373" t="str">
            <v>X</v>
          </cell>
          <cell r="M6373">
            <v>900277786</v>
          </cell>
          <cell r="N6373" t="str">
            <v>e.s.tunia2017@gmail.com</v>
          </cell>
          <cell r="O6373" t="str">
            <v>PJ</v>
          </cell>
        </row>
        <row r="6374">
          <cell r="A6374">
            <v>126348</v>
          </cell>
          <cell r="B6374" t="str">
            <v>CLIENTE INACTIVO</v>
          </cell>
          <cell r="C6374" t="str">
            <v>CARLOS FELIPE VELA CALLE</v>
          </cell>
          <cell r="E6374" t="str">
            <v>BALCONES DEL BOSQUE T-2 AP-202</v>
          </cell>
          <cell r="F6374" t="str">
            <v>315 7001579</v>
          </cell>
          <cell r="I6374" t="str">
            <v>IBAGUE</v>
          </cell>
          <cell r="J6374" t="str">
            <v>TOLIMA</v>
          </cell>
          <cell r="L6374" t="str">
            <v>X</v>
          </cell>
          <cell r="M6374">
            <v>93401203</v>
          </cell>
          <cell r="N6374" t="str">
            <v>carlosfelipevela28@hotmail.com</v>
          </cell>
          <cell r="O6374" t="str">
            <v>PN</v>
          </cell>
        </row>
        <row r="6375">
          <cell r="A6375">
            <v>126352</v>
          </cell>
          <cell r="B6375" t="str">
            <v>CLIENTE INACTIVO</v>
          </cell>
          <cell r="C6375" t="str">
            <v>ROSA DAICY BOLAÑOS</v>
          </cell>
          <cell r="E6375" t="str">
            <v>CL 1  CRA. 39-21 BRR EUCARISTICO</v>
          </cell>
          <cell r="F6375" t="str">
            <v>2 2444707</v>
          </cell>
          <cell r="G6375" t="str">
            <v>311 6145211</v>
          </cell>
          <cell r="I6375" t="str">
            <v>BUENAVENTURA</v>
          </cell>
          <cell r="J6375" t="str">
            <v>VALLE DEL CAUCA</v>
          </cell>
          <cell r="L6375" t="str">
            <v>X</v>
          </cell>
          <cell r="M6375">
            <v>31374383</v>
          </cell>
          <cell r="N6375" t="str">
            <v>luz12karina123@gmial.com</v>
          </cell>
          <cell r="O6375" t="str">
            <v>PN</v>
          </cell>
        </row>
        <row r="6376">
          <cell r="A6376">
            <v>126359</v>
          </cell>
          <cell r="B6376" t="str">
            <v>CLIENTE INACTIVO</v>
          </cell>
          <cell r="C6376" t="str">
            <v>NEIFFI BIBIAM PARRA ANGARITA</v>
          </cell>
          <cell r="E6376" t="str">
            <v>CRA. 20  59-50 AV AMBALA</v>
          </cell>
          <cell r="F6376" t="str">
            <v>314 2958466</v>
          </cell>
          <cell r="I6376" t="str">
            <v>IBAGUE</v>
          </cell>
          <cell r="J6376" t="str">
            <v>TOLIMA</v>
          </cell>
          <cell r="L6376" t="str">
            <v>X</v>
          </cell>
          <cell r="M6376">
            <v>1110536282</v>
          </cell>
          <cell r="N6376" t="str">
            <v>bibis930616@hotmail.com</v>
          </cell>
          <cell r="O6376" t="str">
            <v>PN</v>
          </cell>
          <cell r="P6376" t="str">
            <v>CO00</v>
          </cell>
        </row>
        <row r="6377">
          <cell r="A6377">
            <v>126362</v>
          </cell>
          <cell r="B6377" t="str">
            <v>CLIENTE INACTIVO</v>
          </cell>
          <cell r="C6377" t="str">
            <v>DANIEL FELIPE PISSO ORDOÑEZ</v>
          </cell>
          <cell r="E6377" t="str">
            <v>CRA. 19  9-29 BRR ESMERALDA</v>
          </cell>
          <cell r="F6377" t="str">
            <v>311 3568870</v>
          </cell>
          <cell r="I6377" t="str">
            <v>POPAYAN</v>
          </cell>
          <cell r="J6377" t="str">
            <v>CAUCA</v>
          </cell>
          <cell r="L6377" t="str">
            <v>X</v>
          </cell>
          <cell r="M6377">
            <v>1061767469</v>
          </cell>
          <cell r="N6377" t="str">
            <v>pisso953@hotmail.com</v>
          </cell>
          <cell r="O6377" t="str">
            <v>PN</v>
          </cell>
          <cell r="P6377" t="str">
            <v>CO00</v>
          </cell>
        </row>
        <row r="6378">
          <cell r="A6378">
            <v>126363</v>
          </cell>
          <cell r="B6378" t="str">
            <v>CLIENTE INACTIVO</v>
          </cell>
          <cell r="C6378" t="str">
            <v>RONALD STIVEN VARGAS CALDERON</v>
          </cell>
          <cell r="E6378" t="str">
            <v>CL 16  14-19 VILLAGORGONA</v>
          </cell>
          <cell r="F6378" t="str">
            <v>323 3358155</v>
          </cell>
          <cell r="I6378" t="str">
            <v>CANDELARIA</v>
          </cell>
          <cell r="J6378" t="str">
            <v>VALLE DEL CAUCA</v>
          </cell>
          <cell r="L6378" t="str">
            <v>X</v>
          </cell>
          <cell r="M6378">
            <v>1113659795</v>
          </cell>
          <cell r="N6378" t="str">
            <v>vargasronal119@gmail.com</v>
          </cell>
          <cell r="O6378" t="str">
            <v>PN</v>
          </cell>
          <cell r="P6378" t="str">
            <v>CO00</v>
          </cell>
        </row>
        <row r="6379">
          <cell r="A6379">
            <v>126364</v>
          </cell>
          <cell r="B6379" t="str">
            <v>CLIENTE INACTIVO</v>
          </cell>
          <cell r="C6379" t="str">
            <v>JUAN CARLOS JIMENEZ TORRES</v>
          </cell>
          <cell r="D6379" t="str">
            <v>TODO MOTOS JC</v>
          </cell>
          <cell r="E6379" t="str">
            <v>CL 9  11-53  BR GAITANA</v>
          </cell>
          <cell r="F6379" t="str">
            <v>312 5452911</v>
          </cell>
          <cell r="I6379" t="str">
            <v>GARZON</v>
          </cell>
          <cell r="J6379" t="str">
            <v>HUILA</v>
          </cell>
          <cell r="L6379" t="str">
            <v>X</v>
          </cell>
          <cell r="M6379">
            <v>12203266</v>
          </cell>
          <cell r="N6379" t="str">
            <v>thetorres_85@hotmail.com</v>
          </cell>
          <cell r="O6379" t="str">
            <v>PN</v>
          </cell>
        </row>
        <row r="6380">
          <cell r="A6380">
            <v>126373</v>
          </cell>
          <cell r="B6380" t="str">
            <v>CLIENTE INACTIVO</v>
          </cell>
          <cell r="C6380" t="str">
            <v>LEHNER BELALCAZAR LASSO</v>
          </cell>
          <cell r="E6380" t="str">
            <v>CRA. 1  47-06  BRR SALOMIA</v>
          </cell>
          <cell r="F6380" t="str">
            <v>315 5837810</v>
          </cell>
          <cell r="I6380" t="str">
            <v>CALI</v>
          </cell>
          <cell r="J6380" t="str">
            <v>VALLE DEL CAUCA</v>
          </cell>
          <cell r="L6380" t="str">
            <v>X</v>
          </cell>
          <cell r="M6380">
            <v>94457535</v>
          </cell>
          <cell r="N6380" t="str">
            <v>zartica05@gmail.com</v>
          </cell>
          <cell r="O6380" t="str">
            <v>PN</v>
          </cell>
          <cell r="P6380" t="str">
            <v>CO00</v>
          </cell>
        </row>
        <row r="6381">
          <cell r="A6381">
            <v>126374</v>
          </cell>
          <cell r="B6381" t="str">
            <v>CLIENTE INACTIVO</v>
          </cell>
          <cell r="C6381" t="str">
            <v>LOREN JOHANA JIMENEZ FERREIRA</v>
          </cell>
          <cell r="E6381" t="str">
            <v>CLL 24 #5-48 BR EL CARMEN</v>
          </cell>
          <cell r="G6381">
            <v>3107539578</v>
          </cell>
          <cell r="H6381" t="str">
            <v>302 3549771</v>
          </cell>
          <cell r="I6381" t="str">
            <v>IBAGUE</v>
          </cell>
          <cell r="J6381" t="str">
            <v>TOLIMA</v>
          </cell>
          <cell r="L6381" t="str">
            <v>X</v>
          </cell>
          <cell r="M6381">
            <v>28538960</v>
          </cell>
          <cell r="N6381" t="str">
            <v>lorenjhoana@hotmail.com</v>
          </cell>
          <cell r="O6381" t="str">
            <v>PN</v>
          </cell>
          <cell r="P6381" t="str">
            <v>CR30</v>
          </cell>
        </row>
        <row r="6382">
          <cell r="A6382">
            <v>126487</v>
          </cell>
          <cell r="B6382" t="str">
            <v>CLIENTE INACTIVO</v>
          </cell>
          <cell r="C6382" t="str">
            <v>CESAR AUGUSTO ROJAS MUÑOZ</v>
          </cell>
          <cell r="E6382" t="str">
            <v>KM 1  VIA A NEIVA VDA GUANDINOSA</v>
          </cell>
          <cell r="F6382" t="str">
            <v>312 3978370</v>
          </cell>
          <cell r="G6382" t="str">
            <v>313 3914440</v>
          </cell>
          <cell r="I6382" t="str">
            <v>GIGANTE</v>
          </cell>
          <cell r="J6382" t="str">
            <v>HUILA</v>
          </cell>
          <cell r="L6382" t="str">
            <v>X</v>
          </cell>
          <cell r="M6382">
            <v>96330109</v>
          </cell>
          <cell r="N6382" t="str">
            <v>eds.alconesgigante@hotmail.com</v>
          </cell>
          <cell r="O6382" t="str">
            <v>PN</v>
          </cell>
        </row>
        <row r="6383">
          <cell r="A6383">
            <v>126381</v>
          </cell>
          <cell r="B6383" t="str">
            <v>CLIENTE INACTIVO</v>
          </cell>
          <cell r="C6383" t="str">
            <v>SEBASTIAN GUAYARA LOPEZ</v>
          </cell>
          <cell r="D6383" t="str">
            <v>MOTOS LA SULTANA</v>
          </cell>
          <cell r="E6383" t="str">
            <v>CRA. 15  9-104  BRR SAN BOSCO</v>
          </cell>
          <cell r="F6383" t="str">
            <v>2 3816046</v>
          </cell>
          <cell r="G6383" t="str">
            <v>318 4649540</v>
          </cell>
          <cell r="I6383" t="str">
            <v>CALI</v>
          </cell>
          <cell r="J6383" t="str">
            <v>VALLE DEL CAUCA</v>
          </cell>
          <cell r="L6383" t="str">
            <v>X</v>
          </cell>
          <cell r="M6383">
            <v>1143861620</v>
          </cell>
          <cell r="N6383" t="str">
            <v>guayaralopez@gmail.com</v>
          </cell>
          <cell r="O6383" t="str">
            <v>PN</v>
          </cell>
        </row>
        <row r="6384">
          <cell r="A6384">
            <v>126386</v>
          </cell>
          <cell r="B6384" t="str">
            <v>CLIENTE INACTIVO</v>
          </cell>
          <cell r="C6384" t="str">
            <v>OSCAR MARINO ESPINOSA TINTINAGO</v>
          </cell>
          <cell r="E6384" t="str">
            <v>CL 16  CRA 18 ESQ BRR CENTRO</v>
          </cell>
          <cell r="F6384" t="str">
            <v>311 7810626</v>
          </cell>
          <cell r="I6384" t="str">
            <v>PUERTO TEJADA</v>
          </cell>
          <cell r="J6384" t="str">
            <v>CAUCA</v>
          </cell>
          <cell r="L6384" t="str">
            <v>X</v>
          </cell>
          <cell r="M6384">
            <v>4715945</v>
          </cell>
          <cell r="N6384" t="str">
            <v>motomarino25@hotmail.com</v>
          </cell>
          <cell r="O6384" t="str">
            <v>PN</v>
          </cell>
        </row>
        <row r="6385">
          <cell r="A6385">
            <v>126387</v>
          </cell>
          <cell r="B6385" t="str">
            <v>CLIENTE INACTIVO</v>
          </cell>
          <cell r="C6385" t="str">
            <v>JOHN FREDY SANCHEZ PULIDO</v>
          </cell>
          <cell r="E6385" t="str">
            <v>CRA. 21  5-73 LC1 BRR CENTRO</v>
          </cell>
          <cell r="F6385" t="str">
            <v>312 4145412</v>
          </cell>
          <cell r="I6385" t="str">
            <v>MELGAR</v>
          </cell>
          <cell r="J6385" t="str">
            <v>TOLIMA</v>
          </cell>
          <cell r="L6385" t="str">
            <v>X</v>
          </cell>
          <cell r="M6385">
            <v>1012444165</v>
          </cell>
          <cell r="N6385" t="str">
            <v>jhonbustospeke@hotmail.com</v>
          </cell>
          <cell r="O6385" t="str">
            <v>PN</v>
          </cell>
          <cell r="P6385" t="str">
            <v>CO00</v>
          </cell>
        </row>
        <row r="6386">
          <cell r="A6386">
            <v>126388</v>
          </cell>
          <cell r="B6386" t="str">
            <v>CLIENTE INACTIVO</v>
          </cell>
          <cell r="C6386" t="str">
            <v>DANNA LIZETH AGUDELO GARCIA</v>
          </cell>
          <cell r="D6386" t="str">
            <v>ALMACEN Y TALLER MOTOS JJ LA 28</v>
          </cell>
          <cell r="E6386" t="str">
            <v>CRA. 28A 12B-21  BRR SAN ANTONIO</v>
          </cell>
          <cell r="F6386" t="str">
            <v>321 7219816</v>
          </cell>
          <cell r="I6386" t="str">
            <v>TULUA</v>
          </cell>
          <cell r="J6386" t="str">
            <v>VALLE DEL CAUCA</v>
          </cell>
          <cell r="L6386" t="str">
            <v>X</v>
          </cell>
          <cell r="M6386">
            <v>1006220308</v>
          </cell>
          <cell r="N6386" t="str">
            <v>erikahenao25@hotmail.com</v>
          </cell>
          <cell r="O6386" t="str">
            <v>PN</v>
          </cell>
          <cell r="P6386" t="str">
            <v>CO00</v>
          </cell>
        </row>
        <row r="6387">
          <cell r="A6387">
            <v>126397</v>
          </cell>
          <cell r="B6387" t="str">
            <v>CLIENTE INACTIVO</v>
          </cell>
          <cell r="C6387" t="str">
            <v>LUIS FERNANDO ROBAYO DIAZ</v>
          </cell>
          <cell r="D6387" t="str">
            <v>MAUTO VEHICULOS</v>
          </cell>
          <cell r="E6387" t="str">
            <v>CL 14  6-36  BRR PUEBLO NUEVO</v>
          </cell>
          <cell r="F6387" t="str">
            <v>8 2637983</v>
          </cell>
          <cell r="G6387" t="str">
            <v>316 6990499</v>
          </cell>
          <cell r="I6387" t="str">
            <v>IBAGUE</v>
          </cell>
          <cell r="J6387" t="str">
            <v>TOLIMA</v>
          </cell>
          <cell r="L6387" t="str">
            <v>X</v>
          </cell>
          <cell r="M6387">
            <v>14224583</v>
          </cell>
          <cell r="N6387" t="str">
            <v>mautovehiculos@outlook.com</v>
          </cell>
          <cell r="O6387" t="str">
            <v>PN</v>
          </cell>
          <cell r="P6387" t="str">
            <v>CR30</v>
          </cell>
        </row>
        <row r="6388">
          <cell r="A6388">
            <v>126404</v>
          </cell>
          <cell r="B6388" t="str">
            <v>CLIENTE INACTIVO</v>
          </cell>
          <cell r="C6388" t="str">
            <v>MARY LUZ GALEANO CARDONA</v>
          </cell>
          <cell r="E6388" t="str">
            <v>CRA. 46  56-102  BRR CIUDAD CORDOBA</v>
          </cell>
          <cell r="F6388" t="str">
            <v>317 5090737</v>
          </cell>
          <cell r="I6388" t="str">
            <v>CALI</v>
          </cell>
          <cell r="J6388" t="str">
            <v>VALLE DEL CAUCA</v>
          </cell>
          <cell r="L6388" t="str">
            <v>X</v>
          </cell>
          <cell r="M6388">
            <v>1012372312</v>
          </cell>
          <cell r="N6388" t="str">
            <v>mari2616@hotmail.com</v>
          </cell>
          <cell r="O6388" t="str">
            <v>PN</v>
          </cell>
        </row>
        <row r="6389">
          <cell r="A6389">
            <v>126406</v>
          </cell>
          <cell r="B6389" t="str">
            <v>CLIENTE INACTIVO</v>
          </cell>
          <cell r="C6389" t="str">
            <v>ROSA YENY GALINDEZ SANCHEZ</v>
          </cell>
          <cell r="E6389" t="str">
            <v>CGT LA BUITRERA 3-220 APTO 101</v>
          </cell>
          <cell r="F6389" t="str">
            <v>300 4857479</v>
          </cell>
          <cell r="I6389" t="str">
            <v>PALMIRA</v>
          </cell>
          <cell r="J6389" t="str">
            <v>VALLE DEL CAUCA</v>
          </cell>
          <cell r="L6389" t="str">
            <v>X</v>
          </cell>
          <cell r="M6389">
            <v>25424835</v>
          </cell>
          <cell r="N6389" t="str">
            <v>rosa@hotmail.com</v>
          </cell>
          <cell r="O6389" t="str">
            <v>PN</v>
          </cell>
          <cell r="P6389" t="str">
            <v>CO00</v>
          </cell>
        </row>
        <row r="6390">
          <cell r="A6390">
            <v>126407</v>
          </cell>
          <cell r="B6390" t="str">
            <v>CLIENTE INACTIVO</v>
          </cell>
          <cell r="C6390" t="str">
            <v>JUAN CAMILO GIL MARIN</v>
          </cell>
          <cell r="E6390" t="str">
            <v>CRA. 18  32-24  BRR COLOMBINA</v>
          </cell>
          <cell r="F6390" t="str">
            <v>315 2456647</v>
          </cell>
          <cell r="I6390" t="str">
            <v>PALMIRA</v>
          </cell>
          <cell r="J6390" t="str">
            <v>VALLE DEL CAUCA</v>
          </cell>
          <cell r="L6390" t="str">
            <v>X</v>
          </cell>
          <cell r="M6390">
            <v>1113670122</v>
          </cell>
          <cell r="N6390" t="str">
            <v>gilma0220@outlook.com</v>
          </cell>
          <cell r="O6390" t="str">
            <v>PN</v>
          </cell>
          <cell r="P6390" t="str">
            <v>CO00</v>
          </cell>
        </row>
        <row r="6391">
          <cell r="A6391">
            <v>201929</v>
          </cell>
          <cell r="B6391" t="str">
            <v>CLIENTE INACTIVO</v>
          </cell>
          <cell r="C6391" t="str">
            <v>OPECOM S.A.S</v>
          </cell>
          <cell r="D6391" t="str">
            <v>OPECOM EDS CIUDAD DE CALI</v>
          </cell>
          <cell r="E6391" t="str">
            <v>CRA. 7C  82-00</v>
          </cell>
          <cell r="F6391" t="str">
            <v>311 4010456</v>
          </cell>
          <cell r="I6391" t="str">
            <v>CALI</v>
          </cell>
          <cell r="J6391" t="str">
            <v>VALLE DEL CAUCA</v>
          </cell>
          <cell r="L6391" t="str">
            <v>X</v>
          </cell>
          <cell r="M6391">
            <v>900800336</v>
          </cell>
          <cell r="N6391" t="str">
            <v>facturacionelectronica@opecom.co</v>
          </cell>
          <cell r="O6391" t="str">
            <v>PJ</v>
          </cell>
          <cell r="P6391" t="str">
            <v>CR30</v>
          </cell>
        </row>
        <row r="6392">
          <cell r="A6392">
            <v>126412</v>
          </cell>
          <cell r="B6392" t="str">
            <v>CLIENTE INACTIVO</v>
          </cell>
          <cell r="C6392" t="str">
            <v>ANDERSON COPETE CASTILLO</v>
          </cell>
          <cell r="E6392" t="str">
            <v>CL 10  15-57 BRR LA JAYITO</v>
          </cell>
          <cell r="F6392" t="str">
            <v>310 5974445</v>
          </cell>
          <cell r="I6392" t="str">
            <v>SANTANDER DE QUILICHAO</v>
          </cell>
          <cell r="J6392" t="str">
            <v>CAUCA</v>
          </cell>
          <cell r="L6392" t="str">
            <v>X</v>
          </cell>
          <cell r="M6392">
            <v>1062331034</v>
          </cell>
          <cell r="N6392" t="str">
            <v>acopetecastillo@gmail.com</v>
          </cell>
          <cell r="O6392" t="str">
            <v>PN</v>
          </cell>
          <cell r="P6392" t="str">
            <v>CO00</v>
          </cell>
        </row>
        <row r="6393">
          <cell r="A6393">
            <v>126413</v>
          </cell>
          <cell r="B6393" t="str">
            <v>CLIENTE INACTIVO</v>
          </cell>
          <cell r="C6393" t="str">
            <v>DERSY DAIANN MINOTTA VALLECILLA</v>
          </cell>
          <cell r="D6393" t="str">
            <v>MULTISERVICIOS D.R.C.</v>
          </cell>
          <cell r="E6393" t="str">
            <v>CL 33 # 32-19  BR COLOMBIA</v>
          </cell>
          <cell r="F6393" t="str">
            <v>2 4455479</v>
          </cell>
          <cell r="G6393" t="str">
            <v>318 2972259</v>
          </cell>
          <cell r="I6393" t="str">
            <v>CALI</v>
          </cell>
          <cell r="J6393" t="str">
            <v>VALLE DEL CAUCA</v>
          </cell>
          <cell r="L6393" t="str">
            <v>X</v>
          </cell>
          <cell r="M6393">
            <v>38474691</v>
          </cell>
          <cell r="N6393" t="str">
            <v>dersydaiann@hotmail.com</v>
          </cell>
          <cell r="O6393" t="str">
            <v>PN</v>
          </cell>
          <cell r="P6393" t="str">
            <v>CO00</v>
          </cell>
        </row>
        <row r="6394">
          <cell r="A6394">
            <v>126415</v>
          </cell>
          <cell r="B6394" t="str">
            <v>CLIENTE INACTIVO</v>
          </cell>
          <cell r="C6394" t="str">
            <v>RONAL RODRIGO DIAZ CARDOZO</v>
          </cell>
          <cell r="E6394" t="str">
            <v>CRA. 6  39A-96 LC4 BRR RESTREPO</v>
          </cell>
          <cell r="F6394" t="str">
            <v>313 2182371</v>
          </cell>
          <cell r="G6394" t="str">
            <v>321 3999181</v>
          </cell>
          <cell r="I6394" t="str">
            <v>IBAGUE</v>
          </cell>
          <cell r="J6394" t="str">
            <v>TOLIMA</v>
          </cell>
          <cell r="L6394" t="str">
            <v>X</v>
          </cell>
          <cell r="M6394">
            <v>1110455953</v>
          </cell>
          <cell r="N6394" t="str">
            <v>ronaldizcar@hotmail.com</v>
          </cell>
          <cell r="O6394" t="str">
            <v>PN</v>
          </cell>
          <cell r="P6394" t="str">
            <v>CO00</v>
          </cell>
        </row>
        <row r="6395">
          <cell r="A6395">
            <v>126428</v>
          </cell>
          <cell r="B6395" t="str">
            <v>CLIENTE INACTIVO</v>
          </cell>
          <cell r="C6395" t="str">
            <v>NELSON ASMED MENDOZA ROBLEDO</v>
          </cell>
          <cell r="E6395" t="str">
            <v>CRA. 8  5-25  BRR LA INMACULADA</v>
          </cell>
          <cell r="F6395" t="str">
            <v>314 8807463</v>
          </cell>
          <cell r="I6395" t="str">
            <v>ZARZAL</v>
          </cell>
          <cell r="J6395" t="str">
            <v>VALLE DEL CAUCA</v>
          </cell>
          <cell r="L6395" t="str">
            <v>X</v>
          </cell>
          <cell r="M6395">
            <v>94228479</v>
          </cell>
          <cell r="N6395" t="str">
            <v>nasmero72@hotmail.com</v>
          </cell>
          <cell r="O6395" t="str">
            <v>PN</v>
          </cell>
          <cell r="P6395" t="str">
            <v>CO00</v>
          </cell>
        </row>
        <row r="6396">
          <cell r="A6396">
            <v>126565</v>
          </cell>
          <cell r="B6396" t="str">
            <v>CLIENTE INACTIVO</v>
          </cell>
          <cell r="C6396" t="str">
            <v>LUISA FERNANDA SANCHEZ VILLALO</v>
          </cell>
          <cell r="D6396" t="str">
            <v>LUBRISUR DEL HUILA</v>
          </cell>
          <cell r="E6396" t="str">
            <v>CRA. 8 ESTE 3E 10 SUR BRR LA PRA</v>
          </cell>
          <cell r="F6396" t="str">
            <v>320 3793996</v>
          </cell>
          <cell r="I6396" t="str">
            <v>PITALITO</v>
          </cell>
          <cell r="J6396" t="str">
            <v>HUILA</v>
          </cell>
          <cell r="L6396" t="str">
            <v>X</v>
          </cell>
          <cell r="M6396">
            <v>1083910568</v>
          </cell>
          <cell r="N6396" t="str">
            <v>luisaf2212@gmail.com</v>
          </cell>
          <cell r="O6396" t="str">
            <v>PN</v>
          </cell>
        </row>
        <row r="6397">
          <cell r="A6397">
            <v>126432</v>
          </cell>
          <cell r="B6397" t="str">
            <v>CLIENTE INACTIVO</v>
          </cell>
          <cell r="C6397" t="str">
            <v>DIANA MARCELA ROMERO MENDOZA</v>
          </cell>
          <cell r="E6397" t="str">
            <v>CRA. 6  9-17 BRR CENTRO</v>
          </cell>
          <cell r="F6397" t="str">
            <v>313 8043221</v>
          </cell>
          <cell r="I6397" t="str">
            <v>GUAMO</v>
          </cell>
          <cell r="J6397" t="str">
            <v>TOLIMA</v>
          </cell>
          <cell r="L6397" t="str">
            <v>X</v>
          </cell>
          <cell r="M6397">
            <v>1019066878</v>
          </cell>
          <cell r="N6397" t="str">
            <v>malubi31@hotmail.com</v>
          </cell>
          <cell r="O6397" t="str">
            <v>PN</v>
          </cell>
          <cell r="P6397" t="str">
            <v>CR30</v>
          </cell>
        </row>
        <row r="6398">
          <cell r="A6398">
            <v>126435</v>
          </cell>
          <cell r="B6398" t="str">
            <v>CLIENTE INACTIVO</v>
          </cell>
          <cell r="C6398" t="str">
            <v>MONICA ANDREA HERRAN JARAMILLO</v>
          </cell>
          <cell r="E6398" t="str">
            <v>CRA. 19  34A-38  BRR URIBE</v>
          </cell>
          <cell r="F6398" t="str">
            <v>315 6500854</v>
          </cell>
          <cell r="I6398" t="str">
            <v>PALMIRA</v>
          </cell>
          <cell r="J6398" t="str">
            <v>VALLE DEL CAUCA</v>
          </cell>
          <cell r="L6398" t="str">
            <v>X</v>
          </cell>
          <cell r="M6398">
            <v>66762034</v>
          </cell>
          <cell r="N6398" t="str">
            <v>moanheja@hotmail.com</v>
          </cell>
          <cell r="O6398" t="str">
            <v>PN</v>
          </cell>
          <cell r="P6398" t="str">
            <v>CO00</v>
          </cell>
        </row>
        <row r="6399">
          <cell r="A6399">
            <v>126442</v>
          </cell>
          <cell r="B6399" t="str">
            <v>CLIENTE INACTIVO</v>
          </cell>
          <cell r="C6399" t="str">
            <v>JAVIER LEONARDO OLIVEROS ESPINOSA</v>
          </cell>
          <cell r="D6399" t="str">
            <v>MOTOREPUESTOS Y ALMACEN LEO</v>
          </cell>
          <cell r="E6399" t="str">
            <v>CL 50  22-108 BRR LOS PINOS</v>
          </cell>
          <cell r="F6399" t="str">
            <v>322 2666005</v>
          </cell>
          <cell r="I6399" t="str">
            <v>NEIVA</v>
          </cell>
          <cell r="J6399" t="str">
            <v>HUILA</v>
          </cell>
          <cell r="L6399" t="str">
            <v>X</v>
          </cell>
          <cell r="M6399">
            <v>7727065</v>
          </cell>
          <cell r="N6399" t="str">
            <v>armelnuevoseventos@hotmail.com</v>
          </cell>
          <cell r="O6399" t="str">
            <v>PN</v>
          </cell>
          <cell r="P6399" t="str">
            <v>CO00</v>
          </cell>
        </row>
        <row r="6400">
          <cell r="A6400">
            <v>126443</v>
          </cell>
          <cell r="B6400" t="str">
            <v>CLIENTE INACTIVO</v>
          </cell>
          <cell r="C6400" t="str">
            <v>ANTONIO ALEJANDRO VIVAS PEÑA</v>
          </cell>
          <cell r="E6400" t="str">
            <v>CRA. 32  26-59 BRR EL JARDIN</v>
          </cell>
          <cell r="F6400" t="str">
            <v>312 7785164</v>
          </cell>
          <cell r="I6400" t="str">
            <v>CALI</v>
          </cell>
          <cell r="J6400" t="str">
            <v>VALLE DEL CAUCA</v>
          </cell>
          <cell r="L6400" t="str">
            <v>X</v>
          </cell>
          <cell r="M6400">
            <v>94531533</v>
          </cell>
          <cell r="N6400" t="str">
            <v>bellatorfa@hotmail.com</v>
          </cell>
          <cell r="O6400" t="str">
            <v>PN</v>
          </cell>
          <cell r="P6400" t="str">
            <v>CO00</v>
          </cell>
        </row>
        <row r="6401">
          <cell r="A6401">
            <v>126447</v>
          </cell>
          <cell r="B6401" t="str">
            <v>CLIENTE INACTIVO</v>
          </cell>
          <cell r="C6401" t="str">
            <v>AHT ALL HEAVY TRANSPORT COLOMBIA SAS</v>
          </cell>
          <cell r="D6401" t="str">
            <v>AHT COLOMBIA S.A.S.</v>
          </cell>
          <cell r="E6401" t="str">
            <v>AUTOPISTA NORTE KM 22</v>
          </cell>
          <cell r="F6401" t="str">
            <v>1 5873500</v>
          </cell>
          <cell r="G6401" t="str">
            <v>320 4248555</v>
          </cell>
          <cell r="I6401" t="str">
            <v>CHIA</v>
          </cell>
          <cell r="J6401" t="str">
            <v>CUNDINAMARCA</v>
          </cell>
          <cell r="L6401" t="str">
            <v>X</v>
          </cell>
          <cell r="M6401">
            <v>900147270</v>
          </cell>
          <cell r="N6401" t="str">
            <v>mantenimiento@ahtcolombia.com</v>
          </cell>
          <cell r="O6401" t="str">
            <v>PJ</v>
          </cell>
        </row>
        <row r="6402">
          <cell r="A6402">
            <v>126457</v>
          </cell>
          <cell r="B6402" t="str">
            <v>CLIENTE INACTIVO</v>
          </cell>
          <cell r="C6402" t="str">
            <v>MARLIO FABIAN GARCIA</v>
          </cell>
          <cell r="D6402" t="str">
            <v>MULTISERVIS FG</v>
          </cell>
          <cell r="E6402" t="str">
            <v>CRA. 16  16-19 BRR EL ESTADIO</v>
          </cell>
          <cell r="F6402" t="str">
            <v>310 5682683</v>
          </cell>
          <cell r="I6402" t="str">
            <v>NEIVA</v>
          </cell>
          <cell r="J6402" t="str">
            <v>HUILA</v>
          </cell>
          <cell r="L6402" t="str">
            <v>X</v>
          </cell>
          <cell r="M6402">
            <v>7724035</v>
          </cell>
          <cell r="N6402" t="str">
            <v>multiservisfg@gmail.com</v>
          </cell>
          <cell r="O6402" t="str">
            <v>PN</v>
          </cell>
          <cell r="P6402" t="str">
            <v>CO00</v>
          </cell>
        </row>
        <row r="6403">
          <cell r="A6403">
            <v>126462</v>
          </cell>
          <cell r="B6403" t="str">
            <v>CLIENTE INACTIVO</v>
          </cell>
          <cell r="C6403" t="str">
            <v>RODRIGO ANDRES MONTEALEGRE CORREA</v>
          </cell>
          <cell r="E6403" t="str">
            <v>CRA. 9 16-85 BRR GUADUALES</v>
          </cell>
          <cell r="F6403" t="str">
            <v>320 3475990</v>
          </cell>
          <cell r="I6403" t="str">
            <v>PITALITO</v>
          </cell>
          <cell r="J6403" t="str">
            <v>HUILA</v>
          </cell>
          <cell r="L6403" t="str">
            <v>X</v>
          </cell>
          <cell r="M6403">
            <v>1018484092</v>
          </cell>
          <cell r="N6403" t="str">
            <v>andress@live.com</v>
          </cell>
          <cell r="O6403" t="str">
            <v>PN</v>
          </cell>
        </row>
        <row r="6404">
          <cell r="A6404">
            <v>126465</v>
          </cell>
          <cell r="B6404" t="str">
            <v>CLIENTE INACTIVO</v>
          </cell>
          <cell r="C6404" t="str">
            <v>ADRIANA PATRICIA COY RAMIREZ</v>
          </cell>
          <cell r="D6404" t="str">
            <v>A.C TECNIMOTOS LA 18</v>
          </cell>
          <cell r="E6404" t="str">
            <v>CRA. 29A  21-16 BRR VILLANUEVA</v>
          </cell>
          <cell r="F6404" t="str">
            <v>2 2309181</v>
          </cell>
          <cell r="G6404" t="str">
            <v>316 7640745</v>
          </cell>
          <cell r="I6404" t="str">
            <v>TULUA</v>
          </cell>
          <cell r="J6404" t="str">
            <v>VALLE DEL CAUCA</v>
          </cell>
          <cell r="L6404" t="str">
            <v>X</v>
          </cell>
          <cell r="M6404">
            <v>66728056</v>
          </cell>
          <cell r="N6404" t="str">
            <v>adricoy5262@hotmail.com</v>
          </cell>
          <cell r="O6404" t="str">
            <v>PN</v>
          </cell>
          <cell r="P6404" t="str">
            <v>CO00</v>
          </cell>
        </row>
        <row r="6405">
          <cell r="A6405">
            <v>126476</v>
          </cell>
          <cell r="B6405" t="str">
            <v>CLIENTE INACTIVO</v>
          </cell>
          <cell r="C6405" t="str">
            <v>OMAR ALBERTO LOPEZ CAMPO</v>
          </cell>
          <cell r="E6405" t="str">
            <v>CRA. 3  17-10  BRR CALICANTO</v>
          </cell>
          <cell r="F6405" t="str">
            <v>2 8353521</v>
          </cell>
          <cell r="G6405" t="str">
            <v>312 8863904</v>
          </cell>
          <cell r="I6405" t="str">
            <v>POPAYAN</v>
          </cell>
          <cell r="J6405" t="str">
            <v>CAUCA</v>
          </cell>
          <cell r="L6405" t="str">
            <v>X</v>
          </cell>
          <cell r="M6405">
            <v>10293796</v>
          </cell>
          <cell r="N6405" t="str">
            <v>omarlopez1234@hotmail.com</v>
          </cell>
          <cell r="O6405" t="str">
            <v>PN</v>
          </cell>
          <cell r="P6405" t="str">
            <v>CO00</v>
          </cell>
        </row>
        <row r="6406">
          <cell r="A6406">
            <v>126479</v>
          </cell>
          <cell r="B6406" t="str">
            <v>CLIENTE INACTIVO</v>
          </cell>
          <cell r="C6406" t="str">
            <v>VITALIA GARZON DE GARCIA</v>
          </cell>
          <cell r="D6406" t="str">
            <v>MULTISERVICIOS LAS TRES V</v>
          </cell>
          <cell r="E6406" t="str">
            <v>CRA. 2  16-67  VDA LA ULLOA</v>
          </cell>
          <cell r="F6406" t="str">
            <v>313 4855242</v>
          </cell>
          <cell r="I6406" t="str">
            <v>RIVERA</v>
          </cell>
          <cell r="J6406" t="str">
            <v>HUILA</v>
          </cell>
          <cell r="L6406" t="str">
            <v>X</v>
          </cell>
          <cell r="M6406">
            <v>36240016</v>
          </cell>
          <cell r="N6406" t="str">
            <v>armando0805garcia@gmail.com</v>
          </cell>
          <cell r="O6406" t="str">
            <v>PN</v>
          </cell>
        </row>
        <row r="6407">
          <cell r="A6407">
            <v>126480</v>
          </cell>
          <cell r="B6407" t="str">
            <v>CLIENTE INACTIVO</v>
          </cell>
          <cell r="C6407" t="str">
            <v>JULIA MARITZA ESCOBAR CEDEÑO</v>
          </cell>
          <cell r="D6407" t="str">
            <v>RAPICENTER</v>
          </cell>
          <cell r="E6407" t="str">
            <v>CRA. 2  15-22  ULLOA</v>
          </cell>
          <cell r="F6407" t="str">
            <v>320 8169893</v>
          </cell>
          <cell r="G6407" t="str">
            <v>321 4764004</v>
          </cell>
          <cell r="I6407" t="str">
            <v>RIVERA</v>
          </cell>
          <cell r="J6407" t="str">
            <v>HUILA</v>
          </cell>
          <cell r="K6407" t="str">
            <v>X</v>
          </cell>
          <cell r="M6407">
            <v>26552010</v>
          </cell>
          <cell r="N6407" t="str">
            <v>maritzae882@gmail.com</v>
          </cell>
          <cell r="O6407" t="str">
            <v>PN</v>
          </cell>
          <cell r="P6407" t="str">
            <v>CO00</v>
          </cell>
        </row>
        <row r="6408">
          <cell r="A6408">
            <v>126481</v>
          </cell>
          <cell r="B6408" t="str">
            <v>CLIENTE INACTIVO</v>
          </cell>
          <cell r="C6408" t="str">
            <v>FERNANDO DUQUE CARMONA</v>
          </cell>
          <cell r="D6408" t="str">
            <v>LA CASA DEL REPUESTO DE FERCHO</v>
          </cell>
          <cell r="E6408" t="str">
            <v>CRA. 35  41-20  BR JORGE ELICER GAIT</v>
          </cell>
          <cell r="F6408" t="str">
            <v>310 4484020</v>
          </cell>
          <cell r="I6408" t="str">
            <v>PALMIRA</v>
          </cell>
          <cell r="J6408" t="str">
            <v>VALLE DEL CAUCA</v>
          </cell>
          <cell r="L6408" t="str">
            <v>X</v>
          </cell>
          <cell r="M6408">
            <v>16583685</v>
          </cell>
          <cell r="N6408" t="str">
            <v>feduque_3@gmail.com</v>
          </cell>
          <cell r="O6408" t="str">
            <v>PN</v>
          </cell>
          <cell r="P6408" t="str">
            <v>CO00</v>
          </cell>
        </row>
        <row r="6409">
          <cell r="A6409">
            <v>126482</v>
          </cell>
          <cell r="B6409" t="str">
            <v>CLIENTE INACTIVO</v>
          </cell>
          <cell r="C6409" t="str">
            <v>ALVARO JOSE SANCHEZ MARIN</v>
          </cell>
          <cell r="E6409" t="str">
            <v>CRA. 15 13A-38  BRR GUAYAQUIL</v>
          </cell>
          <cell r="F6409" t="str">
            <v>320 7204470</v>
          </cell>
          <cell r="I6409" t="str">
            <v>CALI</v>
          </cell>
          <cell r="J6409" t="str">
            <v>VALLE DEL CAUCA</v>
          </cell>
          <cell r="L6409" t="str">
            <v>X</v>
          </cell>
          <cell r="M6409">
            <v>1144065647</v>
          </cell>
          <cell r="N6409" t="str">
            <v>alvarojosesanchez@hotmail.com</v>
          </cell>
          <cell r="O6409" t="str">
            <v>PN</v>
          </cell>
        </row>
        <row r="6410">
          <cell r="A6410">
            <v>126483</v>
          </cell>
          <cell r="B6410" t="str">
            <v>CLIENTE INACTIVO</v>
          </cell>
          <cell r="C6410" t="str">
            <v>EDGAR ARANGO VILLAMIL</v>
          </cell>
          <cell r="E6410" t="str">
            <v>TV 103  CRA.79 ESQ BRR MARROQUIN</v>
          </cell>
          <cell r="F6410" t="str">
            <v>311 3484649</v>
          </cell>
          <cell r="I6410" t="str">
            <v>CALI</v>
          </cell>
          <cell r="J6410" t="str">
            <v>VALLE DEL CAUCA</v>
          </cell>
          <cell r="L6410" t="str">
            <v>X</v>
          </cell>
          <cell r="M6410">
            <v>16791535</v>
          </cell>
          <cell r="N6410" t="str">
            <v>edgararango011@hotmail.com</v>
          </cell>
          <cell r="O6410" t="str">
            <v>PN</v>
          </cell>
          <cell r="P6410" t="str">
            <v>CO00</v>
          </cell>
        </row>
        <row r="6411">
          <cell r="A6411">
            <v>126484</v>
          </cell>
          <cell r="B6411" t="str">
            <v>CLIENTE INACTIVO</v>
          </cell>
          <cell r="C6411" t="str">
            <v>EDWAR ALEXIS LAVERDE VASQUEZ</v>
          </cell>
          <cell r="E6411" t="str">
            <v>CL 8 # 4-08</v>
          </cell>
          <cell r="F6411" t="str">
            <v>317 3941625</v>
          </cell>
          <cell r="I6411" t="str">
            <v>ROLDANILLO</v>
          </cell>
          <cell r="J6411" t="str">
            <v>VALLE DEL CAUCA</v>
          </cell>
          <cell r="L6411" t="str">
            <v>X</v>
          </cell>
          <cell r="M6411">
            <v>1113781833</v>
          </cell>
          <cell r="N6411" t="str">
            <v>laverde0829@gmail.com</v>
          </cell>
          <cell r="O6411" t="str">
            <v>PN</v>
          </cell>
          <cell r="P6411" t="str">
            <v>CO00</v>
          </cell>
        </row>
        <row r="6412">
          <cell r="A6412">
            <v>126485</v>
          </cell>
          <cell r="B6412" t="str">
            <v>CLIENTE INACTIVO</v>
          </cell>
          <cell r="C6412" t="str">
            <v>FRANKLIN CARVAJAL GOMEZ</v>
          </cell>
          <cell r="E6412" t="str">
            <v>CL 64  16A-04  BRR AMBALA</v>
          </cell>
          <cell r="F6412" t="str">
            <v>311 2720022</v>
          </cell>
          <cell r="I6412" t="str">
            <v>IBAGUE</v>
          </cell>
          <cell r="J6412" t="str">
            <v>TOLIMA</v>
          </cell>
          <cell r="L6412" t="str">
            <v>X</v>
          </cell>
          <cell r="M6412">
            <v>5819860</v>
          </cell>
          <cell r="N6412" t="str">
            <v>carv111518@hotmail.com</v>
          </cell>
          <cell r="O6412" t="str">
            <v>PN</v>
          </cell>
          <cell r="P6412" t="str">
            <v>CO00</v>
          </cell>
        </row>
        <row r="6413">
          <cell r="A6413">
            <v>126489</v>
          </cell>
          <cell r="B6413" t="str">
            <v>CLIENTE INACTIVO</v>
          </cell>
          <cell r="C6413" t="str">
            <v>JORGE ANDRES CAMPO RAMIREZ</v>
          </cell>
          <cell r="E6413" t="str">
            <v>CL 10A  22-69  BRR LA ESPERANZA</v>
          </cell>
          <cell r="F6413" t="str">
            <v>315 5004067</v>
          </cell>
          <cell r="I6413" t="str">
            <v>FLORIDA</v>
          </cell>
          <cell r="J6413" t="str">
            <v>VALLE DEL CAUCA</v>
          </cell>
          <cell r="L6413" t="str">
            <v>X</v>
          </cell>
          <cell r="M6413">
            <v>1114896840</v>
          </cell>
          <cell r="N6413" t="str">
            <v>jacam2015@gmail.com</v>
          </cell>
          <cell r="O6413" t="str">
            <v>PN</v>
          </cell>
        </row>
        <row r="6414">
          <cell r="A6414">
            <v>126492</v>
          </cell>
          <cell r="B6414" t="str">
            <v>CLIENTE INACTIVO</v>
          </cell>
          <cell r="C6414" t="str">
            <v>HAROLD WILSON SUAREZ ZULUAGA</v>
          </cell>
          <cell r="E6414" t="str">
            <v>CRA. 13  1-33 BRR MARIA ALFONSO L</v>
          </cell>
          <cell r="F6414" t="str">
            <v>321 7847272</v>
          </cell>
          <cell r="I6414" t="str">
            <v>SANTANDER DE QUILICHAO</v>
          </cell>
          <cell r="J6414" t="str">
            <v>CAUCA</v>
          </cell>
          <cell r="L6414" t="str">
            <v>X</v>
          </cell>
          <cell r="M6414">
            <v>94506770</v>
          </cell>
          <cell r="N6414" t="str">
            <v>harold.suarez2239@hotmail.com</v>
          </cell>
          <cell r="O6414" t="str">
            <v>PN</v>
          </cell>
          <cell r="P6414" t="str">
            <v>CO00</v>
          </cell>
        </row>
        <row r="6415">
          <cell r="A6415">
            <v>126501</v>
          </cell>
          <cell r="B6415" t="str">
            <v>CLIENTE INACTIVO</v>
          </cell>
          <cell r="C6415" t="str">
            <v>EDGAR ARMANDO TUTISTAR VILLAREAL</v>
          </cell>
          <cell r="E6415" t="str">
            <v>CL 3 CRA. 5 CASA 108</v>
          </cell>
          <cell r="F6415" t="str">
            <v>320 6455720</v>
          </cell>
          <cell r="G6415" t="str">
            <v>320 6772215</v>
          </cell>
          <cell r="I6415" t="str">
            <v>LA FLORIDA</v>
          </cell>
          <cell r="J6415" t="str">
            <v>NARIÑO</v>
          </cell>
          <cell r="L6415" t="str">
            <v>X</v>
          </cell>
          <cell r="M6415">
            <v>98215302</v>
          </cell>
          <cell r="N6415" t="str">
            <v>armandotv.03@hotmail.com</v>
          </cell>
          <cell r="O6415" t="str">
            <v>PN</v>
          </cell>
          <cell r="P6415" t="str">
            <v>CO00</v>
          </cell>
        </row>
        <row r="6416">
          <cell r="A6416">
            <v>126502</v>
          </cell>
          <cell r="B6416" t="str">
            <v>CLIENTE INACTIVO</v>
          </cell>
          <cell r="C6416" t="str">
            <v>HUGO ARMANDO REALPE LEDEZMA</v>
          </cell>
          <cell r="E6416" t="str">
            <v>CL 10  10-71 BRR LA POLA</v>
          </cell>
          <cell r="F6416" t="str">
            <v>314 6493647</v>
          </cell>
          <cell r="I6416" t="str">
            <v>LA CRUZ</v>
          </cell>
          <cell r="J6416" t="str">
            <v>NARIÑO</v>
          </cell>
          <cell r="L6416" t="str">
            <v>X</v>
          </cell>
          <cell r="M6416">
            <v>1088972654</v>
          </cell>
          <cell r="N6416" t="str">
            <v>hugoa753@hotmail.com</v>
          </cell>
          <cell r="O6416" t="str">
            <v>PN</v>
          </cell>
        </row>
        <row r="6417">
          <cell r="A6417">
            <v>126503</v>
          </cell>
          <cell r="B6417" t="str">
            <v>CLIENTE INACTIVO</v>
          </cell>
          <cell r="C6417" t="str">
            <v>JORGE ALIRIO REYES MARTINEZ</v>
          </cell>
          <cell r="E6417" t="str">
            <v>CL 7  12-182 BRR SAGRADA FAMILIA</v>
          </cell>
          <cell r="F6417" t="str">
            <v>311 3245778</v>
          </cell>
          <cell r="I6417" t="str">
            <v>PIENDAMO</v>
          </cell>
          <cell r="J6417" t="str">
            <v>CAUCA</v>
          </cell>
          <cell r="L6417" t="str">
            <v>X</v>
          </cell>
          <cell r="M6417">
            <v>10753233</v>
          </cell>
          <cell r="N6417" t="str">
            <v>wdaniel1978@hotmail.com</v>
          </cell>
          <cell r="O6417" t="str">
            <v>PN</v>
          </cell>
          <cell r="P6417" t="str">
            <v>CO00</v>
          </cell>
        </row>
        <row r="6418">
          <cell r="A6418">
            <v>126506</v>
          </cell>
          <cell r="B6418" t="str">
            <v>CLIENTE INACTIVO</v>
          </cell>
          <cell r="C6418" t="str">
            <v>JAIME MEJIA CARDOZO</v>
          </cell>
          <cell r="E6418" t="str">
            <v>CRA. 4  11-08 BRR CENTRO</v>
          </cell>
          <cell r="F6418" t="str">
            <v>311 5866015</v>
          </cell>
          <cell r="I6418" t="str">
            <v>ESPINAL</v>
          </cell>
          <cell r="J6418" t="str">
            <v>TOLIMA</v>
          </cell>
          <cell r="L6418" t="str">
            <v>X</v>
          </cell>
          <cell r="M6418">
            <v>11301626</v>
          </cell>
          <cell r="N6418" t="str">
            <v>haroldbikes@yahoo.com</v>
          </cell>
          <cell r="O6418" t="str">
            <v>PN</v>
          </cell>
          <cell r="P6418" t="str">
            <v>CR30</v>
          </cell>
        </row>
        <row r="6419">
          <cell r="A6419">
            <v>126508</v>
          </cell>
          <cell r="B6419" t="str">
            <v>CLIENTE INACTIVO</v>
          </cell>
          <cell r="C6419" t="str">
            <v>DANIEL YAFID ARDILA</v>
          </cell>
          <cell r="D6419" t="str">
            <v>MOTO SERVICIO EL DESVARE</v>
          </cell>
          <cell r="E6419" t="str">
            <v>CL 7  3-43 BRR CANDELARIA</v>
          </cell>
          <cell r="F6419" t="str">
            <v>316 4364943</v>
          </cell>
          <cell r="G6419" t="str">
            <v>317 5418137</v>
          </cell>
          <cell r="I6419" t="str">
            <v>TERUEL</v>
          </cell>
          <cell r="J6419" t="str">
            <v>HUILA</v>
          </cell>
          <cell r="L6419" t="str">
            <v>X</v>
          </cell>
          <cell r="M6419">
            <v>83224552</v>
          </cell>
          <cell r="N6419" t="str">
            <v>danielyafid77@gmail.com</v>
          </cell>
          <cell r="O6419" t="str">
            <v>PN</v>
          </cell>
        </row>
        <row r="6420">
          <cell r="A6420">
            <v>126509</v>
          </cell>
          <cell r="B6420" t="str">
            <v>CLIENTE INACTIVO</v>
          </cell>
          <cell r="C6420" t="str">
            <v>VICTOR HUGO ROSERO TELLO</v>
          </cell>
          <cell r="E6420" t="str">
            <v>CL 4  1-32 BRR PANDIGUANDO</v>
          </cell>
          <cell r="F6420" t="str">
            <v>321 7342844</v>
          </cell>
          <cell r="I6420" t="str">
            <v>POPAYAN</v>
          </cell>
          <cell r="J6420" t="str">
            <v>CAUCA</v>
          </cell>
          <cell r="L6420" t="str">
            <v>X</v>
          </cell>
          <cell r="M6420">
            <v>76319333</v>
          </cell>
          <cell r="N6420" t="str">
            <v>victorosero2709@gmail.com</v>
          </cell>
          <cell r="O6420" t="str">
            <v>PN</v>
          </cell>
          <cell r="P6420" t="str">
            <v>CO00</v>
          </cell>
        </row>
        <row r="6421">
          <cell r="A6421">
            <v>126510</v>
          </cell>
          <cell r="B6421" t="str">
            <v>CLIENTE INACTIVO</v>
          </cell>
          <cell r="C6421" t="str">
            <v>CHRISTIAN ANDRES SUAREZ TRUJILLO</v>
          </cell>
          <cell r="D6421" t="str">
            <v xml:space="preserve"> </v>
          </cell>
          <cell r="E6421" t="str">
            <v>CL 6A 1-117 BR LAS MERCEDES-JUNCAL</v>
          </cell>
          <cell r="F6421" t="str">
            <v>317 3677259</v>
          </cell>
          <cell r="I6421" t="str">
            <v>PALERMO</v>
          </cell>
          <cell r="J6421" t="str">
            <v>HUILA</v>
          </cell>
          <cell r="L6421" t="str">
            <v>X</v>
          </cell>
          <cell r="M6421">
            <v>1080292827</v>
          </cell>
          <cell r="N6421" t="str">
            <v>careli01@hotmail.com</v>
          </cell>
          <cell r="O6421" t="str">
            <v>PN</v>
          </cell>
          <cell r="P6421" t="str">
            <v>CO00</v>
          </cell>
        </row>
        <row r="6422">
          <cell r="A6422">
            <v>126511</v>
          </cell>
          <cell r="B6422" t="str">
            <v>CLIENTE INACTIVO</v>
          </cell>
          <cell r="C6422" t="str">
            <v>DUBERNEY DIAZ LAGUNA</v>
          </cell>
          <cell r="E6422" t="str">
            <v>CRA. 11-81  BRR SAN ROQUE</v>
          </cell>
          <cell r="F6422" t="str">
            <v>317 4383069</v>
          </cell>
          <cell r="I6422" t="str">
            <v>TERUEL</v>
          </cell>
          <cell r="J6422" t="str">
            <v>HUILA</v>
          </cell>
          <cell r="L6422" t="str">
            <v>X</v>
          </cell>
          <cell r="M6422">
            <v>17705828</v>
          </cell>
          <cell r="N6422" t="str">
            <v>duber2282@hotmail.com</v>
          </cell>
          <cell r="O6422" t="str">
            <v>PN</v>
          </cell>
        </row>
        <row r="6423">
          <cell r="A6423">
            <v>126512</v>
          </cell>
          <cell r="B6423" t="str">
            <v>CLIENTE INACTIVO</v>
          </cell>
          <cell r="C6423" t="str">
            <v>OSCAR FABIAN POLANCO LOSADA</v>
          </cell>
          <cell r="D6423" t="str">
            <v>TAPILUJOS ANDRES</v>
          </cell>
          <cell r="E6423" t="str">
            <v>CL 10  5-59  BRR FATIMA</v>
          </cell>
          <cell r="F6423" t="str">
            <v>300 7773781</v>
          </cell>
          <cell r="I6423" t="str">
            <v>PALERMO</v>
          </cell>
          <cell r="J6423" t="str">
            <v>HUILA</v>
          </cell>
          <cell r="L6423" t="str">
            <v>X</v>
          </cell>
          <cell r="M6423">
            <v>1082802789</v>
          </cell>
          <cell r="N6423" t="str">
            <v>osadaandres58@gmail.com</v>
          </cell>
          <cell r="O6423" t="str">
            <v>PN</v>
          </cell>
        </row>
        <row r="6424">
          <cell r="A6424">
            <v>126513</v>
          </cell>
          <cell r="B6424" t="str">
            <v>CLIENTE INACTIVO</v>
          </cell>
          <cell r="C6424" t="str">
            <v>EDER GALINDO QUIROGA</v>
          </cell>
          <cell r="D6424" t="str">
            <v>MOTEROS A&amp;E</v>
          </cell>
          <cell r="E6424" t="str">
            <v>CL 10  5-16 BRR FATIMA</v>
          </cell>
          <cell r="F6424" t="str">
            <v>320 4206363</v>
          </cell>
          <cell r="I6424" t="str">
            <v>PALERMO</v>
          </cell>
          <cell r="J6424" t="str">
            <v>HUILA</v>
          </cell>
          <cell r="L6424" t="str">
            <v>X</v>
          </cell>
          <cell r="M6424">
            <v>1080293855</v>
          </cell>
          <cell r="N6424" t="str">
            <v>egalindo75@hotmail.com</v>
          </cell>
          <cell r="O6424" t="str">
            <v>PN</v>
          </cell>
          <cell r="P6424" t="str">
            <v>CO00</v>
          </cell>
        </row>
        <row r="6425">
          <cell r="A6425">
            <v>126516</v>
          </cell>
          <cell r="B6425" t="str">
            <v>CLIENTE INACTIVO</v>
          </cell>
          <cell r="C6425" t="str">
            <v>ERNESTO JAVIER TOBAR ORTEGA</v>
          </cell>
          <cell r="E6425" t="str">
            <v>CRA. 5  9-45 BRR MELENDEZ</v>
          </cell>
          <cell r="F6425" t="str">
            <v>313 7235649</v>
          </cell>
          <cell r="G6425" t="str">
            <v>312 2761655</v>
          </cell>
          <cell r="I6425" t="str">
            <v>SANDONA</v>
          </cell>
          <cell r="J6425" t="str">
            <v>NARIÑO</v>
          </cell>
          <cell r="L6425" t="str">
            <v>X</v>
          </cell>
          <cell r="M6425">
            <v>87573296</v>
          </cell>
          <cell r="N6425" t="str">
            <v>ernestottobar@gmail.com</v>
          </cell>
          <cell r="O6425" t="str">
            <v>PN</v>
          </cell>
          <cell r="P6425" t="str">
            <v>CO00</v>
          </cell>
        </row>
        <row r="6426">
          <cell r="A6426">
            <v>126525</v>
          </cell>
          <cell r="B6426" t="str">
            <v>CLIENTE INACTIVO</v>
          </cell>
          <cell r="C6426" t="str">
            <v>ALEX RODRIGO GONZALEZ VILLAREAL</v>
          </cell>
          <cell r="E6426" t="str">
            <v>CRA. 4 16-37 BRR LA TOMA</v>
          </cell>
          <cell r="F6426" t="str">
            <v>322 7086003</v>
          </cell>
          <cell r="I6426" t="str">
            <v>NEIVA</v>
          </cell>
          <cell r="J6426" t="str">
            <v>HUILA</v>
          </cell>
          <cell r="L6426" t="str">
            <v>X</v>
          </cell>
          <cell r="M6426">
            <v>7704964</v>
          </cell>
          <cell r="N6426" t="str">
            <v>alexitogonzalez1177@hotmail.com</v>
          </cell>
          <cell r="O6426" t="str">
            <v>PN</v>
          </cell>
        </row>
        <row r="6427">
          <cell r="A6427">
            <v>126526</v>
          </cell>
          <cell r="B6427" t="str">
            <v>CLIENTE INACTIVO</v>
          </cell>
          <cell r="C6427" t="str">
            <v>DEYBI PEREZ GARCIA</v>
          </cell>
          <cell r="E6427" t="str">
            <v>CRA. 2  3-80 BR MUNICIPAL</v>
          </cell>
          <cell r="F6427" t="str">
            <v>316 7748952</v>
          </cell>
          <cell r="I6427" t="str">
            <v>LA CUMBRE</v>
          </cell>
          <cell r="J6427" t="str">
            <v>VALLE DEL CAUCA</v>
          </cell>
          <cell r="L6427" t="str">
            <v>X</v>
          </cell>
          <cell r="M6427">
            <v>94231749</v>
          </cell>
          <cell r="N6427" t="str">
            <v>deibyperez2010@hotmail.com</v>
          </cell>
          <cell r="O6427" t="str">
            <v>PN</v>
          </cell>
        </row>
        <row r="6428">
          <cell r="A6428">
            <v>126528</v>
          </cell>
          <cell r="B6428" t="str">
            <v>CLIENTE INACTIVO</v>
          </cell>
          <cell r="C6428" t="str">
            <v>MARBY LEONELA CADENA AGUDELO</v>
          </cell>
          <cell r="E6428" t="str">
            <v>CRA. 25  85-41 BR TALANGA</v>
          </cell>
          <cell r="F6428" t="str">
            <v>300 8557812</v>
          </cell>
          <cell r="I6428" t="str">
            <v>CALI</v>
          </cell>
          <cell r="J6428" t="str">
            <v>VALLE DEL CAUCA</v>
          </cell>
          <cell r="L6428" t="str">
            <v>X</v>
          </cell>
          <cell r="M6428">
            <v>1234194790</v>
          </cell>
          <cell r="N6428" t="str">
            <v>johanmauricio.lopez@hotmail.com</v>
          </cell>
          <cell r="O6428" t="str">
            <v>PN</v>
          </cell>
        </row>
        <row r="6429">
          <cell r="A6429">
            <v>126530</v>
          </cell>
          <cell r="B6429" t="str">
            <v>CLIENTE INACTIVO</v>
          </cell>
          <cell r="C6429" t="str">
            <v>ALEYDA MUÑOZ BADOS</v>
          </cell>
          <cell r="D6429" t="str">
            <v>ESTACION DE SERVICIO KENNEDY</v>
          </cell>
          <cell r="E6429" t="str">
            <v>CL 1  4-151 BRR KENNEDY</v>
          </cell>
          <cell r="F6429" t="str">
            <v>310 4054613</v>
          </cell>
          <cell r="G6429" t="str">
            <v>312 7499671</v>
          </cell>
          <cell r="I6429" t="str">
            <v>TAMINANGO</v>
          </cell>
          <cell r="J6429" t="str">
            <v>NARIÑO</v>
          </cell>
          <cell r="L6429" t="str">
            <v>X</v>
          </cell>
          <cell r="M6429">
            <v>27480574</v>
          </cell>
          <cell r="N6429" t="str">
            <v>aleydabados@hotmail.com</v>
          </cell>
          <cell r="O6429" t="str">
            <v>PN</v>
          </cell>
        </row>
        <row r="6430">
          <cell r="A6430">
            <v>126532</v>
          </cell>
          <cell r="B6430" t="str">
            <v>CLIENTE INACTIVO</v>
          </cell>
          <cell r="C6430" t="str">
            <v>FRANCY ESLEIDA ROJAS CRUZ</v>
          </cell>
          <cell r="D6430" t="str">
            <v xml:space="preserve"> </v>
          </cell>
          <cell r="E6430" t="str">
            <v>CRA 11B # 33A 01 B/EL TRONCAL</v>
          </cell>
          <cell r="F6430" t="str">
            <v>312 2008978</v>
          </cell>
          <cell r="I6430" t="str">
            <v>CALI</v>
          </cell>
          <cell r="J6430" t="str">
            <v>VALLE DEL CAUCA</v>
          </cell>
          <cell r="L6430" t="str">
            <v>X</v>
          </cell>
          <cell r="M6430">
            <v>66996827</v>
          </cell>
          <cell r="N6430" t="str">
            <v>franyi1326@hotmail.com</v>
          </cell>
          <cell r="O6430" t="str">
            <v>PN</v>
          </cell>
          <cell r="P6430" t="str">
            <v>CO00</v>
          </cell>
        </row>
        <row r="6431">
          <cell r="A6431">
            <v>126533</v>
          </cell>
          <cell r="B6431" t="str">
            <v>CLIENTE INACTIVO</v>
          </cell>
          <cell r="C6431" t="str">
            <v>ZENON ALBERTO CASTRO RODRIGUEZ</v>
          </cell>
          <cell r="E6431" t="str">
            <v>CRA. 4  1-15</v>
          </cell>
          <cell r="F6431" t="str">
            <v>316 6990554</v>
          </cell>
          <cell r="I6431" t="str">
            <v>GINEBRA</v>
          </cell>
          <cell r="J6431" t="str">
            <v>VALLE DEL CAUCA</v>
          </cell>
          <cell r="L6431" t="str">
            <v>X</v>
          </cell>
          <cell r="M6431">
            <v>9077960</v>
          </cell>
          <cell r="N6431" t="str">
            <v>zacastror@hotmail.com</v>
          </cell>
          <cell r="O6431" t="str">
            <v>PN</v>
          </cell>
        </row>
        <row r="6432">
          <cell r="A6432">
            <v>126534</v>
          </cell>
          <cell r="B6432" t="str">
            <v>CLIENTE INACTIVO</v>
          </cell>
          <cell r="C6432" t="str">
            <v>LUZ NANCY ROJAS GUTIERREZ</v>
          </cell>
          <cell r="E6432" t="str">
            <v>CL 10  18-295 BR PASO LATORRE-RO</v>
          </cell>
          <cell r="F6432" t="str">
            <v>317 4279877</v>
          </cell>
          <cell r="I6432" t="str">
            <v>PALMIRA</v>
          </cell>
          <cell r="J6432" t="str">
            <v>VALLE DEL CAUCA</v>
          </cell>
          <cell r="L6432" t="str">
            <v>X</v>
          </cell>
          <cell r="M6432">
            <v>51565912</v>
          </cell>
          <cell r="N6432" t="str">
            <v>jra6216@hotmail.com</v>
          </cell>
          <cell r="O6432" t="str">
            <v>PN</v>
          </cell>
        </row>
        <row r="6433">
          <cell r="A6433">
            <v>126547</v>
          </cell>
          <cell r="B6433" t="str">
            <v>CLIENTE INACTIVO</v>
          </cell>
          <cell r="C6433" t="str">
            <v>CLAUDIA PATRICIA CHALA CHALA</v>
          </cell>
          <cell r="D6433" t="str">
            <v>CLAUDIA PATRICIA CHALA CHALA</v>
          </cell>
          <cell r="E6433" t="str">
            <v>CL 3  4-32 BRR CENTRO</v>
          </cell>
          <cell r="F6433" t="str">
            <v>322 7018997</v>
          </cell>
          <cell r="I6433" t="str">
            <v>NEIVA</v>
          </cell>
          <cell r="J6433" t="str">
            <v>HUILA</v>
          </cell>
          <cell r="L6433" t="str">
            <v>X</v>
          </cell>
          <cell r="M6433">
            <v>1075321312</v>
          </cell>
          <cell r="N6433" t="str">
            <v>claudiapatricia991003@hotmail.com</v>
          </cell>
          <cell r="O6433" t="str">
            <v>PN</v>
          </cell>
        </row>
        <row r="6434">
          <cell r="A6434">
            <v>126562</v>
          </cell>
          <cell r="B6434" t="str">
            <v>CLIENTE INACTIVO</v>
          </cell>
          <cell r="C6434" t="str">
            <v>EGA - KAT LOGISTICA S.A.S.</v>
          </cell>
          <cell r="E6434" t="str">
            <v>CL 18  69F-05 BRR MONTEVIDEO</v>
          </cell>
          <cell r="F6434" t="str">
            <v>1 7431153</v>
          </cell>
          <cell r="G6434" t="str">
            <v>350 8594373</v>
          </cell>
          <cell r="I6434" t="str">
            <v>BOGOTA</v>
          </cell>
          <cell r="J6434" t="str">
            <v>CUNDINAMARCA</v>
          </cell>
          <cell r="K6434" t="str">
            <v>X</v>
          </cell>
          <cell r="M6434">
            <v>9005827317</v>
          </cell>
          <cell r="N6434" t="str">
            <v>facturacion.electronica@egakat.com</v>
          </cell>
          <cell r="O6434" t="str">
            <v>PJ</v>
          </cell>
          <cell r="P6434" t="str">
            <v>CO08</v>
          </cell>
        </row>
        <row r="6435">
          <cell r="A6435">
            <v>201944</v>
          </cell>
          <cell r="B6435" t="str">
            <v>CLIENTE INACTIVO</v>
          </cell>
          <cell r="C6435" t="str">
            <v>COOTRANSGAR LTDA.</v>
          </cell>
          <cell r="D6435" t="str">
            <v>EDS LLANO DE LA VIRGEN</v>
          </cell>
          <cell r="E6435" t="str">
            <v>VEREDA LLANO DE LA VIRGEN</v>
          </cell>
          <cell r="F6435" t="str">
            <v>312 3267217</v>
          </cell>
          <cell r="I6435" t="str">
            <v>ALTAMIRA</v>
          </cell>
          <cell r="J6435" t="str">
            <v>HUILA</v>
          </cell>
          <cell r="L6435" t="str">
            <v>X</v>
          </cell>
          <cell r="M6435">
            <v>891100816</v>
          </cell>
          <cell r="N6435" t="str">
            <v>marlenygutierrez25180@hotmail.com</v>
          </cell>
          <cell r="O6435" t="str">
            <v>PJ</v>
          </cell>
        </row>
        <row r="6436">
          <cell r="A6436">
            <v>126568</v>
          </cell>
          <cell r="B6436" t="str">
            <v>CLIENTE INACTIVO</v>
          </cell>
          <cell r="C6436" t="str">
            <v>CESAR AUGUSTO RONDON MORENO</v>
          </cell>
          <cell r="D6436" t="str">
            <v>FULL MOTOS R</v>
          </cell>
          <cell r="E6436" t="str">
            <v>CL 6  4-81</v>
          </cell>
          <cell r="F6436" t="str">
            <v>312 3543184</v>
          </cell>
          <cell r="I6436" t="str">
            <v>TESALIA</v>
          </cell>
          <cell r="J6436" t="str">
            <v>HUILA</v>
          </cell>
          <cell r="K6436" t="str">
            <v>X</v>
          </cell>
          <cell r="M6436">
            <v>80665259</v>
          </cell>
          <cell r="N6436" t="str">
            <v>fullmotosr@hotmail.com</v>
          </cell>
          <cell r="O6436" t="str">
            <v>PN</v>
          </cell>
          <cell r="P6436" t="str">
            <v>CO00</v>
          </cell>
        </row>
        <row r="6437">
          <cell r="A6437">
            <v>126572</v>
          </cell>
          <cell r="B6437" t="str">
            <v>CLIENTE INACTIVO</v>
          </cell>
          <cell r="C6437" t="str">
            <v>CARLOS IVAN BENAVIDES DIAZ</v>
          </cell>
          <cell r="E6437" t="str">
            <v>CL 4  19-41 BRR PANDIGUANDO</v>
          </cell>
          <cell r="F6437" t="str">
            <v>316 3185747</v>
          </cell>
          <cell r="I6437" t="str">
            <v>POPAYAN</v>
          </cell>
          <cell r="J6437" t="str">
            <v>CAUCA</v>
          </cell>
          <cell r="L6437" t="str">
            <v>X</v>
          </cell>
          <cell r="M6437">
            <v>1085686383</v>
          </cell>
          <cell r="N6437" t="str">
            <v>santimotosbenavides@gmail.com</v>
          </cell>
          <cell r="O6437" t="str">
            <v>PN</v>
          </cell>
          <cell r="P6437" t="str">
            <v>CO00</v>
          </cell>
        </row>
        <row r="6438">
          <cell r="A6438">
            <v>126580</v>
          </cell>
          <cell r="B6438" t="str">
            <v>CLIENTE INACTIVO</v>
          </cell>
          <cell r="C6438" t="str">
            <v>LUIS CARLOS SILVA ANTURI</v>
          </cell>
          <cell r="D6438" t="str">
            <v>TALLER DE MOTOS EL LOCO EL PAUJIL</v>
          </cell>
          <cell r="E6438" t="str">
            <v>CRA. 3 A  4-51 BRR EL CENTRO</v>
          </cell>
          <cell r="F6438" t="str">
            <v>311 5432477</v>
          </cell>
          <cell r="I6438" t="str">
            <v>EL PAUJIL</v>
          </cell>
          <cell r="J6438" t="str">
            <v>CAQUETA</v>
          </cell>
          <cell r="L6438" t="str">
            <v>X</v>
          </cell>
          <cell r="M6438">
            <v>1118025410</v>
          </cell>
          <cell r="N6438" t="str">
            <v>luiscarlos-9115@hotmail.com</v>
          </cell>
          <cell r="O6438" t="str">
            <v>PN</v>
          </cell>
          <cell r="P6438" t="str">
            <v>CO00</v>
          </cell>
        </row>
        <row r="6439">
          <cell r="A6439">
            <v>126584</v>
          </cell>
          <cell r="B6439" t="str">
            <v>CLIENTE INACTIVO</v>
          </cell>
          <cell r="C6439" t="str">
            <v>DIEGO ALBERTO QUINTERO AGUIRRE</v>
          </cell>
          <cell r="E6439" t="str">
            <v>EL CABLE</v>
          </cell>
          <cell r="F6439" t="str">
            <v>322 6532948</v>
          </cell>
          <cell r="I6439" t="str">
            <v>HERVEO</v>
          </cell>
          <cell r="J6439" t="str">
            <v>TOLIMA</v>
          </cell>
          <cell r="L6439" t="str">
            <v>X</v>
          </cell>
          <cell r="M6439">
            <v>1053774820</v>
          </cell>
          <cell r="N6439" t="str">
            <v>diego.quintero87@gmail.com</v>
          </cell>
          <cell r="O6439" t="str">
            <v>PN</v>
          </cell>
          <cell r="P6439" t="str">
            <v>CO00</v>
          </cell>
        </row>
        <row r="6440">
          <cell r="A6440">
            <v>126590</v>
          </cell>
          <cell r="B6440" t="str">
            <v>CLIENTE INACTIVO</v>
          </cell>
          <cell r="C6440" t="str">
            <v>RAMIRO QUIROGA BONILLA</v>
          </cell>
          <cell r="D6440" t="str">
            <v>MOTO RACING RYC</v>
          </cell>
          <cell r="E6440" t="str">
            <v>CRA. 3C  5-35 BRR LOS LIBERTADORES</v>
          </cell>
          <cell r="F6440" t="str">
            <v>314 3032252</v>
          </cell>
          <cell r="I6440" t="str">
            <v>LA PLATA</v>
          </cell>
          <cell r="J6440" t="str">
            <v>HUILA</v>
          </cell>
          <cell r="L6440" t="str">
            <v>X</v>
          </cell>
          <cell r="M6440">
            <v>12195613</v>
          </cell>
          <cell r="N6440" t="str">
            <v>ramiroquirogabonilla@gmail.com</v>
          </cell>
          <cell r="O6440" t="str">
            <v>PN</v>
          </cell>
        </row>
        <row r="6441">
          <cell r="A6441">
            <v>126591</v>
          </cell>
          <cell r="B6441" t="str">
            <v>CLIENTE INACTIVO</v>
          </cell>
          <cell r="C6441" t="str">
            <v>KATERIN DANIELA PACHECO PRADILLA</v>
          </cell>
          <cell r="D6441" t="str">
            <v>ALMACEN LECHE Y MIEL</v>
          </cell>
          <cell r="E6441" t="str">
            <v>CL 4 CRA. 7 ESQ BRR CENTRO</v>
          </cell>
          <cell r="F6441" t="str">
            <v>320 6949425</v>
          </cell>
          <cell r="G6441" t="str">
            <v>314 2964313</v>
          </cell>
          <cell r="I6441" t="str">
            <v>DOLORES</v>
          </cell>
          <cell r="J6441" t="str">
            <v>TOLIMA</v>
          </cell>
          <cell r="L6441" t="str">
            <v>X</v>
          </cell>
          <cell r="M6441">
            <v>1018439750</v>
          </cell>
          <cell r="N6441" t="str">
            <v>danielapacheco8611@hotmail.com</v>
          </cell>
          <cell r="O6441" t="str">
            <v>PN</v>
          </cell>
          <cell r="P6441" t="str">
            <v>CO00</v>
          </cell>
        </row>
        <row r="6442">
          <cell r="A6442">
            <v>126592</v>
          </cell>
          <cell r="B6442" t="str">
            <v>CLIENTE INACTIVO</v>
          </cell>
          <cell r="C6442" t="str">
            <v>JUAN DAVID RODRIGUEZ PADILLA</v>
          </cell>
          <cell r="E6442" t="str">
            <v>CRA. 16  26-77 BRR LAS DELICIAS</v>
          </cell>
          <cell r="F6442" t="str">
            <v>317 5136593</v>
          </cell>
          <cell r="I6442" t="str">
            <v>TULUA</v>
          </cell>
          <cell r="J6442" t="str">
            <v>VALLE DEL CAUCA</v>
          </cell>
          <cell r="L6442" t="str">
            <v>X</v>
          </cell>
          <cell r="M6442">
            <v>1116268315</v>
          </cell>
          <cell r="N6442" t="str">
            <v>padi.7@hotmail.com</v>
          </cell>
          <cell r="O6442" t="str">
            <v>PN</v>
          </cell>
        </row>
        <row r="6443">
          <cell r="A6443">
            <v>126596</v>
          </cell>
          <cell r="B6443" t="str">
            <v>CLIENTE INACTIVO</v>
          </cell>
          <cell r="C6443" t="str">
            <v>ENERVIA S.A.S.  E.S.P.</v>
          </cell>
          <cell r="E6443" t="str">
            <v>AV 5 NTE 42N-45 BRR LA FLORA</v>
          </cell>
          <cell r="F6443" t="str">
            <v>2 3060571</v>
          </cell>
          <cell r="G6443" t="str">
            <v>311 3898249</v>
          </cell>
          <cell r="H6443" t="str">
            <v>310 3714049</v>
          </cell>
          <cell r="I6443" t="str">
            <v>CALI</v>
          </cell>
          <cell r="J6443" t="str">
            <v>VALLE DEL CAUCA</v>
          </cell>
          <cell r="L6443" t="str">
            <v>X</v>
          </cell>
          <cell r="M6443">
            <v>805026022</v>
          </cell>
          <cell r="N6443" t="str">
            <v>jecorreahenao@hotmail.com</v>
          </cell>
          <cell r="O6443" t="str">
            <v>PJ</v>
          </cell>
        </row>
        <row r="6444">
          <cell r="A6444">
            <v>126598</v>
          </cell>
          <cell r="B6444" t="str">
            <v>CLIENTE INACTIVO</v>
          </cell>
          <cell r="C6444" t="str">
            <v>OLIVER BONILLA RAMIREZ</v>
          </cell>
          <cell r="E6444" t="str">
            <v>CL 6  9-67</v>
          </cell>
          <cell r="F6444" t="str">
            <v>311 8548842</v>
          </cell>
          <cell r="I6444" t="str">
            <v>TESALIA</v>
          </cell>
          <cell r="J6444" t="str">
            <v>HUILA</v>
          </cell>
          <cell r="L6444" t="str">
            <v>X</v>
          </cell>
          <cell r="M6444">
            <v>83254493</v>
          </cell>
          <cell r="N6444" t="str">
            <v>maxisuroliver@hotmail.com</v>
          </cell>
          <cell r="O6444" t="str">
            <v>PN</v>
          </cell>
          <cell r="P6444" t="str">
            <v>CO00</v>
          </cell>
        </row>
        <row r="6445">
          <cell r="A6445">
            <v>126604</v>
          </cell>
          <cell r="B6445" t="str">
            <v>CLIENTE INACTIVO</v>
          </cell>
          <cell r="C6445" t="str">
            <v>CELIO BOLAÑOS GAVIRIA</v>
          </cell>
          <cell r="E6445" t="str">
            <v>CRA. 2  2-23 BRR CARLOS LLERAS</v>
          </cell>
          <cell r="F6445" t="str">
            <v>311 3936108</v>
          </cell>
          <cell r="I6445" t="str">
            <v>LA UNION</v>
          </cell>
          <cell r="J6445" t="str">
            <v>NARIÑO</v>
          </cell>
          <cell r="L6445" t="str">
            <v>X</v>
          </cell>
          <cell r="M6445">
            <v>98323079</v>
          </cell>
          <cell r="N6445" t="str">
            <v>miguelautos52@hotmail.com</v>
          </cell>
          <cell r="O6445" t="str">
            <v>PN</v>
          </cell>
          <cell r="P6445" t="str">
            <v>CO00</v>
          </cell>
        </row>
        <row r="6446">
          <cell r="A6446">
            <v>126612</v>
          </cell>
          <cell r="B6446" t="str">
            <v>CLIENTE INACTIVO</v>
          </cell>
          <cell r="C6446" t="str">
            <v>ERLEY CAMERO QUINTERO</v>
          </cell>
          <cell r="E6446" t="str">
            <v>CRA. 23  2A-65 SUR BR VILLA CAPRI</v>
          </cell>
          <cell r="F6446" t="str">
            <v>310 5772403</v>
          </cell>
          <cell r="I6446" t="str">
            <v>GARZON</v>
          </cell>
          <cell r="J6446" t="str">
            <v>HUILA</v>
          </cell>
          <cell r="L6446" t="str">
            <v>X</v>
          </cell>
          <cell r="M6446">
            <v>1082155253</v>
          </cell>
          <cell r="N6446" t="str">
            <v>herleycamero1987@hotmail.com</v>
          </cell>
          <cell r="O6446" t="str">
            <v>PN</v>
          </cell>
          <cell r="P6446" t="str">
            <v>CO00</v>
          </cell>
        </row>
        <row r="6447">
          <cell r="A6447">
            <v>126613</v>
          </cell>
          <cell r="B6447" t="str">
            <v>CLIENTE INACTIVO</v>
          </cell>
          <cell r="C6447" t="str">
            <v>JUAN SEBASTIAN FIGUEROA FONSECA</v>
          </cell>
          <cell r="E6447" t="str">
            <v>CL 9  10-50 BRR GAITANA</v>
          </cell>
          <cell r="F6447" t="str">
            <v>310 2950990</v>
          </cell>
          <cell r="I6447" t="str">
            <v>GARZON</v>
          </cell>
          <cell r="J6447" t="str">
            <v>HUILA</v>
          </cell>
          <cell r="L6447" t="str">
            <v>X</v>
          </cell>
          <cell r="M6447">
            <v>1020839563</v>
          </cell>
          <cell r="N6447" t="str">
            <v>juan.se7779@gmail.com</v>
          </cell>
          <cell r="O6447" t="str">
            <v>PN</v>
          </cell>
          <cell r="P6447" t="str">
            <v>CO00</v>
          </cell>
        </row>
        <row r="6448">
          <cell r="A6448">
            <v>126617</v>
          </cell>
          <cell r="B6448" t="str">
            <v>CLIENTE INACTIVO</v>
          </cell>
          <cell r="C6448" t="str">
            <v>SAUL SUAREZ ESCOBAR</v>
          </cell>
          <cell r="D6448" t="str">
            <v>ACES REPUESTOS</v>
          </cell>
          <cell r="E6448" t="str">
            <v>CRA. 9  15-31 BRR 7 DE AGOSTO</v>
          </cell>
          <cell r="F6448" t="str">
            <v>313 8865783</v>
          </cell>
          <cell r="I6448" t="str">
            <v>FLORENCIA</v>
          </cell>
          <cell r="J6448" t="str">
            <v>CAQUETA</v>
          </cell>
          <cell r="L6448" t="str">
            <v>X</v>
          </cell>
          <cell r="M6448">
            <v>17634799</v>
          </cell>
          <cell r="N6448" t="str">
            <v>sseg-0362@hotmail.com</v>
          </cell>
          <cell r="O6448" t="str">
            <v>PN</v>
          </cell>
          <cell r="P6448" t="str">
            <v>CO00</v>
          </cell>
        </row>
        <row r="6449">
          <cell r="A6449">
            <v>126621</v>
          </cell>
          <cell r="B6449" t="str">
            <v>CLIENTE INACTIVO</v>
          </cell>
          <cell r="C6449" t="str">
            <v>MERCEDES ALVAREZ TOLEDO</v>
          </cell>
          <cell r="D6449" t="str">
            <v>ALMACEN Y FERRETERIA CAMPOALEGRE</v>
          </cell>
          <cell r="E6449" t="str">
            <v>CRA. 9  17-34 BRR EL CENTRO</v>
          </cell>
          <cell r="F6449" t="str">
            <v>318 8999165</v>
          </cell>
          <cell r="I6449" t="str">
            <v>COLOMBIA</v>
          </cell>
          <cell r="J6449" t="str">
            <v>HUILA</v>
          </cell>
          <cell r="L6449" t="str">
            <v>X</v>
          </cell>
          <cell r="M6449">
            <v>41750289</v>
          </cell>
          <cell r="N6449" t="str">
            <v>ferreteriacampoalegre2012@hotmail.com</v>
          </cell>
          <cell r="O6449" t="str">
            <v>PN</v>
          </cell>
        </row>
        <row r="6450">
          <cell r="A6450">
            <v>126622</v>
          </cell>
          <cell r="B6450" t="str">
            <v>CLIENTE INACTIVO</v>
          </cell>
          <cell r="C6450" t="str">
            <v>DUVAN GAVIRIA ASTAIZA</v>
          </cell>
          <cell r="E6450" t="str">
            <v>CRA. 12A  26C1-40 BRR LA ESPERANZA</v>
          </cell>
          <cell r="F6450" t="str">
            <v>2 2326229</v>
          </cell>
          <cell r="G6450" t="str">
            <v>318 4940363</v>
          </cell>
          <cell r="I6450" t="str">
            <v>TULUA</v>
          </cell>
          <cell r="J6450" t="str">
            <v>VALLE DEL CAUCA</v>
          </cell>
          <cell r="L6450" t="str">
            <v>X</v>
          </cell>
          <cell r="M6450">
            <v>1116236454</v>
          </cell>
          <cell r="N6450" t="str">
            <v>llantaseinversionesda@gmail.com</v>
          </cell>
          <cell r="O6450" t="str">
            <v>PN</v>
          </cell>
        </row>
        <row r="6451">
          <cell r="A6451">
            <v>126623</v>
          </cell>
          <cell r="B6451" t="str">
            <v>CLIENTE INACTIVO</v>
          </cell>
          <cell r="C6451" t="str">
            <v>LEISDY YANETH HERNANDEZ PEÑARANDA</v>
          </cell>
          <cell r="E6451" t="str">
            <v>TR 5 5-13 BRR CENTRO OBANDO</v>
          </cell>
          <cell r="F6451" t="str">
            <v>315 4208910</v>
          </cell>
          <cell r="I6451" t="str">
            <v>OBANDO</v>
          </cell>
          <cell r="J6451" t="str">
            <v>VALLE DEL CAUCA</v>
          </cell>
          <cell r="L6451" t="str">
            <v>X</v>
          </cell>
          <cell r="M6451">
            <v>1093745982</v>
          </cell>
          <cell r="N6451" t="str">
            <v>miasofiaoh@gmail.com</v>
          </cell>
          <cell r="O6451" t="str">
            <v>PN</v>
          </cell>
          <cell r="P6451" t="str">
            <v>CO00</v>
          </cell>
        </row>
        <row r="6452">
          <cell r="A6452">
            <v>126632</v>
          </cell>
          <cell r="B6452" t="str">
            <v>CLIENTE INACTIVO</v>
          </cell>
          <cell r="C6452" t="str">
            <v>DANIEL LEANDRO TRUJILLO VILLABON</v>
          </cell>
          <cell r="E6452" t="str">
            <v>CL 20 SUR 23-45 BRR MIRAMAR</v>
          </cell>
          <cell r="F6452" t="str">
            <v>321 2754148</v>
          </cell>
          <cell r="I6452" t="str">
            <v>IBAGUE</v>
          </cell>
          <cell r="J6452" t="str">
            <v>TOLIMA</v>
          </cell>
          <cell r="L6452" t="str">
            <v>X</v>
          </cell>
          <cell r="M6452">
            <v>1110582881</v>
          </cell>
          <cell r="N6452" t="str">
            <v>tallerleandrosur@gmail.com</v>
          </cell>
          <cell r="O6452" t="str">
            <v>PN</v>
          </cell>
        </row>
        <row r="6453">
          <cell r="A6453">
            <v>126633</v>
          </cell>
          <cell r="B6453" t="str">
            <v>CLIENTE INACTIVO</v>
          </cell>
          <cell r="C6453" t="str">
            <v>JENIFFER KATHERINE RODRIGUEZ RUBIO</v>
          </cell>
          <cell r="D6453" t="str">
            <v>YAMALUJOS JIKC</v>
          </cell>
          <cell r="E6453" t="str">
            <v>CRA. 6  39B-39 BRR RESTREPO</v>
          </cell>
          <cell r="F6453" t="str">
            <v>8 2766729</v>
          </cell>
          <cell r="G6453" t="str">
            <v>310 5713170</v>
          </cell>
          <cell r="I6453" t="str">
            <v>IBAGUE</v>
          </cell>
          <cell r="J6453" t="str">
            <v>TOLIMA</v>
          </cell>
          <cell r="K6453" t="str">
            <v>X</v>
          </cell>
          <cell r="M6453">
            <v>1110558590</v>
          </cell>
          <cell r="N6453" t="str">
            <v>katyrdz19@hotmail.com</v>
          </cell>
          <cell r="O6453" t="str">
            <v>PN</v>
          </cell>
          <cell r="P6453" t="str">
            <v>CO00</v>
          </cell>
        </row>
        <row r="6454">
          <cell r="A6454">
            <v>126636</v>
          </cell>
          <cell r="B6454" t="str">
            <v>CLIENTE INACTIVO</v>
          </cell>
          <cell r="C6454" t="str">
            <v>DANIELA URUEÑA GARCIA</v>
          </cell>
          <cell r="E6454" t="str">
            <v>CRA. 6  39-64 BRR RESTREPO</v>
          </cell>
          <cell r="F6454" t="str">
            <v>8 2724662</v>
          </cell>
          <cell r="G6454" t="str">
            <v>310 2033705</v>
          </cell>
          <cell r="I6454" t="str">
            <v>IBAGUE</v>
          </cell>
          <cell r="J6454" t="str">
            <v>TOLIMA</v>
          </cell>
          <cell r="L6454" t="str">
            <v>X</v>
          </cell>
          <cell r="M6454">
            <v>1026263908</v>
          </cell>
          <cell r="N6454" t="str">
            <v>almacenrepuestosakt39@hotmail.com</v>
          </cell>
          <cell r="O6454" t="str">
            <v>PN</v>
          </cell>
          <cell r="P6454" t="str">
            <v>CO00</v>
          </cell>
        </row>
        <row r="6455">
          <cell r="A6455">
            <v>126637</v>
          </cell>
          <cell r="B6455" t="str">
            <v>CLIENTE INACTIVO</v>
          </cell>
          <cell r="C6455" t="str">
            <v>CHARLES MONTOYA SANCHEZ</v>
          </cell>
          <cell r="E6455" t="str">
            <v>CL 28  5-80 LC 4 BRR BELALCAZAR</v>
          </cell>
          <cell r="F6455" t="str">
            <v>321 4533259</v>
          </cell>
          <cell r="I6455" t="str">
            <v>IBAGUE</v>
          </cell>
          <cell r="J6455" t="str">
            <v>TOLIMA</v>
          </cell>
          <cell r="L6455" t="str">
            <v>X</v>
          </cell>
          <cell r="M6455">
            <v>11443828</v>
          </cell>
          <cell r="N6455" t="str">
            <v>charles130879@gmail.com</v>
          </cell>
          <cell r="O6455" t="str">
            <v>PN</v>
          </cell>
          <cell r="P6455" t="str">
            <v>CO00</v>
          </cell>
        </row>
        <row r="6456">
          <cell r="A6456">
            <v>126638</v>
          </cell>
          <cell r="B6456" t="str">
            <v>CLIENTE INACTIVO</v>
          </cell>
          <cell r="C6456" t="str">
            <v>YURLEY MIREYA CARRILLO MORALES</v>
          </cell>
          <cell r="E6456" t="str">
            <v>MZ T CASA 1 BRR PACANDE</v>
          </cell>
          <cell r="F6456" t="str">
            <v>312 3867619</v>
          </cell>
          <cell r="I6456" t="str">
            <v>IBAGUE</v>
          </cell>
          <cell r="J6456" t="str">
            <v>TOLIMA</v>
          </cell>
          <cell r="L6456" t="str">
            <v>X</v>
          </cell>
          <cell r="M6456">
            <v>1110544341</v>
          </cell>
          <cell r="N6456" t="str">
            <v>srtyurley@hotmail.com</v>
          </cell>
          <cell r="O6456" t="str">
            <v>PN</v>
          </cell>
          <cell r="P6456" t="str">
            <v>CO00</v>
          </cell>
        </row>
        <row r="6457">
          <cell r="A6457">
            <v>126639</v>
          </cell>
          <cell r="B6457" t="str">
            <v>CLIENTE INACTIVO</v>
          </cell>
          <cell r="C6457" t="str">
            <v>ILDA MARIA TELLES RUBIO</v>
          </cell>
          <cell r="E6457" t="str">
            <v>COELLO-COCORA CASA 34 VIA PPL</v>
          </cell>
          <cell r="F6457" t="str">
            <v>312 2815027</v>
          </cell>
          <cell r="I6457" t="str">
            <v>IBAGUE</v>
          </cell>
          <cell r="J6457" t="str">
            <v>TOLIMA</v>
          </cell>
          <cell r="L6457" t="str">
            <v>X</v>
          </cell>
          <cell r="M6457">
            <v>65718521</v>
          </cell>
          <cell r="N6457" t="str">
            <v>ildatellez.02@hotmail.com</v>
          </cell>
          <cell r="O6457" t="str">
            <v>PN</v>
          </cell>
          <cell r="P6457" t="str">
            <v>CO00</v>
          </cell>
        </row>
        <row r="6458">
          <cell r="A6458">
            <v>126640</v>
          </cell>
          <cell r="B6458" t="str">
            <v>CLIENTE INACTIVO</v>
          </cell>
          <cell r="C6458" t="str">
            <v>SAIRO SAENZ CHAVES</v>
          </cell>
          <cell r="E6458" t="str">
            <v>CRA. 5  20-89 LC 7 BRR CARMEN</v>
          </cell>
          <cell r="F6458" t="str">
            <v>300 3890732</v>
          </cell>
          <cell r="I6458" t="str">
            <v>IBAGUE</v>
          </cell>
          <cell r="J6458" t="str">
            <v>TOLIMA</v>
          </cell>
          <cell r="L6458" t="str">
            <v>X</v>
          </cell>
          <cell r="M6458">
            <v>93369707</v>
          </cell>
          <cell r="N6458" t="str">
            <v>sairomoto@gmail.com</v>
          </cell>
          <cell r="O6458" t="str">
            <v>PN</v>
          </cell>
          <cell r="P6458" t="str">
            <v>CR30</v>
          </cell>
        </row>
        <row r="6459">
          <cell r="A6459">
            <v>126646</v>
          </cell>
          <cell r="B6459" t="str">
            <v>CLIENTE INACTIVO</v>
          </cell>
          <cell r="C6459" t="str">
            <v>2 M S.A.S.</v>
          </cell>
          <cell r="D6459" t="str">
            <v>EDS EL INGENIO - GNV</v>
          </cell>
          <cell r="E6459" t="str">
            <v>CL 25  85C-42 BRR EL INGENIO</v>
          </cell>
          <cell r="F6459" t="str">
            <v>2 3334504</v>
          </cell>
          <cell r="G6459" t="str">
            <v>315 7796309</v>
          </cell>
          <cell r="I6459" t="str">
            <v>CALI</v>
          </cell>
          <cell r="J6459" t="str">
            <v>VALLE DEL CAUCA</v>
          </cell>
          <cell r="L6459" t="str">
            <v>X</v>
          </cell>
          <cell r="M6459">
            <v>900623756</v>
          </cell>
          <cell r="N6459" t="str">
            <v>asistente.elingenio@terpel.com</v>
          </cell>
          <cell r="O6459" t="str">
            <v>PJ</v>
          </cell>
          <cell r="P6459" t="str">
            <v>CR30</v>
          </cell>
        </row>
        <row r="6460">
          <cell r="A6460">
            <v>126651</v>
          </cell>
          <cell r="B6460" t="str">
            <v>CLIENTE INACTIVO</v>
          </cell>
          <cell r="C6460" t="str">
            <v>ELCY ONEIDA MENESES MUÑOZ</v>
          </cell>
          <cell r="E6460" t="str">
            <v>CRA. 7  3-39 BRR CENTRO</v>
          </cell>
          <cell r="F6460" t="str">
            <v>322 9147737</v>
          </cell>
          <cell r="I6460" t="str">
            <v>TARQUI</v>
          </cell>
          <cell r="J6460" t="str">
            <v>HUILA</v>
          </cell>
          <cell r="L6460" t="str">
            <v>X</v>
          </cell>
          <cell r="M6460">
            <v>26543495</v>
          </cell>
          <cell r="N6460" t="str">
            <v>elcyoneidameneses1983@gmail.com</v>
          </cell>
          <cell r="O6460" t="str">
            <v>PN</v>
          </cell>
        </row>
        <row r="6461">
          <cell r="A6461">
            <v>126660</v>
          </cell>
          <cell r="B6461" t="str">
            <v>CLIENTE INACTIVO</v>
          </cell>
          <cell r="C6461" t="str">
            <v>YANIRA ALICIA GONZALEZ</v>
          </cell>
          <cell r="E6461" t="str">
            <v>CRA. 25  11-24 BRR RECREO</v>
          </cell>
          <cell r="F6461" t="str">
            <v>320 4227013</v>
          </cell>
          <cell r="G6461" t="str">
            <v>312 3805580</v>
          </cell>
          <cell r="I6461" t="str">
            <v>PUERTO ASIS</v>
          </cell>
          <cell r="J6461" t="str">
            <v>PUTUMAYO</v>
          </cell>
          <cell r="L6461" t="str">
            <v>X</v>
          </cell>
          <cell r="M6461">
            <v>50912345</v>
          </cell>
          <cell r="N6461" t="str">
            <v>macalmacen@gmail.com</v>
          </cell>
          <cell r="O6461" t="str">
            <v>PN</v>
          </cell>
          <cell r="P6461" t="str">
            <v>CR45</v>
          </cell>
        </row>
        <row r="6462">
          <cell r="A6462">
            <v>126669</v>
          </cell>
          <cell r="B6462" t="str">
            <v>CLIENTE INACTIVO</v>
          </cell>
          <cell r="C6462" t="str">
            <v>ENEYN RODRIGUEZ PALENCIA</v>
          </cell>
          <cell r="D6462" t="str">
            <v>MUNDO COLOR SU FERRETERIA</v>
          </cell>
          <cell r="E6462" t="str">
            <v>CRA. 5  2-16  BRR CENTRO</v>
          </cell>
          <cell r="F6462" t="str">
            <v>314 4443005</v>
          </cell>
          <cell r="G6462" t="str">
            <v>321 9959682</v>
          </cell>
          <cell r="I6462" t="str">
            <v>ALGECIRAS</v>
          </cell>
          <cell r="J6462" t="str">
            <v>HUILA</v>
          </cell>
          <cell r="L6462" t="str">
            <v>X</v>
          </cell>
          <cell r="M6462">
            <v>12256301</v>
          </cell>
          <cell r="N6462" t="str">
            <v>ferreteriamundocolor@gmail.com</v>
          </cell>
          <cell r="O6462" t="str">
            <v>PN</v>
          </cell>
          <cell r="P6462" t="str">
            <v>CR30</v>
          </cell>
        </row>
        <row r="6463">
          <cell r="A6463">
            <v>126672</v>
          </cell>
          <cell r="B6463" t="str">
            <v>CLIENTE INACTIVO</v>
          </cell>
          <cell r="C6463" t="str">
            <v>JONATHAN ALEXIS DIAZ QUIMBAYO</v>
          </cell>
          <cell r="E6463" t="str">
            <v>CL 70  7N-69 BRR CALIMA</v>
          </cell>
          <cell r="F6463" t="str">
            <v>315 2916030</v>
          </cell>
          <cell r="G6463" t="str">
            <v>311 6516820</v>
          </cell>
          <cell r="I6463" t="str">
            <v>CALI</v>
          </cell>
          <cell r="J6463" t="str">
            <v>VALLE DEL CAUCA</v>
          </cell>
          <cell r="L6463" t="str">
            <v>X</v>
          </cell>
          <cell r="M6463">
            <v>1105683857</v>
          </cell>
          <cell r="N6463" t="str">
            <v>jonathan_dq@hotmail.com</v>
          </cell>
          <cell r="O6463" t="str">
            <v>PN</v>
          </cell>
          <cell r="P6463" t="str">
            <v>CO00</v>
          </cell>
        </row>
        <row r="6464">
          <cell r="A6464">
            <v>126679</v>
          </cell>
          <cell r="B6464" t="str">
            <v>CLIENTE INACTIVO</v>
          </cell>
          <cell r="C6464" t="str">
            <v>LUIS DAVID FRANCO ALVAREZ</v>
          </cell>
          <cell r="D6464" t="str">
            <v>AUTOFRANCO CAR SERVICE</v>
          </cell>
          <cell r="E6464" t="str">
            <v>CRA. 23  23-06 BRR PORTAL DEL SEMBRADOR</v>
          </cell>
          <cell r="F6464" t="str">
            <v>317 8957342</v>
          </cell>
          <cell r="I6464" t="str">
            <v>PALMIRA</v>
          </cell>
          <cell r="J6464" t="str">
            <v>VALLE DEL CAUCA</v>
          </cell>
          <cell r="L6464" t="str">
            <v>X</v>
          </cell>
          <cell r="M6464">
            <v>1113680405</v>
          </cell>
          <cell r="N6464" t="str">
            <v>luisdavidfrancoalvarez@gmail.com</v>
          </cell>
          <cell r="O6464" t="str">
            <v xml:space="preserve">PN </v>
          </cell>
          <cell r="P6464" t="str">
            <v>CO00</v>
          </cell>
        </row>
        <row r="6465">
          <cell r="A6465">
            <v>126684</v>
          </cell>
          <cell r="B6465" t="str">
            <v>CLIENTE INACTIVO</v>
          </cell>
          <cell r="C6465" t="str">
            <v>YEISON DAVID CAICEDO REYES</v>
          </cell>
          <cell r="D6465" t="str">
            <v xml:space="preserve"> </v>
          </cell>
          <cell r="E6465" t="str">
            <v>CL 5  11-37  BRR ROSARIO</v>
          </cell>
          <cell r="F6465" t="str">
            <v>320 6465768</v>
          </cell>
          <cell r="I6465" t="str">
            <v>GARZON</v>
          </cell>
          <cell r="J6465" t="str">
            <v>HUILA</v>
          </cell>
          <cell r="L6465" t="str">
            <v>X</v>
          </cell>
          <cell r="M6465">
            <v>1077865653</v>
          </cell>
          <cell r="N6465" t="str">
            <v>jeisoncaicedo2010@hotmail.com</v>
          </cell>
          <cell r="O6465" t="str">
            <v xml:space="preserve">PN </v>
          </cell>
          <cell r="P6465" t="str">
            <v>CO00</v>
          </cell>
        </row>
        <row r="6466">
          <cell r="A6466">
            <v>126687</v>
          </cell>
          <cell r="B6466" t="str">
            <v>CLIENTE INACTIVO</v>
          </cell>
          <cell r="C6466" t="str">
            <v>SANDRA PATRICIA LOZANO MERA</v>
          </cell>
          <cell r="E6466" t="str">
            <v>TV 6  13-106 BRR GUACANDA</v>
          </cell>
          <cell r="F6466" t="str">
            <v>317 6702238</v>
          </cell>
          <cell r="I6466" t="str">
            <v>YUMBO</v>
          </cell>
          <cell r="J6466" t="str">
            <v>VALLE DEL CAUCA</v>
          </cell>
          <cell r="L6466" t="str">
            <v>X</v>
          </cell>
          <cell r="M6466">
            <v>29122852</v>
          </cell>
          <cell r="N6466" t="str">
            <v>saplome@gmail.com</v>
          </cell>
          <cell r="O6466" t="str">
            <v xml:space="preserve">PN </v>
          </cell>
          <cell r="P6466" t="str">
            <v>CO00</v>
          </cell>
        </row>
        <row r="6467">
          <cell r="A6467">
            <v>126697</v>
          </cell>
          <cell r="B6467" t="str">
            <v>CLIENTE INACTIVO</v>
          </cell>
          <cell r="C6467" t="str">
            <v>DEINY ANDREA GARZON ARBOLEDA</v>
          </cell>
          <cell r="D6467" t="str">
            <v>MOTO GYC TOLIMA</v>
          </cell>
          <cell r="E6467" t="str">
            <v>CRA. 6  39A-76 BRR RESTREPO</v>
          </cell>
          <cell r="F6467" t="str">
            <v>8 2648330</v>
          </cell>
          <cell r="G6467" t="str">
            <v>301 5394874</v>
          </cell>
          <cell r="I6467" t="str">
            <v>IBAGUE</v>
          </cell>
          <cell r="J6467" t="str">
            <v>TOLIMA</v>
          </cell>
          <cell r="L6467" t="str">
            <v>X</v>
          </cell>
          <cell r="M6467">
            <v>700042678</v>
          </cell>
          <cell r="N6467" t="str">
            <v>motogyctolima@gmail.com</v>
          </cell>
          <cell r="O6467" t="str">
            <v>PJ</v>
          </cell>
          <cell r="P6467" t="str">
            <v>CR30</v>
          </cell>
        </row>
        <row r="6468">
          <cell r="A6468">
            <v>126700</v>
          </cell>
          <cell r="B6468" t="str">
            <v>CLIENTE INACTIVO</v>
          </cell>
          <cell r="C6468" t="str">
            <v>EDWIN PAOLO RINCON SARRIA</v>
          </cell>
          <cell r="D6468" t="str">
            <v>IMPORTADORA TRACTOMULAS INTERN IMPACTO</v>
          </cell>
          <cell r="E6468" t="str">
            <v>CL  16  8-60  BRR CENTRO</v>
          </cell>
          <cell r="F6468" t="str">
            <v>314 3875455</v>
          </cell>
          <cell r="G6468" t="str">
            <v>8 4372403</v>
          </cell>
          <cell r="I6468" t="str">
            <v>FLORENCIA</v>
          </cell>
          <cell r="J6468" t="str">
            <v>CAQUETA</v>
          </cell>
          <cell r="L6468" t="str">
            <v>X</v>
          </cell>
          <cell r="M6468">
            <v>6805116</v>
          </cell>
          <cell r="N6468" t="str">
            <v>importadoratractomulas@hotmail.com</v>
          </cell>
          <cell r="O6468" t="str">
            <v>PN</v>
          </cell>
          <cell r="P6468" t="str">
            <v>CR30</v>
          </cell>
        </row>
        <row r="6469">
          <cell r="A6469">
            <v>126712</v>
          </cell>
          <cell r="B6469" t="str">
            <v>CLIENTE INACTIVO</v>
          </cell>
          <cell r="C6469" t="str">
            <v>INVERSIONES Y DISTRIBUCIONES SAM S.A.S.</v>
          </cell>
          <cell r="E6469" t="str">
            <v>CRA. 35  41-55  BRR LA EMILIA</v>
          </cell>
          <cell r="F6469" t="str">
            <v>2 2708099</v>
          </cell>
          <cell r="G6469" t="str">
            <v>310 4554157</v>
          </cell>
          <cell r="I6469" t="str">
            <v>PALMIRA</v>
          </cell>
          <cell r="J6469" t="str">
            <v>VALLE DEL CAUCA</v>
          </cell>
          <cell r="L6469" t="str">
            <v>X</v>
          </cell>
          <cell r="M6469">
            <v>900800995</v>
          </cell>
          <cell r="N6469" t="str">
            <v>distriam@outlook.com</v>
          </cell>
          <cell r="O6469" t="str">
            <v>PJ</v>
          </cell>
        </row>
        <row r="6470">
          <cell r="A6470">
            <v>126713</v>
          </cell>
          <cell r="B6470" t="str">
            <v>CLIENTE INACTIVO</v>
          </cell>
          <cell r="C6470" t="str">
            <v>COMAJU S.A.S.</v>
          </cell>
          <cell r="E6470" t="str">
            <v>LOTE 1A CGTO EL BOLO</v>
          </cell>
          <cell r="F6470" t="str">
            <v>300 5257626</v>
          </cell>
          <cell r="G6470" t="str">
            <v>300 5257626</v>
          </cell>
          <cell r="I6470" t="str">
            <v>CANDELARIA</v>
          </cell>
          <cell r="J6470" t="str">
            <v>VALLE DEL CAUCA</v>
          </cell>
          <cell r="L6470" t="str">
            <v>X</v>
          </cell>
          <cell r="M6470">
            <v>901187184</v>
          </cell>
          <cell r="N6470" t="str">
            <v>eds.sanantonio@terpel.com</v>
          </cell>
          <cell r="O6470" t="str">
            <v>PJ</v>
          </cell>
        </row>
        <row r="6471">
          <cell r="A6471">
            <v>126715</v>
          </cell>
          <cell r="B6471" t="str">
            <v>CLIENTE INACTIVO</v>
          </cell>
          <cell r="C6471" t="str">
            <v>FRIOREPUESTOS RODRIGO FLOREZ S.A.S.</v>
          </cell>
          <cell r="E6471" t="str">
            <v>CL 14  3-03  BRR SAN PEDRO</v>
          </cell>
          <cell r="F6471" t="str">
            <v>2 8890404</v>
          </cell>
          <cell r="G6471" t="str">
            <v>316 2899408</v>
          </cell>
          <cell r="I6471" t="str">
            <v>CALI</v>
          </cell>
          <cell r="J6471" t="str">
            <v>VALLE DEL CAUCA</v>
          </cell>
          <cell r="L6471" t="str">
            <v>X</v>
          </cell>
          <cell r="M6471">
            <v>890310276</v>
          </cell>
          <cell r="N6471" t="str">
            <v>friorepuestos@hotmail.com</v>
          </cell>
          <cell r="O6471" t="str">
            <v>PJ</v>
          </cell>
        </row>
        <row r="6472">
          <cell r="A6472">
            <v>127418</v>
          </cell>
          <cell r="B6472" t="str">
            <v>CLIENTE INACTIVO</v>
          </cell>
          <cell r="C6472" t="str">
            <v>SOCIEDAD SIMON BOLIVAR - GUAYABAL S.A.S.</v>
          </cell>
          <cell r="E6472" t="str">
            <v>CENTRO POBLADO DE GUAYABAL SUAZA</v>
          </cell>
          <cell r="F6472" t="str">
            <v>8 8628114</v>
          </cell>
          <cell r="G6472" t="str">
            <v>311 8470056</v>
          </cell>
          <cell r="I6472" t="str">
            <v>SUAZA</v>
          </cell>
          <cell r="J6472" t="str">
            <v>HUILA</v>
          </cell>
          <cell r="L6472" t="str">
            <v>X</v>
          </cell>
          <cell r="M6472">
            <v>900455076</v>
          </cell>
          <cell r="N6472" t="str">
            <v>aldemargonzalezca@hotmail.es</v>
          </cell>
          <cell r="O6472" t="str">
            <v>PJ</v>
          </cell>
          <cell r="P6472" t="str">
            <v>CR30</v>
          </cell>
        </row>
        <row r="6473">
          <cell r="A6473">
            <v>126725</v>
          </cell>
          <cell r="B6473" t="str">
            <v>CLIENTE INACTIVO</v>
          </cell>
          <cell r="C6473" t="str">
            <v>MONICA ESPERANZA PERDOMO OCHOA</v>
          </cell>
          <cell r="E6473" t="str">
            <v>CL 47  21-81 BRR LOS PINOS</v>
          </cell>
          <cell r="F6473" t="str">
            <v>317 6702672</v>
          </cell>
          <cell r="G6473" t="str">
            <v>318 2128976</v>
          </cell>
          <cell r="I6473" t="str">
            <v>NEIVA</v>
          </cell>
          <cell r="J6473" t="str">
            <v>HUILA</v>
          </cell>
          <cell r="L6473" t="str">
            <v>X</v>
          </cell>
          <cell r="M6473">
            <v>1075226135</v>
          </cell>
          <cell r="N6473" t="str">
            <v>monies.perdomo@hotmail.com</v>
          </cell>
          <cell r="O6473" t="str">
            <v>PN</v>
          </cell>
          <cell r="P6473" t="str">
            <v>CO00</v>
          </cell>
        </row>
        <row r="6474">
          <cell r="A6474">
            <v>126730</v>
          </cell>
          <cell r="B6474" t="str">
            <v>CLIENTE INACTIVO</v>
          </cell>
          <cell r="C6474" t="str">
            <v>EDWIN FABIAN MERCHAN PALACIO</v>
          </cell>
          <cell r="D6474" t="str">
            <v>BICIMOTOS JUNIOR MLV</v>
          </cell>
          <cell r="E6474" t="str">
            <v>CRA. 7  3-56  BRR VILLA HOLANDA</v>
          </cell>
          <cell r="F6474" t="str">
            <v>321 3215457</v>
          </cell>
          <cell r="I6474" t="str">
            <v>MARIQUITA</v>
          </cell>
          <cell r="J6474" t="str">
            <v>TOLIMA</v>
          </cell>
          <cell r="L6474" t="str">
            <v>X</v>
          </cell>
          <cell r="M6474">
            <v>1111195434</v>
          </cell>
          <cell r="N6474" t="str">
            <v>edwin_merchan8@hotmail.com</v>
          </cell>
          <cell r="O6474" t="str">
            <v>PN</v>
          </cell>
          <cell r="P6474" t="str">
            <v>CR30</v>
          </cell>
        </row>
        <row r="6475">
          <cell r="A6475">
            <v>126733</v>
          </cell>
          <cell r="B6475" t="str">
            <v>CLIENTE INACTIVO</v>
          </cell>
          <cell r="C6475" t="str">
            <v>CARLOS ARMANDO SALDAÑA LOZANO</v>
          </cell>
          <cell r="E6475" t="str">
            <v>CRA. 7  5-07 BRR VILLA HOLANDA</v>
          </cell>
          <cell r="F6475" t="str">
            <v>312 5257676</v>
          </cell>
          <cell r="I6475" t="str">
            <v>MARIQUITA</v>
          </cell>
          <cell r="J6475" t="str">
            <v>TOLIMA</v>
          </cell>
          <cell r="L6475" t="str">
            <v>X</v>
          </cell>
          <cell r="M6475">
            <v>1007393858</v>
          </cell>
          <cell r="N6475" t="str">
            <v>carlossaldana0002@gmail.com</v>
          </cell>
          <cell r="O6475" t="str">
            <v>PN</v>
          </cell>
          <cell r="P6475" t="str">
            <v>CR30</v>
          </cell>
        </row>
        <row r="6476">
          <cell r="A6476">
            <v>126734</v>
          </cell>
          <cell r="B6476" t="str">
            <v>CLIENTE INACTIVO</v>
          </cell>
          <cell r="C6476" t="str">
            <v>JENNYFER QUIMBAYA ROMERO</v>
          </cell>
          <cell r="E6476" t="str">
            <v>CL 7  7-30  BRR EL CARMEN</v>
          </cell>
          <cell r="F6476" t="str">
            <v>315 4505923</v>
          </cell>
          <cell r="G6476" t="str">
            <v>350 6767966</v>
          </cell>
          <cell r="I6476" t="str">
            <v>MARIQUITA</v>
          </cell>
          <cell r="J6476" t="str">
            <v>TOLIMA</v>
          </cell>
          <cell r="L6476" t="str">
            <v>X</v>
          </cell>
          <cell r="M6476">
            <v>24717797</v>
          </cell>
          <cell r="N6476" t="str">
            <v>jfer8380@hotmail.com</v>
          </cell>
          <cell r="O6476" t="str">
            <v>PN</v>
          </cell>
          <cell r="P6476" t="str">
            <v>CO00</v>
          </cell>
        </row>
        <row r="6477">
          <cell r="A6477">
            <v>126736</v>
          </cell>
          <cell r="B6477" t="str">
            <v>CLIENTE INACTIVO</v>
          </cell>
          <cell r="C6477" t="str">
            <v>JEISSON MAURICIO HERNANDEZ GUTIERREZ</v>
          </cell>
          <cell r="E6477" t="str">
            <v>CRA. 6  9-80  BRR CENTRO</v>
          </cell>
          <cell r="F6477" t="str">
            <v>311 8667609</v>
          </cell>
          <cell r="I6477" t="str">
            <v>ARMERO</v>
          </cell>
          <cell r="J6477" t="str">
            <v>TOLIMA</v>
          </cell>
          <cell r="L6477" t="str">
            <v>X</v>
          </cell>
          <cell r="M6477">
            <v>1106738228</v>
          </cell>
          <cell r="N6477" t="str">
            <v>tallerdebicicletashernandez@gmail.com</v>
          </cell>
          <cell r="O6477" t="str">
            <v>PN</v>
          </cell>
          <cell r="P6477" t="str">
            <v>CO00</v>
          </cell>
        </row>
        <row r="6478">
          <cell r="A6478">
            <v>126738</v>
          </cell>
          <cell r="B6478" t="str">
            <v>CLIENTE INACTIVO</v>
          </cell>
          <cell r="C6478" t="str">
            <v>VICTOR ALFONSO MURCIA PALACIO</v>
          </cell>
          <cell r="D6478" t="str">
            <v>CICLO PULIDO V2</v>
          </cell>
          <cell r="E6478" t="str">
            <v>CRA. 6  7-26  BRR EL CARMEN</v>
          </cell>
          <cell r="F6478" t="str">
            <v>8 2524545</v>
          </cell>
          <cell r="G6478" t="str">
            <v>320 6864825</v>
          </cell>
          <cell r="I6478" t="str">
            <v>MARIQUITA</v>
          </cell>
          <cell r="J6478" t="str">
            <v>TOLIMA</v>
          </cell>
          <cell r="L6478" t="str">
            <v>X</v>
          </cell>
          <cell r="M6478">
            <v>1111205017</v>
          </cell>
          <cell r="N6478" t="str">
            <v>murciavictor115@gmail.com</v>
          </cell>
          <cell r="O6478" t="str">
            <v>PN</v>
          </cell>
          <cell r="P6478" t="str">
            <v>CO00</v>
          </cell>
        </row>
        <row r="6479">
          <cell r="A6479">
            <v>126739</v>
          </cell>
          <cell r="B6479" t="str">
            <v>CLIENTE INACTIVO</v>
          </cell>
          <cell r="C6479" t="str">
            <v>JOSE LUIS SANCHEZ VANEGAS</v>
          </cell>
          <cell r="D6479" t="str">
            <v>CENTRAL DE LLANTAS M&amp;M</v>
          </cell>
          <cell r="E6479" t="str">
            <v>CRA. 7  3-18 BRR VILLA HOLANDA</v>
          </cell>
          <cell r="F6479" t="str">
            <v>321 4140711</v>
          </cell>
          <cell r="I6479" t="str">
            <v>MARIQUITA</v>
          </cell>
          <cell r="J6479" t="str">
            <v>TOLIMA</v>
          </cell>
          <cell r="L6479" t="str">
            <v>X</v>
          </cell>
          <cell r="M6479">
            <v>1111199950</v>
          </cell>
          <cell r="N6479" t="str">
            <v>joseluisanchez19@hotmail.com</v>
          </cell>
          <cell r="O6479" t="str">
            <v>PN</v>
          </cell>
          <cell r="P6479" t="str">
            <v>CO00</v>
          </cell>
        </row>
        <row r="6480">
          <cell r="A6480">
            <v>126742</v>
          </cell>
          <cell r="B6480" t="str">
            <v>CLIENTE INACTIVO</v>
          </cell>
          <cell r="C6480" t="str">
            <v>FABIO HUMBERTO QUINTERO VALENCIA</v>
          </cell>
          <cell r="D6480" t="str">
            <v>LAVADEROS Y LUBRICANTES SOLO MOTOS</v>
          </cell>
          <cell r="E6480" t="str">
            <v>CRA. 28  17-80 BRR VILLANUEVA</v>
          </cell>
          <cell r="F6480" t="str">
            <v>317 2765681</v>
          </cell>
          <cell r="I6480" t="str">
            <v>TULUA</v>
          </cell>
          <cell r="J6480" t="str">
            <v>VALLE DEL CAUCA</v>
          </cell>
          <cell r="L6480" t="str">
            <v>X</v>
          </cell>
          <cell r="M6480">
            <v>16361643</v>
          </cell>
          <cell r="N6480" t="str">
            <v>fqv1965@hotmail.com</v>
          </cell>
          <cell r="O6480" t="str">
            <v>PN</v>
          </cell>
          <cell r="P6480" t="str">
            <v>CO00</v>
          </cell>
        </row>
        <row r="6481">
          <cell r="A6481">
            <v>126745</v>
          </cell>
          <cell r="B6481" t="str">
            <v>CLIENTE INACTIVO</v>
          </cell>
          <cell r="C6481" t="str">
            <v>JOSE GREGORIO GARCIA ARDILA</v>
          </cell>
          <cell r="E6481" t="str">
            <v>CRA. 9  25A-08 BRR LOMA DE LA VIRGEN</v>
          </cell>
          <cell r="F6481" t="str">
            <v>320 7388166</v>
          </cell>
          <cell r="I6481" t="str">
            <v>POPAYAN</v>
          </cell>
          <cell r="J6481" t="str">
            <v>CAUCA</v>
          </cell>
          <cell r="L6481" t="str">
            <v>X</v>
          </cell>
          <cell r="M6481">
            <v>1061712631</v>
          </cell>
          <cell r="N6481" t="str">
            <v>jgarcia2508@hotmail.com</v>
          </cell>
          <cell r="O6481" t="str">
            <v>PN</v>
          </cell>
          <cell r="P6481" t="str">
            <v>CO00</v>
          </cell>
        </row>
        <row r="6482">
          <cell r="A6482">
            <v>126749</v>
          </cell>
          <cell r="B6482" t="str">
            <v>CLIENTE INACTIVO</v>
          </cell>
          <cell r="C6482" t="str">
            <v>INVERSIONES LA GRAN ESTACION S. EN C.</v>
          </cell>
          <cell r="E6482" t="str">
            <v>CRA. 5  14-02 BRR CENTRO</v>
          </cell>
          <cell r="F6482" t="str">
            <v>312 5225373</v>
          </cell>
          <cell r="I6482" t="str">
            <v>NEIVA</v>
          </cell>
          <cell r="J6482" t="str">
            <v>HUILA</v>
          </cell>
          <cell r="L6482" t="str">
            <v>X</v>
          </cell>
          <cell r="M6482">
            <v>900466561</v>
          </cell>
          <cell r="N6482" t="str">
            <v>jb.vinos@hotmail.com</v>
          </cell>
          <cell r="O6482" t="str">
            <v>PN</v>
          </cell>
          <cell r="P6482" t="str">
            <v>CR30</v>
          </cell>
        </row>
        <row r="6483">
          <cell r="A6483">
            <v>126751</v>
          </cell>
          <cell r="B6483" t="str">
            <v>CLIENTE INACTIVO</v>
          </cell>
          <cell r="C6483" t="str">
            <v>ERIKA YULIANA MASMELA JIMENEZ</v>
          </cell>
          <cell r="D6483" t="str">
            <v>RODAMIENTOS MONTOYAS</v>
          </cell>
          <cell r="E6483" t="str">
            <v>CL 10  5-30 BRRAV CAMELLAN</v>
          </cell>
          <cell r="F6483" t="str">
            <v>311 8467022</v>
          </cell>
          <cell r="I6483" t="str">
            <v>CHAPARRAL</v>
          </cell>
          <cell r="J6483" t="str">
            <v>TOLIMA</v>
          </cell>
          <cell r="K6483" t="str">
            <v>X</v>
          </cell>
          <cell r="M6483">
            <v>1106785931</v>
          </cell>
          <cell r="N6483" t="str">
            <v>rodamientosmontoya@gmail.com</v>
          </cell>
          <cell r="O6483" t="str">
            <v>PN</v>
          </cell>
          <cell r="P6483" t="str">
            <v>CR30</v>
          </cell>
        </row>
        <row r="6484">
          <cell r="A6484">
            <v>126752</v>
          </cell>
          <cell r="B6484" t="str">
            <v>CLIENTE INACTIVO</v>
          </cell>
          <cell r="C6484" t="str">
            <v>MARIA ENEIDA QUEZADA TIQUE</v>
          </cell>
          <cell r="D6484" t="str">
            <v>LUBRI MANGUERAS EL DESVARE</v>
          </cell>
          <cell r="E6484" t="str">
            <v>CL 10  4-58 BRR PRIMERO DE MAYO</v>
          </cell>
          <cell r="F6484" t="str">
            <v>310 2271477</v>
          </cell>
          <cell r="I6484" t="str">
            <v>CHAPARRAL</v>
          </cell>
          <cell r="J6484" t="str">
            <v>TOLIMA</v>
          </cell>
          <cell r="L6484" t="str">
            <v>X</v>
          </cell>
          <cell r="M6484">
            <v>65748899</v>
          </cell>
          <cell r="N6484" t="str">
            <v>mariaquezada2468@hotmail.com</v>
          </cell>
          <cell r="O6484" t="str">
            <v>PN</v>
          </cell>
          <cell r="P6484" t="str">
            <v>CO00</v>
          </cell>
        </row>
        <row r="6485">
          <cell r="A6485">
            <v>126754</v>
          </cell>
          <cell r="B6485" t="str">
            <v>CLIENTE INACTIVO</v>
          </cell>
          <cell r="C6485" t="str">
            <v>EDUARDO ALFONSO MERA CALDERON</v>
          </cell>
          <cell r="E6485" t="str">
            <v>CL 9  12-72 BRR CENTRO</v>
          </cell>
          <cell r="F6485" t="str">
            <v>317 8124696</v>
          </cell>
          <cell r="I6485" t="str">
            <v>SANTANDER DE QUILICHAO</v>
          </cell>
          <cell r="J6485" t="str">
            <v>CAUCA</v>
          </cell>
          <cell r="L6485" t="str">
            <v>X</v>
          </cell>
          <cell r="M6485">
            <v>10484681</v>
          </cell>
          <cell r="N6485" t="str">
            <v>yuri16cucuname@gmail.com</v>
          </cell>
          <cell r="O6485" t="str">
            <v>PN</v>
          </cell>
          <cell r="P6485" t="str">
            <v>CO00</v>
          </cell>
        </row>
        <row r="6486">
          <cell r="A6486">
            <v>126755</v>
          </cell>
          <cell r="B6486" t="str">
            <v>CLIENTE INACTIVO</v>
          </cell>
          <cell r="C6486" t="str">
            <v>HECTOR FABIAN ROJAS CHICA</v>
          </cell>
          <cell r="E6486" t="str">
            <v>CRA. 13  7-05</v>
          </cell>
          <cell r="F6486" t="str">
            <v>301 5458086</v>
          </cell>
          <cell r="I6486" t="str">
            <v>SANTANDER DE QUILICHAO</v>
          </cell>
          <cell r="J6486" t="str">
            <v>CAUCA</v>
          </cell>
          <cell r="L6486" t="str">
            <v>X</v>
          </cell>
          <cell r="M6486">
            <v>1062296561</v>
          </cell>
          <cell r="N6486" t="str">
            <v>hfabian_rojas@yahoo.es</v>
          </cell>
          <cell r="O6486" t="str">
            <v>PN</v>
          </cell>
        </row>
        <row r="6487">
          <cell r="A6487">
            <v>126756</v>
          </cell>
          <cell r="B6487" t="str">
            <v>CLIENTE INACTIVO</v>
          </cell>
          <cell r="C6487" t="str">
            <v>STEVEN CASTRO MORENO</v>
          </cell>
          <cell r="D6487" t="str">
            <v xml:space="preserve"> </v>
          </cell>
          <cell r="E6487" t="str">
            <v>CRA. 5-85 BRR CIRCUNVALAR</v>
          </cell>
          <cell r="F6487" t="str">
            <v>311 3002758</v>
          </cell>
          <cell r="I6487" t="str">
            <v>JAMUNDI</v>
          </cell>
          <cell r="J6487" t="str">
            <v>VALLE DEL CAUCA</v>
          </cell>
          <cell r="L6487" t="str">
            <v>X</v>
          </cell>
          <cell r="M6487">
            <v>1107078563</v>
          </cell>
          <cell r="N6487" t="str">
            <v>diegof_0911@hotmail.com</v>
          </cell>
          <cell r="O6487" t="str">
            <v>PN</v>
          </cell>
        </row>
        <row r="6488">
          <cell r="A6488">
            <v>126758</v>
          </cell>
          <cell r="B6488" t="str">
            <v>CLIENTE INACTIVO</v>
          </cell>
          <cell r="C6488" t="str">
            <v>CENAIDA BONILLA SANCHEZ</v>
          </cell>
          <cell r="D6488" t="str">
            <v>MUNDO MOTOS LA 39</v>
          </cell>
          <cell r="E6488" t="str">
            <v>CRA. 6  39-54 BRR RESTREPO</v>
          </cell>
          <cell r="F6488" t="str">
            <v>312 4388832</v>
          </cell>
          <cell r="I6488" t="str">
            <v>IBAGUE</v>
          </cell>
          <cell r="J6488" t="str">
            <v>TOLIMA</v>
          </cell>
          <cell r="L6488" t="str">
            <v>X</v>
          </cell>
          <cell r="M6488">
            <v>1110471839</v>
          </cell>
          <cell r="N6488" t="str">
            <v>cenaida1503@gmail.com</v>
          </cell>
          <cell r="O6488" t="str">
            <v>PN</v>
          </cell>
          <cell r="P6488" t="str">
            <v>CO00</v>
          </cell>
        </row>
        <row r="6489">
          <cell r="A6489">
            <v>126762</v>
          </cell>
          <cell r="B6489" t="str">
            <v>CLIENTE INACTIVO</v>
          </cell>
          <cell r="C6489" t="str">
            <v>NEGOCIOS SANDEZ LIMITADA</v>
          </cell>
          <cell r="E6489" t="str">
            <v>KM 1 VARIANTE IBAGUE -ARMENIA</v>
          </cell>
          <cell r="F6489" t="str">
            <v>321 2088550</v>
          </cell>
          <cell r="I6489" t="str">
            <v>IBAGUE</v>
          </cell>
          <cell r="J6489" t="str">
            <v>TOLIMA</v>
          </cell>
          <cell r="L6489" t="str">
            <v>X</v>
          </cell>
          <cell r="M6489">
            <v>800060632</v>
          </cell>
          <cell r="N6489" t="str">
            <v>edslamartinica@yahoo.es</v>
          </cell>
          <cell r="O6489" t="str">
            <v>PN</v>
          </cell>
          <cell r="P6489" t="str">
            <v>CO00</v>
          </cell>
        </row>
        <row r="6490">
          <cell r="A6490">
            <v>126766</v>
          </cell>
          <cell r="B6490" t="str">
            <v>CLIENTE INACTIVO</v>
          </cell>
          <cell r="C6490" t="str">
            <v>COMBUSTIBLES VICAR S.A.S.</v>
          </cell>
          <cell r="E6490" t="str">
            <v>VDA MANDIVA KM 66 VIA S/DER-POPA</v>
          </cell>
          <cell r="F6490" t="str">
            <v>2 8292938</v>
          </cell>
          <cell r="G6490" t="str">
            <v>318 8280042</v>
          </cell>
          <cell r="I6490" t="str">
            <v>SANTANDER DE QUILICHAO</v>
          </cell>
          <cell r="J6490" t="str">
            <v>CAUCA</v>
          </cell>
          <cell r="L6490" t="str">
            <v>X</v>
          </cell>
          <cell r="M6490">
            <v>900861550</v>
          </cell>
          <cell r="N6490" t="str">
            <v>eds.cauca@terpel.com</v>
          </cell>
          <cell r="O6490" t="str">
            <v>PJ</v>
          </cell>
          <cell r="P6490" t="str">
            <v>CR30</v>
          </cell>
        </row>
        <row r="6491">
          <cell r="A6491">
            <v>126767</v>
          </cell>
          <cell r="B6491" t="str">
            <v>CLIENTE INACTIVO</v>
          </cell>
          <cell r="C6491" t="str">
            <v>EDUAR GREGORIO GUTIERREZ TOVAR</v>
          </cell>
          <cell r="E6491" t="str">
            <v>CRA. 21 8-10 BRR YAHAIRA</v>
          </cell>
          <cell r="F6491" t="str">
            <v>312 3621501</v>
          </cell>
          <cell r="I6491" t="str">
            <v>MELGAR</v>
          </cell>
          <cell r="J6491" t="str">
            <v>TOLIMA</v>
          </cell>
          <cell r="L6491" t="str">
            <v>X</v>
          </cell>
          <cell r="M6491">
            <v>1118123486</v>
          </cell>
          <cell r="N6491" t="str">
            <v>eduarguti311@gmail.com</v>
          </cell>
          <cell r="O6491" t="str">
            <v>PN</v>
          </cell>
          <cell r="P6491" t="str">
            <v>CR30</v>
          </cell>
        </row>
        <row r="6492">
          <cell r="A6492">
            <v>126774</v>
          </cell>
          <cell r="B6492" t="str">
            <v>CLIENTE INACTIVO</v>
          </cell>
          <cell r="C6492" t="str">
            <v>JUAN CARLOS TOVAR ESQUIVEL</v>
          </cell>
          <cell r="D6492" t="str">
            <v>SERVIMOTOS J.C.</v>
          </cell>
          <cell r="E6492" t="str">
            <v>CRA. 6  9-80 BRR CENTRO</v>
          </cell>
          <cell r="F6492" t="str">
            <v>313 2420717</v>
          </cell>
          <cell r="I6492" t="str">
            <v>PLANADAS</v>
          </cell>
          <cell r="J6492" t="str">
            <v>TOLIMA</v>
          </cell>
          <cell r="L6492" t="str">
            <v>X</v>
          </cell>
          <cell r="M6492">
            <v>14192047</v>
          </cell>
          <cell r="N6492" t="str">
            <v>juan.c.tovar@hotmail.com</v>
          </cell>
          <cell r="O6492" t="str">
            <v>PN</v>
          </cell>
          <cell r="P6492" t="str">
            <v>CO00</v>
          </cell>
        </row>
        <row r="6493">
          <cell r="A6493">
            <v>126776</v>
          </cell>
          <cell r="B6493" t="str">
            <v>CLIENTE INACTIVO</v>
          </cell>
          <cell r="C6493" t="str">
            <v>CLARA CASTIBLANCO TARAZONA</v>
          </cell>
          <cell r="D6493" t="str">
            <v>ESTACION DE SERVICIO LA 73</v>
          </cell>
          <cell r="E6493" t="str">
            <v>CRA. 26J  73-03  BRR MARROQUIN II</v>
          </cell>
          <cell r="F6493" t="str">
            <v>2 4483065</v>
          </cell>
          <cell r="G6493" t="str">
            <v>317 5010898</v>
          </cell>
          <cell r="I6493" t="str">
            <v>CALI</v>
          </cell>
          <cell r="J6493" t="str">
            <v>VALLE DEL CAUCA</v>
          </cell>
          <cell r="L6493" t="str">
            <v>X</v>
          </cell>
          <cell r="M6493">
            <v>30319478</v>
          </cell>
          <cell r="N6493" t="str">
            <v>30319478@recepciondefacturas.co</v>
          </cell>
          <cell r="O6493" t="str">
            <v>PN</v>
          </cell>
          <cell r="P6493" t="str">
            <v>CR30</v>
          </cell>
        </row>
        <row r="6494">
          <cell r="A6494">
            <v>126783</v>
          </cell>
          <cell r="B6494" t="str">
            <v>CLIENTE INACTIVO</v>
          </cell>
          <cell r="C6494" t="str">
            <v>JOSE SAUL MENDIETA RODRIGUEZ</v>
          </cell>
          <cell r="D6494" t="str">
            <v>SERVICIOS AL INSTANTE M&amp;M</v>
          </cell>
          <cell r="E6494" t="str">
            <v>CRA. 12  31-63  BRR AMBALA</v>
          </cell>
          <cell r="F6494" t="str">
            <v>311 5059061</v>
          </cell>
          <cell r="I6494" t="str">
            <v>IBAGUE</v>
          </cell>
          <cell r="J6494" t="str">
            <v>TOLIMA</v>
          </cell>
          <cell r="L6494" t="str">
            <v>X</v>
          </cell>
          <cell r="M6494">
            <v>93360115</v>
          </cell>
          <cell r="N6494" t="str">
            <v>saulmendieta115@hotmail.com</v>
          </cell>
          <cell r="O6494" t="str">
            <v>PN</v>
          </cell>
          <cell r="P6494" t="str">
            <v>CR30</v>
          </cell>
        </row>
        <row r="6495">
          <cell r="A6495">
            <v>126785</v>
          </cell>
          <cell r="B6495" t="str">
            <v>CLIENTE INACTIVO</v>
          </cell>
          <cell r="C6495" t="str">
            <v>JOSEIRO ALVIS BUITRAGO</v>
          </cell>
          <cell r="D6495" t="str">
            <v>SERVICENTRO JA</v>
          </cell>
          <cell r="E6495" t="str">
            <v>CRA. 6  4-73 AV INTERNACIONAL BRR PORVENIR</v>
          </cell>
          <cell r="F6495" t="str">
            <v>315 9273993</v>
          </cell>
          <cell r="G6495" t="str">
            <v>310 3458964</v>
          </cell>
          <cell r="I6495" t="str">
            <v>LETICIA</v>
          </cell>
          <cell r="J6495" t="str">
            <v>AMAZONAS</v>
          </cell>
          <cell r="L6495" t="str">
            <v>X</v>
          </cell>
          <cell r="M6495">
            <v>5909237</v>
          </cell>
          <cell r="N6495" t="str">
            <v>joseiroalvis@hotmail.com</v>
          </cell>
          <cell r="O6495" t="str">
            <v>PN</v>
          </cell>
        </row>
        <row r="6496">
          <cell r="A6496">
            <v>126787</v>
          </cell>
          <cell r="B6496" t="str">
            <v>CLIENTE INACTIVO</v>
          </cell>
          <cell r="C6496" t="str">
            <v>DIEGO MANUEL LOSADA OSORIO</v>
          </cell>
          <cell r="E6496" t="str">
            <v>CL 1A  1C BIS-74 BRR CIUDAD REAL</v>
          </cell>
          <cell r="F6496" t="str">
            <v>311 2602124</v>
          </cell>
          <cell r="I6496" t="str">
            <v>GARZON</v>
          </cell>
          <cell r="J6496" t="str">
            <v>HUILA</v>
          </cell>
          <cell r="L6496" t="str">
            <v>X</v>
          </cell>
          <cell r="M6496">
            <v>12370540</v>
          </cell>
          <cell r="N6496" t="str">
            <v>diegolosada15@hotmail.com</v>
          </cell>
          <cell r="O6496" t="str">
            <v>PN</v>
          </cell>
        </row>
        <row r="6497">
          <cell r="A6497">
            <v>126791</v>
          </cell>
          <cell r="B6497" t="str">
            <v>CLIENTE INACTIVO</v>
          </cell>
          <cell r="C6497" t="str">
            <v>ECHEVERRI GUTIERREZ E HIJOS S.A.S.</v>
          </cell>
          <cell r="E6497" t="str">
            <v>VIA PTO TEJADA-SANTANDER</v>
          </cell>
          <cell r="F6497" t="str">
            <v>317 3646082</v>
          </cell>
          <cell r="I6497" t="str">
            <v>VILLA RICA</v>
          </cell>
          <cell r="J6497" t="str">
            <v>CAUCA</v>
          </cell>
          <cell r="L6497" t="str">
            <v>X</v>
          </cell>
          <cell r="M6497">
            <v>900914497</v>
          </cell>
          <cell r="N6497" t="str">
            <v>eds.lasabana@terpel.com</v>
          </cell>
          <cell r="O6497" t="str">
            <v>PJ</v>
          </cell>
        </row>
        <row r="6498">
          <cell r="A6498">
            <v>126792</v>
          </cell>
          <cell r="B6498" t="str">
            <v>CLIENTE INACTIVO</v>
          </cell>
          <cell r="C6498" t="str">
            <v>VIVIANA CATERINE RODRIGUEZ GUEVARA</v>
          </cell>
          <cell r="E6498" t="str">
            <v>CL 9  20-61</v>
          </cell>
          <cell r="F6498" t="str">
            <v>310 7909047</v>
          </cell>
          <cell r="I6498" t="str">
            <v>POPAYAN</v>
          </cell>
          <cell r="J6498" t="str">
            <v>CAUCA</v>
          </cell>
          <cell r="L6498" t="str">
            <v>X</v>
          </cell>
          <cell r="M6498">
            <v>1085272103</v>
          </cell>
          <cell r="N6498" t="str">
            <v>vivianarg94@gmail.com</v>
          </cell>
          <cell r="O6498" t="str">
            <v>PN</v>
          </cell>
        </row>
        <row r="6499">
          <cell r="A6499">
            <v>126797</v>
          </cell>
          <cell r="B6499" t="str">
            <v>CLIENTE INACTIVO</v>
          </cell>
          <cell r="C6499" t="str">
            <v>EBER RODRIGUEZ PEDRAZA</v>
          </cell>
          <cell r="E6499" t="str">
            <v>CRA. 14  141-05 BRR PALO GRANDE</v>
          </cell>
          <cell r="F6499" t="str">
            <v>312 5079040</v>
          </cell>
          <cell r="I6499" t="str">
            <v>IBAGUE</v>
          </cell>
          <cell r="J6499" t="str">
            <v>TOLIMA</v>
          </cell>
          <cell r="L6499" t="str">
            <v>X</v>
          </cell>
          <cell r="M6499">
            <v>93369091</v>
          </cell>
          <cell r="N6499" t="str">
            <v>eberrodriguez23@gmail.com</v>
          </cell>
          <cell r="O6499" t="str">
            <v>PN</v>
          </cell>
        </row>
        <row r="6500">
          <cell r="A6500">
            <v>126799</v>
          </cell>
          <cell r="B6500" t="str">
            <v>CLIENTE INACTIVO</v>
          </cell>
          <cell r="C6500" t="str">
            <v>CESAR AUGUSTO GALINDEZ GARCIA</v>
          </cell>
          <cell r="E6500" t="str">
            <v>CRA. 14  152-16 BRR SALADO</v>
          </cell>
          <cell r="F6500" t="str">
            <v>321 2033198</v>
          </cell>
          <cell r="I6500" t="str">
            <v>IBAGUE</v>
          </cell>
          <cell r="J6500" t="str">
            <v>TOLIMA</v>
          </cell>
          <cell r="L6500" t="str">
            <v>X</v>
          </cell>
          <cell r="M6500">
            <v>1110521985</v>
          </cell>
          <cell r="N6500" t="str">
            <v>cesar-galindez@gmail.com</v>
          </cell>
          <cell r="O6500" t="str">
            <v>PN</v>
          </cell>
          <cell r="P6500" t="str">
            <v>CO00</v>
          </cell>
        </row>
        <row r="6501">
          <cell r="A6501">
            <v>126800</v>
          </cell>
          <cell r="B6501" t="str">
            <v>CLIENTE INACTIVO</v>
          </cell>
          <cell r="C6501" t="str">
            <v>OSCAR ALBERTO BERMUDEZ CARDOZO</v>
          </cell>
          <cell r="E6501" t="str">
            <v>PRADERAS SANTA RITA MZ6 LT 6</v>
          </cell>
          <cell r="F6501" t="str">
            <v>310 2142447</v>
          </cell>
          <cell r="I6501" t="str">
            <v>IBAGUE</v>
          </cell>
          <cell r="J6501" t="str">
            <v>TOLIMA</v>
          </cell>
          <cell r="L6501" t="str">
            <v>X</v>
          </cell>
          <cell r="M6501">
            <v>80417580</v>
          </cell>
          <cell r="N6501" t="str">
            <v>gruasbermudez69@hotmail.com</v>
          </cell>
          <cell r="O6501" t="str">
            <v>PN</v>
          </cell>
        </row>
        <row r="6502">
          <cell r="A6502">
            <v>126801</v>
          </cell>
          <cell r="B6502" t="str">
            <v>CLIENTE INACTIVO</v>
          </cell>
          <cell r="C6502" t="str">
            <v>FRANCISCO JAVIER QUIMBAYO LOPEZ</v>
          </cell>
          <cell r="E6502" t="str">
            <v>CL 59  60 KM VIA BOGOTA - VARSOVIA</v>
          </cell>
          <cell r="F6502" t="str">
            <v>no lo colocaron</v>
          </cell>
          <cell r="I6502" t="str">
            <v>IBAGUE</v>
          </cell>
          <cell r="J6502" t="str">
            <v>TOLIMA</v>
          </cell>
          <cell r="L6502" t="str">
            <v>X</v>
          </cell>
          <cell r="M6502">
            <v>93401674</v>
          </cell>
          <cell r="N6502" t="str">
            <v>gasnacomsa@gmail.com</v>
          </cell>
          <cell r="O6502" t="str">
            <v>PN</v>
          </cell>
        </row>
        <row r="6503">
          <cell r="A6503">
            <v>126802</v>
          </cell>
          <cell r="B6503" t="str">
            <v>CLIENTE INACTIVO</v>
          </cell>
          <cell r="C6503" t="str">
            <v>DIEGO FERNANDO ARDILA MORA</v>
          </cell>
          <cell r="E6503" t="str">
            <v>MZ D CS 26 URB VASCONIA - PROTEC</v>
          </cell>
          <cell r="F6503" t="str">
            <v>318 4449517</v>
          </cell>
          <cell r="I6503" t="str">
            <v>IBAGUE</v>
          </cell>
          <cell r="J6503" t="str">
            <v>TOLIMA</v>
          </cell>
          <cell r="L6503" t="str">
            <v>X</v>
          </cell>
          <cell r="M6503">
            <v>14137294</v>
          </cell>
          <cell r="N6503" t="str">
            <v>diegofer984@hotmail.com</v>
          </cell>
          <cell r="O6503" t="str">
            <v>PN</v>
          </cell>
        </row>
        <row r="6504">
          <cell r="A6504">
            <v>126808</v>
          </cell>
          <cell r="B6504" t="str">
            <v>CLIENTE INACTIVO</v>
          </cell>
          <cell r="C6504" t="str">
            <v>GILDARDO VALENCIA SILVA</v>
          </cell>
          <cell r="E6504" t="str">
            <v>CL 4  10 33  BRR CENTRO</v>
          </cell>
          <cell r="F6504" t="str">
            <v>320 8035688</v>
          </cell>
          <cell r="I6504" t="str">
            <v>MURILLO</v>
          </cell>
          <cell r="J6504" t="str">
            <v>TOLIMA</v>
          </cell>
          <cell r="L6504" t="str">
            <v>X</v>
          </cell>
          <cell r="M6504">
            <v>5951409</v>
          </cell>
          <cell r="N6504" t="str">
            <v>becanwilliamvalencia25@hotmail.com</v>
          </cell>
          <cell r="O6504" t="str">
            <v>PN</v>
          </cell>
          <cell r="P6504" t="str">
            <v>CR30</v>
          </cell>
        </row>
        <row r="6505">
          <cell r="A6505">
            <v>126812</v>
          </cell>
          <cell r="B6505" t="str">
            <v>CLIENTE INACTIVO</v>
          </cell>
          <cell r="C6505" t="str">
            <v>JORGE OLMEDO VALENZUELA CONTRERAS</v>
          </cell>
          <cell r="E6505" t="str">
            <v>CR 3  10 31 BRR CENTRO</v>
          </cell>
          <cell r="F6505">
            <v>3122805724</v>
          </cell>
          <cell r="I6505" t="str">
            <v>TORO</v>
          </cell>
          <cell r="J6505" t="str">
            <v>VALLE DEL CAUCA</v>
          </cell>
          <cell r="L6505" t="str">
            <v>X</v>
          </cell>
          <cell r="M6505">
            <v>164010619</v>
          </cell>
          <cell r="N6505" t="str">
            <v>luzmery_1997@gmail.com</v>
          </cell>
          <cell r="O6505" t="str">
            <v>PN</v>
          </cell>
        </row>
        <row r="6506">
          <cell r="A6506">
            <v>126817</v>
          </cell>
          <cell r="B6506" t="str">
            <v>CLIENTE INACTIVO</v>
          </cell>
          <cell r="C6506" t="str">
            <v>JAIME ANDRES CARDENAS AREVALO</v>
          </cell>
          <cell r="E6506" t="str">
            <v>CRA. 15  12-19 AV BOYACA</v>
          </cell>
          <cell r="F6506" t="str">
            <v>314 8121005</v>
          </cell>
          <cell r="I6506" t="str">
            <v>PASTO</v>
          </cell>
          <cell r="J6506" t="str">
            <v>NARIÑO</v>
          </cell>
          <cell r="L6506" t="str">
            <v>X</v>
          </cell>
          <cell r="M6506">
            <v>5203895</v>
          </cell>
          <cell r="N6506" t="str">
            <v>xianlec3008@gmail.com</v>
          </cell>
          <cell r="O6506" t="str">
            <v>PN</v>
          </cell>
          <cell r="P6506" t="str">
            <v>CO00</v>
          </cell>
        </row>
        <row r="6507">
          <cell r="A6507">
            <v>126818</v>
          </cell>
          <cell r="B6507" t="str">
            <v>CLIENTE INACTIVO</v>
          </cell>
          <cell r="C6507" t="str">
            <v>ROBINSON ADOLFO FIERRO LOSADA</v>
          </cell>
          <cell r="E6507" t="str">
            <v>CL 14 6-45 BRR RAICERO</v>
          </cell>
          <cell r="F6507" t="str">
            <v>314 2004077</v>
          </cell>
          <cell r="G6507" t="str">
            <v>310 5825241</v>
          </cell>
          <cell r="I6507" t="str">
            <v>FLORENCIA</v>
          </cell>
          <cell r="J6507" t="str">
            <v>CAQUETA</v>
          </cell>
          <cell r="L6507" t="str">
            <v>X</v>
          </cell>
          <cell r="M6507">
            <v>1117541058</v>
          </cell>
          <cell r="N6507" t="str">
            <v>sulopiksflorencia@outlook.com</v>
          </cell>
          <cell r="O6507" t="str">
            <v>PN</v>
          </cell>
          <cell r="P6507" t="str">
            <v>CO00</v>
          </cell>
        </row>
        <row r="6508">
          <cell r="A6508">
            <v>127856</v>
          </cell>
          <cell r="B6508" t="str">
            <v>CLIENTE INACTIVO</v>
          </cell>
          <cell r="C6508" t="str">
            <v>CARLOS ANDRES IBARRA LUGO</v>
          </cell>
          <cell r="D6508" t="str">
            <v>SERVITECA SAN FRANCISCO PLUS</v>
          </cell>
          <cell r="E6508" t="str">
            <v>CL 10  5E-15  BRR SAN FRANCISCO</v>
          </cell>
          <cell r="F6508" t="str">
            <v>317 7196917</v>
          </cell>
          <cell r="G6508" t="str">
            <v>314 4624285</v>
          </cell>
          <cell r="I6508" t="str">
            <v>ACEVEDO</v>
          </cell>
          <cell r="J6508" t="str">
            <v>HUILA</v>
          </cell>
          <cell r="L6508" t="str">
            <v>X</v>
          </cell>
          <cell r="M6508">
            <v>1083930837</v>
          </cell>
          <cell r="N6508" t="str">
            <v>edssanfranciscoacevedo@gmail.com</v>
          </cell>
          <cell r="O6508" t="str">
            <v>PN</v>
          </cell>
          <cell r="P6508" t="str">
            <v>CR30</v>
          </cell>
        </row>
        <row r="6509">
          <cell r="A6509">
            <v>126823</v>
          </cell>
          <cell r="B6509" t="str">
            <v>CLIENTE INACTIVO</v>
          </cell>
          <cell r="C6509" t="str">
            <v>YINA YUVELY ZAMORA GUALTEROS</v>
          </cell>
          <cell r="E6509" t="str">
            <v>CRA. 18 2A-07 BRR LAS AMERICAS</v>
          </cell>
          <cell r="F6509" t="str">
            <v>313 4608041</v>
          </cell>
          <cell r="I6509" t="str">
            <v>GARZON</v>
          </cell>
          <cell r="J6509" t="str">
            <v>HUILA</v>
          </cell>
          <cell r="L6509" t="str">
            <v>X</v>
          </cell>
          <cell r="M6509">
            <v>30508542</v>
          </cell>
          <cell r="N6509" t="str">
            <v>wilsonguzmanb89@gmail.com</v>
          </cell>
          <cell r="O6509" t="str">
            <v>PN</v>
          </cell>
        </row>
        <row r="6510">
          <cell r="A6510">
            <v>127861</v>
          </cell>
          <cell r="B6510" t="str">
            <v>CLIENTE INACTIVO</v>
          </cell>
          <cell r="C6510" t="str">
            <v>LEIDY BIBIANA ANGEL FAJARDO</v>
          </cell>
          <cell r="D6510" t="str">
            <v>LUBRICANTES LOS HALCONES</v>
          </cell>
          <cell r="E6510" t="str">
            <v>VEREDA PUEBLO NUEVO</v>
          </cell>
          <cell r="F6510" t="str">
            <v>313 2093287</v>
          </cell>
          <cell r="I6510" t="str">
            <v>GIGANTE</v>
          </cell>
          <cell r="J6510" t="str">
            <v>HUILA</v>
          </cell>
          <cell r="L6510" t="str">
            <v>X</v>
          </cell>
          <cell r="M6510">
            <v>1080180961</v>
          </cell>
          <cell r="N6510" t="str">
            <v>s-amir-gomez@hotmail.com</v>
          </cell>
          <cell r="O6510" t="str">
            <v>PN</v>
          </cell>
          <cell r="P6510" t="str">
            <v>CR30</v>
          </cell>
        </row>
        <row r="6511">
          <cell r="A6511">
            <v>126825</v>
          </cell>
          <cell r="B6511" t="str">
            <v>CLIENTE INACTIVO</v>
          </cell>
          <cell r="C6511" t="str">
            <v>HEBER FERNANDO GUTIERREZ TORRES</v>
          </cell>
          <cell r="E6511" t="str">
            <v>CRA. 3  5-61 BRR ANTONIO RICAURTE</v>
          </cell>
          <cell r="F6511" t="str">
            <v>317 5537676</v>
          </cell>
          <cell r="I6511" t="str">
            <v>TARQUI</v>
          </cell>
          <cell r="J6511" t="str">
            <v>HUILA</v>
          </cell>
          <cell r="L6511" t="str">
            <v>X</v>
          </cell>
          <cell r="M6511">
            <v>1081517175</v>
          </cell>
          <cell r="N6511" t="str">
            <v>fgt.2106@gmail.com</v>
          </cell>
          <cell r="O6511" t="str">
            <v>PN</v>
          </cell>
        </row>
        <row r="6512">
          <cell r="A6512">
            <v>201947</v>
          </cell>
          <cell r="B6512" t="str">
            <v>CLIENTE INACTIVO</v>
          </cell>
          <cell r="C6512" t="str">
            <v>AGROMAR S.A.S.</v>
          </cell>
          <cell r="E6512" t="str">
            <v>CL 2 SUR  7B  06  BRR PUEBLO NUE</v>
          </cell>
          <cell r="F6512" t="str">
            <v>2 2426904</v>
          </cell>
          <cell r="G6512" t="str">
            <v>310 4964566</v>
          </cell>
          <cell r="I6512" t="str">
            <v>BUENAVENTURA</v>
          </cell>
          <cell r="J6512" t="str">
            <v>VALLE DEL CAUCA</v>
          </cell>
          <cell r="L6512" t="str">
            <v>X</v>
          </cell>
          <cell r="M6512">
            <v>901060320</v>
          </cell>
          <cell r="N6512" t="str">
            <v>agromarcontabilidad@hotmail.com</v>
          </cell>
          <cell r="O6512" t="str">
            <v>PN</v>
          </cell>
          <cell r="P6512" t="str">
            <v>CR30</v>
          </cell>
        </row>
        <row r="6513">
          <cell r="A6513">
            <v>127992</v>
          </cell>
          <cell r="B6513" t="str">
            <v>CLIENTE INACTIVO</v>
          </cell>
          <cell r="C6513" t="str">
            <v>LUIS JAIRO OBANDO MORALES</v>
          </cell>
          <cell r="E6513" t="str">
            <v>CRA. 17  17-01 BRR 1o DE MAYO</v>
          </cell>
          <cell r="F6513" t="str">
            <v>320 2051903</v>
          </cell>
          <cell r="I6513" t="str">
            <v>SAN AGUSTIN</v>
          </cell>
          <cell r="J6513" t="str">
            <v>HUILA</v>
          </cell>
          <cell r="L6513" t="str">
            <v>X</v>
          </cell>
          <cell r="M6513">
            <v>12181087</v>
          </cell>
          <cell r="N6513" t="str">
            <v>juanjosetunt918@gmail.com</v>
          </cell>
          <cell r="O6513" t="str">
            <v>PN</v>
          </cell>
          <cell r="P6513" t="str">
            <v>CO00</v>
          </cell>
        </row>
        <row r="6514">
          <cell r="A6514">
            <v>126835</v>
          </cell>
          <cell r="B6514" t="str">
            <v>CLIENTE INACTIVO</v>
          </cell>
          <cell r="C6514" t="str">
            <v>JOSE FERNANDO SANCHEZ LOZADA</v>
          </cell>
          <cell r="E6514" t="str">
            <v>CL 6  4 06 BRR EL JARDIN</v>
          </cell>
          <cell r="F6514" t="str">
            <v>318 8512950</v>
          </cell>
          <cell r="I6514" t="str">
            <v>TESALIA</v>
          </cell>
          <cell r="J6514" t="str">
            <v>HUILA</v>
          </cell>
          <cell r="L6514" t="str">
            <v>X</v>
          </cell>
          <cell r="M6514">
            <v>77011604</v>
          </cell>
          <cell r="N6514" t="str">
            <v>jsanchezlosada18@gmail.com</v>
          </cell>
          <cell r="O6514" t="str">
            <v>PN</v>
          </cell>
          <cell r="P6514" t="str">
            <v>CO00</v>
          </cell>
        </row>
        <row r="6515">
          <cell r="A6515">
            <v>128133</v>
          </cell>
          <cell r="B6515" t="str">
            <v>CLIENTE INACTIVO</v>
          </cell>
          <cell r="C6515" t="str">
            <v>MAURICIO CHAVES ORDOÑEZ</v>
          </cell>
          <cell r="E6515" t="str">
            <v>KM 1  VDA MERCEDES VIA PITALITO</v>
          </cell>
          <cell r="F6515" t="str">
            <v>313 4783301</v>
          </cell>
          <cell r="I6515" t="str">
            <v>ACEVEDO</v>
          </cell>
          <cell r="J6515" t="str">
            <v>HUILA</v>
          </cell>
          <cell r="L6515" t="str">
            <v>X</v>
          </cell>
          <cell r="M6515">
            <v>87249154</v>
          </cell>
          <cell r="N6515" t="str">
            <v>eds.losguacheros@hotmail.com</v>
          </cell>
          <cell r="O6515" t="str">
            <v>PN</v>
          </cell>
          <cell r="P6515" t="str">
            <v>CO00</v>
          </cell>
        </row>
        <row r="6516">
          <cell r="A6516">
            <v>126844</v>
          </cell>
          <cell r="B6516" t="str">
            <v>CLIENTE INACTIVO</v>
          </cell>
          <cell r="C6516" t="str">
            <v>MARIA LUCIA TOVAR ACOSTA</v>
          </cell>
          <cell r="E6516" t="str">
            <v>CR 2  2 03 BRR LA ESPERANZA</v>
          </cell>
          <cell r="F6516" t="str">
            <v>313 3047575</v>
          </cell>
          <cell r="I6516" t="str">
            <v>MIRANDA</v>
          </cell>
          <cell r="J6516" t="str">
            <v>CAUCA</v>
          </cell>
          <cell r="L6516" t="str">
            <v>X</v>
          </cell>
          <cell r="M6516">
            <v>25528715</v>
          </cell>
          <cell r="N6516" t="str">
            <v>karlamichel-2018@hotmail.com</v>
          </cell>
          <cell r="O6516" t="str">
            <v>PN</v>
          </cell>
        </row>
        <row r="6517">
          <cell r="A6517">
            <v>126850</v>
          </cell>
          <cell r="B6517" t="str">
            <v>CLIENTE INACTIVO</v>
          </cell>
          <cell r="C6517" t="str">
            <v>CARLOS ALBERTO NIETO GALINDO</v>
          </cell>
          <cell r="E6517" t="str">
            <v>CL 9  1 38  BRR CENTRO</v>
          </cell>
          <cell r="F6517" t="str">
            <v>320 3082187</v>
          </cell>
          <cell r="I6517" t="str">
            <v>GUAMO</v>
          </cell>
          <cell r="J6517" t="str">
            <v>TOLIMA</v>
          </cell>
          <cell r="L6517" t="str">
            <v>X</v>
          </cell>
          <cell r="M6517">
            <v>930801363</v>
          </cell>
          <cell r="N6517" t="str">
            <v>jorgeyermanos@hotmail.com</v>
          </cell>
          <cell r="O6517" t="str">
            <v>PN</v>
          </cell>
          <cell r="P6517" t="str">
            <v>CO00</v>
          </cell>
        </row>
        <row r="6518">
          <cell r="A6518">
            <v>126853</v>
          </cell>
          <cell r="B6518" t="str">
            <v>CLIENTE INACTIVO</v>
          </cell>
          <cell r="C6518" t="str">
            <v>HAROL ANDRES PEREZ RODRIGUEZ</v>
          </cell>
          <cell r="E6518" t="str">
            <v>CR 12  19 70  BRR CENTRO</v>
          </cell>
          <cell r="F6518" t="str">
            <v>313 2364331</v>
          </cell>
          <cell r="I6518" t="str">
            <v>CAMPOALEGRE</v>
          </cell>
          <cell r="J6518" t="str">
            <v>HUILA</v>
          </cell>
          <cell r="L6518" t="str">
            <v>X</v>
          </cell>
          <cell r="M6518">
            <v>830912617</v>
          </cell>
          <cell r="N6518" t="str">
            <v>hamar40@hotmail.com</v>
          </cell>
          <cell r="O6518" t="str">
            <v>PN</v>
          </cell>
        </row>
        <row r="6519">
          <cell r="A6519">
            <v>126854</v>
          </cell>
          <cell r="B6519" t="str">
            <v>CLIENTE INACTIVO</v>
          </cell>
          <cell r="C6519" t="str">
            <v>WILMAR ANDRES ALMANZA GUTIERREZ</v>
          </cell>
          <cell r="D6519" t="str">
            <v>PARTES Y TORNILLOS</v>
          </cell>
          <cell r="E6519" t="str">
            <v>CR 10  18 57  BRR CENTRO</v>
          </cell>
          <cell r="F6519" t="str">
            <v>315 8786982</v>
          </cell>
          <cell r="G6519" t="str">
            <v>318 3479651</v>
          </cell>
          <cell r="I6519" t="str">
            <v>CAMPOALEGRE</v>
          </cell>
          <cell r="J6519" t="str">
            <v>HUILA</v>
          </cell>
          <cell r="L6519" t="str">
            <v>X</v>
          </cell>
          <cell r="M6519">
            <v>830899395</v>
          </cell>
          <cell r="N6519" t="str">
            <v>wilmarandresalmanzagutierrez@gmail.com</v>
          </cell>
          <cell r="O6519" t="str">
            <v>PN</v>
          </cell>
          <cell r="P6519" t="str">
            <v>CO00</v>
          </cell>
        </row>
        <row r="6520">
          <cell r="A6520">
            <v>126859</v>
          </cell>
          <cell r="B6520" t="str">
            <v>CLIENTE INACTIVO</v>
          </cell>
          <cell r="C6520" t="str">
            <v>APQ CONSTRUCCIONES S.A.S</v>
          </cell>
          <cell r="D6520" t="str">
            <v>ESTACION DE SERVICIO EL JARDIN</v>
          </cell>
          <cell r="E6520" t="str">
            <v>CR 5  AV EL JORDAN 88-156 BR EL JARDIN</v>
          </cell>
          <cell r="F6520" t="str">
            <v>8 3267878</v>
          </cell>
          <cell r="G6520" t="str">
            <v>315 3117514</v>
          </cell>
          <cell r="I6520" t="str">
            <v>IBAGUE</v>
          </cell>
          <cell r="J6520" t="str">
            <v>TOLIMA</v>
          </cell>
          <cell r="K6520" t="str">
            <v>X</v>
          </cell>
          <cell r="M6520">
            <v>9007496809</v>
          </cell>
          <cell r="N6520" t="str">
            <v>recepcionfacturaedsjardin@gmail.com</v>
          </cell>
          <cell r="O6520" t="str">
            <v>PJ</v>
          </cell>
          <cell r="P6520" t="str">
            <v>CR30</v>
          </cell>
        </row>
        <row r="6521">
          <cell r="A6521">
            <v>126874</v>
          </cell>
          <cell r="B6521" t="str">
            <v>CLIENTE INACTIVO</v>
          </cell>
          <cell r="C6521" t="str">
            <v>BUITRAGO &amp; VALLEJO SAS</v>
          </cell>
          <cell r="E6521" t="str">
            <v>CL 5  53A 75 BRR NVA TEQUENDAMA</v>
          </cell>
          <cell r="F6521" t="str">
            <v>2 5134284</v>
          </cell>
          <cell r="G6521" t="str">
            <v>315 5139533</v>
          </cell>
          <cell r="I6521" t="str">
            <v>CALI</v>
          </cell>
          <cell r="J6521" t="str">
            <v>VALLE DEL CAUCA</v>
          </cell>
          <cell r="L6521" t="str">
            <v>X</v>
          </cell>
          <cell r="M6521">
            <v>9006662199</v>
          </cell>
          <cell r="N6521" t="str">
            <v>buitragovallejosas@gmail.com</v>
          </cell>
          <cell r="O6521" t="str">
            <v>PN</v>
          </cell>
          <cell r="P6521" t="str">
            <v>CR30</v>
          </cell>
        </row>
        <row r="6522">
          <cell r="A6522">
            <v>126876</v>
          </cell>
          <cell r="B6522" t="str">
            <v>CLIENTE INACTIVO</v>
          </cell>
          <cell r="C6522" t="str">
            <v>CHOJA OPERADORA SAS</v>
          </cell>
          <cell r="E6522" t="str">
            <v>CL 42 CRA. 43 ESQ BRR LLANO GRANDE</v>
          </cell>
          <cell r="F6522" t="str">
            <v>316 3617044</v>
          </cell>
          <cell r="G6522" t="str">
            <v>316 8644263</v>
          </cell>
          <cell r="I6522" t="str">
            <v>PALMIRA</v>
          </cell>
          <cell r="J6522" t="str">
            <v>VALLE DEL CAUCA</v>
          </cell>
          <cell r="L6522" t="str">
            <v>X</v>
          </cell>
          <cell r="M6522">
            <v>900885489</v>
          </cell>
          <cell r="N6522" t="str">
            <v>chojaoperadora@gmail.com</v>
          </cell>
          <cell r="O6522" t="str">
            <v>PJ</v>
          </cell>
          <cell r="P6522" t="str">
            <v>CR30</v>
          </cell>
        </row>
        <row r="6523">
          <cell r="A6523">
            <v>126893</v>
          </cell>
          <cell r="B6523" t="str">
            <v>CLIENTE INACTIVO</v>
          </cell>
          <cell r="C6523" t="str">
            <v>CRISTIAN SILVA TRUJILLO</v>
          </cell>
          <cell r="E6523" t="str">
            <v>CRA. 30  24-116 BRR VILLA NUEVA</v>
          </cell>
          <cell r="F6523" t="str">
            <v>318 5864771</v>
          </cell>
          <cell r="I6523" t="str">
            <v>TULUA</v>
          </cell>
          <cell r="J6523" t="str">
            <v>VALLE DEL CAUCA</v>
          </cell>
          <cell r="L6523" t="str">
            <v>X</v>
          </cell>
          <cell r="M6523">
            <v>1116238693</v>
          </cell>
          <cell r="N6523" t="str">
            <v>supervisorcalidadzona1@hotmail.com</v>
          </cell>
          <cell r="O6523" t="str">
            <v>PN</v>
          </cell>
          <cell r="P6523" t="str">
            <v>CO00</v>
          </cell>
        </row>
        <row r="6524">
          <cell r="A6524">
            <v>126895</v>
          </cell>
          <cell r="B6524" t="str">
            <v>CLIENTE INACTIVO</v>
          </cell>
          <cell r="C6524" t="str">
            <v>JUAN DAVID BUSTAMANTE MONTOYA</v>
          </cell>
          <cell r="D6524" t="str">
            <v>PARQUEADERO QUE BUENO</v>
          </cell>
          <cell r="E6524" t="str">
            <v>VTE BUGA-TULUA</v>
          </cell>
          <cell r="F6524" t="str">
            <v>313 6556338</v>
          </cell>
          <cell r="I6524" t="str">
            <v>GUADALAJARA DE BUGA</v>
          </cell>
          <cell r="J6524" t="str">
            <v>VALLE DEL CAUCA</v>
          </cell>
          <cell r="L6524" t="str">
            <v>X</v>
          </cell>
          <cell r="M6524">
            <v>94481462</v>
          </cell>
          <cell r="N6524" t="str">
            <v>repuestosymasjd@gmail.com</v>
          </cell>
          <cell r="O6524" t="str">
            <v>PN</v>
          </cell>
        </row>
        <row r="6525">
          <cell r="A6525">
            <v>126909</v>
          </cell>
          <cell r="B6525" t="str">
            <v>CLIENTE INACTIVO</v>
          </cell>
          <cell r="C6525" t="str">
            <v>SISIMIO LEONEL INGUILAN CALPA</v>
          </cell>
          <cell r="D6525" t="str">
            <v>SURTIVARIEDADES RYL</v>
          </cell>
          <cell r="E6525" t="str">
            <v>VIA CUMBAL - GUACHUCAL BRR 20 DE JULIO</v>
          </cell>
          <cell r="F6525" t="str">
            <v>317 2398267</v>
          </cell>
          <cell r="I6525" t="str">
            <v>GUACHUCAL</v>
          </cell>
          <cell r="J6525" t="str">
            <v>NARIÑO</v>
          </cell>
          <cell r="L6525" t="str">
            <v>X</v>
          </cell>
          <cell r="M6525">
            <v>130392447</v>
          </cell>
          <cell r="N6525" t="str">
            <v>anthonykalpa@gmail.com</v>
          </cell>
          <cell r="O6525" t="str">
            <v>PN</v>
          </cell>
          <cell r="P6525" t="str">
            <v>CO00</v>
          </cell>
        </row>
        <row r="6526">
          <cell r="A6526">
            <v>126911</v>
          </cell>
          <cell r="B6526" t="str">
            <v>CLIENTE INACTIVO</v>
          </cell>
          <cell r="C6526" t="str">
            <v>LAURA YAMILE AGREDA HIDALGO</v>
          </cell>
          <cell r="E6526" t="str">
            <v>CR 9A  72B 86  AV CIUDAD DE CALI</v>
          </cell>
          <cell r="F6526" t="str">
            <v>313 6587970</v>
          </cell>
          <cell r="I6526" t="str">
            <v>CALI</v>
          </cell>
          <cell r="J6526" t="str">
            <v>VALLE DEL CAUCA</v>
          </cell>
          <cell r="L6526" t="str">
            <v>X</v>
          </cell>
          <cell r="M6526">
            <v>1086135005</v>
          </cell>
          <cell r="N6526" t="str">
            <v>laura.agreda2486@correo.policia.gov.co</v>
          </cell>
          <cell r="O6526" t="str">
            <v>PN</v>
          </cell>
          <cell r="P6526" t="str">
            <v>CO00</v>
          </cell>
        </row>
        <row r="6527">
          <cell r="A6527">
            <v>126914</v>
          </cell>
          <cell r="B6527" t="str">
            <v>CLIENTE INACTIVO</v>
          </cell>
          <cell r="C6527" t="str">
            <v>JOSE ELVER SARASTY SALDAÑA</v>
          </cell>
          <cell r="E6527" t="str">
            <v>CR 28E  72TI 31 BRR POBLADO 2</v>
          </cell>
          <cell r="F6527" t="str">
            <v>311 3323995</v>
          </cell>
          <cell r="I6527" t="str">
            <v>CALI</v>
          </cell>
          <cell r="J6527" t="str">
            <v>VALLE DEL CAUCA</v>
          </cell>
          <cell r="L6527" t="str">
            <v>X</v>
          </cell>
          <cell r="M6527">
            <v>94469303</v>
          </cell>
          <cell r="N6527" t="str">
            <v>Servimotosjess@gmail.com</v>
          </cell>
          <cell r="O6527" t="str">
            <v>PN</v>
          </cell>
          <cell r="P6527" t="str">
            <v>CO00</v>
          </cell>
        </row>
        <row r="6528">
          <cell r="A6528">
            <v>126918</v>
          </cell>
          <cell r="B6528" t="str">
            <v>CLIENTE INACTIVO</v>
          </cell>
          <cell r="C6528" t="str">
            <v>CARLOS HERNEY BUITRON</v>
          </cell>
          <cell r="E6528" t="str">
            <v>ARGELIA CAUCA CGTO SINAY</v>
          </cell>
          <cell r="F6528" t="str">
            <v>321 5786570</v>
          </cell>
          <cell r="G6528" t="str">
            <v>313 5216188</v>
          </cell>
          <cell r="I6528" t="str">
            <v>ARGELIA</v>
          </cell>
          <cell r="J6528" t="str">
            <v>CAUCA</v>
          </cell>
          <cell r="L6528" t="str">
            <v>X</v>
          </cell>
          <cell r="M6528">
            <v>76216706</v>
          </cell>
          <cell r="N6528" t="str">
            <v>carloshb99@hotmail.com</v>
          </cell>
          <cell r="O6528" t="str">
            <v>PN</v>
          </cell>
        </row>
        <row r="6529">
          <cell r="A6529">
            <v>126919</v>
          </cell>
          <cell r="B6529" t="str">
            <v>CLIENTE INACTIVO</v>
          </cell>
          <cell r="C6529" t="str">
            <v>GMR COMBUSTIBLES S.A.S.</v>
          </cell>
          <cell r="E6529" t="str">
            <v>CRA. 7 33- 13 CENTRO</v>
          </cell>
          <cell r="F6529" t="str">
            <v>6 3335504</v>
          </cell>
          <cell r="G6529">
            <v>3172206001</v>
          </cell>
          <cell r="I6529" t="str">
            <v>PEREIRA</v>
          </cell>
          <cell r="J6529" t="str">
            <v>RISARALDA</v>
          </cell>
          <cell r="L6529" t="str">
            <v>X</v>
          </cell>
          <cell r="M6529">
            <v>901037415</v>
          </cell>
          <cell r="N6529" t="str">
            <v>proveedores@gmrcombustibles.com</v>
          </cell>
          <cell r="O6529" t="str">
            <v>PJ</v>
          </cell>
          <cell r="P6529" t="str">
            <v>CR30</v>
          </cell>
        </row>
        <row r="6530">
          <cell r="A6530">
            <v>126929</v>
          </cell>
          <cell r="B6530" t="str">
            <v>CLIENTE INACTIVO</v>
          </cell>
          <cell r="C6530" t="str">
            <v>DARWIN CAMILO RODRIGUEZ RUIZ</v>
          </cell>
          <cell r="E6530" t="str">
            <v>CASA 84A AV LOS ESTUDIANTES</v>
          </cell>
          <cell r="F6530" t="str">
            <v>310 5961364</v>
          </cell>
          <cell r="G6530" t="str">
            <v>314 4498425</v>
          </cell>
          <cell r="I6530" t="str">
            <v>PROVIDENCIA</v>
          </cell>
          <cell r="J6530" t="str">
            <v>NARIÑO</v>
          </cell>
          <cell r="L6530" t="str">
            <v>X</v>
          </cell>
          <cell r="M6530">
            <v>1089031836</v>
          </cell>
          <cell r="N6530" t="str">
            <v>jaiver2724@gmail.com</v>
          </cell>
          <cell r="O6530" t="str">
            <v>PN</v>
          </cell>
          <cell r="P6530" t="str">
            <v>CO00</v>
          </cell>
        </row>
        <row r="6531">
          <cell r="A6531">
            <v>126930</v>
          </cell>
          <cell r="B6531" t="str">
            <v>CLIENTE INACTIVO</v>
          </cell>
          <cell r="C6531" t="str">
            <v>DIMAR EDISSON ERAZO TORO</v>
          </cell>
          <cell r="E6531" t="str">
            <v>CASA 6 -06  BRR SHUMAGER</v>
          </cell>
          <cell r="F6531" t="str">
            <v>316 6323129</v>
          </cell>
          <cell r="I6531" t="str">
            <v>SAMANIEGO</v>
          </cell>
          <cell r="J6531" t="str">
            <v>NARIÑO</v>
          </cell>
          <cell r="L6531" t="str">
            <v>X</v>
          </cell>
          <cell r="M6531">
            <v>1088738191</v>
          </cell>
          <cell r="N6531" t="str">
            <v>samassamas445@gmail.com</v>
          </cell>
          <cell r="O6531" t="str">
            <v>PN</v>
          </cell>
          <cell r="P6531" t="str">
            <v>CO00</v>
          </cell>
        </row>
        <row r="6532">
          <cell r="A6532">
            <v>126938</v>
          </cell>
          <cell r="B6532" t="str">
            <v>CLIENTE INACTIVO</v>
          </cell>
          <cell r="C6532" t="str">
            <v>YEISSON FABIAN MUÑOZ MOLINA</v>
          </cell>
          <cell r="E6532" t="str">
            <v>CRA. 14  134A-133 BRR SALADO</v>
          </cell>
          <cell r="F6532" t="str">
            <v>311 4494542</v>
          </cell>
          <cell r="I6532" t="str">
            <v>IBAGUE</v>
          </cell>
          <cell r="J6532" t="str">
            <v>TOLIMA</v>
          </cell>
          <cell r="L6532" t="str">
            <v>X</v>
          </cell>
          <cell r="M6532">
            <v>1106950664</v>
          </cell>
          <cell r="N6532" t="str">
            <v>yeisoon123@gmail.com</v>
          </cell>
          <cell r="O6532" t="str">
            <v>PN</v>
          </cell>
          <cell r="P6532" t="str">
            <v>CO00</v>
          </cell>
        </row>
        <row r="6533">
          <cell r="A6533">
            <v>126949</v>
          </cell>
          <cell r="B6533" t="str">
            <v>CLIENTE INACTIVO</v>
          </cell>
          <cell r="C6533" t="str">
            <v>WEIMAR SORA RAMIREZ</v>
          </cell>
          <cell r="E6533" t="str">
            <v>CL 123  9 ESQ 8-92 BRR SN PABLO</v>
          </cell>
          <cell r="F6533" t="str">
            <v>321 3408953</v>
          </cell>
          <cell r="I6533" t="str">
            <v>IBAGUE</v>
          </cell>
          <cell r="J6533" t="str">
            <v>TOLIMA</v>
          </cell>
          <cell r="L6533" t="str">
            <v>X</v>
          </cell>
          <cell r="M6533">
            <v>1110498373</v>
          </cell>
          <cell r="N6533" t="str">
            <v>weica29@gmail.com</v>
          </cell>
          <cell r="O6533" t="str">
            <v>PN</v>
          </cell>
        </row>
        <row r="6534">
          <cell r="A6534">
            <v>126951</v>
          </cell>
          <cell r="B6534" t="str">
            <v>CLIENTE INACTIVO</v>
          </cell>
          <cell r="C6534" t="str">
            <v>ROSA NORLY PINZON TELLO</v>
          </cell>
          <cell r="E6534" t="str">
            <v>AV GUABINAL CRA 64 ESQ BRR JORDAN</v>
          </cell>
          <cell r="F6534" t="str">
            <v>300 2182780</v>
          </cell>
          <cell r="I6534" t="str">
            <v>IBAGUE</v>
          </cell>
          <cell r="J6534" t="str">
            <v>TOLIMA</v>
          </cell>
          <cell r="L6534" t="str">
            <v>X</v>
          </cell>
          <cell r="M6534">
            <v>38254060</v>
          </cell>
          <cell r="N6534" t="str">
            <v>rosapinzon50@hotmail.com</v>
          </cell>
          <cell r="O6534" t="str">
            <v>PN</v>
          </cell>
          <cell r="P6534" t="str">
            <v>CO00</v>
          </cell>
        </row>
        <row r="6535">
          <cell r="A6535">
            <v>201957</v>
          </cell>
          <cell r="B6535" t="str">
            <v>CLIENTE INACTIVO</v>
          </cell>
          <cell r="C6535" t="str">
            <v>CARMELO MARTINEZ ALVAREZ</v>
          </cell>
          <cell r="D6535" t="str">
            <v>EDS RIO NEIVA</v>
          </cell>
          <cell r="E6535" t="str">
            <v>VDA RIO NEIVA</v>
          </cell>
          <cell r="F6535" t="str">
            <v>313 8074072</v>
          </cell>
          <cell r="I6535" t="str">
            <v>CAMPOALEGRE</v>
          </cell>
          <cell r="J6535" t="str">
            <v>HUILA</v>
          </cell>
          <cell r="L6535" t="str">
            <v>X</v>
          </cell>
          <cell r="M6535">
            <v>18125428</v>
          </cell>
          <cell r="N6535" t="str">
            <v>edsrioneivacarmelo@hotmail.com</v>
          </cell>
          <cell r="O6535" t="str">
            <v>PN</v>
          </cell>
        </row>
        <row r="6536">
          <cell r="A6536">
            <v>126966</v>
          </cell>
          <cell r="B6536" t="str">
            <v>CLIENTE INACTIVO</v>
          </cell>
          <cell r="C6536" t="str">
            <v>JUAN FELIPE GIRALDO CHARRIA</v>
          </cell>
          <cell r="E6536" t="str">
            <v>CRA 7R  BIS  73 - 14  B/ ALFONSO</v>
          </cell>
          <cell r="F6536" t="str">
            <v>315 3975247</v>
          </cell>
          <cell r="I6536" t="str">
            <v>CALI</v>
          </cell>
          <cell r="J6536" t="str">
            <v>VALLE DEL CAUCA</v>
          </cell>
          <cell r="L6536" t="str">
            <v>X</v>
          </cell>
          <cell r="M6536">
            <v>3153975247</v>
          </cell>
          <cell r="N6536" t="str">
            <v>felipe.giraldo676@gmail.com</v>
          </cell>
          <cell r="O6536" t="str">
            <v>PN</v>
          </cell>
        </row>
        <row r="6537">
          <cell r="A6537">
            <v>126975</v>
          </cell>
          <cell r="B6537" t="str">
            <v>CLIENTE INACTIVO</v>
          </cell>
          <cell r="C6537" t="str">
            <v>RICARDO ANTONIO AGUDELO NOREÑA</v>
          </cell>
          <cell r="E6537" t="str">
            <v>CL 14B  5-38  BRR BOLIVAR</v>
          </cell>
          <cell r="F6537" t="str">
            <v>316 4094343</v>
          </cell>
          <cell r="I6537" t="str">
            <v>ZARZAL</v>
          </cell>
          <cell r="J6537" t="str">
            <v>VALLE DEL CAUCA</v>
          </cell>
          <cell r="L6537" t="str">
            <v>X</v>
          </cell>
          <cell r="M6537">
            <v>94231259</v>
          </cell>
          <cell r="N6537" t="str">
            <v>jelmiyamileacelombo@gmail.com</v>
          </cell>
          <cell r="O6537" t="str">
            <v>PN</v>
          </cell>
          <cell r="P6537" t="str">
            <v>CO00</v>
          </cell>
        </row>
        <row r="6538">
          <cell r="A6538">
            <v>126976</v>
          </cell>
          <cell r="B6538" t="str">
            <v>CLIENTE INACTIVO</v>
          </cell>
          <cell r="C6538" t="str">
            <v>CESAR ANDRES CALDERON IBARRA</v>
          </cell>
          <cell r="E6538" t="str">
            <v>DG 26 G4  73-03 MARROQUIN II</v>
          </cell>
          <cell r="F6538" t="str">
            <v>2 4233436</v>
          </cell>
          <cell r="G6538" t="str">
            <v>321 9082077</v>
          </cell>
          <cell r="I6538" t="str">
            <v>CALI</v>
          </cell>
          <cell r="J6538" t="str">
            <v>VALLE DEL CAUCA</v>
          </cell>
          <cell r="L6538" t="str">
            <v>X</v>
          </cell>
          <cell r="M6538">
            <v>94558563</v>
          </cell>
          <cell r="N6538" t="str">
            <v>cesarcalderon6@hotmail.com</v>
          </cell>
          <cell r="O6538" t="str">
            <v>PN</v>
          </cell>
        </row>
        <row r="6539">
          <cell r="A6539">
            <v>126981</v>
          </cell>
          <cell r="B6539" t="str">
            <v>CLIENTE INACTIVO</v>
          </cell>
          <cell r="C6539" t="str">
            <v>JUBIL ANTONIO ROJAS LARGO</v>
          </cell>
          <cell r="E6539" t="str">
            <v>CRA. 30 20-33  BRR CESPEDES</v>
          </cell>
          <cell r="F6539" t="str">
            <v>2 2339633</v>
          </cell>
          <cell r="G6539" t="str">
            <v>315 3883385</v>
          </cell>
          <cell r="I6539" t="str">
            <v>TULUA</v>
          </cell>
          <cell r="J6539" t="str">
            <v>VALLE DEL CAUCA</v>
          </cell>
          <cell r="L6539" t="str">
            <v>X</v>
          </cell>
          <cell r="M6539">
            <v>94391405</v>
          </cell>
          <cell r="N6539" t="str">
            <v>llantasybateriasla30@gmail.com</v>
          </cell>
          <cell r="O6539" t="str">
            <v>PN</v>
          </cell>
          <cell r="P6539" t="str">
            <v>CO00</v>
          </cell>
        </row>
        <row r="6540">
          <cell r="A6540">
            <v>126984</v>
          </cell>
          <cell r="B6540" t="str">
            <v>CLIENTE INACTIVO</v>
          </cell>
          <cell r="C6540" t="str">
            <v>EDISON TOBAR MAMIAN</v>
          </cell>
          <cell r="E6540" t="str">
            <v>CL 23  7-82  BRR</v>
          </cell>
          <cell r="F6540" t="str">
            <v>312 4004730</v>
          </cell>
          <cell r="I6540" t="str">
            <v>POPAYAN</v>
          </cell>
          <cell r="J6540" t="str">
            <v>CAUCA</v>
          </cell>
          <cell r="L6540" t="str">
            <v>X</v>
          </cell>
          <cell r="M6540">
            <v>10295994</v>
          </cell>
          <cell r="N6540" t="str">
            <v>fredytobar180@gmail.com</v>
          </cell>
          <cell r="O6540" t="str">
            <v>PN</v>
          </cell>
          <cell r="P6540" t="str">
            <v>CO00</v>
          </cell>
        </row>
        <row r="6541">
          <cell r="A6541">
            <v>201959</v>
          </cell>
          <cell r="B6541" t="str">
            <v>CLIENTE INACTIVO</v>
          </cell>
          <cell r="C6541" t="str">
            <v>MARY LUZ HIDALGO SALAS</v>
          </cell>
          <cell r="E6541" t="str">
            <v>VDA ZAN JON RICO</v>
          </cell>
          <cell r="F6541" t="str">
            <v>320 6793418</v>
          </cell>
          <cell r="I6541" t="str">
            <v>PUERTO TEJADA</v>
          </cell>
          <cell r="J6541" t="str">
            <v>CAUCA</v>
          </cell>
          <cell r="L6541" t="str">
            <v>X</v>
          </cell>
          <cell r="M6541">
            <v>59123035</v>
          </cell>
          <cell r="N6541" t="str">
            <v>servicentroalejandra@hotmail.com</v>
          </cell>
          <cell r="O6541" t="str">
            <v>PN</v>
          </cell>
          <cell r="P6541" t="str">
            <v>CO08</v>
          </cell>
        </row>
        <row r="6542">
          <cell r="A6542">
            <v>126990</v>
          </cell>
          <cell r="B6542" t="str">
            <v>CLIENTE INACTIVO</v>
          </cell>
          <cell r="C6542" t="str">
            <v>GUILLERMO LATORRE</v>
          </cell>
          <cell r="E6542" t="str">
            <v>CRA. 16  19-42 BRR SAN PEDRO</v>
          </cell>
          <cell r="F6542" t="str">
            <v>316 3240509</v>
          </cell>
          <cell r="I6542" t="str">
            <v>LA UNION</v>
          </cell>
          <cell r="J6542" t="str">
            <v>VALLE DEL CAUCA</v>
          </cell>
          <cell r="L6542" t="str">
            <v>X</v>
          </cell>
          <cell r="M6542">
            <v>94237060</v>
          </cell>
          <cell r="N6542" t="str">
            <v>guillermolatorre02@hotmail.com</v>
          </cell>
          <cell r="O6542" t="str">
            <v>PN</v>
          </cell>
          <cell r="P6542" t="str">
            <v>CO00</v>
          </cell>
        </row>
        <row r="6543">
          <cell r="A6543">
            <v>126992</v>
          </cell>
          <cell r="B6543" t="str">
            <v>CLIENTE INACTIVO</v>
          </cell>
          <cell r="C6543" t="str">
            <v>OSCAR EDUARDO TORO RESTREPO</v>
          </cell>
          <cell r="D6543" t="str">
            <v>MOTOLANDIALAUNION</v>
          </cell>
          <cell r="E6543" t="str">
            <v>CRA. 16  19-57 LC-1 BRR SAN PEDRO</v>
          </cell>
          <cell r="F6543" t="str">
            <v>322 3704718</v>
          </cell>
          <cell r="I6543" t="str">
            <v>LA UNION</v>
          </cell>
          <cell r="J6543" t="str">
            <v>VALLE DEL CAUCA</v>
          </cell>
          <cell r="L6543" t="str">
            <v>X</v>
          </cell>
          <cell r="M6543">
            <v>1097721358</v>
          </cell>
          <cell r="N6543" t="str">
            <v>motolandialaunion@hotmail.com</v>
          </cell>
          <cell r="O6543" t="str">
            <v>PN</v>
          </cell>
          <cell r="P6543" t="str">
            <v>CO00</v>
          </cell>
        </row>
        <row r="6544">
          <cell r="A6544">
            <v>127006</v>
          </cell>
          <cell r="B6544" t="str">
            <v>CLIENTE INACTIVO</v>
          </cell>
          <cell r="C6544" t="str">
            <v>RAFAEL ARBOLEDA BOLAÑOS</v>
          </cell>
          <cell r="E6544" t="str">
            <v>CRA. 11 1A-02 KM 1 VIA AEROPUERTO</v>
          </cell>
          <cell r="F6544" t="str">
            <v>320 4904632</v>
          </cell>
          <cell r="I6544" t="str">
            <v>FLORENCIA</v>
          </cell>
          <cell r="J6544" t="str">
            <v>CAQUETA</v>
          </cell>
          <cell r="L6544" t="str">
            <v>X</v>
          </cell>
          <cell r="M6544">
            <v>1144156503</v>
          </cell>
          <cell r="N6544" t="str">
            <v>rafael5532@hotmail.com</v>
          </cell>
          <cell r="O6544" t="str">
            <v>PN</v>
          </cell>
          <cell r="P6544" t="str">
            <v>CO00</v>
          </cell>
        </row>
        <row r="6545">
          <cell r="A6545">
            <v>127009</v>
          </cell>
          <cell r="B6545" t="str">
            <v>CLIENTE INACTIVO</v>
          </cell>
          <cell r="C6545" t="str">
            <v>HERIBERTO DE JESUS CAÑAVERAL CASTAÑEDA</v>
          </cell>
          <cell r="E6545" t="str">
            <v>CRA. 17  60N-24 BRR ARBOLEDA</v>
          </cell>
          <cell r="F6545" t="str">
            <v>317 2362280</v>
          </cell>
          <cell r="I6545" t="str">
            <v>POPAYAN</v>
          </cell>
          <cell r="J6545" t="str">
            <v>CAUCA</v>
          </cell>
          <cell r="L6545" t="str">
            <v>X</v>
          </cell>
          <cell r="M6545">
            <v>3530970</v>
          </cell>
          <cell r="N6545" t="str">
            <v>dianitis-22@hotmail.com</v>
          </cell>
          <cell r="O6545" t="str">
            <v>PN</v>
          </cell>
          <cell r="P6545" t="str">
            <v>CO00</v>
          </cell>
        </row>
        <row r="6546">
          <cell r="A6546">
            <v>127012</v>
          </cell>
          <cell r="B6546" t="str">
            <v>CLIENTE INACTIVO</v>
          </cell>
          <cell r="C6546" t="str">
            <v>ALEXANDER ALDANA VILLEGAS</v>
          </cell>
          <cell r="E6546" t="str">
            <v>CRA. 5  9-66  BRR CENTRO</v>
          </cell>
          <cell r="F6546" t="str">
            <v>312 4333191</v>
          </cell>
          <cell r="I6546" t="str">
            <v>SANTA MARIA</v>
          </cell>
          <cell r="J6546" t="str">
            <v>HUILA</v>
          </cell>
          <cell r="L6546" t="str">
            <v>X</v>
          </cell>
          <cell r="M6546">
            <v>7701316</v>
          </cell>
          <cell r="N6546" t="str">
            <v>alexaldana025@hotmail.com</v>
          </cell>
          <cell r="O6546" t="str">
            <v>PN</v>
          </cell>
          <cell r="P6546" t="str">
            <v>CO00</v>
          </cell>
        </row>
        <row r="6547">
          <cell r="A6547">
            <v>127021</v>
          </cell>
          <cell r="B6547" t="str">
            <v>CLIENTE INACTIVO</v>
          </cell>
          <cell r="C6547" t="str">
            <v>LUIS FELIPE QUINTERO DIAZ</v>
          </cell>
          <cell r="E6547" t="str">
            <v>CRA. 4 # 11-95 BR SOSIMO SUAREZ</v>
          </cell>
          <cell r="F6547" t="str">
            <v>316 4977502</v>
          </cell>
          <cell r="G6547" t="str">
            <v>316 8202898</v>
          </cell>
          <cell r="I6547" t="str">
            <v>GIGANTE</v>
          </cell>
          <cell r="J6547" t="str">
            <v>HUILA</v>
          </cell>
          <cell r="L6547" t="str">
            <v>X</v>
          </cell>
          <cell r="M6547">
            <v>12209805</v>
          </cell>
          <cell r="N6547" t="str">
            <v>mamofacle19@hotmail.com</v>
          </cell>
          <cell r="O6547" t="str">
            <v>PN</v>
          </cell>
          <cell r="P6547" t="str">
            <v>CR30</v>
          </cell>
        </row>
        <row r="6548">
          <cell r="A6548">
            <v>127022</v>
          </cell>
          <cell r="B6548" t="str">
            <v>CLIENTE INACTIVO</v>
          </cell>
          <cell r="C6548" t="str">
            <v>EDWARD CARDENAS ALVARADO</v>
          </cell>
          <cell r="E6548" t="str">
            <v>CL 66  28-261 BR ZAMORANO</v>
          </cell>
          <cell r="F6548" t="str">
            <v>312 2789335</v>
          </cell>
          <cell r="I6548" t="str">
            <v>PALMIRA</v>
          </cell>
          <cell r="J6548" t="str">
            <v>VALLE DEL CAUCA</v>
          </cell>
          <cell r="L6548" t="str">
            <v>X</v>
          </cell>
          <cell r="M6548">
            <v>94311527</v>
          </cell>
          <cell r="N6548" t="str">
            <v>cardenase234@gmail.com</v>
          </cell>
          <cell r="O6548" t="str">
            <v>PN</v>
          </cell>
        </row>
        <row r="6549">
          <cell r="A6549">
            <v>127024</v>
          </cell>
          <cell r="B6549" t="str">
            <v>CLIENTE INACTIVO</v>
          </cell>
          <cell r="C6549" t="str">
            <v>OSCAR ARTURO RODRIGUEZ CARRILLO</v>
          </cell>
          <cell r="D6549" t="str">
            <v>REPUESTOS Y LUBRICANTES LA NOVENA</v>
          </cell>
          <cell r="E6549" t="str">
            <v>CRA. 9  4-29 BR LIBERTADOR</v>
          </cell>
          <cell r="F6549" t="str">
            <v>310 3029937</v>
          </cell>
          <cell r="I6549" t="str">
            <v>CHAPARRAL</v>
          </cell>
          <cell r="J6549" t="str">
            <v>TOLIMA</v>
          </cell>
          <cell r="L6549" t="str">
            <v>X</v>
          </cell>
          <cell r="M6549">
            <v>1110563185</v>
          </cell>
          <cell r="N6549" t="str">
            <v>oscar9521@gmail.com</v>
          </cell>
          <cell r="O6549" t="str">
            <v>PN</v>
          </cell>
          <cell r="P6549" t="str">
            <v>CO00</v>
          </cell>
        </row>
        <row r="6550">
          <cell r="A6550">
            <v>127031</v>
          </cell>
          <cell r="B6550" t="str">
            <v>CLIENTE INACTIVO</v>
          </cell>
          <cell r="C6550" t="str">
            <v>GUSTAVO CALDERON RAMIREZ</v>
          </cell>
          <cell r="D6550" t="str">
            <v>FERRETERIA Y LADRILLERA SAN ROQUE</v>
          </cell>
          <cell r="E6550" t="str">
            <v>CRA. 4  8-69</v>
          </cell>
          <cell r="F6550" t="str">
            <v>314 3334423</v>
          </cell>
          <cell r="I6550" t="str">
            <v>TERUEL</v>
          </cell>
          <cell r="J6550" t="str">
            <v>HUILA</v>
          </cell>
          <cell r="L6550" t="str">
            <v>X</v>
          </cell>
          <cell r="M6550">
            <v>4946710</v>
          </cell>
          <cell r="N6550" t="str">
            <v>monocalderon27@gmail.com</v>
          </cell>
          <cell r="O6550" t="str">
            <v>PN</v>
          </cell>
          <cell r="P6550" t="str">
            <v>CO00</v>
          </cell>
        </row>
        <row r="6551">
          <cell r="A6551">
            <v>127032</v>
          </cell>
          <cell r="B6551" t="str">
            <v>CLIENTE INACTIVO</v>
          </cell>
          <cell r="C6551" t="str">
            <v>LUIS ANTONIO UNIGARRO</v>
          </cell>
          <cell r="D6551" t="str">
            <v>GP MOTOS LA ARGENTINA</v>
          </cell>
          <cell r="E6551" t="str">
            <v>CL 7  4-39 BR CENTRO</v>
          </cell>
          <cell r="F6551" t="str">
            <v>322 2126733</v>
          </cell>
          <cell r="I6551" t="str">
            <v>LA ARGENTINA</v>
          </cell>
          <cell r="J6551" t="str">
            <v>HUILA</v>
          </cell>
          <cell r="L6551" t="str">
            <v>X</v>
          </cell>
          <cell r="M6551">
            <v>98363875</v>
          </cell>
          <cell r="N6551" t="str">
            <v>eungeniaflorez2610@hotmail.com</v>
          </cell>
          <cell r="O6551" t="str">
            <v>PN</v>
          </cell>
        </row>
        <row r="6552">
          <cell r="A6552">
            <v>127036</v>
          </cell>
          <cell r="B6552" t="str">
            <v>CLIENTE INACTIVO</v>
          </cell>
          <cell r="C6552" t="str">
            <v>NELSON BRAVO SALAMANCA</v>
          </cell>
          <cell r="D6552" t="str">
            <v>BM MOTOSERVICIO</v>
          </cell>
          <cell r="E6552" t="str">
            <v>CRA. 27  37-94 BR SANTA RITA</v>
          </cell>
          <cell r="F6552" t="str">
            <v>2 2762269</v>
          </cell>
          <cell r="G6552" t="str">
            <v>314 7411546</v>
          </cell>
          <cell r="I6552" t="str">
            <v>PALMIRA</v>
          </cell>
          <cell r="J6552" t="str">
            <v>VALLE DEL CAUCA</v>
          </cell>
          <cell r="L6552" t="str">
            <v>X</v>
          </cell>
          <cell r="M6552">
            <v>94313755</v>
          </cell>
          <cell r="N6552" t="str">
            <v>jrbravo_1972@hotmail.com</v>
          </cell>
          <cell r="O6552" t="str">
            <v>PN</v>
          </cell>
          <cell r="P6552" t="str">
            <v>CO00</v>
          </cell>
        </row>
        <row r="6553">
          <cell r="A6553">
            <v>127040</v>
          </cell>
          <cell r="B6553" t="str">
            <v>CLIENTE INACTIVO</v>
          </cell>
          <cell r="C6553" t="str">
            <v>ELIANA MARCELA GARZON PARRA</v>
          </cell>
          <cell r="D6553" t="str">
            <v>REPUESTOS PARA MOTOS MOTORIC</v>
          </cell>
          <cell r="E6553" t="str">
            <v>CL 8  1B-10 BR NAZARETH</v>
          </cell>
          <cell r="F6553" t="str">
            <v>322 6037262</v>
          </cell>
          <cell r="I6553" t="str">
            <v>GARZON</v>
          </cell>
          <cell r="J6553" t="str">
            <v>HUILA</v>
          </cell>
          <cell r="L6553" t="str">
            <v>X</v>
          </cell>
          <cell r="M6553">
            <v>1077860270</v>
          </cell>
          <cell r="N6553" t="str">
            <v>cesaryamilgutierrez25@gmail.com</v>
          </cell>
          <cell r="O6553" t="str">
            <v>PN</v>
          </cell>
          <cell r="P6553" t="str">
            <v>CO00</v>
          </cell>
        </row>
        <row r="6554">
          <cell r="A6554">
            <v>129059</v>
          </cell>
          <cell r="B6554" t="str">
            <v>CLIENTE INACTIVO</v>
          </cell>
          <cell r="C6554" t="str">
            <v>SERVITECA MOTORACING SAS</v>
          </cell>
          <cell r="E6554" t="str">
            <v>CL 5 # 3-64 B/ CENTRO</v>
          </cell>
          <cell r="F6554" t="str">
            <v>316 437 6474</v>
          </cell>
          <cell r="I6554" t="str">
            <v>GIGANTE</v>
          </cell>
          <cell r="J6554" t="str">
            <v>HUILA</v>
          </cell>
          <cell r="L6554" t="str">
            <v>X</v>
          </cell>
          <cell r="M6554">
            <v>9012017467</v>
          </cell>
          <cell r="N6554" t="str">
            <v>migueloviedo11@hotmail.com</v>
          </cell>
          <cell r="O6554" t="str">
            <v>PJ</v>
          </cell>
          <cell r="P6554" t="str">
            <v>CO00</v>
          </cell>
        </row>
        <row r="6555">
          <cell r="A6555">
            <v>127042</v>
          </cell>
          <cell r="B6555" t="str">
            <v>CLIENTE INACTIVO</v>
          </cell>
          <cell r="C6555" t="str">
            <v>JESUS ANTONIO BERNAL ALDANA</v>
          </cell>
          <cell r="D6555" t="str">
            <v>TALLER PITER BERNAL</v>
          </cell>
          <cell r="E6555" t="str">
            <v>CRA. 6  4-56 SALIDA A MIRAFLORES</v>
          </cell>
          <cell r="F6555" t="str">
            <v>314 2852475</v>
          </cell>
          <cell r="I6555" t="str">
            <v>GARZON</v>
          </cell>
          <cell r="J6555" t="str">
            <v>HUILA</v>
          </cell>
          <cell r="L6555" t="str">
            <v>X</v>
          </cell>
          <cell r="M6555">
            <v>1077843731</v>
          </cell>
          <cell r="N6555" t="str">
            <v>chuchobernal10@hotmail.com</v>
          </cell>
          <cell r="O6555" t="str">
            <v>PN</v>
          </cell>
          <cell r="P6555" t="str">
            <v>CO00</v>
          </cell>
        </row>
        <row r="6556">
          <cell r="A6556">
            <v>127043</v>
          </cell>
          <cell r="B6556" t="str">
            <v>CLIENTE INACTIVO</v>
          </cell>
          <cell r="C6556" t="str">
            <v>DEYBY GABRIEL CAEZ ERAZO</v>
          </cell>
          <cell r="E6556" t="str">
            <v>CL PRINCIPAL CIUDADELA BOMBONA</v>
          </cell>
          <cell r="F6556" t="str">
            <v>317 7172427</v>
          </cell>
          <cell r="I6556" t="str">
            <v>CONSACA</v>
          </cell>
          <cell r="J6556" t="str">
            <v>NARIÑO</v>
          </cell>
          <cell r="L6556" t="str">
            <v>X</v>
          </cell>
          <cell r="M6556">
            <v>87492245</v>
          </cell>
          <cell r="N6556" t="str">
            <v>deybycaex@hotmail.com</v>
          </cell>
          <cell r="O6556" t="str">
            <v>PN</v>
          </cell>
          <cell r="P6556" t="str">
            <v>CO00</v>
          </cell>
        </row>
        <row r="6557">
          <cell r="A6557">
            <v>127052</v>
          </cell>
          <cell r="B6557" t="str">
            <v>CLIENTE INACTIVO</v>
          </cell>
          <cell r="C6557" t="str">
            <v>LUIS ABAD LEMUS MORENO</v>
          </cell>
          <cell r="E6557" t="str">
            <v>CL 112  26B-18 BRR PUERTAS DEL SOL</v>
          </cell>
          <cell r="F6557" t="str">
            <v>322 5553405</v>
          </cell>
          <cell r="I6557" t="str">
            <v>CALI</v>
          </cell>
          <cell r="J6557" t="str">
            <v>VALLE DEL CAUCA</v>
          </cell>
          <cell r="L6557" t="str">
            <v>X</v>
          </cell>
          <cell r="M6557">
            <v>11636167</v>
          </cell>
          <cell r="N6557" t="str">
            <v>luisabad@hotmail.com</v>
          </cell>
          <cell r="O6557" t="str">
            <v>PN</v>
          </cell>
        </row>
        <row r="6558">
          <cell r="A6558">
            <v>127054</v>
          </cell>
          <cell r="B6558" t="str">
            <v>CLIENTE INACTIVO</v>
          </cell>
          <cell r="C6558" t="str">
            <v>JOHN JAIRO DESCANSE</v>
          </cell>
          <cell r="E6558" t="str">
            <v>CL 5  27-08 BR SAN FERNANDO</v>
          </cell>
          <cell r="F6558" t="str">
            <v>311 3922110</v>
          </cell>
          <cell r="I6558" t="str">
            <v>CALI</v>
          </cell>
          <cell r="J6558" t="str">
            <v>VALLE DEL CAUCA</v>
          </cell>
          <cell r="L6558" t="str">
            <v>X</v>
          </cell>
          <cell r="M6558">
            <v>87574561</v>
          </cell>
          <cell r="N6558" t="str">
            <v>jhonjdo82@hotmail.com</v>
          </cell>
          <cell r="O6558" t="str">
            <v>PN</v>
          </cell>
          <cell r="P6558" t="str">
            <v>CO00</v>
          </cell>
        </row>
        <row r="6559">
          <cell r="A6559">
            <v>127064</v>
          </cell>
          <cell r="B6559" t="str">
            <v>CLIENTE INACTIVO</v>
          </cell>
          <cell r="C6559" t="str">
            <v>DIANA SULMA VELEZ HENAO</v>
          </cell>
          <cell r="D6559" t="str">
            <v>MOTOMANIA BUGA</v>
          </cell>
          <cell r="E6559" t="str">
            <v>CRA. 9  11-72 BRR SANTA BARBARA</v>
          </cell>
          <cell r="F6559" t="str">
            <v>310 7139133</v>
          </cell>
          <cell r="I6559" t="str">
            <v>GUADALAJARA DE BUGA</v>
          </cell>
          <cell r="J6559" t="str">
            <v>VALLE DEL CAUCA</v>
          </cell>
          <cell r="L6559" t="str">
            <v>X</v>
          </cell>
          <cell r="M6559">
            <v>29927258</v>
          </cell>
          <cell r="N6559" t="str">
            <v>motomaniabuga@gmail.com</v>
          </cell>
          <cell r="O6559" t="str">
            <v>PN</v>
          </cell>
          <cell r="P6559" t="str">
            <v>CO00</v>
          </cell>
        </row>
        <row r="6560">
          <cell r="A6560">
            <v>127066</v>
          </cell>
          <cell r="B6560" t="str">
            <v>CLIENTE INACTIVO</v>
          </cell>
          <cell r="C6560" t="str">
            <v>LEYDI DIANA VALENCIA BERMUDEZ</v>
          </cell>
          <cell r="D6560" t="str">
            <v>MOTO REPUESTOS DIANA</v>
          </cell>
          <cell r="E6560" t="str">
            <v>CL 8  8-18 BR CENTRO</v>
          </cell>
          <cell r="F6560" t="str">
            <v>321 8843819</v>
          </cell>
          <cell r="I6560" t="str">
            <v>ZARZAL</v>
          </cell>
          <cell r="J6560" t="str">
            <v>VALLE DEL CAUCA</v>
          </cell>
          <cell r="L6560" t="str">
            <v>X</v>
          </cell>
          <cell r="M6560">
            <v>66682994</v>
          </cell>
          <cell r="N6560" t="str">
            <v>leidyvalen19@hotmail.com</v>
          </cell>
          <cell r="O6560" t="str">
            <v>PN</v>
          </cell>
          <cell r="P6560" t="str">
            <v>C008</v>
          </cell>
        </row>
        <row r="6561">
          <cell r="A6561">
            <v>127069</v>
          </cell>
          <cell r="B6561" t="str">
            <v>CLIENTE INACTIVO</v>
          </cell>
          <cell r="C6561" t="str">
            <v>IMPORTADORA D&amp;M S.A.S.</v>
          </cell>
          <cell r="E6561" t="str">
            <v>CRA. 7J  73-48  BR ALFONSO LOPEZ</v>
          </cell>
          <cell r="F6561" t="str">
            <v>318 3656989</v>
          </cell>
          <cell r="I6561" t="str">
            <v>CALI</v>
          </cell>
          <cell r="J6561" t="str">
            <v>VALLE DEL CAUCA</v>
          </cell>
          <cell r="L6561" t="str">
            <v>X</v>
          </cell>
          <cell r="M6561">
            <v>901244637</v>
          </cell>
          <cell r="N6561" t="str">
            <v>importadoradim@hotmail.com</v>
          </cell>
          <cell r="O6561" t="str">
            <v>PN</v>
          </cell>
          <cell r="P6561" t="str">
            <v>CO00</v>
          </cell>
        </row>
        <row r="6562">
          <cell r="A6562">
            <v>127070</v>
          </cell>
          <cell r="B6562" t="str">
            <v>CLIENTE INACTIVO</v>
          </cell>
          <cell r="C6562" t="str">
            <v>JUAN GUILLERMO PATIÑO CORAL</v>
          </cell>
          <cell r="E6562" t="str">
            <v>CL 16 CRA. 16 DG VILLAGORGONA</v>
          </cell>
          <cell r="F6562" t="str">
            <v>323 3980520</v>
          </cell>
          <cell r="I6562" t="str">
            <v>CANDELARIA</v>
          </cell>
          <cell r="J6562" t="str">
            <v>VALLE DEL CAUCA</v>
          </cell>
          <cell r="L6562" t="str">
            <v>X</v>
          </cell>
          <cell r="M6562">
            <v>1107082925</v>
          </cell>
          <cell r="N6562" t="str">
            <v>neko_kyr@hotmail.com</v>
          </cell>
          <cell r="O6562" t="str">
            <v>PN</v>
          </cell>
        </row>
        <row r="6563">
          <cell r="A6563">
            <v>126833</v>
          </cell>
          <cell r="B6563" t="str">
            <v>CLIENTE INACTIVO</v>
          </cell>
          <cell r="C6563" t="str">
            <v>ARMANDO ARLEY PLAZAS ROJAS</v>
          </cell>
          <cell r="D6563" t="str">
            <v>ARLY LUJOS</v>
          </cell>
          <cell r="E6563" t="str">
            <v>CR 5  3 13 BRR CENTRO</v>
          </cell>
          <cell r="F6563" t="str">
            <v>312 3795274</v>
          </cell>
          <cell r="I6563" t="str">
            <v>ACEVEDO</v>
          </cell>
          <cell r="J6563" t="str">
            <v>HUILA</v>
          </cell>
          <cell r="L6563" t="str">
            <v>X</v>
          </cell>
          <cell r="M6563">
            <v>10787491451</v>
          </cell>
          <cell r="N6563" t="str">
            <v>armandoarleyplazasrojas@gmail.com</v>
          </cell>
          <cell r="O6563" t="str">
            <v>PN</v>
          </cell>
        </row>
        <row r="6564">
          <cell r="A6564">
            <v>127081</v>
          </cell>
          <cell r="B6564" t="str">
            <v>CLIENTE INACTIVO</v>
          </cell>
          <cell r="C6564" t="str">
            <v>MICROCOMB S.A.S. MICROFILMACION Y COMBUSTIBLES S.A.S.</v>
          </cell>
          <cell r="D6564" t="str">
            <v xml:space="preserve"> </v>
          </cell>
          <cell r="E6564" t="str">
            <v>CRA. 20G  14B-171 CENCAR</v>
          </cell>
          <cell r="F6564" t="str">
            <v>2 6959914</v>
          </cell>
          <cell r="G6564" t="str">
            <v>318 3639140</v>
          </cell>
          <cell r="I6564" t="str">
            <v>YUMBO</v>
          </cell>
          <cell r="J6564" t="str">
            <v>VALLE DEL CAUCA</v>
          </cell>
          <cell r="L6564" t="str">
            <v>X</v>
          </cell>
          <cell r="M6564">
            <v>900213522</v>
          </cell>
          <cell r="N6564" t="str">
            <v>pachox10@hotmail.com</v>
          </cell>
          <cell r="O6564" t="str">
            <v>PJ</v>
          </cell>
        </row>
        <row r="6565">
          <cell r="A6565">
            <v>127089</v>
          </cell>
          <cell r="B6565" t="str">
            <v>CLIENTE INACTIVO</v>
          </cell>
          <cell r="C6565" t="str">
            <v>COMBUSTIBLES Y GASES DE COLOMBIA S.A.S.</v>
          </cell>
          <cell r="D6565" t="str">
            <v>COMGASCOL S.A.S.</v>
          </cell>
          <cell r="E6565" t="str">
            <v>CL 7  11-82 BR EL DORADO</v>
          </cell>
          <cell r="F6565" t="str">
            <v>318 5968650</v>
          </cell>
          <cell r="G6565" t="str">
            <v>317 8959175</v>
          </cell>
          <cell r="I6565" t="str">
            <v>MARIQUITA</v>
          </cell>
          <cell r="J6565" t="str">
            <v>TOLIMA</v>
          </cell>
          <cell r="L6565" t="str">
            <v>X</v>
          </cell>
          <cell r="M6565">
            <v>900055843</v>
          </cell>
          <cell r="N6565" t="str">
            <v>tatigomez_94@hotmail.com</v>
          </cell>
          <cell r="O6565" t="str">
            <v>PJ</v>
          </cell>
          <cell r="P6565" t="str">
            <v>CR30</v>
          </cell>
        </row>
        <row r="6566">
          <cell r="A6566">
            <v>127091</v>
          </cell>
          <cell r="B6566" t="str">
            <v>CLIENTE INACTIVO</v>
          </cell>
          <cell r="C6566" t="str">
            <v>LUIS GUSTAVO POSADA VALENCIA</v>
          </cell>
          <cell r="E6566" t="str">
            <v>CRA. 6  32A-28 BR EL JARDIN</v>
          </cell>
          <cell r="F6566" t="str">
            <v>317 7967552</v>
          </cell>
          <cell r="I6566" t="str">
            <v>PALMIRA</v>
          </cell>
          <cell r="J6566" t="str">
            <v>VALLE DEL CAUCA</v>
          </cell>
          <cell r="K6566" t="str">
            <v xml:space="preserve"> </v>
          </cell>
          <cell r="L6566" t="str">
            <v>X</v>
          </cell>
          <cell r="M6566">
            <v>1113646986</v>
          </cell>
          <cell r="N6566" t="str">
            <v>posada0803@gmail.com</v>
          </cell>
          <cell r="O6566" t="str">
            <v>PN</v>
          </cell>
          <cell r="P6566" t="str">
            <v>CO00</v>
          </cell>
        </row>
        <row r="6567">
          <cell r="A6567">
            <v>127109</v>
          </cell>
          <cell r="B6567" t="str">
            <v>CLIENTE INACTIVO</v>
          </cell>
          <cell r="C6567" t="str">
            <v>MARIA DORIS CRESPO DE MORALES</v>
          </cell>
          <cell r="D6567" t="str">
            <v>IZA MOTOS</v>
          </cell>
          <cell r="E6567" t="str">
            <v>CRA. 4  2A-40 BR CENTRO</v>
          </cell>
          <cell r="F6567" t="str">
            <v>8 8701964</v>
          </cell>
          <cell r="G6567" t="str">
            <v>300 8124526</v>
          </cell>
          <cell r="I6567" t="str">
            <v>NEIVA</v>
          </cell>
          <cell r="J6567" t="str">
            <v>HUILA</v>
          </cell>
          <cell r="L6567" t="str">
            <v>X</v>
          </cell>
          <cell r="M6567">
            <v>20060863</v>
          </cell>
          <cell r="N6567" t="str">
            <v>mariate.24@hotmail.com</v>
          </cell>
          <cell r="O6567" t="str">
            <v>PN</v>
          </cell>
        </row>
        <row r="6568">
          <cell r="A6568">
            <v>127128</v>
          </cell>
          <cell r="B6568" t="str">
            <v>CLIENTE INACTIVO</v>
          </cell>
          <cell r="C6568" t="str">
            <v>VICTOR ALFONZO HOYOS CALVACHE</v>
          </cell>
          <cell r="E6568" t="str">
            <v>CL PPL GUAPI (cliente recoge)</v>
          </cell>
          <cell r="F6568" t="str">
            <v>313 3985708</v>
          </cell>
          <cell r="I6568" t="str">
            <v>GUAPI</v>
          </cell>
          <cell r="J6568" t="str">
            <v>CAUCA</v>
          </cell>
          <cell r="L6568" t="str">
            <v>X</v>
          </cell>
          <cell r="M6568">
            <v>1058667146</v>
          </cell>
          <cell r="N6568" t="str">
            <v>victorc1230@hotmail.com</v>
          </cell>
          <cell r="O6568" t="str">
            <v>PN</v>
          </cell>
        </row>
        <row r="6569">
          <cell r="A6569">
            <v>127135</v>
          </cell>
          <cell r="B6569" t="str">
            <v>CLIENTE INACTIVO</v>
          </cell>
          <cell r="C6569" t="str">
            <v>DIEGO JULIAN GRANADOS GUEVARA</v>
          </cell>
          <cell r="E6569" t="str">
            <v>CRA. 32  19-65</v>
          </cell>
          <cell r="F6569" t="str">
            <v>315 4761207</v>
          </cell>
          <cell r="I6569" t="str">
            <v>PALMIRA</v>
          </cell>
          <cell r="J6569" t="str">
            <v>VALLE DEL CAUCA</v>
          </cell>
          <cell r="L6569" t="str">
            <v>X</v>
          </cell>
          <cell r="M6569">
            <v>14699584</v>
          </cell>
          <cell r="N6569" t="str">
            <v>sandramilemosquera1231@hotmail.com</v>
          </cell>
          <cell r="O6569" t="str">
            <v>PN</v>
          </cell>
        </row>
        <row r="6570">
          <cell r="A6570">
            <v>127138</v>
          </cell>
          <cell r="B6570" t="str">
            <v>CLIENTE INACTIVO</v>
          </cell>
          <cell r="C6570" t="str">
            <v>JHON ALEJANDRO LEYVA GUARIN</v>
          </cell>
          <cell r="E6570" t="str">
            <v>CR 4C  23 91  LC 2  BRR EL CARMEN</v>
          </cell>
          <cell r="F6570" t="str">
            <v>301 3098980</v>
          </cell>
          <cell r="I6570" t="str">
            <v>IBAGUE</v>
          </cell>
          <cell r="J6570" t="str">
            <v>TOLIMA</v>
          </cell>
          <cell r="L6570" t="str">
            <v>X</v>
          </cell>
          <cell r="M6570">
            <v>1110524668</v>
          </cell>
          <cell r="N6570" t="str">
            <v>jhonalejandro48@hotmail.com</v>
          </cell>
          <cell r="O6570" t="str">
            <v>PN</v>
          </cell>
          <cell r="P6570" t="str">
            <v>CO00</v>
          </cell>
        </row>
        <row r="6571">
          <cell r="A6571">
            <v>127140</v>
          </cell>
          <cell r="B6571" t="str">
            <v>CLIENTE INACTIVO</v>
          </cell>
          <cell r="C6571" t="str">
            <v>JORGE ENRIQUE NARANJO BAHAMON</v>
          </cell>
          <cell r="E6571" t="str">
            <v>CL 93  1 63  BRR SAN PEDRO ALEJANDRINO</v>
          </cell>
          <cell r="F6571" t="str">
            <v>316 6306012</v>
          </cell>
          <cell r="I6571" t="str">
            <v>IBAGUE</v>
          </cell>
          <cell r="J6571" t="str">
            <v>TOLIMA</v>
          </cell>
          <cell r="L6571" t="str">
            <v>X</v>
          </cell>
          <cell r="M6571">
            <v>14137637</v>
          </cell>
          <cell r="N6571" t="str">
            <v>jorgenri47@gmail.com</v>
          </cell>
          <cell r="O6571" t="str">
            <v>PN</v>
          </cell>
          <cell r="P6571" t="str">
            <v>CO00</v>
          </cell>
        </row>
        <row r="6572">
          <cell r="A6572">
            <v>127142</v>
          </cell>
          <cell r="B6572" t="str">
            <v>CLIENTE INACTIVO</v>
          </cell>
          <cell r="C6572" t="str">
            <v>LUIS EDUARDO SALGUERO RODRIGUEZ</v>
          </cell>
          <cell r="E6572" t="str">
            <v>VIA PPAL PAYANDE-SAN LUIS</v>
          </cell>
          <cell r="F6572" t="str">
            <v>8 2632482</v>
          </cell>
          <cell r="G6572" t="str">
            <v>315 7824268</v>
          </cell>
          <cell r="I6572" t="str">
            <v>IBAGUE</v>
          </cell>
          <cell r="J6572" t="str">
            <v>TOLIMA</v>
          </cell>
          <cell r="L6572" t="str">
            <v>X</v>
          </cell>
          <cell r="M6572">
            <v>14237091</v>
          </cell>
          <cell r="N6572" t="str">
            <v>gerencia@aisingenieria.com</v>
          </cell>
          <cell r="O6572" t="str">
            <v>PN</v>
          </cell>
          <cell r="P6572" t="str">
            <v>CO00</v>
          </cell>
        </row>
        <row r="6573">
          <cell r="A6573">
            <v>127145</v>
          </cell>
          <cell r="B6573" t="str">
            <v>CLIENTE INACTIVO</v>
          </cell>
          <cell r="C6573" t="str">
            <v>GAS CAQUETA S.A E.S.P</v>
          </cell>
          <cell r="D6573" t="str">
            <v>GAS CAQUETA</v>
          </cell>
          <cell r="E6573" t="str">
            <v>KM 3 ANTIGUA VIA NEIVA</v>
          </cell>
          <cell r="F6573" t="str">
            <v>436 7200</v>
          </cell>
          <cell r="G6573" t="str">
            <v>312 3546148</v>
          </cell>
          <cell r="I6573" t="str">
            <v>FLORENCIA</v>
          </cell>
          <cell r="J6573" t="str">
            <v>CAQUETA</v>
          </cell>
          <cell r="L6573" t="str">
            <v>X</v>
          </cell>
          <cell r="M6573">
            <v>8280004995</v>
          </cell>
          <cell r="N6573" t="str">
            <v>financiera@gascaqueta.com.co</v>
          </cell>
          <cell r="O6573" t="str">
            <v>PJ</v>
          </cell>
        </row>
        <row r="6574">
          <cell r="A6574">
            <v>127152</v>
          </cell>
          <cell r="B6574" t="str">
            <v>CLIENTE INACTIVO</v>
          </cell>
          <cell r="C6574" t="str">
            <v>JUAN CARLOS GOMEZ HERNANDEZ</v>
          </cell>
          <cell r="E6574" t="str">
            <v>CR 11  6 60  BRR CENTRO</v>
          </cell>
          <cell r="F6574" t="str">
            <v>310 3860663</v>
          </cell>
          <cell r="I6574" t="str">
            <v>LIBANO</v>
          </cell>
          <cell r="J6574" t="str">
            <v>TOLIMA</v>
          </cell>
          <cell r="L6574" t="str">
            <v>X</v>
          </cell>
          <cell r="M6574">
            <v>93294212</v>
          </cell>
          <cell r="N6574" t="str">
            <v>jc-fog.74@hotmail.com</v>
          </cell>
          <cell r="O6574" t="str">
            <v>PN</v>
          </cell>
        </row>
        <row r="6575">
          <cell r="A6575">
            <v>201963</v>
          </cell>
          <cell r="B6575" t="str">
            <v>CLIENTE INACTIVO</v>
          </cell>
          <cell r="C6575" t="str">
            <v>FLORIBERTO DIAZ DIAZ</v>
          </cell>
          <cell r="D6575" t="str">
            <v>EDS EL HORMIGUERO</v>
          </cell>
          <cell r="E6575" t="str">
            <v>CGTO. EL HORMIGUERO VDA CAUCASECO</v>
          </cell>
          <cell r="F6575" t="str">
            <v>314 8192572</v>
          </cell>
          <cell r="I6575" t="str">
            <v>CALI</v>
          </cell>
          <cell r="J6575" t="str">
            <v>VALLE DEL CAUCA</v>
          </cell>
          <cell r="L6575" t="str">
            <v>X</v>
          </cell>
          <cell r="M6575">
            <v>983346468</v>
          </cell>
          <cell r="N6575" t="str">
            <v>servicentroalejandra@hotmail.com</v>
          </cell>
          <cell r="O6575" t="str">
            <v>PN</v>
          </cell>
          <cell r="P6575" t="str">
            <v>CO08</v>
          </cell>
        </row>
        <row r="6576">
          <cell r="A6576">
            <v>127158</v>
          </cell>
          <cell r="B6576" t="str">
            <v>CLIENTE INACTIVO</v>
          </cell>
          <cell r="C6576" t="str">
            <v>CASA AGRARIA DEL PACIFICO S.</v>
          </cell>
          <cell r="E6576" t="str">
            <v>CL 3  4-32 BRR BELALCAZAR</v>
          </cell>
          <cell r="F6576" t="str">
            <v>2 3761617</v>
          </cell>
          <cell r="G6576" t="str">
            <v>321 7464140</v>
          </cell>
          <cell r="I6576" t="str">
            <v>CALI</v>
          </cell>
          <cell r="J6576" t="str">
            <v>VALLE DEL CAUCA</v>
          </cell>
          <cell r="L6576" t="str">
            <v>X</v>
          </cell>
          <cell r="M6576">
            <v>900741359</v>
          </cell>
          <cell r="N6576" t="str">
            <v>casagrariadelpacifico@hotmail.com</v>
          </cell>
          <cell r="O6576" t="str">
            <v>PJ</v>
          </cell>
        </row>
        <row r="6577">
          <cell r="A6577">
            <v>127162</v>
          </cell>
          <cell r="B6577" t="str">
            <v>CLIENTE INACTIVO</v>
          </cell>
          <cell r="C6577" t="str">
            <v>PROYECTOS E INVERSIONES HERNANDEZ SAS</v>
          </cell>
          <cell r="D6577" t="str">
            <v>FERREBUNGAVILES LA 20</v>
          </cell>
          <cell r="E6577" t="str">
            <v>CR 27  20 08  BRR BUGANVILES</v>
          </cell>
          <cell r="F6577" t="str">
            <v>315 3474000</v>
          </cell>
          <cell r="I6577" t="str">
            <v>NEIVA</v>
          </cell>
          <cell r="J6577" t="str">
            <v>HUILA</v>
          </cell>
          <cell r="L6577" t="str">
            <v>X</v>
          </cell>
          <cell r="M6577">
            <v>9006015384</v>
          </cell>
          <cell r="N6577" t="str">
            <v>jeicob76@hotmail.com</v>
          </cell>
          <cell r="O6577" t="str">
            <v>PJ</v>
          </cell>
        </row>
        <row r="6578">
          <cell r="A6578">
            <v>127167</v>
          </cell>
          <cell r="B6578" t="str">
            <v>CLIENTE INACTIVO</v>
          </cell>
          <cell r="C6578" t="str">
            <v>LILIANA MARCELA RAMIREZ OSPINA</v>
          </cell>
          <cell r="D6578" t="str">
            <v>REMAN CARS</v>
          </cell>
          <cell r="E6578" t="str">
            <v>CR 6  41A 04 P  BRR STA BARBARA</v>
          </cell>
          <cell r="F6578" t="str">
            <v>038 8741975</v>
          </cell>
          <cell r="G6578" t="str">
            <v>311 2142414</v>
          </cell>
          <cell r="I6578" t="str">
            <v>PALERMO</v>
          </cell>
          <cell r="J6578" t="str">
            <v>HUILA</v>
          </cell>
          <cell r="L6578" t="str">
            <v>X</v>
          </cell>
          <cell r="M6578">
            <v>10752990767</v>
          </cell>
          <cell r="N6578" t="str">
            <v>li.li.1111@hotmail.com</v>
          </cell>
          <cell r="O6578" t="str">
            <v>PN</v>
          </cell>
          <cell r="P6578" t="str">
            <v>CR30</v>
          </cell>
        </row>
        <row r="6579">
          <cell r="A6579">
            <v>127190</v>
          </cell>
          <cell r="B6579" t="str">
            <v>CLIENTE INACTIVO</v>
          </cell>
          <cell r="C6579" t="str">
            <v>HEIDY TATIANA LUNA DIAZ</v>
          </cell>
          <cell r="E6579" t="str">
            <v>VDA SAN CARLOS BR BOCA DEL PALO</v>
          </cell>
          <cell r="F6579" t="str">
            <v>317 2814358</v>
          </cell>
          <cell r="I6579" t="str">
            <v>PUERTO TEJADA</v>
          </cell>
          <cell r="J6579" t="str">
            <v>CAUCA</v>
          </cell>
          <cell r="L6579" t="str">
            <v>X</v>
          </cell>
          <cell r="M6579">
            <v>1112490886</v>
          </cell>
          <cell r="N6579" t="str">
            <v>tatianalunadiaz@hotmail.com</v>
          </cell>
          <cell r="O6579" t="str">
            <v>PN</v>
          </cell>
          <cell r="P6579" t="str">
            <v>CO00</v>
          </cell>
        </row>
        <row r="6580">
          <cell r="A6580">
            <v>127191</v>
          </cell>
          <cell r="B6580" t="str">
            <v>CLIENTE INACTIVO</v>
          </cell>
          <cell r="C6580" t="str">
            <v>SANDRA MILENA RUIZ ACOSTA</v>
          </cell>
          <cell r="E6580" t="str">
            <v>MZ 18 36 C3 BRR TERRANOVA</v>
          </cell>
          <cell r="F6580" t="str">
            <v>321 8727283</v>
          </cell>
          <cell r="I6580" t="str">
            <v>JAMUNDI</v>
          </cell>
          <cell r="J6580" t="str">
            <v>VALLE DEL CAUCA</v>
          </cell>
          <cell r="L6580" t="str">
            <v>X</v>
          </cell>
          <cell r="M6580">
            <v>1144130423</v>
          </cell>
          <cell r="N6580" t="str">
            <v>sandram2119@hotmail.com</v>
          </cell>
          <cell r="O6580" t="str">
            <v>PN</v>
          </cell>
          <cell r="P6580" t="str">
            <v>CO00</v>
          </cell>
        </row>
        <row r="6581">
          <cell r="A6581">
            <v>127195</v>
          </cell>
          <cell r="B6581" t="str">
            <v>CLIENTE INACTIVO</v>
          </cell>
          <cell r="C6581" t="str">
            <v>LILIANA JANETH MORA IBARRA</v>
          </cell>
          <cell r="D6581" t="str">
            <v>SERVICARGAS G Y M</v>
          </cell>
          <cell r="E6581" t="str">
            <v>CL 17 15-74 BR SAN JUAN BOSCO</v>
          </cell>
          <cell r="F6581" t="str">
            <v>2 7364524</v>
          </cell>
          <cell r="G6581" t="str">
            <v>311 3023203</v>
          </cell>
          <cell r="I6581" t="str">
            <v>PASTO</v>
          </cell>
          <cell r="J6581" t="str">
            <v>NARIÑO</v>
          </cell>
          <cell r="L6581" t="str">
            <v>X</v>
          </cell>
          <cell r="M6581">
            <v>59825413</v>
          </cell>
          <cell r="N6581" t="str">
            <v>servicargasgym@gmail.com</v>
          </cell>
          <cell r="O6581" t="str">
            <v>PN</v>
          </cell>
          <cell r="P6581" t="str">
            <v>CO00</v>
          </cell>
        </row>
        <row r="6582">
          <cell r="A6582">
            <v>127199</v>
          </cell>
          <cell r="B6582" t="str">
            <v>CLIENTE INACTIVO</v>
          </cell>
          <cell r="C6582" t="str">
            <v>PAULA ANDREA REYES CARDENAS</v>
          </cell>
          <cell r="D6582" t="str">
            <v>BATERYLLANTAS</v>
          </cell>
          <cell r="E6582" t="str">
            <v>CRA. 27  21-12 BR TOMAS URIBE</v>
          </cell>
          <cell r="F6582" t="str">
            <v>316 5806039</v>
          </cell>
          <cell r="I6582" t="str">
            <v>TULUA</v>
          </cell>
          <cell r="J6582" t="str">
            <v>VALLE DEL CAUCA</v>
          </cell>
          <cell r="L6582" t="str">
            <v>X</v>
          </cell>
          <cell r="M6582">
            <v>1112105949</v>
          </cell>
          <cell r="N6582" t="str">
            <v>paula_reyesc@hotmail.com</v>
          </cell>
          <cell r="O6582" t="str">
            <v>PN</v>
          </cell>
          <cell r="P6582" t="str">
            <v>CO00</v>
          </cell>
        </row>
        <row r="6583">
          <cell r="A6583">
            <v>127218</v>
          </cell>
          <cell r="B6583" t="str">
            <v>CLIENTE INACTIVO</v>
          </cell>
          <cell r="C6583" t="str">
            <v>INVERSIONES PHOW SOCIEDAD ANONIMA</v>
          </cell>
          <cell r="D6583" t="str">
            <v>ESTACION DE SERVICIO JAMUNDI</v>
          </cell>
          <cell r="E6583" t="str">
            <v>KM 15 VIA PANAMERICANA</v>
          </cell>
          <cell r="F6583" t="str">
            <v>2 5162830</v>
          </cell>
          <cell r="G6583" t="str">
            <v>315 5050007</v>
          </cell>
          <cell r="I6583" t="str">
            <v>JAMUNDI</v>
          </cell>
          <cell r="J6583" t="str">
            <v>VALLE DEL CAUCA</v>
          </cell>
          <cell r="L6583" t="str">
            <v>X</v>
          </cell>
          <cell r="M6583">
            <v>900033630</v>
          </cell>
          <cell r="N6583" t="str">
            <v>edsterpeljamundi@hotmail.com</v>
          </cell>
          <cell r="O6583" t="str">
            <v>PJ</v>
          </cell>
          <cell r="P6583" t="str">
            <v>CR30</v>
          </cell>
        </row>
        <row r="6584">
          <cell r="A6584">
            <v>127259</v>
          </cell>
          <cell r="B6584" t="str">
            <v>CLIENTE INACTIVO</v>
          </cell>
          <cell r="C6584" t="str">
            <v>EDUARDO NICANOR OLIVA ORTEGA</v>
          </cell>
          <cell r="E6584" t="str">
            <v>CL 14  16-22  BR JULIAN BUCHELY</v>
          </cell>
          <cell r="F6584" t="str">
            <v>311 7605343</v>
          </cell>
          <cell r="I6584" t="str">
            <v>PASTO</v>
          </cell>
          <cell r="J6584" t="str">
            <v>NARIÑO</v>
          </cell>
          <cell r="L6584" t="str">
            <v>X</v>
          </cell>
          <cell r="M6584">
            <v>12983040</v>
          </cell>
          <cell r="N6584" t="str">
            <v>olimotos2013@gmail.com</v>
          </cell>
          <cell r="O6584" t="str">
            <v>PN</v>
          </cell>
        </row>
        <row r="6585">
          <cell r="A6585">
            <v>127260</v>
          </cell>
          <cell r="B6585" t="str">
            <v>CLIENTE INACTIVO</v>
          </cell>
          <cell r="C6585" t="str">
            <v>JOHN JAIRO FIGUEROA JIMENEZ</v>
          </cell>
          <cell r="E6585" t="str">
            <v>CL 13  16A-11  BRR JULIAN BUCHELY</v>
          </cell>
          <cell r="F6585" t="str">
            <v>321 3021851</v>
          </cell>
          <cell r="I6585" t="str">
            <v>PASTO</v>
          </cell>
          <cell r="J6585" t="str">
            <v>NARIÑO</v>
          </cell>
          <cell r="K6585" t="str">
            <v>X</v>
          </cell>
          <cell r="M6585">
            <v>87067590</v>
          </cell>
          <cell r="N6585" t="str">
            <v>figueroajohn@hotmail.com</v>
          </cell>
          <cell r="O6585" t="str">
            <v>PN</v>
          </cell>
          <cell r="P6585" t="str">
            <v>CO00</v>
          </cell>
        </row>
        <row r="6586">
          <cell r="A6586">
            <v>127261</v>
          </cell>
          <cell r="B6586" t="str">
            <v>CLIENTE INACTIVO</v>
          </cell>
          <cell r="C6586" t="str">
            <v>JOHANA LORENA OBANDO MELO</v>
          </cell>
          <cell r="E6586" t="str">
            <v>CL 15  21-31 BRR CENTRO</v>
          </cell>
          <cell r="F6586" t="str">
            <v>313 6739091</v>
          </cell>
          <cell r="I6586" t="str">
            <v>PASTO</v>
          </cell>
          <cell r="J6586" t="str">
            <v>NARIÑO</v>
          </cell>
          <cell r="K6586" t="str">
            <v>X</v>
          </cell>
          <cell r="M6586">
            <v>37083661</v>
          </cell>
          <cell r="N6586" t="str">
            <v>motomundojj@gmail.com</v>
          </cell>
          <cell r="O6586" t="str">
            <v>PN</v>
          </cell>
          <cell r="P6586" t="str">
            <v>CO00</v>
          </cell>
        </row>
        <row r="6587">
          <cell r="A6587">
            <v>127270</v>
          </cell>
          <cell r="B6587" t="str">
            <v>CLIENTE INACTIVO</v>
          </cell>
          <cell r="C6587" t="str">
            <v>GUSTAVO CHAVARRIAGA SAS</v>
          </cell>
          <cell r="E6587" t="str">
            <v>CRA. 50  14C-102</v>
          </cell>
          <cell r="F6587" t="str">
            <v>2 3325979</v>
          </cell>
          <cell r="G6587" t="str">
            <v>314 8741110</v>
          </cell>
          <cell r="I6587" t="str">
            <v>CALI</v>
          </cell>
          <cell r="J6587" t="str">
            <v>VALLE DEL CAUCA</v>
          </cell>
          <cell r="L6587" t="str">
            <v>X</v>
          </cell>
          <cell r="M6587">
            <v>900760859</v>
          </cell>
          <cell r="N6587" t="str">
            <v>chava6178@hotmail.com</v>
          </cell>
          <cell r="O6587" t="str">
            <v>PJ</v>
          </cell>
        </row>
        <row r="6588">
          <cell r="A6588">
            <v>127271</v>
          </cell>
          <cell r="B6588" t="str">
            <v>CLIENTE INACTIVO</v>
          </cell>
          <cell r="C6588" t="str">
            <v>CARLOS ANDRES CERON AVIRAMA</v>
          </cell>
          <cell r="E6588" t="str">
            <v>CRA. 19  40-102  BR 1o DE MAYO</v>
          </cell>
          <cell r="F6588" t="str">
            <v>323 4654319</v>
          </cell>
          <cell r="I6588" t="str">
            <v>PALMIRA</v>
          </cell>
          <cell r="J6588" t="str">
            <v>VALLE DEL CAUCA</v>
          </cell>
          <cell r="L6588" t="str">
            <v>X</v>
          </cell>
          <cell r="M6588">
            <v>4752396</v>
          </cell>
          <cell r="N6588" t="str">
            <v>aliciavelandiagarcia@gmail.com</v>
          </cell>
          <cell r="O6588" t="str">
            <v>PN</v>
          </cell>
          <cell r="P6588" t="str">
            <v>CR30</v>
          </cell>
        </row>
        <row r="6589">
          <cell r="A6589">
            <v>127272</v>
          </cell>
          <cell r="B6589" t="str">
            <v>CLIENTE INACTIVO</v>
          </cell>
          <cell r="C6589" t="str">
            <v>PABLO CESAR GUTIERREZ VARGAS</v>
          </cell>
          <cell r="E6589" t="str">
            <v>CL 8  14-83</v>
          </cell>
          <cell r="F6589" t="str">
            <v>321 8622907</v>
          </cell>
          <cell r="I6589" t="str">
            <v>FLORIDA</v>
          </cell>
          <cell r="J6589" t="str">
            <v>VALLE DEL CAUCA</v>
          </cell>
          <cell r="L6589" t="str">
            <v>X</v>
          </cell>
          <cell r="M6589">
            <v>16895006</v>
          </cell>
          <cell r="N6589" t="str">
            <v>pabloc8203@hotmail.com</v>
          </cell>
          <cell r="O6589" t="str">
            <v>PN</v>
          </cell>
          <cell r="P6589" t="str">
            <v>CO00</v>
          </cell>
        </row>
        <row r="6590">
          <cell r="A6590">
            <v>127273</v>
          </cell>
          <cell r="B6590" t="str">
            <v>CLIENTE INACTIVO</v>
          </cell>
          <cell r="C6590" t="str">
            <v>PAOLA ANDREA MUCUA DIAZ</v>
          </cell>
          <cell r="E6590" t="str">
            <v>CL 11  13-153 BRR CENTRO</v>
          </cell>
          <cell r="F6590" t="str">
            <v>302 2854734</v>
          </cell>
          <cell r="I6590" t="str">
            <v>JAMUNDI</v>
          </cell>
          <cell r="J6590" t="str">
            <v>VALLE DEL CAUCA</v>
          </cell>
          <cell r="L6590" t="str">
            <v>X</v>
          </cell>
          <cell r="M6590">
            <v>1112466883</v>
          </cell>
          <cell r="N6590" t="str">
            <v>repuestosteva@outlook.com</v>
          </cell>
          <cell r="O6590" t="str">
            <v>PN</v>
          </cell>
          <cell r="P6590" t="str">
            <v>CO00</v>
          </cell>
        </row>
        <row r="6591">
          <cell r="A6591">
            <v>127274</v>
          </cell>
          <cell r="B6591" t="str">
            <v>CLIENTE INACTIVO</v>
          </cell>
          <cell r="C6591" t="str">
            <v>WILLINGTON CAMPO MINA</v>
          </cell>
          <cell r="E6591" t="str">
            <v>CL 16  17-50 BR CENTRO</v>
          </cell>
          <cell r="F6591" t="str">
            <v>315 5573818</v>
          </cell>
          <cell r="I6591" t="str">
            <v>PUERTO TEJADA</v>
          </cell>
          <cell r="J6591" t="str">
            <v>CAUCA</v>
          </cell>
          <cell r="L6591" t="str">
            <v>X</v>
          </cell>
          <cell r="M6591">
            <v>76043229</v>
          </cell>
          <cell r="N6591" t="str">
            <v>motoselrayomakuin2@hotmail.com</v>
          </cell>
          <cell r="O6591" t="str">
            <v>PN</v>
          </cell>
        </row>
        <row r="6592">
          <cell r="A6592">
            <v>127276</v>
          </cell>
          <cell r="B6592" t="str">
            <v>CLIENTE INACTIVO</v>
          </cell>
          <cell r="C6592" t="str">
            <v>CLAUDIA PANTOJA BURGOS</v>
          </cell>
          <cell r="E6592" t="str">
            <v>CRA. 6 E  18A-06 BR SAN JUAN DE LOS PASTOS</v>
          </cell>
          <cell r="F6592" t="str">
            <v>313 8451750</v>
          </cell>
          <cell r="I6592" t="str">
            <v>PASTO</v>
          </cell>
          <cell r="J6592" t="str">
            <v>NARIÑO</v>
          </cell>
          <cell r="L6592" t="str">
            <v>X</v>
          </cell>
          <cell r="M6592">
            <v>30727511</v>
          </cell>
          <cell r="N6592" t="str">
            <v>saramotos2014@hotmail.com</v>
          </cell>
          <cell r="O6592" t="str">
            <v>PN</v>
          </cell>
          <cell r="P6592" t="str">
            <v>CO00</v>
          </cell>
        </row>
        <row r="6593">
          <cell r="A6593">
            <v>127277</v>
          </cell>
          <cell r="B6593" t="str">
            <v>CLIENTE INACTIVO</v>
          </cell>
          <cell r="C6593" t="str">
            <v>EDGAR STID AGUIRRE MONTOYA</v>
          </cell>
          <cell r="E6593" t="str">
            <v>CL 9  4-20  BRR MUNICIPAL</v>
          </cell>
          <cell r="F6593" t="str">
            <v>316 4426255</v>
          </cell>
          <cell r="I6593" t="str">
            <v>VIJES</v>
          </cell>
          <cell r="J6593" t="str">
            <v>VALLE DEL CAUCA</v>
          </cell>
          <cell r="L6593" t="str">
            <v>X</v>
          </cell>
          <cell r="M6593">
            <v>1118256271</v>
          </cell>
          <cell r="N6593" t="str">
            <v>edgaraguirrem1@hotmail.com</v>
          </cell>
          <cell r="O6593" t="str">
            <v>PN</v>
          </cell>
          <cell r="P6593" t="str">
            <v>CO00</v>
          </cell>
        </row>
        <row r="6594">
          <cell r="A6594">
            <v>127280</v>
          </cell>
          <cell r="B6594" t="str">
            <v>CLIENTE INACTIVO</v>
          </cell>
          <cell r="C6594" t="str">
            <v>TECNIMOTORS JUANAMBU SAS</v>
          </cell>
          <cell r="E6594" t="str">
            <v>CL 17 16-30 BRR SAN JUAN BOSCO</v>
          </cell>
          <cell r="F6594" t="str">
            <v>2 7200351</v>
          </cell>
          <cell r="G6594" t="str">
            <v>317 5955565</v>
          </cell>
          <cell r="I6594" t="str">
            <v>PASTO</v>
          </cell>
          <cell r="J6594" t="str">
            <v>NARIÑO</v>
          </cell>
          <cell r="L6594" t="str">
            <v>X</v>
          </cell>
          <cell r="M6594">
            <v>901116949</v>
          </cell>
          <cell r="N6594" t="str">
            <v>tecnimotorspasto@gmail.com</v>
          </cell>
          <cell r="O6594" t="str">
            <v>PN</v>
          </cell>
          <cell r="P6594" t="str">
            <v>CO00</v>
          </cell>
        </row>
        <row r="6595">
          <cell r="A6595">
            <v>127291</v>
          </cell>
          <cell r="B6595" t="str">
            <v>CLIENTE INACTIVO</v>
          </cell>
          <cell r="C6595" t="str">
            <v>ALICIA CATALINA LONDOÑO GALLO</v>
          </cell>
          <cell r="D6595" t="str">
            <v>ESTACION DE SERVICIO EL CAMPESTRE</v>
          </cell>
          <cell r="E6595" t="str">
            <v>CL 5  94-64 BRR MELENDEZ</v>
          </cell>
          <cell r="F6595" t="str">
            <v>2 8848827</v>
          </cell>
          <cell r="G6595" t="str">
            <v>2 3325666</v>
          </cell>
          <cell r="I6595" t="str">
            <v>CALI</v>
          </cell>
          <cell r="J6595" t="str">
            <v>VALLE DEL CAUCA</v>
          </cell>
          <cell r="L6595" t="str">
            <v>X</v>
          </cell>
          <cell r="M6595">
            <v>30270016</v>
          </cell>
          <cell r="N6595" t="str">
            <v>edselcampestre@gmail.com</v>
          </cell>
          <cell r="O6595" t="str">
            <v>PN</v>
          </cell>
          <cell r="P6595" t="str">
            <v>CR30</v>
          </cell>
        </row>
        <row r="6596">
          <cell r="A6596">
            <v>127295</v>
          </cell>
          <cell r="B6596" t="str">
            <v>CLIENTE INACTIVO</v>
          </cell>
          <cell r="C6596" t="str">
            <v>JHON EDWIN MELO GOMEZ</v>
          </cell>
          <cell r="E6596" t="str">
            <v>CRA. 1EN  73-02 BRR COMFENALCO</v>
          </cell>
          <cell r="F6596" t="str">
            <v>2 3768532</v>
          </cell>
          <cell r="G6596" t="str">
            <v>312 8581999</v>
          </cell>
          <cell r="I6596" t="str">
            <v>CALI</v>
          </cell>
          <cell r="J6596" t="str">
            <v>VALLE DEL CAUCA</v>
          </cell>
          <cell r="L6596" t="str">
            <v>X</v>
          </cell>
          <cell r="M6596">
            <v>1130673026</v>
          </cell>
          <cell r="N6596" t="str">
            <v>clubcafetallerlondono@gmail.com</v>
          </cell>
          <cell r="O6596" t="str">
            <v>PN</v>
          </cell>
        </row>
        <row r="6597">
          <cell r="A6597">
            <v>127341</v>
          </cell>
          <cell r="B6597" t="str">
            <v>CLIENTE INACTIVO</v>
          </cell>
          <cell r="C6597" t="str">
            <v>BENJAMIN DIAZ RAMIREZ</v>
          </cell>
          <cell r="D6597" t="str">
            <v>ALMACEN Y TALLER RAMIREZ DE FLORENCIA</v>
          </cell>
          <cell r="E6597" t="str">
            <v>SECTOR 6 MZ 1 CASA 28 BR NVA COLOMBIA</v>
          </cell>
          <cell r="F6597" t="str">
            <v>322 9445685</v>
          </cell>
          <cell r="G6597" t="str">
            <v>310 7244278</v>
          </cell>
          <cell r="I6597" t="str">
            <v>FLORENCIA</v>
          </cell>
          <cell r="J6597" t="str">
            <v>CAQUETA</v>
          </cell>
          <cell r="L6597" t="str">
            <v>X</v>
          </cell>
          <cell r="M6597">
            <v>17676000</v>
          </cell>
          <cell r="N6597" t="str">
            <v>azramirez0312@hotmail.com</v>
          </cell>
          <cell r="O6597" t="str">
            <v>PN</v>
          </cell>
          <cell r="P6597" t="str">
            <v>CO00</v>
          </cell>
        </row>
        <row r="6598">
          <cell r="A6598">
            <v>127346</v>
          </cell>
          <cell r="B6598" t="str">
            <v>CLIENTE INACTIVO</v>
          </cell>
          <cell r="C6598" t="str">
            <v>CESAR ADELMO SALAZAR BECOCHE</v>
          </cell>
          <cell r="E6598" t="str">
            <v>VIA PANAMERICANA KM7 VIA POP-CALI</v>
          </cell>
          <cell r="F6598" t="str">
            <v>312 8136387</v>
          </cell>
          <cell r="I6598" t="str">
            <v>TOTORO</v>
          </cell>
          <cell r="J6598" t="str">
            <v>CAUCA</v>
          </cell>
          <cell r="L6598" t="str">
            <v>X</v>
          </cell>
          <cell r="M6598">
            <v>1061697040</v>
          </cell>
          <cell r="N6598" t="str">
            <v>soraidaulchur98@gmail.com</v>
          </cell>
          <cell r="O6598" t="str">
            <v>PN</v>
          </cell>
          <cell r="P6598" t="str">
            <v>CO00</v>
          </cell>
        </row>
        <row r="6599">
          <cell r="A6599">
            <v>127348</v>
          </cell>
          <cell r="B6599" t="str">
            <v>CLIENTE INACTIVO</v>
          </cell>
          <cell r="C6599" t="str">
            <v>DEINER ALEJANDRO MUÑOZ RODRIGUEZ</v>
          </cell>
          <cell r="E6599" t="str">
            <v>CL 6  7-56</v>
          </cell>
          <cell r="F6599" t="str">
            <v>350 5805160</v>
          </cell>
          <cell r="I6599" t="str">
            <v>PITALITO</v>
          </cell>
          <cell r="J6599" t="str">
            <v>HUILA</v>
          </cell>
          <cell r="L6599" t="str">
            <v>X</v>
          </cell>
          <cell r="M6599">
            <v>1083929721</v>
          </cell>
          <cell r="N6599" t="str">
            <v>deineralejhhhandro@gmail.com</v>
          </cell>
          <cell r="O6599" t="str">
            <v>PN</v>
          </cell>
        </row>
        <row r="6600">
          <cell r="A6600">
            <v>127364</v>
          </cell>
          <cell r="B6600" t="str">
            <v>CLIENTE INACTIVO</v>
          </cell>
          <cell r="C6600" t="str">
            <v>ARACELLI ARBOLEDA VELASCO</v>
          </cell>
          <cell r="E6600" t="str">
            <v>CL 5  48A-02</v>
          </cell>
          <cell r="F6600" t="str">
            <v>312 2370912</v>
          </cell>
          <cell r="I6600" t="str">
            <v>POPAYAN</v>
          </cell>
          <cell r="J6600" t="str">
            <v>CAUCA</v>
          </cell>
          <cell r="L6600" t="str">
            <v>X</v>
          </cell>
          <cell r="M6600">
            <v>25546566</v>
          </cell>
          <cell r="N6600" t="str">
            <v>aracellivelasco81@gmail.com</v>
          </cell>
          <cell r="O6600" t="str">
            <v>PN</v>
          </cell>
          <cell r="P6600" t="str">
            <v>CO00</v>
          </cell>
        </row>
        <row r="6601">
          <cell r="A6601">
            <v>127366</v>
          </cell>
          <cell r="B6601" t="str">
            <v>CLIENTE INACTIVO</v>
          </cell>
          <cell r="C6601" t="str">
            <v>JUAN CAMILO POLO RODRIGUEZ</v>
          </cell>
          <cell r="E6601" t="str">
            <v>CRA. 15  13A-38 BRR GUAYAQUIL</v>
          </cell>
          <cell r="F6601" t="str">
            <v>315 3418665</v>
          </cell>
          <cell r="I6601" t="str">
            <v>CALI</v>
          </cell>
          <cell r="J6601" t="str">
            <v>VALLE DEL CAUCA</v>
          </cell>
          <cell r="L6601" t="str">
            <v>X</v>
          </cell>
          <cell r="M6601">
            <v>1144048705</v>
          </cell>
          <cell r="N6601" t="str">
            <v>juancapolo018@gmail.com</v>
          </cell>
          <cell r="O6601" t="str">
            <v>PN</v>
          </cell>
          <cell r="P6601" t="str">
            <v>CO00</v>
          </cell>
        </row>
        <row r="6602">
          <cell r="A6602">
            <v>126654</v>
          </cell>
          <cell r="B6602" t="str">
            <v>CLIENTE INACTIVO</v>
          </cell>
          <cell r="C6602" t="str">
            <v>NORYI ALEXANDRA ZAMBRANO MUÑOZ</v>
          </cell>
          <cell r="D6602" t="str">
            <v>TIENDA Y TALLER TODO MOTOS</v>
          </cell>
          <cell r="E6602" t="str">
            <v>CL 5  7-74  BRR TARQUINO BELTRAN</v>
          </cell>
          <cell r="F6602" t="str">
            <v>316 3532232</v>
          </cell>
          <cell r="I6602" t="str">
            <v>SUAZA</v>
          </cell>
          <cell r="J6602" t="str">
            <v>HUILA</v>
          </cell>
          <cell r="L6602" t="str">
            <v>X</v>
          </cell>
          <cell r="M6602">
            <v>1080361452</v>
          </cell>
          <cell r="N6602" t="str">
            <v>molinaovelmes@gmail.com</v>
          </cell>
          <cell r="O6602" t="str">
            <v>PN</v>
          </cell>
          <cell r="P6602" t="str">
            <v>CR30</v>
          </cell>
        </row>
        <row r="6603">
          <cell r="A6603">
            <v>127381</v>
          </cell>
          <cell r="B6603" t="str">
            <v>CLIENTE INACTIVO</v>
          </cell>
          <cell r="C6603" t="str">
            <v>MARIA LEONOR CASTAÑO DE VERGARA</v>
          </cell>
          <cell r="D6603" t="str">
            <v>GASOLINERA COMBEIMA</v>
          </cell>
          <cell r="E6603" t="str">
            <v>CL 12 CRA. 2 SUR ESQ BRR COMBEIMA</v>
          </cell>
          <cell r="F6603" t="str">
            <v>8 2630868</v>
          </cell>
          <cell r="G6603" t="str">
            <v>316 3019015</v>
          </cell>
          <cell r="I6603" t="str">
            <v>IBAGUE</v>
          </cell>
          <cell r="J6603" t="str">
            <v>TOLIMA</v>
          </cell>
          <cell r="L6603" t="str">
            <v>X</v>
          </cell>
          <cell r="M6603">
            <v>28519989</v>
          </cell>
          <cell r="N6603" t="str">
            <v>sebastianelias1@hotmail.com</v>
          </cell>
          <cell r="O6603" t="str">
            <v>PN</v>
          </cell>
          <cell r="P6603" t="str">
            <v>CR30</v>
          </cell>
        </row>
        <row r="6604">
          <cell r="A6604">
            <v>127382</v>
          </cell>
          <cell r="B6604" t="str">
            <v>CLIENTE INACTIVO</v>
          </cell>
          <cell r="C6604" t="str">
            <v>RICARDO FLOREZ VANEGAS</v>
          </cell>
          <cell r="E6604" t="str">
            <v>CRA. 83 SUR 506 PARQ EL 9 VIA AEROPUERTO</v>
          </cell>
          <cell r="F6604" t="str">
            <v>304 5483840</v>
          </cell>
          <cell r="I6604" t="str">
            <v>IBAGUE</v>
          </cell>
          <cell r="J6604" t="str">
            <v>TOLIMA</v>
          </cell>
          <cell r="L6604" t="str">
            <v>X</v>
          </cell>
          <cell r="M6604">
            <v>93384524</v>
          </cell>
          <cell r="N6604" t="str">
            <v>ricardofva@hotmail.com</v>
          </cell>
          <cell r="O6604" t="str">
            <v>PN</v>
          </cell>
          <cell r="P6604" t="str">
            <v>CO00</v>
          </cell>
        </row>
        <row r="6605">
          <cell r="A6605">
            <v>127409</v>
          </cell>
          <cell r="B6605" t="str">
            <v>CLIENTE INACTIVO</v>
          </cell>
          <cell r="C6605" t="str">
            <v>SANDRA MILENA ARIAS GONZALEZ</v>
          </cell>
          <cell r="E6605" t="str">
            <v>CRA. 12  14A-06  BRR LA TRANSVERSAL</v>
          </cell>
          <cell r="F6605" t="str">
            <v>310 8404065</v>
          </cell>
          <cell r="I6605" t="str">
            <v>TULUA</v>
          </cell>
          <cell r="J6605" t="str">
            <v>VALLE DEL CAUCA</v>
          </cell>
          <cell r="L6605" t="str">
            <v>X</v>
          </cell>
          <cell r="M6605">
            <v>1112106765</v>
          </cell>
          <cell r="N6605" t="str">
            <v>juanca-971@hotmail.com</v>
          </cell>
          <cell r="O6605" t="str">
            <v>PN</v>
          </cell>
          <cell r="P6605" t="str">
            <v>CO00</v>
          </cell>
        </row>
        <row r="6606">
          <cell r="A6606">
            <v>127410</v>
          </cell>
          <cell r="B6606" t="str">
            <v>CLIENTE INACTIVO</v>
          </cell>
          <cell r="C6606" t="str">
            <v>KAREM LIZETH BEJARANO ARBOLEDA</v>
          </cell>
          <cell r="D6606" t="str">
            <v>RUBEN MOTOS BUGA</v>
          </cell>
          <cell r="E6606" t="str">
            <v>CRA. 8 # 6-59  BRR SAN ANTONIO</v>
          </cell>
          <cell r="F6606" t="str">
            <v>317 3997964</v>
          </cell>
          <cell r="I6606" t="str">
            <v>GUADALAJARA DE BUGA</v>
          </cell>
          <cell r="J6606" t="str">
            <v>VALLE DEL CAUCA</v>
          </cell>
          <cell r="L6606" t="str">
            <v>X</v>
          </cell>
          <cell r="M6606">
            <v>1115084705</v>
          </cell>
          <cell r="N6606" t="str">
            <v>rubenmotosbuga@gmail.com</v>
          </cell>
          <cell r="O6606" t="str">
            <v>PN</v>
          </cell>
          <cell r="P6606" t="str">
            <v>CR30</v>
          </cell>
        </row>
        <row r="6607">
          <cell r="A6607">
            <v>127412</v>
          </cell>
          <cell r="B6607" t="str">
            <v>CLIENTE INACTIVO</v>
          </cell>
          <cell r="C6607" t="str">
            <v>JESUS DAVID DUQUE HENAO</v>
          </cell>
          <cell r="E6607" t="str">
            <v>CRA. 8  7-93  BRR CENTRO</v>
          </cell>
          <cell r="F6607" t="str">
            <v>313 4865094</v>
          </cell>
          <cell r="I6607" t="str">
            <v>ZARZAL</v>
          </cell>
          <cell r="J6607" t="str">
            <v>VALLE DEL CAUCA</v>
          </cell>
          <cell r="L6607" t="str">
            <v>X</v>
          </cell>
          <cell r="M6607">
            <v>1116439113</v>
          </cell>
          <cell r="N6607" t="str">
            <v>jdavid0105@hotmail.com</v>
          </cell>
          <cell r="O6607" t="str">
            <v>PN</v>
          </cell>
          <cell r="P6607" t="str">
            <v>CO00</v>
          </cell>
        </row>
        <row r="6608">
          <cell r="A6608">
            <v>127414</v>
          </cell>
          <cell r="B6608" t="str">
            <v>CLIENTE INACTIVO</v>
          </cell>
          <cell r="C6608" t="str">
            <v>ELQUIN DE JESUS FAJARDO MARIN</v>
          </cell>
          <cell r="E6608" t="str">
            <v>CRA. 64C  7-02 BRR INDEPENDENCIA</v>
          </cell>
          <cell r="F6608" t="str">
            <v>2 2444393</v>
          </cell>
          <cell r="G6608" t="str">
            <v>311 7520661</v>
          </cell>
          <cell r="I6608" t="str">
            <v>BUENAVENTURA</v>
          </cell>
          <cell r="J6608" t="str">
            <v>VALLE DEL CAUCA</v>
          </cell>
          <cell r="L6608" t="str">
            <v>X</v>
          </cell>
          <cell r="M6608">
            <v>16491802</v>
          </cell>
          <cell r="N6608" t="str">
            <v>motosyllantas@gmail.com</v>
          </cell>
          <cell r="O6608" t="str">
            <v>PN</v>
          </cell>
          <cell r="P6608" t="str">
            <v>CO00</v>
          </cell>
        </row>
        <row r="6609">
          <cell r="A6609">
            <v>127444</v>
          </cell>
          <cell r="B6609" t="str">
            <v>CLIENTE INACTIVO</v>
          </cell>
          <cell r="C6609" t="str">
            <v>ANGIE DANIELA CANO BARRIOS</v>
          </cell>
          <cell r="E6609" t="str">
            <v>AV 15OE # 9A-46 B/ AGUACATAL</v>
          </cell>
          <cell r="F6609" t="str">
            <v>321 554 2344</v>
          </cell>
          <cell r="I6609" t="str">
            <v>CALI</v>
          </cell>
          <cell r="J6609" t="str">
            <v>VALLE DEL CAUCA</v>
          </cell>
          <cell r="L6609" t="str">
            <v>X</v>
          </cell>
          <cell r="M6609">
            <v>1112493064</v>
          </cell>
          <cell r="N6609" t="str">
            <v>comprasrady@outlook.com</v>
          </cell>
          <cell r="O6609" t="str">
            <v>PN</v>
          </cell>
          <cell r="P6609" t="str">
            <v>CO00</v>
          </cell>
        </row>
        <row r="6610">
          <cell r="A6610">
            <v>127446</v>
          </cell>
          <cell r="B6610" t="str">
            <v>CLIENTE INACTIVO</v>
          </cell>
          <cell r="C6610" t="str">
            <v>MARICELA AGUDELO MARIN</v>
          </cell>
          <cell r="D6610" t="str">
            <v>MARY MOTOS LA SEXTA</v>
          </cell>
          <cell r="E6610" t="str">
            <v>CRA. 6  8-37  BRR CENTRO</v>
          </cell>
          <cell r="F6610" t="str">
            <v>322 3712830</v>
          </cell>
          <cell r="I6610" t="str">
            <v>LERIDA</v>
          </cell>
          <cell r="J6610" t="str">
            <v>TOLIMA</v>
          </cell>
          <cell r="L6610" t="str">
            <v>X</v>
          </cell>
          <cell r="M6610">
            <v>28798309</v>
          </cell>
          <cell r="N6610" t="str">
            <v>maricela.agudelo2017@hotmail.com</v>
          </cell>
          <cell r="O6610" t="str">
            <v>PN</v>
          </cell>
          <cell r="P6610" t="str">
            <v>CO00</v>
          </cell>
        </row>
        <row r="6611">
          <cell r="A6611">
            <v>127450</v>
          </cell>
          <cell r="B6611" t="str">
            <v>CLIENTE INACTIVO</v>
          </cell>
          <cell r="C6611" t="str">
            <v>MERCEDES PAOLA PORTILLA ANDRADE</v>
          </cell>
          <cell r="E6611" t="str">
            <v>DG BIENESTAR FLIAR /GALERIA MIRA</v>
          </cell>
          <cell r="F6611" t="str">
            <v>311 5304409</v>
          </cell>
          <cell r="I6611" t="str">
            <v>PUERTO CAICEDO</v>
          </cell>
          <cell r="J6611" t="str">
            <v>PUTUMAYO</v>
          </cell>
          <cell r="L6611" t="str">
            <v>X</v>
          </cell>
          <cell r="M6611">
            <v>37084701</v>
          </cell>
          <cell r="N6611" t="str">
            <v>rossyeandradem@gmail.com</v>
          </cell>
          <cell r="O6611" t="str">
            <v>PN</v>
          </cell>
          <cell r="P6611" t="str">
            <v>CO00</v>
          </cell>
        </row>
        <row r="6612">
          <cell r="A6612">
            <v>127454</v>
          </cell>
          <cell r="B6612" t="str">
            <v>CLIENTE INACTIVO</v>
          </cell>
          <cell r="C6612" t="str">
            <v>AMANDA LUCERO GARZON MATOMA</v>
          </cell>
          <cell r="E6612" t="str">
            <v>CL 24  5A-28  BRR EL CARMEN</v>
          </cell>
          <cell r="F6612" t="str">
            <v>310 7983951</v>
          </cell>
          <cell r="I6612" t="str">
            <v>IBAGUE</v>
          </cell>
          <cell r="J6612" t="str">
            <v>TOLIMA</v>
          </cell>
          <cell r="L6612" t="str">
            <v>X</v>
          </cell>
          <cell r="M6612">
            <v>65754402</v>
          </cell>
          <cell r="N6612" t="str">
            <v>tecnologos.h@hotmail.com</v>
          </cell>
          <cell r="O6612" t="str">
            <v>PN</v>
          </cell>
          <cell r="P6612" t="str">
            <v>CO00</v>
          </cell>
        </row>
        <row r="6613">
          <cell r="A6613">
            <v>127455</v>
          </cell>
          <cell r="B6613" t="str">
            <v>CLIENTE INACTIVO</v>
          </cell>
          <cell r="C6613" t="str">
            <v>YULY PATRICIA CORTES MENSA</v>
          </cell>
          <cell r="E6613" t="str">
            <v>CRA. 9  21-02</v>
          </cell>
          <cell r="F6613" t="str">
            <v>318 6505289</v>
          </cell>
          <cell r="I6613" t="str">
            <v>CAMPOALEGRE</v>
          </cell>
          <cell r="J6613" t="str">
            <v>HUILA</v>
          </cell>
          <cell r="L6613" t="str">
            <v>X</v>
          </cell>
          <cell r="M6613">
            <v>1079173576</v>
          </cell>
          <cell r="N6613" t="str">
            <v>pakek2003@yahoo.com</v>
          </cell>
          <cell r="O6613" t="str">
            <v>PN</v>
          </cell>
          <cell r="P6613" t="str">
            <v>CO00</v>
          </cell>
        </row>
        <row r="6614">
          <cell r="A6614">
            <v>127459</v>
          </cell>
          <cell r="B6614" t="str">
            <v>CLIENTE INACTIVO</v>
          </cell>
          <cell r="C6614" t="str">
            <v>ARACELY HURTADO LOPEZ</v>
          </cell>
          <cell r="E6614" t="str">
            <v>CRA. 2  9-82  BRR LOS PRADOS</v>
          </cell>
          <cell r="F6614" t="str">
            <v>313 3956429</v>
          </cell>
          <cell r="I6614" t="str">
            <v>PUERTO GUZMAN</v>
          </cell>
          <cell r="J6614" t="str">
            <v>PUTUMAYO</v>
          </cell>
          <cell r="L6614" t="str">
            <v>X</v>
          </cell>
          <cell r="M6614">
            <v>69009218</v>
          </cell>
          <cell r="N6614" t="str">
            <v>aracelyhurtado88@hotmail.com</v>
          </cell>
          <cell r="O6614" t="str">
            <v>PN</v>
          </cell>
          <cell r="P6614" t="str">
            <v>CO00</v>
          </cell>
        </row>
        <row r="6615">
          <cell r="A6615">
            <v>127462</v>
          </cell>
          <cell r="B6615" t="str">
            <v>CLIENTE INACTIVO</v>
          </cell>
          <cell r="C6615" t="str">
            <v>HIPARCO ROMERO</v>
          </cell>
          <cell r="E6615" t="str">
            <v>CRA. 6  37A-72B</v>
          </cell>
          <cell r="F6615" t="str">
            <v>312 6627767</v>
          </cell>
          <cell r="I6615" t="str">
            <v>IBAGUE</v>
          </cell>
          <cell r="J6615" t="str">
            <v>TOLIMA</v>
          </cell>
          <cell r="L6615" t="str">
            <v>X</v>
          </cell>
          <cell r="M6615">
            <v>93379335</v>
          </cell>
          <cell r="N6615" t="str">
            <v>hiparquito69@gmail.com</v>
          </cell>
          <cell r="O6615" t="str">
            <v>PN</v>
          </cell>
          <cell r="P6615" t="str">
            <v>CO00</v>
          </cell>
        </row>
        <row r="6616">
          <cell r="A6616">
            <v>126789</v>
          </cell>
          <cell r="B6616" t="str">
            <v>CLIENTE INACTIVO</v>
          </cell>
          <cell r="C6616" t="str">
            <v>LUIS FRANCISCO MUÑOZ</v>
          </cell>
          <cell r="E6616" t="str">
            <v>CRA. 5  3-85  BRR LAS DELICIAS</v>
          </cell>
          <cell r="F6616" t="str">
            <v>311 4768509</v>
          </cell>
          <cell r="I6616" t="str">
            <v>SUAZA</v>
          </cell>
          <cell r="J6616" t="str">
            <v>HUILA</v>
          </cell>
          <cell r="L6616" t="str">
            <v>X</v>
          </cell>
          <cell r="M6616">
            <v>4888276</v>
          </cell>
          <cell r="N6616" t="str">
            <v>luchofran1979@hotmail.com</v>
          </cell>
          <cell r="O6616" t="str">
            <v>PN</v>
          </cell>
          <cell r="P6616" t="str">
            <v>CR30</v>
          </cell>
        </row>
        <row r="6617">
          <cell r="A6617">
            <v>127466</v>
          </cell>
          <cell r="B6617" t="str">
            <v>CLIENTE INACTIVO</v>
          </cell>
          <cell r="C6617" t="str">
            <v>OPERACIONES NACIONALES DE MERCADEO LTDA</v>
          </cell>
          <cell r="D6617" t="str">
            <v>OPEN MARKET LTDA.</v>
          </cell>
          <cell r="E6617" t="str">
            <v>CRA. 69  21-63  ZONA IND MONTEVIO</v>
          </cell>
          <cell r="F6617" t="str">
            <v>1 747 00000</v>
          </cell>
          <cell r="G6617" t="str">
            <v>320 8651483</v>
          </cell>
          <cell r="I6617" t="str">
            <v>SANTAFE DE BOGOTA</v>
          </cell>
          <cell r="J6617" t="str">
            <v>CUNDINAMARCA</v>
          </cell>
          <cell r="L6617" t="str">
            <v>X</v>
          </cell>
          <cell r="M6617">
            <v>860350940</v>
          </cell>
          <cell r="N6617" t="str">
            <v>facturacion.electronicacolombia@solistica.com</v>
          </cell>
          <cell r="O6617" t="str">
            <v>PJ</v>
          </cell>
          <cell r="P6617" t="str">
            <v>CO08</v>
          </cell>
        </row>
        <row r="6618">
          <cell r="A6618">
            <v>127467</v>
          </cell>
          <cell r="B6618" t="str">
            <v>CLIENTE INACTIVO</v>
          </cell>
          <cell r="C6618" t="str">
            <v>ANA ROCIO BUITRAGO ALVAREZ</v>
          </cell>
          <cell r="E6618" t="str">
            <v>KM 1 VIA NAL LERIDA -ARMERO BR EL SITIO</v>
          </cell>
          <cell r="F6618" t="str">
            <v>312 3196545</v>
          </cell>
          <cell r="I6618" t="str">
            <v>LERIDA</v>
          </cell>
          <cell r="J6618" t="str">
            <v>TOLIMA</v>
          </cell>
          <cell r="L6618" t="str">
            <v>X</v>
          </cell>
          <cell r="M6618">
            <v>39842147</v>
          </cell>
          <cell r="N6618" t="str">
            <v>edslafontana@gmail.com</v>
          </cell>
          <cell r="O6618" t="str">
            <v>PN</v>
          </cell>
          <cell r="P6618" t="str">
            <v>CO00</v>
          </cell>
        </row>
        <row r="6619">
          <cell r="A6619">
            <v>127470</v>
          </cell>
          <cell r="B6619" t="str">
            <v>CLIENTE INACTIVO</v>
          </cell>
          <cell r="C6619" t="str">
            <v>BEATRIZ ELENA SANCHEZ GIRALDO</v>
          </cell>
          <cell r="E6619" t="str">
            <v>CRA. 5  CL 100 LC 2 BRR JARDIN</v>
          </cell>
          <cell r="F6619" t="str">
            <v>312 2576791</v>
          </cell>
          <cell r="G6619" t="str">
            <v>318 6999557</v>
          </cell>
          <cell r="I6619" t="str">
            <v>IBAGUE</v>
          </cell>
          <cell r="J6619" t="str">
            <v>TOLIMA</v>
          </cell>
          <cell r="L6619" t="str">
            <v>X</v>
          </cell>
          <cell r="M6619">
            <v>30311903</v>
          </cell>
          <cell r="N6619" t="str">
            <v>lvelasquez@auteco.com.co</v>
          </cell>
          <cell r="O6619" t="str">
            <v>PN</v>
          </cell>
        </row>
        <row r="6620">
          <cell r="A6620">
            <v>126821</v>
          </cell>
          <cell r="B6620" t="str">
            <v>CLIENTE INACTIVO</v>
          </cell>
          <cell r="C6620" t="str">
            <v>FERNEY GALLARDO ORDOÑEZ</v>
          </cell>
          <cell r="E6620" t="str">
            <v>CL 7  4-07  BRR CRISRTO REY</v>
          </cell>
          <cell r="F6620" t="str">
            <v>310 5754447</v>
          </cell>
          <cell r="I6620" t="str">
            <v>ISNOS</v>
          </cell>
          <cell r="J6620" t="str">
            <v>HUILA</v>
          </cell>
          <cell r="L6620" t="str">
            <v>X</v>
          </cell>
          <cell r="M6620">
            <v>1044442052</v>
          </cell>
          <cell r="N6620" t="str">
            <v>ferneygallardo239@gmail.com</v>
          </cell>
          <cell r="O6620" t="str">
            <v>PN</v>
          </cell>
          <cell r="P6620" t="str">
            <v>CR30</v>
          </cell>
        </row>
        <row r="6621">
          <cell r="A6621">
            <v>127474</v>
          </cell>
          <cell r="B6621" t="str">
            <v>CLIENTE INACTIVO</v>
          </cell>
          <cell r="C6621" t="str">
            <v>ALBEIRO ACOSTA ARIAS</v>
          </cell>
          <cell r="E6621" t="str">
            <v>CRA. 8  3-03  BRR ANTIOQUIA</v>
          </cell>
          <cell r="F6621" t="str">
            <v>312 5921188</v>
          </cell>
          <cell r="I6621" t="str">
            <v>CARTAGENA DEL CHAIRA</v>
          </cell>
          <cell r="J6621" t="str">
            <v>CAQUETA</v>
          </cell>
          <cell r="L6621" t="str">
            <v>X</v>
          </cell>
          <cell r="M6621">
            <v>96331854</v>
          </cell>
          <cell r="N6621" t="str">
            <v>repuestoslasabana@gmail.com</v>
          </cell>
          <cell r="O6621" t="str">
            <v>PN</v>
          </cell>
          <cell r="P6621" t="str">
            <v>CO00</v>
          </cell>
        </row>
        <row r="6622">
          <cell r="A6622">
            <v>127476</v>
          </cell>
          <cell r="B6622" t="str">
            <v>CLIENTE INACTIVO</v>
          </cell>
          <cell r="C6622" t="str">
            <v>LYDI ANDREA COLLAZOS HENAO</v>
          </cell>
          <cell r="D6622" t="str">
            <v>MOTORODOLLANTAS KENDA</v>
          </cell>
          <cell r="E6622" t="str">
            <v>CL 4  8-66  BRR ANTIOQUIA</v>
          </cell>
          <cell r="F6622" t="str">
            <v>318 4299738</v>
          </cell>
          <cell r="I6622" t="str">
            <v>CARTAGENA DEL CHAIRA</v>
          </cell>
          <cell r="J6622" t="str">
            <v>CAQUETA</v>
          </cell>
          <cell r="L6622" t="str">
            <v>X</v>
          </cell>
          <cell r="M6622">
            <v>1007383949</v>
          </cell>
          <cell r="N6622" t="str">
            <v>irc_cc@hotmail.com</v>
          </cell>
          <cell r="O6622" t="str">
            <v>PN</v>
          </cell>
          <cell r="P6622" t="str">
            <v>CO00</v>
          </cell>
        </row>
        <row r="6623">
          <cell r="A6623">
            <v>127478</v>
          </cell>
          <cell r="B6623" t="str">
            <v>CLIENTE INACTIVO</v>
          </cell>
          <cell r="C6623" t="str">
            <v>JULIANA MARITZA OROZCO GIRALDO</v>
          </cell>
          <cell r="D6623" t="str">
            <v>LUBRICANTES CAQUETA</v>
          </cell>
          <cell r="E6623" t="str">
            <v>CL 15 CRA 7  6-41 BRR  RAICERO</v>
          </cell>
          <cell r="F6623" t="str">
            <v>321 7830658</v>
          </cell>
          <cell r="I6623" t="str">
            <v>FLORENCIA</v>
          </cell>
          <cell r="J6623" t="str">
            <v>CAQUETA</v>
          </cell>
          <cell r="L6623" t="str">
            <v>X</v>
          </cell>
          <cell r="M6623">
            <v>1112760524</v>
          </cell>
          <cell r="N6623" t="str">
            <v>juliadana2512@hotmail.com</v>
          </cell>
          <cell r="O6623" t="str">
            <v>PN</v>
          </cell>
          <cell r="P6623" t="str">
            <v>CO00</v>
          </cell>
        </row>
        <row r="6624">
          <cell r="A6624">
            <v>127481</v>
          </cell>
          <cell r="B6624" t="str">
            <v>CLIENTE INACTIVO</v>
          </cell>
          <cell r="C6624" t="str">
            <v>ANDRES FERNANDO GARAY OSORIO</v>
          </cell>
          <cell r="E6624" t="str">
            <v>DG 17H  17 F1-53 BR PRIMITIVO CRESPO</v>
          </cell>
          <cell r="F6624" t="str">
            <v>2 4101446</v>
          </cell>
          <cell r="G6624" t="str">
            <v>321 7977415</v>
          </cell>
          <cell r="I6624" t="str">
            <v>CALI</v>
          </cell>
          <cell r="J6624" t="str">
            <v>VALLE DEL CAUCA</v>
          </cell>
          <cell r="L6624" t="str">
            <v>X</v>
          </cell>
          <cell r="M6624">
            <v>14624806</v>
          </cell>
          <cell r="N6624" t="str">
            <v>andresgaray18@gmail.com</v>
          </cell>
          <cell r="O6624" t="str">
            <v>PN</v>
          </cell>
          <cell r="P6624" t="str">
            <v>CO00</v>
          </cell>
        </row>
        <row r="6625">
          <cell r="A6625">
            <v>127486</v>
          </cell>
          <cell r="B6625" t="str">
            <v>CLIENTE INACTIVO</v>
          </cell>
          <cell r="C6625" t="str">
            <v>JOSE GRACIA PADILLA CONTRERAS</v>
          </cell>
          <cell r="E6625" t="str">
            <v>VIA MONTEBELLO 36-09 CAMPO ALEGRE</v>
          </cell>
          <cell r="F6625" t="str">
            <v>316 6244974</v>
          </cell>
          <cell r="I6625" t="str">
            <v>CALI</v>
          </cell>
          <cell r="J6625" t="str">
            <v>VALLE DEL CAUCA</v>
          </cell>
          <cell r="L6625" t="str">
            <v>X</v>
          </cell>
          <cell r="M6625">
            <v>15671015</v>
          </cell>
          <cell r="N6625" t="str">
            <v>josegraciapadilla1967@gmail.com</v>
          </cell>
          <cell r="O6625" t="str">
            <v>PN</v>
          </cell>
        </row>
        <row r="6626">
          <cell r="A6626">
            <v>127488</v>
          </cell>
          <cell r="B6626" t="str">
            <v>CLIENTE INACTIVO</v>
          </cell>
          <cell r="C6626" t="str">
            <v>EGIDIO VARON CAICEDO</v>
          </cell>
          <cell r="D6626" t="str">
            <v>PILLIMOTOS</v>
          </cell>
          <cell r="E6626" t="str">
            <v>CL 14  10-06 BR CENTRO</v>
          </cell>
          <cell r="F6626" t="str">
            <v>320 8674644</v>
          </cell>
          <cell r="G6626" t="str">
            <v>321 2323839</v>
          </cell>
          <cell r="I6626" t="str">
            <v>FLORENCIA</v>
          </cell>
          <cell r="J6626" t="str">
            <v>CAQUETA</v>
          </cell>
          <cell r="L6626" t="str">
            <v>X</v>
          </cell>
          <cell r="M6626">
            <v>1117513222</v>
          </cell>
          <cell r="N6626" t="str">
            <v>egibassccf@hotmail.com</v>
          </cell>
          <cell r="O6626" t="str">
            <v>PN</v>
          </cell>
          <cell r="P6626" t="str">
            <v>CO00</v>
          </cell>
        </row>
        <row r="6627">
          <cell r="A6627">
            <v>127492</v>
          </cell>
          <cell r="B6627" t="str">
            <v>CLIENTE INACTIVO</v>
          </cell>
          <cell r="C6627" t="str">
            <v>SERVICIOS/ IMPORTACIONES/ MANTENIMIENTO Y EQUIPO "SIME" SAS</v>
          </cell>
          <cell r="E6627" t="str">
            <v>CL 58  16  185 KM 7 MD 34 Y 35</v>
          </cell>
          <cell r="F6627" t="str">
            <v>7 6465701</v>
          </cell>
          <cell r="G6627" t="str">
            <v>310 5766962</v>
          </cell>
          <cell r="I6627" t="str">
            <v>GIRON</v>
          </cell>
          <cell r="J6627" t="str">
            <v>SANTANDER</v>
          </cell>
          <cell r="K6627" t="str">
            <v>X</v>
          </cell>
          <cell r="M6627">
            <v>900350225</v>
          </cell>
          <cell r="N6627" t="str">
            <v>ventas@sime.com.co</v>
          </cell>
          <cell r="O6627" t="str">
            <v>PJ</v>
          </cell>
          <cell r="P6627" t="str">
            <v>CO00</v>
          </cell>
        </row>
        <row r="6628">
          <cell r="A6628">
            <v>127497</v>
          </cell>
          <cell r="B6628" t="str">
            <v>CLIENTE INACTIVO</v>
          </cell>
          <cell r="C6628" t="str">
            <v>FRANCIA MARGOT RIZO VELASCO</v>
          </cell>
          <cell r="E6628" t="str">
            <v>CL 2B OE 93BIS-18 BRR MELENDEZ</v>
          </cell>
          <cell r="F6628" t="str">
            <v>316 5048129</v>
          </cell>
          <cell r="G6628" t="str">
            <v>316 5048129</v>
          </cell>
          <cell r="I6628" t="str">
            <v>CALI</v>
          </cell>
          <cell r="J6628" t="str">
            <v>VALLE DEL CAUCA</v>
          </cell>
          <cell r="L6628" t="str">
            <v>X</v>
          </cell>
          <cell r="M6628">
            <v>29117279</v>
          </cell>
          <cell r="N6628" t="str">
            <v>franciarizo2015@gmail.com</v>
          </cell>
          <cell r="O6628" t="str">
            <v>PN</v>
          </cell>
          <cell r="P6628" t="str">
            <v>CO00</v>
          </cell>
        </row>
        <row r="6629">
          <cell r="A6629">
            <v>127499</v>
          </cell>
          <cell r="B6629" t="str">
            <v>CLIENTE INACTIVO</v>
          </cell>
          <cell r="C6629" t="str">
            <v>EDGAR YOMAR VALLEJO DIAZ</v>
          </cell>
          <cell r="E6629" t="str">
            <v>CL 4  6-18  BRR TRECE DE MAYO</v>
          </cell>
          <cell r="F6629" t="str">
            <v>313 7425803</v>
          </cell>
          <cell r="I6629" t="str">
            <v>LINARES</v>
          </cell>
          <cell r="J6629" t="str">
            <v>NARIÑO</v>
          </cell>
          <cell r="L6629" t="str">
            <v>X</v>
          </cell>
          <cell r="M6629">
            <v>98145782</v>
          </cell>
          <cell r="N6629" t="str">
            <v>cristianymundo@gmail.com</v>
          </cell>
          <cell r="O6629" t="str">
            <v>PN</v>
          </cell>
          <cell r="P6629" t="str">
            <v>CO00</v>
          </cell>
        </row>
        <row r="6630">
          <cell r="A6630">
            <v>127501</v>
          </cell>
          <cell r="B6630" t="str">
            <v>CLIENTE INACTIVO</v>
          </cell>
          <cell r="C6630" t="str">
            <v>LUIS JERONIMO ARIAS PEDRAZA</v>
          </cell>
          <cell r="E6630" t="str">
            <v>MZ H  CS 3  BRR SAN DIEGO NORTE</v>
          </cell>
          <cell r="F6630" t="str">
            <v>317 3988563</v>
          </cell>
          <cell r="I6630" t="str">
            <v>PASTO</v>
          </cell>
          <cell r="J6630" t="str">
            <v>NARIÑO</v>
          </cell>
          <cell r="L6630" t="str">
            <v>X</v>
          </cell>
          <cell r="M6630">
            <v>87063557</v>
          </cell>
          <cell r="N6630" t="str">
            <v>luisariaspedraza@hotmail.com</v>
          </cell>
          <cell r="O6630" t="str">
            <v>PN</v>
          </cell>
          <cell r="P6630" t="str">
            <v>CO00</v>
          </cell>
        </row>
        <row r="6631">
          <cell r="A6631">
            <v>127502</v>
          </cell>
          <cell r="B6631" t="str">
            <v>CLIENTE INACTIVO</v>
          </cell>
          <cell r="C6631" t="str">
            <v>DIEGO ARMANDO ROMERO CAICEDO</v>
          </cell>
          <cell r="E6631" t="str">
            <v>CL 12D  4A-69  BRR PILAR</v>
          </cell>
          <cell r="F6631" t="str">
            <v>318 5833221</v>
          </cell>
          <cell r="I6631" t="str">
            <v>PASTO</v>
          </cell>
          <cell r="J6631" t="str">
            <v>NARIÑO</v>
          </cell>
          <cell r="L6631" t="str">
            <v>X</v>
          </cell>
          <cell r="M6631">
            <v>1085262536</v>
          </cell>
          <cell r="N6631" t="str">
            <v>armaromero1713@hotmail.com</v>
          </cell>
          <cell r="O6631" t="str">
            <v>PN</v>
          </cell>
        </row>
        <row r="6632">
          <cell r="A6632">
            <v>127503</v>
          </cell>
          <cell r="B6632" t="str">
            <v>CLIENTE INACTIVO</v>
          </cell>
          <cell r="C6632" t="str">
            <v>JHONNY ALEXANDER JARAMILLO VILLOTA</v>
          </cell>
          <cell r="E6632" t="str">
            <v>CRA.  22  14-18  BRR CENTRO</v>
          </cell>
          <cell r="F6632" t="str">
            <v>310 4109449</v>
          </cell>
          <cell r="I6632" t="str">
            <v>PASTO</v>
          </cell>
          <cell r="J6632" t="str">
            <v>NARIÑO</v>
          </cell>
          <cell r="L6632" t="str">
            <v>X</v>
          </cell>
          <cell r="M6632">
            <v>87067186</v>
          </cell>
          <cell r="N6632" t="str">
            <v>jhonny2084@hotmail.com</v>
          </cell>
          <cell r="O6632" t="str">
            <v>PN</v>
          </cell>
          <cell r="P6632" t="str">
            <v>CO00</v>
          </cell>
        </row>
        <row r="6633">
          <cell r="A6633">
            <v>127504</v>
          </cell>
          <cell r="B6633" t="str">
            <v>CLIENTE INACTIVO</v>
          </cell>
          <cell r="C6633" t="str">
            <v>DANIELA ALEJANDRA ROMERO CASTILLO</v>
          </cell>
          <cell r="E6633" t="str">
            <v xml:space="preserve">CL COMERCIO PPL CATAMBUCO -NAZARET             </v>
          </cell>
          <cell r="F6633" t="str">
            <v>318 8560500</v>
          </cell>
          <cell r="I6633" t="str">
            <v>PASTO</v>
          </cell>
          <cell r="J6633" t="str">
            <v>NARIÑO</v>
          </cell>
          <cell r="L6633" t="str">
            <v>X</v>
          </cell>
          <cell r="M6633">
            <v>1233188973</v>
          </cell>
          <cell r="N6633" t="str">
            <v>danieleja-2015@gmail.com</v>
          </cell>
          <cell r="O6633" t="str">
            <v>PN</v>
          </cell>
          <cell r="P6633" t="str">
            <v>CO00</v>
          </cell>
        </row>
        <row r="6634">
          <cell r="A6634">
            <v>127505</v>
          </cell>
          <cell r="B6634" t="str">
            <v>CLIENTE INACTIVO</v>
          </cell>
          <cell r="C6634" t="str">
            <v>CARLOS ARTURO VITERI CORAL</v>
          </cell>
          <cell r="E6634" t="str">
            <v>CL 32B # 27-04  B/ LA FLORESTA</v>
          </cell>
          <cell r="G6634">
            <v>3225458344</v>
          </cell>
          <cell r="I6634" t="str">
            <v>PASTO</v>
          </cell>
          <cell r="J6634" t="str">
            <v>NARIÑO</v>
          </cell>
          <cell r="L6634" t="str">
            <v>X</v>
          </cell>
          <cell r="M6634">
            <v>5252357</v>
          </cell>
          <cell r="N6634" t="str">
            <v>cris-vite@hotmail.com</v>
          </cell>
          <cell r="O6634" t="str">
            <v>PN</v>
          </cell>
          <cell r="P6634" t="str">
            <v>CO00</v>
          </cell>
        </row>
        <row r="6635">
          <cell r="A6635">
            <v>127512</v>
          </cell>
          <cell r="B6635" t="str">
            <v>CLIENTE INACTIVO</v>
          </cell>
          <cell r="C6635" t="str">
            <v>FAVIAN RICARDO PASTRANA RODRIGUEZ</v>
          </cell>
          <cell r="D6635" t="str">
            <v>TECNIMOTOS PASTRANA</v>
          </cell>
          <cell r="E6635" t="str">
            <v>CL 8  7-42  BRR CENTRO</v>
          </cell>
          <cell r="F6635" t="str">
            <v>317 8549065</v>
          </cell>
          <cell r="I6635" t="str">
            <v>PALERMO</v>
          </cell>
          <cell r="J6635" t="str">
            <v>HUILA</v>
          </cell>
          <cell r="L6635" t="str">
            <v>X</v>
          </cell>
          <cell r="M6635">
            <v>1080293972</v>
          </cell>
          <cell r="N6635" t="str">
            <v>tecnimotos10@gmail.com</v>
          </cell>
          <cell r="O6635" t="str">
            <v>PN</v>
          </cell>
        </row>
        <row r="6636">
          <cell r="A6636">
            <v>127517</v>
          </cell>
          <cell r="B6636" t="str">
            <v>CLIENTE INACTIVO</v>
          </cell>
          <cell r="C6636" t="str">
            <v>MELLER JOEL HERNANDEZ GALVIS</v>
          </cell>
          <cell r="E6636" t="str">
            <v>CRA. 17  11-12  BRR PABLO VI</v>
          </cell>
          <cell r="F6636" t="str">
            <v>320 3035396</v>
          </cell>
          <cell r="I6636" t="str">
            <v>SIBUNDOY</v>
          </cell>
          <cell r="J6636" t="str">
            <v>PUTUMAYO</v>
          </cell>
          <cell r="L6636" t="str">
            <v>X</v>
          </cell>
          <cell r="M6636">
            <v>97471191</v>
          </cell>
          <cell r="N6636" t="str">
            <v>coyotes2508@gmail.com</v>
          </cell>
          <cell r="O6636" t="str">
            <v>PN</v>
          </cell>
          <cell r="P6636" t="str">
            <v>CO00</v>
          </cell>
        </row>
        <row r="6637">
          <cell r="A6637">
            <v>127529</v>
          </cell>
          <cell r="B6637" t="str">
            <v>CLIENTE INACTIVO</v>
          </cell>
          <cell r="C6637" t="str">
            <v>FABRICA E IMPORTADORA MOTORUTA SAS</v>
          </cell>
          <cell r="E6637" t="str">
            <v>CRA. 15  18-25  BRR SUCRE</v>
          </cell>
          <cell r="F6637" t="str">
            <v>2 8810309</v>
          </cell>
          <cell r="G6637" t="str">
            <v>315 2156046</v>
          </cell>
          <cell r="I6637" t="str">
            <v>CALI</v>
          </cell>
          <cell r="J6637" t="str">
            <v>VALLE DEL CAUCA</v>
          </cell>
          <cell r="L6637" t="str">
            <v>X</v>
          </cell>
          <cell r="M6637">
            <v>901044218</v>
          </cell>
          <cell r="N6637" t="str">
            <v>importadoramotorutasas@hotmail.com</v>
          </cell>
          <cell r="O6637" t="str">
            <v>PJ</v>
          </cell>
          <cell r="P6637" t="str">
            <v>CO00</v>
          </cell>
        </row>
        <row r="6638">
          <cell r="A6638">
            <v>127541</v>
          </cell>
          <cell r="B6638" t="str">
            <v>CLIENTE INACTIVO</v>
          </cell>
          <cell r="C6638" t="str">
            <v>JOSE NERLY NARVAEZ SILVESTRE</v>
          </cell>
          <cell r="E6638" t="str">
            <v>CL 4  9-04 CL PPL BRR ANTIOQUIA</v>
          </cell>
          <cell r="F6638" t="str">
            <v>314 5592808</v>
          </cell>
          <cell r="I6638" t="str">
            <v>CARTAGENA DEL CHAIRA</v>
          </cell>
          <cell r="J6638" t="str">
            <v>CAQUETA</v>
          </cell>
          <cell r="L6638" t="str">
            <v>X</v>
          </cell>
          <cell r="M6638">
            <v>17654754</v>
          </cell>
          <cell r="N6638" t="str">
            <v>josenerlynarvaez@hotmail.com</v>
          </cell>
          <cell r="O6638" t="str">
            <v>PN</v>
          </cell>
          <cell r="P6638" t="str">
            <v>CO00</v>
          </cell>
        </row>
        <row r="6639">
          <cell r="A6639">
            <v>127554</v>
          </cell>
          <cell r="B6639" t="str">
            <v>CLIENTE INACTIVO</v>
          </cell>
          <cell r="C6639" t="str">
            <v>SERVICIOS ESPECIALES COLMENAR S.A.</v>
          </cell>
          <cell r="D6639" t="str">
            <v>COLMENAR S.A.</v>
          </cell>
          <cell r="E6639" t="str">
            <v>CRA. 3  44 BIS - 42 PIEDRAPINTADA</v>
          </cell>
          <cell r="F6639" t="str">
            <v>8 2640710</v>
          </cell>
          <cell r="G6639" t="str">
            <v>310 3050196</v>
          </cell>
          <cell r="I6639" t="str">
            <v>IBAGUE</v>
          </cell>
          <cell r="J6639" t="str">
            <v>TOLIMA</v>
          </cell>
          <cell r="L6639" t="str">
            <v>X</v>
          </cell>
          <cell r="M6639">
            <v>890705884</v>
          </cell>
          <cell r="N6639" t="str">
            <v>colmenaribague@gmail.com</v>
          </cell>
          <cell r="O6639" t="str">
            <v>PJ</v>
          </cell>
          <cell r="P6639" t="str">
            <v>CO00</v>
          </cell>
        </row>
        <row r="6640">
          <cell r="A6640">
            <v>127558</v>
          </cell>
          <cell r="B6640" t="str">
            <v>CLIENTE INACTIVO</v>
          </cell>
          <cell r="C6640" t="str">
            <v>JUAN DIEGO CARVAJAL VASQUEZ</v>
          </cell>
          <cell r="D6640" t="str">
            <v>LUBRISEGUROS BOLIVAR</v>
          </cell>
          <cell r="E6640" t="str">
            <v>CRA. 4  6-40 BRR CENTRO</v>
          </cell>
          <cell r="F6640" t="str">
            <v>321 8396900</v>
          </cell>
          <cell r="I6640" t="str">
            <v>BOLIVAR</v>
          </cell>
          <cell r="J6640" t="str">
            <v>VALLE DEL CAUCA</v>
          </cell>
          <cell r="L6640" t="str">
            <v>X</v>
          </cell>
          <cell r="M6640">
            <v>1125801296</v>
          </cell>
          <cell r="N6640" t="str">
            <v>lubrise2019@hotmail.com</v>
          </cell>
          <cell r="O6640" t="str">
            <v>PN</v>
          </cell>
          <cell r="P6640" t="str">
            <v>CR30</v>
          </cell>
        </row>
        <row r="6641">
          <cell r="A6641">
            <v>126836</v>
          </cell>
          <cell r="B6641" t="str">
            <v>CLIENTE INACTIVO</v>
          </cell>
          <cell r="C6641" t="str">
            <v>YADIRA OCHOA GUIZA</v>
          </cell>
          <cell r="E6641" t="str">
            <v>CR 2  1 70  BRR SANTA LUCIA</v>
          </cell>
          <cell r="F6641" t="str">
            <v>314 3074480</v>
          </cell>
          <cell r="G6641" t="str">
            <v>312 3273471</v>
          </cell>
          <cell r="I6641" t="str">
            <v>GUADALUPE</v>
          </cell>
          <cell r="J6641" t="str">
            <v>HUILA</v>
          </cell>
          <cell r="L6641" t="str">
            <v>X</v>
          </cell>
          <cell r="M6641">
            <v>10821277898</v>
          </cell>
          <cell r="N6641" t="str">
            <v>ariday1710@hotmail.com</v>
          </cell>
          <cell r="O6641" t="str">
            <v>PN</v>
          </cell>
          <cell r="P6641" t="str">
            <v>CO00</v>
          </cell>
        </row>
        <row r="6642">
          <cell r="A6642">
            <v>127566</v>
          </cell>
          <cell r="B6642" t="str">
            <v>CLIENTE INACTIVO</v>
          </cell>
          <cell r="C6642" t="str">
            <v>KELLY ROCIO COLLAZOS ALARCON</v>
          </cell>
          <cell r="D6642" t="str">
            <v>SERVITECA RAPI CARS WASH</v>
          </cell>
          <cell r="E6642" t="str">
            <v>AV CIRCUNVALAR 5A-11 BRR CENTRO</v>
          </cell>
          <cell r="F6642" t="str">
            <v>8 8603504</v>
          </cell>
          <cell r="G6642" t="str">
            <v>318 3776129</v>
          </cell>
          <cell r="I6642" t="str">
            <v>NEIVA</v>
          </cell>
          <cell r="J6642" t="str">
            <v>HUILA</v>
          </cell>
          <cell r="L6642" t="str">
            <v>X</v>
          </cell>
          <cell r="M6642">
            <v>55150638</v>
          </cell>
          <cell r="N6642" t="str">
            <v>huilacarswash2209@hotmail.com</v>
          </cell>
          <cell r="O6642" t="str">
            <v>PN</v>
          </cell>
        </row>
        <row r="6643">
          <cell r="A6643">
            <v>127570</v>
          </cell>
          <cell r="B6643" t="str">
            <v>CLIENTE INACTIVO</v>
          </cell>
          <cell r="C6643" t="str">
            <v>LUIS ALFONSO LONDOÑO CASTRO</v>
          </cell>
          <cell r="E6643" t="str">
            <v>CRA. 23  27-85 BRR CENTRO</v>
          </cell>
          <cell r="F6643" t="str">
            <v>318 7731538</v>
          </cell>
          <cell r="I6643" t="str">
            <v>TULUA</v>
          </cell>
          <cell r="J6643" t="str">
            <v>VALLE DEL CAUCA</v>
          </cell>
          <cell r="L6643" t="str">
            <v>X</v>
          </cell>
          <cell r="M6643">
            <v>16368000</v>
          </cell>
          <cell r="N6643" t="str">
            <v>malac69@hotmail.com</v>
          </cell>
          <cell r="O6643" t="str">
            <v>PN</v>
          </cell>
          <cell r="P6643" t="str">
            <v>CO00</v>
          </cell>
        </row>
        <row r="6644">
          <cell r="A6644">
            <v>127576</v>
          </cell>
          <cell r="B6644" t="str">
            <v>CLIENTE INACTIVO</v>
          </cell>
          <cell r="C6644" t="str">
            <v>BRYAN STEVEN MANTILLA VALENCIA</v>
          </cell>
          <cell r="D6644" t="str">
            <v>MOTORLAB</v>
          </cell>
          <cell r="E6644" t="str">
            <v>CRA. 7L BIS  70-34 BRR ALFONSO LOPEZ</v>
          </cell>
          <cell r="F6644" t="str">
            <v>2 3445926</v>
          </cell>
          <cell r="G6644" t="str">
            <v>301 2154545</v>
          </cell>
          <cell r="I6644" t="str">
            <v>CALI</v>
          </cell>
          <cell r="J6644" t="str">
            <v>VALLE DEL CAUCA</v>
          </cell>
          <cell r="L6644" t="str">
            <v>X</v>
          </cell>
          <cell r="M6644">
            <v>1144053531</v>
          </cell>
          <cell r="N6644" t="str">
            <v>bryan_2604@hotmail.com</v>
          </cell>
          <cell r="O6644" t="str">
            <v>PN</v>
          </cell>
          <cell r="P6644" t="str">
            <v>CO00</v>
          </cell>
        </row>
        <row r="6645">
          <cell r="A6645">
            <v>127582</v>
          </cell>
          <cell r="B6645" t="str">
            <v>CLIENTE INACTIVO</v>
          </cell>
          <cell r="C6645" t="str">
            <v>JAZMIN EUGENIA PRATO CARDOZO</v>
          </cell>
          <cell r="D6645" t="str">
            <v>MONTALLANTAS RINCON</v>
          </cell>
          <cell r="E6645" t="str">
            <v>CRA. 2  22-23 BRR ATALAYA</v>
          </cell>
          <cell r="F6645" t="str">
            <v>322 8536103</v>
          </cell>
          <cell r="I6645" t="str">
            <v>FLORENCIA</v>
          </cell>
          <cell r="J6645" t="str">
            <v>CAQUETA</v>
          </cell>
          <cell r="L6645" t="str">
            <v>X</v>
          </cell>
          <cell r="M6645">
            <v>40777128</v>
          </cell>
          <cell r="N6645" t="str">
            <v>pratocardozojazmineugenia@hotmail.com</v>
          </cell>
          <cell r="O6645" t="str">
            <v>PN</v>
          </cell>
          <cell r="P6645" t="str">
            <v>CO00</v>
          </cell>
        </row>
        <row r="6646">
          <cell r="A6646">
            <v>127591</v>
          </cell>
          <cell r="B6646" t="str">
            <v>CLIENTE INACTIVO</v>
          </cell>
          <cell r="C6646" t="str">
            <v>JUAN DAVID GARCIA LONDOÑO</v>
          </cell>
          <cell r="E6646" t="str">
            <v>MZ 17 CASA 85 POBLADO CAMPESTRE</v>
          </cell>
          <cell r="F6646" t="str">
            <v>302 3577179</v>
          </cell>
          <cell r="I6646" t="str">
            <v>CANDELARIA</v>
          </cell>
          <cell r="J6646" t="str">
            <v>VALLE DEL CAUCA</v>
          </cell>
          <cell r="L6646" t="str">
            <v>X</v>
          </cell>
          <cell r="M6646">
            <v>1144163409</v>
          </cell>
          <cell r="N6646" t="str">
            <v>tatiana_ms03893@outlook.com</v>
          </cell>
          <cell r="O6646" t="str">
            <v>PN</v>
          </cell>
        </row>
        <row r="6647">
          <cell r="A6647">
            <v>127592</v>
          </cell>
          <cell r="B6647" t="str">
            <v>CLIENTE INACTIVO</v>
          </cell>
          <cell r="C6647" t="str">
            <v>MAURICIO BOLIVAR GRAJALES</v>
          </cell>
          <cell r="E6647" t="str">
            <v>CL 83  4N-01 BRR FLORALIA</v>
          </cell>
          <cell r="F6647" t="str">
            <v>318 3374089</v>
          </cell>
          <cell r="I6647" t="str">
            <v>CALI</v>
          </cell>
          <cell r="J6647" t="str">
            <v>VALLE DEL CAUCA</v>
          </cell>
          <cell r="L6647" t="str">
            <v>X</v>
          </cell>
          <cell r="M6647">
            <v>1143855124</v>
          </cell>
          <cell r="N6647" t="str">
            <v>maomotos10@gmail.com</v>
          </cell>
          <cell r="O6647" t="str">
            <v>PN</v>
          </cell>
          <cell r="P6647" t="str">
            <v>CO00</v>
          </cell>
        </row>
        <row r="6648">
          <cell r="A6648">
            <v>127602</v>
          </cell>
          <cell r="B6648" t="str">
            <v>CLIENTE INACTIVO</v>
          </cell>
          <cell r="C6648" t="str">
            <v>ALIDT TATIANA VELEZ PINEDA</v>
          </cell>
          <cell r="D6648" t="str">
            <v>LUBRIFILTROS DEL TOLIMA</v>
          </cell>
          <cell r="E6648" t="str">
            <v>CRA. 5  96-88 BRR EL JARDIN</v>
          </cell>
          <cell r="F6648" t="str">
            <v>8 2627413</v>
          </cell>
          <cell r="G6648" t="str">
            <v>301 7438781</v>
          </cell>
          <cell r="I6648" t="str">
            <v>IBAGUE</v>
          </cell>
          <cell r="J6648" t="str">
            <v>TOLIMA</v>
          </cell>
          <cell r="L6648" t="str">
            <v>X</v>
          </cell>
          <cell r="M6648">
            <v>1110488435</v>
          </cell>
          <cell r="N6648" t="str">
            <v>lubrifiltrosdeltolima@gmail.com</v>
          </cell>
          <cell r="O6648" t="str">
            <v>PN</v>
          </cell>
          <cell r="P6648" t="str">
            <v>CR30</v>
          </cell>
        </row>
        <row r="6649">
          <cell r="A6649">
            <v>127608</v>
          </cell>
          <cell r="B6649" t="str">
            <v>CLIENTE INACTIVO</v>
          </cell>
          <cell r="C6649" t="str">
            <v>JOHN FAVIO RUIZ CESPEDES</v>
          </cell>
          <cell r="D6649" t="str">
            <v>TALLER CALCOMANIAS DESING DE SANTA MARIA</v>
          </cell>
          <cell r="E6649" t="str">
            <v>CL 5  5-29  BRR LA PLANTA</v>
          </cell>
          <cell r="F6649" t="str">
            <v>320 8035729</v>
          </cell>
          <cell r="I6649" t="str">
            <v>SANTA MARIA</v>
          </cell>
          <cell r="J6649" t="str">
            <v>HUILA</v>
          </cell>
          <cell r="L6649" t="str">
            <v>X</v>
          </cell>
          <cell r="M6649">
            <v>1079604639</v>
          </cell>
          <cell r="N6649" t="str">
            <v>jofaruce@gmail.com</v>
          </cell>
          <cell r="O6649" t="str">
            <v>PN</v>
          </cell>
        </row>
        <row r="6650">
          <cell r="A6650">
            <v>127610</v>
          </cell>
          <cell r="B6650" t="str">
            <v>CLIENTE INACTIVO</v>
          </cell>
          <cell r="C6650" t="str">
            <v>HECTOR PEÑA PORTELA</v>
          </cell>
          <cell r="D6650" t="str">
            <v>MONTALLANTAS PEÑA DE ALGECIRAS</v>
          </cell>
          <cell r="E6650" t="str">
            <v>CRA. 5  1-21 BRR CENTRO</v>
          </cell>
          <cell r="F6650" t="str">
            <v>319 2250963</v>
          </cell>
          <cell r="I6650" t="str">
            <v>ALGECIRAS</v>
          </cell>
          <cell r="J6650" t="str">
            <v>HUILA</v>
          </cell>
          <cell r="L6650" t="str">
            <v>X</v>
          </cell>
          <cell r="M6650">
            <v>12256389</v>
          </cell>
          <cell r="N6650" t="str">
            <v>hectorportela123@gmail.com</v>
          </cell>
          <cell r="O6650" t="str">
            <v>PN</v>
          </cell>
          <cell r="P6650" t="str">
            <v>CO00</v>
          </cell>
        </row>
        <row r="6651">
          <cell r="A6651">
            <v>127611</v>
          </cell>
          <cell r="B6651" t="str">
            <v>CLIENTE INACTIVO</v>
          </cell>
          <cell r="C6651" t="str">
            <v>JUAN SEBASTIAN BADILLO HERRERA</v>
          </cell>
          <cell r="E6651" t="str">
            <v>CRA. 7 P BIS  63-74  BRR LAS CEIBAS</v>
          </cell>
          <cell r="F6651" t="str">
            <v>2 3718311</v>
          </cell>
          <cell r="G6651" t="str">
            <v>300 3079408</v>
          </cell>
          <cell r="I6651" t="str">
            <v>CALI</v>
          </cell>
          <cell r="J6651" t="str">
            <v>VALLE DEL CAUCA</v>
          </cell>
          <cell r="L6651" t="str">
            <v>X</v>
          </cell>
          <cell r="M6651">
            <v>1143929213</v>
          </cell>
          <cell r="N6651" t="str">
            <v>juansbadillo89@gmail.com</v>
          </cell>
          <cell r="O6651" t="str">
            <v>PN</v>
          </cell>
        </row>
        <row r="6652">
          <cell r="A6652">
            <v>127632</v>
          </cell>
          <cell r="B6652" t="str">
            <v>CLIENTE INACTIVO</v>
          </cell>
          <cell r="C6652" t="str">
            <v>EDINSON MEJIA ALVARADO</v>
          </cell>
          <cell r="E6652" t="str">
            <v>CRA. 52  55-65 BRR PORVENIR</v>
          </cell>
          <cell r="F6652" t="str">
            <v>312 7967596</v>
          </cell>
          <cell r="I6652" t="str">
            <v>SEVILLA</v>
          </cell>
          <cell r="J6652" t="str">
            <v>VALLE DEL CAUCA</v>
          </cell>
          <cell r="L6652" t="str">
            <v>X</v>
          </cell>
          <cell r="M6652">
            <v>12203062</v>
          </cell>
          <cell r="N6652" t="str">
            <v>mejia0705@hotmail.com</v>
          </cell>
          <cell r="O6652" t="str">
            <v>PN</v>
          </cell>
        </row>
        <row r="6653">
          <cell r="A6653">
            <v>127635</v>
          </cell>
          <cell r="B6653" t="str">
            <v>CLIENTE INACTIVO</v>
          </cell>
          <cell r="C6653" t="str">
            <v>AGROPLANTAR COLOMBIA S.A.S.</v>
          </cell>
          <cell r="E6653" t="str">
            <v>AV AMBALA CL 77 LT 9 BRR VERGEL</v>
          </cell>
          <cell r="F6653" t="str">
            <v>321 9111813</v>
          </cell>
          <cell r="I6653" t="str">
            <v>IBAGUE</v>
          </cell>
          <cell r="J6653" t="str">
            <v>TOLIMA</v>
          </cell>
          <cell r="L6653" t="str">
            <v>X</v>
          </cell>
          <cell r="M6653">
            <v>900996157</v>
          </cell>
          <cell r="N6653" t="str">
            <v>agroplantarcolombia@gmail.com</v>
          </cell>
          <cell r="O6653" t="str">
            <v>PN</v>
          </cell>
          <cell r="P6653" t="str">
            <v>CO00</v>
          </cell>
        </row>
        <row r="6654">
          <cell r="A6654">
            <v>127639</v>
          </cell>
          <cell r="B6654" t="str">
            <v>CLIENTE INACTIVO</v>
          </cell>
          <cell r="C6654" t="str">
            <v>GERARDO AUGUSTO GONZALEZ QUINTERO</v>
          </cell>
          <cell r="E6654" t="str">
            <v>CL 13  60-45 BRR 6 DE ENERO</v>
          </cell>
          <cell r="F6654" t="str">
            <v>317 6791723</v>
          </cell>
          <cell r="I6654" t="str">
            <v>BUENAVENTURA</v>
          </cell>
          <cell r="J6654" t="str">
            <v>VALLE DEL CAUCA</v>
          </cell>
          <cell r="L6654" t="str">
            <v>X</v>
          </cell>
          <cell r="M6654">
            <v>1056300469</v>
          </cell>
          <cell r="N6654" t="str">
            <v>augusto1056300469@gmail.com</v>
          </cell>
          <cell r="O6654" t="str">
            <v>PN</v>
          </cell>
          <cell r="P6654" t="str">
            <v>CO00</v>
          </cell>
        </row>
        <row r="6655">
          <cell r="A6655">
            <v>127640</v>
          </cell>
          <cell r="B6655" t="str">
            <v>CLIENTE INACTIVO</v>
          </cell>
          <cell r="C6655" t="str">
            <v>LEIDY FAHIL CRUZ MARTINEZ</v>
          </cell>
          <cell r="E6655" t="str">
            <v>CRA. 57A  1-27  BRR INDEPENDENCIA</v>
          </cell>
          <cell r="F6655" t="str">
            <v>315 4652015</v>
          </cell>
          <cell r="I6655" t="str">
            <v>BUENAVENTURA</v>
          </cell>
          <cell r="J6655" t="str">
            <v>VALLE DEL CAUCA</v>
          </cell>
          <cell r="L6655" t="str">
            <v>X</v>
          </cell>
          <cell r="M6655">
            <v>1151970061</v>
          </cell>
          <cell r="N6655" t="str">
            <v>leidycruz26@outlook.com</v>
          </cell>
          <cell r="O6655" t="str">
            <v>PN</v>
          </cell>
          <cell r="P6655" t="str">
            <v>CO00</v>
          </cell>
        </row>
        <row r="6656">
          <cell r="A6656">
            <v>127645</v>
          </cell>
          <cell r="B6656" t="str">
            <v>CLIENTE INACTIVO</v>
          </cell>
          <cell r="C6656" t="str">
            <v>JESUS MARIA MARTINEZ RIAÑO</v>
          </cell>
          <cell r="E6656" t="str">
            <v>CRA. 4 ESTADIO 25-96 BRR CLARET</v>
          </cell>
          <cell r="F6656" t="str">
            <v>8 2700238</v>
          </cell>
          <cell r="G6656" t="str">
            <v>311 5480496</v>
          </cell>
          <cell r="I6656" t="str">
            <v>IBAGUE</v>
          </cell>
          <cell r="J6656" t="str">
            <v>TOLIMA</v>
          </cell>
          <cell r="L6656" t="str">
            <v>X</v>
          </cell>
          <cell r="M6656">
            <v>5803819</v>
          </cell>
          <cell r="N6656" t="str">
            <v>martha dice que el cliente es un sr mayor de edad y que no tiene correo electronico y que no quiere que los hijos se enteren de sus negocios</v>
          </cell>
          <cell r="O6656" t="str">
            <v>PN</v>
          </cell>
          <cell r="P6656" t="str">
            <v>CO00</v>
          </cell>
        </row>
        <row r="6657">
          <cell r="A6657">
            <v>127653</v>
          </cell>
          <cell r="B6657" t="str">
            <v>CLIENTE INACTIVO</v>
          </cell>
          <cell r="C6657" t="str">
            <v>FREDY HERNANDO GUTIERREZ PUENTES</v>
          </cell>
          <cell r="E6657" t="str">
            <v>CRA. 11 2-05  BRR LA GRUTA</v>
          </cell>
          <cell r="F6657" t="str">
            <v>317 7934732</v>
          </cell>
          <cell r="I6657" t="str">
            <v>RIVERA</v>
          </cell>
          <cell r="J6657" t="str">
            <v>HUILA</v>
          </cell>
          <cell r="L6657" t="str">
            <v>X</v>
          </cell>
          <cell r="M6657">
            <v>83229968</v>
          </cell>
          <cell r="N6657" t="str">
            <v>gutfredch@hotmail.es</v>
          </cell>
          <cell r="O6657" t="str">
            <v>PN</v>
          </cell>
          <cell r="P6657" t="str">
            <v>CO00</v>
          </cell>
        </row>
        <row r="6658">
          <cell r="A6658">
            <v>127656</v>
          </cell>
          <cell r="B6658" t="str">
            <v>CLIENTE INACTIVO</v>
          </cell>
          <cell r="C6658" t="str">
            <v>ARNULFO PELAEZ RODRIGUEZ</v>
          </cell>
          <cell r="D6658" t="str">
            <v>MULTISERVICIOS PELAEZ</v>
          </cell>
          <cell r="E6658" t="str">
            <v>KM 1 VIA SAN ANTONIO VEGA LARGA</v>
          </cell>
          <cell r="F6658" t="str">
            <v>311 8990952</v>
          </cell>
          <cell r="I6658" t="str">
            <v>NEIVA</v>
          </cell>
          <cell r="J6658" t="str">
            <v>HUILA</v>
          </cell>
          <cell r="L6658" t="str">
            <v>X</v>
          </cell>
          <cell r="M6658">
            <v>12255809</v>
          </cell>
          <cell r="N6658" t="str">
            <v>arnulfo.83@outlook.com</v>
          </cell>
          <cell r="O6658" t="str">
            <v>PN</v>
          </cell>
          <cell r="P6658" t="str">
            <v>CO00</v>
          </cell>
        </row>
        <row r="6659">
          <cell r="A6659">
            <v>127657</v>
          </cell>
          <cell r="B6659" t="str">
            <v>CLIENTE INACTIVO</v>
          </cell>
          <cell r="C6659" t="str">
            <v>CRISTIAN CAMILO SANCHEZ MENESES</v>
          </cell>
          <cell r="E6659" t="str">
            <v>CRA. 10  11-09 BRR CENTRAL</v>
          </cell>
          <cell r="F6659" t="str">
            <v>317 3889821</v>
          </cell>
          <cell r="I6659" t="str">
            <v>VILLAGORGONA</v>
          </cell>
          <cell r="J6659" t="str">
            <v>VALLE DEL CAUCA</v>
          </cell>
          <cell r="L6659" t="str">
            <v>X</v>
          </cell>
          <cell r="M6659">
            <v>1107511473</v>
          </cell>
          <cell r="N6659" t="str">
            <v>mcamilito1997@gmail.com</v>
          </cell>
          <cell r="O6659" t="str">
            <v>PN</v>
          </cell>
          <cell r="P6659" t="str">
            <v>CO00</v>
          </cell>
        </row>
        <row r="6660">
          <cell r="A6660">
            <v>201971</v>
          </cell>
          <cell r="B6660" t="str">
            <v>CLIENTE INACTIVO</v>
          </cell>
          <cell r="C6660" t="str">
            <v>DISTRACOM S.A.</v>
          </cell>
          <cell r="D6660" t="str">
            <v>EDS LA GRAN MANZANA</v>
          </cell>
          <cell r="E6660" t="str">
            <v>CL 7  11-82/48</v>
          </cell>
          <cell r="F6660" t="str">
            <v>313 7434862</v>
          </cell>
          <cell r="I6660" t="str">
            <v>MARIQUITA</v>
          </cell>
          <cell r="J6660" t="str">
            <v>TOLIMA</v>
          </cell>
          <cell r="L6660" t="str">
            <v>X</v>
          </cell>
          <cell r="M6660">
            <v>8110097888</v>
          </cell>
          <cell r="N6660" t="str">
            <v>facturacionelectronica@distracom.com.co</v>
          </cell>
          <cell r="O6660" t="str">
            <v>PJ</v>
          </cell>
          <cell r="P6660" t="str">
            <v>CR30</v>
          </cell>
        </row>
        <row r="6661">
          <cell r="A6661">
            <v>127674</v>
          </cell>
          <cell r="B6661" t="str">
            <v>CLIENTE INACTIVO</v>
          </cell>
          <cell r="C6661" t="str">
            <v>OMAR ANDRES GIL GIL</v>
          </cell>
          <cell r="E6661" t="str">
            <v>BRISAS DEL VALLE VIA BUGA PALMIRA</v>
          </cell>
          <cell r="F6661" t="str">
            <v>318 3978271</v>
          </cell>
          <cell r="I6661" t="str">
            <v>GUADALAJARA DE BUGA</v>
          </cell>
          <cell r="J6661" t="str">
            <v>VALLE DEL CAUCA</v>
          </cell>
          <cell r="L6661" t="str">
            <v>X</v>
          </cell>
          <cell r="M6661">
            <v>70755615</v>
          </cell>
          <cell r="N6661" t="str">
            <v>omar-gilgil@hotmail.com</v>
          </cell>
          <cell r="O6661" t="str">
            <v>PN</v>
          </cell>
        </row>
        <row r="6662">
          <cell r="A6662">
            <v>127688</v>
          </cell>
          <cell r="B6662" t="str">
            <v>CLIENTE INACTIVO</v>
          </cell>
          <cell r="C6662" t="str">
            <v>EDUARD GUACA YACUMA</v>
          </cell>
          <cell r="E6662" t="str">
            <v>CRA. 5  4-35 BRR CENTRO</v>
          </cell>
          <cell r="F6662" t="str">
            <v>314 2548060</v>
          </cell>
          <cell r="I6662" t="str">
            <v>CARTAGENA DEL CHAIRA</v>
          </cell>
          <cell r="J6662" t="str">
            <v>CAQUETA</v>
          </cell>
          <cell r="L6662" t="str">
            <v>X</v>
          </cell>
          <cell r="M6662">
            <v>7724584</v>
          </cell>
          <cell r="N6662" t="str">
            <v>eduarguaka@gmail.com</v>
          </cell>
          <cell r="O6662" t="str">
            <v>PN</v>
          </cell>
          <cell r="P6662" t="str">
            <v>CO00</v>
          </cell>
        </row>
        <row r="6663">
          <cell r="A6663">
            <v>127690</v>
          </cell>
          <cell r="B6663" t="str">
            <v>CLIENTE INACTIVO</v>
          </cell>
          <cell r="C6663" t="str">
            <v>CARLOS ANDRES DELGADO VELASQUEZ</v>
          </cell>
          <cell r="E6663" t="str">
            <v>CL 6  3-28  BRR CENTRO</v>
          </cell>
          <cell r="F6663" t="str">
            <v>319 2806555</v>
          </cell>
          <cell r="I6663" t="str">
            <v>CARTAGENA DEL CHAIRA</v>
          </cell>
          <cell r="J6663" t="str">
            <v>CAQUETA</v>
          </cell>
          <cell r="L6663" t="str">
            <v>X</v>
          </cell>
          <cell r="M6663">
            <v>96332445</v>
          </cell>
          <cell r="N6663" t="str">
            <v>candres_delgado@yahoo.com</v>
          </cell>
          <cell r="O6663" t="str">
            <v>PN</v>
          </cell>
          <cell r="P6663" t="str">
            <v>CO00</v>
          </cell>
        </row>
        <row r="6664">
          <cell r="A6664">
            <v>127694</v>
          </cell>
          <cell r="B6664" t="str">
            <v>CLIENTE INACTIVO</v>
          </cell>
          <cell r="C6664" t="str">
            <v>JULIO RODRIGUEZ OSSA</v>
          </cell>
          <cell r="E6664" t="str">
            <v>CRA. 2  7-34 BRR NUEVA COLOMBIA</v>
          </cell>
          <cell r="F6664" t="str">
            <v>311 5177562</v>
          </cell>
          <cell r="I6664" t="str">
            <v>FLORENCIA</v>
          </cell>
          <cell r="J6664" t="str">
            <v>CAQUETA</v>
          </cell>
          <cell r="L6664" t="str">
            <v>X</v>
          </cell>
          <cell r="M6664">
            <v>1117813376</v>
          </cell>
          <cell r="N6664" t="str">
            <v>julioro@gmail.com</v>
          </cell>
          <cell r="O6664" t="str">
            <v>PN</v>
          </cell>
        </row>
        <row r="6665">
          <cell r="A6665">
            <v>127696</v>
          </cell>
          <cell r="B6665" t="str">
            <v>CLIENTE INACTIVO</v>
          </cell>
          <cell r="C6665" t="str">
            <v>MORENA CLARA SOCHA VANEGAS</v>
          </cell>
          <cell r="E6665" t="str">
            <v>CL 9  2B-09 BRR NUEVA COLOMBIA</v>
          </cell>
          <cell r="F6665" t="str">
            <v>320 4943188</v>
          </cell>
          <cell r="I6665" t="str">
            <v>FLORENCIA</v>
          </cell>
          <cell r="J6665" t="str">
            <v>CAQUETA</v>
          </cell>
          <cell r="L6665" t="str">
            <v>X</v>
          </cell>
          <cell r="M6665">
            <v>1120577157</v>
          </cell>
          <cell r="N6665" t="str">
            <v>maro1987@hotmail.es</v>
          </cell>
          <cell r="O6665" t="str">
            <v>PN</v>
          </cell>
        </row>
        <row r="6666">
          <cell r="A6666">
            <v>127699</v>
          </cell>
          <cell r="B6666" t="str">
            <v>CLIENTE INACTIVO</v>
          </cell>
          <cell r="C6666" t="str">
            <v>ARACELIS HERNANDEZ YEPES</v>
          </cell>
          <cell r="E6666" t="str">
            <v>TV 6  15-847 BRR PORVENIR</v>
          </cell>
          <cell r="F6666" t="str">
            <v>313 2097900</v>
          </cell>
          <cell r="I6666" t="str">
            <v>FLORENCIA</v>
          </cell>
          <cell r="J6666" t="str">
            <v>CAQUETA</v>
          </cell>
          <cell r="L6666" t="str">
            <v>X</v>
          </cell>
          <cell r="M6666">
            <v>40769317</v>
          </cell>
          <cell r="N6666" t="str">
            <v>almacentribilin@hotmail.com</v>
          </cell>
          <cell r="O6666" t="str">
            <v>PN</v>
          </cell>
          <cell r="P6666" t="str">
            <v>CO00</v>
          </cell>
        </row>
        <row r="6667">
          <cell r="A6667">
            <v>127704</v>
          </cell>
          <cell r="B6667" t="str">
            <v>CLIENTE INACTIVO</v>
          </cell>
          <cell r="C6667" t="str">
            <v>JAMES SEPULVEDA VARGAS</v>
          </cell>
          <cell r="E6667" t="str">
            <v>CL 14  90-02 BRR RAICERO</v>
          </cell>
          <cell r="F6667" t="str">
            <v>311 2967950</v>
          </cell>
          <cell r="I6667" t="str">
            <v>FLORENCIA</v>
          </cell>
          <cell r="J6667" t="str">
            <v>CAQUETA</v>
          </cell>
          <cell r="L6667" t="str">
            <v>X</v>
          </cell>
          <cell r="M6667">
            <v>1117502675</v>
          </cell>
          <cell r="N6667" t="str">
            <v>james18-sv@hotmail.com</v>
          </cell>
          <cell r="O6667" t="str">
            <v>PN</v>
          </cell>
        </row>
        <row r="6668">
          <cell r="A6668">
            <v>127708</v>
          </cell>
          <cell r="B6668" t="str">
            <v>CLIENTE INACTIVO</v>
          </cell>
          <cell r="C6668" t="str">
            <v>JUAN DAVID SANCHEZ AMEZQUITA</v>
          </cell>
          <cell r="E6668" t="str">
            <v>CRA. 12  13-18 VILLAGORGONA</v>
          </cell>
          <cell r="F6668" t="str">
            <v>318 5733303</v>
          </cell>
          <cell r="I6668" t="str">
            <v>CANDELARIA</v>
          </cell>
          <cell r="J6668" t="str">
            <v>VALLE DEL CAUCA</v>
          </cell>
          <cell r="L6668" t="str">
            <v>X</v>
          </cell>
          <cell r="M6668">
            <v>1113513983</v>
          </cell>
          <cell r="N6668" t="str">
            <v>juandasa198623@gmail.com</v>
          </cell>
          <cell r="O6668" t="str">
            <v>PN</v>
          </cell>
          <cell r="P6668" t="str">
            <v>CO00</v>
          </cell>
        </row>
        <row r="6669">
          <cell r="A6669">
            <v>127710</v>
          </cell>
          <cell r="B6669" t="str">
            <v>CLIENTE INACTIVO</v>
          </cell>
          <cell r="C6669" t="str">
            <v>TRANSPORTES Y MOVIMIENTOS PYG S.A.S.</v>
          </cell>
          <cell r="E6669" t="str">
            <v>CL 9 # 9-76 B/ SAN CRISTOBAL</v>
          </cell>
          <cell r="F6669" t="str">
            <v>2 2605084</v>
          </cell>
          <cell r="G6669" t="str">
            <v>318 8995294</v>
          </cell>
          <cell r="I6669" t="str">
            <v>CANDELARIA</v>
          </cell>
          <cell r="J6669" t="str">
            <v>VALLE DEL CAUCA</v>
          </cell>
          <cell r="K6669" t="str">
            <v xml:space="preserve"> </v>
          </cell>
          <cell r="L6669" t="str">
            <v>X</v>
          </cell>
          <cell r="M6669">
            <v>9009591966</v>
          </cell>
          <cell r="N6669" t="str">
            <v>msolucionespyg@gmail.com</v>
          </cell>
          <cell r="O6669" t="str">
            <v>PJ</v>
          </cell>
          <cell r="P6669" t="str">
            <v>CR30</v>
          </cell>
        </row>
        <row r="6670">
          <cell r="A6670">
            <v>127711</v>
          </cell>
          <cell r="B6670" t="str">
            <v>CLIENTE INACTIVO</v>
          </cell>
          <cell r="C6670" t="str">
            <v>FLOR MARIA RENDON LIBREROS</v>
          </cell>
          <cell r="E6670" t="str">
            <v>CL 42  31-58 BRR BERLIN</v>
          </cell>
          <cell r="F6670" t="str">
            <v>315 2845541</v>
          </cell>
          <cell r="I6670" t="str">
            <v>PALMIRA</v>
          </cell>
          <cell r="J6670" t="str">
            <v>VALLE DEL CAUCA</v>
          </cell>
          <cell r="L6670" t="str">
            <v>X</v>
          </cell>
          <cell r="M6670">
            <v>29671171</v>
          </cell>
          <cell r="N6670" t="str">
            <v>flormaria2606@gmail.com</v>
          </cell>
          <cell r="O6670" t="str">
            <v>PN</v>
          </cell>
        </row>
        <row r="6671">
          <cell r="A6671">
            <v>127714</v>
          </cell>
          <cell r="B6671" t="str">
            <v>CLIENTE INACTIVO</v>
          </cell>
          <cell r="C6671" t="str">
            <v>PABLO CESAR MONROY DELGADO</v>
          </cell>
          <cell r="E6671" t="str">
            <v>CL 37  9-42 BL2 APTO 301 CJ LA CEIBA</v>
          </cell>
          <cell r="F6671" t="str">
            <v>312 3342543</v>
          </cell>
          <cell r="I6671" t="str">
            <v>IBAGUE</v>
          </cell>
          <cell r="J6671" t="str">
            <v>TOLIMA</v>
          </cell>
          <cell r="L6671" t="str">
            <v>X</v>
          </cell>
          <cell r="M6671">
            <v>93391292</v>
          </cell>
          <cell r="N6671" t="str">
            <v>monroy12@gmail.com</v>
          </cell>
          <cell r="O6671" t="str">
            <v>PN</v>
          </cell>
        </row>
        <row r="6672">
          <cell r="A6672">
            <v>127715</v>
          </cell>
          <cell r="B6672" t="str">
            <v>CLIENTE INACTIVO</v>
          </cell>
          <cell r="C6672" t="str">
            <v>BRAILLAN ALEXANDER ALVARADO GIRON</v>
          </cell>
          <cell r="E6672" t="str">
            <v>CL 20  47 SUR 20 BRR TERRANOVA</v>
          </cell>
          <cell r="F6672" t="str">
            <v>312 7858606</v>
          </cell>
          <cell r="I6672" t="str">
            <v>JAMUNDI</v>
          </cell>
          <cell r="J6672" t="str">
            <v>VALLE DEL CAUCA</v>
          </cell>
          <cell r="L6672" t="str">
            <v>X</v>
          </cell>
          <cell r="M6672">
            <v>1127962638</v>
          </cell>
          <cell r="N6672" t="str">
            <v>venemotos3234@hotmail.com</v>
          </cell>
          <cell r="O6672" t="str">
            <v>PN</v>
          </cell>
        </row>
        <row r="6673">
          <cell r="A6673">
            <v>127720</v>
          </cell>
          <cell r="B6673" t="str">
            <v>CLIENTE INACTIVO</v>
          </cell>
          <cell r="C6673" t="str">
            <v>CARLOS ARMANDO LOPEZ VALENCIA</v>
          </cell>
          <cell r="E6673" t="str">
            <v>LUBRICANTES CALICHE LUCERITO KM30</v>
          </cell>
          <cell r="F6673" t="str">
            <v>316 4786854</v>
          </cell>
          <cell r="G6673" t="str">
            <v>318 3856475</v>
          </cell>
          <cell r="I6673" t="str">
            <v>DAGUA</v>
          </cell>
          <cell r="J6673" t="str">
            <v>VALLE DEL CAUCA</v>
          </cell>
          <cell r="L6673" t="str">
            <v>X</v>
          </cell>
          <cell r="M6673">
            <v>14979534</v>
          </cell>
          <cell r="N6673" t="str">
            <v>lubri-caliche-km30@hotmail.com</v>
          </cell>
          <cell r="O6673" t="str">
            <v>PN</v>
          </cell>
          <cell r="P6673" t="str">
            <v>CO00</v>
          </cell>
        </row>
        <row r="6674">
          <cell r="A6674">
            <v>127721</v>
          </cell>
          <cell r="B6674" t="str">
            <v>CLIENTE INACTIVO</v>
          </cell>
          <cell r="C6674" t="str">
            <v>OSCAR JULIAN RODRIGUEZ VILLA</v>
          </cell>
          <cell r="E6674" t="str">
            <v>TV 12 26C-26  BRR BUENOS AIRES</v>
          </cell>
          <cell r="F6674" t="str">
            <v>318 2739029</v>
          </cell>
          <cell r="I6674" t="str">
            <v>TULUA</v>
          </cell>
          <cell r="J6674" t="str">
            <v>VALLE DEL CAUCA</v>
          </cell>
          <cell r="L6674" t="str">
            <v>X</v>
          </cell>
          <cell r="M6674">
            <v>18419698</v>
          </cell>
          <cell r="N6674" t="str">
            <v>villa35.oscar@gmail.com</v>
          </cell>
          <cell r="O6674" t="str">
            <v>PN</v>
          </cell>
          <cell r="P6674" t="str">
            <v>CO00</v>
          </cell>
        </row>
        <row r="6675">
          <cell r="A6675">
            <v>127727</v>
          </cell>
          <cell r="B6675" t="str">
            <v>CLIENTE INACTIVO</v>
          </cell>
          <cell r="C6675" t="str">
            <v>MARIA MERCEDES JANSASOY JANSASOY</v>
          </cell>
          <cell r="E6675" t="str">
            <v>VIA ORITO -CGT SANTANA BRR CENTRO</v>
          </cell>
          <cell r="F6675" t="str">
            <v>310 8696739</v>
          </cell>
          <cell r="I6675" t="str">
            <v>PUERTO ASIS</v>
          </cell>
          <cell r="J6675" t="str">
            <v>PUTUMAYO</v>
          </cell>
          <cell r="L6675" t="str">
            <v>X</v>
          </cell>
          <cell r="M6675">
            <v>27470303</v>
          </cell>
          <cell r="N6675" t="str">
            <v>mmercyjamsoy@gmail.com</v>
          </cell>
          <cell r="O6675" t="str">
            <v>PN</v>
          </cell>
          <cell r="P6675" t="str">
            <v>CO00</v>
          </cell>
        </row>
        <row r="6676">
          <cell r="A6676">
            <v>127735</v>
          </cell>
          <cell r="B6676" t="str">
            <v>CLIENTE INACTIVO</v>
          </cell>
          <cell r="C6676" t="str">
            <v>ANA MARIA GRAJALES BUITRAGO</v>
          </cell>
          <cell r="D6676" t="str">
            <v>LLANTAS JHONDI</v>
          </cell>
          <cell r="E6676" t="str">
            <v>CRA. 18  27-10  BRR ESPERANZA</v>
          </cell>
          <cell r="F6676" t="str">
            <v>301 4371463</v>
          </cell>
          <cell r="I6676" t="str">
            <v>TULUA</v>
          </cell>
          <cell r="J6676" t="str">
            <v>VALLE DEL CAUCA</v>
          </cell>
          <cell r="L6676" t="str">
            <v>X</v>
          </cell>
          <cell r="M6676">
            <v>1075652959</v>
          </cell>
          <cell r="N6676" t="str">
            <v>jhondi1902@gmail.com</v>
          </cell>
          <cell r="O6676" t="str">
            <v>PN</v>
          </cell>
          <cell r="P6676" t="str">
            <v>CO00</v>
          </cell>
        </row>
        <row r="6677">
          <cell r="A6677">
            <v>127736</v>
          </cell>
          <cell r="B6677" t="str">
            <v>CLIENTE INACTIVO</v>
          </cell>
          <cell r="C6677" t="str">
            <v>JUVER CENEY HERNANDEZ MESA</v>
          </cell>
          <cell r="E6677" t="str">
            <v>CL 21  26-69 BRR TOMAS URIBE</v>
          </cell>
          <cell r="F6677" t="str">
            <v>316 2800075</v>
          </cell>
          <cell r="I6677" t="str">
            <v>TULUA</v>
          </cell>
          <cell r="J6677" t="str">
            <v>VALLE DEL CAUCA</v>
          </cell>
          <cell r="L6677" t="str">
            <v>X</v>
          </cell>
          <cell r="M6677">
            <v>1114062423</v>
          </cell>
          <cell r="N6677" t="str">
            <v>juverhm55@gmail.com</v>
          </cell>
          <cell r="O6677" t="str">
            <v>PN</v>
          </cell>
        </row>
        <row r="6678">
          <cell r="A6678">
            <v>127739</v>
          </cell>
          <cell r="B6678" t="str">
            <v>CLIENTE INACTIVO</v>
          </cell>
          <cell r="C6678" t="str">
            <v>LUIS FELIPE PRADO DELGADO</v>
          </cell>
          <cell r="E6678" t="str">
            <v>CL 9  63A-05  BRR EL LIMONAR</v>
          </cell>
          <cell r="F6678" t="str">
            <v>2 5536224</v>
          </cell>
          <cell r="G6678" t="str">
            <v>350 6138564</v>
          </cell>
          <cell r="I6678" t="str">
            <v>CALI</v>
          </cell>
          <cell r="J6678" t="str">
            <v>VALLE DEL CAUCA</v>
          </cell>
          <cell r="L6678" t="str">
            <v>X</v>
          </cell>
          <cell r="M6678">
            <v>1130588893</v>
          </cell>
          <cell r="N6678" t="str">
            <v>gti.carwash@hotmail.com</v>
          </cell>
          <cell r="O6678" t="str">
            <v>PN</v>
          </cell>
          <cell r="P6678" t="str">
            <v>CR30</v>
          </cell>
        </row>
        <row r="6679">
          <cell r="A6679">
            <v>127740</v>
          </cell>
          <cell r="B6679" t="str">
            <v>CLIENTE INACTIVO</v>
          </cell>
          <cell r="C6679" t="str">
            <v>LEONARDO SUAREZ</v>
          </cell>
          <cell r="D6679" t="str">
            <v>EDS BRISAS DE TAMINANGO</v>
          </cell>
          <cell r="E6679" t="str">
            <v>LOTE C VDA TAMINANGO VIA TIMBA</v>
          </cell>
          <cell r="F6679" t="str">
            <v>321 3180812</v>
          </cell>
          <cell r="I6679" t="str">
            <v>SANTANDER DE QUILICHAO</v>
          </cell>
          <cell r="J6679" t="str">
            <v>CAUCA</v>
          </cell>
          <cell r="L6679" t="str">
            <v>X</v>
          </cell>
          <cell r="M6679">
            <v>14322193</v>
          </cell>
          <cell r="N6679" t="str">
            <v>edstaminango27@gmail.com</v>
          </cell>
          <cell r="O6679" t="str">
            <v>PN</v>
          </cell>
          <cell r="P6679" t="str">
            <v>CR30</v>
          </cell>
        </row>
        <row r="6680">
          <cell r="A6680">
            <v>127742</v>
          </cell>
          <cell r="B6680" t="str">
            <v>CLIENTE INACTIVO</v>
          </cell>
          <cell r="C6680" t="str">
            <v>EDILBERTO CAMPOS AYALA</v>
          </cell>
          <cell r="E6680" t="str">
            <v>TORRE 10 APTO 402 CJ SAN ISIDRO</v>
          </cell>
          <cell r="F6680" t="str">
            <v>310 2687758</v>
          </cell>
          <cell r="I6680" t="str">
            <v>IBAGUE</v>
          </cell>
          <cell r="J6680" t="str">
            <v>TOLIMA</v>
          </cell>
          <cell r="L6680" t="str">
            <v>X</v>
          </cell>
          <cell r="M6680">
            <v>1110519454</v>
          </cell>
          <cell r="N6680" t="str">
            <v>ecambiental@outlook.es</v>
          </cell>
          <cell r="O6680" t="str">
            <v>PN</v>
          </cell>
        </row>
        <row r="6681">
          <cell r="A6681">
            <v>127748</v>
          </cell>
          <cell r="B6681" t="str">
            <v>CLIENTE INACTIVO</v>
          </cell>
          <cell r="C6681" t="str">
            <v>KREAR INVERSIONES SAS</v>
          </cell>
          <cell r="D6681" t="str">
            <v>ESTACION DE SERVICIO ONE-STOP</v>
          </cell>
          <cell r="E6681" t="str">
            <v>AV 8N  15AN-06  BRR GRANADA</v>
          </cell>
          <cell r="F6681" t="str">
            <v>321 2363246</v>
          </cell>
          <cell r="G6681" t="str">
            <v>318 2616785</v>
          </cell>
          <cell r="I6681" t="str">
            <v>CALI</v>
          </cell>
          <cell r="J6681" t="str">
            <v>VALLE DEL CAUCA</v>
          </cell>
          <cell r="L6681" t="str">
            <v>X</v>
          </cell>
          <cell r="M6681">
            <v>9001411799</v>
          </cell>
          <cell r="N6681" t="str">
            <v>director@one-stop.com.co</v>
          </cell>
          <cell r="O6681" t="str">
            <v>PJ</v>
          </cell>
          <cell r="P6681" t="str">
            <v>CR30</v>
          </cell>
        </row>
        <row r="6682">
          <cell r="A6682">
            <v>127753</v>
          </cell>
          <cell r="B6682" t="str">
            <v>CLIENTE INACTIVO</v>
          </cell>
          <cell r="C6682" t="str">
            <v>PROMOTORA MULTIPLAZA CHAIRA S.A.S.</v>
          </cell>
          <cell r="D6682" t="str">
            <v>EDS PALMA REAL</v>
          </cell>
          <cell r="E6682" t="str">
            <v>CRA. 1  29-08  BRR CUNDUY</v>
          </cell>
          <cell r="F6682" t="str">
            <v>311 8432526</v>
          </cell>
          <cell r="I6682" t="str">
            <v>FLORENCIA</v>
          </cell>
          <cell r="J6682" t="str">
            <v>CAQUETA</v>
          </cell>
          <cell r="L6682" t="str">
            <v>X</v>
          </cell>
          <cell r="M6682">
            <v>900977050</v>
          </cell>
          <cell r="N6682" t="str">
            <v>edspalmareal@gmail.com</v>
          </cell>
          <cell r="O6682" t="str">
            <v>PJ</v>
          </cell>
        </row>
        <row r="6683">
          <cell r="A6683">
            <v>127766</v>
          </cell>
          <cell r="B6683" t="str">
            <v>CLIENTE INACTIVO</v>
          </cell>
          <cell r="C6683" t="str">
            <v>MARCO ANTONIO BOLAÑOS CHAGUENDO</v>
          </cell>
          <cell r="E6683" t="str">
            <v>CL 4  90-09  BRR MELENDEZ</v>
          </cell>
          <cell r="F6683" t="str">
            <v>316 3447492</v>
          </cell>
          <cell r="I6683" t="str">
            <v>CALI</v>
          </cell>
          <cell r="J6683" t="str">
            <v>VALLE DEL CAUCA</v>
          </cell>
          <cell r="L6683" t="str">
            <v>X</v>
          </cell>
          <cell r="M6683">
            <v>16640670</v>
          </cell>
          <cell r="N6683" t="str">
            <v>talletcasamarilla@hotmail.com</v>
          </cell>
          <cell r="O6683" t="str">
            <v>PN</v>
          </cell>
          <cell r="P6683" t="str">
            <v>CO00</v>
          </cell>
        </row>
        <row r="6684">
          <cell r="A6684">
            <v>127768</v>
          </cell>
          <cell r="B6684" t="str">
            <v>CLIENTE INACTIVO</v>
          </cell>
          <cell r="C6684" t="str">
            <v>YASMIN DEL SOCORRO RENGIFO LASSO</v>
          </cell>
          <cell r="E6684" t="str">
            <v>CRA. 50  1-32 OE BRR SILOE</v>
          </cell>
          <cell r="F6684" t="str">
            <v>316 6204453</v>
          </cell>
          <cell r="I6684" t="str">
            <v>CALI</v>
          </cell>
          <cell r="J6684" t="str">
            <v>VALLE DEL CAUCA</v>
          </cell>
          <cell r="L6684" t="str">
            <v>X</v>
          </cell>
          <cell r="M6684">
            <v>66933168</v>
          </cell>
          <cell r="N6684" t="str">
            <v>grmotoscali@gmail.com</v>
          </cell>
          <cell r="O6684" t="str">
            <v>PN</v>
          </cell>
          <cell r="P6684" t="str">
            <v>CO00</v>
          </cell>
        </row>
        <row r="6685">
          <cell r="A6685">
            <v>127773</v>
          </cell>
          <cell r="B6685" t="str">
            <v>CLIENTE INACTIVO</v>
          </cell>
          <cell r="C6685" t="str">
            <v>JUAN SOFONIAS AGREDA</v>
          </cell>
          <cell r="E6685" t="str">
            <v>CRA. 4 BRR CAMPO ALEGRE</v>
          </cell>
          <cell r="F6685" t="str">
            <v>313 6822433</v>
          </cell>
          <cell r="I6685" t="str">
            <v>SANDONA</v>
          </cell>
          <cell r="J6685" t="str">
            <v>NARIÑO</v>
          </cell>
          <cell r="L6685" t="str">
            <v>X</v>
          </cell>
          <cell r="M6685">
            <v>87570511</v>
          </cell>
          <cell r="N6685" t="str">
            <v>juansofoniasagreda@gmail.com</v>
          </cell>
          <cell r="O6685" t="str">
            <v>PN</v>
          </cell>
          <cell r="P6685" t="str">
            <v>CO00</v>
          </cell>
        </row>
        <row r="6686">
          <cell r="A6686">
            <v>127774</v>
          </cell>
          <cell r="B6686" t="str">
            <v>CLIENTE INACTIVO</v>
          </cell>
          <cell r="C6686" t="str">
            <v>MARIBEL VALENCIA FAJARDO</v>
          </cell>
          <cell r="E6686" t="str">
            <v>CRA. 12  12-03  BRR SAJONIA</v>
          </cell>
          <cell r="F6686" t="str">
            <v>315 6619773</v>
          </cell>
          <cell r="I6686" t="str">
            <v>EL CERRITO</v>
          </cell>
          <cell r="J6686" t="str">
            <v>VALLE DEL CAUCA</v>
          </cell>
          <cell r="L6686" t="str">
            <v>X</v>
          </cell>
          <cell r="M6686">
            <v>66655820</v>
          </cell>
          <cell r="N6686" t="str">
            <v>dani15_06@hotmail.com</v>
          </cell>
          <cell r="O6686" t="str">
            <v>PN</v>
          </cell>
        </row>
        <row r="6687">
          <cell r="A6687">
            <v>127778</v>
          </cell>
          <cell r="B6687" t="str">
            <v>CLIENTE INACTIVO</v>
          </cell>
          <cell r="C6687" t="str">
            <v>BRAHIAN LEANDRO CHARRY RODRIGUEZ</v>
          </cell>
          <cell r="E6687" t="str">
            <v>CL 7  6-45  BRR CENTRO</v>
          </cell>
          <cell r="F6687" t="str">
            <v>316 4220514</v>
          </cell>
          <cell r="I6687" t="str">
            <v>PLANADAS</v>
          </cell>
          <cell r="J6687" t="str">
            <v>TOLIMA</v>
          </cell>
          <cell r="L6687" t="str">
            <v>X</v>
          </cell>
          <cell r="M6687">
            <v>1109414669</v>
          </cell>
          <cell r="N6687" t="str">
            <v>cbraihamleandro@gmail.com</v>
          </cell>
          <cell r="O6687" t="str">
            <v>PN</v>
          </cell>
          <cell r="P6687" t="str">
            <v>CO00</v>
          </cell>
        </row>
        <row r="6688">
          <cell r="A6688">
            <v>127779</v>
          </cell>
          <cell r="B6688" t="str">
            <v>CLIENTE INACTIVO</v>
          </cell>
          <cell r="C6688" t="str">
            <v>GLADYS VIDAL</v>
          </cell>
          <cell r="E6688" t="str">
            <v>CRA. 10  CL 20 BRR CONSOLATA</v>
          </cell>
          <cell r="F6688" t="str">
            <v>313 4069182</v>
          </cell>
          <cell r="I6688" t="str">
            <v>FLORENCIA</v>
          </cell>
          <cell r="J6688" t="str">
            <v>CAQUETA</v>
          </cell>
          <cell r="L6688" t="str">
            <v>X</v>
          </cell>
          <cell r="M6688">
            <v>40761188</v>
          </cell>
          <cell r="N6688" t="str">
            <v>osur3020@hotmail.com</v>
          </cell>
          <cell r="O6688" t="str">
            <v>PN</v>
          </cell>
          <cell r="P6688" t="str">
            <v>CO00</v>
          </cell>
        </row>
        <row r="6689">
          <cell r="A6689">
            <v>127780</v>
          </cell>
          <cell r="B6689" t="str">
            <v>CLIENTE INACTIVO</v>
          </cell>
          <cell r="C6689" t="str">
            <v>DIANA MARIA HERMIDA BOLAÑOS</v>
          </cell>
          <cell r="E6689" t="str">
            <v>CL 12  13-04 ESTE BRR JESUS ANGEL</v>
          </cell>
          <cell r="F6689" t="str">
            <v>313 2247684</v>
          </cell>
          <cell r="I6689" t="str">
            <v>FLORENCIA</v>
          </cell>
          <cell r="J6689" t="str">
            <v>CAQUETA</v>
          </cell>
          <cell r="L6689" t="str">
            <v>X</v>
          </cell>
          <cell r="M6689">
            <v>40775684</v>
          </cell>
          <cell r="N6689" t="str">
            <v>stewars.26@gmail.com</v>
          </cell>
          <cell r="O6689" t="str">
            <v>PN</v>
          </cell>
          <cell r="P6689" t="str">
            <v>CO00</v>
          </cell>
        </row>
        <row r="6690">
          <cell r="A6690">
            <v>127784</v>
          </cell>
          <cell r="B6690" t="str">
            <v>CLIENTE INACTIVO</v>
          </cell>
          <cell r="C6690" t="str">
            <v>MAIKOL ANDRES MUÑOZ PERLAZA</v>
          </cell>
          <cell r="D6690" t="str">
            <v>TALLER Y REPUESTOS MM</v>
          </cell>
          <cell r="E6690" t="str">
            <v>BITACO ANTIGUA EST. POLICIA</v>
          </cell>
          <cell r="F6690" t="str">
            <v>315 4607170</v>
          </cell>
          <cell r="I6690" t="str">
            <v>LA CUMBRE</v>
          </cell>
          <cell r="J6690" t="str">
            <v>VALLE DEL CAUCA</v>
          </cell>
          <cell r="L6690" t="str">
            <v>X</v>
          </cell>
          <cell r="M6690">
            <v>1114487372</v>
          </cell>
          <cell r="N6690" t="str">
            <v>maikoljmmp@hotmail.com</v>
          </cell>
          <cell r="O6690" t="str">
            <v>PN</v>
          </cell>
          <cell r="P6690" t="str">
            <v>CO00</v>
          </cell>
        </row>
        <row r="6691">
          <cell r="A6691">
            <v>127002</v>
          </cell>
          <cell r="B6691" t="str">
            <v>CLIENTE INACTIVO</v>
          </cell>
          <cell r="C6691" t="str">
            <v>OMAR LEONARDO MEDINA PEÑUELA</v>
          </cell>
          <cell r="E6691" t="str">
            <v>CRA. 3  6-25  BRR CENTRO BRUSELAS</v>
          </cell>
          <cell r="F6691" t="str">
            <v>311 2906535</v>
          </cell>
          <cell r="I6691" t="str">
            <v>PITALITO</v>
          </cell>
          <cell r="J6691" t="str">
            <v>HUILA</v>
          </cell>
          <cell r="L6691" t="str">
            <v>X</v>
          </cell>
          <cell r="M6691">
            <v>1016019282</v>
          </cell>
          <cell r="N6691" t="str">
            <v>omar11dc@gmail.com</v>
          </cell>
          <cell r="O6691" t="str">
            <v>PN</v>
          </cell>
          <cell r="P6691" t="str">
            <v>CO00</v>
          </cell>
        </row>
        <row r="6692">
          <cell r="A6692">
            <v>127789</v>
          </cell>
          <cell r="B6692" t="str">
            <v>CLIENTE INACTIVO</v>
          </cell>
          <cell r="C6692" t="str">
            <v>EDGAR FREDY CORAL CORTES</v>
          </cell>
          <cell r="E6692" t="str">
            <v>CRA. 20  13A-20 BRR LAS AMERICAS</v>
          </cell>
          <cell r="F6692" t="str">
            <v>311 7426117</v>
          </cell>
          <cell r="I6692" t="str">
            <v>PASTO</v>
          </cell>
          <cell r="J6692" t="str">
            <v>NARIÑO</v>
          </cell>
          <cell r="L6692" t="str">
            <v>X</v>
          </cell>
          <cell r="M6692">
            <v>12746744</v>
          </cell>
          <cell r="N6692" t="str">
            <v>tallermotoyama@gmail.com</v>
          </cell>
          <cell r="O6692" t="str">
            <v>PN</v>
          </cell>
          <cell r="P6692" t="str">
            <v>CO00</v>
          </cell>
        </row>
        <row r="6693">
          <cell r="A6693">
            <v>201976</v>
          </cell>
          <cell r="B6693" t="str">
            <v>CLIENTE INACTIVO</v>
          </cell>
          <cell r="C6693" t="str">
            <v>EDS SAN JOSE DE LA VILLA S.A.S.</v>
          </cell>
          <cell r="D6693" t="str">
            <v>EDS LAS MERCEDES DE NATAGA</v>
          </cell>
          <cell r="E6693" t="str">
            <v>SALIDA LA PLATA BRR CENTRO</v>
          </cell>
          <cell r="F6693" t="str">
            <v>304 6590079</v>
          </cell>
          <cell r="G6693" t="str">
            <v>311 2511384</v>
          </cell>
          <cell r="I6693" t="str">
            <v>NATAGA</v>
          </cell>
          <cell r="J6693" t="str">
            <v>HUILA</v>
          </cell>
          <cell r="L6693" t="str">
            <v>X</v>
          </cell>
          <cell r="M6693">
            <v>900404521</v>
          </cell>
          <cell r="N6693" t="str">
            <v>estacionsanjosedelavilla@gmail.com</v>
          </cell>
          <cell r="O6693" t="str">
            <v>PJ</v>
          </cell>
        </row>
        <row r="6694">
          <cell r="A6694">
            <v>127805</v>
          </cell>
          <cell r="B6694" t="str">
            <v>CLIENTE INACTIVO</v>
          </cell>
          <cell r="C6694" t="str">
            <v>DIANA MARIA PEREA DUQUE</v>
          </cell>
          <cell r="D6694" t="str">
            <v>TODO MOTOS TULUA</v>
          </cell>
          <cell r="E6694" t="str">
            <v>CRA. 28A  10C-10 BRR URB PEÑARANDA</v>
          </cell>
          <cell r="F6694" t="str">
            <v>315 7537048</v>
          </cell>
          <cell r="I6694" t="str">
            <v>TULUA</v>
          </cell>
          <cell r="J6694" t="str">
            <v>VALLE DEL CAUCA</v>
          </cell>
          <cell r="L6694" t="str">
            <v>X</v>
          </cell>
          <cell r="M6694">
            <v>1116257674</v>
          </cell>
          <cell r="N6694" t="str">
            <v>todomotostulua123@outlook.es</v>
          </cell>
          <cell r="O6694" t="str">
            <v>PN</v>
          </cell>
          <cell r="P6694" t="str">
            <v>CO00</v>
          </cell>
        </row>
        <row r="6695">
          <cell r="A6695">
            <v>127807</v>
          </cell>
          <cell r="B6695" t="str">
            <v>CLIENTE INACTIVO</v>
          </cell>
          <cell r="C6695" t="str">
            <v>GERMAN AUGUSTO LOPEZ GOMEZ</v>
          </cell>
          <cell r="E6695" t="str">
            <v>CL 9  2-51</v>
          </cell>
          <cell r="F6695" t="str">
            <v>2 2298392</v>
          </cell>
          <cell r="G6695" t="str">
            <v>311 3242025</v>
          </cell>
          <cell r="I6695" t="str">
            <v>ROLDANILLO</v>
          </cell>
          <cell r="J6695" t="str">
            <v>VALLE DEL CAUCA</v>
          </cell>
          <cell r="L6695" t="str">
            <v>X</v>
          </cell>
          <cell r="M6695">
            <v>16546261</v>
          </cell>
          <cell r="N6695" t="str">
            <v>galogo2@hotmail.com</v>
          </cell>
          <cell r="O6695" t="str">
            <v>PN</v>
          </cell>
          <cell r="P6695" t="str">
            <v>CO00</v>
          </cell>
        </row>
        <row r="6696">
          <cell r="A6696">
            <v>127808</v>
          </cell>
          <cell r="B6696" t="str">
            <v>CLIENTE INACTIVO</v>
          </cell>
          <cell r="C6696" t="str">
            <v>CLARIZA SANDOVAL CUENCA</v>
          </cell>
          <cell r="D6696" t="str">
            <v>EDS EL PEAJE</v>
          </cell>
          <cell r="E6696" t="str">
            <v>KM 12  VIA NEIVA-CAMPOALEGRE</v>
          </cell>
          <cell r="F6696" t="str">
            <v>317 4026795</v>
          </cell>
          <cell r="G6696" t="str">
            <v>317 4378122</v>
          </cell>
          <cell r="I6696" t="str">
            <v>RIVERA</v>
          </cell>
          <cell r="J6696" t="str">
            <v>HUILA</v>
          </cell>
          <cell r="L6696" t="str">
            <v>X</v>
          </cell>
          <cell r="M6696">
            <v>40770376</v>
          </cell>
          <cell r="N6696" t="str">
            <v>edselpeaje@gmail.com</v>
          </cell>
          <cell r="O6696" t="str">
            <v>PN</v>
          </cell>
        </row>
        <row r="6697">
          <cell r="A6697">
            <v>127815</v>
          </cell>
          <cell r="B6697" t="str">
            <v>CLIENTE INACTIVO</v>
          </cell>
          <cell r="C6697" t="str">
            <v>JAIDER ALBERTO MOLINA PABON</v>
          </cell>
          <cell r="E6697" t="str">
            <v>CL 23  43-06  BRR SAN JUDAS</v>
          </cell>
          <cell r="F6697" t="str">
            <v>310 5088532</v>
          </cell>
          <cell r="I6697" t="str">
            <v>CALI</v>
          </cell>
          <cell r="J6697" t="str">
            <v>VALLE DEL CAUCA</v>
          </cell>
          <cell r="L6697" t="str">
            <v>X</v>
          </cell>
          <cell r="M6697">
            <v>12247253</v>
          </cell>
          <cell r="N6697" t="str">
            <v>jaidermol1985@hotmail.com</v>
          </cell>
          <cell r="O6697" t="str">
            <v>PN</v>
          </cell>
          <cell r="P6697" t="str">
            <v>CO00</v>
          </cell>
        </row>
        <row r="6698">
          <cell r="A6698">
            <v>127816</v>
          </cell>
          <cell r="B6698" t="str">
            <v>CLIENTE INACTIVO</v>
          </cell>
          <cell r="C6698" t="str">
            <v>EDIMER MENDEZ SERRANO</v>
          </cell>
          <cell r="E6698" t="str">
            <v>MZ A CASA 4 URB EL DORADO</v>
          </cell>
          <cell r="F6698" t="str">
            <v>312 4957787</v>
          </cell>
          <cell r="I6698" t="str">
            <v>IBAGUE</v>
          </cell>
          <cell r="J6698" t="str">
            <v>TOLIMA</v>
          </cell>
          <cell r="L6698" t="str">
            <v>X</v>
          </cell>
          <cell r="M6698">
            <v>83091990</v>
          </cell>
          <cell r="N6698" t="str">
            <v>edimermendez@gmail.com</v>
          </cell>
          <cell r="O6698" t="str">
            <v>PN</v>
          </cell>
          <cell r="P6698" t="str">
            <v>CO00</v>
          </cell>
        </row>
        <row r="6699">
          <cell r="A6699">
            <v>127819</v>
          </cell>
          <cell r="B6699" t="str">
            <v>CLIENTE INACTIVO</v>
          </cell>
          <cell r="C6699" t="str">
            <v>YONY DUVAN DAZA LONDOÑO</v>
          </cell>
          <cell r="E6699" t="str">
            <v>CRA. 14  10-24  BRR SAN RAFAEL</v>
          </cell>
          <cell r="F6699" t="str">
            <v>313 7499750</v>
          </cell>
          <cell r="I6699" t="str">
            <v>CERRITO</v>
          </cell>
          <cell r="J6699" t="str">
            <v>VALLE DEL CAUCA</v>
          </cell>
          <cell r="L6699" t="str">
            <v>X</v>
          </cell>
          <cell r="M6699">
            <v>1114822322</v>
          </cell>
          <cell r="N6699" t="str">
            <v>jd-017@hotmail.com</v>
          </cell>
          <cell r="O6699" t="str">
            <v>PN</v>
          </cell>
        </row>
        <row r="6700">
          <cell r="A6700">
            <v>127820</v>
          </cell>
          <cell r="B6700" t="str">
            <v>CLIENTE INACTIVO</v>
          </cell>
          <cell r="C6700" t="str">
            <v>JOSE ERNEIS MEDINA ANGUCHO</v>
          </cell>
          <cell r="E6700" t="str">
            <v>CENTRO POBLADO GALLEGO</v>
          </cell>
          <cell r="F6700" t="str">
            <v>350 2975318</v>
          </cell>
          <cell r="I6700" t="str">
            <v>LA PLATA</v>
          </cell>
          <cell r="J6700" t="str">
            <v>HUILA</v>
          </cell>
          <cell r="L6700" t="str">
            <v>X</v>
          </cell>
          <cell r="M6700">
            <v>12277431</v>
          </cell>
          <cell r="N6700" t="str">
            <v>argeniscastanedazaa199@gmail.com</v>
          </cell>
          <cell r="O6700" t="str">
            <v>PN</v>
          </cell>
          <cell r="P6700" t="str">
            <v>CO00</v>
          </cell>
        </row>
        <row r="6701">
          <cell r="A6701">
            <v>127825</v>
          </cell>
          <cell r="B6701" t="str">
            <v>CLIENTE INACTIVO</v>
          </cell>
          <cell r="C6701" t="str">
            <v>ANGINSON GARZON VARGAS</v>
          </cell>
          <cell r="E6701" t="str">
            <v>CL 9  15-08  BRR BELLA VISTA</v>
          </cell>
          <cell r="F6701" t="str">
            <v>313 3284249</v>
          </cell>
          <cell r="I6701" t="str">
            <v>LA PLATA</v>
          </cell>
          <cell r="J6701" t="str">
            <v>HUILA</v>
          </cell>
          <cell r="L6701" t="str">
            <v>X</v>
          </cell>
          <cell r="M6701">
            <v>1081398175</v>
          </cell>
          <cell r="N6701" t="str">
            <v>angarzon175@hotmail.com</v>
          </cell>
          <cell r="O6701" t="str">
            <v>PN</v>
          </cell>
          <cell r="P6701" t="str">
            <v>CO00</v>
          </cell>
        </row>
        <row r="6702">
          <cell r="A6702">
            <v>127833</v>
          </cell>
          <cell r="B6702" t="str">
            <v>CLIENTE INACTIVO</v>
          </cell>
          <cell r="C6702" t="str">
            <v>JAURES ESTEBAN BORJA LOPEZ</v>
          </cell>
          <cell r="E6702" t="str">
            <v>CL 27  15B-40 ESQ BRR MONTE LLANO</v>
          </cell>
          <cell r="F6702" t="str">
            <v>310 5931850</v>
          </cell>
          <cell r="I6702" t="str">
            <v>GUADALAJARA DE BUGA</v>
          </cell>
          <cell r="J6702" t="str">
            <v>VALLE DEL CAUCA</v>
          </cell>
          <cell r="L6702" t="str">
            <v>X</v>
          </cell>
          <cell r="M6702">
            <v>1115088236</v>
          </cell>
          <cell r="N6702" t="str">
            <v>juaresborja199@gmail.com</v>
          </cell>
          <cell r="O6702" t="str">
            <v>PN</v>
          </cell>
          <cell r="P6702" t="str">
            <v>CO00</v>
          </cell>
        </row>
        <row r="6703">
          <cell r="A6703">
            <v>127844</v>
          </cell>
          <cell r="B6703" t="str">
            <v>CLIENTE INACTIVO</v>
          </cell>
          <cell r="C6703" t="str">
            <v>HECTOR GUSTAVO ROJAS RUIZ</v>
          </cell>
          <cell r="E6703" t="str">
            <v>DIAG 26G 7 #73-04 MARROQUIN 2</v>
          </cell>
          <cell r="F6703" t="str">
            <v>315 5196505</v>
          </cell>
          <cell r="I6703" t="str">
            <v>CALI</v>
          </cell>
          <cell r="J6703" t="str">
            <v>VALLE DEL CAUCA</v>
          </cell>
          <cell r="L6703" t="str">
            <v>X</v>
          </cell>
          <cell r="M6703">
            <v>10528902</v>
          </cell>
          <cell r="N6703" t="str">
            <v>hectorgustavorojas@gmail.com</v>
          </cell>
          <cell r="O6703" t="str">
            <v>PN</v>
          </cell>
          <cell r="P6703" t="str">
            <v>CO00</v>
          </cell>
        </row>
        <row r="6704">
          <cell r="A6704">
            <v>127845</v>
          </cell>
          <cell r="B6704" t="str">
            <v>CLIENTE INACTIVO</v>
          </cell>
          <cell r="C6704" t="str">
            <v>GUILLERMO ALEJANDRO MATEUS GOMEZ</v>
          </cell>
          <cell r="D6704" t="str">
            <v xml:space="preserve"> </v>
          </cell>
          <cell r="E6704" t="str">
            <v>CL 12  26-04 BRR EL CARMEN</v>
          </cell>
          <cell r="F6704" t="str">
            <v>313 2552296</v>
          </cell>
          <cell r="I6704" t="str">
            <v>PUERTO ASIS</v>
          </cell>
          <cell r="J6704" t="str">
            <v>PUTUMAYO</v>
          </cell>
          <cell r="L6704" t="str">
            <v>X</v>
          </cell>
          <cell r="M6704">
            <v>18188180</v>
          </cell>
          <cell r="N6704" t="str">
            <v>servi-santander@hotmail.com</v>
          </cell>
          <cell r="O6704" t="str">
            <v>PN</v>
          </cell>
          <cell r="P6704" t="str">
            <v>CO00</v>
          </cell>
        </row>
        <row r="6705">
          <cell r="A6705">
            <v>127846</v>
          </cell>
          <cell r="B6705" t="str">
            <v>CLIENTE INACTIVO</v>
          </cell>
          <cell r="C6705" t="str">
            <v>SERVICENTRO AUTOMOTRIZ ALMO S.A.S.</v>
          </cell>
          <cell r="E6705" t="str">
            <v>CL 6  1-05 BRR LA POLA</v>
          </cell>
          <cell r="F6705" t="str">
            <v>321 2401235</v>
          </cell>
          <cell r="I6705" t="str">
            <v>LA PLATA</v>
          </cell>
          <cell r="J6705" t="str">
            <v>HUILA</v>
          </cell>
          <cell r="L6705" t="str">
            <v>x</v>
          </cell>
          <cell r="M6705">
            <v>901224364</v>
          </cell>
          <cell r="N6705" t="str">
            <v>alm-tecnifrenos@hotmail.com</v>
          </cell>
          <cell r="O6705" t="str">
            <v>PJ</v>
          </cell>
          <cell r="P6705" t="str">
            <v>CO00</v>
          </cell>
        </row>
        <row r="6706">
          <cell r="A6706">
            <v>127847</v>
          </cell>
          <cell r="B6706" t="str">
            <v>CLIENTE INACTIVO</v>
          </cell>
          <cell r="C6706" t="str">
            <v>LILIANA PERDOMO TORRES</v>
          </cell>
          <cell r="E6706" t="str">
            <v>CRA. 5  6-122 BRR CENTRO</v>
          </cell>
          <cell r="F6706" t="str">
            <v>313 8260523</v>
          </cell>
          <cell r="I6706" t="str">
            <v>ALGECIRAS</v>
          </cell>
          <cell r="J6706" t="str">
            <v>HUILA</v>
          </cell>
          <cell r="L6706" t="str">
            <v>X</v>
          </cell>
          <cell r="M6706">
            <v>36314453</v>
          </cell>
          <cell r="N6706" t="str">
            <v>lilianaperdomo84@gmail.com</v>
          </cell>
          <cell r="O6706" t="str">
            <v>PN</v>
          </cell>
        </row>
        <row r="6707">
          <cell r="A6707">
            <v>127862</v>
          </cell>
          <cell r="B6707" t="str">
            <v>CLIENTE INACTIVO</v>
          </cell>
          <cell r="C6707" t="str">
            <v>INVERSIONES OCH SAS</v>
          </cell>
          <cell r="E6707" t="str">
            <v>CL 20  11B-60 SUR BRR RICAURTE</v>
          </cell>
          <cell r="F6707" t="str">
            <v>317 8414940</v>
          </cell>
          <cell r="I6707" t="str">
            <v>IBAGUE</v>
          </cell>
          <cell r="J6707" t="str">
            <v>TOLIMA</v>
          </cell>
          <cell r="L6707" t="str">
            <v>X</v>
          </cell>
          <cell r="M6707">
            <v>901188652</v>
          </cell>
          <cell r="N6707" t="str">
            <v>ubrillantaslosalpes@gmail.com</v>
          </cell>
          <cell r="O6707" t="str">
            <v>PN</v>
          </cell>
          <cell r="P6707" t="str">
            <v>CR30</v>
          </cell>
        </row>
        <row r="6708">
          <cell r="A6708">
            <v>127875</v>
          </cell>
          <cell r="B6708" t="str">
            <v>CLIENTE INACTIVO</v>
          </cell>
          <cell r="C6708" t="str">
            <v>CATHERINE VACCA RAMIREZ</v>
          </cell>
          <cell r="D6708" t="str">
            <v>DISTRIBUCIONES MOTO PATO</v>
          </cell>
          <cell r="E6708" t="str">
            <v>CRA. 30  21-26  BRR CESPEDES</v>
          </cell>
          <cell r="F6708" t="str">
            <v>2 2252676</v>
          </cell>
          <cell r="G6708" t="str">
            <v>317 6587955</v>
          </cell>
          <cell r="I6708" t="str">
            <v>TULUA</v>
          </cell>
          <cell r="J6708" t="str">
            <v>VALLE DEL CAUCA</v>
          </cell>
          <cell r="L6708" t="str">
            <v>X</v>
          </cell>
          <cell r="M6708">
            <v>1113784378</v>
          </cell>
          <cell r="N6708" t="str">
            <v>distribucionestodopato@hotmail.com</v>
          </cell>
          <cell r="O6708" t="str">
            <v>PN</v>
          </cell>
          <cell r="P6708" t="str">
            <v>CO00</v>
          </cell>
        </row>
        <row r="6709">
          <cell r="A6709">
            <v>127882</v>
          </cell>
          <cell r="B6709" t="str">
            <v>CLIENTE INACTIVO</v>
          </cell>
          <cell r="C6709" t="str">
            <v>PAULA ANDREA ORTIZ GUTIERREZ</v>
          </cell>
          <cell r="E6709" t="str">
            <v>CL 25  4-18  BRR HIPODROMO</v>
          </cell>
          <cell r="F6709" t="str">
            <v>311 8506719</v>
          </cell>
          <cell r="I6709" t="str">
            <v>IBAGUE</v>
          </cell>
          <cell r="J6709" t="str">
            <v>TOLIMA</v>
          </cell>
          <cell r="L6709" t="str">
            <v>X</v>
          </cell>
          <cell r="M6709">
            <v>1005712743</v>
          </cell>
          <cell r="N6709" t="str">
            <v>paulaandrea034@hotmail.com</v>
          </cell>
          <cell r="O6709" t="str">
            <v>PN</v>
          </cell>
          <cell r="P6709" t="str">
            <v>CO00</v>
          </cell>
        </row>
        <row r="6710">
          <cell r="A6710">
            <v>127884</v>
          </cell>
          <cell r="B6710" t="str">
            <v>CLIENTE INACTIVO</v>
          </cell>
          <cell r="C6710" t="str">
            <v>SEGUNDO AMILCAR GOYENECHE GOMEZ</v>
          </cell>
          <cell r="D6710" t="str">
            <v>DISTRIBUIDORA DE COMBUSTIBLES EL AGUILA</v>
          </cell>
          <cell r="E6710" t="str">
            <v>CL 12  27-04  BRR EL CARMEN</v>
          </cell>
          <cell r="F6710" t="str">
            <v>315 6053487</v>
          </cell>
          <cell r="G6710" t="str">
            <v>313 2552296</v>
          </cell>
          <cell r="I6710" t="str">
            <v>PUERTO ASIS</v>
          </cell>
          <cell r="J6710" t="str">
            <v>PUTUMAYO</v>
          </cell>
          <cell r="L6710" t="str">
            <v>X</v>
          </cell>
          <cell r="M6710">
            <v>73114668</v>
          </cell>
          <cell r="N6710" t="str">
            <v>distriaguila@hotmail.com</v>
          </cell>
          <cell r="O6710" t="str">
            <v>PN</v>
          </cell>
          <cell r="P6710" t="str">
            <v>CO00</v>
          </cell>
        </row>
        <row r="6711">
          <cell r="A6711">
            <v>127886</v>
          </cell>
          <cell r="B6711" t="str">
            <v>CLIENTE INACTIVO</v>
          </cell>
          <cell r="C6711" t="str">
            <v>LEIDY JULIETH BLANDON MONTAÑO</v>
          </cell>
          <cell r="D6711" t="str">
            <v>TALLER DOBLE B</v>
          </cell>
          <cell r="E6711" t="str">
            <v>CL 6  4-48  BRR EL RECREO</v>
          </cell>
          <cell r="F6711" t="str">
            <v>311 5072473</v>
          </cell>
          <cell r="I6711" t="str">
            <v>EL DONCELLO</v>
          </cell>
          <cell r="J6711" t="str">
            <v>CAQUETA</v>
          </cell>
          <cell r="L6711" t="str">
            <v>X</v>
          </cell>
          <cell r="M6711">
            <v>1116921879</v>
          </cell>
          <cell r="N6711" t="str">
            <v>dannaalexa.lb@gmail.com</v>
          </cell>
          <cell r="O6711" t="str">
            <v>PN</v>
          </cell>
          <cell r="P6711" t="str">
            <v>CO00</v>
          </cell>
        </row>
        <row r="6712">
          <cell r="A6712">
            <v>127893</v>
          </cell>
          <cell r="B6712" t="str">
            <v>CLIENTE INACTIVO</v>
          </cell>
          <cell r="C6712" t="str">
            <v>ALVARO IVAN MORENO GOMEZ</v>
          </cell>
          <cell r="E6712" t="str">
            <v>CRA. 8  2-79  BRR LA ERMITA</v>
          </cell>
          <cell r="F6712" t="str">
            <v>320 4282310</v>
          </cell>
          <cell r="I6712" t="str">
            <v>ROLDANILLO</v>
          </cell>
          <cell r="J6712" t="str">
            <v>VALLE DEL CAUCA</v>
          </cell>
          <cell r="L6712" t="str">
            <v>X</v>
          </cell>
          <cell r="M6712">
            <v>94403834</v>
          </cell>
          <cell r="N6712" t="str">
            <v>ganadoaim@hotmail.com</v>
          </cell>
          <cell r="O6712" t="str">
            <v>PN</v>
          </cell>
          <cell r="P6712" t="str">
            <v>CO00</v>
          </cell>
        </row>
        <row r="6713">
          <cell r="A6713">
            <v>127894</v>
          </cell>
          <cell r="B6713" t="str">
            <v>CLIENTE INACTIVO</v>
          </cell>
          <cell r="C6713" t="str">
            <v>HUMBERTO DE JESUS RAMIREZ VALENCIA</v>
          </cell>
          <cell r="E6713" t="str">
            <v>CL 5  6-64 BRR EL SAMAN</v>
          </cell>
          <cell r="F6713" t="str">
            <v>318 7561787</v>
          </cell>
          <cell r="I6713" t="str">
            <v>RIOFRIO</v>
          </cell>
          <cell r="J6713" t="str">
            <v>VALLE DEL CAUCA</v>
          </cell>
          <cell r="L6713" t="str">
            <v>X</v>
          </cell>
          <cell r="M6713">
            <v>94367125</v>
          </cell>
          <cell r="N6713" t="str">
            <v>ramirezhumberto076@gmail.com</v>
          </cell>
          <cell r="O6713" t="str">
            <v>PN</v>
          </cell>
          <cell r="P6713" t="str">
            <v>CO00</v>
          </cell>
        </row>
        <row r="6714">
          <cell r="A6714">
            <v>127896</v>
          </cell>
          <cell r="B6714" t="str">
            <v>CLIENTE INACTIVO</v>
          </cell>
          <cell r="C6714" t="str">
            <v>KELI YOANA ROJAS TRUJILO</v>
          </cell>
          <cell r="E6714" t="str">
            <v>CL 5  10-71  BRR CAMBULOS</v>
          </cell>
          <cell r="F6714" t="str">
            <v>310 8194865</v>
          </cell>
          <cell r="I6714" t="str">
            <v>PURIFICACION</v>
          </cell>
          <cell r="J6714" t="str">
            <v>TOLIMA</v>
          </cell>
          <cell r="L6714" t="str">
            <v>X</v>
          </cell>
          <cell r="M6714">
            <v>1117962112</v>
          </cell>
          <cell r="N6714" t="str">
            <v>linarollo08@gmail.com</v>
          </cell>
          <cell r="O6714" t="str">
            <v>PN</v>
          </cell>
          <cell r="P6714" t="str">
            <v>CO00</v>
          </cell>
        </row>
        <row r="6715">
          <cell r="A6715">
            <v>127897</v>
          </cell>
          <cell r="B6715" t="str">
            <v>CLIENTE INACTIVO</v>
          </cell>
          <cell r="C6715" t="str">
            <v>HERMES DIAZ QUIMBAYO</v>
          </cell>
          <cell r="E6715" t="str">
            <v>CL 6  CRA. 7 ESQ BRR EL CRUCE</v>
          </cell>
          <cell r="F6715" t="str">
            <v>320 3042220</v>
          </cell>
          <cell r="G6715" t="str">
            <v xml:space="preserve"> </v>
          </cell>
          <cell r="I6715" t="str">
            <v>PURIFICACION</v>
          </cell>
          <cell r="J6715" t="str">
            <v>TOLIMA</v>
          </cell>
          <cell r="L6715" t="str">
            <v>X</v>
          </cell>
          <cell r="M6715">
            <v>96354449</v>
          </cell>
          <cell r="N6715" t="str">
            <v>diazhermeso@gmail.com</v>
          </cell>
          <cell r="O6715" t="str">
            <v>PN</v>
          </cell>
          <cell r="P6715" t="str">
            <v>CO00</v>
          </cell>
        </row>
        <row r="6716">
          <cell r="A6716">
            <v>127898</v>
          </cell>
          <cell r="B6716" t="str">
            <v>CLIENTE INACTIVO</v>
          </cell>
          <cell r="C6716" t="str">
            <v>ARIEL EDUARDO MORALES TIMON</v>
          </cell>
          <cell r="E6716" t="str">
            <v>CRA. 9  4-139  BRR SANTA BARBARA</v>
          </cell>
          <cell r="F6716" t="str">
            <v>321 4178211</v>
          </cell>
          <cell r="I6716" t="str">
            <v>PURIFICACION</v>
          </cell>
          <cell r="J6716" t="str">
            <v>TOLIMA</v>
          </cell>
          <cell r="L6716" t="str">
            <v>X</v>
          </cell>
          <cell r="M6716">
            <v>1106398153</v>
          </cell>
          <cell r="N6716" t="str">
            <v>amoralestimon@gmail.com</v>
          </cell>
          <cell r="O6716" t="str">
            <v>PN</v>
          </cell>
          <cell r="P6716" t="str">
            <v>CO00</v>
          </cell>
        </row>
        <row r="6717">
          <cell r="A6717">
            <v>127906</v>
          </cell>
          <cell r="B6717" t="str">
            <v>CLIENTE INACTIVO</v>
          </cell>
          <cell r="C6717" t="str">
            <v>SANDRA LUCY CARDONA SOTO</v>
          </cell>
          <cell r="E6717" t="str">
            <v>DG 20  28A-40 BRR URIBE URIBE</v>
          </cell>
          <cell r="F6717" t="str">
            <v>315 3027145</v>
          </cell>
          <cell r="I6717" t="str">
            <v>CALI</v>
          </cell>
          <cell r="J6717" t="str">
            <v>VALLE DEL CAUCA</v>
          </cell>
          <cell r="L6717" t="str">
            <v>X</v>
          </cell>
          <cell r="M6717">
            <v>66870012</v>
          </cell>
          <cell r="N6717" t="str">
            <v>sandralcs@hotmail.com</v>
          </cell>
          <cell r="O6717" t="str">
            <v>PN</v>
          </cell>
          <cell r="P6717" t="str">
            <v>CO00</v>
          </cell>
        </row>
        <row r="6718">
          <cell r="A6718">
            <v>127907</v>
          </cell>
          <cell r="B6718" t="str">
            <v>CLIENTE INACTIVO</v>
          </cell>
          <cell r="C6718" t="str">
            <v>MARTHA DANIELA ARIAS HURTADO</v>
          </cell>
          <cell r="E6718" t="str">
            <v>CL 48  30C-17 BRR COMUNEROS</v>
          </cell>
          <cell r="F6718" t="str">
            <v>315 2575334</v>
          </cell>
          <cell r="I6718" t="str">
            <v>CALI</v>
          </cell>
          <cell r="J6718" t="str">
            <v>VALLE DEL CAUCA</v>
          </cell>
          <cell r="L6718" t="str">
            <v>X</v>
          </cell>
          <cell r="M6718">
            <v>1114838116</v>
          </cell>
          <cell r="N6718" t="str">
            <v>marthadani1998@hotmail.com</v>
          </cell>
          <cell r="O6718" t="str">
            <v>PN</v>
          </cell>
        </row>
        <row r="6719">
          <cell r="A6719">
            <v>127923</v>
          </cell>
          <cell r="B6719" t="str">
            <v>CLIENTE INACTIVO</v>
          </cell>
          <cell r="C6719" t="str">
            <v>LISDEY YINED ORTIZ SANCHEZ</v>
          </cell>
          <cell r="E6719" t="str">
            <v>CRA. 4  8-32 BRR IPIRA</v>
          </cell>
          <cell r="F6719" t="str">
            <v>312 5395088</v>
          </cell>
          <cell r="I6719" t="str">
            <v>ROLDANILLO</v>
          </cell>
          <cell r="J6719" t="str">
            <v>VALLE DEL CAUCA</v>
          </cell>
          <cell r="L6719" t="str">
            <v>X</v>
          </cell>
          <cell r="M6719">
            <v>1113787634</v>
          </cell>
          <cell r="N6719" t="str">
            <v>lis_0221@hotmail.com</v>
          </cell>
          <cell r="O6719" t="str">
            <v>PN</v>
          </cell>
          <cell r="P6719" t="str">
            <v>CO00</v>
          </cell>
        </row>
        <row r="6720">
          <cell r="A6720">
            <v>127946</v>
          </cell>
          <cell r="B6720" t="str">
            <v>CLIENTE INACTIVO</v>
          </cell>
          <cell r="C6720" t="str">
            <v>OSCAR DAVID DELGADO MARTINEZ</v>
          </cell>
          <cell r="E6720" t="str">
            <v>CL 52  1N-121 BRR EVARISTO GARCIA</v>
          </cell>
          <cell r="F6720" t="str">
            <v>314 6710152</v>
          </cell>
          <cell r="G6720" t="str">
            <v>310 3757530</v>
          </cell>
          <cell r="I6720" t="str">
            <v>CALI</v>
          </cell>
          <cell r="J6720" t="str">
            <v>VALLE DEL CAUCA</v>
          </cell>
          <cell r="L6720" t="str">
            <v>X</v>
          </cell>
          <cell r="M6720">
            <v>1085263468</v>
          </cell>
          <cell r="N6720" t="str">
            <v>motorclean.detailing@gmail.com</v>
          </cell>
          <cell r="O6720" t="str">
            <v>PN</v>
          </cell>
          <cell r="P6720" t="str">
            <v>CO00</v>
          </cell>
        </row>
        <row r="6721">
          <cell r="A6721">
            <v>127961</v>
          </cell>
          <cell r="B6721" t="str">
            <v>CLIENTE INACTIVO</v>
          </cell>
          <cell r="C6721" t="str">
            <v>ADRIANA ISABEL GARCIA MUÑOZ</v>
          </cell>
          <cell r="E6721" t="str">
            <v>CRA. 12  9-38  BRR CENTRO</v>
          </cell>
          <cell r="F6721" t="str">
            <v>316 5209633</v>
          </cell>
          <cell r="I6721" t="str">
            <v>GUADALAJARA DE BUGA</v>
          </cell>
          <cell r="J6721" t="str">
            <v>VALLE DEL CAUCA</v>
          </cell>
          <cell r="L6721" t="str">
            <v>X</v>
          </cell>
          <cell r="M6721">
            <v>66842170</v>
          </cell>
          <cell r="N6721" t="str">
            <v>adrissa-9@hotmail.com</v>
          </cell>
          <cell r="O6721" t="str">
            <v>PN</v>
          </cell>
          <cell r="P6721" t="str">
            <v>CO00</v>
          </cell>
        </row>
        <row r="6722">
          <cell r="A6722">
            <v>127970</v>
          </cell>
          <cell r="B6722" t="str">
            <v>CLIENTE INACTIVO</v>
          </cell>
          <cell r="C6722" t="str">
            <v>JOSE LUIS OLAYA MEJIA</v>
          </cell>
          <cell r="E6722" t="str">
            <v>CL 10  16-571 PASO LA TORRE - ROZO</v>
          </cell>
          <cell r="F6722" t="str">
            <v>318 6496831</v>
          </cell>
          <cell r="I6722" t="str">
            <v>PALMIRA</v>
          </cell>
          <cell r="J6722" t="str">
            <v>VALLE DEL CAUCA</v>
          </cell>
          <cell r="L6722" t="str">
            <v>X</v>
          </cell>
          <cell r="M6722">
            <v>16552740</v>
          </cell>
          <cell r="N6722" t="str">
            <v>joseluisolayamejia@gmail.com</v>
          </cell>
          <cell r="O6722" t="str">
            <v xml:space="preserve">PN </v>
          </cell>
          <cell r="P6722" t="str">
            <v>CO00</v>
          </cell>
        </row>
        <row r="6723">
          <cell r="A6723">
            <v>127979</v>
          </cell>
          <cell r="B6723" t="str">
            <v>CLIENTE INACTIVO</v>
          </cell>
          <cell r="C6723" t="str">
            <v>MARICEL CEBALLOS NOSCUE</v>
          </cell>
          <cell r="E6723" t="str">
            <v>CRA. 10  3-42 BRR CENTRO</v>
          </cell>
          <cell r="F6723" t="str">
            <v>314 7674268</v>
          </cell>
          <cell r="I6723" t="str">
            <v>CORINTO</v>
          </cell>
          <cell r="J6723" t="str">
            <v>CAUCA</v>
          </cell>
          <cell r="L6723" t="str">
            <v>X</v>
          </cell>
          <cell r="M6723">
            <v>1059845452</v>
          </cell>
          <cell r="N6723" t="str">
            <v>mari.nosque.9@gmail.com</v>
          </cell>
          <cell r="O6723" t="str">
            <v>PN</v>
          </cell>
          <cell r="P6723" t="str">
            <v>CO00</v>
          </cell>
        </row>
        <row r="6724">
          <cell r="A6724">
            <v>127980</v>
          </cell>
          <cell r="B6724" t="str">
            <v>CLIENTE INACTIVO</v>
          </cell>
          <cell r="C6724" t="str">
            <v>FLORENTINO TOVAR VARELA</v>
          </cell>
          <cell r="E6724" t="str">
            <v>CRA. 7 68-22 BRR EL CORTIJO</v>
          </cell>
          <cell r="F6724" t="str">
            <v>312 3648158</v>
          </cell>
          <cell r="I6724" t="str">
            <v>NEIVA</v>
          </cell>
          <cell r="J6724" t="str">
            <v>HUILA</v>
          </cell>
          <cell r="L6724" t="str">
            <v>X</v>
          </cell>
          <cell r="M6724">
            <v>12111443</v>
          </cell>
          <cell r="N6724" t="str">
            <v>florentinotovarvarela@yahoo.com</v>
          </cell>
          <cell r="O6724" t="str">
            <v>PN</v>
          </cell>
        </row>
        <row r="6725">
          <cell r="A6725">
            <v>127982</v>
          </cell>
          <cell r="B6725" t="str">
            <v>CLIENTE INACTIVO</v>
          </cell>
          <cell r="C6725" t="str">
            <v>JOSE LUIS SOLARTE REYES</v>
          </cell>
          <cell r="E6725" t="str">
            <v>CRA. 19  38-61  BRR VISERTA</v>
          </cell>
          <cell r="F6725" t="str">
            <v>317 6791073</v>
          </cell>
          <cell r="I6725" t="str">
            <v>PALMIRA</v>
          </cell>
          <cell r="J6725" t="str">
            <v>VALLE DEL CAUCA</v>
          </cell>
          <cell r="L6725" t="str">
            <v>X</v>
          </cell>
          <cell r="M6725">
            <v>6319920</v>
          </cell>
          <cell r="N6725" t="str">
            <v>solarte@hotmail.com</v>
          </cell>
          <cell r="O6725" t="str">
            <v>PN</v>
          </cell>
          <cell r="P6725" t="str">
            <v>CO00</v>
          </cell>
        </row>
        <row r="6726">
          <cell r="A6726">
            <v>127984</v>
          </cell>
          <cell r="B6726" t="str">
            <v>CLIENTE INACTIVO</v>
          </cell>
          <cell r="C6726" t="str">
            <v>CARLOS ALBERTO ARENA WILCHES</v>
          </cell>
          <cell r="E6726" t="str">
            <v>CRA. 5  5-69 BRR POLIDEPORTIVO</v>
          </cell>
          <cell r="F6726" t="str">
            <v>321 6839405</v>
          </cell>
          <cell r="I6726" t="str">
            <v>CANDELARIA</v>
          </cell>
          <cell r="J6726" t="str">
            <v>VALLE DEL CAUCA</v>
          </cell>
          <cell r="L6726" t="str">
            <v>X</v>
          </cell>
          <cell r="M6726">
            <v>1113516216</v>
          </cell>
          <cell r="N6726" t="str">
            <v>mygracing@gmail.com</v>
          </cell>
          <cell r="O6726" t="str">
            <v>PN</v>
          </cell>
          <cell r="P6726" t="str">
            <v>CO00</v>
          </cell>
        </row>
        <row r="6727">
          <cell r="A6727">
            <v>127985</v>
          </cell>
          <cell r="B6727" t="str">
            <v>CLIENTE INACTIVO</v>
          </cell>
          <cell r="C6727" t="str">
            <v>JOHN JAIRO RINCON URIZA</v>
          </cell>
          <cell r="E6727" t="str">
            <v>CALLE 6 CON CR 29G B/ VILLA TOSCANA</v>
          </cell>
          <cell r="F6727" t="str">
            <v>316 2311299</v>
          </cell>
          <cell r="I6727" t="str">
            <v>PALMIRA</v>
          </cell>
          <cell r="J6727" t="str">
            <v>VALLE DEL CAUCA</v>
          </cell>
          <cell r="L6727" t="str">
            <v>X</v>
          </cell>
          <cell r="M6727">
            <v>94324401</v>
          </cell>
          <cell r="N6727" t="str">
            <v>jhon_negro1231@hotmail.com</v>
          </cell>
          <cell r="O6727" t="str">
            <v>PN</v>
          </cell>
          <cell r="P6727" t="str">
            <v>CO00</v>
          </cell>
        </row>
        <row r="6728">
          <cell r="A6728">
            <v>127996</v>
          </cell>
          <cell r="B6728" t="str">
            <v>CLIENTE INACTIVO</v>
          </cell>
          <cell r="C6728" t="str">
            <v>MARIA ANGELICA GOMEZ GOMEZ</v>
          </cell>
          <cell r="D6728" t="str">
            <v>FERRELECTRICOS HUILA</v>
          </cell>
          <cell r="E6728" t="str">
            <v>CL 16A  52-03 BRR SIGLO XXI</v>
          </cell>
          <cell r="F6728" t="str">
            <v>8 8647694</v>
          </cell>
          <cell r="G6728" t="str">
            <v>321 4757841</v>
          </cell>
          <cell r="I6728" t="str">
            <v>NEIVA</v>
          </cell>
          <cell r="J6728" t="str">
            <v>HUILA</v>
          </cell>
          <cell r="L6728" t="str">
            <v>X</v>
          </cell>
          <cell r="M6728">
            <v>1075309405</v>
          </cell>
          <cell r="N6728" t="str">
            <v>angelicagomez251@gmail.com</v>
          </cell>
          <cell r="O6728" t="str">
            <v>PN</v>
          </cell>
          <cell r="P6728" t="str">
            <v>CO00</v>
          </cell>
        </row>
        <row r="6729">
          <cell r="A6729">
            <v>127998</v>
          </cell>
          <cell r="B6729" t="str">
            <v>CLIENTE INACTIVO</v>
          </cell>
          <cell r="C6729" t="str">
            <v>ROSALBA PARUMA viuda de CAMACHO</v>
          </cell>
          <cell r="E6729" t="str">
            <v>CL 42  45-07  BRR FRAY LUIS AMIGO</v>
          </cell>
          <cell r="F6729" t="str">
            <v>313 5018768</v>
          </cell>
          <cell r="I6729" t="str">
            <v>PALMIRA</v>
          </cell>
          <cell r="J6729" t="str">
            <v>VALLE DEL CAUCA</v>
          </cell>
          <cell r="L6729" t="str">
            <v>X</v>
          </cell>
          <cell r="M6729">
            <v>29655786</v>
          </cell>
          <cell r="N6729" t="str">
            <v>johnnyvivas2007@hotmail.com</v>
          </cell>
          <cell r="O6729" t="str">
            <v>PN</v>
          </cell>
        </row>
        <row r="6730">
          <cell r="A6730">
            <v>128003</v>
          </cell>
          <cell r="B6730" t="str">
            <v>CLIENTE INACTIVO</v>
          </cell>
          <cell r="C6730" t="str">
            <v>NERY ZULETA CHALA</v>
          </cell>
          <cell r="D6730" t="str">
            <v>REPUESTOS ZULETA</v>
          </cell>
          <cell r="E6730" t="str">
            <v>CRA. 5A  10-28  BRR FATIMA</v>
          </cell>
          <cell r="F6730" t="str">
            <v>313 8520028</v>
          </cell>
          <cell r="I6730" t="str">
            <v>PALERMO</v>
          </cell>
          <cell r="J6730" t="str">
            <v>HUILA</v>
          </cell>
          <cell r="L6730" t="str">
            <v>X</v>
          </cell>
          <cell r="M6730">
            <v>55176368</v>
          </cell>
          <cell r="N6730" t="str">
            <v>neryzuleta@hotmail.com</v>
          </cell>
          <cell r="O6730" t="str">
            <v>PN</v>
          </cell>
          <cell r="P6730" t="str">
            <v>CR30</v>
          </cell>
        </row>
        <row r="6731">
          <cell r="A6731">
            <v>128035</v>
          </cell>
          <cell r="B6731" t="str">
            <v>CLIENTE INACTIVO</v>
          </cell>
          <cell r="C6731" t="str">
            <v>PAOLA ANDREA ORDOÑEZ ORDOÑEZ</v>
          </cell>
          <cell r="E6731" t="str">
            <v>CRA. 7J  73-04  BRR ALFONSO LOPEZ II</v>
          </cell>
          <cell r="F6731" t="str">
            <v>315 7693538</v>
          </cell>
          <cell r="I6731" t="str">
            <v>CALI</v>
          </cell>
          <cell r="J6731" t="str">
            <v>VALLE DEL CAUCA</v>
          </cell>
          <cell r="L6731" t="str">
            <v>X</v>
          </cell>
          <cell r="M6731">
            <v>38611726</v>
          </cell>
          <cell r="N6731" t="str">
            <v>arlex@hotmail.com</v>
          </cell>
          <cell r="O6731" t="str">
            <v>PN</v>
          </cell>
          <cell r="P6731" t="str">
            <v>CO00</v>
          </cell>
        </row>
        <row r="6732">
          <cell r="A6732">
            <v>127087</v>
          </cell>
          <cell r="B6732" t="str">
            <v>CLIENTE INACTIVO</v>
          </cell>
          <cell r="C6732" t="str">
            <v>ERIKA JULIETH CARDENAS ROJAS</v>
          </cell>
          <cell r="E6732" t="str">
            <v>DG 3 ESQUINAS</v>
          </cell>
          <cell r="F6732" t="str">
            <v>311 8453047</v>
          </cell>
          <cell r="I6732" t="str">
            <v>GIGANTE</v>
          </cell>
          <cell r="J6732" t="str">
            <v>HUILA</v>
          </cell>
          <cell r="L6732" t="str">
            <v>X</v>
          </cell>
          <cell r="M6732">
            <v>1077865314</v>
          </cell>
          <cell r="N6732" t="str">
            <v>erika930128@hotmail.com</v>
          </cell>
          <cell r="O6732" t="str">
            <v>PN</v>
          </cell>
          <cell r="P6732" t="str">
            <v>CO00</v>
          </cell>
        </row>
        <row r="6733">
          <cell r="A6733">
            <v>128044</v>
          </cell>
          <cell r="B6733" t="str">
            <v>CLIENTE INACTIVO</v>
          </cell>
          <cell r="C6733" t="str">
            <v>JESUS ANTONIO QUINTERO QUINTERO</v>
          </cell>
          <cell r="E6733" t="str">
            <v>CL 6  3A-22  BRR BUENOS AIRES</v>
          </cell>
          <cell r="F6733" t="str">
            <v>311 8878609</v>
          </cell>
          <cell r="I6733" t="str">
            <v>EL CERRITO</v>
          </cell>
          <cell r="J6733" t="str">
            <v>VALLE DEL CAUCA</v>
          </cell>
          <cell r="L6733" t="str">
            <v>X</v>
          </cell>
          <cell r="M6733">
            <v>16861216</v>
          </cell>
          <cell r="N6733" t="str">
            <v>jesusantonioquintero2018@gmail.com</v>
          </cell>
          <cell r="O6733" t="str">
            <v>PN</v>
          </cell>
          <cell r="P6733" t="str">
            <v>CO00</v>
          </cell>
        </row>
        <row r="6734">
          <cell r="A6734">
            <v>127088</v>
          </cell>
          <cell r="B6734" t="str">
            <v>CLIENTE INACTIVO</v>
          </cell>
          <cell r="C6734" t="str">
            <v>YAMID ALEJANDRO CERQUERA MESA</v>
          </cell>
          <cell r="D6734" t="str">
            <v>FERRELECTRICOS DON VITELIO</v>
          </cell>
          <cell r="E6734" t="str">
            <v>CRA.  3  7-54  BR CHIMBAYACO ALTO</v>
          </cell>
          <cell r="F6734" t="str">
            <v>312 3736895</v>
          </cell>
          <cell r="G6734" t="str">
            <v>317 6829626</v>
          </cell>
          <cell r="I6734" t="str">
            <v>AGRADO</v>
          </cell>
          <cell r="J6734" t="str">
            <v>HUILA</v>
          </cell>
          <cell r="L6734" t="str">
            <v>X</v>
          </cell>
          <cell r="M6734">
            <v>1079389406</v>
          </cell>
          <cell r="N6734" t="str">
            <v>yamidcerquera@gmail.com</v>
          </cell>
          <cell r="O6734" t="str">
            <v>PN</v>
          </cell>
          <cell r="P6734" t="str">
            <v>CO00</v>
          </cell>
        </row>
        <row r="6735">
          <cell r="A6735">
            <v>127376</v>
          </cell>
          <cell r="B6735" t="str">
            <v>CLIENTE INACTIVO</v>
          </cell>
          <cell r="C6735" t="str">
            <v>NINA VERONICA CAMPOS MORA</v>
          </cell>
          <cell r="E6735" t="str">
            <v>CL 7  2-18  BRR ANDAQUI</v>
          </cell>
          <cell r="F6735" t="str">
            <v>312 3787706</v>
          </cell>
          <cell r="I6735" t="str">
            <v>ACEVEDO</v>
          </cell>
          <cell r="J6735" t="str">
            <v>HUILA</v>
          </cell>
          <cell r="L6735" t="str">
            <v>X</v>
          </cell>
          <cell r="M6735">
            <v>36303474</v>
          </cell>
          <cell r="N6735" t="str">
            <v>maoarrigui35@hotmail.com</v>
          </cell>
          <cell r="O6735" t="str">
            <v>PN</v>
          </cell>
          <cell r="P6735" t="str">
            <v>CR30</v>
          </cell>
        </row>
        <row r="6736">
          <cell r="A6736">
            <v>128060</v>
          </cell>
          <cell r="B6736" t="str">
            <v>CLIENTE INACTIVO</v>
          </cell>
          <cell r="C6736" t="str">
            <v>DUQUEIRO ORTIZ MENESES</v>
          </cell>
          <cell r="D6736" t="str">
            <v>MOTO REPUESTOS DUOH</v>
          </cell>
          <cell r="E6736" t="str">
            <v>AV 5 OE  22A-95 BRR TERRON</v>
          </cell>
          <cell r="F6736" t="str">
            <v>310 4441616</v>
          </cell>
          <cell r="I6736" t="str">
            <v>CALI</v>
          </cell>
          <cell r="J6736" t="str">
            <v>VALLE DEL CAUCA</v>
          </cell>
          <cell r="L6736" t="str">
            <v>X</v>
          </cell>
          <cell r="M6736">
            <v>16598885</v>
          </cell>
          <cell r="N6736" t="str">
            <v>omarh54@hotmail.com</v>
          </cell>
          <cell r="O6736" t="str">
            <v>PN</v>
          </cell>
        </row>
        <row r="6737">
          <cell r="A6737">
            <v>128065</v>
          </cell>
          <cell r="B6737" t="str">
            <v>CLIENTE INACTIVO</v>
          </cell>
          <cell r="C6737" t="str">
            <v>RAMON HERNAN CAICEDO MILLAN</v>
          </cell>
          <cell r="E6737" t="str">
            <v>CL 26A  14-24  BRR LA ESPERANZA</v>
          </cell>
          <cell r="F6737" t="str">
            <v>315 5234089</v>
          </cell>
          <cell r="I6737" t="str">
            <v>TULUA</v>
          </cell>
          <cell r="J6737" t="str">
            <v>VALLE DEL CAUCA</v>
          </cell>
          <cell r="L6737" t="str">
            <v>X</v>
          </cell>
          <cell r="M6737">
            <v>116298</v>
          </cell>
          <cell r="N6737" t="str">
            <v>ramonhernancaicedo@gmail.com</v>
          </cell>
          <cell r="O6737" t="str">
            <v>PN</v>
          </cell>
        </row>
        <row r="6738">
          <cell r="A6738">
            <v>128066</v>
          </cell>
          <cell r="B6738" t="str">
            <v>CLIENTE INACTIVO</v>
          </cell>
          <cell r="C6738" t="str">
            <v>GERSAIN AGUIRRE BETANCOURT</v>
          </cell>
          <cell r="E6738" t="str">
            <v>CRA. 11  23A-14 LA ALDEA CAMPESTRE</v>
          </cell>
          <cell r="F6738" t="str">
            <v>318 8927642</v>
          </cell>
          <cell r="I6738" t="str">
            <v>CANDELARIA</v>
          </cell>
          <cell r="J6738" t="str">
            <v>VALLE DEL CAUCA</v>
          </cell>
          <cell r="L6738" t="str">
            <v>X</v>
          </cell>
          <cell r="M6738">
            <v>94431054</v>
          </cell>
          <cell r="O6738" t="str">
            <v>PN</v>
          </cell>
        </row>
        <row r="6739">
          <cell r="A6739">
            <v>128085</v>
          </cell>
          <cell r="B6739" t="str">
            <v>CLIENTE INACTIVO</v>
          </cell>
          <cell r="C6739" t="str">
            <v>VICTOR EDUARDO QUICENO CHARA</v>
          </cell>
          <cell r="E6739" t="str">
            <v>CRA. 1  1-161  BRR VILLA CARIÑO</v>
          </cell>
          <cell r="F6739" t="str">
            <v>313 6060416</v>
          </cell>
          <cell r="I6739" t="str">
            <v>CERRITO</v>
          </cell>
          <cell r="J6739" t="str">
            <v>VALLE DEL CAUCA</v>
          </cell>
          <cell r="L6739" t="str">
            <v>X</v>
          </cell>
          <cell r="M6739">
            <v>14695485</v>
          </cell>
          <cell r="N6739" t="str">
            <v>extintoresreinseg@gmail.com</v>
          </cell>
          <cell r="O6739" t="str">
            <v>PN</v>
          </cell>
          <cell r="P6739" t="str">
            <v>CO00</v>
          </cell>
        </row>
        <row r="6740">
          <cell r="A6740">
            <v>128087</v>
          </cell>
          <cell r="B6740" t="str">
            <v>CLIENTE INACTIVO</v>
          </cell>
          <cell r="C6740" t="str">
            <v>NERLEY FENERIDELFEZ MARTIN MORENO</v>
          </cell>
          <cell r="E6740" t="str">
            <v>CL 10  3-40  BRR VERSALLES</v>
          </cell>
          <cell r="F6740" t="str">
            <v>320 4653083</v>
          </cell>
          <cell r="I6740" t="str">
            <v>CHAPARRAL</v>
          </cell>
          <cell r="J6740" t="str">
            <v>TOLIMA</v>
          </cell>
          <cell r="L6740" t="str">
            <v>X</v>
          </cell>
          <cell r="M6740">
            <v>86040130</v>
          </cell>
          <cell r="N6740" t="str">
            <v>nerleymartinmoreno@gmail.com</v>
          </cell>
          <cell r="O6740" t="str">
            <v>PN</v>
          </cell>
          <cell r="P6740" t="str">
            <v>CO00</v>
          </cell>
        </row>
        <row r="6741">
          <cell r="A6741">
            <v>128094</v>
          </cell>
          <cell r="B6741" t="str">
            <v>CLIENTE INACTIVO</v>
          </cell>
          <cell r="C6741" t="str">
            <v>MOTOS Y ACCESORIOS DEL PACIFICO S.A.S.</v>
          </cell>
          <cell r="E6741" t="str">
            <v>AV 6 A NORTE 22N-18 SANTA MONICA</v>
          </cell>
          <cell r="F6741" t="str">
            <v>2 3876430</v>
          </cell>
          <cell r="G6741" t="str">
            <v>310 507376</v>
          </cell>
          <cell r="I6741" t="str">
            <v>CALI</v>
          </cell>
          <cell r="J6741" t="str">
            <v>VALLE DEL CAUCA</v>
          </cell>
          <cell r="L6741" t="str">
            <v>X</v>
          </cell>
          <cell r="M6741">
            <v>900522124</v>
          </cell>
          <cell r="N6741" t="str">
            <v>motoaccesoriosdelpacifico@mail.com</v>
          </cell>
          <cell r="O6741" t="str">
            <v>PJ</v>
          </cell>
        </row>
        <row r="6742">
          <cell r="A6742">
            <v>128095</v>
          </cell>
          <cell r="B6742" t="str">
            <v>CLIENTE INACTIVO</v>
          </cell>
          <cell r="C6742" t="str">
            <v>PLEXA SAS ESP</v>
          </cell>
          <cell r="D6742" t="str">
            <v>EDS SAN JOSE</v>
          </cell>
          <cell r="E6742" t="str">
            <v>CRA. 20H  14B-182 CENCAR</v>
          </cell>
          <cell r="F6742" t="str">
            <v>2 4101170</v>
          </cell>
          <cell r="G6742" t="str">
            <v>321 4348057</v>
          </cell>
          <cell r="I6742" t="str">
            <v>YUMBO</v>
          </cell>
          <cell r="J6742" t="str">
            <v>VALLE DEL CAUCA</v>
          </cell>
          <cell r="L6742" t="str">
            <v>X</v>
          </cell>
          <cell r="M6742">
            <v>8605158021</v>
          </cell>
          <cell r="N6742" t="str">
            <v>administradorsanjose@plexa.co</v>
          </cell>
          <cell r="O6742" t="str">
            <v>PJ</v>
          </cell>
          <cell r="P6742" t="str">
            <v>CR30</v>
          </cell>
        </row>
        <row r="6743">
          <cell r="A6743">
            <v>201979</v>
          </cell>
          <cell r="B6743" t="str">
            <v>CLIENTE INACTIVO</v>
          </cell>
          <cell r="C6743" t="str">
            <v>PLEXA SAS ESP</v>
          </cell>
          <cell r="D6743" t="str">
            <v>EDS LA 23</v>
          </cell>
          <cell r="E6743" t="str">
            <v>CL 23  16-40 BRR BELALCAZAR</v>
          </cell>
          <cell r="F6743" t="str">
            <v>2 4101170</v>
          </cell>
          <cell r="G6743" t="str">
            <v>314 3617826</v>
          </cell>
          <cell r="I6743" t="str">
            <v>CALI</v>
          </cell>
          <cell r="J6743" t="str">
            <v>VALLE DEL CAUCA</v>
          </cell>
          <cell r="L6743" t="str">
            <v>X</v>
          </cell>
          <cell r="M6743">
            <v>8605158021</v>
          </cell>
          <cell r="N6743" t="str">
            <v>administradorla23@plexa.co</v>
          </cell>
          <cell r="O6743" t="str">
            <v>PJ</v>
          </cell>
          <cell r="P6743" t="str">
            <v>CR30</v>
          </cell>
        </row>
        <row r="6744">
          <cell r="A6744">
            <v>201982</v>
          </cell>
          <cell r="B6744" t="str">
            <v>CLIENTE INACTIVO</v>
          </cell>
          <cell r="C6744" t="str">
            <v>PLEXA SAS ESP</v>
          </cell>
          <cell r="D6744" t="str">
            <v>EDS PANCE</v>
          </cell>
          <cell r="E6744" t="str">
            <v>CL 36  127A-21 VIA JAMUNDI-CALI</v>
          </cell>
          <cell r="F6744" t="str">
            <v>2 4101170</v>
          </cell>
          <cell r="G6744" t="str">
            <v>314 3613957</v>
          </cell>
          <cell r="I6744" t="str">
            <v>CALI</v>
          </cell>
          <cell r="J6744" t="str">
            <v>VALLE DEL CAUCA</v>
          </cell>
          <cell r="L6744" t="str">
            <v>X</v>
          </cell>
          <cell r="M6744">
            <v>8605158021</v>
          </cell>
          <cell r="N6744" t="str">
            <v>administradorpance@plexa.co</v>
          </cell>
          <cell r="O6744" t="str">
            <v>PJ</v>
          </cell>
          <cell r="P6744" t="str">
            <v>CR30</v>
          </cell>
        </row>
        <row r="6745">
          <cell r="A6745">
            <v>128096</v>
          </cell>
          <cell r="B6745" t="str">
            <v>CLIENTE INACTIVO</v>
          </cell>
          <cell r="C6745" t="str">
            <v>RUBY ANGELA VERGARA SANCHEZ</v>
          </cell>
          <cell r="E6745" t="str">
            <v>CRA. 11  12-03 BRR SAJONIA</v>
          </cell>
          <cell r="F6745" t="str">
            <v>310 3014331</v>
          </cell>
          <cell r="I6745" t="str">
            <v>CERRITO</v>
          </cell>
          <cell r="J6745" t="str">
            <v>VALLE DEL CAUCA</v>
          </cell>
          <cell r="L6745" t="str">
            <v>X</v>
          </cell>
          <cell r="M6745">
            <v>66656229</v>
          </cell>
          <cell r="N6745" t="str">
            <v>lopezalbeiro1972@hotmail.com</v>
          </cell>
          <cell r="O6745" t="str">
            <v>PN</v>
          </cell>
          <cell r="P6745" t="str">
            <v>CO00</v>
          </cell>
        </row>
        <row r="6746">
          <cell r="A6746">
            <v>128101</v>
          </cell>
          <cell r="B6746" t="str">
            <v>CLIENTE INACTIVO</v>
          </cell>
          <cell r="C6746" t="str">
            <v>JUAN DAVID CARDONA MUÑOZ</v>
          </cell>
          <cell r="D6746" t="str">
            <v xml:space="preserve"> </v>
          </cell>
          <cell r="E6746" t="str">
            <v>CRA. 82 OE  3E-24 BRR</v>
          </cell>
          <cell r="F6746" t="str">
            <v>311 7120215</v>
          </cell>
          <cell r="I6746" t="str">
            <v>CALI</v>
          </cell>
          <cell r="J6746" t="str">
            <v>VALLE DEL CAUCA</v>
          </cell>
          <cell r="L6746" t="str">
            <v>X</v>
          </cell>
          <cell r="M6746">
            <v>1144046902</v>
          </cell>
          <cell r="N6746" t="str">
            <v>hamayana077@gmail.com</v>
          </cell>
          <cell r="O6746" t="str">
            <v>PN</v>
          </cell>
          <cell r="P6746" t="str">
            <v>CO00</v>
          </cell>
        </row>
        <row r="6747">
          <cell r="A6747">
            <v>128103</v>
          </cell>
          <cell r="B6747" t="str">
            <v>CLIENTE INACTIVO</v>
          </cell>
          <cell r="C6747" t="str">
            <v>MARIA CONSUELO MUÑOZ GALINDEZ</v>
          </cell>
          <cell r="D6747" t="str">
            <v>EDS AUTOMOTRIZ ROMO</v>
          </cell>
          <cell r="E6747" t="str">
            <v>CRA. 29  15-80 BRR EL RECREO</v>
          </cell>
          <cell r="F6747" t="str">
            <v>312 8632142</v>
          </cell>
          <cell r="I6747" t="str">
            <v>PUERTO ASIS</v>
          </cell>
          <cell r="J6747" t="str">
            <v>PUTUMAYO</v>
          </cell>
          <cell r="L6747" t="str">
            <v>X</v>
          </cell>
          <cell r="M6747">
            <v>41103244</v>
          </cell>
          <cell r="N6747" t="str">
            <v>eds.romo@hotmail.com</v>
          </cell>
          <cell r="O6747" t="str">
            <v xml:space="preserve">PN </v>
          </cell>
          <cell r="P6747" t="str">
            <v>CO00</v>
          </cell>
        </row>
        <row r="6748">
          <cell r="A6748">
            <v>128122</v>
          </cell>
          <cell r="B6748" t="str">
            <v>CLIENTE INACTIVO</v>
          </cell>
          <cell r="C6748" t="str">
            <v>JIMY JAMES SALCEDO URBADO</v>
          </cell>
          <cell r="E6748" t="str">
            <v>CRA. 2E  7-37  BRR BRISAS DEL RIO</v>
          </cell>
          <cell r="F6748" t="str">
            <v>320 7910789</v>
          </cell>
          <cell r="I6748" t="str">
            <v>CANDELARIA</v>
          </cell>
          <cell r="J6748" t="str">
            <v>VALLE DEL CAUCA</v>
          </cell>
          <cell r="K6748" t="str">
            <v>X</v>
          </cell>
          <cell r="M6748">
            <v>1113520666</v>
          </cell>
          <cell r="N6748" t="str">
            <v>jimysalcedo18@gmail.com</v>
          </cell>
          <cell r="O6748" t="str">
            <v>PN</v>
          </cell>
          <cell r="P6748" t="str">
            <v>CO00</v>
          </cell>
        </row>
        <row r="6749">
          <cell r="A6749">
            <v>128124</v>
          </cell>
          <cell r="B6749" t="str">
            <v>CLIENTE INACTIVO</v>
          </cell>
          <cell r="C6749" t="str">
            <v>LADY TATIANA OLARTE RAMOS</v>
          </cell>
          <cell r="D6749" t="str">
            <v xml:space="preserve"> </v>
          </cell>
          <cell r="E6749" t="str">
            <v>CRA. 19  39-92  BRR</v>
          </cell>
          <cell r="F6749" t="str">
            <v>2 2762487</v>
          </cell>
          <cell r="G6749" t="str">
            <v>320 5983392</v>
          </cell>
          <cell r="I6749" t="str">
            <v>PALMIRA</v>
          </cell>
          <cell r="J6749" t="str">
            <v>VALLE DEL CAUCA</v>
          </cell>
          <cell r="L6749" t="str">
            <v>X</v>
          </cell>
          <cell r="M6749">
            <v>1113629596</v>
          </cell>
          <cell r="N6749" t="str">
            <v>elreydelosrepuestos@hotmail.com</v>
          </cell>
          <cell r="O6749" t="str">
            <v>PN</v>
          </cell>
          <cell r="P6749" t="str">
            <v>CO00</v>
          </cell>
        </row>
        <row r="6750">
          <cell r="A6750">
            <v>128125</v>
          </cell>
          <cell r="B6750" t="str">
            <v>CLIENTE INACTIVO</v>
          </cell>
          <cell r="C6750" t="str">
            <v>HEBERT HUMBERTO ULCHUR GONZALEZ</v>
          </cell>
          <cell r="E6750" t="str">
            <v>CL 2 OE  66B-72 BRR CHORROS</v>
          </cell>
          <cell r="F6750" t="str">
            <v>311 6232039</v>
          </cell>
          <cell r="I6750" t="str">
            <v>CALI</v>
          </cell>
          <cell r="J6750" t="str">
            <v>VALLE DEL CAUCA</v>
          </cell>
          <cell r="L6750" t="str">
            <v>X</v>
          </cell>
          <cell r="M6750">
            <v>1130588336</v>
          </cell>
          <cell r="N6750" t="str">
            <v>hebert-ulchur-31@hotmail.com</v>
          </cell>
          <cell r="O6750" t="str">
            <v>PN</v>
          </cell>
          <cell r="P6750" t="str">
            <v>CO00</v>
          </cell>
        </row>
        <row r="6751">
          <cell r="A6751">
            <v>128132</v>
          </cell>
          <cell r="B6751" t="str">
            <v>CLIENTE INACTIVO</v>
          </cell>
          <cell r="C6751" t="str">
            <v>JEFFERSON LOPEZ HOYOS</v>
          </cell>
          <cell r="E6751" t="str">
            <v>CL 1  44-15  BRR EL LIDO</v>
          </cell>
          <cell r="F6751" t="str">
            <v>311 7444260</v>
          </cell>
          <cell r="I6751" t="str">
            <v>CALI</v>
          </cell>
          <cell r="J6751" t="str">
            <v>VALLE DEL CAUCA</v>
          </cell>
          <cell r="L6751" t="str">
            <v>X</v>
          </cell>
          <cell r="M6751">
            <v>1130618720</v>
          </cell>
          <cell r="N6751" t="str">
            <v>vivisofinene60@gmail.com</v>
          </cell>
          <cell r="O6751" t="str">
            <v>PN</v>
          </cell>
        </row>
        <row r="6752">
          <cell r="A6752">
            <v>128137</v>
          </cell>
          <cell r="B6752" t="str">
            <v>CLIENTE INACTIVO</v>
          </cell>
          <cell r="C6752" t="str">
            <v>HORTENCIA MURCIA ORTIZ</v>
          </cell>
          <cell r="E6752" t="str">
            <v>PUERTO GUZMAN EDS DAYLA BR GUAYABAL</v>
          </cell>
          <cell r="F6752" t="str">
            <v>312 4889996</v>
          </cell>
          <cell r="I6752" t="str">
            <v>PUERTO GUZMAN</v>
          </cell>
          <cell r="J6752" t="str">
            <v>PUTUMAYO</v>
          </cell>
          <cell r="L6752" t="str">
            <v>X</v>
          </cell>
          <cell r="M6752">
            <v>27354260</v>
          </cell>
          <cell r="N6752" t="str">
            <v>edsdayla@gmail.com</v>
          </cell>
          <cell r="O6752" t="str">
            <v>PN</v>
          </cell>
        </row>
        <row r="6753">
          <cell r="A6753">
            <v>128150</v>
          </cell>
          <cell r="B6753" t="str">
            <v>CLIENTE INACTIVO</v>
          </cell>
          <cell r="C6753" t="str">
            <v>HUMBERTO ARIAS GOMEZ</v>
          </cell>
          <cell r="D6753" t="str">
            <v xml:space="preserve"> </v>
          </cell>
          <cell r="E6753" t="str">
            <v>CL 2  2A-08  BRR CASTELLANA</v>
          </cell>
          <cell r="F6753" t="str">
            <v>322 8863078</v>
          </cell>
          <cell r="I6753" t="str">
            <v>MIRANDA</v>
          </cell>
          <cell r="J6753" t="str">
            <v>CAUCA</v>
          </cell>
          <cell r="L6753" t="str">
            <v>X</v>
          </cell>
          <cell r="M6753">
            <v>6300703</v>
          </cell>
          <cell r="N6753" t="str">
            <v>mariasgomez219@hotmail.com</v>
          </cell>
          <cell r="O6753" t="str">
            <v>PN</v>
          </cell>
          <cell r="P6753" t="str">
            <v>CO00</v>
          </cell>
        </row>
        <row r="6754">
          <cell r="A6754">
            <v>128151</v>
          </cell>
          <cell r="B6754" t="str">
            <v>CLIENTE INACTIVO</v>
          </cell>
          <cell r="C6754" t="str">
            <v>CARLOS MARIA QUIJANO</v>
          </cell>
          <cell r="E6754" t="str">
            <v>CL 26  2-17  BRR  BELEN</v>
          </cell>
          <cell r="F6754" t="str">
            <v>310 3729502</v>
          </cell>
          <cell r="I6754" t="str">
            <v>SANTANDER DE QUILICHAO</v>
          </cell>
          <cell r="J6754" t="str">
            <v>CAUCA</v>
          </cell>
          <cell r="L6754" t="str">
            <v>X</v>
          </cell>
          <cell r="M6754">
            <v>10490144</v>
          </cell>
          <cell r="N6754" t="str">
            <v>camaqui11@hotmail.com</v>
          </cell>
          <cell r="O6754" t="str">
            <v>PN</v>
          </cell>
          <cell r="P6754" t="str">
            <v>CO00</v>
          </cell>
        </row>
        <row r="6755">
          <cell r="A6755">
            <v>128152</v>
          </cell>
          <cell r="B6755" t="str">
            <v>CLIENTE INACTIVO</v>
          </cell>
          <cell r="C6755" t="str">
            <v>DANELLY MERA RIVERA</v>
          </cell>
          <cell r="E6755" t="str">
            <v>CRA. 6  7-11  BRR CENTRO</v>
          </cell>
          <cell r="F6755" t="str">
            <v>316 8240818</v>
          </cell>
          <cell r="I6755" t="str">
            <v>SANTANDER DE QUILICHAO</v>
          </cell>
          <cell r="J6755" t="str">
            <v>CAUCA</v>
          </cell>
          <cell r="L6755" t="str">
            <v>X</v>
          </cell>
          <cell r="M6755">
            <v>34770830</v>
          </cell>
          <cell r="N6755" t="str">
            <v>angie1482@live.com</v>
          </cell>
          <cell r="O6755" t="str">
            <v>PN</v>
          </cell>
          <cell r="P6755" t="str">
            <v>CO00</v>
          </cell>
        </row>
        <row r="6756">
          <cell r="A6756">
            <v>127607</v>
          </cell>
          <cell r="B6756" t="str">
            <v>CLIENTE INACTIVO</v>
          </cell>
          <cell r="C6756" t="str">
            <v>WILMAR BURBANO MUÑOZ</v>
          </cell>
          <cell r="E6756" t="str">
            <v>CRA. 14  6-01  BRR SANTA TERESITA</v>
          </cell>
          <cell r="F6756" t="str">
            <v>301 7207759</v>
          </cell>
          <cell r="I6756" t="str">
            <v>SAN AGUSTIN</v>
          </cell>
          <cell r="J6756" t="str">
            <v>HUILA</v>
          </cell>
          <cell r="L6756" t="str">
            <v>X</v>
          </cell>
          <cell r="M6756">
            <v>1082776167</v>
          </cell>
          <cell r="N6756" t="str">
            <v>wimar7777@hotmail.com</v>
          </cell>
          <cell r="O6756" t="str">
            <v>PN</v>
          </cell>
          <cell r="P6756" t="str">
            <v>CO00</v>
          </cell>
        </row>
        <row r="6757">
          <cell r="A6757">
            <v>128040</v>
          </cell>
          <cell r="B6757" t="str">
            <v>CLIENTE INACTIVO</v>
          </cell>
          <cell r="C6757" t="str">
            <v>JOSUE RINCON ORDOÑEZ</v>
          </cell>
          <cell r="D6757" t="str">
            <v>EDS VILLA ESPERANZA SAN ADOLFO</v>
          </cell>
          <cell r="E6757" t="str">
            <v>PD EL VERGEL VEREDA RIECITO</v>
          </cell>
          <cell r="F6757" t="str">
            <v>320 3419232</v>
          </cell>
          <cell r="I6757" t="str">
            <v>ACEVEDO</v>
          </cell>
          <cell r="J6757" t="str">
            <v>HUILA</v>
          </cell>
          <cell r="L6757" t="str">
            <v>X</v>
          </cell>
          <cell r="M6757">
            <v>12234595</v>
          </cell>
          <cell r="N6757" t="str">
            <v>josuerior.69@gmail.com</v>
          </cell>
          <cell r="O6757" t="str">
            <v>PN</v>
          </cell>
          <cell r="P6757" t="str">
            <v>CR30</v>
          </cell>
        </row>
        <row r="6758">
          <cell r="A6758">
            <v>128163</v>
          </cell>
          <cell r="B6758" t="str">
            <v>CLIENTE INACTIVO</v>
          </cell>
          <cell r="C6758" t="str">
            <v>SERVIREPUESTOS FYF S.A.S.</v>
          </cell>
          <cell r="E6758" t="str">
            <v xml:space="preserve">CRA. 48  4-37 BR ISLA DE LA PAZ VIA ALTERNA               </v>
          </cell>
          <cell r="F6758" t="str">
            <v>317 7284304</v>
          </cell>
          <cell r="I6758" t="str">
            <v>BUENAVENTURA</v>
          </cell>
          <cell r="J6758" t="str">
            <v>VALLE DEL CAUCA</v>
          </cell>
          <cell r="L6758" t="str">
            <v>X</v>
          </cell>
          <cell r="M6758">
            <v>9012528732</v>
          </cell>
          <cell r="N6758" t="str">
            <v>servirepuestosfyf@hotmail.com</v>
          </cell>
          <cell r="O6758" t="str">
            <v>PJ</v>
          </cell>
        </row>
        <row r="6759">
          <cell r="A6759">
            <v>128165</v>
          </cell>
          <cell r="B6759" t="str">
            <v>CLIENTE INACTIVO</v>
          </cell>
          <cell r="C6759" t="str">
            <v>DIANA GUADALUPE TACAN CORDERO</v>
          </cell>
          <cell r="D6759" t="str">
            <v>CENTRO AUTOMOTRIZ LA 23 IPIALES</v>
          </cell>
          <cell r="E6759" t="str">
            <v>CL 23  4-08 BRR SAN VICENTE</v>
          </cell>
          <cell r="F6759" t="str">
            <v>2 7250864</v>
          </cell>
          <cell r="G6759" t="str">
            <v>316 6232906</v>
          </cell>
          <cell r="I6759" t="str">
            <v>IPIALES</v>
          </cell>
          <cell r="J6759" t="str">
            <v>NARIÑO</v>
          </cell>
          <cell r="L6759" t="str">
            <v>X</v>
          </cell>
          <cell r="M6759">
            <v>1085950543</v>
          </cell>
          <cell r="N6759" t="str">
            <v>corderodoradopao@hotmail.com</v>
          </cell>
          <cell r="O6759" t="str">
            <v>PN</v>
          </cell>
        </row>
        <row r="6760">
          <cell r="A6760">
            <v>128172</v>
          </cell>
          <cell r="B6760" t="str">
            <v>CLIENTE INACTIVO</v>
          </cell>
          <cell r="C6760" t="str">
            <v>MAURICIO GUILLERMO TORO CASTRO</v>
          </cell>
          <cell r="E6760" t="str">
            <v>MZ K CASA14 BRR LOS FUNDADORES</v>
          </cell>
          <cell r="F6760" t="str">
            <v>314 8212510</v>
          </cell>
          <cell r="G6760" t="str">
            <v>314 8212510</v>
          </cell>
          <cell r="I6760" t="str">
            <v>PASTO</v>
          </cell>
          <cell r="J6760" t="str">
            <v>NARIÑO</v>
          </cell>
          <cell r="L6760" t="str">
            <v>X</v>
          </cell>
          <cell r="M6760">
            <v>12988749</v>
          </cell>
          <cell r="N6760" t="str">
            <v>maotoro@gmail.com</v>
          </cell>
          <cell r="O6760" t="str">
            <v>PN</v>
          </cell>
          <cell r="P6760" t="str">
            <v>CO00</v>
          </cell>
        </row>
        <row r="6761">
          <cell r="A6761">
            <v>128174</v>
          </cell>
          <cell r="B6761" t="str">
            <v>CLIENTE INACTIVO</v>
          </cell>
          <cell r="C6761" t="str">
            <v>MARIA ANGELA PANTOJA ANDRADE</v>
          </cell>
          <cell r="E6761" t="str">
            <v>CRA. 5  5-75  BRR EL PLACER</v>
          </cell>
          <cell r="F6761" t="str">
            <v>321 5361692</v>
          </cell>
          <cell r="I6761" t="str">
            <v>EL CERRITO</v>
          </cell>
          <cell r="J6761" t="str">
            <v>VALLE DEL CAUCA</v>
          </cell>
          <cell r="L6761" t="str">
            <v>X</v>
          </cell>
          <cell r="M6761">
            <v>29664976</v>
          </cell>
          <cell r="N6761" t="str">
            <v>angelaandrade1480@hotmail.com</v>
          </cell>
          <cell r="O6761" t="str">
            <v>PN</v>
          </cell>
          <cell r="P6761" t="str">
            <v>CO00</v>
          </cell>
        </row>
        <row r="6762">
          <cell r="A6762">
            <v>128175</v>
          </cell>
          <cell r="B6762" t="str">
            <v>CLIENTE INACTIVO</v>
          </cell>
          <cell r="C6762" t="str">
            <v>PETER ARMANDO NUPAN CONSTAIN</v>
          </cell>
          <cell r="E6762" t="str">
            <v>MZ E CASA 34 BRR SANTA MONICA</v>
          </cell>
          <cell r="F6762" t="str">
            <v>318 6696901</v>
          </cell>
          <cell r="I6762" t="str">
            <v>PASTO</v>
          </cell>
          <cell r="J6762" t="str">
            <v>NARIÑO</v>
          </cell>
          <cell r="L6762" t="str">
            <v>X</v>
          </cell>
          <cell r="M6762">
            <v>1085261375</v>
          </cell>
          <cell r="N6762" t="str">
            <v>peter.pasto@districol.com</v>
          </cell>
          <cell r="O6762" t="str">
            <v>PN</v>
          </cell>
        </row>
        <row r="6763">
          <cell r="A6763">
            <v>128177</v>
          </cell>
          <cell r="B6763" t="str">
            <v>CLIENTE INACTIVO</v>
          </cell>
          <cell r="C6763" t="str">
            <v>AURA MILENA SALAS ROSERO</v>
          </cell>
          <cell r="D6763" t="str">
            <v xml:space="preserve"> </v>
          </cell>
          <cell r="E6763" t="str">
            <v>CL DEL CIO ESQ MUELLE LA TAGUERA</v>
          </cell>
          <cell r="F6763" t="str">
            <v>314 7042086</v>
          </cell>
          <cell r="I6763" t="str">
            <v>TUMACO</v>
          </cell>
          <cell r="J6763" t="str">
            <v>NARIÑO</v>
          </cell>
          <cell r="L6763" t="str">
            <v>X</v>
          </cell>
          <cell r="M6763">
            <v>1085253496</v>
          </cell>
          <cell r="N6763" t="str">
            <v>milenasr01@hotmail.com</v>
          </cell>
          <cell r="O6763" t="str">
            <v>PN</v>
          </cell>
          <cell r="P6763" t="str">
            <v>CO00</v>
          </cell>
        </row>
        <row r="6764">
          <cell r="A6764">
            <v>128178</v>
          </cell>
          <cell r="B6764" t="str">
            <v>CLIENTE INACTIVO</v>
          </cell>
          <cell r="C6764" t="str">
            <v>SIXTA MARIELA VALENCIA GRUESO</v>
          </cell>
          <cell r="E6764" t="str">
            <v>CL DEL CIO SECTOR BUCANERO</v>
          </cell>
          <cell r="F6764" t="str">
            <v>318 7249778</v>
          </cell>
          <cell r="I6764" t="str">
            <v>TUMACO</v>
          </cell>
          <cell r="J6764" t="str">
            <v>NARIÑO</v>
          </cell>
          <cell r="L6764" t="str">
            <v>X</v>
          </cell>
          <cell r="M6764">
            <v>59681901</v>
          </cell>
          <cell r="N6764" t="str">
            <v>mundonauticotco@gmail.com</v>
          </cell>
          <cell r="O6764" t="str">
            <v>PN</v>
          </cell>
          <cell r="P6764" t="str">
            <v>CO00</v>
          </cell>
        </row>
        <row r="6765">
          <cell r="A6765">
            <v>128186</v>
          </cell>
          <cell r="B6765" t="str">
            <v>CLIENTE INACTIVO</v>
          </cell>
          <cell r="C6765" t="str">
            <v>EDISON GIRALDO CALDERON</v>
          </cell>
          <cell r="D6765" t="str">
            <v>GIRALDO MOTOS</v>
          </cell>
          <cell r="E6765" t="str">
            <v>CRA. 39  54A-04  BRR EL VALLADO</v>
          </cell>
          <cell r="F6765" t="str">
            <v>323 3670171</v>
          </cell>
          <cell r="I6765" t="str">
            <v>CALI</v>
          </cell>
          <cell r="J6765" t="str">
            <v>VALLE DEL CAUCA</v>
          </cell>
          <cell r="L6765" t="str">
            <v>X</v>
          </cell>
          <cell r="M6765">
            <v>10272267</v>
          </cell>
          <cell r="N6765" t="str">
            <v>giraldomotos08@gmail.com</v>
          </cell>
          <cell r="O6765" t="str">
            <v>PN</v>
          </cell>
          <cell r="P6765" t="str">
            <v>CO00</v>
          </cell>
        </row>
        <row r="6766">
          <cell r="A6766">
            <v>128191</v>
          </cell>
          <cell r="B6766" t="str">
            <v>CLIENTE INACTIVO</v>
          </cell>
          <cell r="C6766" t="str">
            <v>CAMILO ESCOBAR RENGIFO</v>
          </cell>
          <cell r="E6766" t="str">
            <v>CRA. 39  36-37 BRR POBLADO I</v>
          </cell>
          <cell r="F6766" t="str">
            <v>316 8338474</v>
          </cell>
          <cell r="I6766" t="str">
            <v>CALI</v>
          </cell>
          <cell r="J6766" t="str">
            <v>VALLE DEL CAUCA</v>
          </cell>
          <cell r="L6766" t="str">
            <v>X</v>
          </cell>
          <cell r="M6766">
            <v>1125804984</v>
          </cell>
          <cell r="N6766" t="str">
            <v>motoskeyman@hotmail.com</v>
          </cell>
          <cell r="O6766" t="str">
            <v>PN</v>
          </cell>
          <cell r="P6766" t="str">
            <v>CO00</v>
          </cell>
        </row>
        <row r="6767">
          <cell r="A6767">
            <v>128194</v>
          </cell>
          <cell r="B6767" t="str">
            <v>CLIENTE INACTIVO</v>
          </cell>
          <cell r="C6767" t="str">
            <v>EYDER ALONSO MEJIA QUINCHIA</v>
          </cell>
          <cell r="D6767" t="str">
            <v>REPUESTOS TULUA</v>
          </cell>
          <cell r="E6767" t="str">
            <v>CL 25  13-59  BRR DELICIAS</v>
          </cell>
          <cell r="F6767" t="str">
            <v>318 8873707</v>
          </cell>
          <cell r="I6767" t="str">
            <v>TULUA</v>
          </cell>
          <cell r="J6767" t="str">
            <v>VALLE DEL CAUCA</v>
          </cell>
          <cell r="L6767" t="str">
            <v>X</v>
          </cell>
          <cell r="M6767">
            <v>16357761</v>
          </cell>
          <cell r="N6767" t="str">
            <v>repuestostulua@gmail.com</v>
          </cell>
          <cell r="O6767" t="str">
            <v>PN</v>
          </cell>
          <cell r="P6767" t="str">
            <v>CO00</v>
          </cell>
        </row>
        <row r="6768">
          <cell r="A6768">
            <v>128195</v>
          </cell>
          <cell r="B6768" t="str">
            <v>CLIENTE INACTIVO</v>
          </cell>
          <cell r="C6768" t="str">
            <v>OTONIEL CEPEDA MARTINEZ</v>
          </cell>
          <cell r="E6768" t="str">
            <v>CL 14  9-09  BRR SANTA BARBARA</v>
          </cell>
          <cell r="F6768" t="str">
            <v>2 2373217</v>
          </cell>
          <cell r="G6768" t="str">
            <v>312 8862584</v>
          </cell>
          <cell r="I6768" t="str">
            <v>GUADALAJARA DE BUGA</v>
          </cell>
          <cell r="J6768" t="str">
            <v>VALLE DEL CAUCA</v>
          </cell>
          <cell r="L6768" t="str">
            <v>X</v>
          </cell>
          <cell r="M6768">
            <v>19089302</v>
          </cell>
          <cell r="N6768" t="str">
            <v>marquitriplex@gmail.com</v>
          </cell>
          <cell r="O6768" t="str">
            <v>PN</v>
          </cell>
          <cell r="P6768" t="str">
            <v>CO00</v>
          </cell>
        </row>
        <row r="6769">
          <cell r="A6769">
            <v>128197</v>
          </cell>
          <cell r="B6769" t="str">
            <v>CLIENTE INACTIVO</v>
          </cell>
          <cell r="C6769" t="str">
            <v>OSCAR EDUARDO MEDINA MONCADA</v>
          </cell>
          <cell r="E6769" t="str">
            <v>CRA. 4  3-48  BRR CENTRO</v>
          </cell>
          <cell r="F6769" t="str">
            <v>316 7584127</v>
          </cell>
          <cell r="I6769" t="str">
            <v>YOTOCO</v>
          </cell>
          <cell r="J6769" t="str">
            <v>VALLE DEL CAUCA</v>
          </cell>
          <cell r="L6769" t="str">
            <v>X</v>
          </cell>
          <cell r="M6769">
            <v>94478715</v>
          </cell>
          <cell r="N6769" t="str">
            <v>osmedmon@hotmail.com</v>
          </cell>
          <cell r="O6769" t="str">
            <v>PN</v>
          </cell>
          <cell r="P6769" t="str">
            <v>CO00</v>
          </cell>
        </row>
        <row r="6770">
          <cell r="A6770">
            <v>128198</v>
          </cell>
          <cell r="B6770" t="str">
            <v>CLIENTE INACTIVO</v>
          </cell>
          <cell r="C6770" t="str">
            <v>GERMAN GENARO CONTRERAS CASTILLO</v>
          </cell>
          <cell r="E6770" t="str">
            <v>CL 15  38-21  BRR ACOPI-YUMBO</v>
          </cell>
          <cell r="F6770" t="str">
            <v>313 7803907</v>
          </cell>
          <cell r="I6770" t="str">
            <v>YUMBO</v>
          </cell>
          <cell r="J6770" t="str">
            <v>VALLE DEL CAUCA</v>
          </cell>
          <cell r="L6770" t="str">
            <v>X</v>
          </cell>
          <cell r="M6770">
            <v>17174872</v>
          </cell>
          <cell r="N6770" t="str">
            <v>german.contreras1947@gmail.com</v>
          </cell>
          <cell r="O6770" t="str">
            <v>PN</v>
          </cell>
        </row>
        <row r="6771">
          <cell r="A6771">
            <v>128210</v>
          </cell>
          <cell r="B6771" t="str">
            <v>CLIENTE INACTIVO</v>
          </cell>
          <cell r="C6771" t="str">
            <v>CARLOS ELVER ANGULO CANDELO</v>
          </cell>
          <cell r="E6771" t="str">
            <v>CL 70  26C-03  BRR ULPIANO LLORENA</v>
          </cell>
          <cell r="F6771" t="str">
            <v>312 8300827</v>
          </cell>
          <cell r="I6771" t="str">
            <v>CALI</v>
          </cell>
          <cell r="J6771" t="str">
            <v>VALLE DEL CAUCA</v>
          </cell>
          <cell r="L6771" t="str">
            <v>X</v>
          </cell>
          <cell r="M6771">
            <v>94445071</v>
          </cell>
          <cell r="N6771" t="str">
            <v>fabio904@hotmail.com</v>
          </cell>
          <cell r="O6771" t="str">
            <v>PN</v>
          </cell>
          <cell r="P6771" t="str">
            <v>CO00</v>
          </cell>
        </row>
        <row r="6772">
          <cell r="A6772">
            <v>128220</v>
          </cell>
          <cell r="B6772" t="str">
            <v>CLIENTE INACTIVO</v>
          </cell>
          <cell r="C6772" t="str">
            <v>K30 MOTOS S.A.S.</v>
          </cell>
          <cell r="E6772" t="str">
            <v>KM 30 - CRA. 7  10-79 BRR COREA</v>
          </cell>
          <cell r="F6772" t="str">
            <v>320 5930707</v>
          </cell>
          <cell r="I6772" t="str">
            <v>DAGUA</v>
          </cell>
          <cell r="J6772" t="str">
            <v>VALLE DEL CAUCA</v>
          </cell>
          <cell r="L6772" t="str">
            <v>X</v>
          </cell>
          <cell r="M6772">
            <v>9006887535</v>
          </cell>
          <cell r="N6772" t="str">
            <v>k30motos@outlook.com</v>
          </cell>
          <cell r="O6772" t="str">
            <v>PJ</v>
          </cell>
          <cell r="P6772" t="str">
            <v>CO00</v>
          </cell>
        </row>
        <row r="6773">
          <cell r="A6773">
            <v>128223</v>
          </cell>
          <cell r="B6773" t="str">
            <v>CLIENTE INACTIVO</v>
          </cell>
          <cell r="C6773" t="str">
            <v>FABIO CORDOBA COLLAZOS</v>
          </cell>
          <cell r="D6773" t="str">
            <v>ALMACEN Y TALLER CICLOFACORD</v>
          </cell>
          <cell r="E6773" t="str">
            <v>CL 5  2-14  BRR SAN VICENTE</v>
          </cell>
          <cell r="F6773" t="str">
            <v>311 5565708</v>
          </cell>
          <cell r="I6773" t="str">
            <v>YAGUARA</v>
          </cell>
          <cell r="J6773" t="str">
            <v>HUILA</v>
          </cell>
          <cell r="L6773" t="str">
            <v>X</v>
          </cell>
          <cell r="M6773">
            <v>4951640</v>
          </cell>
          <cell r="N6773" t="str">
            <v>ciclofacord@hotmail.com</v>
          </cell>
          <cell r="O6773" t="str">
            <v>PN</v>
          </cell>
          <cell r="P6773" t="str">
            <v>CO00</v>
          </cell>
        </row>
        <row r="6774">
          <cell r="A6774">
            <v>128224</v>
          </cell>
          <cell r="B6774" t="str">
            <v>CLIENTE INACTIVO</v>
          </cell>
          <cell r="C6774" t="str">
            <v>RIGOBERTO DIAZ TRUJILLO</v>
          </cell>
          <cell r="E6774" t="str">
            <v>CRA. 8  9-15  BRR CENTRO</v>
          </cell>
          <cell r="F6774" t="str">
            <v>322 2802064</v>
          </cell>
          <cell r="I6774" t="str">
            <v>PALERMO</v>
          </cell>
          <cell r="J6774" t="str">
            <v>HUILA</v>
          </cell>
          <cell r="L6774" t="str">
            <v>X</v>
          </cell>
          <cell r="M6774">
            <v>4922599</v>
          </cell>
          <cell r="N6774" t="str">
            <v>drigoberto828@gmail.com</v>
          </cell>
          <cell r="O6774" t="str">
            <v>PN</v>
          </cell>
          <cell r="P6774" t="str">
            <v>CO00</v>
          </cell>
        </row>
        <row r="6775">
          <cell r="A6775">
            <v>128226</v>
          </cell>
          <cell r="B6775" t="str">
            <v>CLIENTE INACTIVO</v>
          </cell>
          <cell r="C6775" t="str">
            <v>ALEXIS MONTES OROZCO</v>
          </cell>
          <cell r="E6775" t="str">
            <v>CL 5  35-60  BRR CARLOS PRIMERO</v>
          </cell>
          <cell r="F6775" t="str">
            <v>317 5198586</v>
          </cell>
          <cell r="I6775" t="str">
            <v>POPAYAN</v>
          </cell>
          <cell r="J6775" t="str">
            <v>CAUCA</v>
          </cell>
          <cell r="L6775" t="str">
            <v>X</v>
          </cell>
          <cell r="M6775">
            <v>1061732815</v>
          </cell>
          <cell r="N6775" t="str">
            <v>alexismontes1990@gmail.com</v>
          </cell>
          <cell r="O6775" t="str">
            <v>PN</v>
          </cell>
          <cell r="P6775" t="str">
            <v>CO00</v>
          </cell>
        </row>
        <row r="6776">
          <cell r="A6776">
            <v>128235</v>
          </cell>
          <cell r="B6776" t="str">
            <v>CLIENTE INACTIVO</v>
          </cell>
          <cell r="C6776" t="str">
            <v>PATRICIA MERCEDES BASTIDAS ROSALES</v>
          </cell>
          <cell r="E6776" t="str">
            <v>MZ C CASA 4  URB TEQUENDAMA</v>
          </cell>
          <cell r="F6776" t="str">
            <v>315 5188888</v>
          </cell>
          <cell r="I6776" t="str">
            <v>PASTO</v>
          </cell>
          <cell r="J6776" t="str">
            <v>NARIÑO</v>
          </cell>
          <cell r="L6776" t="str">
            <v>X</v>
          </cell>
          <cell r="M6776">
            <v>59830453</v>
          </cell>
          <cell r="N6776" t="str">
            <v>patty@hotmail.com</v>
          </cell>
          <cell r="O6776" t="str">
            <v>PN</v>
          </cell>
          <cell r="P6776" t="str">
            <v>CO00</v>
          </cell>
        </row>
        <row r="6777">
          <cell r="A6777">
            <v>128242</v>
          </cell>
          <cell r="B6777" t="str">
            <v>CLIENTE INACTIVO</v>
          </cell>
          <cell r="C6777" t="str">
            <v>GUSTAVO ADOLFO CHICO SOLARTE</v>
          </cell>
          <cell r="E6777" t="str">
            <v>CL 14  VIA POPAYAN-CALI CORR PITAL</v>
          </cell>
          <cell r="F6777" t="str">
            <v>310 6161927</v>
          </cell>
          <cell r="I6777" t="str">
            <v>SANTANDER DE QUILICHAO</v>
          </cell>
          <cell r="J6777" t="str">
            <v>CAUCA</v>
          </cell>
          <cell r="L6777" t="str">
            <v>X</v>
          </cell>
          <cell r="M6777">
            <v>1062278268</v>
          </cell>
          <cell r="N6777" t="str">
            <v>lejohanna2016@gmail.com</v>
          </cell>
          <cell r="O6777" t="str">
            <v>PN</v>
          </cell>
          <cell r="P6777" t="str">
            <v>CO00</v>
          </cell>
        </row>
        <row r="6778">
          <cell r="A6778">
            <v>128243</v>
          </cell>
          <cell r="B6778" t="str">
            <v>CLIENTE INACTIVO</v>
          </cell>
          <cell r="C6778" t="str">
            <v>GIOVANNY BELTRAN CORREA</v>
          </cell>
          <cell r="E6778" t="str">
            <v>CL 5  16A-26  BRR DORADO 1</v>
          </cell>
          <cell r="F6778" t="str">
            <v>310 3636970</v>
          </cell>
          <cell r="G6778" t="str">
            <v xml:space="preserve"> </v>
          </cell>
          <cell r="H6778" t="str">
            <v xml:space="preserve"> </v>
          </cell>
          <cell r="I6778" t="str">
            <v>SANTANDER DE QUILICHAO</v>
          </cell>
          <cell r="J6778" t="str">
            <v>CAUCA</v>
          </cell>
          <cell r="L6778" t="str">
            <v>X</v>
          </cell>
          <cell r="M6778">
            <v>1062302283</v>
          </cell>
          <cell r="N6778" t="str">
            <v>giovany.14@gmail.com</v>
          </cell>
          <cell r="O6778" t="str">
            <v>PN</v>
          </cell>
          <cell r="P6778" t="str">
            <v>CO00</v>
          </cell>
        </row>
        <row r="6779">
          <cell r="A6779">
            <v>128248</v>
          </cell>
          <cell r="B6779" t="str">
            <v>CLIENTE INACTIVO</v>
          </cell>
          <cell r="C6779" t="str">
            <v>LEIDI DANIELA MUTIS GRIJALBA</v>
          </cell>
          <cell r="D6779" t="str">
            <v>CENTRO DE LUBRICACION EL BORDO</v>
          </cell>
          <cell r="E6779" t="str">
            <v>CRA. 7  2-21  BRR PABLO SEXTO</v>
          </cell>
          <cell r="F6779" t="str">
            <v>322 4065087</v>
          </cell>
          <cell r="G6779" t="str">
            <v>315 6502087</v>
          </cell>
          <cell r="I6779" t="str">
            <v>EL BORDO</v>
          </cell>
          <cell r="J6779" t="str">
            <v>CAUCA</v>
          </cell>
          <cell r="L6779" t="str">
            <v>X</v>
          </cell>
          <cell r="M6779">
            <v>1002929190</v>
          </cell>
          <cell r="N6779" t="str">
            <v>eidimdg@gmail.com</v>
          </cell>
          <cell r="O6779" t="str">
            <v>PN</v>
          </cell>
        </row>
        <row r="6780">
          <cell r="A6780">
            <v>128249</v>
          </cell>
          <cell r="B6780" t="str">
            <v>CLIENTE INACTIVO</v>
          </cell>
          <cell r="C6780" t="str">
            <v>ARMANDO WILLIAN ANDRADE IBARRA</v>
          </cell>
          <cell r="D6780" t="str">
            <v>EDS AUTOMOTRIZ SAN SEBASTIAN</v>
          </cell>
          <cell r="E6780" t="str">
            <v>SECTOR EL ESCRITORIO VDA STA CATALINA</v>
          </cell>
          <cell r="F6780" t="str">
            <v>2 7289676</v>
          </cell>
          <cell r="G6780" t="str">
            <v>314 6454359</v>
          </cell>
          <cell r="I6780" t="str">
            <v>SAMANIEGO</v>
          </cell>
          <cell r="J6780" t="str">
            <v>NARIÑO</v>
          </cell>
          <cell r="L6780" t="str">
            <v>X</v>
          </cell>
          <cell r="M6780">
            <v>87452305</v>
          </cell>
          <cell r="N6780" t="str">
            <v>sansebastian16@yahoo.es</v>
          </cell>
          <cell r="O6780" t="str">
            <v>PN</v>
          </cell>
          <cell r="P6780" t="str">
            <v>CO00</v>
          </cell>
        </row>
        <row r="6781">
          <cell r="A6781">
            <v>128250</v>
          </cell>
          <cell r="B6781" t="str">
            <v>CLIENTE INACTIVO</v>
          </cell>
          <cell r="C6781" t="str">
            <v>CARMENZA TRUJILLO PERDOMO</v>
          </cell>
          <cell r="D6781" t="str">
            <v>ALMACEN DE REPUESTOS TRUJILLO</v>
          </cell>
          <cell r="E6781" t="str">
            <v>CRA. 6  10-26</v>
          </cell>
          <cell r="F6781" t="str">
            <v>322 7090835</v>
          </cell>
          <cell r="I6781" t="str">
            <v>SANTA MARIA</v>
          </cell>
          <cell r="J6781" t="str">
            <v>HUILA</v>
          </cell>
          <cell r="L6781" t="str">
            <v>X</v>
          </cell>
          <cell r="M6781">
            <v>55115829</v>
          </cell>
          <cell r="N6781" t="str">
            <v>carmenzatrujillo@gmail.com</v>
          </cell>
          <cell r="O6781" t="str">
            <v>PN</v>
          </cell>
        </row>
        <row r="6782">
          <cell r="A6782">
            <v>128254</v>
          </cell>
          <cell r="B6782" t="str">
            <v>CLIENTE INACTIVO</v>
          </cell>
          <cell r="C6782" t="str">
            <v>MOTOPARTES TORO MOTOS SAS</v>
          </cell>
          <cell r="D6782" t="str">
            <v>TORO MOTOS MOTOPARTES</v>
          </cell>
          <cell r="E6782" t="str">
            <v>CL 15 #22A-16 BRR JUNIN</v>
          </cell>
          <cell r="F6782" t="str">
            <v>316 3389418</v>
          </cell>
          <cell r="I6782" t="str">
            <v>CALI</v>
          </cell>
          <cell r="J6782" t="str">
            <v>VALLE DEL CAUCA</v>
          </cell>
          <cell r="L6782" t="str">
            <v>X</v>
          </cell>
          <cell r="M6782">
            <v>901276661</v>
          </cell>
          <cell r="N6782" t="str">
            <v>mauropino17@gmail.com</v>
          </cell>
          <cell r="O6782" t="str">
            <v>PN</v>
          </cell>
          <cell r="P6782" t="str">
            <v>CO00</v>
          </cell>
        </row>
        <row r="6783">
          <cell r="A6783">
            <v>128255</v>
          </cell>
          <cell r="B6783" t="str">
            <v>CLIENTE INACTIVO</v>
          </cell>
          <cell r="C6783" t="str">
            <v>JOHANA ANDREA OBANDO HOYOS</v>
          </cell>
          <cell r="E6783" t="str">
            <v>CL 72G  3N-05  BRR FLORALIA</v>
          </cell>
          <cell r="F6783" t="str">
            <v>315 5376035</v>
          </cell>
          <cell r="I6783" t="str">
            <v>CALI</v>
          </cell>
          <cell r="J6783" t="str">
            <v>VALLE DEL CAUCA</v>
          </cell>
          <cell r="L6783" t="str">
            <v>X</v>
          </cell>
          <cell r="M6783">
            <v>1144042278</v>
          </cell>
          <cell r="N6783" t="str">
            <v>torquepotencia2018@gmail.com</v>
          </cell>
          <cell r="O6783" t="str">
            <v>PN</v>
          </cell>
          <cell r="P6783" t="str">
            <v>CO00</v>
          </cell>
        </row>
        <row r="6784">
          <cell r="A6784">
            <v>128266</v>
          </cell>
          <cell r="B6784" t="str">
            <v>CLIENTE INACTIVO</v>
          </cell>
          <cell r="C6784" t="str">
            <v>LEIDY JACKELINE URBANO PEREZ</v>
          </cell>
          <cell r="E6784" t="str">
            <v xml:space="preserve">CL 15  21 45  BRR CENTRO </v>
          </cell>
          <cell r="F6784" t="str">
            <v>316 4606475</v>
          </cell>
          <cell r="I6784" t="str">
            <v>PASTO</v>
          </cell>
          <cell r="J6784" t="str">
            <v>NARIÑO</v>
          </cell>
          <cell r="L6784" t="str">
            <v>X</v>
          </cell>
          <cell r="M6784">
            <v>1085300455</v>
          </cell>
          <cell r="N6784" t="str">
            <v>leidy.jackeline.1992@hotmail.com</v>
          </cell>
          <cell r="O6784" t="str">
            <v>PN</v>
          </cell>
        </row>
        <row r="6785">
          <cell r="A6785">
            <v>128276</v>
          </cell>
          <cell r="B6785" t="str">
            <v>CLIENTE INACTIVO</v>
          </cell>
          <cell r="C6785" t="str">
            <v>DIANA MARCELA GARCIA RODRIGUEZ</v>
          </cell>
          <cell r="E6785" t="str">
            <v>CR 5  CL 10 25 CGTO COSTA RICA</v>
          </cell>
          <cell r="F6785" t="str">
            <v>320 3212492</v>
          </cell>
          <cell r="I6785" t="str">
            <v>GINEBRA</v>
          </cell>
          <cell r="J6785" t="str">
            <v>VALLE DEL CAUCA</v>
          </cell>
          <cell r="L6785" t="str">
            <v>X</v>
          </cell>
          <cell r="M6785">
            <v>1144183432</v>
          </cell>
          <cell r="N6785" t="str">
            <v>dianagaro1994@gmail.com</v>
          </cell>
          <cell r="O6785" t="str">
            <v>PN</v>
          </cell>
          <cell r="P6785" t="str">
            <v>CO00</v>
          </cell>
        </row>
        <row r="6786">
          <cell r="A6786">
            <v>128278</v>
          </cell>
          <cell r="B6786" t="str">
            <v>CLIENTE INACTIVO</v>
          </cell>
          <cell r="C6786" t="str">
            <v>ANDRES FELIPE RAMO DAZA</v>
          </cell>
          <cell r="D6786" t="str">
            <v xml:space="preserve">CENTRO DE MTTO Y LUBRICACION AUTOMOTRIZ </v>
          </cell>
          <cell r="E6786" t="str">
            <v>CL 5  44 241 BRR EL LIDO</v>
          </cell>
          <cell r="F6786" t="str">
            <v>032 3726538</v>
          </cell>
          <cell r="G6786" t="str">
            <v>321 7218550</v>
          </cell>
          <cell r="I6786" t="str">
            <v>CALI</v>
          </cell>
          <cell r="J6786" t="str">
            <v>VALLE DEL CAUCA</v>
          </cell>
          <cell r="L6786" t="str">
            <v>X</v>
          </cell>
          <cell r="M6786">
            <v>1130587687</v>
          </cell>
          <cell r="N6786" t="str">
            <v>servitecamegawash@hotmail.com</v>
          </cell>
          <cell r="O6786" t="str">
            <v>PN</v>
          </cell>
          <cell r="P6786" t="str">
            <v>CR30</v>
          </cell>
        </row>
        <row r="6787">
          <cell r="A6787">
            <v>128279</v>
          </cell>
          <cell r="B6787" t="str">
            <v>CLIENTE INACTIVO</v>
          </cell>
          <cell r="C6787" t="str">
            <v>AMANDA BONILLA CADAVID</v>
          </cell>
          <cell r="E6787" t="str">
            <v>CL 36  # 34-06  B/ LA GRAN COLOMBIA</v>
          </cell>
          <cell r="F6787" t="str">
            <v>310 3506164</v>
          </cell>
          <cell r="I6787" t="str">
            <v>CALI</v>
          </cell>
          <cell r="J6787" t="str">
            <v>VALLE DEL CAUCA</v>
          </cell>
          <cell r="L6787" t="str">
            <v>X</v>
          </cell>
          <cell r="M6787">
            <v>67003539</v>
          </cell>
          <cell r="N6787" t="str">
            <v>amanda-3416ti@hotmail.com</v>
          </cell>
          <cell r="O6787" t="str">
            <v>PN</v>
          </cell>
          <cell r="P6787" t="str">
            <v>CO00</v>
          </cell>
        </row>
        <row r="6788">
          <cell r="A6788">
            <v>128283</v>
          </cell>
          <cell r="B6788" t="str">
            <v>CLIENTE INACTIVO</v>
          </cell>
          <cell r="C6788" t="str">
            <v>MARIELA CUELLAR</v>
          </cell>
          <cell r="D6788" t="str">
            <v>ESTACION DE SERVICIO EL SOL DE LA PLATA</v>
          </cell>
          <cell r="E6788" t="str">
            <v>CR 4  11  71 BRR DIEGO DE OSPINA</v>
          </cell>
          <cell r="F6788" t="str">
            <v>312 3069031</v>
          </cell>
          <cell r="G6788" t="str">
            <v>320 4194424</v>
          </cell>
          <cell r="I6788" t="str">
            <v>LA PLATA</v>
          </cell>
          <cell r="J6788" t="str">
            <v>HUILA</v>
          </cell>
          <cell r="L6788" t="str">
            <v>X</v>
          </cell>
          <cell r="M6788">
            <v>26437120</v>
          </cell>
          <cell r="N6788" t="str">
            <v>eds.elsoldelaplata@hotmail.com</v>
          </cell>
          <cell r="O6788" t="str">
            <v>PN</v>
          </cell>
          <cell r="P6788" t="str">
            <v>CO00</v>
          </cell>
        </row>
        <row r="6789">
          <cell r="A6789">
            <v>128121</v>
          </cell>
          <cell r="B6789" t="str">
            <v>CLIENTE INACTIVO</v>
          </cell>
          <cell r="C6789" t="str">
            <v>ADRIANO MAURICIO CRIOLLO JOAQUI</v>
          </cell>
          <cell r="D6789" t="str">
            <v>MONTALLANTAS JUANCHIMOTOS</v>
          </cell>
          <cell r="E6789" t="str">
            <v>CL 5  4-76  CENTRO BRUCELAS</v>
          </cell>
          <cell r="F6789" t="str">
            <v>312 3321409</v>
          </cell>
          <cell r="I6789" t="str">
            <v>PITALITO</v>
          </cell>
          <cell r="J6789" t="str">
            <v>HUILA</v>
          </cell>
          <cell r="L6789" t="str">
            <v>X</v>
          </cell>
          <cell r="M6789">
            <v>1083878506</v>
          </cell>
          <cell r="N6789" t="str">
            <v>munoz258yenifer@gmail.com</v>
          </cell>
          <cell r="O6789" t="str">
            <v>PN</v>
          </cell>
          <cell r="P6789" t="str">
            <v>CR30</v>
          </cell>
        </row>
        <row r="6790">
          <cell r="A6790">
            <v>128285</v>
          </cell>
          <cell r="B6790" t="str">
            <v>CLIENTE INACTIVO</v>
          </cell>
          <cell r="C6790" t="str">
            <v>POLISERVICIOS LTDA</v>
          </cell>
          <cell r="D6790" t="str">
            <v>ESTACION BACHE</v>
          </cell>
          <cell r="E6790" t="str">
            <v>KM 17 VIA NEIVA - BOGOTA BRR LAS GRANJAS</v>
          </cell>
          <cell r="F6790" t="str">
            <v>871 9485</v>
          </cell>
          <cell r="G6790" t="str">
            <v>310 2523291</v>
          </cell>
          <cell r="I6790" t="str">
            <v>AIPE</v>
          </cell>
          <cell r="J6790" t="str">
            <v>HUILA</v>
          </cell>
          <cell r="L6790" t="str">
            <v>X</v>
          </cell>
          <cell r="M6790" t="str">
            <v>813000687-9</v>
          </cell>
          <cell r="N6790" t="str">
            <v>poliservicios_ltda@yahoo.com</v>
          </cell>
          <cell r="O6790" t="str">
            <v>PJ</v>
          </cell>
          <cell r="P6790" t="str">
            <v>CR30</v>
          </cell>
        </row>
        <row r="6791">
          <cell r="A6791">
            <v>128286</v>
          </cell>
          <cell r="B6791" t="str">
            <v>CLIENTE INACTIVO</v>
          </cell>
          <cell r="C6791" t="str">
            <v>FREDY ANDRES FORERO RAMIREZ</v>
          </cell>
          <cell r="D6791" t="str">
            <v>SERVISUR NEIVA</v>
          </cell>
          <cell r="E6791" t="str">
            <v>CL 2 SUR  7 219 BG 3 BRR TERMINAR</v>
          </cell>
          <cell r="F6791">
            <v>8679391</v>
          </cell>
          <cell r="G6791" t="str">
            <v>311 2573079</v>
          </cell>
          <cell r="I6791" t="str">
            <v>NEIVA</v>
          </cell>
          <cell r="J6791" t="str">
            <v>HUILA</v>
          </cell>
          <cell r="L6791" t="str">
            <v>X</v>
          </cell>
          <cell r="M6791">
            <v>7725699</v>
          </cell>
          <cell r="N6791" t="str">
            <v>servisurneiva2017@gmail.com</v>
          </cell>
          <cell r="O6791" t="str">
            <v>PN</v>
          </cell>
          <cell r="P6791" t="str">
            <v>CR30</v>
          </cell>
        </row>
        <row r="6792">
          <cell r="A6792">
            <v>128293</v>
          </cell>
          <cell r="B6792" t="str">
            <v>CLIENTE INACTIVO</v>
          </cell>
          <cell r="C6792" t="str">
            <v>CARLOS ARTURO ECHEVERRY LOAIZA</v>
          </cell>
          <cell r="E6792" t="str">
            <v>CR 1N  34 06</v>
          </cell>
          <cell r="F6792" t="str">
            <v>314 2786778</v>
          </cell>
          <cell r="I6792" t="str">
            <v>PALMIRA</v>
          </cell>
          <cell r="J6792" t="str">
            <v>VALLE DEL CAUCA</v>
          </cell>
          <cell r="L6792" t="str">
            <v>X</v>
          </cell>
          <cell r="M6792">
            <v>14700868</v>
          </cell>
          <cell r="N6792" t="str">
            <v>carlos.echeverry083@gmail.com</v>
          </cell>
          <cell r="O6792" t="str">
            <v>PN</v>
          </cell>
          <cell r="P6792" t="str">
            <v>CO00</v>
          </cell>
        </row>
        <row r="6793">
          <cell r="A6793">
            <v>128298</v>
          </cell>
          <cell r="B6793" t="str">
            <v>CLIENTE INACTIVO</v>
          </cell>
          <cell r="C6793" t="str">
            <v>LIBARDO ANDRES CESPEDES TRUJILLO</v>
          </cell>
          <cell r="D6793" t="str">
            <v>ALMACEN DE REPUESTOS TRUJILLO</v>
          </cell>
          <cell r="E6793" t="str">
            <v>CR 6  10 26  BRR CENTRO</v>
          </cell>
          <cell r="F6793" t="str">
            <v>314 3118699</v>
          </cell>
          <cell r="G6793" t="str">
            <v>322 7090835</v>
          </cell>
          <cell r="I6793" t="str">
            <v>SANTA MARIA</v>
          </cell>
          <cell r="J6793" t="str">
            <v>HUILA</v>
          </cell>
          <cell r="L6793" t="str">
            <v>X</v>
          </cell>
          <cell r="M6793">
            <v>1079606315</v>
          </cell>
          <cell r="N6793" t="str">
            <v>acespedestrujillo@gmail.com</v>
          </cell>
          <cell r="O6793" t="str">
            <v>PN</v>
          </cell>
          <cell r="P6793" t="str">
            <v>CR30</v>
          </cell>
        </row>
        <row r="6794">
          <cell r="A6794">
            <v>128301</v>
          </cell>
          <cell r="B6794" t="str">
            <v>CLIENTE INACTIVO</v>
          </cell>
          <cell r="C6794" t="str">
            <v>JHON JANER RUIZ GIL</v>
          </cell>
          <cell r="E6794" t="str">
            <v>CRA. 15  11-48  BRR GUAYAQUIL</v>
          </cell>
          <cell r="F6794" t="str">
            <v>311 3158465</v>
          </cell>
          <cell r="I6794" t="str">
            <v>CALI</v>
          </cell>
          <cell r="J6794" t="str">
            <v>VALLE DEL CAUCA</v>
          </cell>
          <cell r="L6794" t="str">
            <v>X</v>
          </cell>
          <cell r="M6794">
            <v>1112492434</v>
          </cell>
          <cell r="N6794" t="str">
            <v>janerruiz275@gmail.com</v>
          </cell>
          <cell r="O6794" t="str">
            <v>PN</v>
          </cell>
          <cell r="P6794" t="str">
            <v>CO00</v>
          </cell>
        </row>
        <row r="6795">
          <cell r="A6795">
            <v>128302</v>
          </cell>
          <cell r="B6795" t="str">
            <v>CLIENTE INACTIVO</v>
          </cell>
          <cell r="C6795" t="str">
            <v>NILSON ANDRES ORTIZ PATIÑO</v>
          </cell>
          <cell r="E6795" t="str">
            <v>CL 11  2A ESQUINA BRR CORINTO</v>
          </cell>
          <cell r="F6795" t="str">
            <v>313 8151764</v>
          </cell>
          <cell r="G6795" t="str">
            <v>311 5956570</v>
          </cell>
          <cell r="I6795" t="str">
            <v>LA ARGENTINA</v>
          </cell>
          <cell r="J6795" t="str">
            <v>HUILA</v>
          </cell>
          <cell r="L6795" t="str">
            <v>X</v>
          </cell>
          <cell r="M6795">
            <v>1144166736</v>
          </cell>
          <cell r="N6795" t="str">
            <v>plataviejaestacion@hotmail.com</v>
          </cell>
          <cell r="O6795" t="str">
            <v>PN</v>
          </cell>
          <cell r="P6795" t="str">
            <v>CR30</v>
          </cell>
        </row>
        <row r="6796">
          <cell r="A6796">
            <v>128305</v>
          </cell>
          <cell r="B6796" t="str">
            <v>CLIENTE INACTIVO</v>
          </cell>
          <cell r="C6796" t="str">
            <v>ALEIDA ELIZABETH VALLEJOS RUIZ</v>
          </cell>
          <cell r="E6796" t="str">
            <v>CR 22  13 28  BRR CENTRO</v>
          </cell>
          <cell r="F6796" t="str">
            <v>301 6089712</v>
          </cell>
          <cell r="I6796" t="str">
            <v>PASTO</v>
          </cell>
          <cell r="J6796" t="str">
            <v>NARIÑO</v>
          </cell>
          <cell r="L6796" t="str">
            <v>X</v>
          </cell>
          <cell r="M6796">
            <v>37085730</v>
          </cell>
          <cell r="N6796" t="str">
            <v>eliz05vr27@gmail.com</v>
          </cell>
          <cell r="O6796" t="str">
            <v>PN</v>
          </cell>
        </row>
        <row r="6797">
          <cell r="A6797">
            <v>128306</v>
          </cell>
          <cell r="B6797" t="str">
            <v>CLIENTE INACTIVO</v>
          </cell>
          <cell r="C6797" t="str">
            <v>YEFRY ALBERTO GARCIA</v>
          </cell>
          <cell r="E6797" t="str">
            <v>CR 61  21 130 BRR GAMBOA</v>
          </cell>
          <cell r="F6797" t="str">
            <v>314 8253283</v>
          </cell>
          <cell r="I6797" t="str">
            <v>BUENAVENTURA</v>
          </cell>
          <cell r="J6797" t="str">
            <v>VALLE DEL CAUCA</v>
          </cell>
          <cell r="L6797" t="str">
            <v>X</v>
          </cell>
          <cell r="M6797">
            <v>16505245</v>
          </cell>
          <cell r="N6797" t="str">
            <v>jealga74@live.com</v>
          </cell>
          <cell r="O6797" t="str">
            <v>PN</v>
          </cell>
        </row>
        <row r="6798">
          <cell r="A6798">
            <v>128314</v>
          </cell>
          <cell r="B6798" t="str">
            <v>CLIENTE INACTIVO</v>
          </cell>
          <cell r="C6798" t="str">
            <v>JAVIER TAPIAS MEDINA</v>
          </cell>
          <cell r="E6798" t="str">
            <v>CL 11  4 46 BRR BOLIVAR</v>
          </cell>
          <cell r="F6798" t="str">
            <v>315 8204163</v>
          </cell>
          <cell r="I6798" t="str">
            <v>YUMBO</v>
          </cell>
          <cell r="J6798" t="str">
            <v>VALLE DEL CAUCA</v>
          </cell>
          <cell r="L6798" t="str">
            <v>X</v>
          </cell>
          <cell r="M6798">
            <v>16833699</v>
          </cell>
          <cell r="N6798" t="str">
            <v>facturascontado6@gmail.com</v>
          </cell>
          <cell r="O6798" t="str">
            <v>PN</v>
          </cell>
        </row>
        <row r="6799">
          <cell r="A6799">
            <v>128315</v>
          </cell>
          <cell r="B6799" t="str">
            <v>CLIENTE INACTIVO</v>
          </cell>
          <cell r="C6799" t="str">
            <v>ALEXANDER ORDOÑEZ BOLAÑOS</v>
          </cell>
          <cell r="E6799" t="str">
            <v>CL PPAL  11 55  BRR PIEDRA BOLIVAR</v>
          </cell>
          <cell r="F6799" t="str">
            <v>312 7537356</v>
          </cell>
          <cell r="I6799" t="str">
            <v>EL TAMBO</v>
          </cell>
          <cell r="J6799" t="str">
            <v>CAUCA</v>
          </cell>
          <cell r="L6799" t="str">
            <v>X</v>
          </cell>
          <cell r="M6799">
            <v>10694627</v>
          </cell>
          <cell r="N6799" t="str">
            <v>glofma02@gmail.com</v>
          </cell>
          <cell r="O6799" t="str">
            <v>PN</v>
          </cell>
          <cell r="P6799" t="str">
            <v>CO00</v>
          </cell>
        </row>
        <row r="6800">
          <cell r="A6800">
            <v>128316</v>
          </cell>
          <cell r="B6800" t="str">
            <v>CLIENTE INACTIVO</v>
          </cell>
          <cell r="C6800" t="str">
            <v>PREINSPECCION PILI SAS</v>
          </cell>
          <cell r="D6800" t="str">
            <v xml:space="preserve">PREINSPECCION PILI </v>
          </cell>
          <cell r="E6800" t="str">
            <v>CL 7  26 74  BRR EL CEDRO</v>
          </cell>
          <cell r="F6800" t="str">
            <v>032 3798450</v>
          </cell>
          <cell r="G6800" t="str">
            <v>317 4424054</v>
          </cell>
          <cell r="I6800" t="str">
            <v>CALI</v>
          </cell>
          <cell r="J6800" t="str">
            <v>VALLE DEL CAUCA</v>
          </cell>
          <cell r="L6800" t="str">
            <v>X</v>
          </cell>
          <cell r="M6800">
            <v>9012425703</v>
          </cell>
          <cell r="N6800" t="str">
            <v>preinspeccionpili2019@hotmail.com</v>
          </cell>
          <cell r="O6800" t="str">
            <v>PJ</v>
          </cell>
        </row>
        <row r="6801">
          <cell r="A6801">
            <v>128319</v>
          </cell>
          <cell r="B6801" t="str">
            <v>CLIENTE INACTIVO</v>
          </cell>
          <cell r="C6801" t="str">
            <v>LUZ ADRIANA HENAO CIFUENTES</v>
          </cell>
          <cell r="E6801" t="str">
            <v>CRA. 6A 71-66 BRR TEJARES DE SALOMIA</v>
          </cell>
          <cell r="F6801" t="str">
            <v>312 2613059</v>
          </cell>
          <cell r="I6801" t="str">
            <v>CALI</v>
          </cell>
          <cell r="J6801" t="str">
            <v>VALLE DEL CAUCA</v>
          </cell>
          <cell r="L6801" t="str">
            <v>X</v>
          </cell>
          <cell r="M6801" t="str">
            <v>312 2613059</v>
          </cell>
          <cell r="N6801" t="str">
            <v>luzahcl1967@gmail.com</v>
          </cell>
          <cell r="O6801" t="str">
            <v>PN</v>
          </cell>
        </row>
        <row r="6802">
          <cell r="A6802">
            <v>128312</v>
          </cell>
          <cell r="B6802" t="str">
            <v>CLIENTE INACTIVO</v>
          </cell>
          <cell r="C6802" t="str">
            <v>LUZ KARIME GONZALEZ CESPEDES</v>
          </cell>
          <cell r="E6802" t="str">
            <v>CRA. 4  14-123 BRR 20 DE JULIO VILLAGORGONA</v>
          </cell>
          <cell r="F6802" t="str">
            <v>318 5362918</v>
          </cell>
          <cell r="G6802" t="str">
            <v>315 2377121</v>
          </cell>
          <cell r="I6802" t="str">
            <v>CANDELARIA</v>
          </cell>
          <cell r="J6802" t="str">
            <v>VALLE DEL CAUCA</v>
          </cell>
          <cell r="L6802" t="str">
            <v>X</v>
          </cell>
          <cell r="M6802">
            <v>1006331767</v>
          </cell>
          <cell r="N6802" t="str">
            <v>lu0322karime@gmail.com</v>
          </cell>
          <cell r="O6802" t="str">
            <v>PN</v>
          </cell>
        </row>
        <row r="6803">
          <cell r="A6803">
            <v>128317</v>
          </cell>
          <cell r="B6803" t="str">
            <v>CLIENTE INACTIVO</v>
          </cell>
          <cell r="C6803" t="str">
            <v>YOHANN MAURICIO LOPEZ BETANCOURT</v>
          </cell>
          <cell r="E6803" t="str">
            <v>CR 25  85 41 BRR TALANGA</v>
          </cell>
          <cell r="F6803" t="str">
            <v>300 8557812</v>
          </cell>
          <cell r="I6803" t="str">
            <v>CALI</v>
          </cell>
          <cell r="J6803" t="str">
            <v>VALLE DEL CAUCA</v>
          </cell>
          <cell r="L6803" t="str">
            <v>X</v>
          </cell>
          <cell r="M6803">
            <v>94497799</v>
          </cell>
          <cell r="N6803" t="str">
            <v>johanmauricio.lopez@hotmail.com</v>
          </cell>
          <cell r="O6803" t="str">
            <v>PN</v>
          </cell>
          <cell r="P6803" t="str">
            <v>CO00</v>
          </cell>
        </row>
        <row r="6804">
          <cell r="A6804">
            <v>128330</v>
          </cell>
          <cell r="B6804" t="str">
            <v>CLIENTE INACTIVO</v>
          </cell>
          <cell r="C6804" t="str">
            <v>DONEY LOSADA VALDERRAMA</v>
          </cell>
          <cell r="D6804" t="str">
            <v>ALMACEN Y TALLER DE MOTOS RACING</v>
          </cell>
          <cell r="E6804" t="str">
            <v>CR 1A ESTE  16 45  BRR VISTA HERMOSA</v>
          </cell>
          <cell r="F6804" t="str">
            <v>314 2421716</v>
          </cell>
          <cell r="G6804" t="str">
            <v>320 5043220</v>
          </cell>
          <cell r="I6804" t="str">
            <v>FLORENCIA</v>
          </cell>
          <cell r="J6804" t="str">
            <v>CAQUETA</v>
          </cell>
          <cell r="L6804" t="str">
            <v>X</v>
          </cell>
          <cell r="M6804">
            <v>17656654</v>
          </cell>
          <cell r="N6804" t="str">
            <v>losadavalderramadoney@gmail.com</v>
          </cell>
          <cell r="O6804" t="str">
            <v>PN</v>
          </cell>
          <cell r="P6804" t="str">
            <v>CO00</v>
          </cell>
        </row>
        <row r="6805">
          <cell r="A6805">
            <v>128333</v>
          </cell>
          <cell r="B6805" t="str">
            <v>CLIENTE INACTIVO</v>
          </cell>
          <cell r="C6805" t="str">
            <v>YEINER ERNESTO SCARPETTA ULE</v>
          </cell>
          <cell r="D6805" t="str">
            <v>TORNO Y RECTIFICADORA YEINER</v>
          </cell>
          <cell r="E6805" t="str">
            <v>ENSEGUIDA DEL HOTEL DANUBIO BRR LA Y</v>
          </cell>
          <cell r="F6805" t="str">
            <v>311 8042035</v>
          </cell>
          <cell r="G6805" t="str">
            <v>321 4215825</v>
          </cell>
          <cell r="I6805" t="str">
            <v>SAN JOSE DEL FRAGUA</v>
          </cell>
          <cell r="J6805" t="str">
            <v>CAQUETA</v>
          </cell>
          <cell r="L6805" t="str">
            <v>X</v>
          </cell>
          <cell r="M6805">
            <v>1081514784</v>
          </cell>
          <cell r="N6805" t="str">
            <v>andresitopapasito96@hotmail.com</v>
          </cell>
          <cell r="O6805" t="str">
            <v>PN</v>
          </cell>
          <cell r="P6805" t="str">
            <v>CO00</v>
          </cell>
        </row>
        <row r="6806">
          <cell r="A6806">
            <v>128334</v>
          </cell>
          <cell r="B6806" t="str">
            <v>CLIENTE INACTIVO</v>
          </cell>
          <cell r="C6806" t="str">
            <v>JEFFERSON ICO MENESES</v>
          </cell>
          <cell r="E6806" t="str">
            <v xml:space="preserve">CL 2A 1 29  BRR CENTRO </v>
          </cell>
          <cell r="F6806" t="str">
            <v>311 2312745</v>
          </cell>
          <cell r="G6806" t="str">
            <v>311 8114666</v>
          </cell>
          <cell r="I6806" t="str">
            <v>MORELIA</v>
          </cell>
          <cell r="J6806" t="str">
            <v>CAQUETA</v>
          </cell>
          <cell r="L6806" t="str">
            <v>X</v>
          </cell>
          <cell r="M6806">
            <v>1117885127</v>
          </cell>
          <cell r="N6806" t="str">
            <v>ico.meneses@hotmail.com</v>
          </cell>
          <cell r="O6806" t="str">
            <v>PN</v>
          </cell>
          <cell r="P6806" t="str">
            <v>CO00</v>
          </cell>
        </row>
        <row r="6807">
          <cell r="A6807">
            <v>201991</v>
          </cell>
          <cell r="B6807" t="str">
            <v>CLIENTE INACTIVO</v>
          </cell>
          <cell r="C6807" t="str">
            <v>LEIBER GASCA GONGORA</v>
          </cell>
          <cell r="E6807" t="str">
            <v>CR 10A # 5B-80 B/ LAS AVENIDAS</v>
          </cell>
          <cell r="F6807" t="str">
            <v>8 8774196</v>
          </cell>
          <cell r="G6807" t="str">
            <v>313 2078455</v>
          </cell>
          <cell r="I6807" t="str">
            <v>FLORENCIA</v>
          </cell>
          <cell r="J6807" t="str">
            <v>CAQUETA</v>
          </cell>
          <cell r="L6807" t="str">
            <v>X</v>
          </cell>
          <cell r="M6807">
            <v>6804351</v>
          </cell>
          <cell r="N6807" t="str">
            <v>leiber1183@hotmail.com</v>
          </cell>
          <cell r="O6807" t="str">
            <v>PN</v>
          </cell>
          <cell r="P6807" t="str">
            <v>CO00</v>
          </cell>
        </row>
        <row r="6808">
          <cell r="A6808">
            <v>128349</v>
          </cell>
          <cell r="B6808" t="str">
            <v>CLIENTE INACTIVO</v>
          </cell>
          <cell r="C6808" t="str">
            <v>LOS DOBLETROQUES FLORENCIA S.A.S.</v>
          </cell>
          <cell r="E6808" t="str">
            <v>CRA. 10 CL 5  9-31 BRR AVENIDAS</v>
          </cell>
          <cell r="F6808" t="str">
            <v>8 4361823</v>
          </cell>
          <cell r="G6808" t="str">
            <v>317 8931421</v>
          </cell>
          <cell r="I6808" t="str">
            <v>FLORENCIA</v>
          </cell>
          <cell r="J6808" t="str">
            <v>CAQUETA</v>
          </cell>
          <cell r="L6808" t="str">
            <v>X</v>
          </cell>
          <cell r="M6808">
            <v>9006439957</v>
          </cell>
          <cell r="N6808" t="str">
            <v>dobletroquesflorencia@hotmail.com</v>
          </cell>
          <cell r="O6808" t="str">
            <v>PN</v>
          </cell>
          <cell r="P6808" t="str">
            <v>CR30</v>
          </cell>
        </row>
        <row r="6809">
          <cell r="A6809">
            <v>201992</v>
          </cell>
          <cell r="B6809" t="str">
            <v>CLIENTE INACTIVO</v>
          </cell>
          <cell r="C6809" t="str">
            <v>COMBURED SAS</v>
          </cell>
          <cell r="D6809" t="str">
            <v xml:space="preserve">EDS BIZERTA                             </v>
          </cell>
          <cell r="E6809" t="str">
            <v>VIA BUGA-BTURA KM 0.5 COSTADO SUR</v>
          </cell>
          <cell r="F6809" t="str">
            <v>318 3100536</v>
          </cell>
          <cell r="I6809" t="str">
            <v>GUADALAJARA DE BUGA</v>
          </cell>
          <cell r="J6809" t="str">
            <v>VALLE DEL CAUCA</v>
          </cell>
          <cell r="L6809" t="str">
            <v>X</v>
          </cell>
          <cell r="M6809">
            <v>900675169</v>
          </cell>
          <cell r="N6809" t="str">
            <v xml:space="preserve"> </v>
          </cell>
          <cell r="O6809" t="str">
            <v>PJ</v>
          </cell>
        </row>
        <row r="6810">
          <cell r="A6810">
            <v>128354</v>
          </cell>
          <cell r="B6810" t="str">
            <v>CLIENTE INACTIVO</v>
          </cell>
          <cell r="C6810" t="str">
            <v>DEYBY ADRIAN MEJIA PABON</v>
          </cell>
          <cell r="E6810" t="str">
            <v>CL 22 17-23 BRR ROJAS</v>
          </cell>
          <cell r="F6810" t="str">
            <v>312 4002536</v>
          </cell>
          <cell r="I6810" t="str">
            <v>TULUA</v>
          </cell>
          <cell r="J6810" t="str">
            <v>VALLE DEL CAUCA</v>
          </cell>
          <cell r="L6810" t="str">
            <v>X</v>
          </cell>
          <cell r="M6810">
            <v>1123325979</v>
          </cell>
          <cell r="N6810" t="str">
            <v>addeymc@hotmail.com</v>
          </cell>
          <cell r="O6810" t="str">
            <v>PN</v>
          </cell>
          <cell r="P6810" t="str">
            <v>CO00</v>
          </cell>
        </row>
        <row r="6811">
          <cell r="A6811">
            <v>128357</v>
          </cell>
          <cell r="B6811" t="str">
            <v>CLIENTE INACTIVO</v>
          </cell>
          <cell r="C6811" t="str">
            <v>JOSE ANDRES TORO RIASCOS</v>
          </cell>
          <cell r="E6811" t="str">
            <v>VIA PANAMERICANA PORVENIR LLORENTE</v>
          </cell>
          <cell r="F6811" t="str">
            <v>316 2944792</v>
          </cell>
          <cell r="I6811" t="str">
            <v>TUMACO</v>
          </cell>
          <cell r="J6811" t="str">
            <v>NARIÑO</v>
          </cell>
          <cell r="L6811" t="str">
            <v>X</v>
          </cell>
          <cell r="M6811">
            <v>12749604</v>
          </cell>
          <cell r="N6811" t="str">
            <v>andtor@hotmail.com</v>
          </cell>
          <cell r="O6811" t="str">
            <v>PN</v>
          </cell>
          <cell r="P6811" t="str">
            <v>CO00</v>
          </cell>
        </row>
        <row r="6812">
          <cell r="A6812">
            <v>128359</v>
          </cell>
          <cell r="B6812" t="str">
            <v>CLIENTE INACTIVO</v>
          </cell>
          <cell r="C6812" t="str">
            <v>WILZAO S.A.S.</v>
          </cell>
          <cell r="E6812" t="str">
            <v>VDA EL HOGAR</v>
          </cell>
          <cell r="F6812" t="str">
            <v>313 7556087</v>
          </cell>
          <cell r="I6812" t="str">
            <v>PIENDAMO</v>
          </cell>
          <cell r="J6812" t="str">
            <v>CAUCA</v>
          </cell>
          <cell r="L6812" t="str">
            <v>X</v>
          </cell>
          <cell r="M6812">
            <v>9004282776</v>
          </cell>
          <cell r="N6812" t="str">
            <v>edspubenzatunia@outlook.com</v>
          </cell>
          <cell r="O6812" t="str">
            <v>PJ</v>
          </cell>
          <cell r="P6812" t="str">
            <v>CO00</v>
          </cell>
        </row>
        <row r="6813">
          <cell r="A6813">
            <v>128360</v>
          </cell>
          <cell r="B6813" t="str">
            <v>CLIENTE INACTIVO</v>
          </cell>
          <cell r="C6813" t="str">
            <v>MARLYN DAYANA RIASCOS RENGIFO</v>
          </cell>
          <cell r="E6813" t="str">
            <v>AV 6 OE  34-15 BRR VISTA HERMOSA</v>
          </cell>
          <cell r="F6813" t="str">
            <v>313 6131336</v>
          </cell>
          <cell r="I6813" t="str">
            <v>CALI</v>
          </cell>
          <cell r="J6813" t="str">
            <v>VALLE DEL CAUCA</v>
          </cell>
          <cell r="L6813" t="str">
            <v>X</v>
          </cell>
          <cell r="M6813">
            <v>1107088889</v>
          </cell>
          <cell r="N6813" t="str">
            <v>cdospina18@misena.ed.com</v>
          </cell>
          <cell r="O6813" t="str">
            <v>PN</v>
          </cell>
          <cell r="P6813" t="str">
            <v>CO00</v>
          </cell>
        </row>
        <row r="6814">
          <cell r="A6814">
            <v>128362</v>
          </cell>
          <cell r="B6814" t="str">
            <v>CLIENTE INACTIVO</v>
          </cell>
          <cell r="C6814" t="str">
            <v>COMERCIALIZADORA E IMPORTADORA HUSAN SAS</v>
          </cell>
          <cell r="E6814" t="str">
            <v>CL 17  13 50  BRR FATIMA</v>
          </cell>
          <cell r="F6814" t="str">
            <v>315 8936801</v>
          </cell>
          <cell r="G6814" t="str">
            <v>032 7377267</v>
          </cell>
          <cell r="I6814" t="str">
            <v>PASTO</v>
          </cell>
          <cell r="J6814" t="str">
            <v>NARIÑO</v>
          </cell>
          <cell r="L6814" t="str">
            <v>X</v>
          </cell>
          <cell r="M6814" t="str">
            <v>901245726-9</v>
          </cell>
          <cell r="N6814" t="str">
            <v>ceihusansas@gmail.com</v>
          </cell>
          <cell r="O6814" t="str">
            <v>PJ</v>
          </cell>
        </row>
        <row r="6815">
          <cell r="A6815">
            <v>128374</v>
          </cell>
          <cell r="B6815" t="str">
            <v>CLIENTE INACTIVO</v>
          </cell>
          <cell r="C6815" t="str">
            <v>JEISSON ARLES PATIÑO CRUZ</v>
          </cell>
          <cell r="E6815" t="str">
            <v>CRA. 1  3-08  BRR LA CAPILLA</v>
          </cell>
          <cell r="F6815" t="str">
            <v>322 6118614</v>
          </cell>
          <cell r="I6815" t="str">
            <v>LA UNION</v>
          </cell>
          <cell r="J6815" t="str">
            <v>NARIÑO</v>
          </cell>
          <cell r="L6815" t="str">
            <v>X</v>
          </cell>
          <cell r="M6815">
            <v>1112474216</v>
          </cell>
          <cell r="N6815" t="str">
            <v>jeissonp31@gmail.com</v>
          </cell>
          <cell r="O6815" t="str">
            <v>PN</v>
          </cell>
          <cell r="P6815" t="str">
            <v>CO00</v>
          </cell>
        </row>
        <row r="6816">
          <cell r="A6816">
            <v>128377</v>
          </cell>
          <cell r="B6816" t="str">
            <v>CLIENTE INACTIVO</v>
          </cell>
          <cell r="C6816" t="str">
            <v>KEVIN STEVEN CORRAL OSPINA</v>
          </cell>
          <cell r="E6816" t="str">
            <v>CL 5  6 36  BRR LA ESTRELLA</v>
          </cell>
          <cell r="F6816" t="str">
            <v>256 6615</v>
          </cell>
          <cell r="G6816" t="str">
            <v>316 5777839</v>
          </cell>
          <cell r="I6816" t="str">
            <v>EL CERRITO</v>
          </cell>
          <cell r="J6816" t="str">
            <v>VALLE DEL CAUCA</v>
          </cell>
          <cell r="L6816" t="str">
            <v>X</v>
          </cell>
          <cell r="M6816">
            <v>1114839634</v>
          </cell>
          <cell r="N6816" t="str">
            <v>gerenciahorizonkc@gmail.com</v>
          </cell>
          <cell r="O6816" t="str">
            <v>PN</v>
          </cell>
          <cell r="P6816" t="str">
            <v>CO00</v>
          </cell>
        </row>
        <row r="6817">
          <cell r="A6817">
            <v>128378</v>
          </cell>
          <cell r="B6817" t="str">
            <v>CLIENTE INACTIVO</v>
          </cell>
          <cell r="C6817" t="str">
            <v>JUAN CARLOS VIDAL DIAZ</v>
          </cell>
          <cell r="E6817" t="str">
            <v>CRA. 24A  25-18 BRR AGUABLANCA</v>
          </cell>
          <cell r="F6817" t="str">
            <v>316 7740970</v>
          </cell>
          <cell r="I6817" t="str">
            <v>PALMIRA</v>
          </cell>
          <cell r="J6817" t="str">
            <v>VALLE DEL CAUCA</v>
          </cell>
          <cell r="L6817" t="str">
            <v>X</v>
          </cell>
          <cell r="M6817">
            <v>1112477293</v>
          </cell>
          <cell r="N6817" t="str">
            <v>jcvidaldiaz@hotmail.com</v>
          </cell>
          <cell r="O6817" t="str">
            <v>PN</v>
          </cell>
          <cell r="P6817" t="str">
            <v>CO00</v>
          </cell>
        </row>
        <row r="6818">
          <cell r="A6818">
            <v>128379</v>
          </cell>
          <cell r="B6818" t="str">
            <v>CLIENTE INACTIVO</v>
          </cell>
          <cell r="C6818" t="str">
            <v>STALIN HUMBERTO BENAVIDES</v>
          </cell>
          <cell r="E6818" t="str">
            <v>Cl 13 16 47 BRR PABLO SEXTO</v>
          </cell>
          <cell r="F6818" t="str">
            <v>313 7678207</v>
          </cell>
          <cell r="I6818" t="str">
            <v>SIBUNDOY</v>
          </cell>
          <cell r="J6818" t="str">
            <v>PUTUMAYO</v>
          </cell>
          <cell r="L6818" t="str">
            <v>x</v>
          </cell>
          <cell r="M6818">
            <v>97471638</v>
          </cell>
          <cell r="N6818" t="str">
            <v>stalinbenavides30@gmail.com</v>
          </cell>
          <cell r="O6818" t="str">
            <v>PN</v>
          </cell>
        </row>
        <row r="6819">
          <cell r="A6819">
            <v>128380</v>
          </cell>
          <cell r="B6819" t="str">
            <v>CLIENTE INACTIVO</v>
          </cell>
          <cell r="C6819" t="str">
            <v>GIOVANNI FERNEY MUÑOZ</v>
          </cell>
          <cell r="D6819" t="str">
            <v>MOTOSUR LA CRUZ NARIÑO</v>
          </cell>
          <cell r="E6819" t="str">
            <v>CL 3  3 28 BRR PABLO SEXTO</v>
          </cell>
          <cell r="F6819" t="str">
            <v>311 2421621</v>
          </cell>
          <cell r="G6819" t="str">
            <v>320 9611504</v>
          </cell>
          <cell r="I6819" t="str">
            <v>LA CRUZ</v>
          </cell>
          <cell r="J6819" t="str">
            <v>NARIÑO</v>
          </cell>
          <cell r="L6819" t="str">
            <v>X</v>
          </cell>
          <cell r="M6819">
            <v>5340371</v>
          </cell>
          <cell r="N6819" t="str">
            <v>buesaquillon51@gmail.com</v>
          </cell>
          <cell r="O6819" t="str">
            <v>PN</v>
          </cell>
          <cell r="P6819" t="str">
            <v>CO00</v>
          </cell>
        </row>
        <row r="6820">
          <cell r="A6820">
            <v>128391</v>
          </cell>
          <cell r="B6820" t="str">
            <v>CLIENTE INACTIVO</v>
          </cell>
          <cell r="C6820" t="str">
            <v>LUBRICANTES TRIPLE A ZOMAC SAS</v>
          </cell>
          <cell r="E6820" t="str">
            <v>CL 6  31 29 BRR KENNEDY</v>
          </cell>
          <cell r="F6820" t="str">
            <v>316 2894623</v>
          </cell>
          <cell r="G6820" t="str">
            <v>318 4925665</v>
          </cell>
          <cell r="I6820" t="str">
            <v>BUENAVENTURA</v>
          </cell>
          <cell r="J6820" t="str">
            <v>VALLE DEL CAUCA</v>
          </cell>
          <cell r="L6820" t="str">
            <v>X</v>
          </cell>
          <cell r="M6820" t="str">
            <v>901273185-3</v>
          </cell>
          <cell r="N6820" t="str">
            <v>almincho544@gmail.com</v>
          </cell>
          <cell r="O6820" t="str">
            <v>PJ</v>
          </cell>
          <cell r="P6820" t="str">
            <v>CO00</v>
          </cell>
        </row>
        <row r="6821">
          <cell r="A6821">
            <v>128395</v>
          </cell>
          <cell r="B6821" t="str">
            <v>CLIENTE INACTIVO</v>
          </cell>
          <cell r="C6821" t="str">
            <v>CIA DISTRIB DE COMBUSTIBLES DE OCCID SAS</v>
          </cell>
          <cell r="D6821" t="str">
            <v>DISTRICOMBOCC SAS / EDS VILLA SAN MARCOS</v>
          </cell>
          <cell r="E6821" t="str">
            <v>TRASV 103  89 24 VILLA SAN MARCOS</v>
          </cell>
          <cell r="F6821" t="str">
            <v>032 3120880</v>
          </cell>
          <cell r="G6821" t="str">
            <v>311 7150454</v>
          </cell>
          <cell r="I6821" t="str">
            <v>CALI</v>
          </cell>
          <cell r="J6821" t="str">
            <v>VALLE DEL CAUCA</v>
          </cell>
          <cell r="L6821" t="str">
            <v>X</v>
          </cell>
          <cell r="M6821" t="str">
            <v>900336346-0</v>
          </cell>
          <cell r="N6821" t="str">
            <v>texacosanmarcos@districombocc.com</v>
          </cell>
          <cell r="O6821" t="str">
            <v>PJ</v>
          </cell>
          <cell r="P6821" t="str">
            <v>CR30</v>
          </cell>
        </row>
        <row r="6822">
          <cell r="A6822">
            <v>201993</v>
          </cell>
          <cell r="B6822" t="str">
            <v>CLIENTE INACTIVO</v>
          </cell>
          <cell r="C6822" t="str">
            <v>CIA DISTRIB DE COMBUSTIBLES DE OCCID SAS</v>
          </cell>
          <cell r="D6822" t="str">
            <v>DISTRICOMBOCC SAS / EDS CAÑAVERALES</v>
          </cell>
          <cell r="E6822" t="str">
            <v>CL 23  50 41</v>
          </cell>
          <cell r="F6822" t="str">
            <v>032 3120880</v>
          </cell>
          <cell r="G6822" t="str">
            <v>311 7150454</v>
          </cell>
          <cell r="I6822" t="str">
            <v>CALI</v>
          </cell>
          <cell r="J6822" t="str">
            <v>VALLE DEL CAUCA</v>
          </cell>
          <cell r="L6822" t="str">
            <v>X</v>
          </cell>
          <cell r="M6822" t="str">
            <v>900336346-0</v>
          </cell>
          <cell r="N6822" t="str">
            <v>texacosanmarcos@districombocc.com</v>
          </cell>
          <cell r="O6822" t="str">
            <v>PJ</v>
          </cell>
          <cell r="P6822" t="str">
            <v>CR30</v>
          </cell>
        </row>
        <row r="6823">
          <cell r="A6823">
            <v>201994</v>
          </cell>
          <cell r="B6823" t="str">
            <v>CLIENTE INACTIVO</v>
          </cell>
          <cell r="C6823" t="str">
            <v>CIA DISTRIB DE COMBUSTIBLES DE OCCID SAS</v>
          </cell>
          <cell r="D6823" t="str">
            <v>DISTRICOMBOCC SAS / EDS TEXACO GUADALUPE</v>
          </cell>
          <cell r="E6823" t="str">
            <v>CL 14B  53 130</v>
          </cell>
          <cell r="F6823" t="str">
            <v>032 3120880</v>
          </cell>
          <cell r="G6823" t="str">
            <v>311 7150454</v>
          </cell>
          <cell r="I6823" t="str">
            <v>CALI</v>
          </cell>
          <cell r="J6823" t="str">
            <v>VALLE DEL CAUCA</v>
          </cell>
          <cell r="L6823" t="str">
            <v>X</v>
          </cell>
          <cell r="M6823" t="str">
            <v>900336346-0</v>
          </cell>
          <cell r="N6823" t="str">
            <v>texacosanmarcos@districombocc.com</v>
          </cell>
          <cell r="O6823" t="str">
            <v>PJ</v>
          </cell>
          <cell r="P6823" t="str">
            <v>CR30</v>
          </cell>
        </row>
        <row r="6824">
          <cell r="A6824">
            <v>128413</v>
          </cell>
          <cell r="B6824" t="str">
            <v>CLIENTE INACTIVO</v>
          </cell>
          <cell r="C6824" t="str">
            <v>DIEGO ARTURO SATIZABAL SINISTERRA</v>
          </cell>
          <cell r="E6824" t="str">
            <v>CL COMERCIO SECTOR BUCANERO</v>
          </cell>
          <cell r="F6824" t="str">
            <v>316 7949863</v>
          </cell>
          <cell r="I6824" t="str">
            <v>TUMACO</v>
          </cell>
          <cell r="J6824" t="str">
            <v>NARIÑO</v>
          </cell>
          <cell r="L6824" t="str">
            <v>X</v>
          </cell>
          <cell r="M6824">
            <v>87944391</v>
          </cell>
          <cell r="N6824" t="str">
            <v>ramoneta_8@yahoo.com</v>
          </cell>
          <cell r="O6824" t="str">
            <v>PN</v>
          </cell>
          <cell r="P6824" t="str">
            <v>CO00</v>
          </cell>
        </row>
        <row r="6825">
          <cell r="A6825">
            <v>128415</v>
          </cell>
          <cell r="B6825" t="str">
            <v>CLIENTE INACTIVO</v>
          </cell>
          <cell r="C6825" t="str">
            <v>DIGNA EMERITA SINISTERRA SEGURA</v>
          </cell>
          <cell r="D6825" t="str">
            <v>FERRETERIA CANAAN</v>
          </cell>
          <cell r="E6825" t="str">
            <v>CL DEL COMERCIO SECTOR BUCANERO</v>
          </cell>
          <cell r="F6825" t="str">
            <v>315 4074829</v>
          </cell>
          <cell r="I6825" t="str">
            <v>TUMACO</v>
          </cell>
          <cell r="J6825" t="str">
            <v>NARIÑO</v>
          </cell>
          <cell r="L6825" t="str">
            <v>X</v>
          </cell>
          <cell r="M6825">
            <v>59662761</v>
          </cell>
          <cell r="N6825" t="str">
            <v>carkosramirezcontador@gmail.com</v>
          </cell>
          <cell r="O6825" t="str">
            <v>PN</v>
          </cell>
          <cell r="P6825" t="str">
            <v>CO00</v>
          </cell>
        </row>
        <row r="6826">
          <cell r="A6826">
            <v>128154</v>
          </cell>
          <cell r="B6826" t="str">
            <v>CLIENTE INACTIVO</v>
          </cell>
          <cell r="C6826" t="str">
            <v>JOSE VICENTE PENAGOS CABRERA</v>
          </cell>
          <cell r="D6826" t="str">
            <v>FERRE METALICAS PENAGOS</v>
          </cell>
          <cell r="E6826" t="str">
            <v>CENTRO POBLADO GUAYABAL</v>
          </cell>
          <cell r="F6826" t="str">
            <v>315 9282756</v>
          </cell>
          <cell r="I6826" t="str">
            <v>SUAZA</v>
          </cell>
          <cell r="J6826" t="str">
            <v>HUILA</v>
          </cell>
          <cell r="L6826" t="str">
            <v>X</v>
          </cell>
          <cell r="M6826">
            <v>94511081</v>
          </cell>
          <cell r="N6826" t="str">
            <v>chelisa5@hotmail.com</v>
          </cell>
          <cell r="O6826" t="str">
            <v>PN</v>
          </cell>
          <cell r="P6826" t="str">
            <v>CO00</v>
          </cell>
        </row>
        <row r="6827">
          <cell r="A6827">
            <v>128418</v>
          </cell>
          <cell r="B6827" t="str">
            <v>CLIENTE INACTIVO</v>
          </cell>
          <cell r="C6827" t="str">
            <v>ARQUIMEDES JIMENEZ PERDOMO</v>
          </cell>
          <cell r="E6827" t="str">
            <v>CRA. 10  6-19 BRR LA INMACULADA</v>
          </cell>
          <cell r="F6827" t="str">
            <v>312 4846466</v>
          </cell>
          <cell r="I6827" t="str">
            <v>TESALIA</v>
          </cell>
          <cell r="J6827" t="str">
            <v>HUILA</v>
          </cell>
          <cell r="L6827" t="str">
            <v>X</v>
          </cell>
          <cell r="M6827">
            <v>4914261</v>
          </cell>
          <cell r="N6827" t="str">
            <v>jimenez.perdomo17@gmail.com</v>
          </cell>
          <cell r="O6827" t="str">
            <v>PN</v>
          </cell>
          <cell r="P6827" t="str">
            <v>CO00</v>
          </cell>
        </row>
        <row r="6828">
          <cell r="A6828">
            <v>128425</v>
          </cell>
          <cell r="B6828" t="str">
            <v>CLIENTE INACTIVO</v>
          </cell>
          <cell r="C6828" t="str">
            <v>LUIS ALBERTO VALENCIA GIRALDO</v>
          </cell>
          <cell r="E6828" t="str">
            <v>CL 11 8-2A BRR TURBAY</v>
          </cell>
          <cell r="F6828" t="str">
            <v>311 2134895</v>
          </cell>
          <cell r="I6828" t="str">
            <v>CURILLO</v>
          </cell>
          <cell r="J6828" t="str">
            <v>CAQUETA</v>
          </cell>
          <cell r="L6828" t="str">
            <v>X</v>
          </cell>
          <cell r="M6828">
            <v>6804575</v>
          </cell>
          <cell r="N6828" t="str">
            <v>milena20villanueva@gmail.com</v>
          </cell>
          <cell r="O6828" t="str">
            <v>PN</v>
          </cell>
          <cell r="P6828" t="str">
            <v>CO00</v>
          </cell>
        </row>
        <row r="6829">
          <cell r="A6829">
            <v>128155</v>
          </cell>
          <cell r="B6829" t="str">
            <v>CLIENTE INACTIVO</v>
          </cell>
          <cell r="C6829" t="str">
            <v>DIEGO MAURICIO ZAMBRANO ROJAS</v>
          </cell>
          <cell r="D6829" t="str">
            <v>ALMANCEN Y TALLER CENTRO MOTOS SUAZA</v>
          </cell>
          <cell r="E6829" t="str">
            <v>CRA. 3  3-79  BRR LA QUEBRADA</v>
          </cell>
          <cell r="F6829" t="str">
            <v>311 2722577</v>
          </cell>
          <cell r="I6829" t="str">
            <v>SUAZA</v>
          </cell>
          <cell r="J6829" t="str">
            <v>HUILA</v>
          </cell>
          <cell r="L6829" t="str">
            <v>X</v>
          </cell>
          <cell r="M6829">
            <v>83240031</v>
          </cell>
          <cell r="N6829" t="str">
            <v>centromotosdiego@gmail.com</v>
          </cell>
          <cell r="O6829" t="str">
            <v>PN</v>
          </cell>
          <cell r="P6829" t="str">
            <v>CR30</v>
          </cell>
        </row>
        <row r="6830">
          <cell r="A6830">
            <v>128435</v>
          </cell>
          <cell r="B6830" t="str">
            <v>CLIENTE INACTIVO</v>
          </cell>
          <cell r="C6830" t="str">
            <v>JUAN ESTEBAN DEL VALLE GOMEZ</v>
          </cell>
          <cell r="E6830" t="str">
            <v>CL 5  57-42 BRR CUARTO DE LEGUA</v>
          </cell>
          <cell r="F6830" t="str">
            <v>311 3071794</v>
          </cell>
          <cell r="I6830" t="str">
            <v>CALI</v>
          </cell>
          <cell r="J6830" t="str">
            <v>VALLE DEL CAUCA</v>
          </cell>
          <cell r="L6830" t="str">
            <v>X</v>
          </cell>
          <cell r="M6830">
            <v>1144201540</v>
          </cell>
          <cell r="N6830" t="str">
            <v>juanesteban0697@outlook.com</v>
          </cell>
          <cell r="O6830" t="str">
            <v>PN</v>
          </cell>
          <cell r="P6830" t="str">
            <v>CO00</v>
          </cell>
        </row>
        <row r="6831">
          <cell r="A6831">
            <v>128436</v>
          </cell>
          <cell r="B6831" t="str">
            <v>CLIENTE INACTIVO</v>
          </cell>
          <cell r="C6831" t="str">
            <v>LUIS DONNIE ESPAÑA LEAL</v>
          </cell>
          <cell r="D6831" t="str">
            <v>CICLOMOTOS VANESSA</v>
          </cell>
          <cell r="E6831" t="str">
            <v>CRA. 68  4-16 BRR CALDAS</v>
          </cell>
          <cell r="F6831" t="str">
            <v>2 3776442</v>
          </cell>
          <cell r="G6831" t="str">
            <v>317 6202162</v>
          </cell>
          <cell r="I6831" t="str">
            <v>CALI</v>
          </cell>
          <cell r="J6831" t="str">
            <v>VALLE DEL CAUCA</v>
          </cell>
          <cell r="L6831" t="str">
            <v>X</v>
          </cell>
          <cell r="M6831">
            <v>16774986</v>
          </cell>
          <cell r="N6831" t="str">
            <v>donnieleal1970@hotmail.com</v>
          </cell>
          <cell r="O6831" t="str">
            <v>PN</v>
          </cell>
          <cell r="P6831" t="str">
            <v>CO00</v>
          </cell>
        </row>
        <row r="6832">
          <cell r="A6832">
            <v>128437</v>
          </cell>
          <cell r="B6832" t="str">
            <v>CLIENTE INACTIVO</v>
          </cell>
          <cell r="C6832" t="str">
            <v>JOSE ARLEY CASTAÑO TORO</v>
          </cell>
          <cell r="E6832" t="str">
            <v>CL 7  12-60  BRR LIBERTADOR</v>
          </cell>
          <cell r="F6832" t="str">
            <v>314 2490755</v>
          </cell>
          <cell r="I6832" t="str">
            <v>PUERTO RICO</v>
          </cell>
          <cell r="J6832" t="str">
            <v>CAQUETA</v>
          </cell>
          <cell r="L6832" t="str">
            <v>X</v>
          </cell>
          <cell r="M6832">
            <v>17702571</v>
          </cell>
          <cell r="N6832" t="str">
            <v>rojascruza03@gmail.com</v>
          </cell>
          <cell r="O6832" t="str">
            <v>PN</v>
          </cell>
          <cell r="P6832" t="str">
            <v>CO00</v>
          </cell>
        </row>
        <row r="6833">
          <cell r="A6833">
            <v>128444</v>
          </cell>
          <cell r="B6833" t="str">
            <v>CLIENTE INACTIVO</v>
          </cell>
          <cell r="C6833" t="str">
            <v>LUIS GABRIEL TRUJILLO TINOCO</v>
          </cell>
          <cell r="E6833" t="str">
            <v>AV SOTO CARRERO LC 8</v>
          </cell>
          <cell r="F6833" t="str">
            <v>313 4069493</v>
          </cell>
          <cell r="I6833" t="str">
            <v>HONDA</v>
          </cell>
          <cell r="J6833" t="str">
            <v>TOLIMA</v>
          </cell>
          <cell r="L6833" t="str">
            <v>X</v>
          </cell>
          <cell r="M6833">
            <v>80763074</v>
          </cell>
          <cell r="N6833" t="str">
            <v>gabrielt40@gmail.com</v>
          </cell>
          <cell r="O6833" t="str">
            <v>PN</v>
          </cell>
          <cell r="P6833" t="str">
            <v>CO00</v>
          </cell>
        </row>
        <row r="6834">
          <cell r="A6834">
            <v>128453</v>
          </cell>
          <cell r="B6834" t="str">
            <v>CLIENTE INACTIVO</v>
          </cell>
          <cell r="C6834" t="str">
            <v>MARIO ALBERTO MELO</v>
          </cell>
          <cell r="E6834" t="str">
            <v>CRA. 29  22-74 BR VILLANUEVA</v>
          </cell>
          <cell r="F6834" t="str">
            <v>316 8925044</v>
          </cell>
          <cell r="I6834" t="str">
            <v>TULUA</v>
          </cell>
          <cell r="J6834" t="str">
            <v>VALLE DEL CAUCA</v>
          </cell>
          <cell r="K6834" t="str">
            <v>X</v>
          </cell>
          <cell r="M6834" t="str">
            <v>316 8925044</v>
          </cell>
          <cell r="N6834" t="str">
            <v>mariomotos530@gmail.com</v>
          </cell>
          <cell r="O6834" t="str">
            <v>PN</v>
          </cell>
          <cell r="P6834" t="str">
            <v>CO00</v>
          </cell>
        </row>
        <row r="6835">
          <cell r="A6835">
            <v>128156</v>
          </cell>
          <cell r="B6835" t="str">
            <v>CLIENTE INACTIVO</v>
          </cell>
          <cell r="C6835" t="str">
            <v>ISMAEL MESA VEGA</v>
          </cell>
          <cell r="D6835" t="str">
            <v>PARTES IMV</v>
          </cell>
          <cell r="E6835" t="str">
            <v>CL 5  6-21  BRR MANIZALES</v>
          </cell>
          <cell r="F6835" t="str">
            <v>311 2933500</v>
          </cell>
          <cell r="I6835" t="str">
            <v>AGRADO</v>
          </cell>
          <cell r="J6835" t="str">
            <v>HUILA</v>
          </cell>
          <cell r="L6835" t="str">
            <v>X</v>
          </cell>
          <cell r="M6835">
            <v>4882700</v>
          </cell>
          <cell r="N6835" t="str">
            <v>ismaelmesa.2@hotmail.com</v>
          </cell>
          <cell r="O6835" t="str">
            <v>PN</v>
          </cell>
        </row>
        <row r="6836">
          <cell r="A6836">
            <v>128455</v>
          </cell>
          <cell r="B6836" t="str">
            <v>CLIENTE INACTIVO</v>
          </cell>
          <cell r="C6836" t="str">
            <v>JENNY JULI HERNANDEZ</v>
          </cell>
          <cell r="E6836" t="str">
            <v>CGTO SAN JOSE SAN PEDRO</v>
          </cell>
          <cell r="F6836" t="str">
            <v>318 6949791</v>
          </cell>
          <cell r="I6836" t="str">
            <v>SAN PEDRO</v>
          </cell>
          <cell r="J6836" t="str">
            <v>VALLE DEL CAUCA</v>
          </cell>
          <cell r="L6836" t="str">
            <v>X</v>
          </cell>
          <cell r="M6836">
            <v>1114059540</v>
          </cell>
          <cell r="N6836" t="str">
            <v>jc2.pk2@gmail.com</v>
          </cell>
          <cell r="O6836" t="str">
            <v>PN</v>
          </cell>
          <cell r="P6836" t="str">
            <v>CO00</v>
          </cell>
        </row>
        <row r="6837">
          <cell r="A6837">
            <v>128456</v>
          </cell>
          <cell r="B6837" t="str">
            <v>CLIENTE INACTIVO</v>
          </cell>
          <cell r="C6837" t="str">
            <v>WILMER MEDARDO ALVAREZ PANTOJA</v>
          </cell>
          <cell r="E6837" t="str">
            <v>CRA. 40A SUR 18 BIS 78 TERRANOVA</v>
          </cell>
          <cell r="F6837" t="str">
            <v>310 4954957</v>
          </cell>
          <cell r="I6837" t="str">
            <v>JAMUNDI</v>
          </cell>
          <cell r="J6837" t="str">
            <v>VALLE DEL CAUCA</v>
          </cell>
          <cell r="L6837" t="str">
            <v>X</v>
          </cell>
          <cell r="M6837">
            <v>98349051</v>
          </cell>
          <cell r="N6837" t="str">
            <v>wilmermalvarez82@hotmail.com</v>
          </cell>
          <cell r="O6837" t="str">
            <v>PN</v>
          </cell>
        </row>
        <row r="6838">
          <cell r="A6838">
            <v>128457</v>
          </cell>
          <cell r="B6838" t="str">
            <v>CLIENTE INACTIVO</v>
          </cell>
          <cell r="C6838" t="str">
            <v>LUIS FERNANDO GALINDO</v>
          </cell>
          <cell r="E6838" t="str">
            <v>CL 5  25-118 BRR MORALES DUQUE</v>
          </cell>
          <cell r="F6838" t="str">
            <v>311 6065499</v>
          </cell>
          <cell r="I6838" t="str">
            <v>SANTANDER DE QUILICHAO</v>
          </cell>
          <cell r="J6838" t="str">
            <v>CAUCA</v>
          </cell>
          <cell r="L6838" t="str">
            <v>X</v>
          </cell>
          <cell r="M6838">
            <v>10482868</v>
          </cell>
          <cell r="N6838" t="str">
            <v>gachagalindo@gmail.com</v>
          </cell>
          <cell r="O6838" t="str">
            <v>PN</v>
          </cell>
          <cell r="P6838" t="str">
            <v>CO00</v>
          </cell>
        </row>
        <row r="6839">
          <cell r="A6839">
            <v>128466</v>
          </cell>
          <cell r="B6839" t="str">
            <v>CLIENTE INACTIVO</v>
          </cell>
          <cell r="C6839" t="str">
            <v>HECTOR JULIO ZABALA ALFONSO</v>
          </cell>
          <cell r="D6839" t="str">
            <v>DISTRI ACEITES LA 11</v>
          </cell>
          <cell r="E6839" t="str">
            <v>CL 11  17-97 BRR CALLE VIEJA</v>
          </cell>
          <cell r="F6839" t="str">
            <v>311 8409224</v>
          </cell>
          <cell r="I6839" t="str">
            <v>HONDA</v>
          </cell>
          <cell r="J6839" t="str">
            <v>TOLIMA</v>
          </cell>
          <cell r="L6839" t="str">
            <v>X</v>
          </cell>
          <cell r="M6839">
            <v>1105782458</v>
          </cell>
          <cell r="N6839" t="str">
            <v>jluio1234@hotmail.com</v>
          </cell>
          <cell r="O6839" t="str">
            <v>PN</v>
          </cell>
          <cell r="P6839" t="str">
            <v>CR30</v>
          </cell>
        </row>
        <row r="6840">
          <cell r="A6840">
            <v>128474</v>
          </cell>
          <cell r="B6840" t="str">
            <v>CLIENTE INACTIVO</v>
          </cell>
          <cell r="C6840" t="str">
            <v>RAUL ORLANDO RANCRUEL</v>
          </cell>
          <cell r="E6840" t="str">
            <v>CL 16B  19-29  BRR SEMBRADOR</v>
          </cell>
          <cell r="F6840" t="str">
            <v>2 2549513</v>
          </cell>
          <cell r="G6840" t="str">
            <v>315 3918269</v>
          </cell>
          <cell r="I6840" t="str">
            <v>PALMIRA</v>
          </cell>
          <cell r="J6840" t="str">
            <v>VALLE DEL CAUCA</v>
          </cell>
          <cell r="L6840" t="str">
            <v>X</v>
          </cell>
          <cell r="M6840">
            <v>10559758</v>
          </cell>
          <cell r="N6840" t="str">
            <v>orlando1970@outlook.es</v>
          </cell>
          <cell r="O6840" t="str">
            <v>PN</v>
          </cell>
          <cell r="P6840" t="str">
            <v>CO00</v>
          </cell>
        </row>
        <row r="6841">
          <cell r="A6841">
            <v>128477</v>
          </cell>
          <cell r="B6841" t="str">
            <v>CLIENTE INACTIVO</v>
          </cell>
          <cell r="C6841" t="str">
            <v>LEONARDO FABIAN PEREZ CARRILLO</v>
          </cell>
          <cell r="E6841" t="str">
            <v>CRA. 40 BO 1A-4 BRR LA NAVE SILOE</v>
          </cell>
          <cell r="F6841" t="str">
            <v>312 7751471</v>
          </cell>
          <cell r="I6841" t="str">
            <v>CALI</v>
          </cell>
          <cell r="J6841" t="str">
            <v>VALLE DEL CAUCA</v>
          </cell>
          <cell r="L6841" t="str">
            <v>X</v>
          </cell>
          <cell r="M6841">
            <v>19576656</v>
          </cell>
          <cell r="N6841" t="str">
            <v>leonardofabianperezcarrillo@gmail.com</v>
          </cell>
          <cell r="O6841" t="str">
            <v>PN</v>
          </cell>
        </row>
        <row r="6842">
          <cell r="A6842">
            <v>128481</v>
          </cell>
          <cell r="B6842" t="str">
            <v>CLIENTE INACTIVO</v>
          </cell>
          <cell r="C6842" t="str">
            <v>LIZET YAMILE ACOSTA LINARES</v>
          </cell>
          <cell r="E6842" t="str">
            <v>CRA. 4  6-22 BRR CENTRO</v>
          </cell>
          <cell r="F6842" t="str">
            <v>312 3975734</v>
          </cell>
          <cell r="G6842" t="str">
            <v>313 3979681</v>
          </cell>
          <cell r="I6842" t="str">
            <v>FALAN</v>
          </cell>
          <cell r="J6842" t="str">
            <v>TOLIMA</v>
          </cell>
          <cell r="L6842" t="str">
            <v>X</v>
          </cell>
          <cell r="M6842">
            <v>28723735</v>
          </cell>
          <cell r="N6842" t="str">
            <v>laladiego80@hotmail.com</v>
          </cell>
          <cell r="O6842" t="str">
            <v>PN</v>
          </cell>
          <cell r="P6842" t="str">
            <v>CO00</v>
          </cell>
        </row>
        <row r="6843">
          <cell r="A6843">
            <v>128489</v>
          </cell>
          <cell r="B6843" t="str">
            <v>CLIENTE INACTIVO</v>
          </cell>
          <cell r="C6843" t="str">
            <v>DORIS JANETH CASTILLO MOLINA</v>
          </cell>
          <cell r="E6843" t="str">
            <v>CL 18  11-40 BRR FATIMA</v>
          </cell>
          <cell r="F6843" t="str">
            <v>317 3209218</v>
          </cell>
          <cell r="I6843" t="str">
            <v>PASTO</v>
          </cell>
          <cell r="J6843" t="str">
            <v>NARIÑO</v>
          </cell>
          <cell r="L6843" t="str">
            <v>X</v>
          </cell>
          <cell r="M6843">
            <v>30745172</v>
          </cell>
          <cell r="N6843" t="str">
            <v>janethcasti70@hotmail.com</v>
          </cell>
          <cell r="O6843" t="str">
            <v>PN</v>
          </cell>
          <cell r="P6843" t="str">
            <v>CO00</v>
          </cell>
        </row>
        <row r="6844">
          <cell r="A6844">
            <v>128496</v>
          </cell>
          <cell r="B6844" t="str">
            <v>CLIENTE INACTIVO</v>
          </cell>
          <cell r="C6844" t="str">
            <v>JUAN CARLOS VALENCIA CORAL</v>
          </cell>
          <cell r="E6844" t="str">
            <v>CRA. 3  8-15 BRR LA UNION</v>
          </cell>
          <cell r="F6844" t="str">
            <v>322 6532869</v>
          </cell>
          <cell r="I6844" t="str">
            <v>PUPIALES</v>
          </cell>
          <cell r="J6844" t="str">
            <v>NARIÑO</v>
          </cell>
          <cell r="L6844" t="str">
            <v>X</v>
          </cell>
          <cell r="M6844">
            <v>1086102512</v>
          </cell>
          <cell r="N6844" t="str">
            <v>juanvalencia3110@gmail.com</v>
          </cell>
          <cell r="O6844" t="str">
            <v>PN</v>
          </cell>
        </row>
        <row r="6845">
          <cell r="A6845">
            <v>128497</v>
          </cell>
          <cell r="B6845" t="str">
            <v>CLIENTE INACTIVO</v>
          </cell>
          <cell r="C6845" t="str">
            <v>JOSE HECTOR SERRANO GUACALES</v>
          </cell>
          <cell r="E6845" t="str">
            <v>CRA. 5  16-28 BRR SAN FELIPE</v>
          </cell>
          <cell r="F6845" t="str">
            <v>2 7733874</v>
          </cell>
          <cell r="G6845" t="str">
            <v>317 7004426</v>
          </cell>
          <cell r="I6845" t="str">
            <v>IPIALES</v>
          </cell>
          <cell r="J6845" t="str">
            <v>NARIÑO</v>
          </cell>
          <cell r="L6845" t="str">
            <v>X</v>
          </cell>
          <cell r="M6845">
            <v>87716251</v>
          </cell>
          <cell r="N6845" t="str">
            <v>serranoh1975@gmail.com</v>
          </cell>
          <cell r="O6845" t="str">
            <v>PN</v>
          </cell>
        </row>
        <row r="6846">
          <cell r="A6846">
            <v>128501</v>
          </cell>
          <cell r="B6846" t="str">
            <v>CLIENTE INACTIVO</v>
          </cell>
          <cell r="C6846" t="str">
            <v>FLORALBA SERNA ARROYO</v>
          </cell>
          <cell r="E6846" t="str">
            <v>CRA. 5  5-8  BRR CENTRO</v>
          </cell>
          <cell r="F6846" t="str">
            <v>314 3702422</v>
          </cell>
          <cell r="I6846" t="str">
            <v>CARMEN DE APICALA</v>
          </cell>
          <cell r="J6846" t="str">
            <v>TOLIMA</v>
          </cell>
          <cell r="L6846" t="str">
            <v>X</v>
          </cell>
          <cell r="M6846">
            <v>28627174</v>
          </cell>
          <cell r="N6846" t="str">
            <v>gleison1802@gmail.com</v>
          </cell>
          <cell r="O6846" t="str">
            <v>PN</v>
          </cell>
          <cell r="P6846" t="str">
            <v>CR30</v>
          </cell>
        </row>
        <row r="6847">
          <cell r="A6847">
            <v>128504</v>
          </cell>
          <cell r="B6847" t="str">
            <v>CLIENTE INACTIVO</v>
          </cell>
          <cell r="C6847" t="str">
            <v>LUCAS MOMPOTES LASSO</v>
          </cell>
          <cell r="E6847" t="str">
            <v>CRA. 28F  122-10  BRR PIZAMOS I</v>
          </cell>
          <cell r="F6847" t="str">
            <v>311 7787525</v>
          </cell>
          <cell r="I6847" t="str">
            <v>CALI</v>
          </cell>
          <cell r="J6847" t="str">
            <v>VALLE DEL CAUCA</v>
          </cell>
          <cell r="L6847" t="str">
            <v>X</v>
          </cell>
          <cell r="M6847">
            <v>12272485</v>
          </cell>
          <cell r="N6847" t="str">
            <v>karol-2063@hotmail.com</v>
          </cell>
          <cell r="O6847" t="str">
            <v>PN</v>
          </cell>
        </row>
        <row r="6848">
          <cell r="A6848">
            <v>128506</v>
          </cell>
          <cell r="B6848" t="str">
            <v>CLIENTE INACTIVO</v>
          </cell>
          <cell r="C6848" t="str">
            <v>JUAN CARLOS VALDES SANCHEZ</v>
          </cell>
          <cell r="E6848" t="str">
            <v>CRA. 4  9-40/36 BRR CENTRO</v>
          </cell>
          <cell r="F6848" t="str">
            <v>310 8122066</v>
          </cell>
          <cell r="I6848" t="str">
            <v>ESPINAL</v>
          </cell>
          <cell r="J6848" t="str">
            <v>TOLIMA</v>
          </cell>
          <cell r="L6848" t="str">
            <v>X</v>
          </cell>
          <cell r="M6848">
            <v>11225805</v>
          </cell>
          <cell r="N6848" t="str">
            <v>juankvaldessanchez@hotmail.com</v>
          </cell>
          <cell r="O6848" t="str">
            <v>PN</v>
          </cell>
        </row>
        <row r="6849">
          <cell r="A6849">
            <v>128510</v>
          </cell>
          <cell r="B6849" t="str">
            <v>CLIENTE INACTIVO</v>
          </cell>
          <cell r="C6849" t="str">
            <v>PINTO PAEZ Y CIA S EN C</v>
          </cell>
          <cell r="D6849" t="str">
            <v>PAEZ TOUR</v>
          </cell>
          <cell r="E6849" t="str">
            <v>CL 59  4A-31 BRR FLORESTA</v>
          </cell>
          <cell r="F6849" t="str">
            <v>8 2665137</v>
          </cell>
          <cell r="G6849" t="str">
            <v>318 2819783</v>
          </cell>
          <cell r="I6849" t="str">
            <v>IBAGUE</v>
          </cell>
          <cell r="J6849" t="str">
            <v>TOLIMA</v>
          </cell>
          <cell r="L6849" t="str">
            <v>X</v>
          </cell>
          <cell r="M6849">
            <v>8090093849</v>
          </cell>
          <cell r="N6849" t="str">
            <v>paeztouribague@hotmail.com</v>
          </cell>
          <cell r="O6849" t="str">
            <v>PJ</v>
          </cell>
        </row>
        <row r="6850">
          <cell r="A6850">
            <v>128351</v>
          </cell>
          <cell r="B6850" t="str">
            <v>CLIENTE INACTIVO</v>
          </cell>
          <cell r="C6850" t="str">
            <v>DIANA MILENA LOPEZ VILLANUEVA</v>
          </cell>
          <cell r="E6850" t="str">
            <v>CL 9  11 40  BRR OBRERO</v>
          </cell>
          <cell r="F6850" t="str">
            <v>319 2276802</v>
          </cell>
          <cell r="G6850" t="str">
            <v>320 9595372</v>
          </cell>
          <cell r="I6850" t="str">
            <v>GARZON</v>
          </cell>
          <cell r="J6850" t="str">
            <v>HUILA</v>
          </cell>
          <cell r="L6850" t="str">
            <v>X</v>
          </cell>
          <cell r="M6850">
            <v>1018405424</v>
          </cell>
          <cell r="N6850" t="str">
            <v>dianlop15@hotmail.com</v>
          </cell>
          <cell r="O6850" t="str">
            <v>PN</v>
          </cell>
          <cell r="P6850" t="str">
            <v>CO00</v>
          </cell>
        </row>
        <row r="6851">
          <cell r="A6851">
            <v>128516</v>
          </cell>
          <cell r="B6851" t="str">
            <v>CLIENTE INACTIVO</v>
          </cell>
          <cell r="C6851" t="str">
            <v>DIDIER HERNAN TORRES CASTRO</v>
          </cell>
          <cell r="D6851" t="str">
            <v>LUBRICENTRO LOS LIBERTADORES</v>
          </cell>
          <cell r="E6851" t="str">
            <v>KM 1 VIA NEIVA LA COLORADA</v>
          </cell>
          <cell r="F6851" t="str">
            <v>310 6099257</v>
          </cell>
          <cell r="I6851" t="str">
            <v>LA PLATA</v>
          </cell>
          <cell r="J6851" t="str">
            <v>HUILA</v>
          </cell>
          <cell r="K6851" t="str">
            <v>X</v>
          </cell>
          <cell r="M6851">
            <v>1081402148</v>
          </cell>
          <cell r="N6851" t="str">
            <v>didiertorres89@gmail.com</v>
          </cell>
          <cell r="O6851" t="str">
            <v>PN</v>
          </cell>
          <cell r="P6851" t="str">
            <v>CR45</v>
          </cell>
        </row>
        <row r="6852">
          <cell r="A6852">
            <v>128533</v>
          </cell>
          <cell r="B6852" t="str">
            <v>CLIENTE INACTIVO</v>
          </cell>
          <cell r="C6852" t="str">
            <v>YEIMY FAISULI CASTAÑEDA ROJAS</v>
          </cell>
          <cell r="D6852" t="str">
            <v>MOTO REPUESTOS LOS PINOS</v>
          </cell>
          <cell r="E6852" t="str">
            <v>CL 45  22-04 LC 103 BRR LOS PINOS</v>
          </cell>
          <cell r="F6852" t="str">
            <v>323 5226646</v>
          </cell>
          <cell r="I6852" t="str">
            <v>NEIVA</v>
          </cell>
          <cell r="J6852" t="str">
            <v>HUILA</v>
          </cell>
          <cell r="L6852" t="str">
            <v>X</v>
          </cell>
          <cell r="M6852">
            <v>1075244197</v>
          </cell>
          <cell r="N6852" t="str">
            <v>faisury2709@gmail.com</v>
          </cell>
          <cell r="O6852" t="str">
            <v>PN</v>
          </cell>
          <cell r="P6852" t="str">
            <v>CR30</v>
          </cell>
        </row>
        <row r="6853">
          <cell r="A6853">
            <v>128537</v>
          </cell>
          <cell r="B6853" t="str">
            <v>CLIENTE INACTIVO</v>
          </cell>
          <cell r="C6853" t="str">
            <v>DAVID FELIPE CAICEDO ZAMBRANO</v>
          </cell>
          <cell r="D6853" t="str">
            <v>CAFETERIA PUNTO AROMA</v>
          </cell>
          <cell r="E6853" t="str">
            <v>CRA. 2  6-02  CGTO MONDOMO</v>
          </cell>
          <cell r="F6853" t="str">
            <v>312 8309278</v>
          </cell>
          <cell r="I6853" t="str">
            <v>SANTANDER DE QUILICHAO</v>
          </cell>
          <cell r="J6853" t="str">
            <v>CAUCA</v>
          </cell>
          <cell r="L6853" t="str">
            <v>X</v>
          </cell>
          <cell r="M6853">
            <v>1113693037</v>
          </cell>
          <cell r="N6853" t="str">
            <v>puntoaroma.mondomo@gmail.com</v>
          </cell>
          <cell r="O6853" t="str">
            <v>PN</v>
          </cell>
          <cell r="P6853" t="str">
            <v>CO00</v>
          </cell>
        </row>
        <row r="6854">
          <cell r="A6854">
            <v>128538</v>
          </cell>
          <cell r="B6854" t="str">
            <v>CLIENTE INACTIVO</v>
          </cell>
          <cell r="C6854" t="str">
            <v>EDGAR ANTONIO DEL RIO QUIMBAYO</v>
          </cell>
          <cell r="E6854" t="str">
            <v>CRA. 4A 68-27 BRR NIZA NORTE</v>
          </cell>
          <cell r="F6854" t="str">
            <v>8 2627918</v>
          </cell>
          <cell r="G6854" t="str">
            <v>321 2960448</v>
          </cell>
          <cell r="I6854" t="str">
            <v>IBAGUE</v>
          </cell>
          <cell r="J6854" t="str">
            <v>TOLIMA</v>
          </cell>
          <cell r="L6854" t="str">
            <v>X</v>
          </cell>
          <cell r="M6854">
            <v>14242067</v>
          </cell>
          <cell r="N6854" t="str">
            <v>dedelrio@hotmail.com</v>
          </cell>
          <cell r="O6854" t="str">
            <v>PN</v>
          </cell>
        </row>
        <row r="6855">
          <cell r="A6855">
            <v>128539</v>
          </cell>
          <cell r="B6855" t="str">
            <v>CLIENTE INACTIVO</v>
          </cell>
          <cell r="C6855" t="str">
            <v>JOSE HUGO FORERO ANGEL</v>
          </cell>
          <cell r="D6855" t="str">
            <v>TAPIMOTOS ESPINAL</v>
          </cell>
          <cell r="E6855" t="str">
            <v>CRA. 4  15-09 BRR LIBERTADOR</v>
          </cell>
          <cell r="F6855" t="str">
            <v>321 3106200</v>
          </cell>
          <cell r="I6855" t="str">
            <v>ESPINAL</v>
          </cell>
          <cell r="J6855" t="str">
            <v>TOLIMA</v>
          </cell>
          <cell r="L6855" t="str">
            <v>X</v>
          </cell>
          <cell r="M6855">
            <v>245453</v>
          </cell>
          <cell r="N6855" t="str">
            <v>tapimotosespinal@hotmail.com</v>
          </cell>
          <cell r="O6855" t="str">
            <v>PN</v>
          </cell>
          <cell r="P6855" t="str">
            <v>CO00</v>
          </cell>
        </row>
        <row r="6856">
          <cell r="A6856">
            <v>128544</v>
          </cell>
          <cell r="B6856" t="str">
            <v>CLIENTE INACTIVO</v>
          </cell>
          <cell r="C6856" t="str">
            <v>MAYRA ALEJANDRA REALPE ORTEGA</v>
          </cell>
          <cell r="E6856" t="str">
            <v>CL 10  14-47 BRR SAN BOSCO</v>
          </cell>
          <cell r="F6856" t="str">
            <v>317 7090258</v>
          </cell>
          <cell r="I6856" t="str">
            <v>CALI</v>
          </cell>
          <cell r="J6856" t="str">
            <v>VALLE DEL CAUCA</v>
          </cell>
          <cell r="L6856" t="str">
            <v>X</v>
          </cell>
          <cell r="M6856">
            <v>1144178648</v>
          </cell>
          <cell r="N6856" t="str">
            <v>friosreales@gmail.com</v>
          </cell>
          <cell r="O6856" t="str">
            <v>PN</v>
          </cell>
          <cell r="P6856" t="str">
            <v>CO00</v>
          </cell>
        </row>
        <row r="6857">
          <cell r="A6857">
            <v>128545</v>
          </cell>
          <cell r="B6857" t="str">
            <v>CLIENTE INACTIVO</v>
          </cell>
          <cell r="C6857" t="str">
            <v>ELKIN DE JESUS ORTIZ LOPEZ</v>
          </cell>
          <cell r="E6857" t="str">
            <v>CL 94  22A-33 BRR TALANGA</v>
          </cell>
          <cell r="F6857" t="str">
            <v>316 4686999</v>
          </cell>
          <cell r="I6857" t="str">
            <v>CALI</v>
          </cell>
          <cell r="J6857" t="str">
            <v>VALLE DEL CAUCA</v>
          </cell>
          <cell r="L6857" t="str">
            <v>X</v>
          </cell>
          <cell r="M6857">
            <v>98527323</v>
          </cell>
          <cell r="N6857" t="str">
            <v>elkinjesus@hotmail.com</v>
          </cell>
          <cell r="O6857" t="str">
            <v>PN</v>
          </cell>
          <cell r="P6857" t="str">
            <v>CO00</v>
          </cell>
        </row>
        <row r="6858">
          <cell r="A6858">
            <v>128555</v>
          </cell>
          <cell r="B6858" t="str">
            <v>CLIENTE INACTIVO</v>
          </cell>
          <cell r="C6858" t="str">
            <v>MIGUEL ANDRES LOZANO OSPINA</v>
          </cell>
          <cell r="E6858" t="str">
            <v>CRA. 5  4-55  BRR CENTRO</v>
          </cell>
          <cell r="F6858" t="str">
            <v>322 2555525</v>
          </cell>
          <cell r="I6858" t="str">
            <v>COYAIMA</v>
          </cell>
          <cell r="J6858" t="str">
            <v>TOLIMA</v>
          </cell>
          <cell r="L6858" t="str">
            <v>X</v>
          </cell>
          <cell r="M6858">
            <v>1105060728</v>
          </cell>
          <cell r="N6858" t="str">
            <v>haroldortizospina@gmail.com</v>
          </cell>
          <cell r="O6858" t="str">
            <v>PN</v>
          </cell>
          <cell r="P6858" t="str">
            <v>CO00</v>
          </cell>
        </row>
        <row r="6859">
          <cell r="A6859">
            <v>128556</v>
          </cell>
          <cell r="B6859" t="str">
            <v>CLIENTE INACTIVO</v>
          </cell>
          <cell r="C6859" t="str">
            <v>YOLANDA OCAMPO CEDEÑO</v>
          </cell>
          <cell r="D6859" t="str">
            <v>JERRY MOTOS PALMIRA</v>
          </cell>
          <cell r="E6859" t="str">
            <v>CRA. 19  36-66 BRR SAN PEDRO</v>
          </cell>
          <cell r="F6859" t="str">
            <v>317 5113625</v>
          </cell>
          <cell r="G6859" t="str">
            <v>318 4172840</v>
          </cell>
          <cell r="I6859" t="str">
            <v>PALMIRA</v>
          </cell>
          <cell r="J6859" t="str">
            <v>VALLE DEL CAUCA</v>
          </cell>
          <cell r="L6859" t="str">
            <v>X</v>
          </cell>
          <cell r="M6859">
            <v>29667598</v>
          </cell>
          <cell r="N6859" t="str">
            <v>jerry-motos@hotmail.com</v>
          </cell>
          <cell r="O6859" t="str">
            <v>PN</v>
          </cell>
          <cell r="P6859" t="str">
            <v>CR30</v>
          </cell>
        </row>
        <row r="6860">
          <cell r="A6860">
            <v>128559</v>
          </cell>
          <cell r="B6860" t="str">
            <v>CLIENTE INACTIVO</v>
          </cell>
          <cell r="C6860" t="str">
            <v>NELSON VASQUEZ HENAO</v>
          </cell>
          <cell r="D6860" t="str">
            <v>DIAGNOSTIMOTOS PALMIRA</v>
          </cell>
          <cell r="E6860" t="str">
            <v>CL 47  37-44 BRR SANTA TERESITA</v>
          </cell>
          <cell r="F6860" t="str">
            <v>318 2299451</v>
          </cell>
          <cell r="I6860" t="str">
            <v>PALMIRA</v>
          </cell>
          <cell r="J6860" t="str">
            <v>VALLE DEL CAUCA</v>
          </cell>
          <cell r="L6860" t="str">
            <v>X</v>
          </cell>
          <cell r="M6860">
            <v>16274445</v>
          </cell>
          <cell r="N6860" t="str">
            <v>olgalorenacallearcila@gmail.com</v>
          </cell>
          <cell r="O6860" t="str">
            <v>PN</v>
          </cell>
          <cell r="P6860" t="str">
            <v>CR30</v>
          </cell>
        </row>
        <row r="6861">
          <cell r="A6861">
            <v>128571</v>
          </cell>
          <cell r="B6861" t="str">
            <v>CLIENTE INACTIVO</v>
          </cell>
          <cell r="C6861" t="str">
            <v>ZAIRA YIRLEY ROA</v>
          </cell>
          <cell r="E6861" t="str">
            <v>CRA. 7  5-24 BRR VILLA HOLANDA</v>
          </cell>
          <cell r="F6861" t="str">
            <v>311 2659294</v>
          </cell>
          <cell r="I6861" t="str">
            <v>MARIQUITA</v>
          </cell>
          <cell r="J6861" t="str">
            <v>TOLIMA</v>
          </cell>
          <cell r="L6861" t="str">
            <v>X</v>
          </cell>
          <cell r="M6861">
            <v>28566897</v>
          </cell>
          <cell r="N6861" t="str">
            <v>camello37@hotmail.com</v>
          </cell>
          <cell r="O6861" t="str">
            <v>PN</v>
          </cell>
          <cell r="P6861" t="str">
            <v>CO00</v>
          </cell>
        </row>
        <row r="6862">
          <cell r="A6862">
            <v>128591</v>
          </cell>
          <cell r="B6862" t="str">
            <v>CLIENTE INACTIVO</v>
          </cell>
          <cell r="C6862" t="str">
            <v>ROBINSON DUBAN COLORADO MENA</v>
          </cell>
          <cell r="E6862" t="str">
            <v>CRA. 1 BRR ESPERANZA</v>
          </cell>
          <cell r="F6862" t="str">
            <v>314 6687961</v>
          </cell>
          <cell r="I6862" t="str">
            <v>GUAPI</v>
          </cell>
          <cell r="J6862" t="str">
            <v>CAUCA</v>
          </cell>
          <cell r="L6862" t="str">
            <v>X</v>
          </cell>
          <cell r="M6862">
            <v>1045138750</v>
          </cell>
          <cell r="N6862" t="str">
            <v>roducomed@gmail.com</v>
          </cell>
          <cell r="O6862" t="str">
            <v>PN</v>
          </cell>
          <cell r="P6862" t="str">
            <v>CO00</v>
          </cell>
        </row>
        <row r="6863">
          <cell r="A6863">
            <v>128594</v>
          </cell>
          <cell r="B6863" t="str">
            <v>CLIENTE INACTIVO</v>
          </cell>
          <cell r="C6863" t="str">
            <v>JULIETH MICHELLE FERNANDEZ SUAREZ</v>
          </cell>
          <cell r="E6863" t="str">
            <v>CRA. 19  34-67 BRR URIBE</v>
          </cell>
          <cell r="F6863" t="str">
            <v>317 8610948</v>
          </cell>
          <cell r="I6863" t="str">
            <v>PALMIRA</v>
          </cell>
          <cell r="J6863" t="str">
            <v>VALLE DEL CAUCA</v>
          </cell>
          <cell r="L6863" t="str">
            <v>X</v>
          </cell>
          <cell r="M6863">
            <v>1144201423</v>
          </cell>
          <cell r="N6863" t="str">
            <v>julieth.fernandez00@usc.edu.co</v>
          </cell>
          <cell r="O6863" t="str">
            <v>PN</v>
          </cell>
          <cell r="P6863" t="str">
            <v>CO00</v>
          </cell>
        </row>
        <row r="6864">
          <cell r="A6864">
            <v>128597</v>
          </cell>
          <cell r="B6864" t="str">
            <v>CLIENTE INACTIVO</v>
          </cell>
          <cell r="C6864" t="str">
            <v>SILVIA PATRICIA SANABRIA PRIETO</v>
          </cell>
          <cell r="E6864" t="str">
            <v>CRA. 8  18-47</v>
          </cell>
          <cell r="F6864" t="str">
            <v>320 2132248</v>
          </cell>
          <cell r="I6864" t="str">
            <v>HONDA</v>
          </cell>
          <cell r="J6864" t="str">
            <v>TOLIMA</v>
          </cell>
          <cell r="L6864" t="str">
            <v>X</v>
          </cell>
          <cell r="M6864">
            <v>1073241797</v>
          </cell>
          <cell r="N6864" t="str">
            <v>silviapsanabriap@hotmail.com</v>
          </cell>
          <cell r="O6864" t="str">
            <v>PN</v>
          </cell>
          <cell r="P6864" t="str">
            <v>CR30</v>
          </cell>
        </row>
        <row r="6865">
          <cell r="A6865">
            <v>128607</v>
          </cell>
          <cell r="B6865" t="str">
            <v>CLIENTE INACTIVO</v>
          </cell>
          <cell r="C6865" t="str">
            <v>LEIDY VIVIANA LONDOÑO MONTOYA</v>
          </cell>
          <cell r="D6865" t="str">
            <v>VIVIMOTOS.COM LA 23</v>
          </cell>
          <cell r="E6865" t="str">
            <v>CL 23  29A-20 BRR VILLANUEVA</v>
          </cell>
          <cell r="F6865" t="str">
            <v>317 2770848</v>
          </cell>
          <cell r="I6865" t="str">
            <v>TULUA</v>
          </cell>
          <cell r="J6865" t="str">
            <v>VALLE DEL CAUCA</v>
          </cell>
          <cell r="L6865" t="str">
            <v>X</v>
          </cell>
          <cell r="M6865">
            <v>1112300233</v>
          </cell>
          <cell r="N6865" t="str">
            <v>pink_vivianita24@hotmail.com</v>
          </cell>
          <cell r="O6865" t="str">
            <v>PN</v>
          </cell>
          <cell r="P6865" t="str">
            <v>CR30</v>
          </cell>
        </row>
        <row r="6866">
          <cell r="A6866">
            <v>128610</v>
          </cell>
          <cell r="B6866" t="str">
            <v>CLIENTE INACTIVO</v>
          </cell>
          <cell r="C6866" t="str">
            <v>ANDREA PAOLA MARROQUIN CUENCA</v>
          </cell>
          <cell r="D6866" t="str">
            <v>FERREPUESTOS AGROSEXTA</v>
          </cell>
          <cell r="E6866" t="str">
            <v>CRA. 6  11-94 BRR CENTRO</v>
          </cell>
          <cell r="F6866" t="str">
            <v>312 4453112</v>
          </cell>
          <cell r="I6866" t="str">
            <v>AMBALEMA</v>
          </cell>
          <cell r="J6866" t="str">
            <v>TOLIMA</v>
          </cell>
          <cell r="L6866" t="str">
            <v>X</v>
          </cell>
          <cell r="M6866">
            <v>28540976</v>
          </cell>
          <cell r="N6866" t="str">
            <v>andreamarroquin327@hotmail.com</v>
          </cell>
          <cell r="O6866" t="str">
            <v>PN</v>
          </cell>
          <cell r="P6866" t="str">
            <v>CO00</v>
          </cell>
        </row>
        <row r="6867">
          <cell r="A6867">
            <v>128612</v>
          </cell>
          <cell r="B6867" t="str">
            <v>CLIENTE INACTIVO</v>
          </cell>
          <cell r="C6867" t="str">
            <v>EDINSON ALDANA JARAMILLO</v>
          </cell>
          <cell r="E6867" t="str">
            <v>CL 14 01 No. 6-44 ANTIGUA ZONA Rosa</v>
          </cell>
          <cell r="F6867" t="str">
            <v>314 2553338</v>
          </cell>
          <cell r="I6867" t="str">
            <v>SAN VICENTE DEL CAGUAN</v>
          </cell>
          <cell r="J6867" t="str">
            <v>CAQUETA</v>
          </cell>
          <cell r="L6867" t="str">
            <v>X</v>
          </cell>
          <cell r="M6867">
            <v>1118028942</v>
          </cell>
          <cell r="N6867" t="str">
            <v>bellaniraguerreroportilla@gmail.com</v>
          </cell>
          <cell r="O6867" t="str">
            <v>PN</v>
          </cell>
          <cell r="P6867" t="str">
            <v>CO00</v>
          </cell>
        </row>
        <row r="6868">
          <cell r="A6868">
            <v>128617</v>
          </cell>
          <cell r="B6868" t="str">
            <v>CLIENTE INACTIVO</v>
          </cell>
          <cell r="C6868" t="str">
            <v>CESAR AUGUSTO CARDOZO JARAMILLO</v>
          </cell>
          <cell r="E6868" t="str">
            <v>CL 5  5 27  PARQ PPAL LA MARINA</v>
          </cell>
          <cell r="F6868" t="str">
            <v>317 8854383</v>
          </cell>
          <cell r="H6868" t="str">
            <v xml:space="preserve"> </v>
          </cell>
          <cell r="I6868" t="str">
            <v>TULUA</v>
          </cell>
          <cell r="J6868" t="str">
            <v>VALLE DEL CAUCA</v>
          </cell>
          <cell r="L6868" t="str">
            <v>X</v>
          </cell>
          <cell r="M6868">
            <v>6498637</v>
          </cell>
          <cell r="N6868" t="str">
            <v>leidy1782@hotmail.com</v>
          </cell>
          <cell r="O6868" t="str">
            <v>PN</v>
          </cell>
          <cell r="P6868" t="str">
            <v>CO00</v>
          </cell>
        </row>
        <row r="6869">
          <cell r="A6869">
            <v>128618</v>
          </cell>
          <cell r="B6869" t="str">
            <v>CLIENTE INACTIVO</v>
          </cell>
          <cell r="C6869" t="str">
            <v>AGRODISTRIBUCIONES A&amp;T ZOMAC S.A.S.</v>
          </cell>
          <cell r="E6869" t="str">
            <v>CL 20  14-74 BRR CONSOLATA</v>
          </cell>
          <cell r="F6869" t="str">
            <v>311 2591657</v>
          </cell>
          <cell r="I6869" t="str">
            <v>FLORENCIA</v>
          </cell>
          <cell r="J6869" t="str">
            <v>CAQUETA</v>
          </cell>
          <cell r="L6869" t="str">
            <v>X</v>
          </cell>
          <cell r="M6869">
            <v>9011585016</v>
          </cell>
          <cell r="N6869" t="str">
            <v>agrodistribucionesayt@gmail.com</v>
          </cell>
          <cell r="O6869" t="str">
            <v>PJ</v>
          </cell>
          <cell r="P6869" t="str">
            <v>CR30</v>
          </cell>
        </row>
        <row r="6870">
          <cell r="A6870">
            <v>128620</v>
          </cell>
          <cell r="B6870" t="str">
            <v>CLIENTE INACTIVO</v>
          </cell>
          <cell r="C6870" t="str">
            <v>JOSE ARNOBIO GOMEZ CATAÑO</v>
          </cell>
          <cell r="E6870" t="str">
            <v>CL 4  4 59  BRR SAN CARLOS</v>
          </cell>
          <cell r="F6870" t="str">
            <v>318 8320606</v>
          </cell>
          <cell r="I6870" t="str">
            <v>YOTOCO</v>
          </cell>
          <cell r="J6870" t="str">
            <v>VALLE DEL CAUCA</v>
          </cell>
          <cell r="L6870" t="str">
            <v>X</v>
          </cell>
          <cell r="M6870">
            <v>6536604</v>
          </cell>
          <cell r="N6870" t="str">
            <v>jarn-gomezcatano@hotmail.com</v>
          </cell>
          <cell r="O6870" t="str">
            <v>PN</v>
          </cell>
        </row>
        <row r="6871">
          <cell r="A6871">
            <v>128622</v>
          </cell>
          <cell r="B6871" t="str">
            <v>CLIENTE INACTIVO</v>
          </cell>
          <cell r="C6871" t="str">
            <v>DORA LILIA DIAZ DIAZ</v>
          </cell>
          <cell r="E6871" t="str">
            <v>ANTIGUA ESTACION POLICIA VDA JIGUALES DARIEN</v>
          </cell>
          <cell r="F6871" t="str">
            <v>315 5345534</v>
          </cell>
          <cell r="I6871" t="str">
            <v>CALIMA</v>
          </cell>
          <cell r="J6871" t="str">
            <v>VALLE DEL CAUCA</v>
          </cell>
          <cell r="L6871" t="str">
            <v>X</v>
          </cell>
          <cell r="M6871">
            <v>38879241</v>
          </cell>
          <cell r="N6871" t="str">
            <v>magiigonzalez28@gmail.com</v>
          </cell>
          <cell r="O6871" t="str">
            <v>PN</v>
          </cell>
          <cell r="P6871" t="str">
            <v>CO00</v>
          </cell>
        </row>
        <row r="6872">
          <cell r="A6872">
            <v>128623</v>
          </cell>
          <cell r="B6872" t="str">
            <v>CLIENTE INACTIVO</v>
          </cell>
          <cell r="C6872" t="str">
            <v>JOSE DAVID LOZANO</v>
          </cell>
          <cell r="E6872" t="str">
            <v>CL 4  7-42 BRR LA LOMA</v>
          </cell>
          <cell r="F6872" t="str">
            <v>312 3865678</v>
          </cell>
          <cell r="I6872" t="str">
            <v>COYAIMA</v>
          </cell>
          <cell r="J6872" t="str">
            <v>TOLIMA</v>
          </cell>
          <cell r="L6872" t="str">
            <v>X</v>
          </cell>
          <cell r="M6872">
            <v>93446013</v>
          </cell>
          <cell r="N6872" t="str">
            <v>josedavidlozano@hotmail.com</v>
          </cell>
          <cell r="O6872" t="str">
            <v>PN</v>
          </cell>
          <cell r="P6872" t="str">
            <v>CO00</v>
          </cell>
        </row>
        <row r="6873">
          <cell r="A6873">
            <v>128626</v>
          </cell>
          <cell r="B6873" t="str">
            <v>CLIENTE INACTIVO</v>
          </cell>
          <cell r="C6873" t="str">
            <v>CESAR ANDRES MALES IMBACHI</v>
          </cell>
          <cell r="E6873" t="str">
            <v>TV 17 20A 220  BRR LA LADERA</v>
          </cell>
          <cell r="F6873" t="str">
            <v>317 6447524</v>
          </cell>
          <cell r="H6873" t="str">
            <v xml:space="preserve"> </v>
          </cell>
          <cell r="I6873" t="str">
            <v>POPAYAN</v>
          </cell>
          <cell r="J6873" t="str">
            <v>CAUCA</v>
          </cell>
          <cell r="L6873" t="str">
            <v>X</v>
          </cell>
          <cell r="M6873">
            <v>4615722</v>
          </cell>
          <cell r="N6873" t="str">
            <v>oronegroautomotrizsas@hotmail.com</v>
          </cell>
          <cell r="O6873" t="str">
            <v>PN</v>
          </cell>
          <cell r="P6873" t="str">
            <v>CO00</v>
          </cell>
        </row>
        <row r="6874">
          <cell r="A6874">
            <v>128629</v>
          </cell>
          <cell r="B6874" t="str">
            <v>CLIENTE INACTIVO</v>
          </cell>
          <cell r="C6874" t="str">
            <v>QUETZAL SERVICE S.A.S.</v>
          </cell>
          <cell r="D6874" t="str">
            <v>RODAMOTOS FLORENCIA</v>
          </cell>
          <cell r="E6874" t="str">
            <v>AV COLOMBIA 7-33 CL PRINCIPAL</v>
          </cell>
          <cell r="F6874" t="str">
            <v>312 4473144</v>
          </cell>
          <cell r="H6874" t="str">
            <v xml:space="preserve"> </v>
          </cell>
          <cell r="I6874" t="str">
            <v>EL DONCELLO</v>
          </cell>
          <cell r="J6874" t="str">
            <v>CAQUETA</v>
          </cell>
          <cell r="L6874" t="str">
            <v>X</v>
          </cell>
          <cell r="M6874">
            <v>9012231661</v>
          </cell>
          <cell r="N6874" t="str">
            <v>esteldoncello03@gmail.com</v>
          </cell>
          <cell r="O6874" t="str">
            <v>PJ</v>
          </cell>
          <cell r="P6874" t="str">
            <v>CR30</v>
          </cell>
        </row>
        <row r="6875">
          <cell r="A6875">
            <v>128631</v>
          </cell>
          <cell r="B6875" t="str">
            <v>CLIENTE INACTIVO</v>
          </cell>
          <cell r="C6875" t="str">
            <v>ADRIANA OCAMPO HENAO</v>
          </cell>
          <cell r="D6875" t="str">
            <v>LUBRICANTES LUIS E. GONZALEZ</v>
          </cell>
          <cell r="E6875" t="str">
            <v>CL 70  7D BIS -37 BRR ALFONSO LO</v>
          </cell>
          <cell r="F6875" t="str">
            <v>2 3845482</v>
          </cell>
          <cell r="G6875" t="str">
            <v>313 8152561</v>
          </cell>
          <cell r="H6875" t="str">
            <v xml:space="preserve"> </v>
          </cell>
          <cell r="I6875" t="str">
            <v>CALI</v>
          </cell>
          <cell r="J6875" t="str">
            <v>VALLE DEL CAUCA</v>
          </cell>
          <cell r="L6875" t="str">
            <v>X</v>
          </cell>
          <cell r="M6875">
            <v>25158986</v>
          </cell>
          <cell r="N6875" t="str">
            <v>angelicagonzalez0512@gmail.com</v>
          </cell>
          <cell r="O6875" t="str">
            <v>PN</v>
          </cell>
          <cell r="P6875" t="str">
            <v>CO00</v>
          </cell>
        </row>
        <row r="6876">
          <cell r="A6876">
            <v>128643</v>
          </cell>
          <cell r="B6876" t="str">
            <v>CLIENTE INACTIVO</v>
          </cell>
          <cell r="C6876" t="str">
            <v>ROSMERY RAMOS RAMOS</v>
          </cell>
          <cell r="E6876" t="str">
            <v>CRA. 66  2 SUR- 1 ESQ BRR EL TRI</v>
          </cell>
          <cell r="F6876" t="str">
            <v>310 7827161</v>
          </cell>
          <cell r="H6876" t="str">
            <v xml:space="preserve"> </v>
          </cell>
          <cell r="I6876" t="str">
            <v>BUENAVENTURA</v>
          </cell>
          <cell r="J6876" t="str">
            <v>VALLE DEL CAUCA</v>
          </cell>
          <cell r="L6876" t="str">
            <v>X</v>
          </cell>
          <cell r="M6876">
            <v>1028187923</v>
          </cell>
          <cell r="N6876" t="str">
            <v>rosemaser2010@outlook.com</v>
          </cell>
          <cell r="O6876" t="str">
            <v>PN</v>
          </cell>
          <cell r="P6876" t="str">
            <v>CO00</v>
          </cell>
        </row>
        <row r="6877">
          <cell r="A6877">
            <v>128644</v>
          </cell>
          <cell r="B6877" t="str">
            <v>CLIENTE INACTIVO</v>
          </cell>
          <cell r="C6877" t="str">
            <v>BLANCA DANY MARTINEZ</v>
          </cell>
          <cell r="E6877" t="str">
            <v>CL 94  22A-39 BRR TALANGA</v>
          </cell>
          <cell r="F6877" t="str">
            <v>311 7493057</v>
          </cell>
          <cell r="H6877" t="str">
            <v xml:space="preserve"> </v>
          </cell>
          <cell r="I6877" t="str">
            <v>CALI</v>
          </cell>
          <cell r="J6877" t="str">
            <v>VALLE DEL CAUCA</v>
          </cell>
          <cell r="L6877" t="str">
            <v>X</v>
          </cell>
          <cell r="M6877">
            <v>66920650</v>
          </cell>
          <cell r="N6877" t="str">
            <v>blancadany1993@hotmail.com</v>
          </cell>
          <cell r="O6877" t="str">
            <v>PN</v>
          </cell>
          <cell r="P6877" t="str">
            <v>CO00</v>
          </cell>
        </row>
        <row r="6878">
          <cell r="A6878">
            <v>128660</v>
          </cell>
          <cell r="B6878" t="str">
            <v>CLIENTE INACTIVO</v>
          </cell>
          <cell r="C6878" t="str">
            <v>JOSE ARQUIMEDES CIFUENTES GIRALDO</v>
          </cell>
          <cell r="D6878" t="str">
            <v>TECNO DIESEL CAQUETA</v>
          </cell>
          <cell r="E6878" t="str">
            <v>CRA. 10  6-19 BRR LAS AVENIDAS</v>
          </cell>
          <cell r="F6878" t="str">
            <v>311 8615046</v>
          </cell>
          <cell r="H6878" t="str">
            <v xml:space="preserve"> </v>
          </cell>
          <cell r="I6878" t="str">
            <v>FLORENCIA</v>
          </cell>
          <cell r="J6878" t="str">
            <v>CAQUETA</v>
          </cell>
          <cell r="L6878" t="str">
            <v>X</v>
          </cell>
          <cell r="M6878">
            <v>6138063</v>
          </cell>
          <cell r="N6878" t="str">
            <v>josecifuentes47@hotmail.com</v>
          </cell>
          <cell r="O6878" t="str">
            <v>PN</v>
          </cell>
          <cell r="P6878" t="str">
            <v>CO00</v>
          </cell>
        </row>
        <row r="6879">
          <cell r="A6879">
            <v>128668</v>
          </cell>
          <cell r="B6879" t="str">
            <v>CLIENTE INACTIVO</v>
          </cell>
          <cell r="C6879" t="str">
            <v>ANDRES FELIPE ACEVEDO GUTIERREZ</v>
          </cell>
          <cell r="D6879" t="str">
            <v>AUTOGRAM MONTALLANTAS</v>
          </cell>
          <cell r="E6879" t="str">
            <v>CRA. 4  6-16  BRR BOLIVAR</v>
          </cell>
          <cell r="F6879" t="str">
            <v>320 6645258</v>
          </cell>
          <cell r="H6879" t="str">
            <v xml:space="preserve"> </v>
          </cell>
          <cell r="I6879" t="str">
            <v>ALCALA</v>
          </cell>
          <cell r="J6879" t="str">
            <v>VALLE DEL CAUCA</v>
          </cell>
          <cell r="L6879" t="str">
            <v>X</v>
          </cell>
          <cell r="M6879">
            <v>1114401222</v>
          </cell>
          <cell r="N6879" t="str">
            <v>tallerandres1994@hotmail.com</v>
          </cell>
          <cell r="O6879" t="str">
            <v>PN</v>
          </cell>
          <cell r="P6879" t="str">
            <v>CR30</v>
          </cell>
        </row>
        <row r="6880">
          <cell r="A6880">
            <v>128670</v>
          </cell>
          <cell r="B6880" t="str">
            <v>CLIENTE INACTIVO</v>
          </cell>
          <cell r="C6880" t="str">
            <v>JOSE FERNEY TAPIERO GUZMAN</v>
          </cell>
          <cell r="E6880" t="str">
            <v>CL 3C  14-16  BRR VERSALLES</v>
          </cell>
          <cell r="F6880" t="str">
            <v>320 8681755</v>
          </cell>
          <cell r="H6880" t="str">
            <v xml:space="preserve"> </v>
          </cell>
          <cell r="I6880" t="str">
            <v>FLORENCIA</v>
          </cell>
          <cell r="J6880" t="str">
            <v>CAQUETA</v>
          </cell>
          <cell r="L6880" t="str">
            <v>X</v>
          </cell>
          <cell r="M6880">
            <v>16187324</v>
          </cell>
          <cell r="N6880" t="str">
            <v>joferta21@gmail.com</v>
          </cell>
          <cell r="O6880" t="str">
            <v>PN</v>
          </cell>
        </row>
        <row r="6881">
          <cell r="A6881">
            <v>128674</v>
          </cell>
          <cell r="B6881" t="str">
            <v>CLIENTE INACTIVO</v>
          </cell>
          <cell r="C6881" t="str">
            <v>ANA MARIA MERCEDES ESPINEL ARCOS</v>
          </cell>
          <cell r="D6881" t="str">
            <v xml:space="preserve"> </v>
          </cell>
          <cell r="E6881" t="str">
            <v>CL 2 OE 73A-108  BRR LOS CHORROS</v>
          </cell>
          <cell r="F6881" t="str">
            <v>350 8263200</v>
          </cell>
          <cell r="H6881" t="str">
            <v xml:space="preserve"> </v>
          </cell>
          <cell r="I6881" t="str">
            <v>CALI</v>
          </cell>
          <cell r="J6881" t="str">
            <v>VALLE DEL CAUCA</v>
          </cell>
          <cell r="L6881" t="str">
            <v>X</v>
          </cell>
          <cell r="M6881">
            <v>40028489</v>
          </cell>
          <cell r="N6881" t="str">
            <v>katherinnebo@gmail.com</v>
          </cell>
          <cell r="O6881" t="str">
            <v>PN</v>
          </cell>
          <cell r="P6881" t="str">
            <v>CO00</v>
          </cell>
        </row>
        <row r="6882">
          <cell r="A6882">
            <v>128676</v>
          </cell>
          <cell r="B6882" t="str">
            <v>CLIENTE INACTIVO</v>
          </cell>
          <cell r="C6882" t="str">
            <v>WILLIAM FERNEY ARIAS</v>
          </cell>
          <cell r="E6882" t="str">
            <v>CRA. 6  16-64  BRR SAN NICOLAS</v>
          </cell>
          <cell r="F6882" t="str">
            <v>311 3974282</v>
          </cell>
          <cell r="H6882" t="str">
            <v xml:space="preserve"> </v>
          </cell>
          <cell r="I6882" t="str">
            <v>CALI</v>
          </cell>
          <cell r="J6882" t="str">
            <v>VALLE DEL CAUCA</v>
          </cell>
          <cell r="L6882" t="str">
            <v>X</v>
          </cell>
          <cell r="M6882">
            <v>16787201</v>
          </cell>
          <cell r="N6882" t="str">
            <v>williamfarias@outlook.com</v>
          </cell>
          <cell r="O6882" t="str">
            <v>pn</v>
          </cell>
          <cell r="P6882" t="str">
            <v>CO00</v>
          </cell>
        </row>
        <row r="6883">
          <cell r="A6883">
            <v>128679</v>
          </cell>
          <cell r="B6883" t="str">
            <v>CLIENTE INACTIVO</v>
          </cell>
          <cell r="C6883" t="str">
            <v>CARLOS ANDRES REYES OREJUELA</v>
          </cell>
          <cell r="E6883" t="str">
            <v>CL 6  29G ESQUINA BRR VILLA TOSCANA</v>
          </cell>
          <cell r="F6883" t="str">
            <v>301 2655974</v>
          </cell>
          <cell r="H6883" t="str">
            <v xml:space="preserve"> </v>
          </cell>
          <cell r="I6883" t="str">
            <v>PALMIRA</v>
          </cell>
          <cell r="J6883" t="str">
            <v>VALLE DEL CAUCA</v>
          </cell>
          <cell r="L6883" t="str">
            <v>X</v>
          </cell>
          <cell r="M6883">
            <v>14698948</v>
          </cell>
          <cell r="N6883" t="str">
            <v>carlosandresreyes80@hotmail.com</v>
          </cell>
          <cell r="O6883" t="str">
            <v>pn</v>
          </cell>
          <cell r="P6883" t="str">
            <v>CO00</v>
          </cell>
        </row>
        <row r="6884">
          <cell r="A6884">
            <v>128680</v>
          </cell>
          <cell r="B6884" t="str">
            <v>CLIENTE INACTIVO</v>
          </cell>
          <cell r="C6884" t="str">
            <v>ESTACION DE SERVICIO COOETRANSALCA</v>
          </cell>
          <cell r="E6884" t="str">
            <v>CL 6 4-06 BRR PORVENIR</v>
          </cell>
          <cell r="F6884" t="str">
            <v>310 8292833</v>
          </cell>
          <cell r="H6884" t="str">
            <v xml:space="preserve"> </v>
          </cell>
          <cell r="I6884" t="str">
            <v>ALCALA</v>
          </cell>
          <cell r="J6884" t="str">
            <v>VALLE DEL CAUCA</v>
          </cell>
          <cell r="L6884" t="str">
            <v>X</v>
          </cell>
          <cell r="M6884">
            <v>8919010049</v>
          </cell>
          <cell r="N6884" t="str">
            <v>cooetransalcaltda@outlook.com</v>
          </cell>
          <cell r="O6884" t="str">
            <v>PJ</v>
          </cell>
          <cell r="P6884" t="str">
            <v>CO00</v>
          </cell>
        </row>
        <row r="6885">
          <cell r="A6885">
            <v>128681</v>
          </cell>
          <cell r="B6885" t="str">
            <v>CLIENTE INACTIVO</v>
          </cell>
          <cell r="C6885" t="str">
            <v>WILLIAM HENRY MUÑOZ AREVALO</v>
          </cell>
          <cell r="D6885" t="str">
            <v>SERVITECA INTEGRAL AUTOMOTRIZ</v>
          </cell>
          <cell r="E6885" t="str">
            <v>AV 3N  47A-41 BRR VIPASA</v>
          </cell>
          <cell r="F6885" t="str">
            <v>2 3420690</v>
          </cell>
          <cell r="G6885" t="str">
            <v>316 7898401</v>
          </cell>
          <cell r="H6885" t="str">
            <v xml:space="preserve"> </v>
          </cell>
          <cell r="I6885" t="str">
            <v>CALI</v>
          </cell>
          <cell r="J6885" t="str">
            <v>VALLE DEL CAUCA</v>
          </cell>
          <cell r="L6885" t="str">
            <v>X</v>
          </cell>
          <cell r="M6885">
            <v>12997488</v>
          </cell>
          <cell r="N6885" t="str">
            <v>innovacionautomotriz.cali@gmail.com</v>
          </cell>
          <cell r="O6885" t="str">
            <v>PN</v>
          </cell>
          <cell r="P6885" t="str">
            <v>CR30</v>
          </cell>
        </row>
        <row r="6886">
          <cell r="A6886">
            <v>128690</v>
          </cell>
          <cell r="B6886" t="str">
            <v>CLIENTE INACTIVO</v>
          </cell>
          <cell r="C6886" t="str">
            <v>DIANA MILDRED CHICA RAMIREZ</v>
          </cell>
          <cell r="E6886" t="str">
            <v>CR 85 # 37-78 B/ CANEY</v>
          </cell>
          <cell r="F6886" t="str">
            <v>300 464 0829</v>
          </cell>
          <cell r="H6886" t="str">
            <v xml:space="preserve"> </v>
          </cell>
          <cell r="I6886" t="str">
            <v>CALI</v>
          </cell>
          <cell r="J6886" t="str">
            <v>VALLE DEL CAUCA</v>
          </cell>
          <cell r="L6886" t="str">
            <v>X</v>
          </cell>
          <cell r="M6886">
            <v>42145658</v>
          </cell>
          <cell r="N6886" t="str">
            <v>dianachica017@hotmail.com</v>
          </cell>
          <cell r="O6886" t="str">
            <v>PN</v>
          </cell>
          <cell r="P6886" t="str">
            <v>CO00</v>
          </cell>
        </row>
        <row r="6887">
          <cell r="A6887">
            <v>128691</v>
          </cell>
          <cell r="B6887" t="str">
            <v>CLIENTE INACTIVO</v>
          </cell>
          <cell r="C6887" t="str">
            <v>DAEMOND JACKSON MUÑOZ GOMEZ</v>
          </cell>
          <cell r="E6887" t="str">
            <v>CL 23 # 17G-35 B/ BELALCAZAR</v>
          </cell>
          <cell r="F6887" t="str">
            <v>316 722 4847</v>
          </cell>
          <cell r="H6887" t="str">
            <v xml:space="preserve"> </v>
          </cell>
          <cell r="I6887" t="str">
            <v>CALI</v>
          </cell>
          <cell r="J6887" t="str">
            <v>VALLE DEL CAUCA</v>
          </cell>
          <cell r="L6887" t="str">
            <v>X</v>
          </cell>
          <cell r="M6887">
            <v>1107520217</v>
          </cell>
          <cell r="N6887" t="str">
            <v>repuestosdaemond@gmail.com</v>
          </cell>
          <cell r="O6887" t="str">
            <v>PN</v>
          </cell>
          <cell r="P6887" t="str">
            <v>CO00</v>
          </cell>
        </row>
        <row r="6888">
          <cell r="A6888">
            <v>128692</v>
          </cell>
          <cell r="B6888" t="str">
            <v>CLIENTE INACTIVO</v>
          </cell>
          <cell r="C6888" t="str">
            <v>YONATAN FRANMI MONTERO</v>
          </cell>
          <cell r="E6888" t="str">
            <v>CR 7 # 11-02 B/ CENTRO</v>
          </cell>
          <cell r="F6888" t="str">
            <v>315 432 5370</v>
          </cell>
          <cell r="H6888" t="str">
            <v xml:space="preserve"> </v>
          </cell>
          <cell r="I6888" t="str">
            <v>MIRANDA</v>
          </cell>
          <cell r="J6888" t="str">
            <v>CAUCA</v>
          </cell>
          <cell r="L6888" t="str">
            <v>X</v>
          </cell>
          <cell r="M6888">
            <v>21531623</v>
          </cell>
          <cell r="N6888" t="str">
            <v>febermontero@gmail.com</v>
          </cell>
          <cell r="O6888" t="str">
            <v>PN</v>
          </cell>
          <cell r="P6888" t="str">
            <v>CO00</v>
          </cell>
        </row>
        <row r="6889">
          <cell r="A6889">
            <v>128699</v>
          </cell>
          <cell r="B6889" t="str">
            <v>CLIENTE INACTIVO</v>
          </cell>
          <cell r="C6889" t="str">
            <v>WILSON SALED BERNAL VILLADA</v>
          </cell>
          <cell r="E6889" t="str">
            <v>MZ 57  CASA 5  BRR CHAMBU</v>
          </cell>
          <cell r="F6889" t="str">
            <v>310 5065112</v>
          </cell>
          <cell r="H6889" t="str">
            <v xml:space="preserve"> </v>
          </cell>
          <cell r="I6889" t="str">
            <v>PASTO</v>
          </cell>
          <cell r="J6889" t="str">
            <v>NARIÑO</v>
          </cell>
          <cell r="L6889" t="str">
            <v>X</v>
          </cell>
          <cell r="M6889">
            <v>70853343</v>
          </cell>
          <cell r="N6889" t="str">
            <v>wilsonbernalvillada@gmail.com</v>
          </cell>
          <cell r="O6889" t="str">
            <v>PN</v>
          </cell>
          <cell r="P6889" t="str">
            <v>CO00</v>
          </cell>
        </row>
        <row r="6890">
          <cell r="A6890">
            <v>128700</v>
          </cell>
          <cell r="B6890" t="str">
            <v>CLIENTE INACTIVO</v>
          </cell>
          <cell r="C6890" t="str">
            <v>VICTOR EDUARDO CABRERA</v>
          </cell>
          <cell r="E6890" t="str">
            <v>CRA. 9  2-50 BRR LA CAPILLA</v>
          </cell>
          <cell r="F6890" t="str">
            <v>311 8740204</v>
          </cell>
          <cell r="H6890" t="str">
            <v xml:space="preserve"> </v>
          </cell>
          <cell r="I6890" t="str">
            <v>EL TAMBO</v>
          </cell>
          <cell r="J6890" t="str">
            <v>CAUCA</v>
          </cell>
          <cell r="L6890" t="str">
            <v>X</v>
          </cell>
          <cell r="M6890">
            <v>1061722815</v>
          </cell>
          <cell r="N6890" t="str">
            <v>victor.eduardo@hotmail.com</v>
          </cell>
          <cell r="O6890" t="str">
            <v>PN</v>
          </cell>
          <cell r="P6890" t="str">
            <v>CO00</v>
          </cell>
        </row>
        <row r="6891">
          <cell r="A6891">
            <v>128728</v>
          </cell>
          <cell r="B6891" t="str">
            <v>CLIENTE INACTIVO</v>
          </cell>
          <cell r="C6891" t="str">
            <v>ELSA MARINA SOLARTE FIGUEROA</v>
          </cell>
          <cell r="E6891" t="str">
            <v>AV CIRCUNVALAR CRA. 4 6-90</v>
          </cell>
          <cell r="F6891" t="str">
            <v>314 6742094</v>
          </cell>
          <cell r="H6891" t="str">
            <v xml:space="preserve"> </v>
          </cell>
          <cell r="I6891" t="str">
            <v>JAMUNDI</v>
          </cell>
          <cell r="J6891" t="str">
            <v>VALLE DEL CAUCA</v>
          </cell>
          <cell r="L6891" t="str">
            <v>X</v>
          </cell>
          <cell r="M6891">
            <v>41103609</v>
          </cell>
          <cell r="N6891" t="str">
            <v>inversiones_benavidez_solarte@hotmail.com</v>
          </cell>
          <cell r="O6891" t="str">
            <v>PN</v>
          </cell>
          <cell r="P6891" t="str">
            <v>CO00</v>
          </cell>
        </row>
        <row r="6892">
          <cell r="A6892">
            <v>128743</v>
          </cell>
          <cell r="B6892" t="str">
            <v>CLIENTE INACTIVO</v>
          </cell>
          <cell r="C6892" t="str">
            <v>JOHN JAIRO YAIMA SERRANO</v>
          </cell>
          <cell r="E6892" t="str">
            <v>CRA. 2 # 9-67 B/ VILLA ERIKA</v>
          </cell>
          <cell r="F6892" t="str">
            <v>314 629 7656</v>
          </cell>
          <cell r="G6892" t="str">
            <v>315 807 1132</v>
          </cell>
          <cell r="H6892" t="str">
            <v xml:space="preserve"> </v>
          </cell>
          <cell r="I6892" t="str">
            <v>FLORENCIA</v>
          </cell>
          <cell r="J6892" t="str">
            <v>CAQUETA</v>
          </cell>
          <cell r="L6892" t="str">
            <v>X</v>
          </cell>
          <cell r="M6892">
            <v>1117498903</v>
          </cell>
          <cell r="N6892" t="str">
            <v>jhon.jairo.yoima.1987@gmail.com</v>
          </cell>
          <cell r="O6892" t="str">
            <v>PN</v>
          </cell>
          <cell r="P6892" t="str">
            <v>CO00</v>
          </cell>
        </row>
        <row r="6893">
          <cell r="A6893">
            <v>128773</v>
          </cell>
          <cell r="B6893" t="str">
            <v>CLIENTE INACTIVO</v>
          </cell>
          <cell r="C6893" t="str">
            <v>WILSON ALBERTO FONSECA MARTINEZ</v>
          </cell>
          <cell r="E6893" t="str">
            <v>CR 13 # 8-32 B/ PANAMERICANO</v>
          </cell>
          <cell r="F6893" t="str">
            <v>318 346 6938</v>
          </cell>
          <cell r="H6893" t="str">
            <v xml:space="preserve"> </v>
          </cell>
          <cell r="I6893" t="str">
            <v>SANTANDER DE QUILICHAO</v>
          </cell>
          <cell r="J6893" t="str">
            <v>CAUCA</v>
          </cell>
          <cell r="L6893" t="str">
            <v>X</v>
          </cell>
          <cell r="M6893">
            <v>1062308100</v>
          </cell>
          <cell r="N6893" t="str">
            <v>motoswilsonf.38@gmail.com</v>
          </cell>
          <cell r="O6893" t="str">
            <v>PN</v>
          </cell>
          <cell r="P6893" t="str">
            <v>CO00</v>
          </cell>
        </row>
        <row r="6894">
          <cell r="A6894">
            <v>128774</v>
          </cell>
          <cell r="B6894" t="str">
            <v>CLIENTE INACTIVO</v>
          </cell>
          <cell r="C6894" t="str">
            <v>YAMAZU PARTS &amp; ACCESORIES ZOMAC S.A.S.</v>
          </cell>
          <cell r="D6894" t="str">
            <v xml:space="preserve"> </v>
          </cell>
          <cell r="E6894" t="str">
            <v>CL 4  8-51 BRR PUEBLO NUEVO</v>
          </cell>
          <cell r="F6894" t="str">
            <v>2 4122459</v>
          </cell>
          <cell r="G6894" t="str">
            <v>312 8382784</v>
          </cell>
          <cell r="H6894" t="str">
            <v xml:space="preserve"> </v>
          </cell>
          <cell r="I6894" t="str">
            <v>BUENAVENTURA</v>
          </cell>
          <cell r="J6894" t="str">
            <v>VALLE DEL CAUCA</v>
          </cell>
          <cell r="L6894" t="str">
            <v>X</v>
          </cell>
          <cell r="M6894">
            <v>9012597451</v>
          </cell>
          <cell r="N6894" t="str">
            <v>yamazu3424@yahoo.com</v>
          </cell>
          <cell r="O6894" t="str">
            <v>PJ</v>
          </cell>
          <cell r="P6894" t="str">
            <v>CR30</v>
          </cell>
        </row>
        <row r="6895">
          <cell r="A6895">
            <v>128775</v>
          </cell>
          <cell r="B6895" t="str">
            <v>CLIENTE INACTIVO</v>
          </cell>
          <cell r="C6895" t="str">
            <v>ROSARIO DEL CARMEN GUTIERREZ RUBIO</v>
          </cell>
          <cell r="D6895" t="str">
            <v>AUTOPARTES JAC</v>
          </cell>
          <cell r="E6895" t="str">
            <v>CR 4 # 12-38 B/ CENTRO</v>
          </cell>
          <cell r="F6895" t="str">
            <v>8 248 6900</v>
          </cell>
          <cell r="G6895" t="str">
            <v>310 786 7851</v>
          </cell>
          <cell r="H6895" t="str">
            <v xml:space="preserve"> </v>
          </cell>
          <cell r="I6895" t="str">
            <v>ESPINAL</v>
          </cell>
          <cell r="J6895" t="str">
            <v>TOLIMA</v>
          </cell>
          <cell r="L6895" t="str">
            <v>X</v>
          </cell>
          <cell r="M6895">
            <v>64557024</v>
          </cell>
          <cell r="N6895" t="str">
            <v>autopartes-jc@hotmaill.com</v>
          </cell>
          <cell r="O6895" t="str">
            <v>PN</v>
          </cell>
          <cell r="P6895" t="str">
            <v>CO00</v>
          </cell>
        </row>
        <row r="6896">
          <cell r="A6896">
            <v>128784</v>
          </cell>
          <cell r="B6896" t="str">
            <v>CLIENTE INACTIVO</v>
          </cell>
          <cell r="C6896" t="str">
            <v>DAVID TAPIERO MURILLO</v>
          </cell>
          <cell r="E6896" t="str">
            <v>CR 5 # 9-94 B/ VILLA MARIA</v>
          </cell>
          <cell r="F6896" t="str">
            <v>321 455 1471</v>
          </cell>
          <cell r="G6896" t="str">
            <v>317 809 8752</v>
          </cell>
          <cell r="H6896" t="str">
            <v xml:space="preserve"> </v>
          </cell>
          <cell r="I6896" t="str">
            <v>PIEDRAS</v>
          </cell>
          <cell r="J6896" t="str">
            <v>TOLIMA</v>
          </cell>
          <cell r="L6896" t="str">
            <v>X</v>
          </cell>
          <cell r="M6896">
            <v>93472065</v>
          </cell>
          <cell r="N6896" t="str">
            <v>davidtapiero2426@hotmail.com</v>
          </cell>
          <cell r="O6896" t="str">
            <v>PN</v>
          </cell>
          <cell r="P6896" t="str">
            <v>CO00</v>
          </cell>
        </row>
        <row r="6897">
          <cell r="A6897">
            <v>128787</v>
          </cell>
          <cell r="B6897" t="str">
            <v>CLIENTE INACTIVO</v>
          </cell>
          <cell r="C6897" t="str">
            <v>MARIA AMPARO MARISCAL ROMAN</v>
          </cell>
          <cell r="D6897" t="str">
            <v>LA 36 TALLER DE MOTOS Y LUBRICANTES</v>
          </cell>
          <cell r="E6897" t="str">
            <v>CL 36 # 47-29 B7 MARIANO RAMOS</v>
          </cell>
          <cell r="F6897" t="str">
            <v>310 437 1601</v>
          </cell>
          <cell r="H6897" t="str">
            <v xml:space="preserve"> </v>
          </cell>
          <cell r="I6897" t="str">
            <v>CALI</v>
          </cell>
          <cell r="J6897" t="str">
            <v>VALLE DEL CAUCA</v>
          </cell>
          <cell r="L6897" t="str">
            <v>X</v>
          </cell>
          <cell r="M6897">
            <v>24930478</v>
          </cell>
          <cell r="N6897" t="str">
            <v>amparomariscalr@outlook.com</v>
          </cell>
          <cell r="O6897" t="str">
            <v>PN</v>
          </cell>
          <cell r="P6897" t="str">
            <v>CO00</v>
          </cell>
        </row>
        <row r="6898">
          <cell r="A6898">
            <v>128792</v>
          </cell>
          <cell r="B6898" t="str">
            <v>CLIENTE INACTIVO</v>
          </cell>
          <cell r="C6898" t="str">
            <v>MALLERLY TORRADO ARIAS</v>
          </cell>
          <cell r="E6898" t="str">
            <v>CR 13 # 7-63 B/ JARDIN</v>
          </cell>
          <cell r="F6898" t="str">
            <v>320 276 8526</v>
          </cell>
          <cell r="H6898" t="str">
            <v xml:space="preserve"> </v>
          </cell>
          <cell r="I6898" t="str">
            <v>PUERTO RICO</v>
          </cell>
          <cell r="J6898" t="str">
            <v>CAQUETA</v>
          </cell>
          <cell r="L6898" t="str">
            <v>X</v>
          </cell>
          <cell r="M6898">
            <v>1115950656</v>
          </cell>
          <cell r="N6898" t="str">
            <v>motoschavo@hotmail.com</v>
          </cell>
          <cell r="O6898" t="str">
            <v>PN</v>
          </cell>
          <cell r="P6898" t="str">
            <v>CO00</v>
          </cell>
        </row>
        <row r="6899">
          <cell r="A6899">
            <v>128793</v>
          </cell>
          <cell r="B6899" t="str">
            <v>CLIENTE INACTIVO</v>
          </cell>
          <cell r="C6899" t="str">
            <v>JUAN PABLO PUJIMUY LOPEZ</v>
          </cell>
          <cell r="E6899" t="str">
            <v>CR 15 # 12-55 FRENTE COL ALVERNIA</v>
          </cell>
          <cell r="F6899" t="str">
            <v>310 680 5096</v>
          </cell>
          <cell r="G6899" t="str">
            <v>321 381 4898</v>
          </cell>
          <cell r="H6899" t="str">
            <v xml:space="preserve"> </v>
          </cell>
          <cell r="I6899" t="str">
            <v>PUERTO ASIS</v>
          </cell>
          <cell r="J6899" t="str">
            <v>PUTUMAYO</v>
          </cell>
          <cell r="L6899" t="str">
            <v>X</v>
          </cell>
          <cell r="M6899">
            <v>1087116665</v>
          </cell>
          <cell r="N6899" t="str">
            <v>juanp.lopez.087@hotmail.com</v>
          </cell>
          <cell r="O6899" t="str">
            <v>PN</v>
          </cell>
          <cell r="P6899" t="str">
            <v>CO00</v>
          </cell>
        </row>
        <row r="6900">
          <cell r="A6900">
            <v>128797</v>
          </cell>
          <cell r="B6900" t="str">
            <v>CLIENTE INACTIVO</v>
          </cell>
          <cell r="C6900" t="str">
            <v>BLANCA ILIA JURADO</v>
          </cell>
          <cell r="E6900" t="str">
            <v>CR 32 # 63-72 B/ ZAMORANO</v>
          </cell>
          <cell r="F6900" t="str">
            <v>318 203 8852</v>
          </cell>
          <cell r="G6900" t="str">
            <v>317 292 6904</v>
          </cell>
          <cell r="I6900" t="str">
            <v>PALMIRA</v>
          </cell>
          <cell r="J6900" t="str">
            <v>VALLE DEL CAUCA</v>
          </cell>
          <cell r="L6900" t="str">
            <v>X</v>
          </cell>
          <cell r="M6900">
            <v>27108132</v>
          </cell>
          <cell r="N6900" t="str">
            <v>blancajurado62@hotmail.com</v>
          </cell>
          <cell r="O6900" t="str">
            <v>PN</v>
          </cell>
          <cell r="P6900" t="str">
            <v>CO00</v>
          </cell>
        </row>
        <row r="6901">
          <cell r="A6901">
            <v>128802</v>
          </cell>
          <cell r="B6901" t="str">
            <v>CLIENTE INACTIVO</v>
          </cell>
          <cell r="C6901" t="str">
            <v>HUGO FERNANDO MOLINA ARDILA</v>
          </cell>
          <cell r="E6901" t="str">
            <v>PORTALES DEL NORTE MZ A CASA 1</v>
          </cell>
          <cell r="F6901" t="str">
            <v>313 2295154</v>
          </cell>
          <cell r="H6901" t="str">
            <v xml:space="preserve"> </v>
          </cell>
          <cell r="I6901" t="str">
            <v>IBAGUE</v>
          </cell>
          <cell r="J6901" t="str">
            <v>TOLIMA</v>
          </cell>
          <cell r="L6901" t="str">
            <v>X</v>
          </cell>
          <cell r="M6901">
            <v>1110462820</v>
          </cell>
          <cell r="N6901" t="str">
            <v>hugofer.colsaisa@gmail.com</v>
          </cell>
          <cell r="O6901" t="str">
            <v>PN</v>
          </cell>
        </row>
        <row r="6902">
          <cell r="A6902">
            <v>128803</v>
          </cell>
          <cell r="B6902" t="str">
            <v>CLIENTE INACTIVO</v>
          </cell>
          <cell r="C6902" t="str">
            <v>YOLANDA CENDALES ORTIZ</v>
          </cell>
          <cell r="E6902" t="str">
            <v>CR 30 CASA 29-121 B/ CIUDADELA</v>
          </cell>
          <cell r="F6902" t="str">
            <v>318 549 7297</v>
          </cell>
          <cell r="H6902" t="str">
            <v xml:space="preserve"> </v>
          </cell>
          <cell r="I6902" t="str">
            <v>FLORENCIA</v>
          </cell>
          <cell r="J6902" t="str">
            <v>CAQUETA</v>
          </cell>
          <cell r="L6902" t="str">
            <v>X</v>
          </cell>
          <cell r="M6902">
            <v>1089514237</v>
          </cell>
          <cell r="N6902" t="str">
            <v>tallerepuestosdiego@gmail.com</v>
          </cell>
          <cell r="O6902" t="str">
            <v>PN</v>
          </cell>
          <cell r="P6902" t="str">
            <v>CR30</v>
          </cell>
        </row>
        <row r="6903">
          <cell r="A6903">
            <v>128804</v>
          </cell>
          <cell r="B6903" t="str">
            <v>CLIENTE INACTIVO</v>
          </cell>
          <cell r="C6903" t="str">
            <v>OSCAR ANDRES ROSERO CASTRO</v>
          </cell>
          <cell r="E6903" t="str">
            <v>CR 3 # 12-81 B/ CARTAGENA</v>
          </cell>
          <cell r="F6903" t="str">
            <v>321 592 4951</v>
          </cell>
          <cell r="H6903" t="str">
            <v xml:space="preserve"> </v>
          </cell>
          <cell r="I6903" t="str">
            <v>RICAURTE</v>
          </cell>
          <cell r="J6903" t="str">
            <v>NARIÑO</v>
          </cell>
          <cell r="L6903" t="str">
            <v>X</v>
          </cell>
          <cell r="M6903">
            <v>1089290536</v>
          </cell>
          <cell r="N6903" t="str">
            <v>andresrodero1991@hotmail.com</v>
          </cell>
          <cell r="O6903" t="str">
            <v>PN</v>
          </cell>
          <cell r="P6903" t="str">
            <v>CO00</v>
          </cell>
        </row>
        <row r="6904">
          <cell r="A6904">
            <v>128821</v>
          </cell>
          <cell r="B6904" t="str">
            <v>CLIENTE INACTIVO</v>
          </cell>
          <cell r="C6904" t="str">
            <v>MILLER ARBEY VELASCO BALANTA</v>
          </cell>
          <cell r="E6904" t="str">
            <v>CRA. 28A  11-130 BRR MANUELA BEL</v>
          </cell>
          <cell r="F6904" t="str">
            <v>315 8428723</v>
          </cell>
          <cell r="H6904" t="str">
            <v xml:space="preserve"> </v>
          </cell>
          <cell r="I6904" t="str">
            <v>CALI</v>
          </cell>
          <cell r="J6904" t="str">
            <v>VALLE DEL CAUCA</v>
          </cell>
          <cell r="L6904" t="str">
            <v>X</v>
          </cell>
          <cell r="M6904">
            <v>1143979265</v>
          </cell>
          <cell r="N6904" t="str">
            <v>josemiller@hotmail.com</v>
          </cell>
          <cell r="O6904" t="str">
            <v>PN</v>
          </cell>
          <cell r="P6904" t="str">
            <v>CO00</v>
          </cell>
        </row>
        <row r="6905">
          <cell r="A6905">
            <v>128823</v>
          </cell>
          <cell r="B6905" t="str">
            <v>CLIENTE INACTIVO</v>
          </cell>
          <cell r="C6905" t="str">
            <v>HENRY GUILLERMO AGUDELO PALMA</v>
          </cell>
          <cell r="E6905" t="str">
            <v>CL 7  15-75 BRR ANTONIO RICAURTE</v>
          </cell>
          <cell r="F6905" t="str">
            <v>310 6869542</v>
          </cell>
          <cell r="H6905" t="str">
            <v xml:space="preserve"> </v>
          </cell>
          <cell r="I6905" t="str">
            <v>PRADERA</v>
          </cell>
          <cell r="J6905" t="str">
            <v>VALLE DEL CAUCA</v>
          </cell>
          <cell r="L6905" t="str">
            <v>X</v>
          </cell>
          <cell r="M6905">
            <v>94304607</v>
          </cell>
          <cell r="N6905" t="str">
            <v>agroagudelo0214@hotmail.com</v>
          </cell>
          <cell r="O6905" t="str">
            <v>PN</v>
          </cell>
          <cell r="P6905" t="str">
            <v>CO00</v>
          </cell>
        </row>
        <row r="6906">
          <cell r="A6906">
            <v>128826</v>
          </cell>
          <cell r="B6906" t="str">
            <v>CLIENTE INACTIVO</v>
          </cell>
          <cell r="C6906" t="str">
            <v>ALEJANDRA MARIA HURTADO ALEGRIA</v>
          </cell>
          <cell r="E6906" t="str">
            <v>CL 27 # 28-28 B/ EL JARDIN</v>
          </cell>
          <cell r="F6906" t="str">
            <v>305 239 1273</v>
          </cell>
          <cell r="H6906" t="str">
            <v xml:space="preserve"> </v>
          </cell>
          <cell r="I6906" t="str">
            <v>CALI</v>
          </cell>
          <cell r="J6906" t="str">
            <v>VALLE DEL CAUCA</v>
          </cell>
          <cell r="L6906" t="str">
            <v>X</v>
          </cell>
          <cell r="M6906">
            <v>1130629641</v>
          </cell>
          <cell r="N6906" t="str">
            <v>alejandrita868@hotmail.com</v>
          </cell>
          <cell r="O6906" t="str">
            <v>PN</v>
          </cell>
          <cell r="P6906" t="str">
            <v>CO00</v>
          </cell>
        </row>
        <row r="6907">
          <cell r="A6907">
            <v>128835</v>
          </cell>
          <cell r="B6907" t="str">
            <v>CLIENTE INACTIVO</v>
          </cell>
          <cell r="C6907" t="str">
            <v>GERMAN ANDRES ACOSTA GARCIA</v>
          </cell>
          <cell r="D6907" t="str">
            <v>TALLER Y REPUESTOS MOTO SANTY</v>
          </cell>
          <cell r="E6907" t="str">
            <v>CR 4 # 13-08 B/ CENTRO</v>
          </cell>
          <cell r="F6907" t="str">
            <v>313 273 3265</v>
          </cell>
          <cell r="I6907" t="str">
            <v>ESPINAL</v>
          </cell>
          <cell r="J6907" t="str">
            <v>TOLIMA</v>
          </cell>
          <cell r="L6907" t="str">
            <v>X</v>
          </cell>
          <cell r="M6907">
            <v>1105687008</v>
          </cell>
          <cell r="N6907" t="str">
            <v>andres-acosta9@hotmail.com</v>
          </cell>
          <cell r="O6907" t="str">
            <v>PN</v>
          </cell>
          <cell r="P6907" t="str">
            <v>CO00</v>
          </cell>
        </row>
        <row r="6908">
          <cell r="A6908">
            <v>128839</v>
          </cell>
          <cell r="B6908" t="str">
            <v>CLIENTE INACTIVO</v>
          </cell>
          <cell r="C6908" t="str">
            <v>ALEJANDRO AGUDELO RAMIREZ</v>
          </cell>
          <cell r="D6908" t="str">
            <v>LUBRICANTES Y FILTROS LA VARIANTE</v>
          </cell>
          <cell r="E6908" t="str">
            <v>CL 1  3-85 BRR LA ESPERANZA</v>
          </cell>
          <cell r="F6908" t="str">
            <v>2 2144124</v>
          </cell>
          <cell r="G6908" t="str">
            <v>316 4961019</v>
          </cell>
          <cell r="I6908" t="str">
            <v>CARTAGO</v>
          </cell>
          <cell r="J6908" t="str">
            <v>VALLE DEL CAUCA</v>
          </cell>
          <cell r="L6908" t="str">
            <v>X</v>
          </cell>
          <cell r="M6908">
            <v>1112761592</v>
          </cell>
          <cell r="N6908" t="str">
            <v>alejo-2223@hotmail.com</v>
          </cell>
          <cell r="O6908" t="str">
            <v>PN</v>
          </cell>
          <cell r="P6908" t="str">
            <v>CO08</v>
          </cell>
        </row>
        <row r="6909">
          <cell r="A6909">
            <v>128849</v>
          </cell>
          <cell r="B6909" t="str">
            <v>CLIENTE INACTIVO</v>
          </cell>
          <cell r="C6909" t="str">
            <v>DORIS FRANCISCA GELVES GONZALEZ</v>
          </cell>
          <cell r="E6909" t="str">
            <v>DG 51 7-95 BRR SILOE</v>
          </cell>
          <cell r="F6909" t="str">
            <v>321 6837342</v>
          </cell>
          <cell r="I6909" t="str">
            <v>CALI</v>
          </cell>
          <cell r="J6909" t="str">
            <v>VALLE DEL CAUCA</v>
          </cell>
          <cell r="L6909" t="str">
            <v>X</v>
          </cell>
          <cell r="M6909">
            <v>38666582</v>
          </cell>
          <cell r="N6909" t="str">
            <v>familiaelves2017@gmail.com</v>
          </cell>
          <cell r="O6909" t="str">
            <v>PN</v>
          </cell>
          <cell r="P6909" t="str">
            <v>CO00</v>
          </cell>
        </row>
        <row r="6910">
          <cell r="A6910">
            <v>128851</v>
          </cell>
          <cell r="B6910" t="str">
            <v>CLIENTE INACTIVO</v>
          </cell>
          <cell r="C6910" t="str">
            <v>LIZ KAREN RODRIGUEZ GONZALEZ</v>
          </cell>
          <cell r="E6910" t="str">
            <v>CR 39 # 37-38 B/ ANTONIO NARIÑO</v>
          </cell>
          <cell r="F6910" t="str">
            <v>321 6450997</v>
          </cell>
          <cell r="I6910" t="str">
            <v>CALI</v>
          </cell>
          <cell r="J6910" t="str">
            <v>VALLE DEL CAUCA</v>
          </cell>
          <cell r="L6910" t="str">
            <v>X</v>
          </cell>
          <cell r="M6910">
            <v>1143836352</v>
          </cell>
          <cell r="N6910" t="str">
            <v>karen.jaj@gmail.com</v>
          </cell>
          <cell r="O6910" t="str">
            <v>PN</v>
          </cell>
          <cell r="P6910" t="str">
            <v>CO00</v>
          </cell>
        </row>
        <row r="6911">
          <cell r="A6911">
            <v>128852</v>
          </cell>
          <cell r="B6911" t="str">
            <v>CLIENTE INACTIVO</v>
          </cell>
          <cell r="C6911" t="str">
            <v>JHONY KENEDY AREVALO ROMERO</v>
          </cell>
          <cell r="E6911" t="str">
            <v>CL 74N  2A-02 B/ BRISAS LOS ALAMOS</v>
          </cell>
          <cell r="F6911" t="str">
            <v>310 5957417</v>
          </cell>
          <cell r="I6911" t="str">
            <v>CALI</v>
          </cell>
          <cell r="J6911" t="str">
            <v>VALLE DEL CAUCA</v>
          </cell>
          <cell r="L6911" t="str">
            <v>X</v>
          </cell>
          <cell r="M6911">
            <v>1144197224</v>
          </cell>
          <cell r="N6911" t="str">
            <v>jhonykennedyarevaloromero@gmail.com</v>
          </cell>
          <cell r="O6911" t="str">
            <v>PN</v>
          </cell>
          <cell r="P6911" t="str">
            <v>CO00</v>
          </cell>
        </row>
        <row r="6912">
          <cell r="A6912">
            <v>128854</v>
          </cell>
          <cell r="B6912" t="str">
            <v>CLIENTE INACTIVO</v>
          </cell>
          <cell r="C6912" t="str">
            <v>ADRIANA GOMEZ OSPINA</v>
          </cell>
          <cell r="E6912" t="str">
            <v>CRA. 15  52-26  BRR VILLACOLOMBIA</v>
          </cell>
          <cell r="F6912" t="str">
            <v>318 5574449</v>
          </cell>
          <cell r="I6912" t="str">
            <v>CALI</v>
          </cell>
          <cell r="J6912" t="str">
            <v>VALLE DEL CAUCA</v>
          </cell>
          <cell r="L6912" t="str">
            <v>X</v>
          </cell>
          <cell r="M6912">
            <v>66831559</v>
          </cell>
          <cell r="N6912" t="str">
            <v>adrianagomez017@hotmail.com</v>
          </cell>
          <cell r="O6912" t="str">
            <v>PN</v>
          </cell>
          <cell r="P6912" t="str">
            <v>CO00</v>
          </cell>
        </row>
        <row r="6913">
          <cell r="A6913">
            <v>128860</v>
          </cell>
          <cell r="B6913" t="str">
            <v>CLIENTE INACTIVO</v>
          </cell>
          <cell r="C6913" t="str">
            <v>EDUIN JAVIER ENRRIQUEZ</v>
          </cell>
          <cell r="D6913" t="str">
            <v>CENTRO DE REPUESTOS SAN PABLO</v>
          </cell>
          <cell r="E6913" t="str">
            <v>CASA 39B B/ LOS ANGELES</v>
          </cell>
          <cell r="F6913" t="str">
            <v>300 638 1684</v>
          </cell>
          <cell r="I6913" t="str">
            <v>SAN PABLO</v>
          </cell>
          <cell r="J6913" t="str">
            <v>NARIÑO</v>
          </cell>
          <cell r="L6913" t="str">
            <v>X</v>
          </cell>
          <cell r="M6913">
            <v>76327389</v>
          </cell>
          <cell r="N6913" t="str">
            <v>fuerzamagnetica@outlook.es</v>
          </cell>
          <cell r="O6913" t="str">
            <v>PN</v>
          </cell>
          <cell r="P6913" t="str">
            <v>CO00</v>
          </cell>
        </row>
        <row r="6914">
          <cell r="A6914">
            <v>128867</v>
          </cell>
          <cell r="B6914" t="str">
            <v>CLIENTE INACTIVO</v>
          </cell>
          <cell r="C6914" t="str">
            <v>YUDY ALEJANDRA PEREZ CASTAÑO</v>
          </cell>
          <cell r="E6914" t="str">
            <v>CR 9A #13-05 B/ ROSARIO-CARMELO</v>
          </cell>
          <cell r="F6914" t="str">
            <v>318 226 0913</v>
          </cell>
          <cell r="I6914" t="str">
            <v>CANDELARIA</v>
          </cell>
          <cell r="J6914" t="str">
            <v>VALLE DEL CAUCA</v>
          </cell>
          <cell r="L6914" t="str">
            <v>X</v>
          </cell>
          <cell r="M6914">
            <v>1113529121</v>
          </cell>
          <cell r="N6914" t="str">
            <v>waltercided@hotmail.com</v>
          </cell>
          <cell r="O6914" t="str">
            <v>PN</v>
          </cell>
        </row>
        <row r="6915">
          <cell r="A6915">
            <v>128868</v>
          </cell>
          <cell r="B6915" t="str">
            <v>CLIENTE INACTIVO</v>
          </cell>
          <cell r="C6915" t="str">
            <v>JHONATAN TELLO CUTIVA</v>
          </cell>
          <cell r="E6915" t="str">
            <v>CL 14#1B-03 B/20JULIO VILLAGORGONA</v>
          </cell>
          <cell r="F6915" t="str">
            <v>317 833 2548</v>
          </cell>
          <cell r="I6915" t="str">
            <v>CANDELARIA</v>
          </cell>
          <cell r="J6915" t="str">
            <v>VALLE DEL CAUCA</v>
          </cell>
          <cell r="L6915" t="str">
            <v>X</v>
          </cell>
          <cell r="M6915">
            <v>1113514063</v>
          </cell>
          <cell r="N6915" t="str">
            <v>ricardocardonaperez@gmail.com</v>
          </cell>
          <cell r="O6915" t="str">
            <v>PN</v>
          </cell>
          <cell r="P6915" t="str">
            <v>CO00</v>
          </cell>
        </row>
        <row r="6916">
          <cell r="A6916">
            <v>128870</v>
          </cell>
          <cell r="B6916" t="str">
            <v>CLIENTE INACTIVO</v>
          </cell>
          <cell r="C6916" t="str">
            <v>ANDRES FELIPE UNIGARRO MUÑOZ</v>
          </cell>
          <cell r="D6916" t="str">
            <v>UNIMOTOS DEL SUR</v>
          </cell>
          <cell r="E6916" t="str">
            <v>CL 17 # 12-78 B/ FATIMA</v>
          </cell>
          <cell r="F6916" t="str">
            <v>318 332 3077</v>
          </cell>
          <cell r="I6916" t="str">
            <v>PASTO</v>
          </cell>
          <cell r="J6916" t="str">
            <v>NARIÑO</v>
          </cell>
          <cell r="L6916" t="str">
            <v>X</v>
          </cell>
          <cell r="M6916">
            <v>1085285922</v>
          </cell>
          <cell r="N6916" t="str">
            <v>pipeakt@outlook.com</v>
          </cell>
          <cell r="O6916" t="str">
            <v>PN</v>
          </cell>
          <cell r="P6916" t="str">
            <v>CO00</v>
          </cell>
        </row>
        <row r="6917">
          <cell r="A6917">
            <v>128879</v>
          </cell>
          <cell r="B6917" t="str">
            <v>CLIENTE INACTIVO</v>
          </cell>
          <cell r="C6917" t="str">
            <v>CONSTRUCCIONES MONTAJES Y MANTENIMIENTO CMM E.U.</v>
          </cell>
          <cell r="E6917" t="str">
            <v>KM4 VIA PANAMERICANA ANTES DE LA BOMBA SAN JUAN</v>
          </cell>
          <cell r="F6917" t="str">
            <v>6 8894472</v>
          </cell>
          <cell r="G6917" t="str">
            <v>317 6687382</v>
          </cell>
          <cell r="I6917" t="str">
            <v>VILLAMARIA</v>
          </cell>
          <cell r="J6917" t="str">
            <v>CALDAS</v>
          </cell>
          <cell r="K6917" t="str">
            <v>X</v>
          </cell>
          <cell r="M6917">
            <v>9001344431</v>
          </cell>
          <cell r="N6917" t="str">
            <v>contacto@cmmeu.com</v>
          </cell>
          <cell r="O6917" t="str">
            <v>PJ</v>
          </cell>
          <cell r="P6917" t="str">
            <v>CO00</v>
          </cell>
        </row>
        <row r="6918">
          <cell r="A6918">
            <v>128886</v>
          </cell>
          <cell r="B6918" t="str">
            <v>CLIENTE INACTIVO</v>
          </cell>
          <cell r="C6918" t="str">
            <v>LEANDRO ACOSTA GARCIA</v>
          </cell>
          <cell r="E6918" t="str">
            <v>CR 2B #9-15 B/ VALLA SALEM</v>
          </cell>
          <cell r="F6918" t="str">
            <v>312 596 6030</v>
          </cell>
          <cell r="G6918" t="str">
            <v>311 811 7291</v>
          </cell>
          <cell r="I6918" t="str">
            <v>FLORENCIA</v>
          </cell>
          <cell r="J6918" t="str">
            <v>CAQUETA</v>
          </cell>
          <cell r="L6918" t="str">
            <v>X</v>
          </cell>
          <cell r="M6918">
            <v>1117512123</v>
          </cell>
          <cell r="N6918" t="str">
            <v>le.acosta.729@gmail.com</v>
          </cell>
          <cell r="O6918" t="str">
            <v>PN</v>
          </cell>
          <cell r="P6918" t="str">
            <v>CO00</v>
          </cell>
        </row>
        <row r="6919">
          <cell r="A6919">
            <v>128887</v>
          </cell>
          <cell r="B6919" t="str">
            <v>CLIENTE INACTIVO</v>
          </cell>
          <cell r="C6919" t="str">
            <v>JOSE LUIS FORERO CANO</v>
          </cell>
          <cell r="E6919" t="str">
            <v>CL 36  32A-09 BRR DIAMANTE</v>
          </cell>
          <cell r="F6919" t="str">
            <v>2 4051819</v>
          </cell>
          <cell r="G6919" t="str">
            <v>312 7916935</v>
          </cell>
          <cell r="I6919" t="str">
            <v>CALI</v>
          </cell>
          <cell r="J6919" t="str">
            <v>VALLE DEL CAUCA</v>
          </cell>
          <cell r="L6919" t="str">
            <v>X</v>
          </cell>
          <cell r="M6919">
            <v>14676598</v>
          </cell>
          <cell r="N6919" t="str">
            <v>rockimotos.cali@gmail.com</v>
          </cell>
          <cell r="O6919" t="str">
            <v>PN</v>
          </cell>
          <cell r="P6919" t="str">
            <v>CO00</v>
          </cell>
        </row>
        <row r="6920">
          <cell r="A6920">
            <v>128888</v>
          </cell>
          <cell r="B6920" t="str">
            <v>CLIENTE INACTIVO</v>
          </cell>
          <cell r="C6920" t="str">
            <v>LAURA CRISTINA SALGADO GAVIRIA</v>
          </cell>
          <cell r="E6920" t="str">
            <v>CL 9A 18-54</v>
          </cell>
          <cell r="F6920" t="str">
            <v>8 8361112</v>
          </cell>
          <cell r="G6920">
            <v>3103263278</v>
          </cell>
          <cell r="I6920" t="str">
            <v>PITALITO</v>
          </cell>
          <cell r="J6920" t="str">
            <v>HUILA</v>
          </cell>
          <cell r="L6920" t="str">
            <v>X</v>
          </cell>
          <cell r="M6920">
            <v>1083904082</v>
          </cell>
          <cell r="N6920" t="str">
            <v>laurasalgado20@hotmail.com</v>
          </cell>
          <cell r="O6920" t="str">
            <v>PN</v>
          </cell>
        </row>
        <row r="6921">
          <cell r="A6921">
            <v>128889</v>
          </cell>
          <cell r="B6921" t="str">
            <v>CLIENTE INACTIVO</v>
          </cell>
          <cell r="C6921" t="str">
            <v>INVERSIONES BARRAGAN OSPINA S.A.S.</v>
          </cell>
          <cell r="E6921" t="str">
            <v>AV BELTRAN CL 9 VARIANTE ESPINAL</v>
          </cell>
          <cell r="F6921" t="str">
            <v>311 856 7097</v>
          </cell>
          <cell r="I6921" t="str">
            <v>ESPINAL</v>
          </cell>
          <cell r="J6921" t="str">
            <v>TOLIMA</v>
          </cell>
          <cell r="L6921" t="str">
            <v>X</v>
          </cell>
          <cell r="M6921">
            <v>9003620355</v>
          </cell>
          <cell r="N6921" t="str">
            <v>gelbusas@hotmail.com</v>
          </cell>
          <cell r="O6921" t="str">
            <v>PJ</v>
          </cell>
          <cell r="P6921" t="str">
            <v>CO00</v>
          </cell>
        </row>
        <row r="6922">
          <cell r="A6922">
            <v>128514</v>
          </cell>
          <cell r="B6922" t="str">
            <v>CLIENTE INACTIVO</v>
          </cell>
          <cell r="C6922" t="str">
            <v>WILSON CASTRO VALENCIANO</v>
          </cell>
          <cell r="D6922" t="str">
            <v>MAXIREPUESTOS LA CUARTA</v>
          </cell>
          <cell r="E6922" t="str">
            <v>CRA. 4  3A-73  BRR LA CRUZ</v>
          </cell>
          <cell r="F6922" t="str">
            <v>312 4361714</v>
          </cell>
          <cell r="I6922" t="str">
            <v>TIMANA</v>
          </cell>
          <cell r="J6922" t="str">
            <v>HUILA</v>
          </cell>
          <cell r="L6922" t="str">
            <v>X</v>
          </cell>
          <cell r="M6922">
            <v>83232581</v>
          </cell>
          <cell r="N6922" t="str">
            <v>foxsicande@gmail.com</v>
          </cell>
          <cell r="O6922" t="str">
            <v>PN</v>
          </cell>
          <cell r="P6922" t="str">
            <v>CR30</v>
          </cell>
        </row>
        <row r="6923">
          <cell r="A6923">
            <v>128914</v>
          </cell>
          <cell r="B6923" t="str">
            <v>CLIENTE INACTIVO</v>
          </cell>
          <cell r="C6923" t="str">
            <v>JUAN CARLOS GUTIERREZ RODRIGUEZ</v>
          </cell>
          <cell r="D6923" t="str">
            <v>JUAN K MOTOS SERVICIO TECNICO</v>
          </cell>
          <cell r="E6923" t="str">
            <v>CR 4 # 10-68 B/ CENTRO</v>
          </cell>
          <cell r="F6923" t="str">
            <v>312 440 9460</v>
          </cell>
          <cell r="I6923" t="str">
            <v>ESPINAL</v>
          </cell>
          <cell r="J6923" t="str">
            <v>TOLIMA</v>
          </cell>
          <cell r="L6923" t="str">
            <v>X</v>
          </cell>
          <cell r="M6923">
            <v>93134616</v>
          </cell>
          <cell r="N6923" t="str">
            <v>jcgr25@yahoo.es</v>
          </cell>
          <cell r="O6923" t="str">
            <v>PN</v>
          </cell>
          <cell r="P6923" t="str">
            <v>CO00</v>
          </cell>
        </row>
        <row r="6924">
          <cell r="A6924">
            <v>128923</v>
          </cell>
          <cell r="B6924" t="str">
            <v>CLIENTE INACTIVO</v>
          </cell>
          <cell r="C6924" t="str">
            <v>JUDITH LUGO MONTEALEGRE</v>
          </cell>
          <cell r="D6924" t="str">
            <v>SUPERMERCADOS LIDER</v>
          </cell>
          <cell r="E6924" t="str">
            <v>CR 4 # 8-23 B/ CENTRO</v>
          </cell>
          <cell r="F6924" t="str">
            <v>310 265 9617</v>
          </cell>
          <cell r="G6924" t="str">
            <v>320 225 3177</v>
          </cell>
          <cell r="I6924" t="str">
            <v>SANTA MARIA</v>
          </cell>
          <cell r="J6924" t="str">
            <v>HUILA</v>
          </cell>
          <cell r="K6924" t="str">
            <v>X</v>
          </cell>
          <cell r="M6924">
            <v>26537988</v>
          </cell>
          <cell r="N6924" t="str">
            <v>supermercadoslider2016@hotmail.com</v>
          </cell>
          <cell r="O6924" t="str">
            <v xml:space="preserve">PN </v>
          </cell>
          <cell r="P6924" t="str">
            <v>CR30</v>
          </cell>
        </row>
        <row r="6925">
          <cell r="A6925">
            <v>128926</v>
          </cell>
          <cell r="B6925" t="str">
            <v>CLIENTE INACTIVO</v>
          </cell>
          <cell r="C6925" t="str">
            <v>EFREN DUSSAN SOTTO</v>
          </cell>
          <cell r="D6925" t="str">
            <v>MOTOS DE COLOMBIA</v>
          </cell>
          <cell r="E6925" t="str">
            <v>CR 4 # 2A-79 B/ CENTRO</v>
          </cell>
          <cell r="F6925" t="str">
            <v>8 860 2938</v>
          </cell>
          <cell r="G6925" t="str">
            <v>314 413 1503</v>
          </cell>
          <cell r="I6925" t="str">
            <v>NEIVA</v>
          </cell>
          <cell r="J6925" t="str">
            <v>HUILA</v>
          </cell>
          <cell r="L6925" t="str">
            <v>X</v>
          </cell>
          <cell r="M6925">
            <v>83242807</v>
          </cell>
          <cell r="N6925" t="str">
            <v>eduss01@hotmail.com</v>
          </cell>
          <cell r="O6925" t="str">
            <v>PN</v>
          </cell>
          <cell r="P6925" t="str">
            <v>CR30</v>
          </cell>
        </row>
        <row r="6926">
          <cell r="A6926">
            <v>128933</v>
          </cell>
          <cell r="B6926" t="str">
            <v>CLIENTE INACTIVO</v>
          </cell>
          <cell r="C6926" t="str">
            <v>GILVER ALIRIO ARCE SANCHEZ</v>
          </cell>
          <cell r="E6926" t="str">
            <v>CRA. 2 1-13A BRR MODELO</v>
          </cell>
          <cell r="F6926" t="str">
            <v>317 8511825</v>
          </cell>
          <cell r="G6926" t="str">
            <v>320 7895865</v>
          </cell>
          <cell r="I6926" t="str">
            <v>MORALES</v>
          </cell>
          <cell r="J6926" t="str">
            <v>CAUCA</v>
          </cell>
          <cell r="L6926" t="str">
            <v>X</v>
          </cell>
          <cell r="M6926">
            <v>1059599984</v>
          </cell>
          <cell r="N6926" t="str">
            <v>silvermotos@gmail.com</v>
          </cell>
          <cell r="O6926" t="str">
            <v>PN</v>
          </cell>
          <cell r="P6926" t="str">
            <v>CO00</v>
          </cell>
        </row>
        <row r="6927">
          <cell r="A6927">
            <v>128938</v>
          </cell>
          <cell r="B6927" t="str">
            <v>CLIENTE INACTIVO</v>
          </cell>
          <cell r="C6927" t="str">
            <v>SERVICENTROS L&amp;R S.A.S.</v>
          </cell>
          <cell r="D6927" t="str">
            <v>SERVIL L&amp;R S.A.S.</v>
          </cell>
          <cell r="E6927" t="str">
            <v>CRA. 25L  72B-22 BRR CHARCO AZUL</v>
          </cell>
          <cell r="F6927" t="str">
            <v>321 9213619</v>
          </cell>
          <cell r="G6927" t="str">
            <v>311 6496133</v>
          </cell>
          <cell r="I6927" t="str">
            <v>CALI</v>
          </cell>
          <cell r="J6927" t="str">
            <v>VALLE DEL CAUCA</v>
          </cell>
          <cell r="L6927" t="str">
            <v>X</v>
          </cell>
          <cell r="M6927">
            <v>901295896</v>
          </cell>
          <cell r="N6927" t="str">
            <v>rcardenastorres@yahoo.es</v>
          </cell>
          <cell r="O6927" t="str">
            <v>PJ</v>
          </cell>
          <cell r="P6927" t="str">
            <v>CR30</v>
          </cell>
        </row>
        <row r="6928">
          <cell r="A6928">
            <v>128943</v>
          </cell>
          <cell r="B6928" t="str">
            <v>CLIENTE INACTIVO</v>
          </cell>
          <cell r="C6928" t="str">
            <v>CRISTIAN ANDRES RUIZ MORAN</v>
          </cell>
          <cell r="E6928" t="str">
            <v>CL 2B OE 93-17 BRR LOMA LINDA MELENDEZ</v>
          </cell>
          <cell r="F6928" t="str">
            <v>350 2354640</v>
          </cell>
          <cell r="I6928" t="str">
            <v>CALI</v>
          </cell>
          <cell r="J6928" t="str">
            <v>VALLE DEL CAUCA</v>
          </cell>
          <cell r="L6928" t="str">
            <v>X</v>
          </cell>
          <cell r="M6928">
            <v>1144101698</v>
          </cell>
          <cell r="N6928" t="str">
            <v>andres980424@outlook.es</v>
          </cell>
          <cell r="O6928" t="str">
            <v>PN</v>
          </cell>
          <cell r="P6928" t="str">
            <v>CO00</v>
          </cell>
        </row>
        <row r="6929">
          <cell r="A6929">
            <v>128954</v>
          </cell>
          <cell r="B6929" t="str">
            <v>CLIENTE INACTIVO</v>
          </cell>
          <cell r="C6929" t="str">
            <v>FERNANDO VARGAS ZAPATA</v>
          </cell>
          <cell r="E6929" t="str">
            <v>CL10 FRENT CREDISALOMON B/SANICOLAS</v>
          </cell>
          <cell r="F6929" t="str">
            <v>314 397 5624</v>
          </cell>
          <cell r="G6929" t="str">
            <v>323 200 3417</v>
          </cell>
          <cell r="I6929" t="str">
            <v>PUERTO ASIS</v>
          </cell>
          <cell r="J6929" t="str">
            <v>PUTUMAYO</v>
          </cell>
          <cell r="L6929" t="str">
            <v>X</v>
          </cell>
          <cell r="M6929">
            <v>79566136</v>
          </cell>
          <cell r="N6929" t="str">
            <v>oscarfavio.ov2018@gmail.com</v>
          </cell>
          <cell r="O6929" t="str">
            <v>PN</v>
          </cell>
          <cell r="P6929" t="str">
            <v>CO00</v>
          </cell>
        </row>
        <row r="6930">
          <cell r="A6930">
            <v>128957</v>
          </cell>
          <cell r="B6930" t="str">
            <v>CLIENTE INACTIVO</v>
          </cell>
          <cell r="C6930" t="str">
            <v>JUAN CARLOS RUALES SANTACRUZ</v>
          </cell>
          <cell r="E6930" t="str">
            <v>CRA. 5  33-11 BRR PORVENIR</v>
          </cell>
          <cell r="F6930" t="str">
            <v>2 4384704</v>
          </cell>
          <cell r="G6930" t="str">
            <v>317 6546569</v>
          </cell>
          <cell r="I6930" t="str">
            <v>CALI</v>
          </cell>
          <cell r="J6930" t="str">
            <v>VALLE DEL CAUCA</v>
          </cell>
          <cell r="L6930" t="str">
            <v>X</v>
          </cell>
          <cell r="M6930">
            <v>13066880</v>
          </cell>
          <cell r="N6930" t="str">
            <v>motordiesel21@hotmail.com</v>
          </cell>
          <cell r="O6930" t="str">
            <v>PN</v>
          </cell>
          <cell r="P6930" t="str">
            <v>CO00</v>
          </cell>
        </row>
        <row r="6931">
          <cell r="A6931">
            <v>128958</v>
          </cell>
          <cell r="B6931" t="str">
            <v>CLIENTE INACTIVO</v>
          </cell>
          <cell r="C6931" t="str">
            <v>EDILBERTO HERNANDEZ VIVAS</v>
          </cell>
          <cell r="E6931" t="str">
            <v>CL 10  1-16 L1 CGTO ROZO</v>
          </cell>
          <cell r="F6931" t="str">
            <v>312 2475697</v>
          </cell>
          <cell r="G6931" t="str">
            <v>312 7647993</v>
          </cell>
          <cell r="I6931" t="str">
            <v>PALMIRA</v>
          </cell>
          <cell r="J6931" t="str">
            <v>VALLE DEL CAUCA</v>
          </cell>
          <cell r="L6931" t="str">
            <v>X</v>
          </cell>
          <cell r="M6931">
            <v>94307228</v>
          </cell>
          <cell r="N6931" t="str">
            <v>edilbertoh469@gmail.com</v>
          </cell>
          <cell r="O6931" t="str">
            <v>PN</v>
          </cell>
          <cell r="P6931" t="str">
            <v>CO00</v>
          </cell>
        </row>
        <row r="6932">
          <cell r="A6932">
            <v>128962</v>
          </cell>
          <cell r="B6932" t="str">
            <v>CLIENTE INACTIVO</v>
          </cell>
          <cell r="C6932" t="str">
            <v>ELIANA MARCELA PORTILLO JOSA</v>
          </cell>
          <cell r="E6932" t="str">
            <v>CL 9  11-02 BRR CENTRO</v>
          </cell>
          <cell r="F6932" t="str">
            <v>318 5899795</v>
          </cell>
          <cell r="I6932" t="str">
            <v>GUADALAJARA DE BUGA</v>
          </cell>
          <cell r="J6932" t="str">
            <v>VALLE DEL CAUCA</v>
          </cell>
          <cell r="L6932" t="str">
            <v>X</v>
          </cell>
          <cell r="M6932">
            <v>1116158636</v>
          </cell>
          <cell r="N6932" t="str">
            <v>distrialex.gilhurtado@hotmail.com</v>
          </cell>
          <cell r="O6932" t="str">
            <v>PN</v>
          </cell>
          <cell r="P6932" t="str">
            <v>CO00</v>
          </cell>
        </row>
        <row r="6933">
          <cell r="A6933">
            <v>128963</v>
          </cell>
          <cell r="B6933" t="str">
            <v>CLIENTE INACTIVO</v>
          </cell>
          <cell r="C6933" t="str">
            <v>RONALD MONTOYA PIZO</v>
          </cell>
          <cell r="E6933" t="str">
            <v>CLL 5 # 6-11 BR LA CAMPIÑA</v>
          </cell>
          <cell r="F6933" t="str">
            <v>323 2933381</v>
          </cell>
          <cell r="I6933" t="str">
            <v>SAN PEDRO</v>
          </cell>
          <cell r="J6933" t="str">
            <v>VALLE DEL CAUCA</v>
          </cell>
          <cell r="L6933" t="str">
            <v>X</v>
          </cell>
          <cell r="M6933">
            <v>1126586877</v>
          </cell>
          <cell r="N6933" t="str">
            <v>ronaldylan2013@hotmail.com</v>
          </cell>
          <cell r="O6933" t="str">
            <v>PN</v>
          </cell>
          <cell r="P6933" t="str">
            <v>CO00</v>
          </cell>
        </row>
        <row r="6934">
          <cell r="A6934">
            <v>128964</v>
          </cell>
          <cell r="B6934" t="str">
            <v>CLIENTE INACTIVO</v>
          </cell>
          <cell r="C6934" t="str">
            <v>BRYAN ARLEY RODRIGUEZ HIDALGO</v>
          </cell>
          <cell r="E6934" t="str">
            <v>DG 70  26H3-32 B/LLERAS CINTA LARGA</v>
          </cell>
          <cell r="F6934" t="str">
            <v>317 7353277</v>
          </cell>
          <cell r="I6934" t="str">
            <v>CALI</v>
          </cell>
          <cell r="J6934" t="str">
            <v>VALLE DEL CAUCA</v>
          </cell>
          <cell r="L6934" t="str">
            <v>X</v>
          </cell>
          <cell r="M6934">
            <v>1144146209</v>
          </cell>
          <cell r="N6934" t="str">
            <v>barodriguezh@outlook.com</v>
          </cell>
          <cell r="O6934" t="str">
            <v>PN</v>
          </cell>
          <cell r="P6934" t="str">
            <v>CO00</v>
          </cell>
        </row>
        <row r="6935">
          <cell r="A6935">
            <v>128966</v>
          </cell>
          <cell r="B6935" t="str">
            <v>CLIENTE INACTIVO</v>
          </cell>
          <cell r="C6935" t="str">
            <v>FABIAN NARVAEZ CERTUCHE</v>
          </cell>
          <cell r="E6935" t="str">
            <v>CL 68N  15-58 BRR BELLO HORIZONTE</v>
          </cell>
          <cell r="F6935" t="str">
            <v>310 4383310</v>
          </cell>
          <cell r="I6935" t="str">
            <v>POPAYAN</v>
          </cell>
          <cell r="J6935" t="str">
            <v>CAUCA</v>
          </cell>
          <cell r="L6935" t="str">
            <v>X</v>
          </cell>
          <cell r="M6935">
            <v>10308142</v>
          </cell>
          <cell r="N6935" t="str">
            <v>fabiam1906@hotmail.com</v>
          </cell>
          <cell r="O6935" t="str">
            <v>PN</v>
          </cell>
          <cell r="P6935" t="str">
            <v>CO00</v>
          </cell>
        </row>
        <row r="6936">
          <cell r="A6936">
            <v>202051</v>
          </cell>
          <cell r="B6936" t="str">
            <v>CLIENTE INACTIVO</v>
          </cell>
          <cell r="C6936" t="str">
            <v>SERVICENTROS L&amp;R S.A.S.</v>
          </cell>
          <cell r="D6936" t="str">
            <v>SERVIL L&amp;R S.A.S.</v>
          </cell>
          <cell r="E6936" t="str">
            <v>CL 1  69-43 EDS LOS CERROS B/LOURDES</v>
          </cell>
          <cell r="F6936" t="str">
            <v>315 7699806</v>
          </cell>
          <cell r="G6936" t="str">
            <v>301 5850177</v>
          </cell>
          <cell r="I6936" t="str">
            <v>CALI</v>
          </cell>
          <cell r="J6936" t="str">
            <v>VALLE DEL CAUCA</v>
          </cell>
          <cell r="L6936" t="str">
            <v>X</v>
          </cell>
          <cell r="M6936">
            <v>901295896</v>
          </cell>
          <cell r="N6936" t="str">
            <v>rcardenastorres@yahoo.es</v>
          </cell>
          <cell r="O6936" t="str">
            <v>PJ</v>
          </cell>
          <cell r="P6936" t="str">
            <v>CR30</v>
          </cell>
        </row>
        <row r="6937">
          <cell r="A6937">
            <v>128972</v>
          </cell>
          <cell r="B6937" t="str">
            <v>CLIENTE INACTIVO</v>
          </cell>
          <cell r="C6937" t="str">
            <v>YULI ANDREA VARGAS MEJIA</v>
          </cell>
          <cell r="D6937" t="str">
            <v>MOTO RACER FLORIDA</v>
          </cell>
          <cell r="E6937" t="str">
            <v>CL 9  9-34 BRR LA CABAÑA</v>
          </cell>
          <cell r="F6937" t="str">
            <v>310 3530710</v>
          </cell>
          <cell r="G6937" t="str">
            <v>323 2894854</v>
          </cell>
          <cell r="I6937" t="str">
            <v>FLORIDA</v>
          </cell>
          <cell r="J6937" t="str">
            <v>VALLE DEL CAUCA</v>
          </cell>
          <cell r="L6937" t="str">
            <v>X</v>
          </cell>
          <cell r="M6937">
            <v>1144188508</v>
          </cell>
          <cell r="N6937" t="str">
            <v>motoracerflorida@gmail.com</v>
          </cell>
          <cell r="O6937" t="str">
            <v>PN</v>
          </cell>
          <cell r="P6937" t="str">
            <v>CR30</v>
          </cell>
        </row>
        <row r="6938">
          <cell r="A6938">
            <v>128982</v>
          </cell>
          <cell r="B6938" t="str">
            <v>CLIENTE INACTIVO</v>
          </cell>
          <cell r="C6938" t="str">
            <v>CARLOS ALONSO ESTRADA RUANO</v>
          </cell>
          <cell r="E6938" t="str">
            <v>CRA. 14  16-32 BRR  AIRE LIBRE</v>
          </cell>
          <cell r="F6938" t="str">
            <v>320 7187715</v>
          </cell>
          <cell r="I6938" t="str">
            <v>PASTO</v>
          </cell>
          <cell r="J6938" t="str">
            <v>NARIÑO</v>
          </cell>
          <cell r="L6938" t="str">
            <v>X</v>
          </cell>
          <cell r="M6938">
            <v>1085298676</v>
          </cell>
          <cell r="N6938" t="str">
            <v>calonchoextra988@yahoo.com</v>
          </cell>
          <cell r="O6938" t="str">
            <v>PN</v>
          </cell>
          <cell r="P6938" t="str">
            <v>CR15</v>
          </cell>
        </row>
        <row r="6939">
          <cell r="A6939">
            <v>128984</v>
          </cell>
          <cell r="B6939" t="str">
            <v>CLIENTE INACTIVO</v>
          </cell>
          <cell r="C6939" t="str">
            <v>JOSE ERNESTO GUAJAN HERNANDEZ</v>
          </cell>
          <cell r="E6939" t="str">
            <v>CL 4 3-72 CORG DEL CATAMBUCO</v>
          </cell>
          <cell r="F6939" t="str">
            <v>2 7327303</v>
          </cell>
          <cell r="G6939" t="str">
            <v>314 5136256</v>
          </cell>
          <cell r="I6939" t="str">
            <v>PASTO</v>
          </cell>
          <cell r="J6939" t="str">
            <v>NARIÑO</v>
          </cell>
          <cell r="L6939" t="str">
            <v>X</v>
          </cell>
          <cell r="M6939">
            <v>1088946617</v>
          </cell>
          <cell r="N6939" t="str">
            <v>mecautguajan@gmail.com</v>
          </cell>
          <cell r="O6939" t="str">
            <v>PN</v>
          </cell>
          <cell r="P6939" t="str">
            <v>CR30</v>
          </cell>
        </row>
        <row r="6940">
          <cell r="A6940">
            <v>128986</v>
          </cell>
          <cell r="B6940" t="str">
            <v>CLIENTE INACTIVO</v>
          </cell>
          <cell r="C6940" t="str">
            <v>FAKERSON GARCIA GUTIERREZ</v>
          </cell>
          <cell r="E6940" t="str">
            <v>CL 5  4-11 BRR CENTRO</v>
          </cell>
          <cell r="F6940" t="str">
            <v>312 2090757</v>
          </cell>
          <cell r="G6940" t="str">
            <v>318 3909210</v>
          </cell>
          <cell r="I6940" t="str">
            <v>ALCALA</v>
          </cell>
          <cell r="J6940" t="str">
            <v>VALLE DEL CAUCA</v>
          </cell>
          <cell r="L6940" t="str">
            <v>X</v>
          </cell>
          <cell r="M6940">
            <v>6111942</v>
          </cell>
          <cell r="N6940" t="str">
            <v>fakersongg@icloud.com</v>
          </cell>
          <cell r="O6940" t="str">
            <v>PN</v>
          </cell>
          <cell r="P6940" t="str">
            <v>CO00</v>
          </cell>
        </row>
        <row r="6941">
          <cell r="A6941">
            <v>128990</v>
          </cell>
          <cell r="B6941" t="str">
            <v>CLIENTE INACTIVO</v>
          </cell>
          <cell r="C6941" t="str">
            <v>CLAUDIA LORENA BRAVO ALARCON</v>
          </cell>
          <cell r="E6941" t="str">
            <v>CL 10A  45 SUR 47 BRR BONANZA</v>
          </cell>
          <cell r="F6941" t="str">
            <v>317 5248182</v>
          </cell>
          <cell r="I6941" t="str">
            <v>JAMUNDI</v>
          </cell>
          <cell r="J6941" t="str">
            <v>VALLE DEL CAUCA</v>
          </cell>
          <cell r="L6941" t="str">
            <v>X</v>
          </cell>
          <cell r="M6941">
            <v>38601424</v>
          </cell>
          <cell r="N6941" t="str">
            <v>claudialo01@hotmail.com</v>
          </cell>
          <cell r="O6941" t="str">
            <v>PN</v>
          </cell>
          <cell r="P6941" t="str">
            <v>CO00</v>
          </cell>
        </row>
        <row r="6942">
          <cell r="A6942">
            <v>128992</v>
          </cell>
          <cell r="B6942" t="str">
            <v>CLIENTE INACTIVO</v>
          </cell>
          <cell r="C6942" t="str">
            <v>YULI PAOLA FLORES MORENO</v>
          </cell>
          <cell r="E6942" t="str">
            <v>CRA. 17  13-42 BRR PABLO SEXTO</v>
          </cell>
          <cell r="F6942" t="str">
            <v>321 3466127</v>
          </cell>
          <cell r="I6942" t="str">
            <v>SIBUNDOY</v>
          </cell>
          <cell r="J6942" t="str">
            <v>PUTUMAYO</v>
          </cell>
          <cell r="L6942" t="str">
            <v>X</v>
          </cell>
          <cell r="M6942">
            <v>59707849</v>
          </cell>
          <cell r="N6942" t="str">
            <v>giraldo.montero@gmail.com</v>
          </cell>
          <cell r="O6942" t="str">
            <v>PN</v>
          </cell>
          <cell r="P6942" t="str">
            <v>CO00</v>
          </cell>
        </row>
        <row r="6943">
          <cell r="A6943">
            <v>128996</v>
          </cell>
          <cell r="B6943" t="str">
            <v>CLIENTE INACTIVO</v>
          </cell>
          <cell r="C6943" t="str">
            <v>JAIRO RIVERA FLOREZ</v>
          </cell>
          <cell r="E6943" t="str">
            <v>CL PPL DG EDS TERPEL VIA TUMACO</v>
          </cell>
          <cell r="F6943" t="str">
            <v>313 8429925</v>
          </cell>
          <cell r="I6943" t="str">
            <v>TUMACO</v>
          </cell>
          <cell r="J6943" t="str">
            <v>NARIÑO</v>
          </cell>
          <cell r="L6943" t="str">
            <v>X</v>
          </cell>
          <cell r="M6943">
            <v>4638280</v>
          </cell>
          <cell r="N6943" t="str">
            <v>anasosa1005@gmail.com</v>
          </cell>
          <cell r="O6943" t="str">
            <v>PN</v>
          </cell>
          <cell r="P6943" t="str">
            <v>CO00</v>
          </cell>
        </row>
        <row r="6944">
          <cell r="A6944">
            <v>129001</v>
          </cell>
          <cell r="B6944" t="str">
            <v>CLIENTE INACTIVO</v>
          </cell>
          <cell r="C6944" t="str">
            <v>EVIDALIA TORRES MARTINEZ</v>
          </cell>
          <cell r="E6944" t="str">
            <v>CRA. 34  29-10 BRR VICTORIA</v>
          </cell>
          <cell r="F6944" t="str">
            <v>316 2439016</v>
          </cell>
          <cell r="I6944" t="str">
            <v>TULUA</v>
          </cell>
          <cell r="J6944" t="str">
            <v>VALLE DEL CAUCA</v>
          </cell>
          <cell r="L6944" t="str">
            <v>X</v>
          </cell>
          <cell r="M6944">
            <v>66708626</v>
          </cell>
          <cell r="N6944" t="str">
            <v>andreaqvillegas248@gmail.com</v>
          </cell>
          <cell r="O6944" t="str">
            <v>PN</v>
          </cell>
          <cell r="P6944" t="str">
            <v>CO00</v>
          </cell>
        </row>
        <row r="6945">
          <cell r="A6945">
            <v>129007</v>
          </cell>
          <cell r="B6945" t="str">
            <v>CLIENTE INACTIVO</v>
          </cell>
          <cell r="C6945" t="str">
            <v>JOHN SMITH CALAMBAS QUILINDO</v>
          </cell>
          <cell r="E6945" t="str">
            <v>CL 17  12-58 BRR SAGRADA FAMILIA</v>
          </cell>
          <cell r="F6945" t="str">
            <v>318 6935961</v>
          </cell>
          <cell r="I6945" t="str">
            <v>PIENDAMO</v>
          </cell>
          <cell r="J6945" t="str">
            <v>CAUCA</v>
          </cell>
          <cell r="L6945" t="str">
            <v>X</v>
          </cell>
          <cell r="M6945">
            <v>1061690549</v>
          </cell>
          <cell r="N6945" t="str">
            <v>ralimotos.rpm@hotmail.com</v>
          </cell>
          <cell r="O6945" t="str">
            <v>PN</v>
          </cell>
          <cell r="P6945" t="str">
            <v>CO00</v>
          </cell>
        </row>
        <row r="6946">
          <cell r="A6946">
            <v>129011</v>
          </cell>
          <cell r="B6946" t="str">
            <v>CLIENTE INACTIVO</v>
          </cell>
          <cell r="C6946" t="str">
            <v>JOHN ALEXANDER AREVALO CASAS</v>
          </cell>
          <cell r="D6946" t="str">
            <v>SERMECTOL</v>
          </cell>
          <cell r="E6946" t="str">
            <v xml:space="preserve"> CR 5 # 23-75 B/ EL CARMEN</v>
          </cell>
          <cell r="F6946" t="str">
            <v>318 326 8993</v>
          </cell>
          <cell r="G6946" t="str">
            <v>321 366 5115</v>
          </cell>
          <cell r="I6946" t="str">
            <v>IBAGUE</v>
          </cell>
          <cell r="J6946" t="str">
            <v>TOLIMA</v>
          </cell>
          <cell r="L6946" t="str">
            <v>X</v>
          </cell>
          <cell r="M6946">
            <v>1032377706</v>
          </cell>
          <cell r="N6946" t="str">
            <v>alexanderarevalo-8612@hotmail.com</v>
          </cell>
          <cell r="O6946" t="str">
            <v>PN</v>
          </cell>
          <cell r="P6946" t="str">
            <v>CR30</v>
          </cell>
        </row>
        <row r="6947">
          <cell r="A6947">
            <v>129017</v>
          </cell>
          <cell r="B6947" t="str">
            <v>CLIENTE INACTIVO</v>
          </cell>
          <cell r="C6947" t="str">
            <v>SARA BURBANO PANTOJA</v>
          </cell>
          <cell r="E6947" t="str">
            <v>CL 5  19-40 BRR PANDIGUANDO</v>
          </cell>
          <cell r="F6947" t="str">
            <v>313 4724028</v>
          </cell>
          <cell r="I6947" t="str">
            <v>POPAYAN</v>
          </cell>
          <cell r="J6947" t="str">
            <v>CAUCA</v>
          </cell>
          <cell r="L6947" t="str">
            <v>X</v>
          </cell>
          <cell r="M6947">
            <v>1061748525</v>
          </cell>
          <cell r="N6947" t="str">
            <v>saraburbano21@gmail.com</v>
          </cell>
          <cell r="O6947" t="str">
            <v xml:space="preserve">PN </v>
          </cell>
          <cell r="P6947" t="str">
            <v>CO00</v>
          </cell>
        </row>
        <row r="6948">
          <cell r="A6948">
            <v>129019</v>
          </cell>
          <cell r="B6948" t="str">
            <v>CLIENTE INACTIVO</v>
          </cell>
          <cell r="C6948" t="str">
            <v>CARLOS EFRAIN MAINGUEZ ALVEAR</v>
          </cell>
          <cell r="E6948" t="str">
            <v>CRA. 12  17-42 BRR SAN SEBASTIAN</v>
          </cell>
          <cell r="F6948" t="str">
            <v>316 7225023</v>
          </cell>
          <cell r="I6948" t="str">
            <v>TUQUERRES</v>
          </cell>
          <cell r="J6948" t="str">
            <v>NARIÑO</v>
          </cell>
          <cell r="L6948" t="str">
            <v>X</v>
          </cell>
          <cell r="M6948">
            <v>98135557</v>
          </cell>
          <cell r="N6948" t="str">
            <v>carlosmain18@hotmail.com</v>
          </cell>
          <cell r="O6948" t="str">
            <v xml:space="preserve">PN </v>
          </cell>
          <cell r="P6948" t="str">
            <v>CO00</v>
          </cell>
        </row>
        <row r="6949">
          <cell r="A6949">
            <v>129035</v>
          </cell>
          <cell r="B6949" t="str">
            <v>CLIENTE INACTIVO</v>
          </cell>
          <cell r="C6949" t="str">
            <v>MARIA TRANCITO CRUZ</v>
          </cell>
          <cell r="E6949" t="str">
            <v>CRA. 6 BIS  8N-61 BRR BELALCAZAR</v>
          </cell>
          <cell r="F6949" t="str">
            <v>319 4701839</v>
          </cell>
          <cell r="I6949" t="str">
            <v>POPAYAN</v>
          </cell>
          <cell r="J6949" t="str">
            <v>CAUCA</v>
          </cell>
          <cell r="L6949" t="str">
            <v>X</v>
          </cell>
          <cell r="M6949">
            <v>25646160</v>
          </cell>
          <cell r="N6949" t="str">
            <v>mariatcruz1665@gmail.com</v>
          </cell>
          <cell r="O6949" t="str">
            <v>PN</v>
          </cell>
          <cell r="P6949" t="str">
            <v>CO00</v>
          </cell>
        </row>
        <row r="6950">
          <cell r="A6950">
            <v>129038</v>
          </cell>
          <cell r="B6950" t="str">
            <v>CLIENTE INACTIVO</v>
          </cell>
          <cell r="C6950" t="str">
            <v>JHON ALEXANDER CEBALLOS LOPEZ</v>
          </cell>
          <cell r="E6950" t="str">
            <v>CL 10  7-60 BRR SAN NICOLAS</v>
          </cell>
          <cell r="F6950" t="str">
            <v>320 7020862</v>
          </cell>
          <cell r="I6950" t="str">
            <v>CARTAGO</v>
          </cell>
          <cell r="J6950" t="str">
            <v>VALLE DEL CAUCA</v>
          </cell>
          <cell r="L6950" t="str">
            <v>X</v>
          </cell>
          <cell r="M6950">
            <v>2474032</v>
          </cell>
          <cell r="N6950" t="str">
            <v>jceballos1977@hotmail.com</v>
          </cell>
          <cell r="O6950" t="str">
            <v>PN</v>
          </cell>
          <cell r="P6950" t="str">
            <v>CO00</v>
          </cell>
        </row>
        <row r="6951">
          <cell r="A6951">
            <v>129039</v>
          </cell>
          <cell r="B6951" t="str">
            <v>CLIENTE INACTIVO</v>
          </cell>
          <cell r="C6951" t="str">
            <v>EMSEPUOLAYA S.A.S.</v>
          </cell>
          <cell r="E6951" t="str">
            <v>CL PPL OLAYA HERRERA /SANTINGA</v>
          </cell>
          <cell r="F6951" t="str">
            <v>321 6169227</v>
          </cell>
          <cell r="I6951" t="str">
            <v>OLAYA HERRERA</v>
          </cell>
          <cell r="J6951" t="str">
            <v>NARIÑO</v>
          </cell>
          <cell r="L6951" t="str">
            <v>X</v>
          </cell>
          <cell r="M6951">
            <v>9010854608</v>
          </cell>
          <cell r="N6951" t="str">
            <v>emsepuolaya@gmail.com</v>
          </cell>
          <cell r="O6951" t="str">
            <v>PN</v>
          </cell>
          <cell r="P6951" t="str">
            <v>CO00</v>
          </cell>
        </row>
        <row r="6952">
          <cell r="A6952">
            <v>129051</v>
          </cell>
          <cell r="B6952" t="str">
            <v>CLIENTE INACTIVO</v>
          </cell>
          <cell r="C6952" t="str">
            <v>MARCELA DIAZ CASTILLO</v>
          </cell>
          <cell r="E6952" t="str">
            <v>A. 73C  1B-91 BRR LOURDES</v>
          </cell>
          <cell r="F6952" t="str">
            <v>2 3440409</v>
          </cell>
          <cell r="G6952" t="str">
            <v>314 4289737</v>
          </cell>
          <cell r="I6952" t="str">
            <v>CALI</v>
          </cell>
          <cell r="J6952" t="str">
            <v>VALLE DEL CAUCA</v>
          </cell>
          <cell r="L6952" t="str">
            <v>X</v>
          </cell>
          <cell r="M6952">
            <v>1144063267</v>
          </cell>
          <cell r="N6952" t="str">
            <v>marzelita@hotmail.com</v>
          </cell>
          <cell r="O6952" t="str">
            <v>PN</v>
          </cell>
          <cell r="P6952" t="str">
            <v>CO00</v>
          </cell>
        </row>
        <row r="6953">
          <cell r="A6953">
            <v>129052</v>
          </cell>
          <cell r="B6953" t="str">
            <v>CLIENTE INACTIVO</v>
          </cell>
          <cell r="C6953" t="str">
            <v>JEIMY ALEJANDRA CEBALLOS CARVAJAL</v>
          </cell>
          <cell r="E6953" t="str">
            <v>CRA. 2  25-24 BRR ATALAYA</v>
          </cell>
          <cell r="F6953" t="str">
            <v>320 9967855</v>
          </cell>
          <cell r="I6953" t="str">
            <v>FLORENCIA</v>
          </cell>
          <cell r="J6953" t="str">
            <v>CAQUETA</v>
          </cell>
          <cell r="L6953" t="str">
            <v>X</v>
          </cell>
          <cell r="M6953">
            <v>1117529930</v>
          </cell>
          <cell r="N6953" t="str">
            <v>alejithacc1408@hotmail.com</v>
          </cell>
          <cell r="O6953" t="str">
            <v>PN</v>
          </cell>
        </row>
        <row r="6954">
          <cell r="A6954">
            <v>129058</v>
          </cell>
          <cell r="B6954" t="str">
            <v>CLIENTE INACTIVO</v>
          </cell>
          <cell r="C6954" t="str">
            <v>ALFONSO RIVAS ARBOLEDA</v>
          </cell>
          <cell r="E6954" t="str">
            <v>CRA. 11  12-03 BRR SAJONIA</v>
          </cell>
          <cell r="F6954" t="str">
            <v>311 5257332</v>
          </cell>
          <cell r="I6954" t="str">
            <v>EL CERRITO</v>
          </cell>
          <cell r="J6954" t="str">
            <v>VALLE DEL CAUCA</v>
          </cell>
          <cell r="L6954" t="str">
            <v>X</v>
          </cell>
          <cell r="M6954">
            <v>16860159</v>
          </cell>
          <cell r="N6954" t="str">
            <v>alfonsoarboleda@outlook.com</v>
          </cell>
          <cell r="O6954" t="str">
            <v>PN</v>
          </cell>
          <cell r="P6954" t="str">
            <v>CO00</v>
          </cell>
        </row>
        <row r="6955">
          <cell r="A6955">
            <v>128891</v>
          </cell>
          <cell r="B6955" t="str">
            <v>CLIENTE INACTIVO</v>
          </cell>
          <cell r="C6955" t="str">
            <v>MANUEL ALBERTO ACUÑA MOLINA</v>
          </cell>
          <cell r="E6955" t="str">
            <v>IPM ZULUAGA B/ ZULUAGA</v>
          </cell>
          <cell r="F6955" t="str">
            <v>311 569 5729</v>
          </cell>
          <cell r="I6955" t="str">
            <v>GARZON</v>
          </cell>
          <cell r="J6955" t="str">
            <v>HUILA</v>
          </cell>
          <cell r="L6955" t="str">
            <v>X</v>
          </cell>
          <cell r="M6955">
            <v>12191563</v>
          </cell>
          <cell r="N6955" t="str">
            <v>mercaplazalazabana@gmail.com</v>
          </cell>
          <cell r="O6955" t="str">
            <v>PN</v>
          </cell>
          <cell r="P6955" t="str">
            <v>CO00</v>
          </cell>
        </row>
        <row r="6956">
          <cell r="A6956">
            <v>129060</v>
          </cell>
          <cell r="B6956" t="str">
            <v>CLIENTE INACTIVO</v>
          </cell>
          <cell r="C6956" t="str">
            <v>JUAN BOSCO ORDOÑEZ QUINAYAS</v>
          </cell>
          <cell r="E6956" t="str">
            <v>CL PRINCIPAL VDA SAN RAFAEL</v>
          </cell>
          <cell r="F6956">
            <v>3146667575</v>
          </cell>
          <cell r="I6956" t="str">
            <v>EL TABLON DE GOMEZ</v>
          </cell>
          <cell r="J6956" t="str">
            <v>NARIÑO</v>
          </cell>
          <cell r="L6956" t="str">
            <v>X</v>
          </cell>
          <cell r="M6956">
            <v>1081594556</v>
          </cell>
          <cell r="N6956" t="str">
            <v>juanboscoordonez@gmail.com</v>
          </cell>
          <cell r="O6956" t="str">
            <v>PN</v>
          </cell>
          <cell r="P6956" t="str">
            <v>CO00</v>
          </cell>
        </row>
        <row r="6957">
          <cell r="A6957">
            <v>129067</v>
          </cell>
          <cell r="B6957" t="str">
            <v>CLIENTE INACTIVO</v>
          </cell>
          <cell r="C6957" t="str">
            <v>H&amp;L TRANSPORTES ZOMAC S.A.S</v>
          </cell>
          <cell r="E6957" t="str">
            <v>CR 18 # 1H-05 B/ VILLAMON</v>
          </cell>
          <cell r="F6957" t="str">
            <v>310 876 8228</v>
          </cell>
          <cell r="I6957" t="str">
            <v>FLORENCIA</v>
          </cell>
          <cell r="J6957" t="str">
            <v>CAQUETA</v>
          </cell>
          <cell r="L6957" t="str">
            <v>X</v>
          </cell>
          <cell r="M6957">
            <v>9011908054</v>
          </cell>
          <cell r="N6957" t="str">
            <v>hi5transportes@gmail.com</v>
          </cell>
          <cell r="O6957" t="str">
            <v>PN</v>
          </cell>
          <cell r="P6957" t="str">
            <v>CO00</v>
          </cell>
        </row>
        <row r="6958">
          <cell r="A6958">
            <v>129078</v>
          </cell>
          <cell r="B6958" t="str">
            <v>CLIENTE INACTIVO</v>
          </cell>
          <cell r="C6958" t="str">
            <v>EDUAR ESTID CHISCO ACOSTA</v>
          </cell>
          <cell r="D6958" t="str">
            <v>BICIMOTOS DANNA</v>
          </cell>
          <cell r="E6958" t="str">
            <v>CR 7 #2-143 B/ LAS BR</v>
          </cell>
          <cell r="F6958" t="str">
            <v>310 298 5504</v>
          </cell>
          <cell r="G6958" t="str">
            <v>8 289 0556</v>
          </cell>
          <cell r="I6958" t="str">
            <v>LERIDA</v>
          </cell>
          <cell r="J6958" t="str">
            <v>TOLIMA</v>
          </cell>
          <cell r="L6958" t="str">
            <v>X</v>
          </cell>
          <cell r="M6958">
            <v>93180853</v>
          </cell>
          <cell r="N6958" t="str">
            <v>eduarchisco@hotmail.com</v>
          </cell>
          <cell r="O6958" t="str">
            <v>PN</v>
          </cell>
          <cell r="P6958" t="str">
            <v>CO00</v>
          </cell>
        </row>
        <row r="6959">
          <cell r="A6959">
            <v>129086</v>
          </cell>
          <cell r="B6959" t="str">
            <v>CLIENTE INACTIVO</v>
          </cell>
          <cell r="C6959" t="str">
            <v>CENTRO DE FORMACION INTEGRAL PROVIDENCIA</v>
          </cell>
          <cell r="E6959" t="str">
            <v>CARRT CENTRAL CALI CERRIO KM 3 CGTO EL PLACER</v>
          </cell>
          <cell r="F6959" t="str">
            <v>2 2555221</v>
          </cell>
          <cell r="G6959" t="str">
            <v>317 6575665</v>
          </cell>
          <cell r="I6959" t="str">
            <v>EL CERRITO</v>
          </cell>
          <cell r="J6959" t="str">
            <v>VALLE DEL CAUCA</v>
          </cell>
          <cell r="L6959" t="str">
            <v>X</v>
          </cell>
          <cell r="M6959">
            <v>8913800002</v>
          </cell>
          <cell r="N6959" t="str">
            <v>anderson.castro@ctiprovidencia.com</v>
          </cell>
          <cell r="O6959" t="str">
            <v>PJ</v>
          </cell>
          <cell r="P6959" t="str">
            <v>CO00</v>
          </cell>
        </row>
        <row r="6960">
          <cell r="A6960">
            <v>129099</v>
          </cell>
          <cell r="B6960" t="str">
            <v>CLIENTE INACTIVO</v>
          </cell>
          <cell r="C6960" t="str">
            <v>JOHNATAN MANUEL PELAEZ POSADA</v>
          </cell>
          <cell r="E6960" t="str">
            <v>CL 4A 19D-02 BRR PALOSECO</v>
          </cell>
          <cell r="F6960" t="str">
            <v>2 2424814</v>
          </cell>
          <cell r="G6960" t="str">
            <v>318 4996704</v>
          </cell>
          <cell r="I6960" t="str">
            <v>BUENAVENTURA</v>
          </cell>
          <cell r="J6960" t="str">
            <v>VALLE DEL CAUCA</v>
          </cell>
          <cell r="L6960" t="str">
            <v>X</v>
          </cell>
          <cell r="M6960">
            <v>1151949462</v>
          </cell>
          <cell r="N6960" t="str">
            <v>marce_1802@hotmail.com</v>
          </cell>
          <cell r="O6960" t="str">
            <v>PN</v>
          </cell>
          <cell r="P6960" t="str">
            <v>CO00</v>
          </cell>
        </row>
        <row r="6961">
          <cell r="A6961">
            <v>129100</v>
          </cell>
          <cell r="B6961" t="str">
            <v>CLIENTE INACTIVO</v>
          </cell>
          <cell r="C6961" t="str">
            <v>ALEX ESTEVEN LOPEZ MEDINA</v>
          </cell>
          <cell r="E6961" t="str">
            <v>CL 8  17-17 BRR LA ESMERALDA</v>
          </cell>
          <cell r="F6961" t="str">
            <v>350 6367073</v>
          </cell>
          <cell r="I6961" t="str">
            <v>POPAYAN</v>
          </cell>
          <cell r="J6961" t="str">
            <v>CAUCA</v>
          </cell>
          <cell r="L6961" t="str">
            <v>X</v>
          </cell>
          <cell r="M6961">
            <v>1061799656</v>
          </cell>
          <cell r="N6961" t="str">
            <v>esteven--1997@hotmail.com</v>
          </cell>
          <cell r="O6961" t="str">
            <v>PN</v>
          </cell>
          <cell r="P6961" t="str">
            <v>CO00</v>
          </cell>
        </row>
        <row r="6962">
          <cell r="A6962">
            <v>129101</v>
          </cell>
          <cell r="B6962" t="str">
            <v>CLIENTE INACTIVO</v>
          </cell>
          <cell r="C6962" t="str">
            <v>LUBRICANTES DEL PAIS S.A.</v>
          </cell>
          <cell r="D6962" t="str">
            <v>LUDELPA S.A.</v>
          </cell>
          <cell r="E6962" t="str">
            <v>CL 93  58-45</v>
          </cell>
          <cell r="F6962" t="str">
            <v>1 2568024</v>
          </cell>
          <cell r="I6962" t="str">
            <v>BOGOTA</v>
          </cell>
          <cell r="J6962" t="str">
            <v>CUNDINAMARCA</v>
          </cell>
          <cell r="L6962" t="str">
            <v>X</v>
          </cell>
          <cell r="M6962">
            <v>8305149739</v>
          </cell>
          <cell r="N6962" t="str">
            <v>oscargomez@ludelpa.com</v>
          </cell>
          <cell r="O6962" t="str">
            <v>PJ</v>
          </cell>
        </row>
        <row r="6963">
          <cell r="A6963">
            <v>129106</v>
          </cell>
          <cell r="B6963" t="str">
            <v>CLIENTE INACTIVO</v>
          </cell>
          <cell r="C6963" t="str">
            <v>SERVICIOS AGRICOLAS JD S.A.S.</v>
          </cell>
          <cell r="E6963" t="str">
            <v>VDA IMBILI RIO MIRA</v>
          </cell>
          <cell r="F6963" t="str">
            <v>314 3571113</v>
          </cell>
          <cell r="I6963" t="str">
            <v>TUMACO</v>
          </cell>
          <cell r="J6963" t="str">
            <v>NARIÑO</v>
          </cell>
          <cell r="L6963" t="str">
            <v>X</v>
          </cell>
          <cell r="M6963">
            <v>9010946530</v>
          </cell>
          <cell r="N6963" t="str">
            <v>serviciosagricolasjd@outlook.com</v>
          </cell>
          <cell r="O6963" t="str">
            <v>PJ</v>
          </cell>
          <cell r="P6963" t="str">
            <v>CO00</v>
          </cell>
        </row>
        <row r="6964">
          <cell r="A6964">
            <v>129108</v>
          </cell>
          <cell r="B6964" t="str">
            <v>CLIENTE INACTIVO</v>
          </cell>
          <cell r="C6964" t="str">
            <v>ISABEL CRISTINA VICTORIA TRIVIÑO</v>
          </cell>
          <cell r="E6964" t="str">
            <v>CRA. 6  7-03 BRR LA PAZ</v>
          </cell>
          <cell r="F6964" t="str">
            <v>310 5387732</v>
          </cell>
          <cell r="I6964" t="str">
            <v>BOLIVAR</v>
          </cell>
          <cell r="J6964" t="str">
            <v>VALLE DEL CAUCA</v>
          </cell>
          <cell r="L6964" t="str">
            <v>X</v>
          </cell>
          <cell r="M6964">
            <v>1113782441</v>
          </cell>
          <cell r="N6964" t="str">
            <v>servirepuestosego@hotmail.com</v>
          </cell>
          <cell r="O6964" t="str">
            <v>PN</v>
          </cell>
          <cell r="P6964" t="str">
            <v>CO00</v>
          </cell>
        </row>
        <row r="6965">
          <cell r="A6965">
            <v>129109</v>
          </cell>
          <cell r="B6965" t="str">
            <v>CLIENTE INACTIVO</v>
          </cell>
          <cell r="C6965" t="str">
            <v>MARIA ROCIO LOPEZ MILLAN</v>
          </cell>
          <cell r="E6965" t="str">
            <v>KM 14  0-12 CGT TABLONES</v>
          </cell>
          <cell r="F6965" t="str">
            <v>310 4756495</v>
          </cell>
          <cell r="I6965" t="str">
            <v>PALMIRA</v>
          </cell>
          <cell r="J6965" t="str">
            <v>VALLE DEL CAUCA</v>
          </cell>
          <cell r="L6965" t="str">
            <v>X</v>
          </cell>
          <cell r="M6965">
            <v>66768383</v>
          </cell>
          <cell r="N6965" t="str">
            <v>mariarocio.lopezlopezmillan@gmail.com</v>
          </cell>
          <cell r="O6965" t="str">
            <v>PN</v>
          </cell>
          <cell r="P6965" t="str">
            <v>CO00</v>
          </cell>
        </row>
        <row r="6966">
          <cell r="A6966">
            <v>129110</v>
          </cell>
          <cell r="B6966" t="str">
            <v>CLIENTE INACTIVO</v>
          </cell>
          <cell r="C6966" t="str">
            <v>JEISON FERNANDO HOYOS LOPEZ</v>
          </cell>
          <cell r="E6966" t="str">
            <v>CL 3  19CN-28 BOSQUES DEL POMONA</v>
          </cell>
          <cell r="F6966" t="str">
            <v>322 5171626</v>
          </cell>
          <cell r="I6966" t="str">
            <v>POPAYAN</v>
          </cell>
          <cell r="J6966" t="str">
            <v>CAUCA</v>
          </cell>
          <cell r="L6966" t="str">
            <v>X</v>
          </cell>
          <cell r="M6966">
            <v>1061781438</v>
          </cell>
          <cell r="N6966" t="str">
            <v>leilarogas@gmail.com</v>
          </cell>
          <cell r="O6966" t="str">
            <v>PN</v>
          </cell>
          <cell r="P6966" t="str">
            <v>CO00</v>
          </cell>
        </row>
        <row r="6967">
          <cell r="A6967">
            <v>129114</v>
          </cell>
          <cell r="B6967" t="str">
            <v>CLIENTE INACTIVO</v>
          </cell>
          <cell r="C6967" t="str">
            <v>STEFANNY OVIEDO RAMIREZ</v>
          </cell>
          <cell r="E6967" t="str">
            <v>CRA. 3  5-10 ESQ BRR CENTRO</v>
          </cell>
          <cell r="F6967" t="str">
            <v>321 7653466</v>
          </cell>
          <cell r="I6967" t="str">
            <v>BOLIVAR</v>
          </cell>
          <cell r="J6967" t="str">
            <v>VALLE DEL CAUCA</v>
          </cell>
          <cell r="L6967" t="str">
            <v>X</v>
          </cell>
          <cell r="M6967">
            <v>1114118983</v>
          </cell>
          <cell r="N6967" t="str">
            <v>estefy36@hotmail.com</v>
          </cell>
          <cell r="O6967" t="str">
            <v>PN</v>
          </cell>
          <cell r="P6967" t="str">
            <v>CO00</v>
          </cell>
        </row>
        <row r="6968">
          <cell r="A6968">
            <v>129121</v>
          </cell>
          <cell r="B6968" t="str">
            <v>CLIENTE INACTIVO</v>
          </cell>
          <cell r="C6968" t="str">
            <v>ANA ISABEL OTERO FAJARDO</v>
          </cell>
          <cell r="E6968" t="str">
            <v>AV FERREA CASA #2</v>
          </cell>
          <cell r="F6968" t="str">
            <v>315 5224304</v>
          </cell>
          <cell r="I6968" t="str">
            <v>TUMACO</v>
          </cell>
          <cell r="J6968" t="str">
            <v>NARIÑO</v>
          </cell>
          <cell r="L6968" t="str">
            <v>X</v>
          </cell>
          <cell r="M6968">
            <v>25611654</v>
          </cell>
          <cell r="N6968" t="str">
            <v>anisofa@hotmail.com</v>
          </cell>
          <cell r="O6968" t="str">
            <v>PN</v>
          </cell>
          <cell r="P6968" t="str">
            <v>CO00</v>
          </cell>
        </row>
        <row r="6969">
          <cell r="A6969">
            <v>202057</v>
          </cell>
          <cell r="B6969" t="str">
            <v>CLIENTE INACTIVO</v>
          </cell>
          <cell r="C6969" t="str">
            <v>COMBURED S.A.S.</v>
          </cell>
          <cell r="E6969" t="str">
            <v>KM 14  VIA ALTERNA ZONA FRANCA</v>
          </cell>
          <cell r="F6969" t="str">
            <v>313 5585717</v>
          </cell>
          <cell r="I6969" t="str">
            <v>BUENAVENTURA</v>
          </cell>
          <cell r="J6969" t="str">
            <v>VALLE DEL CAUCA</v>
          </cell>
          <cell r="L6969" t="str">
            <v>X</v>
          </cell>
          <cell r="M6969">
            <v>900675169</v>
          </cell>
          <cell r="N6969" t="str">
            <v>combured@combured.co</v>
          </cell>
          <cell r="O6969" t="str">
            <v>PJ</v>
          </cell>
          <cell r="P6969" t="str">
            <v>CO00</v>
          </cell>
        </row>
        <row r="6970">
          <cell r="A6970">
            <v>129133</v>
          </cell>
          <cell r="B6970" t="str">
            <v>CLIENTE INACTIVO</v>
          </cell>
          <cell r="C6970" t="str">
            <v>SANDRA MILENA SALAMANCA LOPEZ</v>
          </cell>
          <cell r="E6970" t="str">
            <v>CLL 12 # 31-39 B/MIRADOR</v>
          </cell>
          <cell r="F6970" t="str">
            <v>311 6136642</v>
          </cell>
          <cell r="I6970" t="str">
            <v>POPAYAN</v>
          </cell>
          <cell r="J6970" t="str">
            <v>CAUCA</v>
          </cell>
          <cell r="L6970" t="str">
            <v>X</v>
          </cell>
          <cell r="M6970">
            <v>1061741967</v>
          </cell>
          <cell r="N6970" t="str">
            <v>motogafasracing@gmail.com</v>
          </cell>
          <cell r="O6970" t="str">
            <v>PN</v>
          </cell>
          <cell r="P6970" t="str">
            <v>CO00</v>
          </cell>
        </row>
        <row r="6971">
          <cell r="A6971">
            <v>129150</v>
          </cell>
          <cell r="B6971" t="str">
            <v>CLIENTE INACTIVO</v>
          </cell>
          <cell r="C6971" t="str">
            <v>JHONNY ANDREY MUELAS VALENCIA</v>
          </cell>
          <cell r="E6971" t="str">
            <v>CRA. 3  3-47 BRR BELALCAZAR</v>
          </cell>
          <cell r="F6971" t="str">
            <v>310 7414326</v>
          </cell>
          <cell r="I6971" t="str">
            <v>YUMBO</v>
          </cell>
          <cell r="J6971" t="str">
            <v>VALLE DEL CAUCA</v>
          </cell>
          <cell r="L6971" t="str">
            <v>X</v>
          </cell>
          <cell r="M6971">
            <v>1118303288</v>
          </cell>
          <cell r="N6971" t="str">
            <v>jhonnyandrey2810@hotmail.com</v>
          </cell>
          <cell r="O6971" t="str">
            <v>PN</v>
          </cell>
          <cell r="P6971" t="str">
            <v>CO00</v>
          </cell>
        </row>
        <row r="6972">
          <cell r="A6972">
            <v>202059</v>
          </cell>
          <cell r="B6972" t="str">
            <v>CLIENTE INACTIVO</v>
          </cell>
          <cell r="C6972" t="str">
            <v>MIGUEL ENRIQUE LIBREROS OROZCO</v>
          </cell>
          <cell r="D6972" t="str">
            <v>EMPORIO PLASTICO</v>
          </cell>
          <cell r="E6972" t="str">
            <v>CRA. 4 VIA PPAL ENSEGUIDA CEMENTERIO</v>
          </cell>
          <cell r="F6972" t="str">
            <v>310 4370405</v>
          </cell>
          <cell r="I6972" t="str">
            <v>GINEBRA</v>
          </cell>
          <cell r="J6972" t="str">
            <v>VALLE DEL CAUCA</v>
          </cell>
          <cell r="L6972" t="str">
            <v>X</v>
          </cell>
          <cell r="M6972">
            <v>2461850</v>
          </cell>
          <cell r="N6972" t="str">
            <v>bmyriam472@gmail.com</v>
          </cell>
          <cell r="O6972" t="str">
            <v>PN</v>
          </cell>
        </row>
        <row r="6973">
          <cell r="A6973">
            <v>129157</v>
          </cell>
          <cell r="B6973" t="str">
            <v>CLIENTE INACTIVO</v>
          </cell>
          <cell r="C6973" t="str">
            <v>TALLER ROJAS EL INDIO S.A.S.</v>
          </cell>
          <cell r="E6973" t="str">
            <v>CRA. 32  10-259 ARROYOHONDO</v>
          </cell>
          <cell r="F6973" t="str">
            <v>317 3711041</v>
          </cell>
          <cell r="I6973" t="str">
            <v>YUMBO</v>
          </cell>
          <cell r="J6973" t="str">
            <v>VALLE DEL CAUCA</v>
          </cell>
          <cell r="L6973" t="str">
            <v>X</v>
          </cell>
          <cell r="M6973">
            <v>9006611815</v>
          </cell>
          <cell r="N6973" t="str">
            <v>tallerrojaselindio@hotmail.com</v>
          </cell>
          <cell r="O6973" t="str">
            <v>PJ</v>
          </cell>
          <cell r="P6973" t="str">
            <v>CO00</v>
          </cell>
        </row>
        <row r="6974">
          <cell r="A6974">
            <v>129169</v>
          </cell>
          <cell r="B6974" t="str">
            <v>CLIENTE INACTIVO</v>
          </cell>
          <cell r="C6974" t="str">
            <v>LILIANA ROMERO</v>
          </cell>
          <cell r="E6974" t="str">
            <v>CR 8 # 3-52 B/ LA MILAGROSA</v>
          </cell>
          <cell r="F6974" t="str">
            <v>321 453 3247</v>
          </cell>
          <cell r="I6974" t="str">
            <v>YAGUARA</v>
          </cell>
          <cell r="J6974" t="str">
            <v>HUILA</v>
          </cell>
          <cell r="L6974" t="str">
            <v>X</v>
          </cell>
          <cell r="M6974">
            <v>30517253</v>
          </cell>
          <cell r="N6974" t="str">
            <v>lilianaromero.68@hotmail.com</v>
          </cell>
          <cell r="O6974" t="str">
            <v>PN</v>
          </cell>
          <cell r="P6974" t="str">
            <v>CO00</v>
          </cell>
        </row>
        <row r="6975">
          <cell r="A6975">
            <v>129197</v>
          </cell>
          <cell r="B6975" t="str">
            <v>CLIENTE INACTIVO</v>
          </cell>
          <cell r="C6975" t="str">
            <v>JOHANNA RESTREPO MEJIA</v>
          </cell>
          <cell r="E6975" t="str">
            <v>calle 70 # 28b- 11 B/EL PONDAJE</v>
          </cell>
          <cell r="F6975" t="str">
            <v>312 8127987</v>
          </cell>
          <cell r="I6975" t="str">
            <v>CALI</v>
          </cell>
          <cell r="J6975" t="str">
            <v>VALLE DEL CAUCA</v>
          </cell>
          <cell r="L6975" t="str">
            <v>X</v>
          </cell>
          <cell r="M6975">
            <v>38460873</v>
          </cell>
          <cell r="N6975" t="str">
            <v>motoslujoskyrios@gmail.com</v>
          </cell>
          <cell r="O6975" t="str">
            <v>PN</v>
          </cell>
          <cell r="P6975" t="str">
            <v>CO00</v>
          </cell>
        </row>
        <row r="6976">
          <cell r="A6976">
            <v>129199</v>
          </cell>
          <cell r="B6976" t="str">
            <v>CLIENTE INACTIVO</v>
          </cell>
          <cell r="C6976" t="str">
            <v>JULIAN MOLINA GARCIA</v>
          </cell>
          <cell r="E6976" t="str">
            <v>CL 72 G 9-24 BRR MARROQUIN 3</v>
          </cell>
          <cell r="F6976">
            <v>315270237</v>
          </cell>
          <cell r="I6976" t="str">
            <v>CALI</v>
          </cell>
          <cell r="J6976" t="str">
            <v>VALLE DEL CAUCA</v>
          </cell>
          <cell r="L6976" t="str">
            <v>X</v>
          </cell>
          <cell r="M6976">
            <v>94287018</v>
          </cell>
          <cell r="N6976" t="str">
            <v>julianjacobobjmg.1980@gmail.com</v>
          </cell>
          <cell r="O6976" t="str">
            <v>PN</v>
          </cell>
          <cell r="P6976" t="str">
            <v>CO00</v>
          </cell>
        </row>
        <row r="6977">
          <cell r="A6977">
            <v>129208</v>
          </cell>
          <cell r="B6977" t="str">
            <v>CLIENTE INACTIVO</v>
          </cell>
          <cell r="C6977" t="str">
            <v>GUILLERMO LEON RODRIGUEZ MORALES</v>
          </cell>
          <cell r="E6977" t="str">
            <v>CL 73 A 1 SUR 36 B/ BUENAVENTURA</v>
          </cell>
          <cell r="F6977" t="str">
            <v>313 371 5066</v>
          </cell>
          <cell r="I6977" t="str">
            <v>IBAGUE</v>
          </cell>
          <cell r="J6977" t="str">
            <v>TOLIMA</v>
          </cell>
          <cell r="L6977" t="str">
            <v>X</v>
          </cell>
          <cell r="M6977">
            <v>93393029</v>
          </cell>
          <cell r="N6977" t="str">
            <v>leon04_539@hotmail.com</v>
          </cell>
          <cell r="O6977" t="str">
            <v>PN</v>
          </cell>
          <cell r="P6977" t="str">
            <v>CO00</v>
          </cell>
        </row>
        <row r="6978">
          <cell r="A6978">
            <v>129221</v>
          </cell>
          <cell r="B6978" t="str">
            <v>CLIENTE INACTIVO</v>
          </cell>
          <cell r="C6978" t="str">
            <v>ANYELA PATRICIA SALAZAR SANDOVAL</v>
          </cell>
          <cell r="E6978" t="str">
            <v>CRA. 6E  13-57</v>
          </cell>
          <cell r="F6978" t="str">
            <v>312 6925735</v>
          </cell>
          <cell r="I6978" t="str">
            <v>POPAYAN</v>
          </cell>
          <cell r="J6978" t="str">
            <v>CAUCA</v>
          </cell>
          <cell r="L6978" t="str">
            <v>X</v>
          </cell>
          <cell r="M6978">
            <v>1061536199</v>
          </cell>
          <cell r="N6978" t="str">
            <v>yelita1992@hotmail.com</v>
          </cell>
          <cell r="O6978" t="str">
            <v>PN</v>
          </cell>
        </row>
        <row r="6979">
          <cell r="A6979">
            <v>129231</v>
          </cell>
          <cell r="B6979" t="str">
            <v>CLIENTE INACTIVO</v>
          </cell>
          <cell r="C6979" t="str">
            <v>ANTHONY BRUMEL ZAPATA LLOREDA</v>
          </cell>
          <cell r="E6979" t="str">
            <v>CL 54  43C-69 BRR MORICHAL</v>
          </cell>
          <cell r="F6979" t="str">
            <v>300 2841260</v>
          </cell>
          <cell r="I6979" t="str">
            <v>CALI</v>
          </cell>
          <cell r="J6979" t="str">
            <v>VALLE DEL CAUCA</v>
          </cell>
          <cell r="L6979" t="str">
            <v>X</v>
          </cell>
          <cell r="M6979">
            <v>1144028959</v>
          </cell>
          <cell r="N6979" t="str">
            <v>anthozapata1989@gmail.com</v>
          </cell>
          <cell r="O6979" t="str">
            <v>PN</v>
          </cell>
          <cell r="P6979" t="str">
            <v>CO00</v>
          </cell>
        </row>
        <row r="6980">
          <cell r="A6980">
            <v>129241</v>
          </cell>
          <cell r="B6980" t="str">
            <v>CLIENTE INACTIVO</v>
          </cell>
          <cell r="C6980" t="str">
            <v>LUIS ANTONIO ZAPATA PEREZ</v>
          </cell>
          <cell r="E6980" t="str">
            <v>CL 70  2C-91 BRR ALFONSO LOPEZ</v>
          </cell>
          <cell r="F6980" t="str">
            <v>320 6695547</v>
          </cell>
          <cell r="I6980" t="str">
            <v>CALI</v>
          </cell>
          <cell r="J6980" t="str">
            <v>VALLE DEL CAUCA</v>
          </cell>
          <cell r="L6980" t="str">
            <v>X</v>
          </cell>
          <cell r="M6980">
            <v>16286068</v>
          </cell>
          <cell r="N6980" t="str">
            <v>motorapidaz@hotmail.com</v>
          </cell>
          <cell r="O6980" t="str">
            <v>PN</v>
          </cell>
          <cell r="P6980" t="str">
            <v>CO00</v>
          </cell>
        </row>
        <row r="6981">
          <cell r="A6981">
            <v>129242</v>
          </cell>
          <cell r="B6981" t="str">
            <v>CLIENTE INACTIVO</v>
          </cell>
          <cell r="C6981" t="str">
            <v>FRANK ALZATE ZAPATA</v>
          </cell>
          <cell r="E6981" t="str">
            <v>CL 72  1-24 BRR LA PAZ</v>
          </cell>
          <cell r="F6981" t="str">
            <v>2 4266889</v>
          </cell>
          <cell r="G6981" t="str">
            <v>317 4498063</v>
          </cell>
          <cell r="I6981" t="str">
            <v>CALI</v>
          </cell>
          <cell r="J6981" t="str">
            <v>VALLE DEL CAUCA</v>
          </cell>
          <cell r="L6981" t="str">
            <v>X</v>
          </cell>
          <cell r="M6981">
            <v>16937939</v>
          </cell>
          <cell r="N6981" t="str">
            <v>elizabethtaylor81@gmail.com</v>
          </cell>
          <cell r="O6981" t="str">
            <v>PN</v>
          </cell>
          <cell r="P6981" t="str">
            <v>CO00</v>
          </cell>
        </row>
        <row r="6982">
          <cell r="A6982">
            <v>129243</v>
          </cell>
          <cell r="B6982" t="str">
            <v>CLIENTE INACTIVO</v>
          </cell>
          <cell r="C6982" t="str">
            <v>EDIER CESAR FERNANDEZ GUTIERREZ</v>
          </cell>
          <cell r="E6982" t="str">
            <v>CRA. 94C  1B-45 BRR MELENDEZ</v>
          </cell>
          <cell r="F6982" t="str">
            <v>316 3642902</v>
          </cell>
          <cell r="I6982" t="str">
            <v>CALI</v>
          </cell>
          <cell r="J6982" t="str">
            <v>VALLE DEL CAUCA</v>
          </cell>
          <cell r="L6982" t="str">
            <v>X</v>
          </cell>
          <cell r="M6982">
            <v>94421110</v>
          </cell>
          <cell r="N6982" t="str">
            <v>ecesarfernandez@hotmail.com</v>
          </cell>
          <cell r="O6982" t="str">
            <v>PN</v>
          </cell>
          <cell r="P6982" t="str">
            <v>CO00</v>
          </cell>
        </row>
        <row r="6983">
          <cell r="A6983">
            <v>129244</v>
          </cell>
          <cell r="B6983" t="str">
            <v>CLIENTE INACTIVO</v>
          </cell>
          <cell r="C6983" t="str">
            <v>CARLOS ALBERTO SALAZAR SANCHEZ</v>
          </cell>
          <cell r="E6983" t="str">
            <v>CL 13  44A-39 BRR SANTO DOMINGO</v>
          </cell>
          <cell r="F6983" t="str">
            <v>317 6359946</v>
          </cell>
          <cell r="I6983" t="str">
            <v>CALI</v>
          </cell>
          <cell r="J6983" t="str">
            <v>VALLE DEL CAUCA</v>
          </cell>
          <cell r="L6983" t="str">
            <v>X</v>
          </cell>
          <cell r="M6983">
            <v>94399374</v>
          </cell>
          <cell r="N6983" t="str">
            <v>carlosrojasvalencia2010@gmail.com</v>
          </cell>
          <cell r="O6983" t="str">
            <v>PN</v>
          </cell>
          <cell r="P6983" t="str">
            <v>CO00</v>
          </cell>
        </row>
        <row r="6984">
          <cell r="A6984">
            <v>129256</v>
          </cell>
          <cell r="B6984" t="str">
            <v>CLIENTE INACTIVO</v>
          </cell>
          <cell r="C6984" t="str">
            <v>JIMMY JULIAN ROJAS COBO</v>
          </cell>
          <cell r="E6984" t="str">
            <v>CL 8  21A-29 BRR LIBERTADOR</v>
          </cell>
          <cell r="F6984" t="str">
            <v>311 7978814</v>
          </cell>
          <cell r="I6984" t="str">
            <v>POPAYAN</v>
          </cell>
          <cell r="J6984" t="str">
            <v>CAUCA</v>
          </cell>
          <cell r="L6984" t="str">
            <v>X</v>
          </cell>
          <cell r="M6984">
            <v>10302141</v>
          </cell>
          <cell r="N6984" t="str">
            <v>faraonyami76@hotmail.com</v>
          </cell>
          <cell r="O6984" t="str">
            <v>PN</v>
          </cell>
        </row>
        <row r="6985">
          <cell r="A6985">
            <v>129263</v>
          </cell>
          <cell r="B6985" t="str">
            <v>CLIENTE INACTIVO</v>
          </cell>
          <cell r="C6985" t="str">
            <v>LUIS FERNANDO MARIN DIAZ</v>
          </cell>
          <cell r="E6985" t="str">
            <v>CRA. 17D  TV 29-72 BRR SAAV GALINDO</v>
          </cell>
          <cell r="F6985" t="str">
            <v>322 3044157</v>
          </cell>
          <cell r="I6985" t="str">
            <v>CALI</v>
          </cell>
          <cell r="J6985" t="str">
            <v>VALLE DEL CAUCA</v>
          </cell>
          <cell r="L6985" t="str">
            <v>X</v>
          </cell>
          <cell r="M6985">
            <v>94458490</v>
          </cell>
          <cell r="N6985" t="str">
            <v>lujosyaccesoriosla30@gmail.com</v>
          </cell>
          <cell r="O6985" t="str">
            <v>PN</v>
          </cell>
          <cell r="P6985" t="str">
            <v>CO00</v>
          </cell>
        </row>
        <row r="6986">
          <cell r="A6986">
            <v>129264</v>
          </cell>
          <cell r="B6986" t="str">
            <v>CLIENTE INACTIVO</v>
          </cell>
          <cell r="C6986" t="str">
            <v>RAUL PERDOMO TORRES</v>
          </cell>
          <cell r="D6986" t="str">
            <v>EDUARD MOTOR DISTRIBUIDOR</v>
          </cell>
          <cell r="E6986" t="str">
            <v>CR 28 # 19-93 B/ EL JARDIN</v>
          </cell>
          <cell r="F6986" t="str">
            <v>8 857 9811</v>
          </cell>
          <cell r="G6986" t="str">
            <v>312 486 1348</v>
          </cell>
          <cell r="I6986" t="str">
            <v>NEIVA</v>
          </cell>
          <cell r="J6986" t="str">
            <v>HUILA</v>
          </cell>
          <cell r="L6986" t="str">
            <v>X</v>
          </cell>
          <cell r="M6986">
            <v>12126295</v>
          </cell>
          <cell r="N6986" t="str">
            <v>vidsaludeduar@hotmail.com</v>
          </cell>
          <cell r="O6986" t="str">
            <v>PN</v>
          </cell>
          <cell r="P6986" t="str">
            <v>CO00</v>
          </cell>
        </row>
        <row r="6987">
          <cell r="A6987">
            <v>129270</v>
          </cell>
          <cell r="B6987" t="str">
            <v>CLIENTE INACTIVO</v>
          </cell>
          <cell r="C6987" t="str">
            <v>BATTERYCENTER S.A.S.</v>
          </cell>
          <cell r="E6987" t="str">
            <v>DG 23  18E-74 BRR LAS ACACIAS</v>
          </cell>
          <cell r="F6987" t="str">
            <v>318 7233333</v>
          </cell>
          <cell r="G6987" t="str">
            <v xml:space="preserve"> </v>
          </cell>
          <cell r="I6987" t="str">
            <v>CALI</v>
          </cell>
          <cell r="J6987" t="str">
            <v>VALLE DEL CAUCA</v>
          </cell>
          <cell r="L6987" t="str">
            <v>X</v>
          </cell>
          <cell r="M6987">
            <v>9012227847</v>
          </cell>
          <cell r="N6987" t="str">
            <v>bateriascali@hotmail.com</v>
          </cell>
          <cell r="O6987" t="str">
            <v>PJ</v>
          </cell>
          <cell r="P6987" t="str">
            <v>CO00</v>
          </cell>
        </row>
        <row r="6988">
          <cell r="A6988">
            <v>129271</v>
          </cell>
          <cell r="B6988" t="str">
            <v>CLIENTE INACTIVO</v>
          </cell>
          <cell r="C6988" t="str">
            <v>GILBERTO IMBAGO VILLAREAL</v>
          </cell>
          <cell r="E6988" t="str">
            <v>CR 44 # 13-99 B/ EL GUABAL</v>
          </cell>
          <cell r="F6988" t="str">
            <v>312 2879726</v>
          </cell>
          <cell r="I6988" t="str">
            <v>CALI</v>
          </cell>
          <cell r="J6988" t="str">
            <v>VALLE DEL CAUCA</v>
          </cell>
          <cell r="L6988" t="str">
            <v>X</v>
          </cell>
          <cell r="M6988">
            <v>16777178</v>
          </cell>
          <cell r="N6988" t="str">
            <v>gilbertoimbago@gmail.com</v>
          </cell>
          <cell r="O6988" t="str">
            <v>PN</v>
          </cell>
          <cell r="P6988" t="str">
            <v>CO00</v>
          </cell>
        </row>
        <row r="6989">
          <cell r="A6989">
            <v>129276</v>
          </cell>
          <cell r="B6989" t="str">
            <v>CLIENTE INACTIVO</v>
          </cell>
          <cell r="C6989" t="str">
            <v>JORGE ALBERTO RESTREPO GOMEZ</v>
          </cell>
          <cell r="D6989" t="str">
            <v>LUBRICANTES RIOFRIO</v>
          </cell>
          <cell r="E6989" t="str">
            <v>KM 1 VIA RIOFRIO-ROLDANILLO EDS TERPEL</v>
          </cell>
          <cell r="F6989" t="str">
            <v>320 6880088</v>
          </cell>
          <cell r="I6989" t="str">
            <v>RIOFRIO</v>
          </cell>
          <cell r="J6989" t="str">
            <v>VALLE DEL CAUCA</v>
          </cell>
          <cell r="L6989" t="str">
            <v>X</v>
          </cell>
          <cell r="M6989">
            <v>16356848</v>
          </cell>
          <cell r="N6989" t="str">
            <v>gjorgearestrepog@gmail.com</v>
          </cell>
          <cell r="O6989" t="str">
            <v>PN</v>
          </cell>
          <cell r="P6989" t="str">
            <v>CR30</v>
          </cell>
        </row>
        <row r="6990">
          <cell r="A6990">
            <v>202063</v>
          </cell>
          <cell r="B6990" t="str">
            <v>CLIENTE INACTIVO</v>
          </cell>
          <cell r="C6990" t="str">
            <v>BUITRAGO &amp; VALLEJO SAS</v>
          </cell>
          <cell r="E6990" t="str">
            <v>CL 5  53A-75</v>
          </cell>
          <cell r="F6990" t="str">
            <v>2 5134284</v>
          </cell>
          <cell r="I6990" t="str">
            <v>CALI</v>
          </cell>
          <cell r="J6990" t="str">
            <v>VALLE DEL CAUCA</v>
          </cell>
          <cell r="L6990" t="str">
            <v>X</v>
          </cell>
          <cell r="M6990">
            <v>9006662199</v>
          </cell>
          <cell r="N6990" t="str">
            <v>buitragovallejosas@gmail.com</v>
          </cell>
          <cell r="O6990" t="str">
            <v>PJ</v>
          </cell>
        </row>
        <row r="6991">
          <cell r="A6991">
            <v>129281</v>
          </cell>
          <cell r="B6991" t="str">
            <v>CLIENTE INACTIVO</v>
          </cell>
          <cell r="C6991" t="str">
            <v>CRISTHIAN ALEJANDRO VASQUEZ VIVAS</v>
          </cell>
          <cell r="E6991" t="str">
            <v>CL 73  11C-100 BRR 7 DE AGOSTO</v>
          </cell>
          <cell r="F6991" t="str">
            <v>314 8246423</v>
          </cell>
          <cell r="I6991" t="str">
            <v>CALI</v>
          </cell>
          <cell r="J6991" t="str">
            <v>VALLE DEL CAUCA</v>
          </cell>
          <cell r="L6991" t="str">
            <v>X</v>
          </cell>
          <cell r="M6991">
            <v>1115085480</v>
          </cell>
          <cell r="N6991" t="str">
            <v>crist-thoper16@hotmail.com</v>
          </cell>
          <cell r="O6991" t="str">
            <v>PN</v>
          </cell>
          <cell r="P6991" t="str">
            <v>CO00</v>
          </cell>
        </row>
        <row r="6992">
          <cell r="A6992">
            <v>129283</v>
          </cell>
          <cell r="B6992" t="str">
            <v>CLIENTE INACTIVO</v>
          </cell>
          <cell r="C6992" t="str">
            <v>FONDO DE EMPLEADOS GRUPO PAPAGAYO</v>
          </cell>
          <cell r="E6992" t="str">
            <v>CL 48  30C-17 BRR LAUREANO GOMEZ</v>
          </cell>
          <cell r="F6992" t="str">
            <v>316 4174047</v>
          </cell>
          <cell r="I6992" t="str">
            <v>CALI</v>
          </cell>
          <cell r="J6992" t="str">
            <v>VALLE DEL CAUCA</v>
          </cell>
          <cell r="L6992" t="str">
            <v>X</v>
          </cell>
          <cell r="M6992">
            <v>8150029341</v>
          </cell>
          <cell r="N6992" t="str">
            <v>fondopapagayo@hotmail.com</v>
          </cell>
          <cell r="O6992" t="str">
            <v>PJ</v>
          </cell>
          <cell r="P6992" t="str">
            <v>CO00</v>
          </cell>
        </row>
        <row r="6993">
          <cell r="A6993">
            <v>129284</v>
          </cell>
          <cell r="B6993" t="str">
            <v>CLIENTE INACTIVO</v>
          </cell>
          <cell r="C6993" t="str">
            <v>JESUS ALID OSORIO ALZATE</v>
          </cell>
          <cell r="E6993" t="str">
            <v>CRA. 15  12-08 BRR SAN PASCUAL</v>
          </cell>
          <cell r="F6993" t="str">
            <v>2 4330518</v>
          </cell>
          <cell r="G6993" t="str">
            <v>310 3773454</v>
          </cell>
          <cell r="I6993" t="str">
            <v>CALI</v>
          </cell>
          <cell r="J6993" t="str">
            <v>VALLE DEL CAUCA</v>
          </cell>
          <cell r="L6993" t="str">
            <v>X</v>
          </cell>
          <cell r="M6993">
            <v>14996827</v>
          </cell>
          <cell r="N6993" t="str">
            <v>hernoso67@gmail.com</v>
          </cell>
          <cell r="O6993" t="str">
            <v>PN</v>
          </cell>
          <cell r="P6993" t="str">
            <v>CO00</v>
          </cell>
        </row>
        <row r="6994">
          <cell r="A6994">
            <v>202064</v>
          </cell>
          <cell r="B6994" t="str">
            <v>CLIENTE INACTIVO</v>
          </cell>
          <cell r="C6994" t="str">
            <v>RAUL CASAÑAS PALACIOS</v>
          </cell>
          <cell r="D6994" t="str">
            <v>CENTRAL DE ACEITES</v>
          </cell>
          <cell r="E6994" t="str">
            <v>CL 25 11 62</v>
          </cell>
          <cell r="F6994" t="str">
            <v>2 8852647</v>
          </cell>
          <cell r="I6994" t="str">
            <v>CALI</v>
          </cell>
          <cell r="J6994" t="str">
            <v>VALLE DEL CAUCA</v>
          </cell>
          <cell r="L6994" t="str">
            <v>X</v>
          </cell>
          <cell r="M6994">
            <v>14942661</v>
          </cell>
          <cell r="N6994" t="str">
            <v>centraldeaceites@hotmail.com</v>
          </cell>
          <cell r="O6994" t="str">
            <v>PN</v>
          </cell>
          <cell r="P6994" t="str">
            <v>CR30</v>
          </cell>
        </row>
        <row r="6995">
          <cell r="A6995">
            <v>129300</v>
          </cell>
          <cell r="B6995" t="str">
            <v>CLIENTE INACTIVO</v>
          </cell>
          <cell r="C6995" t="str">
            <v>RICARDO ALIRIO VASQUEZ GUERRERO</v>
          </cell>
          <cell r="E6995" t="str">
            <v>CL 5  6-51 BRR CENTRO</v>
          </cell>
          <cell r="F6995" t="str">
            <v>312 2903511</v>
          </cell>
          <cell r="G6995" t="str">
            <v>317 2732519</v>
          </cell>
          <cell r="I6995" t="str">
            <v>ALDANA</v>
          </cell>
          <cell r="J6995" t="str">
            <v>NARIÑO</v>
          </cell>
          <cell r="L6995" t="str">
            <v>X</v>
          </cell>
          <cell r="M6995">
            <v>7090123</v>
          </cell>
          <cell r="N6995" t="str">
            <v>ricardoaliriovasquezguerrero@gmail.com</v>
          </cell>
          <cell r="O6995" t="str">
            <v>PN</v>
          </cell>
          <cell r="P6995" t="str">
            <v>CO00</v>
          </cell>
        </row>
        <row r="6996">
          <cell r="A6996">
            <v>129302</v>
          </cell>
          <cell r="B6996" t="str">
            <v>CLIENTE INACTIVO</v>
          </cell>
          <cell r="C6996" t="str">
            <v>ANDRES FELIPE VALENCIA PERLAZA</v>
          </cell>
          <cell r="E6996" t="str">
            <v>CRA. 44  18-46 BRR SAN JUDAS</v>
          </cell>
          <cell r="F6996" t="str">
            <v>318 3131926</v>
          </cell>
          <cell r="I6996" t="str">
            <v>CALI</v>
          </cell>
          <cell r="J6996" t="str">
            <v>VALLE DEL CAUCA</v>
          </cell>
          <cell r="L6996" t="str">
            <v>X</v>
          </cell>
          <cell r="M6996">
            <v>1130667526</v>
          </cell>
          <cell r="N6996" t="str">
            <v>av75001@gmail.com</v>
          </cell>
          <cell r="O6996" t="str">
            <v>PN</v>
          </cell>
          <cell r="P6996" t="str">
            <v>CO00</v>
          </cell>
        </row>
        <row r="6997">
          <cell r="A6997">
            <v>129320</v>
          </cell>
          <cell r="B6997" t="str">
            <v>CLIENTE INACTIVO</v>
          </cell>
          <cell r="C6997" t="str">
            <v>DIANA MAGALY SILVA SAAVEDRA</v>
          </cell>
          <cell r="D6997" t="str">
            <v>ALMACEN DE REPUESTOS R.P.M</v>
          </cell>
          <cell r="E6997" t="str">
            <v>CL 12 # 2-21 SUR B/ COMBEIMA</v>
          </cell>
          <cell r="F6997" t="str">
            <v>8 261 3619</v>
          </cell>
          <cell r="G6997" t="str">
            <v>313 494 6422</v>
          </cell>
          <cell r="I6997" t="str">
            <v>IBAGUE</v>
          </cell>
          <cell r="J6997" t="str">
            <v>TOLIMA</v>
          </cell>
          <cell r="L6997" t="str">
            <v>X</v>
          </cell>
          <cell r="M6997">
            <v>38360344</v>
          </cell>
          <cell r="N6997" t="str">
            <v>motosrpm@live.com</v>
          </cell>
          <cell r="O6997" t="str">
            <v>PN</v>
          </cell>
          <cell r="P6997" t="str">
            <v>CO00</v>
          </cell>
        </row>
        <row r="6998">
          <cell r="A6998">
            <v>129326</v>
          </cell>
          <cell r="B6998" t="str">
            <v>CLIENTE INACTIVO</v>
          </cell>
          <cell r="C6998" t="str">
            <v>JUAN PABLO FIGUEROA ESCOBAR</v>
          </cell>
          <cell r="E6998" t="str">
            <v>CL 47D  13-46 POBLADO COMFAUNION</v>
          </cell>
          <cell r="F6998" t="str">
            <v>320 7756782</v>
          </cell>
          <cell r="I6998" t="str">
            <v>PALMIRA</v>
          </cell>
          <cell r="J6998" t="str">
            <v>VALLE DEL CAUCA</v>
          </cell>
          <cell r="L6998" t="str">
            <v>X</v>
          </cell>
          <cell r="M6998">
            <v>1088311099</v>
          </cell>
          <cell r="N6998" t="str">
            <v>juanpablo.abogado@outlook.com</v>
          </cell>
          <cell r="O6998" t="str">
            <v>PN</v>
          </cell>
        </row>
        <row r="6999">
          <cell r="A6999">
            <v>129328</v>
          </cell>
          <cell r="B6999" t="str">
            <v>CLIENTE INACTIVO</v>
          </cell>
          <cell r="C6999" t="str">
            <v>HELIOMEDES MUÑOZ</v>
          </cell>
          <cell r="E6999" t="str">
            <v>CL 20  1-191</v>
          </cell>
          <cell r="F6999" t="str">
            <v>320 4292256</v>
          </cell>
          <cell r="I6999" t="str">
            <v>FLORENCIA</v>
          </cell>
          <cell r="J6999" t="str">
            <v>CAQUETA</v>
          </cell>
          <cell r="L6999" t="str">
            <v>X</v>
          </cell>
          <cell r="M6999">
            <v>6803203</v>
          </cell>
          <cell r="N6999" t="str">
            <v>linikers1992@gmail.com</v>
          </cell>
          <cell r="O6999" t="str">
            <v>PN</v>
          </cell>
          <cell r="P6999" t="str">
            <v>CO00</v>
          </cell>
        </row>
        <row r="7000">
          <cell r="A7000">
            <v>129329</v>
          </cell>
          <cell r="B7000" t="str">
            <v>CLIENTE INACTIVO</v>
          </cell>
          <cell r="C7000" t="str">
            <v>LUIS FELIPE SANTACRUZ RIOS</v>
          </cell>
          <cell r="E7000" t="str">
            <v>CL 10  11-68 BRR CENTRO</v>
          </cell>
          <cell r="F7000" t="str">
            <v>316 7468328</v>
          </cell>
          <cell r="I7000" t="str">
            <v>CORINTO</v>
          </cell>
          <cell r="J7000" t="str">
            <v>CAUCA</v>
          </cell>
          <cell r="L7000" t="str">
            <v>X</v>
          </cell>
          <cell r="M7000">
            <v>1114890859</v>
          </cell>
          <cell r="N7000" t="str">
            <v>luisfe317@gmail.com</v>
          </cell>
          <cell r="O7000" t="str">
            <v>PN</v>
          </cell>
          <cell r="P7000" t="str">
            <v>CO00</v>
          </cell>
        </row>
        <row r="7001">
          <cell r="A7001">
            <v>129333</v>
          </cell>
          <cell r="B7001" t="str">
            <v>CLIENTE INACTIVO</v>
          </cell>
          <cell r="C7001" t="str">
            <v>FRANCIA ELENA GARZON DE ARIAS</v>
          </cell>
          <cell r="E7001" t="str">
            <v>CR 6 # 11-18 B/ CENTRO</v>
          </cell>
          <cell r="F7001" t="str">
            <v>314 335 1738</v>
          </cell>
          <cell r="G7001" t="str">
            <v>320 253 6134</v>
          </cell>
          <cell r="I7001" t="str">
            <v>SANTA MARIA</v>
          </cell>
          <cell r="J7001" t="str">
            <v>HUILA</v>
          </cell>
          <cell r="L7001" t="str">
            <v>X</v>
          </cell>
          <cell r="M7001">
            <v>36167203</v>
          </cell>
          <cell r="N7001" t="str">
            <v>jpag86@hotmail.com</v>
          </cell>
          <cell r="O7001" t="str">
            <v>PN</v>
          </cell>
          <cell r="P7001" t="str">
            <v>CO00</v>
          </cell>
        </row>
        <row r="7002">
          <cell r="A7002">
            <v>129339</v>
          </cell>
          <cell r="B7002" t="str">
            <v>CLIENTE INACTIVO</v>
          </cell>
          <cell r="C7002" t="str">
            <v>LUIS ALFONSO TOVAR RAMIREZ</v>
          </cell>
          <cell r="E7002" t="str">
            <v>CL 20 # 28-39 B/ EL JARDIN</v>
          </cell>
          <cell r="F7002" t="str">
            <v>312 795 0164</v>
          </cell>
          <cell r="G7002" t="str">
            <v>316 821 8110</v>
          </cell>
          <cell r="I7002" t="str">
            <v>NEIVA</v>
          </cell>
          <cell r="J7002" t="str">
            <v>HUILA</v>
          </cell>
          <cell r="L7002" t="str">
            <v>X</v>
          </cell>
          <cell r="M7002">
            <v>12126053</v>
          </cell>
          <cell r="N7002" t="str">
            <v>motopochos@gmail.com</v>
          </cell>
          <cell r="O7002" t="str">
            <v>PN</v>
          </cell>
          <cell r="P7002" t="str">
            <v>CR30</v>
          </cell>
        </row>
        <row r="7003">
          <cell r="A7003">
            <v>129356</v>
          </cell>
          <cell r="B7003" t="str">
            <v>CLIENTE INACTIVO</v>
          </cell>
          <cell r="C7003" t="str">
            <v>TALLER BELTRAN-DIRECCIONES HIDRAULICAS S.A.S.</v>
          </cell>
          <cell r="E7003" t="str">
            <v>CRA. 2N  46BN-09 BRR POPULAR</v>
          </cell>
          <cell r="F7003" t="str">
            <v>2 446 6603</v>
          </cell>
          <cell r="G7003" t="str">
            <v>312 6972534</v>
          </cell>
          <cell r="I7003" t="str">
            <v>CALI</v>
          </cell>
          <cell r="J7003" t="str">
            <v>VALLE DEL CAUCA</v>
          </cell>
          <cell r="L7003" t="str">
            <v>X</v>
          </cell>
          <cell r="M7003">
            <v>9004948697</v>
          </cell>
          <cell r="N7003" t="str">
            <v>taller.beltran@hotmail.com</v>
          </cell>
          <cell r="O7003" t="str">
            <v>PN</v>
          </cell>
          <cell r="P7003" t="str">
            <v>CO00</v>
          </cell>
        </row>
        <row r="7004">
          <cell r="A7004">
            <v>129379</v>
          </cell>
          <cell r="B7004" t="str">
            <v>CLIENTE INACTIVO</v>
          </cell>
          <cell r="C7004" t="str">
            <v>GLORIA ALICIA DE LA CRUZ ALVARE</v>
          </cell>
          <cell r="E7004" t="str">
            <v>CL 16A  15-54 BRR AIRE LIBRE</v>
          </cell>
          <cell r="F7004" t="str">
            <v>319 3441130</v>
          </cell>
          <cell r="I7004" t="str">
            <v>PASTO</v>
          </cell>
          <cell r="J7004" t="str">
            <v>NARIÑO</v>
          </cell>
          <cell r="L7004" t="str">
            <v>X</v>
          </cell>
          <cell r="M7004">
            <v>30746748</v>
          </cell>
          <cell r="N7004" t="str">
            <v>gdlacavch@gmail.com</v>
          </cell>
          <cell r="O7004" t="str">
            <v>PN</v>
          </cell>
          <cell r="P7004" t="str">
            <v>CO00</v>
          </cell>
        </row>
        <row r="7005">
          <cell r="A7005">
            <v>129368</v>
          </cell>
          <cell r="B7005" t="str">
            <v>CLIENTE INACTIVO</v>
          </cell>
          <cell r="C7005" t="str">
            <v>ANGIE LIZETH ZABALA CIFUENTES</v>
          </cell>
          <cell r="E7005" t="str">
            <v>CRA. 9  4-139 BRR SANTA BARBARA</v>
          </cell>
          <cell r="F7005" t="str">
            <v>320 8122515</v>
          </cell>
          <cell r="I7005" t="str">
            <v>PURIFICACION</v>
          </cell>
          <cell r="J7005" t="str">
            <v>TOLIMA</v>
          </cell>
          <cell r="L7005" t="str">
            <v>X</v>
          </cell>
          <cell r="M7005">
            <v>1106398353</v>
          </cell>
          <cell r="N7005" t="str">
            <v>bersytimon@yahoo.com</v>
          </cell>
          <cell r="O7005" t="str">
            <v>PN</v>
          </cell>
          <cell r="P7005" t="str">
            <v>CO00</v>
          </cell>
        </row>
        <row r="7006">
          <cell r="A7006">
            <v>129386</v>
          </cell>
          <cell r="B7006" t="str">
            <v>CLIENTE INACTIVO</v>
          </cell>
          <cell r="C7006" t="str">
            <v>DAGOBERTO VIVAS</v>
          </cell>
          <cell r="E7006" t="str">
            <v>K2 VIA AEROPUERTO FRENTE CANCHA ENSEGUIDA P. INDUSTRIAL</v>
          </cell>
          <cell r="F7006" t="str">
            <v>310 211 3605</v>
          </cell>
          <cell r="I7006" t="str">
            <v>FLORENCIA</v>
          </cell>
          <cell r="J7006" t="str">
            <v>CAQUETA</v>
          </cell>
          <cell r="L7006" t="str">
            <v>X</v>
          </cell>
          <cell r="M7006">
            <v>17658986</v>
          </cell>
          <cell r="N7006" t="str">
            <v>josedanilovivas28@gmail.com</v>
          </cell>
          <cell r="O7006" t="str">
            <v>PN</v>
          </cell>
          <cell r="P7006" t="str">
            <v>CO00</v>
          </cell>
        </row>
        <row r="7007">
          <cell r="A7007">
            <v>129390</v>
          </cell>
          <cell r="B7007" t="str">
            <v>CLIENTE INACTIVO</v>
          </cell>
          <cell r="C7007" t="str">
            <v>ALL IN CONCRETE OCCIDENTE S.A.S.</v>
          </cell>
          <cell r="E7007" t="str">
            <v>CL 1  TV 1-01 CGTO LA DOLORES</v>
          </cell>
          <cell r="F7007" t="str">
            <v>316 4783633</v>
          </cell>
          <cell r="I7007" t="str">
            <v>PALMIRA</v>
          </cell>
          <cell r="J7007" t="str">
            <v>VALLE DEL CAUCA</v>
          </cell>
          <cell r="L7007" t="str">
            <v>X</v>
          </cell>
          <cell r="M7007">
            <v>9012819014</v>
          </cell>
          <cell r="N7007" t="str">
            <v>diradmin.aicoccidente@allinconcrete.com.co</v>
          </cell>
          <cell r="O7007" t="str">
            <v>PJ</v>
          </cell>
        </row>
        <row r="7008">
          <cell r="A7008">
            <v>129400</v>
          </cell>
          <cell r="B7008" t="str">
            <v>CLIENTE INACTIVO</v>
          </cell>
          <cell r="C7008" t="str">
            <v>LISETH YANED COGOLLO ROJAS</v>
          </cell>
          <cell r="E7008" t="str">
            <v>MZ T 12-08 ET 3 B/ LA PAZ VICTORIA</v>
          </cell>
          <cell r="F7008" t="str">
            <v>310 345 1424</v>
          </cell>
          <cell r="I7008" t="str">
            <v>FLORENCIA</v>
          </cell>
          <cell r="J7008" t="str">
            <v>CAQUETA</v>
          </cell>
          <cell r="L7008" t="str">
            <v>X</v>
          </cell>
          <cell r="M7008">
            <v>1075241684</v>
          </cell>
          <cell r="N7008" t="str">
            <v>lisethyabedcogollorojas@gmail.com</v>
          </cell>
          <cell r="O7008" t="str">
            <v>PN</v>
          </cell>
          <cell r="P7008" t="str">
            <v>CO00</v>
          </cell>
        </row>
        <row r="7009">
          <cell r="A7009">
            <v>129415</v>
          </cell>
          <cell r="B7009" t="str">
            <v>CLIENTE INACTIVO</v>
          </cell>
          <cell r="C7009" t="str">
            <v>HUGO MAURICIO VIVEROS GRANDA</v>
          </cell>
          <cell r="E7009" t="str">
            <v>CL 2  22-50 BRR FATIMA</v>
          </cell>
          <cell r="F7009" t="str">
            <v>314 7861108</v>
          </cell>
          <cell r="I7009" t="str">
            <v>ALBAN</v>
          </cell>
          <cell r="J7009" t="str">
            <v>NARIÑO</v>
          </cell>
          <cell r="L7009" t="str">
            <v>X</v>
          </cell>
          <cell r="M7009">
            <v>1086550362</v>
          </cell>
          <cell r="N7009" t="str">
            <v>mauriciovigra9505@yahoo.com</v>
          </cell>
          <cell r="O7009" t="str">
            <v>PN</v>
          </cell>
          <cell r="P7009" t="str">
            <v>CO00</v>
          </cell>
        </row>
        <row r="7010">
          <cell r="A7010">
            <v>129418</v>
          </cell>
          <cell r="B7010" t="str">
            <v>CLIENTE INACTIVO</v>
          </cell>
          <cell r="C7010" t="str">
            <v>RICHARD JOSE TORRES SERNA</v>
          </cell>
          <cell r="D7010" t="str">
            <v xml:space="preserve"> </v>
          </cell>
          <cell r="E7010" t="str">
            <v>CRA. 2  14-110 BRR LAS DELICIAS</v>
          </cell>
          <cell r="F7010" t="str">
            <v>317 7699127</v>
          </cell>
          <cell r="G7010" t="str">
            <v xml:space="preserve"> </v>
          </cell>
          <cell r="I7010" t="str">
            <v>SILVIA</v>
          </cell>
          <cell r="J7010" t="str">
            <v>CAUCA</v>
          </cell>
          <cell r="L7010" t="str">
            <v>X</v>
          </cell>
          <cell r="M7010">
            <v>1064430625</v>
          </cell>
          <cell r="N7010" t="str">
            <v>rjtsrichard@gmail.com</v>
          </cell>
          <cell r="O7010" t="str">
            <v>PN</v>
          </cell>
          <cell r="P7010" t="str">
            <v>CO00</v>
          </cell>
        </row>
        <row r="7011">
          <cell r="A7011">
            <v>129419</v>
          </cell>
          <cell r="B7011" t="str">
            <v>CLIENTE INACTIVO</v>
          </cell>
          <cell r="C7011" t="str">
            <v>SUSANA YUSUNGUAIRA VALLEJO</v>
          </cell>
          <cell r="E7011" t="str">
            <v>CL 82  28D-46 BRR MOJICA I</v>
          </cell>
          <cell r="F7011" t="str">
            <v>2 4263545</v>
          </cell>
          <cell r="G7011" t="str">
            <v>301 6253257</v>
          </cell>
          <cell r="I7011" t="str">
            <v>CALI</v>
          </cell>
          <cell r="J7011" t="str">
            <v>VALLE DEL CAUCA</v>
          </cell>
          <cell r="L7011" t="str">
            <v>X</v>
          </cell>
          <cell r="M7011">
            <v>67012488</v>
          </cell>
          <cell r="N7011" t="str">
            <v>rectimecanica618@hotmail.com</v>
          </cell>
          <cell r="O7011" t="str">
            <v>PN</v>
          </cell>
          <cell r="P7011" t="str">
            <v>CR30</v>
          </cell>
        </row>
        <row r="7012">
          <cell r="A7012">
            <v>129424</v>
          </cell>
          <cell r="B7012" t="str">
            <v>CLIENTE INACTIVO</v>
          </cell>
          <cell r="C7012" t="str">
            <v>CESAR HERNAN BURITICA TROMPETA</v>
          </cell>
          <cell r="E7012" t="str">
            <v>CL 11 5-65 BRR POPULAR</v>
          </cell>
          <cell r="F7012" t="str">
            <v>314 5761621</v>
          </cell>
          <cell r="G7012" t="str">
            <v>315 882 9243</v>
          </cell>
          <cell r="I7012" t="str">
            <v>JAMUNDI</v>
          </cell>
          <cell r="J7012" t="str">
            <v>VALLE DEL CAUCA</v>
          </cell>
          <cell r="L7012" t="str">
            <v>X</v>
          </cell>
          <cell r="M7012">
            <v>1151955721</v>
          </cell>
          <cell r="N7012" t="str">
            <v>chburitica1@misena.edu.co</v>
          </cell>
          <cell r="O7012" t="str">
            <v>PN</v>
          </cell>
          <cell r="P7012" t="str">
            <v>CR30</v>
          </cell>
        </row>
        <row r="7013">
          <cell r="A7013">
            <v>129425</v>
          </cell>
          <cell r="B7013" t="str">
            <v>CLIENTE INACTIVO</v>
          </cell>
          <cell r="C7013" t="str">
            <v>JENIFFER CAICEDO GAVIRIA</v>
          </cell>
          <cell r="E7013" t="str">
            <v>CRA. 5  10B-02  BRR POPULAR</v>
          </cell>
          <cell r="F7013" t="str">
            <v>314 2812154</v>
          </cell>
          <cell r="I7013" t="str">
            <v>JAMUNDI</v>
          </cell>
          <cell r="J7013" t="str">
            <v>VALLE DEL CAUCA</v>
          </cell>
          <cell r="L7013" t="str">
            <v>X</v>
          </cell>
          <cell r="M7013">
            <v>1112472919</v>
          </cell>
          <cell r="N7013" t="str">
            <v>motosgaviriajamundi@hotmail.com</v>
          </cell>
          <cell r="O7013" t="str">
            <v>PN</v>
          </cell>
          <cell r="P7013" t="str">
            <v>CO00</v>
          </cell>
        </row>
        <row r="7014">
          <cell r="A7014">
            <v>129426</v>
          </cell>
          <cell r="B7014" t="str">
            <v>CLIENTE INACTIVO</v>
          </cell>
          <cell r="C7014" t="str">
            <v>GILMAR HERMINSO DORADO QUIRA</v>
          </cell>
          <cell r="E7014" t="str">
            <v>CL 69N 11-49 BRR BELLO HORIZONTE</v>
          </cell>
          <cell r="F7014" t="str">
            <v>322 6656870</v>
          </cell>
          <cell r="I7014" t="str">
            <v>POPAYAN</v>
          </cell>
          <cell r="J7014" t="str">
            <v>CAUCA</v>
          </cell>
          <cell r="L7014" t="str">
            <v>X</v>
          </cell>
          <cell r="M7014">
            <v>1061736425</v>
          </cell>
          <cell r="N7014" t="str">
            <v>doradoquira@gmail.com</v>
          </cell>
          <cell r="O7014" t="str">
            <v>PN</v>
          </cell>
          <cell r="P7014" t="str">
            <v>CO00</v>
          </cell>
        </row>
        <row r="7015">
          <cell r="A7015">
            <v>129431</v>
          </cell>
          <cell r="B7015" t="str">
            <v>CLIENTE INACTIVO</v>
          </cell>
          <cell r="C7015" t="str">
            <v>EDWIN ANDRES MIRANDA HERNANDEZ</v>
          </cell>
          <cell r="E7015" t="str">
            <v>MZ F CASA 6  BVRR GRANADA IV</v>
          </cell>
          <cell r="F7015" t="str">
            <v>2 7359264</v>
          </cell>
          <cell r="G7015" t="str">
            <v>317 4084236</v>
          </cell>
          <cell r="I7015" t="str">
            <v>PASTO</v>
          </cell>
          <cell r="J7015" t="str">
            <v>NARIÑO</v>
          </cell>
          <cell r="L7015" t="str">
            <v>X</v>
          </cell>
          <cell r="M7015">
            <v>13068553</v>
          </cell>
          <cell r="N7015" t="str">
            <v>edanmihe@hotmail.com</v>
          </cell>
          <cell r="O7015" t="str">
            <v>PN</v>
          </cell>
          <cell r="P7015" t="str">
            <v>CO00</v>
          </cell>
        </row>
        <row r="7016">
          <cell r="A7016">
            <v>129440</v>
          </cell>
          <cell r="B7016" t="str">
            <v>CLIENTE INACTIVO</v>
          </cell>
          <cell r="C7016" t="str">
            <v>JOSE MAURO DELGADO MUÑOZ</v>
          </cell>
          <cell r="E7016" t="str">
            <v>CRA. 1 BIS  56-50 BRR TRONCAL</v>
          </cell>
          <cell r="F7016" t="str">
            <v>318 5826580</v>
          </cell>
          <cell r="I7016" t="str">
            <v>CALI</v>
          </cell>
          <cell r="J7016" t="str">
            <v>VALLE DEL CAUCA</v>
          </cell>
          <cell r="L7016" t="str">
            <v>X</v>
          </cell>
          <cell r="M7016">
            <v>16795891</v>
          </cell>
          <cell r="N7016" t="str">
            <v>maurodelgadom@gmail.com</v>
          </cell>
          <cell r="O7016" t="str">
            <v>PN</v>
          </cell>
          <cell r="P7016" t="str">
            <v>CO00</v>
          </cell>
        </row>
        <row r="7017">
          <cell r="A7017">
            <v>129443</v>
          </cell>
          <cell r="B7017" t="str">
            <v>CLIENTE INACTIVO</v>
          </cell>
          <cell r="C7017" t="str">
            <v>UNION TEMPORAL VIAS 1820</v>
          </cell>
          <cell r="E7017" t="str">
            <v>CR 18 # 13-71 B/ LAS AMERICAS</v>
          </cell>
          <cell r="F7017" t="str">
            <v>8 422 7562</v>
          </cell>
          <cell r="G7017" t="str">
            <v>320 429 9446</v>
          </cell>
          <cell r="I7017" t="str">
            <v>PUERTO ASIS</v>
          </cell>
          <cell r="J7017" t="str">
            <v>PUTUMAYO</v>
          </cell>
          <cell r="L7017" t="str">
            <v>X</v>
          </cell>
          <cell r="M7017">
            <v>9012523201</v>
          </cell>
          <cell r="N7017" t="str">
            <v>utvias1820@gmail.com</v>
          </cell>
          <cell r="O7017" t="str">
            <v>PJ</v>
          </cell>
          <cell r="P7017" t="str">
            <v>CO00</v>
          </cell>
        </row>
        <row r="7018">
          <cell r="A7018">
            <v>129444</v>
          </cell>
          <cell r="B7018" t="str">
            <v>CLIENTE INACTIVO</v>
          </cell>
          <cell r="C7018" t="str">
            <v>FAMILIA DEL PACIFICO S.A.S.</v>
          </cell>
          <cell r="E7018" t="str">
            <v>PARQUE IND Y CIAL DEL CAUCA -GUACHENE</v>
          </cell>
          <cell r="F7018" t="str">
            <v>2 6080056</v>
          </cell>
          <cell r="G7018" t="str">
            <v>2 8259501</v>
          </cell>
          <cell r="I7018" t="str">
            <v>CALOTO</v>
          </cell>
          <cell r="J7018" t="str">
            <v>CAUCA</v>
          </cell>
          <cell r="L7018" t="str">
            <v>X</v>
          </cell>
          <cell r="M7018">
            <v>8170006802</v>
          </cell>
          <cell r="N7018" t="str">
            <v>pauladm@familia.com.co</v>
          </cell>
          <cell r="O7018" t="str">
            <v>PJ</v>
          </cell>
          <cell r="P7018" t="str">
            <v>CR60</v>
          </cell>
        </row>
        <row r="7019">
          <cell r="A7019">
            <v>129453</v>
          </cell>
          <cell r="B7019" t="str">
            <v>CLIENTE INACTIVO</v>
          </cell>
          <cell r="C7019" t="str">
            <v>UBEIMAR MORENO MESA</v>
          </cell>
          <cell r="D7019" t="str">
            <v>SERVITECA TORNIMAX</v>
          </cell>
          <cell r="E7019" t="str">
            <v>CRA. 5  1-06 BRR LA MARIA</v>
          </cell>
          <cell r="F7019" t="str">
            <v>310 2938642</v>
          </cell>
          <cell r="I7019" t="str">
            <v>BUGALAGRANDE</v>
          </cell>
          <cell r="J7019" t="str">
            <v>VALLE DEL CAUCA</v>
          </cell>
          <cell r="L7019" t="str">
            <v>X</v>
          </cell>
          <cell r="M7019">
            <v>1112101385</v>
          </cell>
          <cell r="N7019" t="str">
            <v>anyumesa@hotmail.com</v>
          </cell>
          <cell r="O7019" t="str">
            <v>PN</v>
          </cell>
          <cell r="P7019" t="str">
            <v>CR30</v>
          </cell>
        </row>
        <row r="7020">
          <cell r="A7020">
            <v>129454</v>
          </cell>
          <cell r="B7020" t="str">
            <v>CLIENTE INACTIVO</v>
          </cell>
          <cell r="C7020" t="str">
            <v>ISABEL LORENA RUIZ</v>
          </cell>
          <cell r="E7020" t="str">
            <v xml:space="preserve"> CL PRIN FRENTE PANADERIA B/ CENTRO</v>
          </cell>
          <cell r="F7020" t="str">
            <v>350 737 5291</v>
          </cell>
          <cell r="I7020" t="str">
            <v>PIAMONTE</v>
          </cell>
          <cell r="J7020" t="str">
            <v>CAUCA</v>
          </cell>
          <cell r="L7020" t="str">
            <v>X</v>
          </cell>
          <cell r="M7020">
            <v>40093174</v>
          </cell>
          <cell r="N7020" t="str">
            <v>isabellopezr@gmail.com</v>
          </cell>
          <cell r="O7020" t="str">
            <v>PN</v>
          </cell>
          <cell r="P7020" t="str">
            <v>CO00</v>
          </cell>
        </row>
        <row r="7021">
          <cell r="A7021">
            <v>129458</v>
          </cell>
          <cell r="B7021" t="str">
            <v>CLIENTE INACTIVO</v>
          </cell>
          <cell r="C7021" t="str">
            <v>LUIS ANGEL QUINTERO</v>
          </cell>
          <cell r="E7021" t="str">
            <v>CRA. 3  79-67  BRR PETECUY</v>
          </cell>
          <cell r="F7021" t="str">
            <v>316 6280961</v>
          </cell>
          <cell r="I7021" t="str">
            <v>CALI</v>
          </cell>
          <cell r="J7021" t="str">
            <v>VALLE DEL CAUCA</v>
          </cell>
          <cell r="L7021" t="str">
            <v>X</v>
          </cell>
          <cell r="M7021">
            <v>6116147</v>
          </cell>
          <cell r="N7021" t="str">
            <v>luisangel2009@hotmail.com</v>
          </cell>
          <cell r="O7021" t="str">
            <v>PN</v>
          </cell>
          <cell r="P7021" t="str">
            <v>CO00</v>
          </cell>
        </row>
        <row r="7022">
          <cell r="A7022">
            <v>129460</v>
          </cell>
          <cell r="B7022" t="str">
            <v>CLIENTE INACTIVO</v>
          </cell>
          <cell r="C7022" t="str">
            <v>ESLEYCER ANDRES MARIN LOPEZ</v>
          </cell>
          <cell r="E7022" t="str">
            <v>CL 19  21-37 BRR CENTRO</v>
          </cell>
          <cell r="F7022" t="str">
            <v>313 5625435</v>
          </cell>
          <cell r="I7022" t="str">
            <v>TRUJILLO</v>
          </cell>
          <cell r="J7022" t="str">
            <v>VALLE DEL CAUCA</v>
          </cell>
          <cell r="K7022" t="str">
            <v>X</v>
          </cell>
          <cell r="M7022">
            <v>1006452556</v>
          </cell>
          <cell r="N7022" t="str">
            <v>esleycerlopez74@gmail.com</v>
          </cell>
          <cell r="O7022" t="str">
            <v>PN</v>
          </cell>
          <cell r="P7022" t="str">
            <v>CO00</v>
          </cell>
        </row>
        <row r="7023">
          <cell r="A7023">
            <v>129464</v>
          </cell>
          <cell r="B7023" t="str">
            <v>CLIENTE INACTIVO</v>
          </cell>
          <cell r="C7023" t="str">
            <v>NATALIA SEGURA ECHEVERRY</v>
          </cell>
          <cell r="D7023" t="str">
            <v>ALBERTICO J A</v>
          </cell>
          <cell r="E7023" t="str">
            <v>CRA. 10  6-40 BRR SAN RAFAEL</v>
          </cell>
          <cell r="F7023" t="str">
            <v>311 3272917</v>
          </cell>
          <cell r="I7023" t="str">
            <v>ZARZAL</v>
          </cell>
          <cell r="J7023" t="str">
            <v>VALLE DEL CAUCA</v>
          </cell>
          <cell r="L7023" t="str">
            <v>X</v>
          </cell>
          <cell r="M7023">
            <v>1116449168</v>
          </cell>
          <cell r="N7023" t="str">
            <v>natalia9932@hotmail.com</v>
          </cell>
          <cell r="O7023" t="str">
            <v>PN</v>
          </cell>
          <cell r="P7023" t="str">
            <v>CO00</v>
          </cell>
        </row>
        <row r="7024">
          <cell r="A7024">
            <v>129466</v>
          </cell>
          <cell r="B7024" t="str">
            <v>CLIENTE INACTIVO</v>
          </cell>
          <cell r="C7024" t="str">
            <v>OSCAR ALBEIRO CHAVARRO PARDO</v>
          </cell>
          <cell r="E7024" t="str">
            <v>AV 15 OE 9-151 BRR AGUACATAL</v>
          </cell>
          <cell r="F7024" t="str">
            <v>318 5968590</v>
          </cell>
          <cell r="G7024" t="str">
            <v xml:space="preserve"> </v>
          </cell>
          <cell r="I7024" t="str">
            <v>CALI</v>
          </cell>
          <cell r="J7024" t="str">
            <v>VALLE DEL CAUCA</v>
          </cell>
          <cell r="L7024" t="str">
            <v>X</v>
          </cell>
          <cell r="M7024">
            <v>6383510</v>
          </cell>
          <cell r="N7024" t="str">
            <v>andinomotopartes@gmail.com</v>
          </cell>
          <cell r="O7024" t="str">
            <v>PN</v>
          </cell>
          <cell r="P7024" t="str">
            <v>CO00</v>
          </cell>
        </row>
        <row r="7025">
          <cell r="A7025">
            <v>129467</v>
          </cell>
          <cell r="B7025" t="str">
            <v>CLIENTE INACTIVO</v>
          </cell>
          <cell r="C7025" t="str">
            <v>JULIAN BERMUDEZ DELGADO</v>
          </cell>
          <cell r="E7025" t="str">
            <v>DG 44 54C-96 BRR PUEBLO JOVEN SILOE</v>
          </cell>
          <cell r="F7025" t="str">
            <v>315 3497562</v>
          </cell>
          <cell r="I7025" t="str">
            <v>CALI</v>
          </cell>
          <cell r="J7025" t="str">
            <v>VALLE DEL CAUCA</v>
          </cell>
          <cell r="L7025" t="str">
            <v>X</v>
          </cell>
          <cell r="M7025">
            <v>1130603998</v>
          </cell>
          <cell r="N7025" t="str">
            <v>julianbermudez012@hotmail.com</v>
          </cell>
          <cell r="O7025" t="str">
            <v>PN</v>
          </cell>
          <cell r="P7025" t="str">
            <v>CO00</v>
          </cell>
        </row>
        <row r="7026">
          <cell r="A7026">
            <v>129468</v>
          </cell>
          <cell r="B7026" t="str">
            <v>CLIENTE INACTIVO</v>
          </cell>
          <cell r="C7026" t="str">
            <v>YESSICA VARON ESTRADA</v>
          </cell>
          <cell r="E7026" t="str">
            <v>CR 29 # 23-59 B/ VILLANUEVA</v>
          </cell>
          <cell r="F7026" t="str">
            <v>317 253 4370</v>
          </cell>
          <cell r="G7026" t="str">
            <v>316 873 7559</v>
          </cell>
          <cell r="I7026" t="str">
            <v>TULUA</v>
          </cell>
          <cell r="J7026" t="str">
            <v>VALLE DEL CAUCA</v>
          </cell>
          <cell r="L7026" t="str">
            <v>X</v>
          </cell>
          <cell r="M7026">
            <v>1116254816</v>
          </cell>
          <cell r="N7026" t="str">
            <v>julianarango9343@gmail.com</v>
          </cell>
          <cell r="O7026" t="str">
            <v>PN</v>
          </cell>
          <cell r="P7026" t="str">
            <v>CO00</v>
          </cell>
        </row>
        <row r="7027">
          <cell r="A7027">
            <v>129470</v>
          </cell>
          <cell r="B7027" t="str">
            <v>CLIENTE INACTIVO</v>
          </cell>
          <cell r="C7027" t="str">
            <v>JULIO CESAR ROMERO GONZALEZ</v>
          </cell>
          <cell r="D7027" t="str">
            <v>MALCOTEC</v>
          </cell>
          <cell r="E7027" t="str">
            <v>CRA. 1A  28-26 BRR AMERICA</v>
          </cell>
          <cell r="F7027" t="str">
            <v>8 2737364</v>
          </cell>
          <cell r="G7027" t="str">
            <v>304 5906640</v>
          </cell>
          <cell r="I7027" t="str">
            <v>IBAGUE</v>
          </cell>
          <cell r="J7027" t="str">
            <v>TOLIMA</v>
          </cell>
          <cell r="L7027" t="str">
            <v>X</v>
          </cell>
          <cell r="M7027">
            <v>14138519</v>
          </cell>
          <cell r="N7027" t="str">
            <v>sublimacoltec@outlook.com</v>
          </cell>
          <cell r="O7027" t="str">
            <v>PN</v>
          </cell>
          <cell r="P7027" t="str">
            <v>CO00</v>
          </cell>
        </row>
        <row r="7028">
          <cell r="A7028">
            <v>129496</v>
          </cell>
          <cell r="B7028" t="str">
            <v>CLIENTE INACTIVO</v>
          </cell>
          <cell r="C7028" t="str">
            <v>HEBER ALFONSO SANCHEZ VARON</v>
          </cell>
          <cell r="E7028" t="str">
            <v>CRA. 27  103-52 LA CASONA</v>
          </cell>
          <cell r="F7028" t="str">
            <v>317 6823359</v>
          </cell>
          <cell r="I7028" t="str">
            <v>CALI</v>
          </cell>
          <cell r="J7028" t="str">
            <v>VALLE DEL CAUCA</v>
          </cell>
          <cell r="L7028" t="str">
            <v>X</v>
          </cell>
          <cell r="M7028">
            <v>1130658079</v>
          </cell>
          <cell r="N7028" t="str">
            <v>motoshop018@gmail.com</v>
          </cell>
          <cell r="O7028" t="str">
            <v>PN</v>
          </cell>
          <cell r="P7028" t="str">
            <v>CO00</v>
          </cell>
        </row>
        <row r="7029">
          <cell r="A7029">
            <v>129502</v>
          </cell>
          <cell r="B7029" t="str">
            <v>CLIENTE INACTIVO</v>
          </cell>
          <cell r="C7029" t="str">
            <v>VICTOR HUGO MARMOLEJO VALENCIA</v>
          </cell>
          <cell r="E7029" t="str">
            <v>CRA. 4  6-40 BRR CENTRO</v>
          </cell>
          <cell r="F7029" t="str">
            <v>320 7752651</v>
          </cell>
          <cell r="I7029" t="str">
            <v>BOLIVAR</v>
          </cell>
          <cell r="J7029" t="str">
            <v>VALLE DEL CAUCA</v>
          </cell>
          <cell r="L7029" t="str">
            <v>X</v>
          </cell>
          <cell r="M7029">
            <v>1114118406</v>
          </cell>
          <cell r="N7029" t="str">
            <v>marmolejo-v@hotmail.com</v>
          </cell>
          <cell r="O7029" t="str">
            <v>PN</v>
          </cell>
          <cell r="P7029" t="str">
            <v>CO00</v>
          </cell>
        </row>
        <row r="7030">
          <cell r="A7030">
            <v>129503</v>
          </cell>
          <cell r="B7030" t="str">
            <v>CLIENTE INACTIVO</v>
          </cell>
          <cell r="C7030" t="str">
            <v>FREDY PLAZAS SILVA</v>
          </cell>
          <cell r="D7030" t="str">
            <v>FREDY MOTOS GARZON</v>
          </cell>
          <cell r="E7030" t="str">
            <v>CRA 11 # 8-10 B/ CENTRO</v>
          </cell>
          <cell r="F7030" t="str">
            <v>320 946 0266</v>
          </cell>
          <cell r="G7030" t="str">
            <v>313 832 7979</v>
          </cell>
          <cell r="I7030" t="str">
            <v>GARZON</v>
          </cell>
          <cell r="J7030" t="str">
            <v>HUILA</v>
          </cell>
          <cell r="L7030" t="str">
            <v>X</v>
          </cell>
          <cell r="M7030">
            <v>12238396</v>
          </cell>
          <cell r="N7030" t="str">
            <v>fredymotosgarzon@hotmail.com</v>
          </cell>
          <cell r="O7030" t="str">
            <v>PN</v>
          </cell>
          <cell r="P7030" t="str">
            <v>CR30</v>
          </cell>
        </row>
        <row r="7031">
          <cell r="A7031">
            <v>129526</v>
          </cell>
          <cell r="B7031" t="str">
            <v>CLIENTE INACTIVO</v>
          </cell>
          <cell r="C7031" t="str">
            <v>CARLOS RODRIGO SAMBONI HIDALGO</v>
          </cell>
          <cell r="D7031" t="str">
            <v>MOTOREPUESTOS CARLOS R</v>
          </cell>
          <cell r="E7031" t="str">
            <v>CL 7 CON CRA 5 ESQ B/ CRISTO REY</v>
          </cell>
          <cell r="F7031" t="str">
            <v>310 778 2024</v>
          </cell>
          <cell r="I7031" t="str">
            <v>ISNOS</v>
          </cell>
          <cell r="J7031" t="str">
            <v>HUILA</v>
          </cell>
          <cell r="L7031" t="str">
            <v>X</v>
          </cell>
          <cell r="M7031">
            <v>12170330</v>
          </cell>
          <cell r="N7031" t="str">
            <v>caro.007@hotmail.com</v>
          </cell>
          <cell r="O7031" t="str">
            <v>PN</v>
          </cell>
          <cell r="P7031" t="str">
            <v>CR15</v>
          </cell>
        </row>
        <row r="7032">
          <cell r="A7032">
            <v>129531</v>
          </cell>
          <cell r="B7032" t="str">
            <v>CLIENTE INACTIVO</v>
          </cell>
          <cell r="C7032" t="str">
            <v>YAIR ALFREDO CORDOBA BANGUERA</v>
          </cell>
          <cell r="E7032" t="str">
            <v>CL 12  7-40 BRR CENTRO</v>
          </cell>
          <cell r="F7032" t="str">
            <v>315 8323853</v>
          </cell>
          <cell r="I7032" t="str">
            <v>CALIMA</v>
          </cell>
          <cell r="J7032" t="str">
            <v>VALLE DEL CAUCA</v>
          </cell>
          <cell r="L7032" t="str">
            <v>X</v>
          </cell>
          <cell r="M7032">
            <v>14474418</v>
          </cell>
          <cell r="N7032" t="str">
            <v>jairac1981@gmail.com</v>
          </cell>
          <cell r="O7032" t="str">
            <v>PN</v>
          </cell>
          <cell r="P7032" t="str">
            <v>CO00</v>
          </cell>
        </row>
        <row r="7033">
          <cell r="A7033">
            <v>129545</v>
          </cell>
          <cell r="B7033" t="str">
            <v>CLIENTE INACTIVO</v>
          </cell>
          <cell r="C7033" t="str">
            <v>HILDA MARIA GOMEZ GOMEZ</v>
          </cell>
          <cell r="E7033" t="str">
            <v>CL 21  20-31 BRR ESPERANZA</v>
          </cell>
          <cell r="F7033" t="str">
            <v>311 3390373</v>
          </cell>
          <cell r="I7033" t="str">
            <v>PUERTO TEJADA</v>
          </cell>
          <cell r="J7033" t="str">
            <v>CAUCA</v>
          </cell>
          <cell r="L7033" t="str">
            <v>X</v>
          </cell>
          <cell r="M7033">
            <v>34510757</v>
          </cell>
          <cell r="N7033" t="str">
            <v>hildamariagomez@gmail.com</v>
          </cell>
          <cell r="O7033" t="str">
            <v>PN</v>
          </cell>
          <cell r="P7033" t="str">
            <v>CO00</v>
          </cell>
        </row>
        <row r="7034">
          <cell r="A7034">
            <v>129547</v>
          </cell>
          <cell r="B7034" t="str">
            <v>CLIENTE INACTIVO</v>
          </cell>
          <cell r="C7034" t="str">
            <v>FREIDER ANDREY SOLARTE RAMOS</v>
          </cell>
          <cell r="E7034" t="str">
            <v>CRA. 2  BRR CARLOS LLERAS</v>
          </cell>
          <cell r="F7034" t="str">
            <v>315 5702183</v>
          </cell>
          <cell r="I7034" t="str">
            <v>LA UNION</v>
          </cell>
          <cell r="J7034" t="str">
            <v>NARIÑO</v>
          </cell>
          <cell r="L7034" t="str">
            <v>X</v>
          </cell>
          <cell r="M7034">
            <v>1089478355</v>
          </cell>
          <cell r="N7034" t="str">
            <v>angelitos09@hotmail.com</v>
          </cell>
          <cell r="O7034" t="str">
            <v>PN</v>
          </cell>
          <cell r="P7034" t="str">
            <v>CO00</v>
          </cell>
        </row>
        <row r="7035">
          <cell r="A7035">
            <v>129549</v>
          </cell>
          <cell r="B7035" t="str">
            <v>CLIENTE INACTIVO</v>
          </cell>
          <cell r="C7035" t="str">
            <v>NAHOMY LONDOÑO CHAVEZ</v>
          </cell>
          <cell r="E7035" t="str">
            <v>CRA. 1G  64A-28 BRR LA RIVERA</v>
          </cell>
          <cell r="F7035" t="str">
            <v>312 7345084</v>
          </cell>
          <cell r="I7035" t="str">
            <v>CALI</v>
          </cell>
          <cell r="J7035" t="str">
            <v>VALLE DEL CAUCA</v>
          </cell>
          <cell r="L7035" t="str">
            <v>X</v>
          </cell>
          <cell r="M7035">
            <v>38644820</v>
          </cell>
          <cell r="N7035" t="str">
            <v>nahomysam@msn.com</v>
          </cell>
          <cell r="O7035" t="str">
            <v>PN</v>
          </cell>
          <cell r="P7035" t="str">
            <v>CO00</v>
          </cell>
        </row>
        <row r="7036">
          <cell r="A7036">
            <v>129552</v>
          </cell>
          <cell r="B7036" t="str">
            <v>CLIENTE INACTIVO</v>
          </cell>
          <cell r="C7036" t="str">
            <v>DEYANIRA ORDOÑEZ ERAZO</v>
          </cell>
          <cell r="E7036" t="str">
            <v>CL 2  31-47  BRR JUNIN</v>
          </cell>
          <cell r="F7036" t="str">
            <v>312 7914212</v>
          </cell>
          <cell r="I7036" t="str">
            <v>POPAYAN</v>
          </cell>
          <cell r="J7036" t="str">
            <v>CAUCA</v>
          </cell>
          <cell r="L7036" t="str">
            <v>X</v>
          </cell>
          <cell r="M7036">
            <v>25315409</v>
          </cell>
          <cell r="N7036" t="str">
            <v>aleja1932@hotmail.com</v>
          </cell>
          <cell r="O7036" t="str">
            <v>PN</v>
          </cell>
          <cell r="P7036" t="str">
            <v>CO00</v>
          </cell>
        </row>
        <row r="7037">
          <cell r="A7037">
            <v>129557</v>
          </cell>
          <cell r="B7037" t="str">
            <v>CLIENTE INACTIVO</v>
          </cell>
          <cell r="C7037" t="str">
            <v>YOVANY SAUD PIANDOY DELGADO</v>
          </cell>
          <cell r="E7037" t="str">
            <v>CL 12  4A-109 BRR CHAPAL</v>
          </cell>
          <cell r="F7037" t="str">
            <v>317 8792924</v>
          </cell>
          <cell r="I7037" t="str">
            <v>PASTO</v>
          </cell>
          <cell r="J7037" t="str">
            <v>NARIÑO</v>
          </cell>
          <cell r="L7037" t="str">
            <v>X</v>
          </cell>
          <cell r="M7037">
            <v>12999432</v>
          </cell>
          <cell r="N7037" t="str">
            <v>carolvallejoch@gmail.com</v>
          </cell>
          <cell r="O7037" t="str">
            <v>PN</v>
          </cell>
          <cell r="P7037" t="str">
            <v>CO00</v>
          </cell>
        </row>
        <row r="7038">
          <cell r="A7038">
            <v>129567</v>
          </cell>
          <cell r="B7038" t="str">
            <v>CLIENTE INACTIVO</v>
          </cell>
          <cell r="C7038" t="str">
            <v>BRAYAN STIVEN CETRE CAMACHO</v>
          </cell>
          <cell r="E7038" t="str">
            <v>CL 55  33-04 BRR COMUNEROS I</v>
          </cell>
          <cell r="F7038" t="str">
            <v>320 5025795</v>
          </cell>
          <cell r="G7038" t="str">
            <v>310 3679176</v>
          </cell>
          <cell r="I7038" t="str">
            <v>CALI</v>
          </cell>
          <cell r="J7038" t="str">
            <v>VALLE DEL CAUCA</v>
          </cell>
          <cell r="L7038" t="str">
            <v>X</v>
          </cell>
          <cell r="M7038">
            <v>1234190445</v>
          </cell>
          <cell r="N7038" t="str">
            <v>soanmior98@gmail.com</v>
          </cell>
          <cell r="O7038" t="str">
            <v>PN</v>
          </cell>
          <cell r="P7038" t="str">
            <v>CR30</v>
          </cell>
        </row>
        <row r="7039">
          <cell r="A7039">
            <v>129583</v>
          </cell>
          <cell r="B7039" t="str">
            <v>CLIENTE INACTIVO</v>
          </cell>
          <cell r="C7039" t="str">
            <v>LIA MARCELA GUEVARA HENAO</v>
          </cell>
          <cell r="D7039" t="str">
            <v>TULUA TIRES</v>
          </cell>
          <cell r="E7039" t="str">
            <v>CRA. 30  22-32</v>
          </cell>
          <cell r="F7039" t="str">
            <v>2 2258799</v>
          </cell>
          <cell r="G7039" t="str">
            <v>318 4179144</v>
          </cell>
          <cell r="I7039" t="str">
            <v>TULUA</v>
          </cell>
          <cell r="J7039" t="str">
            <v>VALLE DEL CAUCA</v>
          </cell>
          <cell r="L7039" t="str">
            <v>X</v>
          </cell>
          <cell r="M7039">
            <v>1116240348</v>
          </cell>
          <cell r="N7039" t="str">
            <v>mundialdellantasje@gmail.com</v>
          </cell>
          <cell r="O7039" t="str">
            <v>PN</v>
          </cell>
          <cell r="P7039" t="str">
            <v>CR30</v>
          </cell>
        </row>
        <row r="7040">
          <cell r="A7040">
            <v>129584</v>
          </cell>
          <cell r="B7040" t="str">
            <v>CLIENTE INACTIVO</v>
          </cell>
          <cell r="C7040" t="str">
            <v>ARBEY DE JESUS CARDENAS GAVIRIA</v>
          </cell>
          <cell r="E7040" t="str">
            <v>CRA. 4A NORTE 72B-15 BRR FLORALI</v>
          </cell>
          <cell r="F7040" t="str">
            <v>2 3839347</v>
          </cell>
          <cell r="G7040" t="str">
            <v>316 8332879</v>
          </cell>
          <cell r="I7040" t="str">
            <v>CALI</v>
          </cell>
          <cell r="J7040" t="str">
            <v>VALLE DEL CAUCA</v>
          </cell>
          <cell r="L7040" t="str">
            <v>X</v>
          </cell>
          <cell r="M7040">
            <v>16802143</v>
          </cell>
          <cell r="N7040" t="str">
            <v>camperosfloralia@outlook.com</v>
          </cell>
          <cell r="O7040" t="str">
            <v>PN</v>
          </cell>
          <cell r="P7040" t="str">
            <v>CO00</v>
          </cell>
        </row>
        <row r="7041">
          <cell r="A7041">
            <v>129589</v>
          </cell>
          <cell r="B7041" t="str">
            <v>CLIENTE INACTIVO</v>
          </cell>
          <cell r="C7041" t="str">
            <v>LORENA CUERO MANTILLA</v>
          </cell>
          <cell r="D7041" t="str">
            <v>MOTOREPUESTOS JUAN XXIII</v>
          </cell>
          <cell r="E7041" t="str">
            <v>CL 6  35A-27 BRR PORVENIR</v>
          </cell>
          <cell r="F7041" t="str">
            <v>318 5654927</v>
          </cell>
          <cell r="I7041" t="str">
            <v>BUENAVENTURA</v>
          </cell>
          <cell r="J7041" t="str">
            <v>VALLE DEL CAUCA</v>
          </cell>
          <cell r="L7041" t="str">
            <v>X</v>
          </cell>
          <cell r="M7041">
            <v>1111746219</v>
          </cell>
          <cell r="N7041" t="str">
            <v>motorepuestosjuan23@gmail.com</v>
          </cell>
          <cell r="O7041" t="str">
            <v>PN</v>
          </cell>
          <cell r="P7041" t="str">
            <v>CO00</v>
          </cell>
        </row>
        <row r="7042">
          <cell r="A7042">
            <v>129601</v>
          </cell>
          <cell r="B7042" t="str">
            <v>CLIENTE INACTIVO</v>
          </cell>
          <cell r="C7042" t="str">
            <v>TRANSPORTES PORTILLA CARDONA SAS</v>
          </cell>
          <cell r="E7042" t="str">
            <v>CRA. 36  10-549 ACOPI</v>
          </cell>
          <cell r="F7042" t="str">
            <v>2 3263259</v>
          </cell>
          <cell r="G7042" t="str">
            <v>314 7767336</v>
          </cell>
          <cell r="I7042" t="str">
            <v>YUMBO</v>
          </cell>
          <cell r="J7042" t="str">
            <v>VALLE DEL CAUCA</v>
          </cell>
          <cell r="L7042" t="str">
            <v>X</v>
          </cell>
          <cell r="M7042">
            <v>9006277946</v>
          </cell>
          <cell r="N7042" t="str">
            <v>contabilidad@transporcar.com</v>
          </cell>
          <cell r="O7042" t="str">
            <v>PJ</v>
          </cell>
          <cell r="P7042" t="str">
            <v>CO08</v>
          </cell>
        </row>
        <row r="7043">
          <cell r="A7043">
            <v>129616</v>
          </cell>
          <cell r="B7043" t="str">
            <v>CLIENTE INACTIVO</v>
          </cell>
          <cell r="C7043" t="str">
            <v>FERNEY CASTILLO HURTADO</v>
          </cell>
          <cell r="E7043" t="str">
            <v>CRA. 19  4-24 BRR LOS LIBERTADORES</v>
          </cell>
          <cell r="F7043" t="str">
            <v>300 5094757</v>
          </cell>
          <cell r="I7043" t="str">
            <v>CALI</v>
          </cell>
          <cell r="J7043" t="str">
            <v>VALLE DEL CAUCA</v>
          </cell>
          <cell r="L7043" t="str">
            <v>X</v>
          </cell>
          <cell r="M7043">
            <v>16665706</v>
          </cell>
          <cell r="N7043" t="str">
            <v>ferneycastillo91@gmail.com</v>
          </cell>
          <cell r="O7043" t="str">
            <v>PN</v>
          </cell>
          <cell r="P7043" t="str">
            <v>CO00</v>
          </cell>
        </row>
        <row r="7044">
          <cell r="A7044">
            <v>129622</v>
          </cell>
          <cell r="B7044" t="str">
            <v>CLIENTE INACTIVO</v>
          </cell>
          <cell r="C7044" t="str">
            <v>LEOFRANKLIN FAJARDO GRANADA</v>
          </cell>
          <cell r="E7044" t="str">
            <v>CL 6 - 7 # 18 B/ LA PISTA</v>
          </cell>
          <cell r="F7044" t="str">
            <v>314 427 5433</v>
          </cell>
          <cell r="G7044" t="str">
            <v>318 310 3326</v>
          </cell>
          <cell r="I7044" t="str">
            <v>CARTAGENA DEL CHAIRA</v>
          </cell>
          <cell r="J7044" t="str">
            <v>CAQUETA</v>
          </cell>
          <cell r="L7044" t="str">
            <v>X</v>
          </cell>
          <cell r="M7044">
            <v>1118029193</v>
          </cell>
          <cell r="N7044" t="str">
            <v>leofrankilfg@gmail.com</v>
          </cell>
          <cell r="O7044" t="str">
            <v>PN</v>
          </cell>
          <cell r="P7044" t="str">
            <v>CO00</v>
          </cell>
        </row>
        <row r="7045">
          <cell r="A7045">
            <v>129629</v>
          </cell>
          <cell r="B7045" t="str">
            <v>CLIENTE INACTIVO</v>
          </cell>
          <cell r="C7045" t="str">
            <v>ALBERTO VELASQUEZ RODRIGUEZ</v>
          </cell>
          <cell r="E7045" t="str">
            <v>CR 15 # 8-09 B/ LA PAZ</v>
          </cell>
          <cell r="F7045" t="str">
            <v>313 386 2427</v>
          </cell>
          <cell r="G7045" t="str">
            <v>315 770 9072</v>
          </cell>
          <cell r="I7045" t="str">
            <v>EL PAUJIL</v>
          </cell>
          <cell r="J7045" t="str">
            <v>CAQUETA</v>
          </cell>
          <cell r="L7045" t="str">
            <v>X</v>
          </cell>
          <cell r="M7045">
            <v>17701625</v>
          </cell>
          <cell r="N7045" t="str">
            <v>alberlosquez12@gmail.com</v>
          </cell>
          <cell r="O7045" t="str">
            <v>PN</v>
          </cell>
          <cell r="P7045" t="str">
            <v>CO00</v>
          </cell>
        </row>
        <row r="7046">
          <cell r="A7046">
            <v>129632</v>
          </cell>
          <cell r="B7046" t="str">
            <v>CLIENTE INACTIVO</v>
          </cell>
          <cell r="C7046" t="str">
            <v>AGROCAS FP S.A.S.</v>
          </cell>
          <cell r="E7046" t="str">
            <v>CRA. 13B  18A-68 BRR LOS RINCONES / VARIANTE ENSEGUIDA EDS MOBIL</v>
          </cell>
          <cell r="F7046" t="str">
            <v>315 5743001</v>
          </cell>
          <cell r="I7046" t="str">
            <v>EL CERRITO</v>
          </cell>
          <cell r="J7046" t="str">
            <v>VALLE DEL CAUCA</v>
          </cell>
          <cell r="L7046" t="str">
            <v>X</v>
          </cell>
          <cell r="M7046">
            <v>9007012325</v>
          </cell>
          <cell r="N7046" t="str">
            <v>fcmaquinarias@hotmail.com</v>
          </cell>
          <cell r="O7046" t="str">
            <v>PN</v>
          </cell>
          <cell r="P7046" t="str">
            <v>CO08</v>
          </cell>
        </row>
        <row r="7047">
          <cell r="A7047">
            <v>129645</v>
          </cell>
          <cell r="B7047" t="str">
            <v>CLIENTE INACTIVO</v>
          </cell>
          <cell r="C7047" t="str">
            <v>JAIBER PULGARIN AVILA</v>
          </cell>
          <cell r="E7047" t="str">
            <v>CRA. 1  43-09 BRR POPULAR</v>
          </cell>
          <cell r="F7047" t="str">
            <v>316 4938621</v>
          </cell>
          <cell r="I7047" t="str">
            <v>CALI</v>
          </cell>
          <cell r="J7047" t="str">
            <v>VALLE DEL CAUCA</v>
          </cell>
          <cell r="L7047" t="str">
            <v>X</v>
          </cell>
          <cell r="M7047">
            <v>1088279128</v>
          </cell>
          <cell r="N7047" t="str">
            <v>jaiber.pulgarinavila@gmail.com</v>
          </cell>
          <cell r="O7047" t="str">
            <v>PN</v>
          </cell>
          <cell r="P7047" t="str">
            <v>CO00</v>
          </cell>
        </row>
        <row r="7048">
          <cell r="A7048">
            <v>129647</v>
          </cell>
          <cell r="B7048" t="str">
            <v>CLIENTE INACTIVO</v>
          </cell>
          <cell r="C7048" t="str">
            <v>ANNY SUBJEY OROBIO FLOREZ</v>
          </cell>
          <cell r="E7048" t="str">
            <v>BARRIO PUEBLO NUEVO</v>
          </cell>
          <cell r="F7048" t="str">
            <v>312 2215383</v>
          </cell>
          <cell r="I7048" t="str">
            <v>JURADO</v>
          </cell>
          <cell r="J7048" t="str">
            <v>CHOCO</v>
          </cell>
          <cell r="L7048" t="str">
            <v>X</v>
          </cell>
          <cell r="M7048">
            <v>29231863</v>
          </cell>
          <cell r="N7048" t="str">
            <v>annyorobio0909@hotmail.com</v>
          </cell>
          <cell r="O7048" t="str">
            <v>PN</v>
          </cell>
          <cell r="P7048" t="str">
            <v>CO00</v>
          </cell>
        </row>
        <row r="7049">
          <cell r="A7049">
            <v>129651</v>
          </cell>
          <cell r="B7049" t="str">
            <v>CLIENTE INACTIVO</v>
          </cell>
          <cell r="C7049" t="str">
            <v>LUIS FABIAN MORALES ESTRELLA</v>
          </cell>
          <cell r="E7049" t="str">
            <v>CL 25  83-101 CIUDADELA COMFANDI</v>
          </cell>
          <cell r="F7049" t="str">
            <v>317 314 3659</v>
          </cell>
          <cell r="G7049" t="str">
            <v>314 8825955</v>
          </cell>
          <cell r="I7049" t="str">
            <v>CALI</v>
          </cell>
          <cell r="J7049" t="str">
            <v>VALLE DEL CAUCA</v>
          </cell>
          <cell r="L7049" t="str">
            <v>X</v>
          </cell>
          <cell r="M7049">
            <v>1144149442</v>
          </cell>
          <cell r="N7049" t="str">
            <v>fatigoso.18@gmail.com</v>
          </cell>
          <cell r="O7049" t="str">
            <v>PN</v>
          </cell>
          <cell r="P7049" t="str">
            <v>CO00</v>
          </cell>
        </row>
        <row r="7050">
          <cell r="A7050">
            <v>129661</v>
          </cell>
          <cell r="B7050" t="str">
            <v>CLIENTE INACTIVO</v>
          </cell>
          <cell r="C7050" t="str">
            <v>PAULA VANESSA GIRALDO TOVAR</v>
          </cell>
          <cell r="E7050" t="str">
            <v>CL 18 # 1-91 B/ CENTRO</v>
          </cell>
          <cell r="F7050" t="str">
            <v>321 395 7169</v>
          </cell>
          <cell r="I7050" t="str">
            <v>IBAGUE</v>
          </cell>
          <cell r="J7050" t="str">
            <v>TOLIMA</v>
          </cell>
          <cell r="L7050" t="str">
            <v>X</v>
          </cell>
          <cell r="M7050">
            <v>1110539377</v>
          </cell>
          <cell r="N7050" t="str">
            <v>todorepuestosrg123@gmail.com</v>
          </cell>
          <cell r="O7050" t="str">
            <v>PN</v>
          </cell>
          <cell r="P7050" t="str">
            <v>CO00</v>
          </cell>
        </row>
        <row r="7051">
          <cell r="A7051">
            <v>129662</v>
          </cell>
          <cell r="B7051" t="str">
            <v>CLIENTE INACTIVO</v>
          </cell>
          <cell r="C7051" t="str">
            <v>ALBA LUZ MESTRA PADILLA</v>
          </cell>
          <cell r="E7051" t="str">
            <v>CL 26 TV 25-10 BRR PRIMITIVO CRESPO</v>
          </cell>
          <cell r="F7051" t="str">
            <v>315 4766713</v>
          </cell>
          <cell r="I7051" t="str">
            <v>CALI</v>
          </cell>
          <cell r="J7051" t="str">
            <v>VALLE DEL CAUCA</v>
          </cell>
          <cell r="L7051" t="str">
            <v>X</v>
          </cell>
          <cell r="M7051">
            <v>26175464</v>
          </cell>
          <cell r="N7051" t="str">
            <v>maileja_27@hotmail.com</v>
          </cell>
          <cell r="O7051" t="str">
            <v>PN</v>
          </cell>
          <cell r="P7051" t="str">
            <v>CO00</v>
          </cell>
        </row>
        <row r="7052">
          <cell r="A7052">
            <v>129665</v>
          </cell>
          <cell r="B7052" t="str">
            <v>CLIENTE INACTIVO</v>
          </cell>
          <cell r="C7052" t="str">
            <v>GUSTAVO ADOLFO MUÑOZ HERNANDEZ</v>
          </cell>
          <cell r="E7052" t="str">
            <v>CRA. 21  20A-08 BRR EL SEMBRADOR</v>
          </cell>
          <cell r="F7052" t="str">
            <v>313 6094416</v>
          </cell>
          <cell r="I7052" t="str">
            <v>PALMIRA</v>
          </cell>
          <cell r="J7052" t="str">
            <v>VALLE DEL CAUCA</v>
          </cell>
          <cell r="L7052" t="str">
            <v>X</v>
          </cell>
          <cell r="M7052">
            <v>18401485</v>
          </cell>
          <cell r="N7052" t="str">
            <v>gustavo18191@hotmail.com</v>
          </cell>
          <cell r="O7052" t="str">
            <v>PN</v>
          </cell>
          <cell r="P7052" t="str">
            <v>CO00</v>
          </cell>
        </row>
        <row r="7053">
          <cell r="A7053">
            <v>129674</v>
          </cell>
          <cell r="B7053" t="str">
            <v>CLIENTE INACTIVO</v>
          </cell>
          <cell r="C7053" t="str">
            <v>OMAR LOPEZ</v>
          </cell>
          <cell r="E7053" t="str">
            <v>CRA. 7  17-10 BRR CALICANTO</v>
          </cell>
          <cell r="F7053" t="str">
            <v>317 8091656</v>
          </cell>
          <cell r="I7053" t="str">
            <v>POPAYAN</v>
          </cell>
          <cell r="J7053" t="str">
            <v>CAUCA</v>
          </cell>
          <cell r="L7053" t="str">
            <v>X</v>
          </cell>
          <cell r="M7053">
            <v>10530839</v>
          </cell>
          <cell r="N7053" t="str">
            <v>lorecampo29@gmail.com</v>
          </cell>
          <cell r="O7053" t="str">
            <v>PN</v>
          </cell>
          <cell r="P7053" t="str">
            <v>CO00</v>
          </cell>
        </row>
        <row r="7054">
          <cell r="A7054">
            <v>129676</v>
          </cell>
          <cell r="B7054" t="str">
            <v>CLIENTE INACTIVO</v>
          </cell>
          <cell r="C7054" t="str">
            <v>MARIA GLADIS ALVEAR VARGAS</v>
          </cell>
          <cell r="E7054" t="str">
            <v>CRA. 28A  12-08 BRR EL MIRADOR</v>
          </cell>
          <cell r="F7054" t="str">
            <v>311 3086599</v>
          </cell>
          <cell r="I7054" t="str">
            <v>POPAYAN</v>
          </cell>
          <cell r="J7054" t="str">
            <v>CAUCA</v>
          </cell>
          <cell r="L7054" t="str">
            <v>X</v>
          </cell>
          <cell r="M7054">
            <v>34544372</v>
          </cell>
          <cell r="N7054" t="str">
            <v>managladis507@gmail.com</v>
          </cell>
          <cell r="O7054" t="str">
            <v>PN</v>
          </cell>
          <cell r="P7054" t="str">
            <v>CO00</v>
          </cell>
        </row>
        <row r="7055">
          <cell r="A7055">
            <v>129727</v>
          </cell>
          <cell r="B7055" t="str">
            <v>CLIENTE INACTIVO</v>
          </cell>
          <cell r="C7055" t="str">
            <v>MIGUEL ANGEL DUQUE ALZATE</v>
          </cell>
          <cell r="E7055" t="str">
            <v>CRA. 19  30-16 BRR PUEBLO NUEVO</v>
          </cell>
          <cell r="F7055" t="str">
            <v>321 8155595</v>
          </cell>
          <cell r="I7055" t="str">
            <v>TULUA</v>
          </cell>
          <cell r="J7055" t="str">
            <v>VALLE DEL CAUCA</v>
          </cell>
          <cell r="L7055" t="str">
            <v>X</v>
          </cell>
          <cell r="M7055">
            <v>1350985</v>
          </cell>
          <cell r="N7055" t="str">
            <v>fadumotos19@hotmail.com</v>
          </cell>
          <cell r="O7055" t="str">
            <v>PN</v>
          </cell>
          <cell r="P7055" t="str">
            <v>CO08</v>
          </cell>
        </row>
        <row r="7056">
          <cell r="A7056">
            <v>129730</v>
          </cell>
          <cell r="B7056" t="str">
            <v>CLIENTE INACTIVO</v>
          </cell>
          <cell r="C7056" t="str">
            <v>DIEGO ALDEMAR ZAMUDIO CORDOBA</v>
          </cell>
          <cell r="E7056" t="str">
            <v>VEREDA PANCHINDO</v>
          </cell>
          <cell r="F7056" t="str">
            <v>315 3741298</v>
          </cell>
          <cell r="I7056" t="str">
            <v>LA FLORIDA</v>
          </cell>
          <cell r="J7056" t="str">
            <v>NARIÑO</v>
          </cell>
          <cell r="L7056" t="str">
            <v>X</v>
          </cell>
          <cell r="M7056">
            <v>1086133003</v>
          </cell>
          <cell r="N7056" t="str">
            <v>monkeymotos259@gmail.com</v>
          </cell>
          <cell r="O7056" t="str">
            <v>PN</v>
          </cell>
          <cell r="P7056" t="str">
            <v>CO00</v>
          </cell>
        </row>
        <row r="7057">
          <cell r="A7057">
            <v>129733</v>
          </cell>
          <cell r="B7057" t="str">
            <v>CLIENTE INACTIVO</v>
          </cell>
          <cell r="C7057" t="str">
            <v>PEDRO ALEXANDER HIDROBO PAZ</v>
          </cell>
          <cell r="E7057" t="str">
            <v>CL 4  2-03 BRR PALERMO</v>
          </cell>
          <cell r="F7057" t="str">
            <v>317 2796160</v>
          </cell>
          <cell r="G7057" t="str">
            <v>313 5669363</v>
          </cell>
          <cell r="I7057" t="str">
            <v>SAN LORENZO</v>
          </cell>
          <cell r="J7057" t="str">
            <v>NARIÑO</v>
          </cell>
          <cell r="L7057" t="str">
            <v>X</v>
          </cell>
          <cell r="M7057">
            <v>1061787883</v>
          </cell>
          <cell r="N7057" t="str">
            <v>pedrodt175@gmail.com</v>
          </cell>
          <cell r="O7057" t="str">
            <v>PN</v>
          </cell>
          <cell r="P7057" t="str">
            <v>CO00</v>
          </cell>
        </row>
        <row r="7058">
          <cell r="A7058">
            <v>129736</v>
          </cell>
          <cell r="B7058" t="str">
            <v>CLIENTE INACTIVO</v>
          </cell>
          <cell r="C7058" t="str">
            <v>GLORIA MARIA URREA HERNANDEZ</v>
          </cell>
          <cell r="E7058" t="str">
            <v>KM 34 VIA DAGUA - EL PALMAR</v>
          </cell>
          <cell r="F7058" t="str">
            <v>320 8577883</v>
          </cell>
          <cell r="I7058" t="str">
            <v>DAGUA</v>
          </cell>
          <cell r="J7058" t="str">
            <v>VALLE DEL CAUCA</v>
          </cell>
          <cell r="L7058" t="str">
            <v>X</v>
          </cell>
          <cell r="M7058">
            <v>31873637</v>
          </cell>
          <cell r="N7058" t="str">
            <v>gloriamariaurreah@hotmail.com</v>
          </cell>
          <cell r="O7058" t="str">
            <v>PN</v>
          </cell>
          <cell r="P7058" t="str">
            <v>CO00</v>
          </cell>
        </row>
        <row r="7059">
          <cell r="A7059">
            <v>129737</v>
          </cell>
          <cell r="B7059" t="str">
            <v>CLIENTE INACTIVO</v>
          </cell>
          <cell r="C7059" t="str">
            <v>MOTO REPUESTOS WALE S.A.S.</v>
          </cell>
          <cell r="E7059" t="str">
            <v>CRA. 10  15A-19 CGTO EL CARMELO</v>
          </cell>
          <cell r="F7059" t="str">
            <v>316 8956608</v>
          </cell>
          <cell r="I7059" t="str">
            <v>CANDELARIA</v>
          </cell>
          <cell r="J7059" t="str">
            <v>VALLE DEL CAUCA</v>
          </cell>
          <cell r="L7059" t="str">
            <v>X</v>
          </cell>
          <cell r="M7059">
            <v>9013136864</v>
          </cell>
          <cell r="N7059" t="str">
            <v>motorepuestoswale@gmail.com</v>
          </cell>
          <cell r="O7059" t="str">
            <v>PJ</v>
          </cell>
        </row>
        <row r="7060">
          <cell r="A7060">
            <v>129738</v>
          </cell>
          <cell r="B7060" t="str">
            <v>CLIENTE INACTIVO</v>
          </cell>
          <cell r="C7060" t="str">
            <v>GERMAN LOPEZ PEREZ</v>
          </cell>
          <cell r="E7060" t="str">
            <v>AV CIRCUNVALAR # 4A-180 B/ CRISTALES</v>
          </cell>
          <cell r="F7060" t="str">
            <v>321 4748708</v>
          </cell>
          <cell r="I7060" t="str">
            <v>CALI</v>
          </cell>
          <cell r="J7060" t="str">
            <v>VALLE DEL CAUCA</v>
          </cell>
          <cell r="L7060" t="str">
            <v>X</v>
          </cell>
          <cell r="M7060">
            <v>1083903557</v>
          </cell>
          <cell r="N7060" t="str">
            <v>german160@hotmail.com</v>
          </cell>
          <cell r="O7060" t="str">
            <v>PN</v>
          </cell>
          <cell r="P7060" t="str">
            <v>CR30</v>
          </cell>
        </row>
        <row r="7061">
          <cell r="A7061">
            <v>129745</v>
          </cell>
          <cell r="B7061" t="str">
            <v>CLIENTE INACTIVO</v>
          </cell>
          <cell r="C7061" t="str">
            <v>OSCAR MAURICIO FRANCO ZULUAGA</v>
          </cell>
          <cell r="E7061" t="str">
            <v>CRA. 17  10-09 BRR BRETAÑA</v>
          </cell>
          <cell r="F7061" t="str">
            <v>310 8395916</v>
          </cell>
          <cell r="I7061" t="str">
            <v>CALI</v>
          </cell>
          <cell r="J7061" t="str">
            <v>VALLE DEL CAUCA</v>
          </cell>
          <cell r="L7061" t="str">
            <v>X</v>
          </cell>
          <cell r="M7061">
            <v>94541716</v>
          </cell>
          <cell r="N7061" t="str">
            <v>mauriciofz@hotmail.com</v>
          </cell>
          <cell r="O7061" t="str">
            <v>PN</v>
          </cell>
          <cell r="P7061" t="str">
            <v>CO00</v>
          </cell>
        </row>
        <row r="7062">
          <cell r="A7062">
            <v>129750</v>
          </cell>
          <cell r="B7062" t="str">
            <v>CLIENTE INACTIVO</v>
          </cell>
          <cell r="C7062" t="str">
            <v>PAOLA ANDREA MARTINEZ MEDINA</v>
          </cell>
          <cell r="E7062" t="str">
            <v>CL 15 # 08-07 B/ 7 AGOSTO</v>
          </cell>
          <cell r="F7062" t="str">
            <v>313 390 6110</v>
          </cell>
          <cell r="G7062" t="str">
            <v>310 786 1323</v>
          </cell>
          <cell r="I7062" t="str">
            <v>FLORENCIA</v>
          </cell>
          <cell r="J7062" t="str">
            <v>CAQUETA</v>
          </cell>
          <cell r="L7062" t="str">
            <v>X</v>
          </cell>
          <cell r="M7062">
            <v>40078375</v>
          </cell>
          <cell r="N7062" t="str">
            <v>paito1304@hotmail.com</v>
          </cell>
          <cell r="O7062" t="str">
            <v>PN</v>
          </cell>
          <cell r="P7062" t="str">
            <v>CO00</v>
          </cell>
        </row>
        <row r="7063">
          <cell r="A7063">
            <v>129765</v>
          </cell>
          <cell r="B7063" t="str">
            <v>CLIENTE INACTIVO</v>
          </cell>
          <cell r="C7063" t="str">
            <v>NORBERTO MURCIA ROJAS</v>
          </cell>
          <cell r="D7063" t="str">
            <v>ELECTROMOTOS KAWASAKI</v>
          </cell>
          <cell r="E7063" t="str">
            <v>CR 4 # 10-33 B/ SUCRE</v>
          </cell>
          <cell r="F7063" t="str">
            <v>312 582 4418</v>
          </cell>
          <cell r="I7063" t="str">
            <v>PITALITO</v>
          </cell>
          <cell r="J7063" t="str">
            <v>HUILA</v>
          </cell>
          <cell r="L7063" t="str">
            <v>X</v>
          </cell>
          <cell r="M7063">
            <v>12228611</v>
          </cell>
          <cell r="N7063" t="str">
            <v>electromotos@gmail.com</v>
          </cell>
          <cell r="O7063" t="str">
            <v>PN</v>
          </cell>
          <cell r="P7063" t="str">
            <v>CO00</v>
          </cell>
        </row>
        <row r="7064">
          <cell r="A7064">
            <v>129770</v>
          </cell>
          <cell r="B7064" t="str">
            <v>CLIENTE INACTIVO</v>
          </cell>
          <cell r="C7064" t="str">
            <v>RUBEN ALBERTO MORENO LUGO</v>
          </cell>
          <cell r="D7064" t="str">
            <v>MOTOS Y MOTONETAS MYR ESPINAL</v>
          </cell>
          <cell r="E7064" t="str">
            <v xml:space="preserve">  CRR 14 # 7-49 RIO FRIO</v>
          </cell>
          <cell r="F7064">
            <v>3206418874</v>
          </cell>
          <cell r="I7064" t="str">
            <v>RIOFRIO</v>
          </cell>
          <cell r="J7064" t="str">
            <v>VALLE DEL CAUCA</v>
          </cell>
          <cell r="L7064" t="str">
            <v>X</v>
          </cell>
          <cell r="M7064">
            <v>94415003</v>
          </cell>
          <cell r="N7064" t="str">
            <v>sandraortegon2008@hotmail.com</v>
          </cell>
          <cell r="O7064" t="str">
            <v>PN</v>
          </cell>
          <cell r="P7064" t="str">
            <v>CO00</v>
          </cell>
        </row>
        <row r="7065">
          <cell r="A7065">
            <v>129784</v>
          </cell>
          <cell r="B7065" t="str">
            <v>CLIENTE INACTIVO</v>
          </cell>
          <cell r="C7065" t="str">
            <v>ANGELA MARIA REINA SUAREZ</v>
          </cell>
          <cell r="E7065" t="str">
            <v>CRA. 2  9-23 BRR LA ZAFRA</v>
          </cell>
          <cell r="F7065" t="str">
            <v>323 5005359</v>
          </cell>
          <cell r="I7065" t="str">
            <v>CANDELARIA</v>
          </cell>
          <cell r="J7065" t="str">
            <v>VALLE DEL CAUCA</v>
          </cell>
          <cell r="L7065" t="str">
            <v>X</v>
          </cell>
          <cell r="M7065">
            <v>1113524164</v>
          </cell>
          <cell r="N7065" t="str">
            <v>reinasuarez20170607@gmail.com</v>
          </cell>
          <cell r="O7065" t="str">
            <v>PN</v>
          </cell>
          <cell r="P7065" t="str">
            <v>CO00</v>
          </cell>
        </row>
        <row r="7066">
          <cell r="A7066">
            <v>129790</v>
          </cell>
          <cell r="B7066" t="str">
            <v>CLIENTE INACTIVO</v>
          </cell>
          <cell r="C7066" t="str">
            <v>CARLOS ENRIQUE MUÑOZ</v>
          </cell>
          <cell r="E7066" t="str">
            <v>CL 10  2-40 CGTO SALONICA PLAZA PRINCIPAL</v>
          </cell>
          <cell r="F7066" t="str">
            <v>313 7077849</v>
          </cell>
          <cell r="I7066" t="str">
            <v>RIOFRIO</v>
          </cell>
          <cell r="J7066" t="str">
            <v>VALLE DEL CAUCA</v>
          </cell>
          <cell r="L7066" t="str">
            <v>X</v>
          </cell>
          <cell r="M7066">
            <v>3621077</v>
          </cell>
          <cell r="N7066" t="str">
            <v>ecomotossalonica@hotmail.com</v>
          </cell>
          <cell r="O7066" t="str">
            <v>PN</v>
          </cell>
          <cell r="P7066" t="str">
            <v>CO00</v>
          </cell>
        </row>
        <row r="7067">
          <cell r="A7067">
            <v>129802</v>
          </cell>
          <cell r="B7067" t="str">
            <v>CLIENTE INACTIVO</v>
          </cell>
          <cell r="C7067" t="str">
            <v>CORREAS Y MANGUERAS INDUSTRIALES CMI LTDA</v>
          </cell>
          <cell r="E7067" t="str">
            <v>CL 40  1-50 NORTE BRR POPULAR</v>
          </cell>
          <cell r="F7067" t="str">
            <v>2 4104020</v>
          </cell>
          <cell r="G7067" t="str">
            <v>317 5619347</v>
          </cell>
          <cell r="I7067" t="str">
            <v>CALI</v>
          </cell>
          <cell r="J7067" t="str">
            <v>VALLE DEL CAUCA</v>
          </cell>
          <cell r="K7067" t="str">
            <v>X</v>
          </cell>
          <cell r="M7067">
            <v>8305126617</v>
          </cell>
          <cell r="N7067" t="str">
            <v>cmicaliltda@gmail.com</v>
          </cell>
          <cell r="O7067" t="str">
            <v>PJ</v>
          </cell>
          <cell r="P7067" t="str">
            <v>CO00</v>
          </cell>
        </row>
        <row r="7068">
          <cell r="A7068">
            <v>129806</v>
          </cell>
          <cell r="B7068" t="str">
            <v>CLIENTE INACTIVO</v>
          </cell>
          <cell r="C7068" t="str">
            <v>HERIBERTO PARRA ZULUAGA</v>
          </cell>
          <cell r="E7068" t="str">
            <v>CL 6  4-46 CENTRO PLAZA</v>
          </cell>
          <cell r="F7068" t="str">
            <v>311 7485844</v>
          </cell>
          <cell r="G7068" t="str">
            <v>311 7485858</v>
          </cell>
          <cell r="I7068" t="str">
            <v>VIJES</v>
          </cell>
          <cell r="J7068" t="str">
            <v>VALLE DEL CAUCA</v>
          </cell>
          <cell r="L7068" t="str">
            <v>X</v>
          </cell>
          <cell r="M7068">
            <v>6547937</v>
          </cell>
          <cell r="N7068" t="str">
            <v>martello75@hotmail.com</v>
          </cell>
          <cell r="O7068" t="str">
            <v>PN</v>
          </cell>
          <cell r="P7068" t="str">
            <v>CR30</v>
          </cell>
        </row>
        <row r="7069">
          <cell r="A7069">
            <v>129812</v>
          </cell>
          <cell r="B7069" t="str">
            <v>CLIENTE INACTIVO</v>
          </cell>
          <cell r="C7069" t="str">
            <v>ASTRID YOANA MUÑOZ DAZA</v>
          </cell>
          <cell r="E7069" t="str">
            <v>CRA. 13  12-06 BRR CENTENARIO</v>
          </cell>
          <cell r="F7069" t="str">
            <v>2 8441587</v>
          </cell>
          <cell r="G7069" t="str">
            <v>313 5641958</v>
          </cell>
          <cell r="I7069" t="str">
            <v>SANTANDER DE QUILICHAO</v>
          </cell>
          <cell r="J7069" t="str">
            <v>CAUCA</v>
          </cell>
          <cell r="L7069" t="str">
            <v>X</v>
          </cell>
          <cell r="M7069">
            <v>1144068558</v>
          </cell>
          <cell r="N7069" t="str">
            <v>aymdaza@gmail.com</v>
          </cell>
          <cell r="O7069" t="str">
            <v>PN</v>
          </cell>
          <cell r="P7069" t="str">
            <v>CO00</v>
          </cell>
        </row>
        <row r="7070">
          <cell r="A7070">
            <v>129813</v>
          </cell>
          <cell r="B7070" t="str">
            <v>CLIENTE INACTIVO</v>
          </cell>
          <cell r="C7070" t="str">
            <v>VALENTINA GUERRERO CIFUENTES</v>
          </cell>
          <cell r="E7070" t="str">
            <v>AV 3N  23B-60 BRR SAN VICENTE</v>
          </cell>
          <cell r="F7070" t="str">
            <v>2 8938914</v>
          </cell>
          <cell r="G7070" t="str">
            <v>316 2531435</v>
          </cell>
          <cell r="I7070" t="str">
            <v>CALI</v>
          </cell>
          <cell r="J7070" t="str">
            <v>VALLE DEL CAUCA</v>
          </cell>
          <cell r="L7070" t="str">
            <v>X</v>
          </cell>
          <cell r="M7070">
            <v>1006072710</v>
          </cell>
          <cell r="N7070" t="str">
            <v>ventas@nizacali.com</v>
          </cell>
          <cell r="O7070" t="str">
            <v>PN</v>
          </cell>
          <cell r="P7070" t="str">
            <v>CO00</v>
          </cell>
        </row>
        <row r="7071">
          <cell r="A7071">
            <v>129819</v>
          </cell>
          <cell r="B7071" t="str">
            <v>CLIENTE INACTIVO</v>
          </cell>
          <cell r="C7071" t="str">
            <v>WILLIAM FERNANDO FERNANDEZ GONZALEZ</v>
          </cell>
          <cell r="E7071" t="str">
            <v>CRA. 15 # 9-86 BRR SAN BOSCO</v>
          </cell>
          <cell r="F7071" t="str">
            <v>310 5038972</v>
          </cell>
          <cell r="I7071" t="str">
            <v>CALI</v>
          </cell>
          <cell r="J7071" t="str">
            <v>VALLE DEL CAUCA</v>
          </cell>
          <cell r="L7071" t="str">
            <v>X</v>
          </cell>
          <cell r="M7071">
            <v>1130595418</v>
          </cell>
          <cell r="N7071" t="str">
            <v>william10102000@hotmail.com</v>
          </cell>
          <cell r="O7071" t="str">
            <v>PN</v>
          </cell>
          <cell r="P7071" t="str">
            <v>CO00</v>
          </cell>
        </row>
        <row r="7072">
          <cell r="A7072">
            <v>129821</v>
          </cell>
          <cell r="B7072" t="str">
            <v>CLIENTE INACTIVO</v>
          </cell>
          <cell r="C7072" t="str">
            <v>FARES MAGDIEL QUINTERO ARDILA</v>
          </cell>
          <cell r="E7072" t="str">
            <v>CL 8 # 18-61 2DO PISO</v>
          </cell>
          <cell r="F7072" t="str">
            <v>317 8261096</v>
          </cell>
          <cell r="I7072" t="str">
            <v>TULUA</v>
          </cell>
          <cell r="J7072" t="str">
            <v>VALLE DEL CAUCA</v>
          </cell>
          <cell r="L7072" t="str">
            <v>X</v>
          </cell>
          <cell r="M7072">
            <v>1116236436</v>
          </cell>
          <cell r="N7072" t="str">
            <v>faresquintero@gmail.com</v>
          </cell>
          <cell r="O7072" t="str">
            <v>PN</v>
          </cell>
          <cell r="P7072" t="str">
            <v>CO00</v>
          </cell>
        </row>
        <row r="7073">
          <cell r="A7073">
            <v>129827</v>
          </cell>
          <cell r="B7073" t="str">
            <v>CLIENTE INACTIVO</v>
          </cell>
          <cell r="C7073" t="str">
            <v>RENE MURCIA</v>
          </cell>
          <cell r="E7073" t="str">
            <v>CR 13 # 15-21 ALMACEN FLOR DE PI</v>
          </cell>
          <cell r="F7073" t="str">
            <v>321 328 2480</v>
          </cell>
          <cell r="G7073" t="str">
            <v>312 500 2486</v>
          </cell>
          <cell r="I7073" t="str">
            <v>FLORENCIA</v>
          </cell>
          <cell r="J7073" t="str">
            <v>CAQUETA</v>
          </cell>
          <cell r="L7073" t="str">
            <v>X</v>
          </cell>
          <cell r="M7073">
            <v>17656028</v>
          </cell>
          <cell r="N7073" t="str">
            <v>mmurciaflo@gmail.com</v>
          </cell>
          <cell r="O7073" t="str">
            <v>PN</v>
          </cell>
          <cell r="P7073" t="str">
            <v>CO00</v>
          </cell>
        </row>
        <row r="7074">
          <cell r="A7074">
            <v>129834</v>
          </cell>
          <cell r="B7074" t="str">
            <v>CLIENTE INACTIVO</v>
          </cell>
          <cell r="C7074" t="str">
            <v>NIDIA MONICA ESCOBAR GARZON</v>
          </cell>
          <cell r="E7074" t="str">
            <v>CRA 5 # 11-16 B/ SUCRE</v>
          </cell>
          <cell r="F7074" t="str">
            <v>350 244 2232</v>
          </cell>
          <cell r="I7074" t="str">
            <v>PITALITO</v>
          </cell>
          <cell r="J7074" t="str">
            <v>HUILA</v>
          </cell>
          <cell r="L7074" t="str">
            <v>X</v>
          </cell>
          <cell r="M7074">
            <v>52477490</v>
          </cell>
          <cell r="N7074" t="str">
            <v>monaperez1914@gmail.com</v>
          </cell>
          <cell r="O7074" t="str">
            <v>PN</v>
          </cell>
          <cell r="P7074" t="str">
            <v>CO00</v>
          </cell>
        </row>
        <row r="7075">
          <cell r="A7075">
            <v>129846</v>
          </cell>
          <cell r="B7075" t="str">
            <v>CLIENTE INACTIVO</v>
          </cell>
          <cell r="C7075" t="str">
            <v>VIVIANA ANDREA TORO TAPIE</v>
          </cell>
          <cell r="E7075" t="str">
            <v>CRA. 34 CL 29 29-10 BRR VICTORIA</v>
          </cell>
          <cell r="F7075" t="str">
            <v>317 7895646</v>
          </cell>
          <cell r="I7075" t="str">
            <v>TULUA</v>
          </cell>
          <cell r="J7075" t="str">
            <v>VALLE DEL CAUCA</v>
          </cell>
          <cell r="L7075" t="str">
            <v>X</v>
          </cell>
          <cell r="M7075">
            <v>1116237435</v>
          </cell>
          <cell r="N7075" t="str">
            <v>vivianatoro87@outlook.com</v>
          </cell>
          <cell r="O7075" t="str">
            <v>PN</v>
          </cell>
          <cell r="P7075" t="str">
            <v>CO00</v>
          </cell>
        </row>
        <row r="7076">
          <cell r="A7076">
            <v>129860</v>
          </cell>
          <cell r="B7076" t="str">
            <v>CLIENTE INACTIVO</v>
          </cell>
          <cell r="C7076" t="str">
            <v>ERICA YOHANA SONS TIBAQUE</v>
          </cell>
          <cell r="D7076" t="str">
            <v>MOTO TALLER LAOS</v>
          </cell>
          <cell r="E7076" t="str">
            <v>CRA 6 # 2-34 B/ ALMENDROS</v>
          </cell>
          <cell r="F7076" t="str">
            <v>314 434 2763</v>
          </cell>
          <cell r="I7076" t="str">
            <v>PAICOL</v>
          </cell>
          <cell r="J7076" t="str">
            <v>HUILA</v>
          </cell>
          <cell r="L7076" t="str">
            <v>X</v>
          </cell>
          <cell r="M7076">
            <v>53160277</v>
          </cell>
          <cell r="N7076" t="str">
            <v>erika.123jhohanna@outlook.es</v>
          </cell>
          <cell r="O7076" t="str">
            <v>PN</v>
          </cell>
          <cell r="P7076" t="str">
            <v>CR30</v>
          </cell>
        </row>
        <row r="7077">
          <cell r="A7077">
            <v>129866</v>
          </cell>
          <cell r="B7077" t="str">
            <v>CLIENTE INACTIVO</v>
          </cell>
          <cell r="C7077" t="str">
            <v>ANGY NATALY JARAMILLO GALINDRES</v>
          </cell>
          <cell r="E7077" t="str">
            <v>CRA. 18  21-63 BRR FATIMA</v>
          </cell>
          <cell r="F7077" t="str">
            <v>316 6641334</v>
          </cell>
          <cell r="I7077" t="str">
            <v>TUQUERRES</v>
          </cell>
          <cell r="J7077" t="str">
            <v>NARIÑO</v>
          </cell>
          <cell r="L7077" t="str">
            <v>X</v>
          </cell>
          <cell r="M7077">
            <v>1087423806</v>
          </cell>
          <cell r="N7077" t="str">
            <v>nathaangie8@gmail.com</v>
          </cell>
          <cell r="O7077" t="str">
            <v>PN</v>
          </cell>
          <cell r="P7077" t="str">
            <v>CO00</v>
          </cell>
        </row>
        <row r="7078">
          <cell r="A7078">
            <v>202101</v>
          </cell>
          <cell r="B7078" t="str">
            <v>CLIENTE INACTIVO</v>
          </cell>
          <cell r="C7078" t="str">
            <v>MICROCOMB S.A.S. MICROFILMACION Y COMBUS S.A.S.</v>
          </cell>
          <cell r="D7078" t="str">
            <v>COMBUSTIBLES AVE FENIX VIA ALTERNA</v>
          </cell>
          <cell r="E7078" t="str">
            <v>CRA. 62 BIS CL 18B VIA ALTERNA</v>
          </cell>
          <cell r="F7078" t="str">
            <v>318 3639140</v>
          </cell>
          <cell r="I7078" t="str">
            <v>BUENAVENTURA</v>
          </cell>
          <cell r="J7078" t="str">
            <v>VALLE DEL CAUCA</v>
          </cell>
          <cell r="K7078" t="str">
            <v>X</v>
          </cell>
          <cell r="M7078">
            <v>9002135222</v>
          </cell>
          <cell r="N7078" t="str">
            <v>microbomltda@hotmail.com</v>
          </cell>
          <cell r="O7078" t="str">
            <v>PJ</v>
          </cell>
          <cell r="P7078" t="str">
            <v>CR30</v>
          </cell>
        </row>
        <row r="7079">
          <cell r="A7079">
            <v>129889</v>
          </cell>
          <cell r="B7079" t="str">
            <v>CLIENTE INACTIVO</v>
          </cell>
          <cell r="C7079" t="str">
            <v>CARLOS ANDRES VALLEJO PANTOJA</v>
          </cell>
          <cell r="D7079" t="str">
            <v>AUTOCENTRO VALLEJO Y VALLEJO</v>
          </cell>
          <cell r="E7079" t="str">
            <v>CGTO LOS ARRAYANES</v>
          </cell>
          <cell r="F7079" t="str">
            <v>317 3044157</v>
          </cell>
          <cell r="I7079" t="str">
            <v>TUQUERRES</v>
          </cell>
          <cell r="J7079" t="str">
            <v>NARIÑO</v>
          </cell>
          <cell r="L7079" t="str">
            <v>X</v>
          </cell>
          <cell r="M7079">
            <v>1087418750</v>
          </cell>
          <cell r="N7079" t="str">
            <v>carlosandresvallejopantoja@gmail.com</v>
          </cell>
          <cell r="O7079" t="str">
            <v>PN</v>
          </cell>
          <cell r="P7079" t="str">
            <v>CO00</v>
          </cell>
        </row>
        <row r="7080">
          <cell r="A7080">
            <v>129894</v>
          </cell>
          <cell r="B7080" t="str">
            <v>CLIENTE INACTIVO</v>
          </cell>
          <cell r="C7080" t="str">
            <v>DIEGO MAURICIO PASTRANA CUELLAR</v>
          </cell>
          <cell r="D7080" t="str">
            <v>DIEGO MAURICIO PASTRANA CUELLAR</v>
          </cell>
          <cell r="E7080" t="str">
            <v>CRA 3 # 6-28 B/ CANDELARIA</v>
          </cell>
          <cell r="F7080" t="str">
            <v>312 478 8849</v>
          </cell>
          <cell r="I7080" t="str">
            <v>TERUEL</v>
          </cell>
          <cell r="J7080" t="str">
            <v>HUILA</v>
          </cell>
          <cell r="L7080" t="str">
            <v>X</v>
          </cell>
          <cell r="M7080">
            <v>1084924710</v>
          </cell>
          <cell r="N7080" t="str">
            <v>matefis0122@gmail.com</v>
          </cell>
          <cell r="O7080" t="str">
            <v>PN</v>
          </cell>
          <cell r="P7080" t="str">
            <v>CO00</v>
          </cell>
        </row>
        <row r="7081">
          <cell r="A7081">
            <v>129902</v>
          </cell>
          <cell r="B7081" t="str">
            <v>CLIENTE INACTIVO</v>
          </cell>
          <cell r="C7081" t="str">
            <v>JENIFER TATIANA OSPICIO RAMIREZ</v>
          </cell>
          <cell r="E7081" t="str">
            <v>CRA 1 # 6-74 CARRETERA NAL.</v>
          </cell>
          <cell r="F7081" t="str">
            <v>310 211 1000</v>
          </cell>
          <cell r="I7081" t="str">
            <v>LERIDA</v>
          </cell>
          <cell r="J7081" t="str">
            <v>TOLIMA</v>
          </cell>
          <cell r="L7081" t="str">
            <v>X</v>
          </cell>
          <cell r="M7081">
            <v>1109388531</v>
          </cell>
          <cell r="N7081" t="str">
            <v>catisramirez@hotmail.com</v>
          </cell>
          <cell r="O7081" t="str">
            <v>PN</v>
          </cell>
          <cell r="P7081" t="str">
            <v>CO00</v>
          </cell>
        </row>
        <row r="7082">
          <cell r="A7082">
            <v>129903</v>
          </cell>
          <cell r="B7082" t="str">
            <v>CLIENTE INACTIVO</v>
          </cell>
          <cell r="C7082" t="str">
            <v>JUAN CARLOS PINO MARTINEZ</v>
          </cell>
          <cell r="E7082" t="str">
            <v>CL 4  20-47 BRR PANDIGUANDO</v>
          </cell>
          <cell r="F7082" t="str">
            <v>315 8137979</v>
          </cell>
          <cell r="I7082" t="str">
            <v>POPAYAN</v>
          </cell>
          <cell r="J7082" t="str">
            <v>CAUCA</v>
          </cell>
          <cell r="L7082" t="str">
            <v>X</v>
          </cell>
          <cell r="M7082">
            <v>76323534</v>
          </cell>
          <cell r="N7082" t="str">
            <v>juancarlosmoto90@gmail.com</v>
          </cell>
          <cell r="O7082" t="str">
            <v>PN</v>
          </cell>
          <cell r="P7082" t="str">
            <v>CO00</v>
          </cell>
        </row>
        <row r="7083">
          <cell r="A7083">
            <v>129904</v>
          </cell>
          <cell r="B7083" t="str">
            <v>CLIENTE INACTIVO</v>
          </cell>
          <cell r="C7083" t="str">
            <v>LORENA MARISOL ORTEGA ORTIZ</v>
          </cell>
          <cell r="E7083" t="str">
            <v>EDS LA ARENOSA BRR EL ESPINO</v>
          </cell>
          <cell r="F7083" t="str">
            <v>318 5141612</v>
          </cell>
          <cell r="I7083" t="str">
            <v>SAPUYES</v>
          </cell>
          <cell r="J7083" t="str">
            <v>NARIÑO</v>
          </cell>
          <cell r="L7083" t="str">
            <v>X</v>
          </cell>
          <cell r="M7083">
            <v>1088651611</v>
          </cell>
          <cell r="N7083" t="str">
            <v>loren21ortiz@gmail.com</v>
          </cell>
          <cell r="O7083" t="str">
            <v>PN</v>
          </cell>
          <cell r="P7083" t="str">
            <v>CO00</v>
          </cell>
        </row>
        <row r="7084">
          <cell r="A7084">
            <v>129912</v>
          </cell>
          <cell r="B7084" t="str">
            <v>CLIENTE INACTIVO</v>
          </cell>
          <cell r="C7084" t="str">
            <v>JUAN CARLOS ARIAS RIVEROS</v>
          </cell>
          <cell r="D7084" t="str">
            <v>EXTINTORES ROLDANILLO 1</v>
          </cell>
          <cell r="E7084" t="str">
            <v>CRA. 2  12-19 BRR AV OMAR RAYO</v>
          </cell>
          <cell r="F7084" t="str">
            <v>313 6137340</v>
          </cell>
          <cell r="I7084" t="str">
            <v>ROLDANILLO</v>
          </cell>
          <cell r="J7084" t="str">
            <v>VALLE DEL CAUCA</v>
          </cell>
          <cell r="L7084" t="str">
            <v>X</v>
          </cell>
          <cell r="M7084">
            <v>1113790209</v>
          </cell>
          <cell r="N7084" t="str">
            <v>karlo2-arias@hotmail.com</v>
          </cell>
          <cell r="O7084" t="str">
            <v>PN</v>
          </cell>
          <cell r="P7084" t="str">
            <v>CO00</v>
          </cell>
        </row>
        <row r="7085">
          <cell r="A7085">
            <v>129913</v>
          </cell>
          <cell r="B7085" t="str">
            <v>CLIENTE INACTIVO</v>
          </cell>
          <cell r="C7085" t="str">
            <v>ELIZABETH GAVIRIA RUIZ</v>
          </cell>
          <cell r="E7085" t="str">
            <v>CRA. 4  7-103 BRR IPIRA</v>
          </cell>
          <cell r="F7085" t="str">
            <v>310 8941796</v>
          </cell>
          <cell r="I7085" t="str">
            <v>ROLDANILLO</v>
          </cell>
          <cell r="J7085" t="str">
            <v>VALLE DEL CAUCA</v>
          </cell>
          <cell r="L7085" t="str">
            <v>X</v>
          </cell>
          <cell r="M7085">
            <v>29775248</v>
          </cell>
          <cell r="N7085" t="str">
            <v>eligabi-83@hotmail.com</v>
          </cell>
          <cell r="O7085" t="str">
            <v>PN</v>
          </cell>
          <cell r="P7085" t="str">
            <v>CO00</v>
          </cell>
        </row>
        <row r="7086">
          <cell r="A7086">
            <v>129914</v>
          </cell>
          <cell r="B7086" t="str">
            <v>CLIENTE INACTIVO</v>
          </cell>
          <cell r="C7086" t="str">
            <v>ANA MILENA VALENCIA LONDOÑO</v>
          </cell>
          <cell r="E7086" t="str">
            <v>CRA. 26  3-72T-46 BRR LOS LAGOS</v>
          </cell>
          <cell r="F7086" t="str">
            <v>2 3773594</v>
          </cell>
          <cell r="G7086" t="str">
            <v>301 6172454</v>
          </cell>
          <cell r="I7086" t="str">
            <v>CALI</v>
          </cell>
          <cell r="J7086" t="str">
            <v>VALLE DEL CAUCA</v>
          </cell>
          <cell r="L7086" t="str">
            <v>X</v>
          </cell>
          <cell r="M7086">
            <v>53028973</v>
          </cell>
          <cell r="N7086" t="str">
            <v>miloprins1818@gmail.com</v>
          </cell>
          <cell r="O7086" t="str">
            <v>PN</v>
          </cell>
          <cell r="P7086" t="str">
            <v>CO00</v>
          </cell>
        </row>
        <row r="7087">
          <cell r="A7087">
            <v>129916</v>
          </cell>
          <cell r="B7087" t="str">
            <v>CLIENTE INACTIVO</v>
          </cell>
          <cell r="C7087" t="str">
            <v>LEYXAMAR MONTAÑO RUIZ</v>
          </cell>
          <cell r="D7087" t="str">
            <v>MONTAMOTOS</v>
          </cell>
          <cell r="E7087" t="str">
            <v>CL 33A  15-72 BRR LA FLORESTA</v>
          </cell>
          <cell r="F7087" t="str">
            <v>2 3834944</v>
          </cell>
          <cell r="G7087" t="str">
            <v>313 5708284</v>
          </cell>
          <cell r="I7087" t="str">
            <v>CALI</v>
          </cell>
          <cell r="J7087" t="str">
            <v>VALLE DEL CAUCA</v>
          </cell>
          <cell r="L7087" t="str">
            <v>X</v>
          </cell>
          <cell r="M7087">
            <v>1143860228</v>
          </cell>
          <cell r="N7087" t="str">
            <v>leyxamontano@gmail.con</v>
          </cell>
          <cell r="O7087" t="str">
            <v>PN</v>
          </cell>
          <cell r="P7087" t="str">
            <v>CO00</v>
          </cell>
        </row>
        <row r="7088">
          <cell r="A7088">
            <v>129923</v>
          </cell>
          <cell r="B7088" t="str">
            <v>CLIENTE INACTIVO</v>
          </cell>
          <cell r="C7088" t="str">
            <v>GILBERTO DE JESUS CARMONA MARTINEZ</v>
          </cell>
          <cell r="E7088" t="str">
            <v>CL 14 # 14-61 B/ BONANZA</v>
          </cell>
          <cell r="F7088" t="str">
            <v>311 817 7829</v>
          </cell>
          <cell r="G7088" t="str">
            <v>8 272 0995</v>
          </cell>
          <cell r="I7088" t="str">
            <v>SALDAÑA</v>
          </cell>
          <cell r="J7088" t="str">
            <v>TOLIMA</v>
          </cell>
          <cell r="L7088" t="str">
            <v>X</v>
          </cell>
          <cell r="M7088">
            <v>5913518</v>
          </cell>
          <cell r="N7088" t="str">
            <v>giljcam@hotmail.com</v>
          </cell>
          <cell r="O7088" t="str">
            <v>PN</v>
          </cell>
          <cell r="P7088" t="str">
            <v>CO00</v>
          </cell>
        </row>
        <row r="7089">
          <cell r="A7089">
            <v>129931</v>
          </cell>
          <cell r="B7089" t="str">
            <v>CLIENTE INACTIVO</v>
          </cell>
          <cell r="C7089" t="str">
            <v>JHON FREDY VEGA SEGURA</v>
          </cell>
          <cell r="E7089" t="str">
            <v>CR 12 # 21-11 B/ LA POPA</v>
          </cell>
          <cell r="F7089" t="str">
            <v>312 292 7913</v>
          </cell>
          <cell r="I7089" t="str">
            <v>HONDA</v>
          </cell>
          <cell r="J7089" t="str">
            <v>TOLIMA</v>
          </cell>
          <cell r="L7089" t="str">
            <v>X</v>
          </cell>
          <cell r="M7089">
            <v>1105785642</v>
          </cell>
          <cell r="N7089" t="str">
            <v>djjhon1990@gmail.com</v>
          </cell>
          <cell r="O7089" t="str">
            <v>PN</v>
          </cell>
          <cell r="P7089" t="str">
            <v>CO00</v>
          </cell>
        </row>
        <row r="7090">
          <cell r="A7090">
            <v>129940</v>
          </cell>
          <cell r="B7090" t="str">
            <v>CLIENTE INACTIVO</v>
          </cell>
          <cell r="C7090" t="str">
            <v>JOHN HENRY AGUDELO VARONA</v>
          </cell>
          <cell r="D7090" t="str">
            <v>LUBRICANTES LA ROCA</v>
          </cell>
          <cell r="E7090" t="str">
            <v>CRA. 24  1-80 LC 11 BRR AURES</v>
          </cell>
          <cell r="F7090" t="str">
            <v>315 7775715</v>
          </cell>
          <cell r="G7090" t="str">
            <v>317 6754898</v>
          </cell>
          <cell r="I7090" t="str">
            <v>GUADALAJARA DE BUGA</v>
          </cell>
          <cell r="J7090" t="str">
            <v>VALLE DEL CAUCA</v>
          </cell>
          <cell r="L7090" t="str">
            <v>X</v>
          </cell>
          <cell r="M7090">
            <v>1115080410</v>
          </cell>
          <cell r="N7090" t="str">
            <v>johntigre1924@hotmail.com</v>
          </cell>
          <cell r="O7090" t="str">
            <v>PN</v>
          </cell>
          <cell r="P7090" t="str">
            <v>CR30</v>
          </cell>
        </row>
        <row r="7091">
          <cell r="A7091">
            <v>129950</v>
          </cell>
          <cell r="B7091" t="str">
            <v>CLIENTE INACTIVO</v>
          </cell>
          <cell r="C7091" t="str">
            <v>FREDDY ROMERO MONTEALEGRE</v>
          </cell>
          <cell r="E7091" t="str">
            <v>CR 11 # 23C-13 B/ ROSAL</v>
          </cell>
          <cell r="F7091" t="str">
            <v>313 391 2607</v>
          </cell>
          <cell r="I7091" t="str">
            <v>FLORENCIA</v>
          </cell>
          <cell r="J7091" t="str">
            <v>CAQUETA</v>
          </cell>
          <cell r="L7091" t="str">
            <v>X</v>
          </cell>
          <cell r="M7091">
            <v>1115943474</v>
          </cell>
          <cell r="N7091" t="str">
            <v>juliethcasta2009@hotmail.com</v>
          </cell>
          <cell r="O7091" t="str">
            <v>PN</v>
          </cell>
          <cell r="P7091" t="str">
            <v>CO00</v>
          </cell>
        </row>
        <row r="7092">
          <cell r="A7092">
            <v>129951</v>
          </cell>
          <cell r="B7092" t="str">
            <v>CLIENTE INACTIVO</v>
          </cell>
          <cell r="C7092" t="str">
            <v>FRANCISCO LEONARDO GUTIERREZ CASABUENAS</v>
          </cell>
          <cell r="E7092" t="str">
            <v>CL 71A # 116C-16 B/ ARKALA</v>
          </cell>
          <cell r="F7092" t="str">
            <v>318 830 1008</v>
          </cell>
          <cell r="I7092" t="str">
            <v>IBAGUE</v>
          </cell>
          <cell r="J7092" t="str">
            <v>TOLIMA</v>
          </cell>
          <cell r="L7092" t="str">
            <v>X</v>
          </cell>
          <cell r="M7092">
            <v>14135894</v>
          </cell>
          <cell r="N7092" t="str">
            <v>leoynati03@gmail.com</v>
          </cell>
          <cell r="O7092" t="str">
            <v>PN</v>
          </cell>
          <cell r="P7092" t="str">
            <v>CO00</v>
          </cell>
        </row>
        <row r="7093">
          <cell r="A7093">
            <v>129955</v>
          </cell>
          <cell r="B7093" t="str">
            <v>CLIENTE INACTIVO</v>
          </cell>
          <cell r="C7093" t="str">
            <v>NIXON ENRIQUE LAGOS HERNANDEZ</v>
          </cell>
          <cell r="E7093" t="str">
            <v>CRA. 12  10-36 BRR PANCHINITOS</v>
          </cell>
          <cell r="F7093" t="str">
            <v>310 4130011</v>
          </cell>
          <cell r="G7093" t="str">
            <v>314 5738644</v>
          </cell>
          <cell r="I7093" t="str">
            <v>PRADERA</v>
          </cell>
          <cell r="J7093" t="str">
            <v>VALLE DEL CAUCA</v>
          </cell>
          <cell r="L7093" t="str">
            <v>X</v>
          </cell>
          <cell r="M7093">
            <v>1144131476</v>
          </cell>
          <cell r="N7093" t="str">
            <v>aka2801@hotmail.com</v>
          </cell>
          <cell r="O7093" t="str">
            <v>PN</v>
          </cell>
          <cell r="P7093" t="str">
            <v>CO00</v>
          </cell>
        </row>
        <row r="7094">
          <cell r="A7094">
            <v>129958</v>
          </cell>
          <cell r="B7094" t="str">
            <v>CLIENTE INACTIVO</v>
          </cell>
          <cell r="C7094" t="str">
            <v>FREYDER JOSE GIRALDO GALLEGO</v>
          </cell>
          <cell r="D7094" t="str">
            <v xml:space="preserve"> </v>
          </cell>
          <cell r="E7094" t="str">
            <v>CL 17  14-95  BRR DIVINO NIÑO</v>
          </cell>
          <cell r="F7094" t="str">
            <v>316 2560460</v>
          </cell>
          <cell r="I7094" t="str">
            <v>GUADALAJARA DE BUGA</v>
          </cell>
          <cell r="J7094" t="str">
            <v>VALLE DEL CAUCA</v>
          </cell>
          <cell r="L7094" t="str">
            <v>X</v>
          </cell>
          <cell r="M7094">
            <v>14894229</v>
          </cell>
          <cell r="N7094" t="str">
            <v>colmarcasgiraldo@hotmail.com</v>
          </cell>
          <cell r="O7094" t="str">
            <v>PN</v>
          </cell>
          <cell r="P7094" t="str">
            <v>CO00</v>
          </cell>
        </row>
        <row r="7095">
          <cell r="A7095">
            <v>130000</v>
          </cell>
          <cell r="B7095" t="str">
            <v>CLIENTE INACTIVO</v>
          </cell>
          <cell r="C7095" t="str">
            <v>ELMER ALFONSO LOZANO SERNA</v>
          </cell>
          <cell r="E7095" t="str">
            <v>CRA 4 # 5-34</v>
          </cell>
          <cell r="F7095" t="str">
            <v>317 6910995</v>
          </cell>
          <cell r="I7095" t="str">
            <v>BOLIVAR</v>
          </cell>
          <cell r="J7095" t="str">
            <v>VALLE DEL CAUCA</v>
          </cell>
          <cell r="L7095" t="str">
            <v>X</v>
          </cell>
          <cell r="M7095">
            <v>94154866</v>
          </cell>
          <cell r="N7095" t="str">
            <v>demberlo1989@gmail.com</v>
          </cell>
          <cell r="O7095" t="str">
            <v>PN</v>
          </cell>
          <cell r="P7095" t="str">
            <v>CO00</v>
          </cell>
        </row>
        <row r="7096">
          <cell r="A7096">
            <v>130005</v>
          </cell>
          <cell r="B7096" t="str">
            <v>CLIENTE INACTIVO</v>
          </cell>
          <cell r="C7096" t="str">
            <v>JAIME JIMMY CUASTUMAL ZAMBRANO</v>
          </cell>
          <cell r="E7096" t="str">
            <v>CRA. 7N  7-43 BRR SCHUMACHER</v>
          </cell>
          <cell r="F7096" t="str">
            <v>312 2663237</v>
          </cell>
          <cell r="I7096" t="str">
            <v>SAMANIEGO</v>
          </cell>
          <cell r="J7096" t="str">
            <v>NARIÑO</v>
          </cell>
          <cell r="L7096" t="str">
            <v>X</v>
          </cell>
          <cell r="M7096">
            <v>87454285</v>
          </cell>
          <cell r="N7096" t="str">
            <v>paolacabrera59@hotmail.com</v>
          </cell>
          <cell r="O7096" t="str">
            <v>PN</v>
          </cell>
          <cell r="P7096" t="str">
            <v>CO00</v>
          </cell>
        </row>
        <row r="7097">
          <cell r="A7097">
            <v>130012</v>
          </cell>
          <cell r="B7097" t="str">
            <v>CLIENTE INACTIVO</v>
          </cell>
          <cell r="C7097" t="str">
            <v>MARISOL GUERRERO PENAGOS</v>
          </cell>
          <cell r="D7097" t="str">
            <v>RACING SHOP</v>
          </cell>
          <cell r="E7097" t="str">
            <v>CRA. 1  23-126 BRR SAN NICOLAS</v>
          </cell>
          <cell r="F7097" t="str">
            <v>2 3849852</v>
          </cell>
          <cell r="G7097" t="str">
            <v>300 4479289</v>
          </cell>
          <cell r="I7097" t="str">
            <v>CALI</v>
          </cell>
          <cell r="J7097" t="str">
            <v>VALLE DEL CAUCA</v>
          </cell>
          <cell r="L7097" t="str">
            <v>X</v>
          </cell>
          <cell r="M7097">
            <v>29112971</v>
          </cell>
          <cell r="N7097" t="str">
            <v>racingshop3@gmail.com</v>
          </cell>
          <cell r="O7097" t="str">
            <v>PN</v>
          </cell>
          <cell r="P7097" t="str">
            <v>CO00</v>
          </cell>
        </row>
        <row r="7098">
          <cell r="A7098">
            <v>130015</v>
          </cell>
          <cell r="B7098" t="str">
            <v>CLIENTE INACTIVO</v>
          </cell>
          <cell r="C7098" t="str">
            <v>JAIME ANDRES RODRIGUEZ LAGUNA</v>
          </cell>
          <cell r="D7098" t="str">
            <v>MOTOLLANTAS NEIVA</v>
          </cell>
          <cell r="E7098" t="str">
            <v xml:space="preserve"> CR 4 # 04-21 B/ CENTRO</v>
          </cell>
          <cell r="F7098" t="str">
            <v>8 877 8086</v>
          </cell>
          <cell r="G7098" t="str">
            <v>313 207 4514</v>
          </cell>
          <cell r="I7098" t="str">
            <v>NEIVA</v>
          </cell>
          <cell r="J7098" t="str">
            <v>HUILA</v>
          </cell>
          <cell r="L7098" t="str">
            <v>X</v>
          </cell>
          <cell r="M7098">
            <v>1075278347</v>
          </cell>
          <cell r="N7098" t="str">
            <v>andreslaguna@outlook.com</v>
          </cell>
          <cell r="O7098" t="str">
            <v>PN</v>
          </cell>
          <cell r="P7098" t="str">
            <v>CR30</v>
          </cell>
        </row>
        <row r="7099">
          <cell r="A7099">
            <v>130037</v>
          </cell>
          <cell r="B7099" t="str">
            <v>CLIENTE INACTIVO</v>
          </cell>
          <cell r="C7099" t="str">
            <v>JOSE EDIXON LOPEZ LOPEZ</v>
          </cell>
          <cell r="E7099" t="str">
            <v>CRA. 12  16-55  BRR LIBERTAD</v>
          </cell>
          <cell r="F7099" t="str">
            <v>315 4192972</v>
          </cell>
          <cell r="I7099" t="str">
            <v>TUQUERRES</v>
          </cell>
          <cell r="J7099" t="str">
            <v>NARIÑO</v>
          </cell>
          <cell r="L7099" t="str">
            <v>X</v>
          </cell>
          <cell r="M7099">
            <v>5269928</v>
          </cell>
          <cell r="N7099" t="str">
            <v>edixon1270@gmail.com</v>
          </cell>
          <cell r="O7099" t="str">
            <v>PN</v>
          </cell>
          <cell r="P7099" t="str">
            <v>CR30</v>
          </cell>
        </row>
        <row r="7100">
          <cell r="A7100">
            <v>130049</v>
          </cell>
          <cell r="B7100" t="str">
            <v>CLIENTE INACTIVO</v>
          </cell>
          <cell r="C7100" t="str">
            <v>YAZMIN SOLANYI HINCAPIE GIRALDO</v>
          </cell>
          <cell r="E7100" t="str">
            <v>CL 8  4-70 BRR ROBLEDO</v>
          </cell>
          <cell r="F7100" t="str">
            <v>312 7624449</v>
          </cell>
          <cell r="I7100" t="str">
            <v>VIJES</v>
          </cell>
          <cell r="J7100" t="str">
            <v>VALLE DEL CAUCA</v>
          </cell>
          <cell r="L7100" t="str">
            <v>X</v>
          </cell>
          <cell r="M7100">
            <v>31482087</v>
          </cell>
          <cell r="N7100" t="str">
            <v>yasohiji@hotmail.com</v>
          </cell>
          <cell r="O7100" t="str">
            <v>PN</v>
          </cell>
          <cell r="P7100" t="str">
            <v>CO00</v>
          </cell>
        </row>
        <row r="7101">
          <cell r="A7101">
            <v>130078</v>
          </cell>
          <cell r="B7101" t="str">
            <v>CLIENTE INACTIVO</v>
          </cell>
          <cell r="C7101" t="str">
            <v>EDUARDO JOSE REYES ARAGON</v>
          </cell>
          <cell r="D7101" t="str">
            <v>MOTOR KING OFICIAL</v>
          </cell>
          <cell r="E7101" t="str">
            <v>CRA. 13  14-33 BRR SUCRE</v>
          </cell>
          <cell r="F7101" t="str">
            <v>314 7001767</v>
          </cell>
          <cell r="I7101" t="str">
            <v>GUADALAJARA DE BUGA</v>
          </cell>
          <cell r="J7101" t="str">
            <v>VALLE DEL CAUCA</v>
          </cell>
          <cell r="L7101" t="str">
            <v>X</v>
          </cell>
          <cell r="M7101">
            <v>1115075809</v>
          </cell>
          <cell r="N7101" t="str">
            <v>deastumundo@live.com</v>
          </cell>
          <cell r="O7101" t="str">
            <v xml:space="preserve">PN </v>
          </cell>
          <cell r="P7101" t="str">
            <v>CO00</v>
          </cell>
        </row>
        <row r="7102">
          <cell r="A7102">
            <v>130095</v>
          </cell>
          <cell r="B7102" t="str">
            <v>CLIENTE INACTIVO</v>
          </cell>
          <cell r="C7102" t="str">
            <v>EDWIN CARDONA ORDOÑEZ</v>
          </cell>
          <cell r="E7102" t="str">
            <v>CRA. 42B  40-54 BRR LA UNION</v>
          </cell>
          <cell r="F7102">
            <v>3162126477</v>
          </cell>
          <cell r="I7102" t="str">
            <v>CALI</v>
          </cell>
          <cell r="J7102" t="str">
            <v>VALLE DEL CAUCA</v>
          </cell>
          <cell r="L7102" t="str">
            <v>X</v>
          </cell>
          <cell r="M7102">
            <v>94510045</v>
          </cell>
          <cell r="N7102" t="str">
            <v>edwindsun4@gmail.com</v>
          </cell>
          <cell r="O7102" t="str">
            <v>PN</v>
          </cell>
          <cell r="P7102" t="str">
            <v>CO00</v>
          </cell>
        </row>
        <row r="7103">
          <cell r="A7103">
            <v>130096</v>
          </cell>
          <cell r="B7103" t="str">
            <v>CLIENTE INACTIVO</v>
          </cell>
          <cell r="C7103" t="str">
            <v>PUBLIO EVIS OREJUELA VANEGAS</v>
          </cell>
          <cell r="D7103" t="str">
            <v>EOV REPUESTOS Y SERVICIOS DIESEL</v>
          </cell>
          <cell r="E7103" t="str">
            <v>CL 33  1-91 BRR EL REFUGIO</v>
          </cell>
          <cell r="F7103" t="str">
            <v>2 3713526</v>
          </cell>
          <cell r="G7103" t="str">
            <v>311 3004595</v>
          </cell>
          <cell r="I7103" t="str">
            <v>CALI</v>
          </cell>
          <cell r="J7103" t="str">
            <v>VALLE DEL CAUCA</v>
          </cell>
          <cell r="L7103" t="str">
            <v>X</v>
          </cell>
          <cell r="M7103">
            <v>16707696</v>
          </cell>
          <cell r="N7103" t="str">
            <v>evisov@hotmail.com</v>
          </cell>
          <cell r="O7103" t="str">
            <v>PN</v>
          </cell>
          <cell r="P7103" t="str">
            <v>CO00</v>
          </cell>
        </row>
        <row r="7104">
          <cell r="A7104">
            <v>130097</v>
          </cell>
          <cell r="B7104" t="str">
            <v>CLIENTE INACTIVO</v>
          </cell>
          <cell r="C7104" t="str">
            <v>MILLER ROJAS YELA</v>
          </cell>
          <cell r="E7104" t="str">
            <v>CL 4  2-01 BRR CANGREJO</v>
          </cell>
          <cell r="F7104" t="str">
            <v>318 6540781</v>
          </cell>
          <cell r="G7104" t="str">
            <v>317 3360536</v>
          </cell>
          <cell r="I7104" t="str">
            <v>VIJES</v>
          </cell>
          <cell r="J7104" t="str">
            <v>VALLE DEL CAUCA</v>
          </cell>
          <cell r="L7104" t="str">
            <v>X</v>
          </cell>
          <cell r="M7104">
            <v>1118304393</v>
          </cell>
          <cell r="N7104" t="str">
            <v>rojasyelamiller@gmail.com</v>
          </cell>
          <cell r="O7104" t="str">
            <v>PN</v>
          </cell>
          <cell r="P7104" t="str">
            <v>CO00</v>
          </cell>
        </row>
        <row r="7105">
          <cell r="A7105">
            <v>130122</v>
          </cell>
          <cell r="B7105" t="str">
            <v>CLIENTE INACTIVO</v>
          </cell>
          <cell r="C7105" t="str">
            <v>LUIS CARLOS PARRA AGUDELO</v>
          </cell>
          <cell r="E7105" t="str">
            <v>CL 14  9-36 BRR CENTRO</v>
          </cell>
          <cell r="F7105" t="str">
            <v>311 8757946</v>
          </cell>
          <cell r="I7105" t="str">
            <v>FLORENCIA</v>
          </cell>
          <cell r="J7105" t="str">
            <v>CAQUETA</v>
          </cell>
          <cell r="L7105" t="str">
            <v>X</v>
          </cell>
          <cell r="M7105">
            <v>16189307</v>
          </cell>
          <cell r="N7105" t="str">
            <v>motolizca@hotmail.com</v>
          </cell>
          <cell r="O7105" t="str">
            <v>PN</v>
          </cell>
          <cell r="P7105" t="str">
            <v>CO00</v>
          </cell>
        </row>
        <row r="7106">
          <cell r="A7106">
            <v>130153</v>
          </cell>
          <cell r="B7106" t="str">
            <v>CLIENTE INACTIVO</v>
          </cell>
          <cell r="C7106" t="str">
            <v>GILDARDO PERDO NEL RODRIGUEZ MAYA</v>
          </cell>
          <cell r="E7106" t="str">
            <v>MZ C CASA18 CJ RES PRADOS DEL NORTE</v>
          </cell>
          <cell r="F7106">
            <v>3217887486</v>
          </cell>
          <cell r="I7106" t="str">
            <v>PASTO</v>
          </cell>
          <cell r="J7106" t="str">
            <v>NARIÑO</v>
          </cell>
          <cell r="L7106" t="str">
            <v>X</v>
          </cell>
          <cell r="M7106">
            <v>5286521</v>
          </cell>
          <cell r="N7106" t="str">
            <v>edsasociadas@gmail.com</v>
          </cell>
          <cell r="O7106" t="str">
            <v>PN</v>
          </cell>
        </row>
        <row r="7107">
          <cell r="A7107">
            <v>130163</v>
          </cell>
          <cell r="B7107" t="str">
            <v>CLIENTE INACTIVO</v>
          </cell>
          <cell r="C7107" t="str">
            <v>DIDIER ALBERTO DELGADO MUÑOZ</v>
          </cell>
          <cell r="E7107" t="str">
            <v>CL 72 AN  5-74 BRR LA PAZ</v>
          </cell>
          <cell r="F7107" t="str">
            <v>320 2769737</v>
          </cell>
          <cell r="I7107" t="str">
            <v>POPAYAN</v>
          </cell>
          <cell r="J7107" t="str">
            <v>CAUCA</v>
          </cell>
          <cell r="L7107" t="str">
            <v>X</v>
          </cell>
          <cell r="M7107">
            <v>10296346</v>
          </cell>
          <cell r="N7107" t="str">
            <v>didierdelgadom@gmail.com</v>
          </cell>
          <cell r="O7107" t="str">
            <v>PN</v>
          </cell>
          <cell r="P7107" t="str">
            <v>CO00</v>
          </cell>
        </row>
        <row r="7108">
          <cell r="A7108">
            <v>130164</v>
          </cell>
          <cell r="B7108" t="str">
            <v>CLIENTE INACTIVO</v>
          </cell>
          <cell r="C7108" t="str">
            <v>ANYELINE ARGOTY LOPEZ</v>
          </cell>
          <cell r="E7108" t="str">
            <v>CRA. 9  12-55 BRR EMPEDRADO</v>
          </cell>
          <cell r="F7108" t="str">
            <v>311 3007151</v>
          </cell>
          <cell r="I7108" t="str">
            <v>POPAYAN</v>
          </cell>
          <cell r="J7108" t="str">
            <v>CAUCA</v>
          </cell>
          <cell r="L7108" t="str">
            <v>X</v>
          </cell>
          <cell r="M7108">
            <v>1061760402</v>
          </cell>
          <cell r="N7108" t="str">
            <v>anyelineargoty@gmail.com</v>
          </cell>
          <cell r="O7108" t="str">
            <v>PN</v>
          </cell>
          <cell r="P7108" t="str">
            <v>CO00</v>
          </cell>
        </row>
        <row r="7109">
          <cell r="A7109">
            <v>130170</v>
          </cell>
          <cell r="B7109" t="str">
            <v>CLIENTE INACTIVO</v>
          </cell>
          <cell r="C7109" t="str">
            <v>PEDRO HERNAN PORRAS CASTILLO</v>
          </cell>
          <cell r="E7109" t="str">
            <v>CL 8  7-65 BRR CABAÑA</v>
          </cell>
          <cell r="F7109" t="str">
            <v>315 5707066</v>
          </cell>
          <cell r="I7109" t="str">
            <v>FLORIDA</v>
          </cell>
          <cell r="J7109" t="str">
            <v>VALLE DEL CAUCA</v>
          </cell>
          <cell r="L7109" t="str">
            <v>X</v>
          </cell>
          <cell r="M7109">
            <v>16885177</v>
          </cell>
          <cell r="N7109" t="str">
            <v>pepo0209@gmail.com</v>
          </cell>
          <cell r="O7109" t="str">
            <v xml:space="preserve">PN </v>
          </cell>
          <cell r="P7109" t="str">
            <v>CO00</v>
          </cell>
        </row>
        <row r="7110">
          <cell r="A7110">
            <v>130206</v>
          </cell>
          <cell r="B7110" t="str">
            <v>CLIENTE INACTIVO</v>
          </cell>
          <cell r="C7110" t="str">
            <v>EOCARPO ANTONIO ALARCON SERRANO</v>
          </cell>
          <cell r="E7110" t="str">
            <v>CRA. 8  8-50 BRR DORADO</v>
          </cell>
          <cell r="F7110" t="str">
            <v>316 8218959</v>
          </cell>
          <cell r="I7110" t="str">
            <v>GUACARI</v>
          </cell>
          <cell r="J7110" t="str">
            <v>VALLE DEL CAUCA</v>
          </cell>
          <cell r="L7110" t="str">
            <v>X</v>
          </cell>
          <cell r="M7110">
            <v>1114452825</v>
          </cell>
          <cell r="N7110" t="str">
            <v>eocarpo32@hotmail.com</v>
          </cell>
          <cell r="O7110" t="str">
            <v>PN</v>
          </cell>
          <cell r="P7110" t="str">
            <v>CO00</v>
          </cell>
        </row>
        <row r="7111">
          <cell r="A7111">
            <v>130223</v>
          </cell>
          <cell r="B7111" t="str">
            <v>CLIENTE INACTIVO</v>
          </cell>
          <cell r="C7111" t="str">
            <v>DE LA ESPRIELLA S.A.S.</v>
          </cell>
          <cell r="D7111" t="str">
            <v>DISTRIBUIDORA EL TRONCAL</v>
          </cell>
          <cell r="E7111" t="str">
            <v>CRA. 1  30-58 BRR SANTANDER</v>
          </cell>
          <cell r="F7111" t="str">
            <v>2 4444058</v>
          </cell>
          <cell r="G7111" t="str">
            <v>316 4489462</v>
          </cell>
          <cell r="I7111" t="str">
            <v>CALI</v>
          </cell>
          <cell r="J7111" t="str">
            <v>VALLE DEL CAUCA</v>
          </cell>
          <cell r="L7111" t="str">
            <v>X</v>
          </cell>
          <cell r="M7111">
            <v>8903042588</v>
          </cell>
          <cell r="N7111" t="str">
            <v>delaespriellasas@gmail.com</v>
          </cell>
          <cell r="O7111" t="str">
            <v>PJ</v>
          </cell>
          <cell r="P7111" t="str">
            <v>CO00</v>
          </cell>
        </row>
        <row r="7112">
          <cell r="A7112">
            <v>130268</v>
          </cell>
          <cell r="B7112" t="str">
            <v>CLIENTE INACTIVO</v>
          </cell>
          <cell r="C7112" t="str">
            <v>JUAN DIEGO RONDON ORDOÑEZ</v>
          </cell>
          <cell r="E7112" t="str">
            <v>AV 6A  24-48 BRR SANTA MONICA</v>
          </cell>
          <cell r="F7112" t="str">
            <v>317 4049872</v>
          </cell>
          <cell r="I7112" t="str">
            <v>CALI</v>
          </cell>
          <cell r="J7112" t="str">
            <v>VALLE DEL CAUCA</v>
          </cell>
          <cell r="L7112" t="str">
            <v>X</v>
          </cell>
          <cell r="M7112">
            <v>1193414890</v>
          </cell>
          <cell r="N7112" t="str">
            <v>bikerworld01@gmail.com</v>
          </cell>
          <cell r="O7112" t="str">
            <v>PN</v>
          </cell>
          <cell r="P7112" t="str">
            <v>CO00</v>
          </cell>
        </row>
        <row r="7113">
          <cell r="A7113">
            <v>130298</v>
          </cell>
          <cell r="B7113" t="str">
            <v>CLIENTE INACTIVO</v>
          </cell>
          <cell r="C7113" t="str">
            <v>CARLOS ALBEIRO MUÑOZ AGUDELO</v>
          </cell>
          <cell r="E7113" t="str">
            <v>CL 21  12-24  BRR CONSOLATA</v>
          </cell>
          <cell r="F7113">
            <v>3134023261</v>
          </cell>
          <cell r="I7113" t="str">
            <v>FLORENCIA</v>
          </cell>
          <cell r="J7113" t="str">
            <v>CAQUETA</v>
          </cell>
          <cell r="L7113" t="str">
            <v>X</v>
          </cell>
          <cell r="M7113">
            <v>17657686</v>
          </cell>
          <cell r="N7113" t="str">
            <v>motospeedf26@gmail.com</v>
          </cell>
          <cell r="O7113" t="str">
            <v>PN</v>
          </cell>
          <cell r="P7113" t="str">
            <v>CO00</v>
          </cell>
        </row>
        <row r="7114">
          <cell r="A7114">
            <v>130310</v>
          </cell>
          <cell r="B7114" t="str">
            <v>CLIENTE INACTIVO</v>
          </cell>
          <cell r="C7114" t="str">
            <v>MARTHA LUCIA BERMUDEZ QUINTERO</v>
          </cell>
          <cell r="D7114" t="str">
            <v>AGROLLANTAS</v>
          </cell>
          <cell r="E7114" t="str">
            <v>CRA. 6  3-49 BRR CENTRO</v>
          </cell>
          <cell r="F7114" t="str">
            <v>8 8719474</v>
          </cell>
          <cell r="G7114" t="str">
            <v>315 8312006</v>
          </cell>
          <cell r="I7114" t="str">
            <v>NEIVA</v>
          </cell>
          <cell r="J7114" t="str">
            <v>HUILA</v>
          </cell>
          <cell r="L7114" t="str">
            <v>X</v>
          </cell>
          <cell r="M7114">
            <v>38230558</v>
          </cell>
          <cell r="N7114" t="str">
            <v>agrollantaslk@hotmail.com</v>
          </cell>
          <cell r="O7114" t="str">
            <v>PN</v>
          </cell>
          <cell r="P7114" t="str">
            <v>CR30</v>
          </cell>
        </row>
        <row r="7115">
          <cell r="A7115">
            <v>130324</v>
          </cell>
          <cell r="B7115" t="str">
            <v>CLIENTE INACTIVO</v>
          </cell>
          <cell r="C7115" t="str">
            <v>JAVIER JOVEN</v>
          </cell>
          <cell r="E7115" t="str">
            <v>CL 21  14-21 BRR CONSOLATA</v>
          </cell>
          <cell r="F7115" t="str">
            <v>318 3979577</v>
          </cell>
          <cell r="G7115" t="str">
            <v xml:space="preserve"> </v>
          </cell>
          <cell r="I7115" t="str">
            <v>FLORENCIA</v>
          </cell>
          <cell r="J7115" t="str">
            <v>CAQUETA</v>
          </cell>
          <cell r="L7115" t="str">
            <v>X</v>
          </cell>
          <cell r="M7115">
            <v>83183743</v>
          </cell>
          <cell r="N7115" t="str">
            <v>almacenytallerjyd@hotmail.com</v>
          </cell>
          <cell r="O7115" t="str">
            <v>PN</v>
          </cell>
          <cell r="P7115" t="str">
            <v>CO00</v>
          </cell>
        </row>
        <row r="7116">
          <cell r="A7116">
            <v>130339</v>
          </cell>
          <cell r="B7116" t="str">
            <v>CLIENTE INACTIVO</v>
          </cell>
          <cell r="C7116" t="str">
            <v>RODRIGO ALARCON CANO</v>
          </cell>
          <cell r="E7116" t="str">
            <v>CRA. 8  8-46 BRR URIBE</v>
          </cell>
          <cell r="F7116" t="str">
            <v>318 3850816</v>
          </cell>
          <cell r="G7116" t="str">
            <v>320 7754943</v>
          </cell>
          <cell r="I7116" t="str">
            <v>YUMBO</v>
          </cell>
          <cell r="J7116" t="str">
            <v>VALLE DEL CAUCA</v>
          </cell>
          <cell r="L7116" t="str">
            <v>X</v>
          </cell>
          <cell r="M7116">
            <v>1118283275</v>
          </cell>
          <cell r="N7116" t="str">
            <v>rodrigoac20@yahoo.com</v>
          </cell>
          <cell r="O7116" t="str">
            <v>PN</v>
          </cell>
          <cell r="P7116" t="str">
            <v>CO00</v>
          </cell>
        </row>
        <row r="7117">
          <cell r="A7117">
            <v>130342</v>
          </cell>
          <cell r="B7117" t="str">
            <v>CLIENTE INACTIVO</v>
          </cell>
          <cell r="C7117" t="str">
            <v>VICTOR JULIO CARVAJAL GOMEZ</v>
          </cell>
          <cell r="E7117" t="str">
            <v>CRA. 13 CRA. 7 ESQ BRR CENTRO</v>
          </cell>
          <cell r="F7117" t="str">
            <v>311 7394631</v>
          </cell>
          <cell r="I7117" t="str">
            <v>SANTANDER DE QUILICHAO</v>
          </cell>
          <cell r="J7117" t="str">
            <v>CAUCA</v>
          </cell>
          <cell r="L7117" t="str">
            <v>X</v>
          </cell>
          <cell r="M7117">
            <v>10487221</v>
          </cell>
          <cell r="N7117" t="str">
            <v>dahianacarvajal19@gmail.com</v>
          </cell>
          <cell r="O7117" t="str">
            <v>PN</v>
          </cell>
          <cell r="P7117" t="str">
            <v>CO00</v>
          </cell>
        </row>
        <row r="7118">
          <cell r="A7118">
            <v>130359</v>
          </cell>
          <cell r="B7118" t="str">
            <v>CLIENTE INACTIVO</v>
          </cell>
          <cell r="C7118" t="str">
            <v>MARIA FABIOLA ORTIZ ORTIZ</v>
          </cell>
          <cell r="D7118" t="str">
            <v>SERVI REPUESTOS EGO</v>
          </cell>
          <cell r="E7118" t="str">
            <v>CRA. 6  7-03  BRR LA PAZ</v>
          </cell>
          <cell r="F7118" t="str">
            <v>320 5393486</v>
          </cell>
          <cell r="I7118" t="str">
            <v>BOLIVAR</v>
          </cell>
          <cell r="J7118" t="str">
            <v>VALLE DEL CAUCA</v>
          </cell>
          <cell r="L7118" t="str">
            <v>X</v>
          </cell>
          <cell r="M7118">
            <v>29185563</v>
          </cell>
          <cell r="N7118" t="str">
            <v>servirepuestosego@hotmail.com</v>
          </cell>
          <cell r="O7118" t="str">
            <v>PN</v>
          </cell>
          <cell r="P7118" t="str">
            <v>CR30</v>
          </cell>
        </row>
        <row r="7119">
          <cell r="A7119">
            <v>130374</v>
          </cell>
          <cell r="B7119" t="str">
            <v>CLIENTE INACTIVO</v>
          </cell>
          <cell r="C7119" t="str">
            <v>JUAN CARLOS LADINO SALAZAR</v>
          </cell>
          <cell r="E7119" t="str">
            <v>CRA. 7  13-13 BRR LIBERATADORES</v>
          </cell>
          <cell r="F7119" t="str">
            <v>318 2418873</v>
          </cell>
          <cell r="I7119" t="str">
            <v>JAMUNDI</v>
          </cell>
          <cell r="J7119" t="str">
            <v>VALLE DEL CAUCA</v>
          </cell>
          <cell r="L7119" t="str">
            <v>X</v>
          </cell>
          <cell r="M7119">
            <v>1112467774</v>
          </cell>
          <cell r="N7119" t="str">
            <v>coyotemotorbikes@gmail.com</v>
          </cell>
          <cell r="O7119" t="str">
            <v>PN</v>
          </cell>
          <cell r="P7119" t="str">
            <v>CO00</v>
          </cell>
        </row>
        <row r="7120">
          <cell r="A7120">
            <v>130453</v>
          </cell>
          <cell r="B7120" t="str">
            <v>CLIENTE INACTIVO</v>
          </cell>
          <cell r="C7120" t="str">
            <v>LINA MARCELA BEDOYA TAPIAS</v>
          </cell>
          <cell r="E7120" t="str">
            <v>CL 6  30-42 BRR PALO SECO</v>
          </cell>
          <cell r="F7120" t="str">
            <v>315 8875471</v>
          </cell>
          <cell r="I7120" t="str">
            <v>BUENAVENTURA</v>
          </cell>
          <cell r="J7120" t="str">
            <v>VALLE DEL CAUCA</v>
          </cell>
          <cell r="L7120" t="str">
            <v>X</v>
          </cell>
          <cell r="M7120">
            <v>43186497</v>
          </cell>
          <cell r="N7120" t="str">
            <v>linamarcela1330@hotmail.com</v>
          </cell>
          <cell r="O7120" t="str">
            <v>PN</v>
          </cell>
          <cell r="P7120" t="str">
            <v>CR30</v>
          </cell>
        </row>
        <row r="7121">
          <cell r="A7121">
            <v>130454</v>
          </cell>
          <cell r="B7121" t="str">
            <v>CLIENTE INACTIVO</v>
          </cell>
          <cell r="C7121" t="str">
            <v>SANDRA YULIETH MEDINA URIBE</v>
          </cell>
          <cell r="E7121" t="str">
            <v>CL 1  4-35 BRR FILLO CASTRO</v>
          </cell>
          <cell r="F7121" t="str">
            <v>311 7321867</v>
          </cell>
          <cell r="I7121" t="str">
            <v>BAHIA SOLANO</v>
          </cell>
          <cell r="J7121" t="str">
            <v>CHOCO</v>
          </cell>
          <cell r="L7121" t="str">
            <v>X</v>
          </cell>
          <cell r="M7121">
            <v>25000646</v>
          </cell>
          <cell r="N7121" t="str">
            <v>jhonmotos777@gmail.com</v>
          </cell>
          <cell r="O7121" t="str">
            <v>PN</v>
          </cell>
          <cell r="P7121" t="str">
            <v>CO00</v>
          </cell>
        </row>
        <row r="7122">
          <cell r="A7122">
            <v>130469</v>
          </cell>
          <cell r="B7122" t="str">
            <v>CLIENTE INACTIVO</v>
          </cell>
          <cell r="C7122" t="str">
            <v>JOSE VICENTE NASNER</v>
          </cell>
          <cell r="D7122" t="str">
            <v>LUBRICANTES EL CAMPANARIO SUR</v>
          </cell>
          <cell r="E7122" t="str">
            <v>VDA SANTA CATALINA</v>
          </cell>
          <cell r="F7122">
            <v>3167722490</v>
          </cell>
          <cell r="I7122" t="str">
            <v>SAMANIEGO</v>
          </cell>
          <cell r="J7122" t="str">
            <v>NARIÑO</v>
          </cell>
          <cell r="L7122" t="str">
            <v>X</v>
          </cell>
          <cell r="M7122">
            <v>13061778</v>
          </cell>
          <cell r="N7122" t="str">
            <v>marcela.escobar@hotmail.es</v>
          </cell>
          <cell r="O7122" t="str">
            <v>PN</v>
          </cell>
          <cell r="P7122" t="str">
            <v>CR30</v>
          </cell>
        </row>
        <row r="7123">
          <cell r="A7123">
            <v>130497</v>
          </cell>
          <cell r="B7123" t="str">
            <v>CLIENTE INACTIVO</v>
          </cell>
          <cell r="C7123" t="str">
            <v>JOSE ALONZO SEGURA CABRERA</v>
          </cell>
          <cell r="E7123" t="str">
            <v>CL 2 # 14-90</v>
          </cell>
          <cell r="F7123" t="str">
            <v>320 214 9397</v>
          </cell>
          <cell r="I7123" t="str">
            <v>GARZON</v>
          </cell>
          <cell r="J7123" t="str">
            <v>HUILA</v>
          </cell>
          <cell r="L7123" t="str">
            <v>X</v>
          </cell>
          <cell r="M7123">
            <v>18189179</v>
          </cell>
          <cell r="N7123" t="str">
            <v>josealonsosegura@gmail.com</v>
          </cell>
          <cell r="O7123" t="str">
            <v>PN</v>
          </cell>
          <cell r="P7123" t="str">
            <v>CO00</v>
          </cell>
        </row>
        <row r="7124">
          <cell r="A7124">
            <v>130514</v>
          </cell>
          <cell r="B7124" t="str">
            <v>CLIENTE INACTIVO</v>
          </cell>
          <cell r="C7124" t="str">
            <v>GONZALO OSPINA RIVERA</v>
          </cell>
          <cell r="E7124" t="str">
            <v>CL 7 # 06-35 B/ CENTRO</v>
          </cell>
          <cell r="F7124" t="str">
            <v>314 329 1146</v>
          </cell>
          <cell r="I7124" t="str">
            <v>LA MONTAÑITA</v>
          </cell>
          <cell r="J7124" t="str">
            <v>CAQUETA</v>
          </cell>
          <cell r="L7124" t="str">
            <v>X</v>
          </cell>
          <cell r="M7124">
            <v>1119211702</v>
          </cell>
          <cell r="N7124" t="str">
            <v>jackelinegonzalez031@gmail.com</v>
          </cell>
          <cell r="O7124" t="str">
            <v>PN</v>
          </cell>
          <cell r="P7124" t="str">
            <v>CO00</v>
          </cell>
        </row>
        <row r="7125">
          <cell r="A7125">
            <v>130518</v>
          </cell>
          <cell r="B7125" t="str">
            <v>CLIENTE INACTIVO</v>
          </cell>
          <cell r="C7125" t="str">
            <v>TRANSANDINA DE SAN AGUSTIN SA</v>
          </cell>
          <cell r="E7125" t="str">
            <v>CL 2 # 3-70 B/ SAN MARTIN</v>
          </cell>
          <cell r="F7125" t="str">
            <v>8 837 3624</v>
          </cell>
          <cell r="G7125" t="str">
            <v>310 307 3971</v>
          </cell>
          <cell r="I7125" t="str">
            <v>SAN AGUSTIN</v>
          </cell>
          <cell r="J7125" t="str">
            <v>HUILA</v>
          </cell>
          <cell r="L7125" t="str">
            <v>X</v>
          </cell>
          <cell r="M7125">
            <v>8130136361</v>
          </cell>
          <cell r="N7125" t="str">
            <v>transandinadesanagustin@hotmail.com</v>
          </cell>
          <cell r="O7125" t="str">
            <v>PJ</v>
          </cell>
          <cell r="P7125" t="str">
            <v>CR30</v>
          </cell>
        </row>
        <row r="7126">
          <cell r="A7126">
            <v>130551</v>
          </cell>
          <cell r="B7126" t="str">
            <v>CLIENTE INACTIVO</v>
          </cell>
          <cell r="C7126" t="str">
            <v>INGRI JULIETH SOTO MORA</v>
          </cell>
          <cell r="E7126" t="str">
            <v>CRA. 11  3-26  BRR PORTAL</v>
          </cell>
          <cell r="F7126" t="str">
            <v>311 8997928</v>
          </cell>
          <cell r="I7126" t="str">
            <v>JAMUNDI</v>
          </cell>
          <cell r="J7126" t="str">
            <v>VALLE DEL CAUCA</v>
          </cell>
          <cell r="L7126" t="str">
            <v>X</v>
          </cell>
          <cell r="M7126">
            <v>1113666207</v>
          </cell>
          <cell r="N7126" t="str">
            <v>juliiethmora@live.com</v>
          </cell>
          <cell r="O7126" t="str">
            <v>PN</v>
          </cell>
          <cell r="P7126" t="str">
            <v>CR30</v>
          </cell>
        </row>
        <row r="7127">
          <cell r="A7127">
            <v>130552</v>
          </cell>
          <cell r="B7127" t="str">
            <v>CLIENTE INACTIVO</v>
          </cell>
          <cell r="C7127" t="str">
            <v>DALIA JAZMIN QUINTERO PERDOMO</v>
          </cell>
          <cell r="E7127" t="str">
            <v>CL 3 # 8-77 B/ ANTIOQUIA</v>
          </cell>
          <cell r="F7127" t="str">
            <v>322 377 2479</v>
          </cell>
          <cell r="I7127" t="str">
            <v>CARTAGENA DEL CHAIRA</v>
          </cell>
          <cell r="J7127" t="str">
            <v>CAQUETA</v>
          </cell>
          <cell r="L7127" t="str">
            <v>X</v>
          </cell>
          <cell r="M7127">
            <v>1006513296</v>
          </cell>
          <cell r="N7127" t="str">
            <v>alexanderwaltero57@gmail.com</v>
          </cell>
          <cell r="O7127" t="str">
            <v>PN</v>
          </cell>
          <cell r="P7127" t="str">
            <v>CO00</v>
          </cell>
        </row>
        <row r="7128">
          <cell r="A7128">
            <v>130553</v>
          </cell>
          <cell r="B7128" t="str">
            <v>CLIENTE INACTIVO</v>
          </cell>
          <cell r="C7128" t="str">
            <v>VICTOR MANUEL BANGUERO</v>
          </cell>
          <cell r="E7128" t="str">
            <v>CRA. 2  3-168 BRR VILLA RICA</v>
          </cell>
          <cell r="F7128" t="str">
            <v>317 2788942</v>
          </cell>
          <cell r="I7128" t="str">
            <v>VILLA RICA</v>
          </cell>
          <cell r="J7128" t="str">
            <v>VALLE DEL CAUCA</v>
          </cell>
          <cell r="L7128" t="str">
            <v>X</v>
          </cell>
          <cell r="M7128">
            <v>10742576</v>
          </cell>
          <cell r="N7128" t="str">
            <v>victormanuelb220@hotmail.com</v>
          </cell>
          <cell r="O7128" t="str">
            <v>PN</v>
          </cell>
          <cell r="P7128" t="str">
            <v>CO00</v>
          </cell>
        </row>
        <row r="7129">
          <cell r="A7129">
            <v>130573</v>
          </cell>
          <cell r="B7129" t="str">
            <v>CLIENTE INACTIVO</v>
          </cell>
          <cell r="C7129" t="str">
            <v>LUISA FERNANDA CASTRO RODRIGUEZ</v>
          </cell>
          <cell r="D7129" t="str">
            <v>MOTO GYC TOLIMA</v>
          </cell>
          <cell r="E7129" t="str">
            <v>CRA 6 # 39A-78 B/ RESTREPO</v>
          </cell>
          <cell r="F7129" t="str">
            <v>300 200 5022</v>
          </cell>
          <cell r="G7129" t="str">
            <v>317 567 8467</v>
          </cell>
          <cell r="I7129" t="str">
            <v>IBAGUE</v>
          </cell>
          <cell r="J7129" t="str">
            <v>TOLIMA</v>
          </cell>
          <cell r="L7129" t="str">
            <v>X</v>
          </cell>
          <cell r="M7129">
            <v>28538337</v>
          </cell>
          <cell r="N7129" t="str">
            <v>matogyctolima@gmail.com</v>
          </cell>
          <cell r="O7129" t="str">
            <v>PN</v>
          </cell>
          <cell r="P7129" t="str">
            <v>CR30</v>
          </cell>
        </row>
        <row r="7130">
          <cell r="A7130">
            <v>130603</v>
          </cell>
          <cell r="B7130" t="str">
            <v>CLIENTE INACTIVO</v>
          </cell>
          <cell r="C7130" t="str">
            <v>MANUEL ALBERTO OSORIO CANDUCHO</v>
          </cell>
          <cell r="E7130" t="str">
            <v>CL 13 # 6-44 B/ RAICERO</v>
          </cell>
          <cell r="F7130" t="str">
            <v>320 230 8118</v>
          </cell>
          <cell r="I7130" t="str">
            <v>FLORENCIA</v>
          </cell>
          <cell r="J7130" t="str">
            <v>CAQUETA</v>
          </cell>
          <cell r="L7130" t="str">
            <v>X</v>
          </cell>
          <cell r="M7130">
            <v>17657982</v>
          </cell>
          <cell r="N7130" t="str">
            <v>khrdtian.7@gmail.com</v>
          </cell>
          <cell r="O7130" t="str">
            <v>PN</v>
          </cell>
          <cell r="P7130" t="str">
            <v>CO00</v>
          </cell>
        </row>
        <row r="7131">
          <cell r="A7131">
            <v>130605</v>
          </cell>
          <cell r="B7131" t="str">
            <v>CLIENTE INACTIVO</v>
          </cell>
          <cell r="C7131" t="str">
            <v>JOHN HENRY TEZ GETIAL</v>
          </cell>
          <cell r="E7131" t="str">
            <v>CL 12B  15B-27 EL ENCANTO VILLAGORGONA</v>
          </cell>
          <cell r="F7131" t="str">
            <v>318 7073008</v>
          </cell>
          <cell r="I7131" t="str">
            <v>CANDELARIA</v>
          </cell>
          <cell r="J7131" t="str">
            <v>VALLE DEL CAUCA</v>
          </cell>
          <cell r="L7131" t="str">
            <v>X</v>
          </cell>
          <cell r="M7131">
            <v>94042962</v>
          </cell>
          <cell r="N7131" t="str">
            <v>johntez1301@gmail.com</v>
          </cell>
          <cell r="O7131" t="str">
            <v>PN</v>
          </cell>
          <cell r="P7131" t="str">
            <v>CO00</v>
          </cell>
        </row>
        <row r="7132">
          <cell r="A7132">
            <v>130606</v>
          </cell>
          <cell r="B7132" t="str">
            <v>CLIENTE INACTIVO</v>
          </cell>
          <cell r="C7132" t="str">
            <v>DANIEL ERNESTRO OLAVE LOZANO</v>
          </cell>
          <cell r="E7132" t="str">
            <v>AV OESTE 20-44 BRR TERRON COLORADO</v>
          </cell>
          <cell r="F7132" t="str">
            <v>313 3796152</v>
          </cell>
          <cell r="I7132" t="str">
            <v>CALI</v>
          </cell>
          <cell r="J7132" t="str">
            <v>VALLE DEL CAUCA</v>
          </cell>
          <cell r="L7132" t="str">
            <v>X</v>
          </cell>
          <cell r="M7132">
            <v>1143959576</v>
          </cell>
          <cell r="N7132" t="str">
            <v>daniellozano1993@gmail.com</v>
          </cell>
          <cell r="O7132" t="str">
            <v>PN</v>
          </cell>
          <cell r="P7132" t="str">
            <v>CO00</v>
          </cell>
        </row>
        <row r="7133">
          <cell r="A7133">
            <v>130607</v>
          </cell>
          <cell r="B7133" t="str">
            <v>CLIENTE INACTIVO</v>
          </cell>
          <cell r="C7133" t="str">
            <v>LEONARDO BAENA GOMEZ</v>
          </cell>
          <cell r="E7133" t="str">
            <v>CRA 26M #72D-03 B/ RICARDO BALCAZAR</v>
          </cell>
          <cell r="F7133" t="str">
            <v>315 6394167</v>
          </cell>
          <cell r="I7133" t="str">
            <v>CALI</v>
          </cell>
          <cell r="J7133" t="str">
            <v>VALLE DEL CAUCA</v>
          </cell>
          <cell r="L7133" t="str">
            <v>X</v>
          </cell>
          <cell r="M7133">
            <v>1143928818</v>
          </cell>
          <cell r="N7133" t="str">
            <v>leonardo.baena@hotmail.com</v>
          </cell>
          <cell r="O7133" t="str">
            <v>PN</v>
          </cell>
          <cell r="P7133" t="str">
            <v>CO00</v>
          </cell>
        </row>
        <row r="7134">
          <cell r="A7134">
            <v>202126</v>
          </cell>
          <cell r="B7134" t="str">
            <v>CLIENTE INACTIVO</v>
          </cell>
          <cell r="C7134" t="str">
            <v>COMERCIALIZADORA ARO S.A.S.</v>
          </cell>
          <cell r="D7134" t="str">
            <v>EDS TEXACO IMBANACO No. 17</v>
          </cell>
          <cell r="E7134" t="str">
            <v>CL 5  38D-154</v>
          </cell>
          <cell r="F7134" t="str">
            <v>2 5513528</v>
          </cell>
          <cell r="G7134" t="str">
            <v>317 5944768</v>
          </cell>
          <cell r="I7134" t="str">
            <v>CALI</v>
          </cell>
          <cell r="J7134" t="str">
            <v>VALLE DEL CAUCA</v>
          </cell>
          <cell r="L7134" t="str">
            <v>X</v>
          </cell>
          <cell r="M7134">
            <v>8050152399</v>
          </cell>
          <cell r="N7134" t="str">
            <v>chevron.jardin@gmail.com</v>
          </cell>
          <cell r="O7134" t="str">
            <v>PJ</v>
          </cell>
          <cell r="P7134" t="str">
            <v>CR30</v>
          </cell>
        </row>
        <row r="7135">
          <cell r="A7135">
            <v>130633</v>
          </cell>
          <cell r="B7135" t="str">
            <v>CLIENTE INACTIVO</v>
          </cell>
          <cell r="C7135" t="str">
            <v>RODNY OWENS DULARWA GALVIS</v>
          </cell>
          <cell r="D7135" t="str">
            <v>RODNY OWENS DULARWA GALVIS</v>
          </cell>
          <cell r="E7135" t="str">
            <v>CRA. 5N 51B-14 BRR POPULAR</v>
          </cell>
          <cell r="F7135" t="str">
            <v>313 6183610</v>
          </cell>
          <cell r="I7135" t="str">
            <v>CALI</v>
          </cell>
          <cell r="J7135" t="str">
            <v>VALLE DEL CAUCA</v>
          </cell>
          <cell r="L7135" t="str">
            <v>X</v>
          </cell>
          <cell r="M7135">
            <v>140638642</v>
          </cell>
          <cell r="N7135" t="str">
            <v>rodnydularwa@gmail.com</v>
          </cell>
          <cell r="O7135" t="str">
            <v>PN</v>
          </cell>
          <cell r="P7135" t="str">
            <v>CO00</v>
          </cell>
        </row>
        <row r="7136">
          <cell r="A7136">
            <v>130643</v>
          </cell>
          <cell r="B7136" t="str">
            <v>CLIENTE INACTIVO</v>
          </cell>
          <cell r="C7136" t="str">
            <v>ALEJANDRA MARCELA HOYOS SALDARRIAGA</v>
          </cell>
          <cell r="D7136" t="str">
            <v>VULCANIZADORA LA TERCERA</v>
          </cell>
          <cell r="E7136" t="str">
            <v>CL 60A  3-01 BRR VILLA DEL PRADO</v>
          </cell>
          <cell r="F7136" t="str">
            <v>301 4168714</v>
          </cell>
          <cell r="I7136" t="str">
            <v>CALI</v>
          </cell>
          <cell r="J7136" t="str">
            <v>VALLE DEL CAUCA</v>
          </cell>
          <cell r="L7136" t="str">
            <v>X</v>
          </cell>
          <cell r="M7136">
            <v>24398886</v>
          </cell>
          <cell r="N7136" t="str">
            <v>marcelahoyossaldarriaga@gmail.com</v>
          </cell>
          <cell r="O7136" t="str">
            <v>PN</v>
          </cell>
          <cell r="P7136" t="str">
            <v>CO00</v>
          </cell>
        </row>
        <row r="7137">
          <cell r="A7137">
            <v>130644</v>
          </cell>
          <cell r="B7137" t="str">
            <v>CLIENTE INACTIVO</v>
          </cell>
          <cell r="C7137" t="str">
            <v>DANIEL ESTEBAN ANZOLA GUEVARA</v>
          </cell>
          <cell r="E7137" t="str">
            <v>CRA. 29  11-71 BRR OBRERO</v>
          </cell>
          <cell r="F7137" t="str">
            <v>2 3452305</v>
          </cell>
          <cell r="G7137" t="str">
            <v>322 6258180</v>
          </cell>
          <cell r="I7137" t="str">
            <v>CALI</v>
          </cell>
          <cell r="J7137" t="str">
            <v>VALLE DEL CAUCA</v>
          </cell>
          <cell r="L7137" t="str">
            <v>X</v>
          </cell>
          <cell r="M7137">
            <v>1144128160</v>
          </cell>
          <cell r="N7137" t="str">
            <v>anzola7889@gmail.com</v>
          </cell>
          <cell r="O7137" t="str">
            <v>PN</v>
          </cell>
          <cell r="P7137" t="str">
            <v>CO00</v>
          </cell>
        </row>
        <row r="7138">
          <cell r="A7138">
            <v>130687</v>
          </cell>
          <cell r="B7138" t="str">
            <v>CLIENTE INACTIVO</v>
          </cell>
          <cell r="C7138" t="str">
            <v>OSCAR DE JESUS CADAVID TELLO</v>
          </cell>
          <cell r="D7138" t="str">
            <v>VULCANIZADORA EL PARCHE</v>
          </cell>
          <cell r="E7138" t="str">
            <v>CRA. 41  53-44 BRR EL VALLADO</v>
          </cell>
          <cell r="F7138" t="str">
            <v>313 6138053</v>
          </cell>
          <cell r="I7138" t="str">
            <v>CALI</v>
          </cell>
          <cell r="J7138" t="str">
            <v>VALLE DEL CAUCA</v>
          </cell>
          <cell r="L7138" t="str">
            <v>X</v>
          </cell>
          <cell r="M7138">
            <v>94449350</v>
          </cell>
          <cell r="N7138" t="str">
            <v>oscarcadavite@gmail.com</v>
          </cell>
          <cell r="O7138" t="str">
            <v>PN</v>
          </cell>
          <cell r="P7138" t="str">
            <v>CO00</v>
          </cell>
        </row>
        <row r="7139">
          <cell r="A7139">
            <v>130704</v>
          </cell>
          <cell r="B7139" t="str">
            <v>CLIENTE INACTIVO</v>
          </cell>
          <cell r="C7139" t="str">
            <v>WILSON ESTEBAN INGUILAN BURBANO</v>
          </cell>
          <cell r="E7139" t="str">
            <v>CL 4  20-83 BRR PANDIGUANDO</v>
          </cell>
          <cell r="F7139" t="str">
            <v>320 7757537</v>
          </cell>
          <cell r="I7139" t="str">
            <v>POPAYAN</v>
          </cell>
          <cell r="J7139" t="str">
            <v>CAUCA</v>
          </cell>
          <cell r="L7139" t="str">
            <v>X</v>
          </cell>
          <cell r="M7139">
            <v>10294464</v>
          </cell>
          <cell r="N7139" t="str">
            <v>maringui85@gmail.com</v>
          </cell>
          <cell r="O7139" t="str">
            <v>PN</v>
          </cell>
          <cell r="P7139" t="str">
            <v>CO00</v>
          </cell>
        </row>
        <row r="7140">
          <cell r="A7140">
            <v>202131</v>
          </cell>
          <cell r="B7140" t="str">
            <v>CLIENTE INACTIVO</v>
          </cell>
          <cell r="C7140" t="str">
            <v>PLAZA ESTACION S.A.S.</v>
          </cell>
          <cell r="D7140" t="str">
            <v>PLAZA ESTACION SAN JOSE</v>
          </cell>
          <cell r="E7140" t="str">
            <v>CRA. 20H  14B-32</v>
          </cell>
          <cell r="F7140" t="str">
            <v>2 6816399</v>
          </cell>
          <cell r="G7140" t="str">
            <v>315 3270937</v>
          </cell>
          <cell r="I7140" t="str">
            <v>YUMBO</v>
          </cell>
          <cell r="J7140" t="str">
            <v>VALLE DEL CAUCA</v>
          </cell>
          <cell r="L7140" t="str">
            <v>X</v>
          </cell>
          <cell r="M7140">
            <v>9011792383</v>
          </cell>
          <cell r="N7140" t="str">
            <v>plazaestacionsas@gmail.com</v>
          </cell>
          <cell r="O7140" t="str">
            <v>PJ</v>
          </cell>
          <cell r="P7140" t="str">
            <v>CR30</v>
          </cell>
        </row>
        <row r="7141">
          <cell r="A7141">
            <v>202132</v>
          </cell>
          <cell r="B7141" t="str">
            <v>CLIENTE INACTIVO</v>
          </cell>
          <cell r="C7141" t="str">
            <v>PLAZA ESTACION S.A.S.</v>
          </cell>
          <cell r="D7141" t="str">
            <v>PLAZA ESTACION CARMILENIO</v>
          </cell>
          <cell r="E7141" t="str">
            <v>CRA. 39  13C-00</v>
          </cell>
          <cell r="F7141" t="str">
            <v>2 6816399</v>
          </cell>
          <cell r="G7141" t="str">
            <v>315 3270937</v>
          </cell>
          <cell r="I7141" t="str">
            <v>CALI</v>
          </cell>
          <cell r="J7141" t="str">
            <v>VALLE DEL CAUCA</v>
          </cell>
          <cell r="L7141" t="str">
            <v>X</v>
          </cell>
          <cell r="M7141">
            <v>9011792383</v>
          </cell>
          <cell r="N7141" t="str">
            <v>plazaestacionsas@gmail.com</v>
          </cell>
          <cell r="O7141" t="str">
            <v>PJ</v>
          </cell>
          <cell r="P7141" t="str">
            <v>CR30</v>
          </cell>
        </row>
        <row r="7142">
          <cell r="A7142">
            <v>202133</v>
          </cell>
          <cell r="B7142" t="str">
            <v>CLIENTE INACTIVO</v>
          </cell>
          <cell r="C7142" t="str">
            <v>PLAZA ESTACION S.A.S.</v>
          </cell>
          <cell r="D7142" t="str">
            <v>PLAZA ESTACION FERROCARRIL</v>
          </cell>
          <cell r="E7142" t="str">
            <v>CL 26  4B-15</v>
          </cell>
          <cell r="F7142" t="str">
            <v>2 6816399</v>
          </cell>
          <cell r="G7142" t="str">
            <v>315 3270937</v>
          </cell>
          <cell r="I7142" t="str">
            <v>CALI</v>
          </cell>
          <cell r="J7142" t="str">
            <v>VALLE DEL CAUCA</v>
          </cell>
          <cell r="L7142" t="str">
            <v>X</v>
          </cell>
          <cell r="M7142">
            <v>9011792383</v>
          </cell>
          <cell r="N7142" t="str">
            <v>plazaestacionsas@gmail.com</v>
          </cell>
          <cell r="O7142" t="str">
            <v>PJ</v>
          </cell>
          <cell r="P7142" t="str">
            <v>CR30</v>
          </cell>
        </row>
        <row r="7143">
          <cell r="A7143">
            <v>202134</v>
          </cell>
          <cell r="B7143" t="str">
            <v>CLIENTE INACTIVO</v>
          </cell>
          <cell r="C7143" t="str">
            <v>PLAZA ESTACION S.A.S.</v>
          </cell>
          <cell r="D7143" t="str">
            <v>PLAZA ESTACION LA 23</v>
          </cell>
          <cell r="E7143" t="str">
            <v>CL 23  16-40</v>
          </cell>
          <cell r="F7143" t="str">
            <v>2 6816399</v>
          </cell>
          <cell r="G7143" t="str">
            <v>315 3270937</v>
          </cell>
          <cell r="I7143" t="str">
            <v>CALI</v>
          </cell>
          <cell r="J7143" t="str">
            <v>VALLE DEL CAUCA</v>
          </cell>
          <cell r="L7143" t="str">
            <v>X</v>
          </cell>
          <cell r="M7143">
            <v>9011792383</v>
          </cell>
          <cell r="N7143" t="str">
            <v>plazaestacionsas@gmail.com</v>
          </cell>
          <cell r="O7143" t="str">
            <v>PJ</v>
          </cell>
          <cell r="P7143" t="str">
            <v>CR30</v>
          </cell>
        </row>
        <row r="7144">
          <cell r="A7144">
            <v>202135</v>
          </cell>
          <cell r="B7144" t="str">
            <v>CLIENTE INACTIVO</v>
          </cell>
          <cell r="C7144" t="str">
            <v>PLAZA ESTACION S.A.S.</v>
          </cell>
          <cell r="D7144" t="str">
            <v>PLAZA ESTACION PANCE</v>
          </cell>
          <cell r="E7144" t="str">
            <v>CL 36  127A-21</v>
          </cell>
          <cell r="F7144" t="str">
            <v>2 6816399</v>
          </cell>
          <cell r="G7144" t="str">
            <v>315 3270937</v>
          </cell>
          <cell r="I7144" t="str">
            <v>CALI</v>
          </cell>
          <cell r="J7144" t="str">
            <v>VALLE DEL CAUCA</v>
          </cell>
          <cell r="L7144" t="str">
            <v>X</v>
          </cell>
          <cell r="M7144">
            <v>9011792383</v>
          </cell>
          <cell r="N7144" t="str">
            <v>plazaestacionsas@gmail.com</v>
          </cell>
          <cell r="O7144" t="str">
            <v>PJ</v>
          </cell>
          <cell r="P7144" t="str">
            <v>CR30</v>
          </cell>
        </row>
        <row r="7145">
          <cell r="A7145">
            <v>130736</v>
          </cell>
          <cell r="B7145" t="str">
            <v>CLIENTE INACTIVO</v>
          </cell>
          <cell r="C7145" t="str">
            <v>MARIO ANDRES RUIZ LOPEZ</v>
          </cell>
          <cell r="E7145" t="str">
            <v>CRA. 15 # 119-78 B/PRADERA</v>
          </cell>
          <cell r="F7145" t="str">
            <v>322 3525972</v>
          </cell>
          <cell r="I7145" t="str">
            <v>JAMUNDI</v>
          </cell>
          <cell r="J7145" t="str">
            <v>VALLE DEL CAUCA</v>
          </cell>
          <cell r="L7145" t="str">
            <v>X</v>
          </cell>
          <cell r="M7145">
            <v>1022395700</v>
          </cell>
          <cell r="N7145" t="str">
            <v>marl94082114046@gmail.com</v>
          </cell>
          <cell r="O7145" t="str">
            <v>PN</v>
          </cell>
          <cell r="P7145" t="str">
            <v>CO00</v>
          </cell>
        </row>
        <row r="7146">
          <cell r="A7146">
            <v>130758</v>
          </cell>
          <cell r="B7146" t="str">
            <v>CLIENTE INACTIVO</v>
          </cell>
          <cell r="C7146" t="str">
            <v>DARWIN ARLEY ORTIZ BOLAÑOS</v>
          </cell>
          <cell r="E7146" t="str">
            <v>CRA. 21 # 4-24 B/ PANDIGUANDO</v>
          </cell>
          <cell r="F7146" t="str">
            <v>311 7683323</v>
          </cell>
          <cell r="I7146" t="str">
            <v>POPAYAN</v>
          </cell>
          <cell r="J7146" t="str">
            <v>CAUCA</v>
          </cell>
          <cell r="L7146" t="str">
            <v>X</v>
          </cell>
          <cell r="M7146">
            <v>1006997071</v>
          </cell>
          <cell r="N7146" t="str">
            <v>3133428097@gmail.com</v>
          </cell>
          <cell r="O7146" t="str">
            <v>PN</v>
          </cell>
          <cell r="P7146" t="str">
            <v>CO00</v>
          </cell>
        </row>
        <row r="7147">
          <cell r="A7147">
            <v>130775</v>
          </cell>
          <cell r="B7147" t="str">
            <v>CLIENTE INACTIVO</v>
          </cell>
          <cell r="C7147" t="str">
            <v>MARIA RUBIELA MUÑOZ PULGARIN</v>
          </cell>
          <cell r="D7147" t="str">
            <v>SERVIMOTOS VALLE</v>
          </cell>
          <cell r="E7147" t="str">
            <v>DG 1 # 76-28 BRR ALF LOPEZ MICHELSEN</v>
          </cell>
          <cell r="F7147" t="str">
            <v>317 5061092</v>
          </cell>
          <cell r="I7147" t="str">
            <v>BUENAVENTURA</v>
          </cell>
          <cell r="J7147" t="str">
            <v>VALLE DEL CAUCA</v>
          </cell>
          <cell r="L7147" t="str">
            <v>X</v>
          </cell>
          <cell r="M7147">
            <v>31374436</v>
          </cell>
          <cell r="N7147" t="str">
            <v>algelmolano.2524@gmail.com</v>
          </cell>
          <cell r="O7147" t="str">
            <v>PN</v>
          </cell>
          <cell r="P7147" t="str">
            <v>CR30</v>
          </cell>
        </row>
        <row r="7148">
          <cell r="A7148">
            <v>130812</v>
          </cell>
          <cell r="B7148" t="str">
            <v>CLIENTE INACTIVO</v>
          </cell>
          <cell r="C7148" t="str">
            <v>CLEMENCIA RODRIGUEZ RUIZ</v>
          </cell>
          <cell r="E7148" t="str">
            <v>CR 2 # 3-15 B/ 20 DE JULIO</v>
          </cell>
          <cell r="F7148" t="str">
            <v>313 229 1735</v>
          </cell>
          <cell r="I7148" t="str">
            <v>SAN JOSE DEL FRAGUA</v>
          </cell>
          <cell r="J7148" t="str">
            <v>CAQUETA</v>
          </cell>
          <cell r="L7148" t="str">
            <v>X</v>
          </cell>
          <cell r="M7148">
            <v>40784319</v>
          </cell>
          <cell r="N7148" t="str">
            <v>clemenciarodriguez2710@gmail.com</v>
          </cell>
          <cell r="O7148" t="str">
            <v>PN</v>
          </cell>
          <cell r="P7148" t="str">
            <v>CO00</v>
          </cell>
        </row>
        <row r="7149">
          <cell r="A7149">
            <v>130825</v>
          </cell>
          <cell r="B7149" t="str">
            <v>CLIENTE INACTIVO</v>
          </cell>
          <cell r="C7149" t="str">
            <v>YONY RODRIGO VALENCIA CAMAYO</v>
          </cell>
          <cell r="E7149" t="str">
            <v>CRA. 93 OESTE # 1-19 BR EL JORDAN</v>
          </cell>
          <cell r="F7149" t="str">
            <v>317 8738052</v>
          </cell>
          <cell r="I7149" t="str">
            <v>CALI</v>
          </cell>
          <cell r="J7149" t="str">
            <v>VALLE DEL CAUCA</v>
          </cell>
          <cell r="L7149" t="str">
            <v>X</v>
          </cell>
          <cell r="M7149">
            <v>1144083527</v>
          </cell>
          <cell r="N7149" t="str">
            <v>yonyvalencia03@gmail.com</v>
          </cell>
          <cell r="O7149" t="str">
            <v>PN</v>
          </cell>
          <cell r="P7149" t="str">
            <v>CO00</v>
          </cell>
        </row>
        <row r="7150">
          <cell r="A7150">
            <v>130832</v>
          </cell>
          <cell r="B7150" t="str">
            <v>CLIENTE INACTIVO</v>
          </cell>
          <cell r="C7150" t="str">
            <v>GUSTAVO ADOLFO VASQUEZ ROJAS</v>
          </cell>
          <cell r="D7150" t="str">
            <v>LA CASA DEL FILTRO CAQUETA</v>
          </cell>
          <cell r="E7150" t="str">
            <v>CL 15A # 8-34 B/ CENTRO</v>
          </cell>
          <cell r="F7150" t="str">
            <v>314 320 5429</v>
          </cell>
          <cell r="I7150" t="str">
            <v>FLORENCIA</v>
          </cell>
          <cell r="J7150" t="str">
            <v>CAQUETA</v>
          </cell>
          <cell r="L7150" t="str">
            <v>X</v>
          </cell>
          <cell r="M7150">
            <v>1117516585</v>
          </cell>
          <cell r="N7150" t="str">
            <v>guztavo.avar-13@hotmail.com</v>
          </cell>
          <cell r="O7150" t="str">
            <v>PN</v>
          </cell>
          <cell r="P7150" t="str">
            <v>CO00</v>
          </cell>
        </row>
        <row r="7151">
          <cell r="A7151">
            <v>130836</v>
          </cell>
          <cell r="B7151" t="str">
            <v>CLIENTE INACTIVO</v>
          </cell>
          <cell r="C7151" t="str">
            <v>PATRICIA SILVA MONTAÑEZ</v>
          </cell>
          <cell r="E7151" t="str">
            <v>CR 11 # 3-52 B/ CENTRO</v>
          </cell>
          <cell r="F7151" t="str">
            <v>322 206 9090</v>
          </cell>
          <cell r="I7151" t="str">
            <v>GARZON</v>
          </cell>
          <cell r="J7151" t="str">
            <v>HUILA</v>
          </cell>
          <cell r="L7151" t="str">
            <v>X</v>
          </cell>
          <cell r="M7151">
            <v>35409748</v>
          </cell>
          <cell r="N7151" t="str">
            <v>patriciasilva1965@hotmail.com</v>
          </cell>
          <cell r="O7151" t="str">
            <v>PN</v>
          </cell>
          <cell r="P7151" t="str">
            <v>CO00</v>
          </cell>
        </row>
        <row r="7152">
          <cell r="A7152">
            <v>130846</v>
          </cell>
          <cell r="B7152" t="str">
            <v>CLIENTE INACTIVO</v>
          </cell>
          <cell r="C7152" t="str">
            <v>MANUEL AGUSTIN ROJAS RAMON</v>
          </cell>
          <cell r="D7152" t="str">
            <v>MONTALLANTAS Y TALLER JESUS</v>
          </cell>
          <cell r="E7152" t="str">
            <v>TV 6 # 6B - 65 B/ COMUNEROS ALTOS</v>
          </cell>
          <cell r="F7152" t="str">
            <v>312 475 9125</v>
          </cell>
          <cell r="I7152" t="str">
            <v>FLORENCIA</v>
          </cell>
          <cell r="J7152" t="str">
            <v>CAQUETA</v>
          </cell>
          <cell r="L7152" t="str">
            <v>X</v>
          </cell>
          <cell r="M7152">
            <v>1117518085</v>
          </cell>
          <cell r="N7152">
            <v>1117518085</v>
          </cell>
          <cell r="O7152" t="str">
            <v>PN</v>
          </cell>
          <cell r="P7152" t="str">
            <v>CR30</v>
          </cell>
        </row>
        <row r="7153">
          <cell r="A7153">
            <v>130852</v>
          </cell>
          <cell r="B7153" t="str">
            <v>CLIENTE INACTIVO</v>
          </cell>
          <cell r="C7153" t="str">
            <v>WILMAR ANTONIO ESCOBAR ARROYAVE</v>
          </cell>
          <cell r="E7153" t="str">
            <v>DETRAS DE LA IGLESIA CORR. SABAL</v>
          </cell>
          <cell r="F7153" t="str">
            <v>310 229 9881</v>
          </cell>
          <cell r="I7153" t="str">
            <v>SAN JOSE DEL FRAGUA</v>
          </cell>
          <cell r="J7153" t="str">
            <v>CAQUETA</v>
          </cell>
          <cell r="L7153" t="str">
            <v>X</v>
          </cell>
          <cell r="M7153">
            <v>96353127</v>
          </cell>
          <cell r="N7153" t="str">
            <v>wilmarantonioescobar05@hotmail.com</v>
          </cell>
          <cell r="O7153" t="str">
            <v>PN</v>
          </cell>
          <cell r="P7153" t="str">
            <v>CO00</v>
          </cell>
        </row>
        <row r="7154">
          <cell r="A7154">
            <v>130855</v>
          </cell>
          <cell r="B7154" t="str">
            <v>CLIENTE INACTIVO</v>
          </cell>
          <cell r="C7154" t="str">
            <v>CARLOS YOBANNY MARIN IDROBO</v>
          </cell>
          <cell r="E7154" t="str">
            <v>CL 70  # 7M-11 BRR ALFONSO LOPEZ</v>
          </cell>
          <cell r="F7154" t="str">
            <v>312 8174300</v>
          </cell>
          <cell r="I7154" t="str">
            <v>CALI</v>
          </cell>
          <cell r="J7154" t="str">
            <v>VALLE DEL CAUCA</v>
          </cell>
          <cell r="L7154" t="str">
            <v>X</v>
          </cell>
          <cell r="M7154">
            <v>6445961</v>
          </cell>
          <cell r="N7154" t="str">
            <v>narlyandreamarinidrobo@gmail.com</v>
          </cell>
          <cell r="O7154" t="str">
            <v>PN</v>
          </cell>
          <cell r="P7154" t="str">
            <v>CO00</v>
          </cell>
        </row>
        <row r="7155">
          <cell r="A7155">
            <v>130866</v>
          </cell>
          <cell r="B7155" t="str">
            <v>CLIENTE INACTIVO</v>
          </cell>
          <cell r="C7155" t="str">
            <v>INES CECILIA GUERRERO DORADO</v>
          </cell>
          <cell r="D7155" t="str">
            <v>HOMEOIL</v>
          </cell>
          <cell r="E7155" t="str">
            <v>CONJ MORITO CASA 10 B CIUDAD COUNTRY</v>
          </cell>
          <cell r="F7155" t="str">
            <v>310 8000792</v>
          </cell>
          <cell r="I7155" t="str">
            <v>JAMUNDI</v>
          </cell>
          <cell r="J7155" t="str">
            <v>VALLE DEL CAUCA</v>
          </cell>
          <cell r="L7155" t="str">
            <v>X</v>
          </cell>
          <cell r="M7155">
            <v>1130606476</v>
          </cell>
          <cell r="N7155" t="str">
            <v>ventashomeoil@gmail.com</v>
          </cell>
          <cell r="O7155" t="str">
            <v>PN</v>
          </cell>
          <cell r="P7155" t="str">
            <v>CR30</v>
          </cell>
        </row>
        <row r="7156">
          <cell r="A7156">
            <v>130867</v>
          </cell>
          <cell r="B7156" t="str">
            <v>CLIENTE INACTIVO</v>
          </cell>
          <cell r="C7156" t="str">
            <v>LUZ ADRIANA OSORIO OSORIO</v>
          </cell>
          <cell r="E7156" t="str">
            <v>CRA. 6 # 10-75 BRR BOLIVAR</v>
          </cell>
          <cell r="F7156" t="str">
            <v>2 6956729</v>
          </cell>
          <cell r="G7156" t="str">
            <v>314 6318009</v>
          </cell>
          <cell r="I7156" t="str">
            <v>YUMBO</v>
          </cell>
          <cell r="J7156" t="str">
            <v>VALLE DEL CAUCA</v>
          </cell>
          <cell r="L7156" t="str">
            <v>X</v>
          </cell>
          <cell r="M7156">
            <v>31641125</v>
          </cell>
          <cell r="N7156" t="str">
            <v>gus.g.2@hotmail.com</v>
          </cell>
          <cell r="O7156" t="str">
            <v>PN</v>
          </cell>
          <cell r="P7156" t="str">
            <v>CO00</v>
          </cell>
        </row>
        <row r="7157">
          <cell r="A7157">
            <v>130868</v>
          </cell>
          <cell r="B7157" t="str">
            <v>CLIENTE INACTIVO</v>
          </cell>
          <cell r="C7157" t="str">
            <v>ADDERLEY MANCO COLORADO</v>
          </cell>
          <cell r="E7157" t="str">
            <v>CL 73 # 26F-04  BRR MARROQUIN</v>
          </cell>
          <cell r="F7157" t="str">
            <v>321 5260964</v>
          </cell>
          <cell r="I7157" t="str">
            <v>CALI</v>
          </cell>
          <cell r="J7157" t="str">
            <v>VALLE DEL CAUCA</v>
          </cell>
          <cell r="L7157" t="str">
            <v>X</v>
          </cell>
          <cell r="M7157">
            <v>1088286025</v>
          </cell>
          <cell r="N7157" t="str">
            <v>addemancolo@gmail.com</v>
          </cell>
          <cell r="O7157" t="str">
            <v>PN</v>
          </cell>
          <cell r="P7157" t="str">
            <v>CO00</v>
          </cell>
        </row>
        <row r="7158">
          <cell r="A7158">
            <v>130869</v>
          </cell>
          <cell r="B7158" t="str">
            <v>CLIENTE INACTIVO</v>
          </cell>
          <cell r="C7158" t="str">
            <v>PRESTIGIO RM SAS</v>
          </cell>
          <cell r="D7158" t="str">
            <v>E.D.S. EL CANEY</v>
          </cell>
          <cell r="E7158" t="str">
            <v>CRA. 83C # 25-15 CIUDADELA COMFANDI</v>
          </cell>
          <cell r="F7158" t="str">
            <v>2 3161900</v>
          </cell>
          <cell r="G7158" t="str">
            <v>311 3714739</v>
          </cell>
          <cell r="I7158" t="str">
            <v>CALI</v>
          </cell>
          <cell r="J7158" t="str">
            <v>VALLE DEL CAUCA</v>
          </cell>
          <cell r="L7158" t="str">
            <v>X</v>
          </cell>
          <cell r="M7158">
            <v>9011116108</v>
          </cell>
          <cell r="N7158" t="str">
            <v>contabilidad@terpelcaney.com</v>
          </cell>
          <cell r="O7158" t="str">
            <v>PJ</v>
          </cell>
          <cell r="P7158" t="str">
            <v>CR30</v>
          </cell>
        </row>
        <row r="7159">
          <cell r="A7159">
            <v>130902</v>
          </cell>
          <cell r="B7159" t="str">
            <v>CLIENTE INACTIVO</v>
          </cell>
          <cell r="C7159" t="str">
            <v>MELBIN EDGARDO VALENZUELA AGUILAR</v>
          </cell>
          <cell r="E7159" t="str">
            <v>CL 18 # 17-17 BRR ESMERALDA</v>
          </cell>
          <cell r="F7159" t="str">
            <v>311 7672753</v>
          </cell>
          <cell r="I7159" t="str">
            <v>POPAYAN</v>
          </cell>
          <cell r="J7159" t="str">
            <v>CAUCA</v>
          </cell>
          <cell r="L7159" t="str">
            <v>X</v>
          </cell>
          <cell r="M7159">
            <v>87514727</v>
          </cell>
          <cell r="N7159" t="str">
            <v>spamtos9@gmail.com</v>
          </cell>
          <cell r="O7159" t="str">
            <v>PN</v>
          </cell>
          <cell r="P7159" t="str">
            <v>CO00</v>
          </cell>
        </row>
        <row r="7160">
          <cell r="A7160">
            <v>130903</v>
          </cell>
          <cell r="B7160" t="str">
            <v>CLIENTE INACTIVO</v>
          </cell>
          <cell r="C7160" t="str">
            <v>CARLOS ANDRES VICTORIA RIZO</v>
          </cell>
          <cell r="E7160" t="str">
            <v>CRA. 39 CL. 32 ESQ BRR SAN CARLOS</v>
          </cell>
          <cell r="F7160" t="str">
            <v>304 4442653</v>
          </cell>
          <cell r="G7160" t="str">
            <v>320 6628065</v>
          </cell>
          <cell r="I7160" t="str">
            <v>CALI</v>
          </cell>
          <cell r="J7160" t="str">
            <v>VALLE DEL CAUCA</v>
          </cell>
          <cell r="L7160" t="str">
            <v>X</v>
          </cell>
          <cell r="M7160">
            <v>16937096</v>
          </cell>
          <cell r="N7160" t="str">
            <v>juandavidvictoria87@gmail.com</v>
          </cell>
          <cell r="O7160" t="str">
            <v>PN</v>
          </cell>
          <cell r="P7160" t="str">
            <v>CO00</v>
          </cell>
        </row>
        <row r="7161">
          <cell r="A7161">
            <v>130916</v>
          </cell>
          <cell r="B7161" t="str">
            <v>CLIENTE INACTIVO</v>
          </cell>
          <cell r="C7161" t="str">
            <v>LUIS EDUARDO PEÑA</v>
          </cell>
          <cell r="E7161" t="str">
            <v>CRA. 42 # 28 B1-24 BRR JAZMIN</v>
          </cell>
          <cell r="F7161" t="str">
            <v>316 4917660</v>
          </cell>
          <cell r="I7161" t="str">
            <v>TULUA</v>
          </cell>
          <cell r="J7161" t="str">
            <v>VALLE DEL CAUCA</v>
          </cell>
          <cell r="L7161" t="str">
            <v>X</v>
          </cell>
          <cell r="M7161">
            <v>5657707</v>
          </cell>
          <cell r="N7161" t="str">
            <v>eduardo62.luis@gmail.com</v>
          </cell>
          <cell r="O7161" t="str">
            <v>PN</v>
          </cell>
          <cell r="P7161" t="str">
            <v>CO00</v>
          </cell>
        </row>
        <row r="7162">
          <cell r="A7162">
            <v>130919</v>
          </cell>
          <cell r="B7162" t="str">
            <v>CLIENTE INACTIVO</v>
          </cell>
          <cell r="C7162" t="str">
            <v>EIDER TORRES TORO</v>
          </cell>
          <cell r="E7162" t="str">
            <v>TV 20 # 4B-04 BRR SAMAN DEL NORTE</v>
          </cell>
          <cell r="F7162" t="str">
            <v>311 6013797</v>
          </cell>
          <cell r="I7162" t="str">
            <v>TULUA</v>
          </cell>
          <cell r="J7162" t="str">
            <v>VALLE DEL CAUCA</v>
          </cell>
          <cell r="L7162" t="str">
            <v>X</v>
          </cell>
          <cell r="M7162">
            <v>1114058772</v>
          </cell>
          <cell r="N7162" t="str">
            <v>toroheide987@gmail.com</v>
          </cell>
          <cell r="O7162" t="str">
            <v>PN</v>
          </cell>
          <cell r="P7162" t="str">
            <v>CO00</v>
          </cell>
        </row>
        <row r="7163">
          <cell r="A7163">
            <v>130926</v>
          </cell>
          <cell r="B7163" t="str">
            <v>CLIENTE INACTIVO</v>
          </cell>
          <cell r="C7163" t="str">
            <v>OMAR ANDRES MUÑOZ ORDOÑEZ</v>
          </cell>
          <cell r="D7163" t="str">
            <v>PRIMOTOS DEL CAUCA</v>
          </cell>
          <cell r="E7163" t="str">
            <v>CL 4 # 20-85 BRR PANDIGUANDO</v>
          </cell>
          <cell r="F7163" t="str">
            <v>2 8315760</v>
          </cell>
          <cell r="G7163" t="str">
            <v>315 5161002</v>
          </cell>
          <cell r="I7163" t="str">
            <v>POPAYAN</v>
          </cell>
          <cell r="J7163" t="str">
            <v>CAUCA</v>
          </cell>
          <cell r="L7163" t="str">
            <v>X</v>
          </cell>
          <cell r="M7163">
            <v>4613358</v>
          </cell>
          <cell r="N7163" t="str">
            <v>omarx115@hotmail.com</v>
          </cell>
          <cell r="O7163" t="str">
            <v>PN</v>
          </cell>
          <cell r="P7163" t="str">
            <v>CR30</v>
          </cell>
        </row>
        <row r="7164">
          <cell r="A7164">
            <v>130935</v>
          </cell>
          <cell r="B7164" t="str">
            <v>CLIENTE INACTIVO</v>
          </cell>
          <cell r="C7164" t="str">
            <v>JHONATAN LEANDRO CRUZ POVEDA</v>
          </cell>
          <cell r="D7164" t="str">
            <v>GABY MOTOS FLORENCIA</v>
          </cell>
          <cell r="E7164" t="str">
            <v>CL 13 # 6H-05 B/ EL RAICERO</v>
          </cell>
          <cell r="F7164" t="str">
            <v>322 807 7897</v>
          </cell>
          <cell r="I7164" t="str">
            <v>FLORENCIA</v>
          </cell>
          <cell r="J7164" t="str">
            <v>CAQUETA</v>
          </cell>
          <cell r="L7164" t="str">
            <v>X</v>
          </cell>
          <cell r="M7164">
            <v>1193396844</v>
          </cell>
          <cell r="N7164" t="str">
            <v>gabymotosflorencia@hotmail.com</v>
          </cell>
          <cell r="O7164" t="str">
            <v>PN</v>
          </cell>
          <cell r="P7164" t="str">
            <v>CO00</v>
          </cell>
        </row>
        <row r="7165">
          <cell r="A7165">
            <v>130953</v>
          </cell>
          <cell r="B7165" t="str">
            <v>CLIENTE INACTIVO</v>
          </cell>
          <cell r="C7165" t="str">
            <v>SAULO ARCOS CASTILLO</v>
          </cell>
          <cell r="E7165" t="str">
            <v>BRR MELENDEZ / TALLER CASTILLO</v>
          </cell>
          <cell r="F7165" t="str">
            <v>321 7154804</v>
          </cell>
          <cell r="I7165" t="str">
            <v>EL TABLON DE GOMEZ</v>
          </cell>
          <cell r="J7165" t="str">
            <v>NARIÑO</v>
          </cell>
          <cell r="L7165" t="str">
            <v>X</v>
          </cell>
          <cell r="M7165">
            <v>13040111</v>
          </cell>
          <cell r="N7165" t="str">
            <v>servicelltablon30@gmail.com</v>
          </cell>
          <cell r="O7165" t="str">
            <v>PN</v>
          </cell>
          <cell r="P7165" t="str">
            <v>CO00</v>
          </cell>
        </row>
        <row r="7166">
          <cell r="A7166">
            <v>130970</v>
          </cell>
          <cell r="B7166" t="str">
            <v>CLIENTE INACTIVO</v>
          </cell>
          <cell r="C7166" t="str">
            <v>DARWIN ANDRES SALAZAR MENESES</v>
          </cell>
          <cell r="E7166" t="str">
            <v>CL 11 # 19-147 B/ LA ESMERALDA</v>
          </cell>
          <cell r="F7166" t="str">
            <v>313 290 6951</v>
          </cell>
          <cell r="I7166" t="str">
            <v>MOCOA</v>
          </cell>
          <cell r="J7166" t="str">
            <v>PUTUMAYO</v>
          </cell>
          <cell r="L7166" t="str">
            <v>X</v>
          </cell>
          <cell r="M7166">
            <v>1124863405</v>
          </cell>
          <cell r="N7166" t="str">
            <v>darwinandressalazarmeneses@gmail.com</v>
          </cell>
          <cell r="O7166" t="str">
            <v>PN</v>
          </cell>
          <cell r="P7166" t="str">
            <v>CO00</v>
          </cell>
        </row>
        <row r="7167">
          <cell r="A7167">
            <v>130971</v>
          </cell>
          <cell r="B7167" t="str">
            <v>CLIENTE INACTIVO</v>
          </cell>
          <cell r="C7167" t="str">
            <v>TRACTOCAMIONES Y SERVICIOS DEL VALLE SAS</v>
          </cell>
          <cell r="E7167" t="str">
            <v>CRA. 20F # 14B-63 CENCAR</v>
          </cell>
          <cell r="F7167" t="str">
            <v>2 6957022</v>
          </cell>
          <cell r="G7167" t="str">
            <v>320 6617019</v>
          </cell>
          <cell r="I7167" t="str">
            <v>YUMBO</v>
          </cell>
          <cell r="J7167" t="str">
            <v>VALLE DEL CAUCA</v>
          </cell>
          <cell r="L7167" t="str">
            <v>X</v>
          </cell>
          <cell r="M7167">
            <v>9007782483</v>
          </cell>
          <cell r="N7167" t="str">
            <v>tracto_services@hotmail.com</v>
          </cell>
          <cell r="O7167" t="str">
            <v>PJ</v>
          </cell>
          <cell r="P7167" t="str">
            <v>CO00</v>
          </cell>
        </row>
        <row r="7168">
          <cell r="A7168">
            <v>202150</v>
          </cell>
          <cell r="B7168" t="str">
            <v>CLIENTE INACTIVO</v>
          </cell>
          <cell r="C7168" t="str">
            <v>MASSER S.A.S.</v>
          </cell>
          <cell r="D7168" t="str">
            <v>CAÑAVERALES</v>
          </cell>
          <cell r="E7168" t="str">
            <v>CALLE 23 NO. 50-41</v>
          </cell>
          <cell r="F7168">
            <v>3186751312</v>
          </cell>
          <cell r="I7168" t="str">
            <v>CALI</v>
          </cell>
          <cell r="J7168" t="str">
            <v>VALLE DEL CAUCA</v>
          </cell>
          <cell r="L7168" t="str">
            <v>X</v>
          </cell>
          <cell r="M7168">
            <v>9004918890</v>
          </cell>
          <cell r="N7168" t="str">
            <v>recepcionelectronica@masser.com.co</v>
          </cell>
          <cell r="O7168" t="str">
            <v>PJ</v>
          </cell>
          <cell r="P7168" t="str">
            <v>CR30</v>
          </cell>
        </row>
        <row r="7169">
          <cell r="A7169">
            <v>202154</v>
          </cell>
          <cell r="B7169" t="str">
            <v>CLIENTE INACTIVO</v>
          </cell>
          <cell r="C7169" t="str">
            <v>MASSER S.A.S.</v>
          </cell>
          <cell r="D7169" t="str">
            <v>PORTAL DE MENGA</v>
          </cell>
          <cell r="E7169" t="str">
            <v>CALLE 10 NO 29B - 25</v>
          </cell>
          <cell r="F7169">
            <v>3186390879</v>
          </cell>
          <cell r="I7169" t="str">
            <v>YUMBO</v>
          </cell>
          <cell r="J7169" t="str">
            <v>VALLE DEL CAUCA</v>
          </cell>
          <cell r="L7169" t="str">
            <v>X</v>
          </cell>
          <cell r="M7169">
            <v>9004918890</v>
          </cell>
          <cell r="N7169" t="str">
            <v>recepcionelectronica@masser.com.co</v>
          </cell>
          <cell r="O7169" t="str">
            <v>PJ</v>
          </cell>
          <cell r="P7169" t="str">
            <v>CR30</v>
          </cell>
        </row>
        <row r="7170">
          <cell r="A7170">
            <v>202170</v>
          </cell>
          <cell r="B7170" t="str">
            <v>CLIENTE INACTIVO</v>
          </cell>
          <cell r="C7170" t="str">
            <v>MASSER S.A.S.</v>
          </cell>
          <cell r="D7170" t="str">
            <v>PASOANCHO</v>
          </cell>
          <cell r="E7170" t="str">
            <v>CALLE 13 NO. 80-111</v>
          </cell>
          <cell r="F7170">
            <v>3108594323</v>
          </cell>
          <cell r="I7170" t="str">
            <v>CALI</v>
          </cell>
          <cell r="J7170" t="str">
            <v>VALLE DEL CAUCA</v>
          </cell>
          <cell r="L7170" t="str">
            <v>X</v>
          </cell>
          <cell r="M7170">
            <v>9004918890</v>
          </cell>
          <cell r="N7170" t="str">
            <v>recepcionelectronica@masser.com.co</v>
          </cell>
          <cell r="O7170" t="str">
            <v>PJ</v>
          </cell>
          <cell r="P7170" t="str">
            <v>CR30</v>
          </cell>
        </row>
        <row r="7171">
          <cell r="A7171">
            <v>130999</v>
          </cell>
          <cell r="B7171" t="str">
            <v>CLIENTE INACTIVO</v>
          </cell>
          <cell r="C7171" t="str">
            <v>SURENTREGAS SAS</v>
          </cell>
          <cell r="D7171" t="str">
            <v>SE S.A.S</v>
          </cell>
          <cell r="E7171" t="str">
            <v>CR 9 # 16-51 B/ CENTRO</v>
          </cell>
          <cell r="F7171" t="str">
            <v>313 893 7069</v>
          </cell>
          <cell r="I7171" t="str">
            <v>FLORENCIA</v>
          </cell>
          <cell r="J7171" t="str">
            <v>CAQUETA</v>
          </cell>
          <cell r="L7171" t="str">
            <v>X</v>
          </cell>
          <cell r="M7171">
            <v>9010778567</v>
          </cell>
          <cell r="N7171" t="str">
            <v>surentregas@hotmail.com</v>
          </cell>
          <cell r="O7171" t="str">
            <v>PJ</v>
          </cell>
          <cell r="P7171" t="str">
            <v>CR30</v>
          </cell>
        </row>
        <row r="7172">
          <cell r="A7172">
            <v>131001</v>
          </cell>
          <cell r="B7172" t="str">
            <v>CLIENTE INACTIVO</v>
          </cell>
          <cell r="C7172" t="str">
            <v>DAYANNA LIZETH RAMIREZ ACHINTE</v>
          </cell>
          <cell r="E7172" t="str">
            <v>CL 13 #19-10 BRR JUNIN</v>
          </cell>
          <cell r="F7172" t="str">
            <v>315 8813728</v>
          </cell>
          <cell r="I7172" t="str">
            <v>CALI</v>
          </cell>
          <cell r="J7172" t="str">
            <v>VALLE DEL CAUCA</v>
          </cell>
          <cell r="L7172" t="str">
            <v>X</v>
          </cell>
          <cell r="M7172">
            <v>1107082528</v>
          </cell>
          <cell r="N7172" t="str">
            <v>dahits1294@gmail.com</v>
          </cell>
          <cell r="O7172" t="str">
            <v>PN</v>
          </cell>
          <cell r="P7172" t="str">
            <v>CO00</v>
          </cell>
        </row>
        <row r="7173">
          <cell r="A7173">
            <v>131003</v>
          </cell>
          <cell r="B7173" t="str">
            <v>CLIENTE INACTIVO</v>
          </cell>
          <cell r="C7173" t="str">
            <v>IVAN MARIN SOLARTE DELGADO</v>
          </cell>
          <cell r="E7173" t="str">
            <v>BRR CARLOS LLERAS VIA PRINCIPAL</v>
          </cell>
          <cell r="F7173" t="str">
            <v>310 4654180</v>
          </cell>
          <cell r="I7173" t="str">
            <v>LA UNION</v>
          </cell>
          <cell r="J7173" t="str">
            <v>NARIÑO</v>
          </cell>
          <cell r="L7173" t="str">
            <v>X</v>
          </cell>
          <cell r="M7173">
            <v>15815470</v>
          </cell>
          <cell r="N7173" t="str">
            <v>ivansupermotos@hotmail.com</v>
          </cell>
          <cell r="O7173" t="str">
            <v>PN</v>
          </cell>
          <cell r="P7173" t="str">
            <v>CO00</v>
          </cell>
        </row>
        <row r="7174">
          <cell r="A7174">
            <v>131019</v>
          </cell>
          <cell r="B7174" t="str">
            <v>CLIENTE INACTIVO</v>
          </cell>
          <cell r="C7174" t="str">
            <v>JOSE LUIS CASTILLO URBANO</v>
          </cell>
          <cell r="E7174" t="str">
            <v>PLAN BAJO - LAS MESAS</v>
          </cell>
          <cell r="F7174" t="str">
            <v>320 7507022</v>
          </cell>
          <cell r="I7174" t="str">
            <v>EL TABLON DE GOMEZ</v>
          </cell>
          <cell r="J7174" t="str">
            <v>NARIÑO</v>
          </cell>
          <cell r="L7174" t="str">
            <v>X</v>
          </cell>
          <cell r="M7174" t="str">
            <v>320 7507022</v>
          </cell>
          <cell r="N7174" t="str">
            <v>satania63@hotmail.com</v>
          </cell>
          <cell r="O7174" t="str">
            <v>PN</v>
          </cell>
          <cell r="P7174" t="str">
            <v>CO00</v>
          </cell>
        </row>
        <row r="7175">
          <cell r="A7175">
            <v>131021</v>
          </cell>
          <cell r="B7175" t="str">
            <v>CLIENTE INACTIVO</v>
          </cell>
          <cell r="C7175" t="str">
            <v>ASTRID DEL ROCIO GUTIERREZ VILLEGAS</v>
          </cell>
          <cell r="E7175" t="str">
            <v>CL 3 # 4-81 B/ EL CENTRO</v>
          </cell>
          <cell r="F7175" t="str">
            <v>311 8584575</v>
          </cell>
          <cell r="I7175" t="str">
            <v>CARTAGENA DEL CHAIRA</v>
          </cell>
          <cell r="J7175" t="str">
            <v>CAQUETA</v>
          </cell>
          <cell r="L7175" t="str">
            <v>X</v>
          </cell>
          <cell r="M7175">
            <v>28902444</v>
          </cell>
          <cell r="N7175" t="str">
            <v>astridgutierrezville@gmail.com</v>
          </cell>
          <cell r="O7175" t="str">
            <v>PN</v>
          </cell>
          <cell r="P7175" t="str">
            <v>CO00</v>
          </cell>
        </row>
        <row r="7176">
          <cell r="A7176">
            <v>131022</v>
          </cell>
          <cell r="B7176" t="str">
            <v>CLIENTE INACTIVO</v>
          </cell>
          <cell r="C7176" t="str">
            <v>WILSON HARVEY SINSAJOA CUCHALA</v>
          </cell>
          <cell r="D7176" t="str">
            <v>SERVIRUEDAS PASTO</v>
          </cell>
          <cell r="E7176" t="str">
            <v>CL 9 # 16-64 AV PANAMERICANA</v>
          </cell>
          <cell r="F7176" t="str">
            <v>2 7204926</v>
          </cell>
          <cell r="G7176" t="str">
            <v>316 62603764</v>
          </cell>
          <cell r="I7176" t="str">
            <v>PASTO</v>
          </cell>
          <cell r="J7176" t="str">
            <v>NARIÑO</v>
          </cell>
          <cell r="L7176" t="str">
            <v>X</v>
          </cell>
          <cell r="M7176">
            <v>87067094</v>
          </cell>
          <cell r="N7176" t="str">
            <v>serviruedaspasto@hotmail.com</v>
          </cell>
          <cell r="O7176" t="str">
            <v>PN</v>
          </cell>
          <cell r="P7176" t="str">
            <v>CR30</v>
          </cell>
        </row>
        <row r="7177">
          <cell r="A7177">
            <v>202186</v>
          </cell>
          <cell r="B7177" t="str">
            <v>CLIENTE INACTIVO</v>
          </cell>
          <cell r="C7177" t="str">
            <v>INES CECILIA GUERRERO DORADO</v>
          </cell>
          <cell r="D7177" t="str">
            <v>HOMEOIL</v>
          </cell>
          <cell r="E7177" t="str">
            <v>AV 3C NORTE # 42N-73 AP-409 VIPASA</v>
          </cell>
          <cell r="F7177" t="str">
            <v>310 8000792</v>
          </cell>
          <cell r="I7177" t="str">
            <v>CALI</v>
          </cell>
          <cell r="J7177" t="str">
            <v>VALLE DEL CAUCA</v>
          </cell>
          <cell r="L7177" t="str">
            <v>X</v>
          </cell>
          <cell r="M7177">
            <v>1130606476</v>
          </cell>
          <cell r="N7177" t="str">
            <v>ventashomeoil@gmail.com</v>
          </cell>
          <cell r="O7177" t="str">
            <v>PN</v>
          </cell>
          <cell r="P7177" t="str">
            <v>CR30</v>
          </cell>
        </row>
        <row r="7178">
          <cell r="A7178">
            <v>131027</v>
          </cell>
          <cell r="B7178" t="str">
            <v>CLIENTE INACTIVO</v>
          </cell>
          <cell r="C7178" t="str">
            <v>UNICO COLOMBIA SAS</v>
          </cell>
          <cell r="E7178" t="str">
            <v>KM 3.4 CL 80 MD 1 BG 6</v>
          </cell>
          <cell r="F7178" t="str">
            <v>1 746 9550</v>
          </cell>
          <cell r="G7178" t="str">
            <v>317 365 0663</v>
          </cell>
          <cell r="I7178" t="str">
            <v>COTA</v>
          </cell>
          <cell r="J7178" t="str">
            <v>CUNDINAMARCA</v>
          </cell>
          <cell r="L7178" t="str">
            <v>X</v>
          </cell>
          <cell r="M7178">
            <v>9004035464</v>
          </cell>
          <cell r="N7178" t="str">
            <v>edilson.sanchez@unicocol.com</v>
          </cell>
          <cell r="O7178" t="str">
            <v>PJ</v>
          </cell>
          <cell r="P7178" t="str">
            <v>CO00</v>
          </cell>
        </row>
        <row r="7179">
          <cell r="A7179">
            <v>131035</v>
          </cell>
          <cell r="B7179" t="str">
            <v>CLIENTE INACTIVO</v>
          </cell>
          <cell r="C7179" t="str">
            <v>AURA CRISTINA POSSO JARAMILLO</v>
          </cell>
          <cell r="E7179" t="str">
            <v>CL 9E # 50S - 13 B/ BONANZA</v>
          </cell>
          <cell r="F7179" t="str">
            <v>312 563 2537</v>
          </cell>
          <cell r="I7179" t="str">
            <v>CALI</v>
          </cell>
          <cell r="J7179" t="str">
            <v>VALLE DEL CAUCA</v>
          </cell>
          <cell r="L7179" t="str">
            <v>X</v>
          </cell>
          <cell r="M7179">
            <v>31955978</v>
          </cell>
          <cell r="N7179" t="str">
            <v>aurapossoj_20@gmail.com</v>
          </cell>
          <cell r="O7179" t="str">
            <v>PN</v>
          </cell>
          <cell r="P7179" t="str">
            <v>CO00</v>
          </cell>
        </row>
        <row r="7180">
          <cell r="A7180">
            <v>131037</v>
          </cell>
          <cell r="B7180" t="str">
            <v>CLIENTE INACTIVO</v>
          </cell>
          <cell r="C7180" t="str">
            <v>MARIA ELVIRA IBAGON PECHUCUE</v>
          </cell>
          <cell r="E7180" t="str">
            <v>CL 79 # 28-295 B/ BONILLA ARAGON</v>
          </cell>
          <cell r="F7180" t="str">
            <v>315 579 0283</v>
          </cell>
          <cell r="I7180" t="str">
            <v>CALI</v>
          </cell>
          <cell r="J7180" t="str">
            <v>VALLE DEL CAUCA</v>
          </cell>
          <cell r="L7180" t="str">
            <v>X</v>
          </cell>
          <cell r="M7180">
            <v>25364372</v>
          </cell>
          <cell r="N7180" t="str">
            <v>mrnuevolatir@hotmail.com</v>
          </cell>
          <cell r="O7180" t="str">
            <v>PN</v>
          </cell>
          <cell r="P7180" t="str">
            <v>CO00</v>
          </cell>
        </row>
        <row r="7181">
          <cell r="A7181">
            <v>131074</v>
          </cell>
          <cell r="B7181" t="str">
            <v>CLIENTE INACTIVO</v>
          </cell>
          <cell r="C7181" t="str">
            <v>MILLER LARA CARVAJAL</v>
          </cell>
          <cell r="E7181" t="str">
            <v>CONDOMINIO LA NUBIA 2</v>
          </cell>
          <cell r="F7181" t="str">
            <v>317 603 1459</v>
          </cell>
          <cell r="I7181" t="str">
            <v>CANDELARIA</v>
          </cell>
          <cell r="J7181" t="str">
            <v>VALLE DEL CAUCA</v>
          </cell>
          <cell r="L7181" t="str">
            <v>X</v>
          </cell>
          <cell r="M7181">
            <v>94466315</v>
          </cell>
          <cell r="N7181" t="str">
            <v>facturacion-laura@gmail.com</v>
          </cell>
          <cell r="O7181" t="str">
            <v>PN</v>
          </cell>
          <cell r="P7181" t="str">
            <v>CO00</v>
          </cell>
        </row>
        <row r="7182">
          <cell r="A7182">
            <v>131088</v>
          </cell>
          <cell r="B7182" t="str">
            <v>CLIENTE INACTIVO</v>
          </cell>
          <cell r="C7182" t="str">
            <v>MEGARINES PERMORMANCE SAS</v>
          </cell>
          <cell r="E7182" t="str">
            <v>CL 26 # TV 25-10 B/ PRIMITIVOCRE</v>
          </cell>
          <cell r="F7182" t="str">
            <v>317 643 9078</v>
          </cell>
          <cell r="G7182" t="str">
            <v>2 4401770</v>
          </cell>
          <cell r="I7182" t="str">
            <v>CALI</v>
          </cell>
          <cell r="J7182" t="str">
            <v>VALLE DEL CAUCA</v>
          </cell>
          <cell r="L7182" t="str">
            <v>X</v>
          </cell>
          <cell r="M7182">
            <v>9010006617</v>
          </cell>
          <cell r="N7182" t="str">
            <v>megarinespermormancesas@gmail.com</v>
          </cell>
          <cell r="O7182" t="str">
            <v>PJ</v>
          </cell>
          <cell r="P7182" t="str">
            <v>CO00</v>
          </cell>
        </row>
        <row r="7183">
          <cell r="A7183">
            <v>131092</v>
          </cell>
          <cell r="B7183" t="str">
            <v>CLIENTE INACTIVO</v>
          </cell>
          <cell r="C7183" t="str">
            <v>DIANA MARCELA LEON LOPEZ</v>
          </cell>
          <cell r="E7183" t="str">
            <v>CL 70# 28G-06 B/ JULIO RINCON</v>
          </cell>
          <cell r="F7183" t="str">
            <v>315 712 0233</v>
          </cell>
          <cell r="I7183" t="str">
            <v>CALI</v>
          </cell>
          <cell r="J7183" t="str">
            <v>VALLE DEL CAUCA</v>
          </cell>
          <cell r="L7183" t="str">
            <v>X</v>
          </cell>
          <cell r="M7183">
            <v>1005705138</v>
          </cell>
          <cell r="N7183" t="str">
            <v>motosmauro@gmail.com</v>
          </cell>
          <cell r="O7183" t="str">
            <v>PN</v>
          </cell>
          <cell r="P7183" t="str">
            <v>CO00</v>
          </cell>
        </row>
        <row r="7184">
          <cell r="A7184">
            <v>131097</v>
          </cell>
          <cell r="B7184" t="str">
            <v>CLIENTE INACTIVO</v>
          </cell>
          <cell r="C7184" t="str">
            <v>DANIEL ALEJANDRO CHAMORRO ROMO</v>
          </cell>
          <cell r="E7184" t="str">
            <v>CR 10 # 8-38 B/ PANAMERICANO</v>
          </cell>
          <cell r="F7184" t="str">
            <v>311 511 1149</v>
          </cell>
          <cell r="I7184" t="str">
            <v>SANTANDER DE QUILICHAO</v>
          </cell>
          <cell r="J7184" t="str">
            <v>CAUCA</v>
          </cell>
          <cell r="L7184" t="str">
            <v>X</v>
          </cell>
          <cell r="M7184">
            <v>1006998213</v>
          </cell>
          <cell r="N7184" t="str">
            <v>alejo82@autlook.com</v>
          </cell>
          <cell r="O7184" t="str">
            <v>PN</v>
          </cell>
          <cell r="P7184" t="str">
            <v>CO00</v>
          </cell>
        </row>
        <row r="7185">
          <cell r="A7185">
            <v>131101</v>
          </cell>
          <cell r="B7185" t="str">
            <v>CLIENTE INACTIVO</v>
          </cell>
          <cell r="C7185" t="str">
            <v>GRUAS Y CANASTAS DIELECTRICAS SAS</v>
          </cell>
          <cell r="E7185" t="str">
            <v>AV TRONCAL OCCODENTE</v>
          </cell>
          <cell r="F7185" t="str">
            <v>315 222 5650</v>
          </cell>
          <cell r="I7185" t="str">
            <v>BOGOTA</v>
          </cell>
          <cell r="J7185" t="str">
            <v>CUNDINAMARCA</v>
          </cell>
          <cell r="L7185" t="str">
            <v>X</v>
          </cell>
          <cell r="M7185">
            <v>9009587788</v>
          </cell>
          <cell r="N7185" t="str">
            <v>contabilidad@gcdialectricas.com</v>
          </cell>
          <cell r="O7185" t="str">
            <v>PJ</v>
          </cell>
          <cell r="P7185" t="str">
            <v>CO00</v>
          </cell>
        </row>
        <row r="7186">
          <cell r="A7186">
            <v>131107</v>
          </cell>
          <cell r="B7186" t="str">
            <v>CLIENTE INACTIVO</v>
          </cell>
          <cell r="C7186" t="str">
            <v>SANTIAGO GASCA CALVO</v>
          </cell>
          <cell r="E7186" t="str">
            <v>SCT G MZ 4 CASA 28 B/ N. COLOMBIA</v>
          </cell>
          <cell r="F7186" t="str">
            <v>320 913 8530</v>
          </cell>
          <cell r="I7186" t="str">
            <v>FLORENCIA</v>
          </cell>
          <cell r="J7186" t="str">
            <v>CAQUETA</v>
          </cell>
          <cell r="L7186" t="str">
            <v>X</v>
          </cell>
          <cell r="M7186">
            <v>1007345250</v>
          </cell>
          <cell r="N7186" t="str">
            <v>santiagasca1105@gmail.com</v>
          </cell>
          <cell r="O7186" t="str">
            <v>PN</v>
          </cell>
          <cell r="P7186" t="str">
            <v>CO00</v>
          </cell>
        </row>
        <row r="7187">
          <cell r="A7187">
            <v>131115</v>
          </cell>
          <cell r="B7187" t="str">
            <v>CLIENTE INACTIVO</v>
          </cell>
          <cell r="C7187" t="str">
            <v>CLAUDIA MILENA CASTIBLANCO</v>
          </cell>
          <cell r="E7187" t="str">
            <v>CL 22 # 12A-21 CORG VILLAGORGONA</v>
          </cell>
          <cell r="F7187" t="str">
            <v>313 317 5360</v>
          </cell>
          <cell r="I7187" t="str">
            <v>CANDELARIA</v>
          </cell>
          <cell r="J7187" t="str">
            <v>VALLE DEL CAUCA</v>
          </cell>
          <cell r="L7187" t="str">
            <v>X</v>
          </cell>
          <cell r="M7187">
            <v>31321284</v>
          </cell>
          <cell r="N7187" t="str">
            <v>cabajorge99@hotmail.com</v>
          </cell>
          <cell r="O7187" t="str">
            <v>PN</v>
          </cell>
          <cell r="P7187" t="str">
            <v>CO00</v>
          </cell>
        </row>
        <row r="7188">
          <cell r="A7188">
            <v>131119</v>
          </cell>
          <cell r="B7188" t="str">
            <v>CLIENTE INACTIVO</v>
          </cell>
          <cell r="C7188" t="str">
            <v>XIOMARA FERNANDA RAMIREZ TREJO</v>
          </cell>
          <cell r="E7188" t="str">
            <v>ENSEGUIDA B/ VILLA PAZ 2</v>
          </cell>
          <cell r="F7188" t="str">
            <v>311 454 8907</v>
          </cell>
          <cell r="G7188" t="str">
            <v>312 675 4822</v>
          </cell>
          <cell r="I7188" t="str">
            <v>PUERTO ASIS</v>
          </cell>
          <cell r="J7188" t="str">
            <v>PUTUMAYO</v>
          </cell>
          <cell r="L7188" t="str">
            <v>X</v>
          </cell>
          <cell r="M7188">
            <v>1123318378</v>
          </cell>
          <cell r="N7188" t="str">
            <v>xiomararamires01@gmail.com</v>
          </cell>
          <cell r="O7188" t="str">
            <v>PN</v>
          </cell>
          <cell r="P7188" t="str">
            <v>CO00</v>
          </cell>
        </row>
        <row r="7189">
          <cell r="A7189">
            <v>131120</v>
          </cell>
          <cell r="B7189" t="str">
            <v>CLIENTE INACTIVO</v>
          </cell>
          <cell r="C7189" t="str">
            <v>SANDRA MILENA GARCIA CUERVO</v>
          </cell>
          <cell r="E7189" t="str">
            <v>CL 73N # 2B1-02 BRISAS DELOS ALA</v>
          </cell>
          <cell r="F7189" t="str">
            <v>313 528 9479</v>
          </cell>
          <cell r="I7189" t="str">
            <v>CALI</v>
          </cell>
          <cell r="J7189" t="str">
            <v>VALLE DEL CAUCA</v>
          </cell>
          <cell r="L7189" t="str">
            <v>X</v>
          </cell>
          <cell r="M7189">
            <v>52260026</v>
          </cell>
          <cell r="N7189" t="str">
            <v>jessigarciacuervo@gmail.com</v>
          </cell>
          <cell r="O7189" t="str">
            <v>PN</v>
          </cell>
          <cell r="P7189" t="str">
            <v>CO00</v>
          </cell>
        </row>
        <row r="7190">
          <cell r="A7190">
            <v>131124</v>
          </cell>
          <cell r="B7190" t="str">
            <v>CLIENTE INACTIVO</v>
          </cell>
          <cell r="C7190" t="str">
            <v>FERNEY RINCON CASTRO</v>
          </cell>
          <cell r="E7190" t="str">
            <v>CR 12 # 9-52 B/ OCCIDENTAL</v>
          </cell>
          <cell r="F7190" t="str">
            <v>317 439 5563</v>
          </cell>
          <cell r="I7190" t="str">
            <v>LA VICTORIA</v>
          </cell>
          <cell r="J7190" t="str">
            <v>VALLE DEL CAUCA</v>
          </cell>
          <cell r="L7190" t="str">
            <v>X</v>
          </cell>
          <cell r="M7190">
            <v>16803144</v>
          </cell>
          <cell r="N7190" t="str">
            <v>ferneyrc75@hotmail.com</v>
          </cell>
          <cell r="O7190" t="str">
            <v>PN</v>
          </cell>
          <cell r="P7190" t="str">
            <v>CO00</v>
          </cell>
        </row>
        <row r="7191">
          <cell r="A7191">
            <v>131125</v>
          </cell>
          <cell r="B7191" t="str">
            <v>CLIENTE INACTIVO</v>
          </cell>
          <cell r="C7191" t="str">
            <v>HUGO OCTAVIO DIAZ MENDEZ</v>
          </cell>
          <cell r="E7191" t="str">
            <v>CL 24 # 30-30 B/ CESPEDES</v>
          </cell>
          <cell r="F7191" t="str">
            <v>310 374 9805</v>
          </cell>
          <cell r="I7191" t="str">
            <v>TULUA</v>
          </cell>
          <cell r="J7191" t="str">
            <v>VALLE DEL CAUCA</v>
          </cell>
          <cell r="L7191" t="str">
            <v>X</v>
          </cell>
          <cell r="M7191">
            <v>14323738</v>
          </cell>
          <cell r="N7191" t="str">
            <v>oailamercelacadena@hotmai.com</v>
          </cell>
          <cell r="O7191" t="str">
            <v>PN</v>
          </cell>
          <cell r="P7191" t="str">
            <v>CO00</v>
          </cell>
        </row>
        <row r="7192">
          <cell r="A7192">
            <v>131128</v>
          </cell>
          <cell r="B7192" t="str">
            <v>CLIENTE INACTIVO</v>
          </cell>
          <cell r="C7192" t="str">
            <v>JORGE ELIECER TOVAR TOVAR</v>
          </cell>
          <cell r="E7192" t="str">
            <v>CR 5 # 21-43 ZONA INDUSTRIAL</v>
          </cell>
          <cell r="F7192" t="str">
            <v>8 873 0137</v>
          </cell>
          <cell r="G7192" t="str">
            <v>318 771 8332</v>
          </cell>
          <cell r="I7192" t="str">
            <v>NEIVA</v>
          </cell>
          <cell r="J7192" t="str">
            <v>HUILA</v>
          </cell>
          <cell r="L7192" t="str">
            <v>X</v>
          </cell>
          <cell r="M7192">
            <v>12252333</v>
          </cell>
          <cell r="N7192" t="str">
            <v>edselbunde@yahoo.co</v>
          </cell>
          <cell r="O7192" t="str">
            <v>PN</v>
          </cell>
          <cell r="P7192" t="str">
            <v>CO00</v>
          </cell>
        </row>
        <row r="7193">
          <cell r="A7193">
            <v>131129</v>
          </cell>
          <cell r="B7193" t="str">
            <v>CLIENTE INACTIVO</v>
          </cell>
          <cell r="C7193" t="str">
            <v>JOHN JAIRO JURADO YANGUATIN</v>
          </cell>
          <cell r="E7193" t="str">
            <v>CRA 36 # 5-110 B/ ANGANOY</v>
          </cell>
          <cell r="F7193">
            <v>318135069</v>
          </cell>
          <cell r="I7193" t="str">
            <v>PASTO</v>
          </cell>
          <cell r="J7193" t="str">
            <v>NARIÑO</v>
          </cell>
          <cell r="L7193" t="str">
            <v>X</v>
          </cell>
          <cell r="M7193">
            <v>87066298</v>
          </cell>
          <cell r="N7193" t="str">
            <v>jhonjairojurado287@gmail.com</v>
          </cell>
          <cell r="O7193" t="str">
            <v>PN</v>
          </cell>
          <cell r="P7193" t="str">
            <v>CO00</v>
          </cell>
        </row>
        <row r="7194">
          <cell r="A7194">
            <v>131130</v>
          </cell>
          <cell r="B7194" t="str">
            <v>CLIENTE INACTIVO</v>
          </cell>
          <cell r="C7194" t="str">
            <v>ALDEIBER SAPUY PULECIO</v>
          </cell>
          <cell r="E7194" t="str">
            <v>CR 11 # 3A-33 B/ JORGE ELIECER G.</v>
          </cell>
          <cell r="F7194" t="str">
            <v>322 460 9522</v>
          </cell>
          <cell r="I7194" t="str">
            <v>FLORENCIA</v>
          </cell>
          <cell r="J7194" t="str">
            <v>CAQUETA</v>
          </cell>
          <cell r="L7194" t="str">
            <v>X</v>
          </cell>
          <cell r="M7194">
            <v>16186090</v>
          </cell>
          <cell r="N7194" t="str">
            <v>deiver0603@gmail.com</v>
          </cell>
          <cell r="O7194" t="str">
            <v>PN</v>
          </cell>
          <cell r="P7194" t="str">
            <v>CO00</v>
          </cell>
        </row>
        <row r="7195">
          <cell r="A7195">
            <v>131135</v>
          </cell>
          <cell r="B7195" t="str">
            <v>CLIENTE INACTIVO</v>
          </cell>
          <cell r="C7195" t="str">
            <v>SERAFIN YAIMA GUTIERREZ</v>
          </cell>
          <cell r="E7195" t="str">
            <v>MZ 1 SEC D LT 66 B/ NUEVO COLOMBIA</v>
          </cell>
          <cell r="F7195" t="str">
            <v>310 483 0767</v>
          </cell>
          <cell r="I7195" t="str">
            <v>FLORENCIA</v>
          </cell>
          <cell r="J7195" t="str">
            <v>CAQUETA</v>
          </cell>
          <cell r="L7195" t="str">
            <v>X</v>
          </cell>
          <cell r="M7195">
            <v>79898703</v>
          </cell>
          <cell r="N7195" t="str">
            <v>zerafinyaima@gmail.com</v>
          </cell>
          <cell r="O7195" t="str">
            <v>PN</v>
          </cell>
          <cell r="P7195" t="str">
            <v>CO00</v>
          </cell>
        </row>
        <row r="7196">
          <cell r="A7196">
            <v>131137</v>
          </cell>
          <cell r="B7196" t="str">
            <v>CLIENTE INACTIVO</v>
          </cell>
          <cell r="C7196" t="str">
            <v>WILLIAM ANTONIO BEDOYA FERNANDEZ</v>
          </cell>
          <cell r="D7196" t="str">
            <v>DISTRIB TRAN PARCHES Y ACCESORIOS</v>
          </cell>
          <cell r="E7196" t="str">
            <v>CL 7A # 22-103 B/ ALAMEDA</v>
          </cell>
          <cell r="F7196" t="str">
            <v>318 614 3333</v>
          </cell>
          <cell r="I7196" t="str">
            <v>IBAGUE</v>
          </cell>
          <cell r="J7196" t="str">
            <v>TOLIMA</v>
          </cell>
          <cell r="L7196" t="str">
            <v>X</v>
          </cell>
          <cell r="M7196">
            <v>94512688</v>
          </cell>
          <cell r="N7196" t="str">
            <v>yanethm089@gmail.com</v>
          </cell>
          <cell r="O7196" t="str">
            <v>PN</v>
          </cell>
          <cell r="P7196" t="str">
            <v>CO00</v>
          </cell>
        </row>
        <row r="7197">
          <cell r="A7197">
            <v>131138</v>
          </cell>
          <cell r="B7197" t="str">
            <v>CLIENTE INACTIVO</v>
          </cell>
          <cell r="C7197" t="str">
            <v xml:space="preserve"> HERNANDO AGUDELO GUACHE</v>
          </cell>
          <cell r="E7197" t="str">
            <v>CL 5 # 22-44 B/ MORALES DUQUE</v>
          </cell>
          <cell r="F7197" t="str">
            <v>321 769 5817</v>
          </cell>
          <cell r="I7197" t="str">
            <v>SANTANDER DE QUILICHAO</v>
          </cell>
          <cell r="J7197" t="str">
            <v>CAUCA</v>
          </cell>
          <cell r="L7197" t="str">
            <v>X</v>
          </cell>
          <cell r="M7197">
            <v>10492987</v>
          </cell>
          <cell r="N7197" t="str">
            <v>vulcanizadorasantander@hotmail.com</v>
          </cell>
          <cell r="O7197" t="str">
            <v>PN</v>
          </cell>
          <cell r="P7197" t="str">
            <v>CO00</v>
          </cell>
        </row>
        <row r="7198">
          <cell r="A7198">
            <v>131140</v>
          </cell>
          <cell r="B7198" t="str">
            <v>CLIENTE INACTIVO</v>
          </cell>
          <cell r="C7198" t="str">
            <v>JOSE VICENTE BASTIDAS ORTEGA</v>
          </cell>
          <cell r="E7198" t="str">
            <v>MZ 2 CASA 10 B/ ESMERALDA</v>
          </cell>
          <cell r="F7198" t="str">
            <v>314 532 8389</v>
          </cell>
          <cell r="I7198" t="str">
            <v>PASTO</v>
          </cell>
          <cell r="J7198" t="str">
            <v>NARIÑO</v>
          </cell>
          <cell r="L7198" t="str">
            <v>X</v>
          </cell>
          <cell r="M7198">
            <v>12969808</v>
          </cell>
          <cell r="N7198" t="str">
            <v>josevicentebastidas5@gmail.com</v>
          </cell>
          <cell r="O7198" t="str">
            <v>PN</v>
          </cell>
          <cell r="P7198" t="str">
            <v>CO00</v>
          </cell>
        </row>
        <row r="7199">
          <cell r="A7199">
            <v>131146</v>
          </cell>
          <cell r="B7199" t="str">
            <v>CLIENTE INACTIVO</v>
          </cell>
          <cell r="C7199" t="str">
            <v>CARMITA DEL PILAR ARCINIEGAS OVIEDO</v>
          </cell>
          <cell r="E7199" t="str">
            <v>SECTOR LA CRUZ VD GUACHAVEZ</v>
          </cell>
          <cell r="F7199" t="str">
            <v>317 581 0830</v>
          </cell>
          <cell r="I7199" t="str">
            <v>SAMANIEGO</v>
          </cell>
          <cell r="J7199" t="str">
            <v>NARIÑO</v>
          </cell>
          <cell r="L7199" t="str">
            <v>X</v>
          </cell>
          <cell r="M7199">
            <v>1085922726</v>
          </cell>
          <cell r="N7199" t="str">
            <v>pilaroviedo22@gmail.com</v>
          </cell>
          <cell r="O7199" t="str">
            <v>PN</v>
          </cell>
          <cell r="P7199" t="str">
            <v>CO00</v>
          </cell>
        </row>
        <row r="7200">
          <cell r="A7200">
            <v>131154</v>
          </cell>
          <cell r="B7200" t="str">
            <v>CLIENTE INACTIVO</v>
          </cell>
          <cell r="C7200" t="str">
            <v>MARY STELLA OVALLE CASTRO</v>
          </cell>
          <cell r="D7200" t="str">
            <v>IZA MOTOS</v>
          </cell>
          <cell r="E7200" t="str">
            <v>CR 4 # 2A-40 B/ CENTRO</v>
          </cell>
          <cell r="F7200" t="str">
            <v>8 870 1964</v>
          </cell>
          <cell r="G7200" t="str">
            <v>300 812 4526</v>
          </cell>
          <cell r="I7200" t="str">
            <v>NEIVA</v>
          </cell>
          <cell r="J7200" t="str">
            <v>HUILA</v>
          </cell>
          <cell r="L7200" t="str">
            <v>X</v>
          </cell>
          <cell r="M7200">
            <v>55153234</v>
          </cell>
          <cell r="N7200" t="str">
            <v>izamotos20017@hotmail.com</v>
          </cell>
          <cell r="O7200" t="str">
            <v>PN</v>
          </cell>
          <cell r="P7200" t="str">
            <v>CO00</v>
          </cell>
        </row>
        <row r="7201">
          <cell r="A7201">
            <v>131168</v>
          </cell>
          <cell r="B7201" t="str">
            <v>CLIENTE INACTIVO</v>
          </cell>
          <cell r="C7201" t="str">
            <v>YULIANI DAGUA TROCHEZ</v>
          </cell>
          <cell r="E7201" t="str">
            <v>CL 3 # 11-85 B/ CENTRAL</v>
          </cell>
          <cell r="F7201" t="str">
            <v>315 822 3319</v>
          </cell>
          <cell r="I7201" t="str">
            <v>SANTANDER DE QUILICHAO</v>
          </cell>
          <cell r="J7201" t="str">
            <v>CAUCA</v>
          </cell>
          <cell r="L7201" t="str">
            <v>X</v>
          </cell>
          <cell r="M7201">
            <v>1062311079</v>
          </cell>
          <cell r="N7201" t="str">
            <v>yuliethebest16@gmail.com</v>
          </cell>
          <cell r="O7201" t="str">
            <v>PN</v>
          </cell>
          <cell r="P7201" t="str">
            <v>CO00</v>
          </cell>
        </row>
        <row r="7202">
          <cell r="A7202">
            <v>131174</v>
          </cell>
          <cell r="B7202" t="str">
            <v>CLIENTE INACTIVO</v>
          </cell>
          <cell r="C7202" t="str">
            <v>LUZ ELIANA VELEZ CARVAJAL</v>
          </cell>
          <cell r="D7202" t="str">
            <v>FERRETODO VELEZ</v>
          </cell>
          <cell r="E7202" t="str">
            <v>CR 19 # 40-21 B/ SAN CAYETANO</v>
          </cell>
          <cell r="F7202" t="str">
            <v>2 283 2669</v>
          </cell>
          <cell r="G7202" t="str">
            <v>316 874 8713</v>
          </cell>
          <cell r="I7202" t="str">
            <v>PALMIRA</v>
          </cell>
          <cell r="J7202" t="str">
            <v>VALLE DEL CAUCA</v>
          </cell>
          <cell r="L7202" t="str">
            <v>X</v>
          </cell>
          <cell r="M7202">
            <v>31713663</v>
          </cell>
          <cell r="N7202" t="str">
            <v>anyel832009@hotmail.com</v>
          </cell>
          <cell r="O7202" t="str">
            <v>PN</v>
          </cell>
          <cell r="P7202" t="str">
            <v>CR30</v>
          </cell>
        </row>
        <row r="7203">
          <cell r="A7203">
            <v>131182</v>
          </cell>
          <cell r="B7203" t="str">
            <v>CLIENTE INACTIVO</v>
          </cell>
          <cell r="C7203" t="str">
            <v>JEFFERSON HIGIDO CORTES</v>
          </cell>
          <cell r="E7203" t="str">
            <v>VD EL MESON</v>
          </cell>
          <cell r="F7203" t="str">
            <v>311 456 2383</v>
          </cell>
          <cell r="I7203" t="str">
            <v>GARZON</v>
          </cell>
          <cell r="J7203" t="str">
            <v>HUILA</v>
          </cell>
          <cell r="L7203" t="str">
            <v>X</v>
          </cell>
          <cell r="M7203">
            <v>1077863946</v>
          </cell>
          <cell r="N7203" t="str">
            <v>jeffercortes123@hotmail.com</v>
          </cell>
          <cell r="O7203" t="str">
            <v>PN</v>
          </cell>
          <cell r="P7203" t="str">
            <v>CR30</v>
          </cell>
        </row>
        <row r="7204">
          <cell r="A7204">
            <v>131186</v>
          </cell>
          <cell r="B7204" t="str">
            <v>CLIENTE INACTIVO</v>
          </cell>
          <cell r="C7204" t="str">
            <v>JHEFFERSON ANDRES BLANDON</v>
          </cell>
          <cell r="E7204" t="str">
            <v>CR 50 SUR CL 15-17 B/ TERRANOVA</v>
          </cell>
          <cell r="F7204" t="str">
            <v>316 774 3022</v>
          </cell>
          <cell r="I7204" t="str">
            <v>JAMUNDI</v>
          </cell>
          <cell r="J7204" t="str">
            <v>VALLE DEL CAUCA</v>
          </cell>
          <cell r="L7204" t="str">
            <v>X</v>
          </cell>
          <cell r="M7204">
            <v>1059989757</v>
          </cell>
          <cell r="N7204" t="str">
            <v>leidyocampo@gmail.com</v>
          </cell>
          <cell r="O7204" t="str">
            <v>PN</v>
          </cell>
          <cell r="P7204" t="str">
            <v>CO00</v>
          </cell>
        </row>
        <row r="7205">
          <cell r="A7205">
            <v>131195</v>
          </cell>
          <cell r="B7205" t="str">
            <v>CLIENTE INACTIVO</v>
          </cell>
          <cell r="C7205" t="str">
            <v>NANCY YORLADY CASTAÑO CASTAÑO</v>
          </cell>
          <cell r="E7205" t="str">
            <v>CR 11 # 12B-70 B/ PORVENIR</v>
          </cell>
          <cell r="F7205" t="str">
            <v>301 389 3877</v>
          </cell>
          <cell r="I7205" t="str">
            <v>MIRANDA</v>
          </cell>
          <cell r="J7205" t="str">
            <v>CAUCA</v>
          </cell>
          <cell r="L7205" t="str">
            <v>X</v>
          </cell>
          <cell r="M7205">
            <v>32394166</v>
          </cell>
          <cell r="N7205" t="str">
            <v>miguel.rubi@hotmail.com</v>
          </cell>
          <cell r="O7205" t="str">
            <v>PN</v>
          </cell>
          <cell r="P7205" t="str">
            <v>CO00</v>
          </cell>
        </row>
        <row r="7206">
          <cell r="A7206">
            <v>131205</v>
          </cell>
          <cell r="B7206" t="str">
            <v>CLIENTE INACTIVO</v>
          </cell>
          <cell r="C7206" t="str">
            <v>LINDA ESMERALDA ORDOÑEZ RODRIGUEZ</v>
          </cell>
          <cell r="D7206" t="str">
            <v>MOTOS WILFOR</v>
          </cell>
          <cell r="E7206" t="str">
            <v>CL 40 # 15-30 B/ SANTA FE</v>
          </cell>
          <cell r="F7206" t="str">
            <v>315 304 8672</v>
          </cell>
          <cell r="G7206" t="str">
            <v>2 345 1847</v>
          </cell>
          <cell r="I7206" t="str">
            <v>CALI</v>
          </cell>
          <cell r="J7206" t="str">
            <v>VALLE DEL CAUCA</v>
          </cell>
          <cell r="L7206" t="str">
            <v>X</v>
          </cell>
          <cell r="M7206">
            <v>29111355</v>
          </cell>
          <cell r="N7206" t="str">
            <v>motoswilfor@hotmail.com</v>
          </cell>
          <cell r="O7206" t="str">
            <v>PN</v>
          </cell>
          <cell r="P7206" t="str">
            <v>CO00</v>
          </cell>
        </row>
        <row r="7207">
          <cell r="A7207">
            <v>131208</v>
          </cell>
          <cell r="B7207" t="str">
            <v>CLIENTE INACTIVO</v>
          </cell>
          <cell r="C7207" t="str">
            <v>JESUS DAVID SOTO TRIANA</v>
          </cell>
          <cell r="E7207" t="str">
            <v>CR 76 #2C-25 B/ ALFEREZ REAL</v>
          </cell>
          <cell r="F7207" t="str">
            <v>319 589 5452</v>
          </cell>
          <cell r="I7207" t="str">
            <v>CALI</v>
          </cell>
          <cell r="J7207" t="str">
            <v>VALLE DEL CAUCA</v>
          </cell>
          <cell r="L7207" t="str">
            <v>X</v>
          </cell>
          <cell r="M7207">
            <v>6500457</v>
          </cell>
          <cell r="N7207" t="str">
            <v>davidsto620@hotmail.com</v>
          </cell>
          <cell r="O7207" t="str">
            <v>PN</v>
          </cell>
          <cell r="P7207" t="str">
            <v>CO00</v>
          </cell>
        </row>
        <row r="7208">
          <cell r="A7208">
            <v>131209</v>
          </cell>
          <cell r="B7208" t="str">
            <v>CLIENTE INACTIVO</v>
          </cell>
          <cell r="C7208" t="str">
            <v>FENER SAMIR GOMEZ MOLINA</v>
          </cell>
          <cell r="E7208" t="str">
            <v>CR 24 # 26A-21 B/ PORTAL</v>
          </cell>
          <cell r="F7208">
            <v>8280592</v>
          </cell>
          <cell r="I7208" t="str">
            <v>PUERTO TEJADA</v>
          </cell>
          <cell r="J7208" t="str">
            <v>CAUCA</v>
          </cell>
          <cell r="L7208" t="str">
            <v>X</v>
          </cell>
          <cell r="M7208">
            <v>76044656</v>
          </cell>
          <cell r="N7208" t="str">
            <v>zarniche@gmail.com</v>
          </cell>
          <cell r="O7208" t="str">
            <v>PN</v>
          </cell>
          <cell r="P7208" t="str">
            <v>CR30</v>
          </cell>
        </row>
        <row r="7209">
          <cell r="A7209">
            <v>131211</v>
          </cell>
          <cell r="B7209" t="str">
            <v>CLIENTE INACTIVO</v>
          </cell>
          <cell r="C7209" t="str">
            <v>JORGE ENRIQUE CORREA SANDOVAL</v>
          </cell>
          <cell r="E7209" t="str">
            <v>CL 23B # 10A-17 B/ KENEDY</v>
          </cell>
          <cell r="F7209" t="str">
            <v>313 613 0110</v>
          </cell>
          <cell r="G7209" t="str">
            <v>311 833 4004</v>
          </cell>
          <cell r="I7209" t="str">
            <v>IBAGUE</v>
          </cell>
          <cell r="J7209" t="str">
            <v>TOLIMA</v>
          </cell>
          <cell r="L7209" t="str">
            <v>X</v>
          </cell>
          <cell r="M7209">
            <v>93239200</v>
          </cell>
          <cell r="N7209" t="str">
            <v>jorge-correas@hotmail.com</v>
          </cell>
          <cell r="O7209" t="str">
            <v>PN</v>
          </cell>
          <cell r="P7209" t="str">
            <v>CO00</v>
          </cell>
        </row>
        <row r="7210">
          <cell r="A7210">
            <v>131218</v>
          </cell>
          <cell r="B7210" t="str">
            <v>CLIENTE INACTIVO</v>
          </cell>
          <cell r="C7210" t="str">
            <v>YEINSON FABIAN FUENTES ALEGRIA</v>
          </cell>
          <cell r="E7210" t="str">
            <v>CL 14 # 9-20 B/ RAICERO</v>
          </cell>
          <cell r="F7210" t="str">
            <v>313 368 5604</v>
          </cell>
          <cell r="I7210" t="str">
            <v>FLORENCIA</v>
          </cell>
          <cell r="J7210" t="str">
            <v>CAQUETA</v>
          </cell>
          <cell r="L7210" t="str">
            <v>X</v>
          </cell>
          <cell r="M7210">
            <v>1115942295</v>
          </cell>
          <cell r="N7210" t="str">
            <v>yeinson.f1986@hotmail.com</v>
          </cell>
          <cell r="O7210" t="str">
            <v>PN</v>
          </cell>
          <cell r="P7210" t="str">
            <v>CO00</v>
          </cell>
        </row>
        <row r="7211">
          <cell r="A7211">
            <v>131220</v>
          </cell>
          <cell r="B7211" t="str">
            <v>CLIENTE INACTIVO</v>
          </cell>
          <cell r="C7211" t="str">
            <v>YINETH HORTA OSPINA</v>
          </cell>
          <cell r="E7211" t="str">
            <v>CR 11 # 1-72 B/ BRISAS BAJAS</v>
          </cell>
          <cell r="F7211" t="str">
            <v>321 956 1134</v>
          </cell>
          <cell r="I7211" t="str">
            <v>FLORENCIA</v>
          </cell>
          <cell r="J7211" t="str">
            <v>CAQUETA</v>
          </cell>
          <cell r="L7211" t="str">
            <v>X</v>
          </cell>
          <cell r="M7211">
            <v>1117543280</v>
          </cell>
          <cell r="N7211" t="str">
            <v>yinethhortaospina@gmail.com</v>
          </cell>
          <cell r="O7211" t="str">
            <v>PN</v>
          </cell>
          <cell r="P7211" t="str">
            <v>CO00</v>
          </cell>
        </row>
        <row r="7212">
          <cell r="A7212">
            <v>131221</v>
          </cell>
          <cell r="B7212" t="str">
            <v>CLIENTE INACTIVO</v>
          </cell>
          <cell r="C7212" t="str">
            <v>RAUL ESTEBAN MONTAÑO MALES</v>
          </cell>
          <cell r="E7212" t="str">
            <v>CASA 157 B DIV 1</v>
          </cell>
          <cell r="F7212">
            <v>3016258669</v>
          </cell>
          <cell r="I7212" t="str">
            <v>YACUANQUER</v>
          </cell>
          <cell r="J7212" t="str">
            <v>NARIÑO</v>
          </cell>
          <cell r="L7212" t="str">
            <v>X</v>
          </cell>
          <cell r="M7212">
            <v>1085293503</v>
          </cell>
          <cell r="N7212" t="str">
            <v>raul10tk@hotmail.com</v>
          </cell>
          <cell r="O7212" t="str">
            <v>PN</v>
          </cell>
          <cell r="P7212" t="str">
            <v>CR30</v>
          </cell>
        </row>
        <row r="7213">
          <cell r="A7213">
            <v>131226</v>
          </cell>
          <cell r="B7213" t="str">
            <v>CLIENTE INACTIVO</v>
          </cell>
          <cell r="C7213" t="str">
            <v>LEIDY VIVIANA ALVAREZ PANTOJA</v>
          </cell>
          <cell r="E7213" t="str">
            <v>CL 20 # 20-33 B/ FATIMA</v>
          </cell>
          <cell r="F7213" t="str">
            <v>321 592 1726</v>
          </cell>
          <cell r="I7213" t="str">
            <v>TUQUERRES</v>
          </cell>
          <cell r="J7213" t="str">
            <v>NARIÑO</v>
          </cell>
          <cell r="L7213" t="str">
            <v>X</v>
          </cell>
          <cell r="M7213">
            <v>1087406753</v>
          </cell>
          <cell r="N7213" t="str">
            <v>vivialvarez257@gmail.com</v>
          </cell>
          <cell r="O7213" t="str">
            <v>PN</v>
          </cell>
          <cell r="P7213" t="str">
            <v>CO00</v>
          </cell>
        </row>
        <row r="7214">
          <cell r="A7214">
            <v>131227</v>
          </cell>
          <cell r="B7214" t="str">
            <v>CLIENTE INACTIVO</v>
          </cell>
          <cell r="C7214" t="str">
            <v>FREDDY WILLIAN BEANVIDES NARVAEZ</v>
          </cell>
          <cell r="E7214" t="str">
            <v>CR 3 SALIDA SUAREZ-TAMBA B/ BRIS</v>
          </cell>
          <cell r="F7214" t="str">
            <v>2 745 0138</v>
          </cell>
          <cell r="G7214" t="str">
            <v>311 630 9447</v>
          </cell>
          <cell r="I7214" t="str">
            <v>SUAREZ</v>
          </cell>
          <cell r="J7214" t="str">
            <v>CAUCA</v>
          </cell>
          <cell r="L7214" t="str">
            <v>X</v>
          </cell>
          <cell r="M7214">
            <v>87302777</v>
          </cell>
          <cell r="N7214" t="str">
            <v>servicentroriocauca@gmail.com</v>
          </cell>
          <cell r="O7214" t="str">
            <v>PN</v>
          </cell>
          <cell r="P7214" t="str">
            <v>CO00</v>
          </cell>
        </row>
        <row r="7215">
          <cell r="A7215">
            <v>131231</v>
          </cell>
          <cell r="B7215" t="str">
            <v>CLIENTE INACTIVO</v>
          </cell>
          <cell r="C7215" t="str">
            <v>SERVIAUTOS FRANCIA SAS</v>
          </cell>
          <cell r="E7215" t="str">
            <v>CR 43 # 9A-50 B/ CAMBULOS</v>
          </cell>
          <cell r="F7215" t="str">
            <v>315 534 7681</v>
          </cell>
          <cell r="G7215" t="str">
            <v>2 392 3155</v>
          </cell>
          <cell r="I7215" t="str">
            <v>CALI</v>
          </cell>
          <cell r="J7215" t="str">
            <v>VALLE DEL CAUCA</v>
          </cell>
          <cell r="L7215" t="str">
            <v>X</v>
          </cell>
          <cell r="M7215">
            <v>9009127321</v>
          </cell>
          <cell r="N7215" t="str">
            <v>serviautosfranciasas@hotmail.com</v>
          </cell>
          <cell r="O7215" t="str">
            <v>PJ</v>
          </cell>
          <cell r="P7215" t="str">
            <v>CO00</v>
          </cell>
        </row>
        <row r="7216">
          <cell r="A7216">
            <v>131234</v>
          </cell>
          <cell r="B7216" t="str">
            <v>CLIENTE INACTIVO</v>
          </cell>
          <cell r="C7216" t="str">
            <v>ILIA ANA MUÑOZ GUERRERO</v>
          </cell>
          <cell r="E7216" t="str">
            <v>CL PRINC. CRR. EL MANGO</v>
          </cell>
          <cell r="F7216" t="str">
            <v>311 622 8201</v>
          </cell>
          <cell r="I7216" t="str">
            <v>ARGELIA</v>
          </cell>
          <cell r="J7216" t="str">
            <v>CAUCA</v>
          </cell>
          <cell r="L7216" t="str">
            <v>X</v>
          </cell>
          <cell r="M7216">
            <v>34574841</v>
          </cell>
          <cell r="N7216" t="str">
            <v>iliaanague@gmail.com</v>
          </cell>
          <cell r="O7216" t="str">
            <v>PN</v>
          </cell>
          <cell r="P7216" t="str">
            <v>CO00</v>
          </cell>
        </row>
        <row r="7217">
          <cell r="A7217">
            <v>131239</v>
          </cell>
          <cell r="B7217" t="str">
            <v>CLIENTE INACTIVO</v>
          </cell>
          <cell r="C7217" t="str">
            <v>JOSE ROSEMBER MONTERO CASTILLO</v>
          </cell>
          <cell r="E7217" t="str">
            <v>CR 2 # 2-88 B/ SAN JOSE</v>
          </cell>
          <cell r="F7217" t="str">
            <v>313 629 4845</v>
          </cell>
          <cell r="I7217" t="str">
            <v>ARBOLEDA</v>
          </cell>
          <cell r="J7217" t="str">
            <v>NARIÑO</v>
          </cell>
          <cell r="L7217" t="str">
            <v>X</v>
          </cell>
          <cell r="M7217">
            <v>5217025</v>
          </cell>
          <cell r="N7217" t="str">
            <v>joserosember60@gmail.com</v>
          </cell>
          <cell r="O7217" t="str">
            <v>PN</v>
          </cell>
          <cell r="P7217" t="str">
            <v>CO00</v>
          </cell>
        </row>
        <row r="7218">
          <cell r="A7218">
            <v>131246</v>
          </cell>
          <cell r="B7218" t="str">
            <v>CLIENTE INACTIVO</v>
          </cell>
          <cell r="C7218" t="str">
            <v>DIANA MARCELA SAMBONI RUIZ</v>
          </cell>
          <cell r="E7218" t="str">
            <v>CL 3 # 6-10 B/ CENTRO</v>
          </cell>
          <cell r="F7218" t="str">
            <v>313 426 4212</v>
          </cell>
          <cell r="I7218" t="str">
            <v>SAN AGUSTIN</v>
          </cell>
          <cell r="J7218" t="str">
            <v>HUILA</v>
          </cell>
          <cell r="L7218" t="str">
            <v>X</v>
          </cell>
          <cell r="M7218">
            <v>1082775846</v>
          </cell>
          <cell r="N7218" t="str">
            <v>dianamarcela90@hotmail.com</v>
          </cell>
          <cell r="O7218" t="str">
            <v>PN</v>
          </cell>
          <cell r="P7218" t="str">
            <v>CO00</v>
          </cell>
        </row>
        <row r="7219">
          <cell r="A7219">
            <v>131249</v>
          </cell>
          <cell r="B7219" t="str">
            <v>CLIENTE INACTIVO</v>
          </cell>
          <cell r="C7219" t="str">
            <v>PEDRO NEL FLOREZ OSORIO</v>
          </cell>
          <cell r="E7219" t="str">
            <v>CL 5 # 9-15 AV CIRCUNVALAR</v>
          </cell>
          <cell r="F7219" t="str">
            <v>312 757 2129</v>
          </cell>
          <cell r="I7219" t="str">
            <v>FLORENCIA</v>
          </cell>
          <cell r="J7219" t="str">
            <v>CAQUETA</v>
          </cell>
          <cell r="L7219" t="str">
            <v>X</v>
          </cell>
          <cell r="M7219">
            <v>15907824</v>
          </cell>
          <cell r="N7219" t="str">
            <v>pedarino1967@hotmail.com</v>
          </cell>
          <cell r="O7219" t="str">
            <v>PN</v>
          </cell>
          <cell r="P7219" t="str">
            <v>CO00</v>
          </cell>
        </row>
        <row r="7220">
          <cell r="A7220">
            <v>131253</v>
          </cell>
          <cell r="B7220" t="str">
            <v>CLIENTE INACTIVO</v>
          </cell>
          <cell r="C7220" t="str">
            <v>JHON ANDERSON MORENO MULATO</v>
          </cell>
          <cell r="E7220" t="str">
            <v>CL 24 # 5A-31 B/ EL CARMEN</v>
          </cell>
          <cell r="F7220" t="str">
            <v>320 392 4454</v>
          </cell>
          <cell r="I7220" t="str">
            <v>IBAGUE</v>
          </cell>
          <cell r="J7220" t="str">
            <v>TOLIMA</v>
          </cell>
          <cell r="L7220" t="str">
            <v>X</v>
          </cell>
          <cell r="M7220">
            <v>1110517639</v>
          </cell>
          <cell r="N7220" t="str">
            <v>jhonmm@hotmail.com</v>
          </cell>
          <cell r="O7220" t="str">
            <v>PN</v>
          </cell>
          <cell r="P7220" t="str">
            <v>CO00</v>
          </cell>
        </row>
        <row r="7221">
          <cell r="A7221">
            <v>131258</v>
          </cell>
          <cell r="B7221" t="str">
            <v>CLIENTE INACTIVO</v>
          </cell>
          <cell r="C7221" t="str">
            <v xml:space="preserve"> DELCY ANABELI MUÑOZ SANTACRUZ</v>
          </cell>
          <cell r="E7221" t="str">
            <v>CL 1 # 4-151 B/ KENNEDY</v>
          </cell>
          <cell r="F7221" t="str">
            <v>312 233 6097</v>
          </cell>
          <cell r="I7221" t="str">
            <v>TAMINANGO</v>
          </cell>
          <cell r="J7221" t="str">
            <v>NARIÑO</v>
          </cell>
          <cell r="L7221" t="str">
            <v>X</v>
          </cell>
          <cell r="M7221">
            <v>59861283</v>
          </cell>
          <cell r="N7221" t="str">
            <v>aleydabados@hotmail.com</v>
          </cell>
          <cell r="O7221" t="str">
            <v>PN</v>
          </cell>
          <cell r="P7221" t="str">
            <v>CO00</v>
          </cell>
        </row>
        <row r="7222">
          <cell r="A7222">
            <v>131263</v>
          </cell>
          <cell r="B7222" t="str">
            <v>CLIENTE INACTIVO</v>
          </cell>
          <cell r="C7222" t="str">
            <v>YISETH CAMILA VELEZ MONCAYO</v>
          </cell>
          <cell r="E7222" t="str">
            <v>CR 15 # 71A-147 B/ 7 DE AGOSTO</v>
          </cell>
          <cell r="F7222">
            <v>3135223609</v>
          </cell>
          <cell r="I7222" t="str">
            <v>CALI</v>
          </cell>
          <cell r="J7222" t="str">
            <v>VALLE DEL CAUCA</v>
          </cell>
          <cell r="L7222" t="str">
            <v>X</v>
          </cell>
          <cell r="M7222">
            <v>1005744677</v>
          </cell>
          <cell r="N7222" t="str">
            <v>luzdarymoncayo@hotmail.com</v>
          </cell>
          <cell r="O7222" t="str">
            <v>PN</v>
          </cell>
          <cell r="P7222" t="str">
            <v>CR15</v>
          </cell>
        </row>
        <row r="7223">
          <cell r="A7223">
            <v>131264</v>
          </cell>
          <cell r="B7223" t="str">
            <v>CLIENTE INACTIVO</v>
          </cell>
          <cell r="C7223" t="str">
            <v>JAIME DIAZ ORTEGA</v>
          </cell>
          <cell r="D7223" t="str">
            <v>EDS LOS RIASCOS</v>
          </cell>
          <cell r="E7223" t="str">
            <v>VD EL LLANO</v>
          </cell>
          <cell r="F7223" t="str">
            <v>310 828 0422</v>
          </cell>
          <cell r="I7223" t="str">
            <v>PUERRES</v>
          </cell>
          <cell r="J7223" t="str">
            <v>NARIÑO</v>
          </cell>
          <cell r="L7223" t="str">
            <v>X</v>
          </cell>
          <cell r="M7223">
            <v>76358230</v>
          </cell>
          <cell r="N7223" t="str">
            <v>weimar147@gmail.com</v>
          </cell>
          <cell r="O7223" t="str">
            <v>PN</v>
          </cell>
          <cell r="P7223" t="str">
            <v>CO00</v>
          </cell>
        </row>
        <row r="7224">
          <cell r="A7224">
            <v>131270</v>
          </cell>
          <cell r="B7224" t="str">
            <v>CLIENTE INACTIVO</v>
          </cell>
          <cell r="C7224" t="str">
            <v>BRANDON ESTEBAN DASA RODRIGUEZ</v>
          </cell>
          <cell r="E7224" t="str">
            <v>CL 14A # 15B-42 B/ LA CAMPIÑA</v>
          </cell>
          <cell r="F7224" t="str">
            <v>322 459 5268</v>
          </cell>
          <cell r="I7224" t="str">
            <v>TULUA</v>
          </cell>
          <cell r="J7224" t="str">
            <v>VALLE DEL CAUCA</v>
          </cell>
          <cell r="L7224" t="str">
            <v>X</v>
          </cell>
          <cell r="M7224">
            <v>1116449224</v>
          </cell>
          <cell r="N7224" t="str">
            <v>stevan_rodriguez@hotmail.com</v>
          </cell>
          <cell r="O7224" t="str">
            <v>PN</v>
          </cell>
          <cell r="P7224" t="str">
            <v>CO00</v>
          </cell>
        </row>
        <row r="7225">
          <cell r="A7225">
            <v>131280</v>
          </cell>
          <cell r="B7225" t="str">
            <v>CLIENTE INACTIVO</v>
          </cell>
          <cell r="C7225" t="str">
            <v>CARLOS ALBERTO AMRTINEZ MOLINA</v>
          </cell>
          <cell r="E7225" t="str">
            <v>CL 16 # 2-28 CORR VILLAGORGONA</v>
          </cell>
          <cell r="F7225" t="str">
            <v>317 839 7406</v>
          </cell>
          <cell r="I7225" t="str">
            <v>CANDELARIA</v>
          </cell>
          <cell r="J7225" t="str">
            <v>VALLE DEL CAUCA</v>
          </cell>
          <cell r="L7225" t="str">
            <v>X</v>
          </cell>
          <cell r="M7225">
            <v>94043451</v>
          </cell>
          <cell r="N7225" t="str">
            <v>carlosmartinez1984@gmail.com</v>
          </cell>
          <cell r="O7225" t="str">
            <v>PN</v>
          </cell>
          <cell r="P7225" t="str">
            <v>CO00</v>
          </cell>
        </row>
        <row r="7226">
          <cell r="A7226">
            <v>131282</v>
          </cell>
          <cell r="B7226" t="str">
            <v>CLIENTE INACTIVO</v>
          </cell>
          <cell r="C7226" t="str">
            <v>YEISON LONDOÑO SALAZAR</v>
          </cell>
          <cell r="E7226" t="str">
            <v>CL 9 # 8-36 B/ CENTRO</v>
          </cell>
          <cell r="F7226" t="str">
            <v>322 950 1099</v>
          </cell>
          <cell r="I7226" t="str">
            <v>FRESNO</v>
          </cell>
          <cell r="J7226" t="str">
            <v>TOLIMA</v>
          </cell>
          <cell r="L7226" t="str">
            <v>X</v>
          </cell>
          <cell r="M7226">
            <v>1109299673</v>
          </cell>
          <cell r="N7226" t="str">
            <v>yeisonlondonosalazar@gmail.com</v>
          </cell>
          <cell r="O7226" t="str">
            <v>PN</v>
          </cell>
          <cell r="P7226" t="str">
            <v>CO00</v>
          </cell>
        </row>
        <row r="7227">
          <cell r="A7227">
            <v>131287</v>
          </cell>
          <cell r="B7227" t="str">
            <v>CLIENTE INACTIVO</v>
          </cell>
          <cell r="C7227" t="str">
            <v>KELLY LORENA CERON MALLUNGO</v>
          </cell>
          <cell r="E7227" t="str">
            <v>CL 3 # 4A-68 B/ SAN FERNADO</v>
          </cell>
          <cell r="F7227" t="str">
            <v>311 248 0300</v>
          </cell>
          <cell r="I7227" t="str">
            <v>HOBO</v>
          </cell>
          <cell r="J7227" t="str">
            <v>HUILA</v>
          </cell>
          <cell r="L7227" t="str">
            <v>X</v>
          </cell>
          <cell r="M7227">
            <v>26512720</v>
          </cell>
          <cell r="N7227" t="str">
            <v>bibliotecavirtualhobo@gmail.com</v>
          </cell>
          <cell r="O7227" t="str">
            <v>PN</v>
          </cell>
          <cell r="P7227" t="str">
            <v>CO00</v>
          </cell>
        </row>
        <row r="7228">
          <cell r="A7228">
            <v>131291</v>
          </cell>
          <cell r="B7228" t="str">
            <v>CLIENTE INACTIVO</v>
          </cell>
          <cell r="C7228" t="str">
            <v>CRISTOBAL GOMEZ ESCOBAR</v>
          </cell>
          <cell r="E7228" t="str">
            <v>CAMPO ALEGRE CAJIBIO</v>
          </cell>
          <cell r="F7228" t="str">
            <v>320 862 4320</v>
          </cell>
          <cell r="I7228" t="str">
            <v>CAJIBIO</v>
          </cell>
          <cell r="J7228" t="str">
            <v>CAUCA</v>
          </cell>
          <cell r="L7228" t="str">
            <v>X</v>
          </cell>
          <cell r="M7228">
            <v>94050109</v>
          </cell>
          <cell r="N7228" t="str">
            <v>gomezescobarcristobal@gmail.com</v>
          </cell>
          <cell r="O7228" t="str">
            <v>PN</v>
          </cell>
          <cell r="P7228" t="str">
            <v>CO00</v>
          </cell>
        </row>
        <row r="7229">
          <cell r="A7229">
            <v>131295</v>
          </cell>
          <cell r="B7229" t="str">
            <v>CLIENTE INACTIVO</v>
          </cell>
          <cell r="C7229" t="str">
            <v>MARY LUZ CUBILLOS VANEGAS</v>
          </cell>
          <cell r="E7229" t="str">
            <v>CR 21 # 5-58 LC 3 B/ CENTRO</v>
          </cell>
          <cell r="F7229" t="str">
            <v>321 300 1079</v>
          </cell>
          <cell r="I7229" t="str">
            <v>MELGAR</v>
          </cell>
          <cell r="J7229" t="str">
            <v>TOLIMA</v>
          </cell>
          <cell r="L7229" t="str">
            <v>X</v>
          </cell>
          <cell r="M7229">
            <v>1147686842</v>
          </cell>
          <cell r="N7229" t="str">
            <v>tolimamotosmelgar@gmail.com</v>
          </cell>
          <cell r="O7229" t="str">
            <v>PN</v>
          </cell>
          <cell r="P7229" t="str">
            <v>CO00</v>
          </cell>
        </row>
        <row r="7230">
          <cell r="A7230">
            <v>131298</v>
          </cell>
          <cell r="B7230" t="str">
            <v>CLIENTE INACTIVO</v>
          </cell>
          <cell r="C7230" t="str">
            <v>DANIELA PINEDA PRIETO</v>
          </cell>
          <cell r="E7230" t="str">
            <v>CR 2 # 10-89 CORR SALONICA</v>
          </cell>
          <cell r="F7230" t="str">
            <v>316 707 5693</v>
          </cell>
          <cell r="I7230" t="str">
            <v>RIOFRIO</v>
          </cell>
          <cell r="J7230" t="str">
            <v>VALLE DEL CAUCA</v>
          </cell>
          <cell r="L7230" t="str">
            <v>X</v>
          </cell>
          <cell r="M7230">
            <v>1116733656</v>
          </cell>
          <cell r="N7230" t="str">
            <v>pinedadaniela9234@gmail.com</v>
          </cell>
          <cell r="O7230" t="str">
            <v>PN</v>
          </cell>
          <cell r="P7230" t="str">
            <v>CO00</v>
          </cell>
        </row>
        <row r="7231">
          <cell r="A7231">
            <v>131301</v>
          </cell>
          <cell r="B7231" t="str">
            <v>CLIENTE INACTIVO</v>
          </cell>
          <cell r="C7231" t="str">
            <v>JOHN ALEXANDER MONTEJO PATIÑO</v>
          </cell>
          <cell r="E7231" t="str">
            <v>MZ P CASA 4 B/ VILLA UNDY</v>
          </cell>
          <cell r="F7231" t="str">
            <v>318 644 2860</v>
          </cell>
          <cell r="I7231" t="str">
            <v>IBAGUE</v>
          </cell>
          <cell r="J7231" t="str">
            <v>TOLIMA</v>
          </cell>
          <cell r="L7231" t="str">
            <v>X</v>
          </cell>
          <cell r="M7231">
            <v>1094918951</v>
          </cell>
          <cell r="N7231" t="str">
            <v>motosguayasypartes@gmail.com</v>
          </cell>
          <cell r="O7231" t="str">
            <v>PN</v>
          </cell>
          <cell r="P7231" t="str">
            <v>CO00</v>
          </cell>
        </row>
        <row r="7232">
          <cell r="A7232">
            <v>131304</v>
          </cell>
          <cell r="B7232" t="str">
            <v>CLIENTE INACTIVO</v>
          </cell>
          <cell r="C7232" t="str">
            <v>MAIRA XIMENA CAICEDO PORTILLO</v>
          </cell>
          <cell r="D7232" t="str">
            <v>EDS SERVICENTRO LA LLANADA</v>
          </cell>
          <cell r="E7232" t="str">
            <v>CL 7 # 3-25 B/ BOLIVAR</v>
          </cell>
          <cell r="F7232" t="str">
            <v>310 429 1808</v>
          </cell>
          <cell r="I7232" t="str">
            <v>LOS ANDES</v>
          </cell>
          <cell r="J7232" t="str">
            <v>NARIÑO</v>
          </cell>
          <cell r="L7232" t="str">
            <v>X</v>
          </cell>
          <cell r="M7232">
            <v>1144058943</v>
          </cell>
          <cell r="N7232" t="str">
            <v>marcopolocaicedo@hotmail.com</v>
          </cell>
          <cell r="O7232" t="str">
            <v>PN</v>
          </cell>
          <cell r="P7232" t="str">
            <v>CO00</v>
          </cell>
        </row>
        <row r="7233">
          <cell r="A7233">
            <v>131312</v>
          </cell>
          <cell r="B7233" t="str">
            <v>CLIENTE INACTIVO</v>
          </cell>
          <cell r="C7233" t="str">
            <v>2 A INVERSIONES SAS</v>
          </cell>
          <cell r="D7233" t="str">
            <v>EDS LAS PALMERAS</v>
          </cell>
          <cell r="E7233" t="str">
            <v>CL 42 # 31-93 B/ ALFONSO LOPEZ</v>
          </cell>
          <cell r="F7233" t="str">
            <v>311 729 3819</v>
          </cell>
          <cell r="I7233" t="str">
            <v>PALMIRA</v>
          </cell>
          <cell r="J7233" t="str">
            <v>VALLE DEL CAUCA</v>
          </cell>
          <cell r="L7233" t="str">
            <v>X</v>
          </cell>
          <cell r="M7233">
            <v>9013387197</v>
          </cell>
          <cell r="N7233" t="str">
            <v>essolaspalmeras@hotmail.com</v>
          </cell>
          <cell r="O7233" t="str">
            <v>PJ</v>
          </cell>
          <cell r="P7233" t="str">
            <v>CO00</v>
          </cell>
        </row>
        <row r="7234">
          <cell r="A7234">
            <v>131313</v>
          </cell>
          <cell r="B7234" t="str">
            <v>CLIENTE INACTIVO</v>
          </cell>
          <cell r="C7234" t="str">
            <v>PABLO ELVERT DAMIAN QUINTERO</v>
          </cell>
          <cell r="E7234" t="str">
            <v>TV 6 # 7-43 AV CIRCUNVALAR</v>
          </cell>
          <cell r="F7234" t="str">
            <v>311 505 9170</v>
          </cell>
          <cell r="I7234" t="str">
            <v>FLORENCIA</v>
          </cell>
          <cell r="J7234" t="str">
            <v>CAQUETA</v>
          </cell>
          <cell r="L7234" t="str">
            <v>X</v>
          </cell>
          <cell r="M7234">
            <v>17643456</v>
          </cell>
          <cell r="N7234" t="str">
            <v>electrimotosdamian@hotmail.com</v>
          </cell>
          <cell r="O7234" t="str">
            <v>PN</v>
          </cell>
          <cell r="P7234" t="str">
            <v>CO00</v>
          </cell>
        </row>
        <row r="7235">
          <cell r="A7235">
            <v>131314</v>
          </cell>
          <cell r="B7235" t="str">
            <v>CLIENTE INACTIVO</v>
          </cell>
          <cell r="C7235" t="str">
            <v>EDILSON JOVEN CARVAJAL</v>
          </cell>
          <cell r="E7235" t="str">
            <v>SC C MZ 1 CS 11 B/ NUEVA COLOMBIA</v>
          </cell>
          <cell r="F7235" t="str">
            <v>304 400 8552</v>
          </cell>
          <cell r="I7235" t="str">
            <v>FLORENCIA</v>
          </cell>
          <cell r="J7235" t="str">
            <v>CAQUETA</v>
          </cell>
          <cell r="L7235" t="str">
            <v>X</v>
          </cell>
          <cell r="M7235">
            <v>16190831</v>
          </cell>
          <cell r="N7235" t="str">
            <v>edilsonjovencarvajal@gmail.com</v>
          </cell>
          <cell r="O7235" t="str">
            <v>PN</v>
          </cell>
          <cell r="P7235" t="str">
            <v>CO00</v>
          </cell>
        </row>
        <row r="7236">
          <cell r="A7236">
            <v>131316</v>
          </cell>
          <cell r="B7236" t="str">
            <v>CLIENTE INACTIVO</v>
          </cell>
          <cell r="C7236" t="str">
            <v>SERVITECA MELENDEZ S.A.S</v>
          </cell>
          <cell r="D7236" t="str">
            <v>SERVITECA MELENDEZ</v>
          </cell>
          <cell r="E7236" t="str">
            <v>CL 5 # 82-15 B/ MAYAPAN</v>
          </cell>
          <cell r="F7236" t="str">
            <v>320 577 5212</v>
          </cell>
          <cell r="I7236" t="str">
            <v>CALI</v>
          </cell>
          <cell r="J7236" t="str">
            <v>VALLE DEL CAUCA</v>
          </cell>
          <cell r="L7236" t="str">
            <v>X</v>
          </cell>
          <cell r="M7236">
            <v>9013139890</v>
          </cell>
          <cell r="N7236" t="str">
            <v>servitecamelendez@gmail.com</v>
          </cell>
          <cell r="O7236" t="str">
            <v>PJ</v>
          </cell>
          <cell r="P7236" t="str">
            <v>CO00</v>
          </cell>
        </row>
        <row r="7237">
          <cell r="A7237">
            <v>131319</v>
          </cell>
          <cell r="B7237" t="str">
            <v>CLIENTE INACTIVO</v>
          </cell>
          <cell r="C7237" t="str">
            <v>MAURICIO GOMEZ FRANCO</v>
          </cell>
          <cell r="E7237" t="str">
            <v>CL 25 # 13-42</v>
          </cell>
          <cell r="F7237" t="str">
            <v>312 850 7585</v>
          </cell>
          <cell r="I7237" t="str">
            <v>TULUA</v>
          </cell>
          <cell r="J7237" t="str">
            <v>VALLE DEL CAUCA</v>
          </cell>
          <cell r="L7237" t="str">
            <v>X</v>
          </cell>
          <cell r="M7237">
            <v>10274009</v>
          </cell>
          <cell r="N7237" t="str">
            <v>tigrerancing50@hotmail.com</v>
          </cell>
          <cell r="O7237" t="str">
            <v>PN</v>
          </cell>
          <cell r="P7237" t="str">
            <v>CO00</v>
          </cell>
        </row>
        <row r="7238">
          <cell r="A7238">
            <v>131321</v>
          </cell>
          <cell r="B7238" t="str">
            <v>CLIENTE INACTIVO</v>
          </cell>
          <cell r="C7238" t="str">
            <v>JOSE HADER OSUNA MARTINEZ</v>
          </cell>
          <cell r="D7238" t="str">
            <v>RIMOTOS OSUNA</v>
          </cell>
          <cell r="E7238" t="str">
            <v>CR 14 # 133 LC 1 B/ VILLA BASILIA</v>
          </cell>
          <cell r="F7238" t="str">
            <v>317 888 5275</v>
          </cell>
          <cell r="I7238" t="str">
            <v>IBAGUE</v>
          </cell>
          <cell r="J7238" t="str">
            <v>TOLIMA</v>
          </cell>
          <cell r="L7238" t="str">
            <v>X</v>
          </cell>
          <cell r="M7238">
            <v>93360736</v>
          </cell>
          <cell r="N7238" t="str">
            <v>osunarasin25@gmail.com</v>
          </cell>
          <cell r="O7238" t="str">
            <v>PN</v>
          </cell>
          <cell r="P7238" t="str">
            <v>CO00</v>
          </cell>
        </row>
        <row r="7239">
          <cell r="A7239">
            <v>131333</v>
          </cell>
          <cell r="B7239" t="str">
            <v>CLIENTE INACTIVO</v>
          </cell>
          <cell r="C7239" t="str">
            <v>JULIO CESAR MORA MORA</v>
          </cell>
          <cell r="E7239" t="str">
            <v>KM 11 PEDEGRAL TUQUERRES</v>
          </cell>
          <cell r="F7239" t="str">
            <v>313 674 5064</v>
          </cell>
          <cell r="I7239" t="str">
            <v>IMUES</v>
          </cell>
          <cell r="J7239" t="str">
            <v>NARIÑO</v>
          </cell>
          <cell r="L7239" t="str">
            <v>X</v>
          </cell>
          <cell r="M7239">
            <v>5262145</v>
          </cell>
          <cell r="N7239" t="str">
            <v>jesmarluk@hotmail.com</v>
          </cell>
          <cell r="O7239" t="str">
            <v>PN</v>
          </cell>
          <cell r="P7239" t="str">
            <v>CO00</v>
          </cell>
        </row>
        <row r="7240">
          <cell r="A7240">
            <v>131337</v>
          </cell>
          <cell r="B7240" t="str">
            <v>CLIENTE INACTIVO</v>
          </cell>
          <cell r="C7240" t="str">
            <v>INGRY LORENA MARMOLEJO LLANO</v>
          </cell>
          <cell r="E7240" t="str">
            <v>AV 3 # 47ANORTE-41</v>
          </cell>
          <cell r="F7240" t="str">
            <v>312 247 0649</v>
          </cell>
          <cell r="G7240" t="str">
            <v>310 390 4580</v>
          </cell>
          <cell r="I7240" t="str">
            <v>CALI</v>
          </cell>
          <cell r="J7240" t="str">
            <v>VALLE DEL CAUCA</v>
          </cell>
          <cell r="L7240" t="str">
            <v>X</v>
          </cell>
          <cell r="M7240">
            <v>66659894</v>
          </cell>
          <cell r="N7240" t="str">
            <v>servintegralautomotriz2020@gmail.com</v>
          </cell>
          <cell r="O7240" t="str">
            <v>PN</v>
          </cell>
          <cell r="P7240" t="str">
            <v>CO00</v>
          </cell>
        </row>
        <row r="7241">
          <cell r="A7241">
            <v>131343</v>
          </cell>
          <cell r="B7241" t="str">
            <v>CLIENTE INACTIVO</v>
          </cell>
          <cell r="C7241" t="str">
            <v>CARLOS JULIO VARGAS CALDERON</v>
          </cell>
          <cell r="D7241" t="str">
            <v xml:space="preserve">   </v>
          </cell>
          <cell r="E7241" t="str">
            <v>CR 19 # 36-14 B/ SAN PEDRO</v>
          </cell>
          <cell r="F7241" t="str">
            <v>314 877 5484</v>
          </cell>
          <cell r="I7241" t="str">
            <v>PALMIRA</v>
          </cell>
          <cell r="J7241" t="str">
            <v>VALLE DEL CAUCA</v>
          </cell>
          <cell r="L7241" t="str">
            <v>X</v>
          </cell>
          <cell r="M7241">
            <v>1113639487</v>
          </cell>
          <cell r="N7241" t="str">
            <v>111363487c@gmail.com</v>
          </cell>
          <cell r="O7241" t="str">
            <v>PN</v>
          </cell>
          <cell r="P7241" t="str">
            <v>CO00</v>
          </cell>
        </row>
        <row r="7242">
          <cell r="A7242">
            <v>131344</v>
          </cell>
          <cell r="B7242" t="str">
            <v>CLIENTE INACTIVO</v>
          </cell>
          <cell r="C7242" t="str">
            <v>LUIS FERNANDO VARELA MANYOMA</v>
          </cell>
          <cell r="E7242" t="str">
            <v>CR 19 # 37-80 B/ SAN PEDRO</v>
          </cell>
          <cell r="F7242" t="str">
            <v>316 346 8533</v>
          </cell>
          <cell r="I7242" t="str">
            <v>PALMIRA</v>
          </cell>
          <cell r="J7242" t="str">
            <v>VALLE DEL CAUCA</v>
          </cell>
          <cell r="L7242" t="str">
            <v>X</v>
          </cell>
          <cell r="M7242">
            <v>94322162</v>
          </cell>
          <cell r="N7242" t="str">
            <v>lehigo@hotmail.com</v>
          </cell>
          <cell r="O7242" t="str">
            <v>PN</v>
          </cell>
          <cell r="P7242" t="str">
            <v>CR30</v>
          </cell>
        </row>
        <row r="7243">
          <cell r="A7243">
            <v>131346</v>
          </cell>
          <cell r="B7243" t="str">
            <v>CLIENTE INACTIVO</v>
          </cell>
          <cell r="C7243" t="str">
            <v>ALVARO DANIEL BENAVIDES RAMIREZ</v>
          </cell>
          <cell r="E7243" t="str">
            <v>VD TERRENO</v>
          </cell>
          <cell r="F7243" t="str">
            <v>316 406 1030</v>
          </cell>
          <cell r="I7243" t="str">
            <v>FUNES</v>
          </cell>
          <cell r="J7243" t="str">
            <v>NARIÑO</v>
          </cell>
          <cell r="L7243" t="str">
            <v>X</v>
          </cell>
          <cell r="M7243">
            <v>1088217642</v>
          </cell>
          <cell r="N7243" t="str">
            <v>benavidezalvaro031@gmail.com</v>
          </cell>
          <cell r="O7243" t="str">
            <v>PN</v>
          </cell>
          <cell r="P7243" t="str">
            <v>CO00</v>
          </cell>
        </row>
        <row r="7244">
          <cell r="A7244">
            <v>131352</v>
          </cell>
          <cell r="B7244" t="str">
            <v>CLIENTE INACTIVO</v>
          </cell>
          <cell r="C7244" t="str">
            <v>DAVID GUERRERO ARCINIEGAS</v>
          </cell>
          <cell r="E7244" t="str">
            <v>ESQ PARQUE PRINC B/ SANTA CECILIA</v>
          </cell>
          <cell r="F7244" t="str">
            <v>314 645 4871</v>
          </cell>
          <cell r="I7244" t="str">
            <v>FUNES</v>
          </cell>
          <cell r="J7244" t="str">
            <v>NARIÑO</v>
          </cell>
          <cell r="L7244" t="str">
            <v>X</v>
          </cell>
          <cell r="M7244">
            <v>1085324360</v>
          </cell>
          <cell r="N7244" t="str">
            <v>david7arciniegas@gmail.com</v>
          </cell>
          <cell r="O7244" t="str">
            <v>PN</v>
          </cell>
          <cell r="P7244" t="str">
            <v>CO00</v>
          </cell>
        </row>
        <row r="7245">
          <cell r="A7245">
            <v>131354</v>
          </cell>
          <cell r="B7245" t="str">
            <v>CLIENTE INACTIVO</v>
          </cell>
          <cell r="C7245" t="str">
            <v>JAIRO GUERLIN BOLAÑOS CRUZ</v>
          </cell>
          <cell r="E7245" t="str">
            <v>KM 1 VIA TUQUERRES B/ EL CARMEN</v>
          </cell>
          <cell r="F7245" t="str">
            <v>322 805 7856</v>
          </cell>
          <cell r="I7245" t="str">
            <v>TUQUERRES</v>
          </cell>
          <cell r="J7245" t="str">
            <v>NARIÑO</v>
          </cell>
          <cell r="L7245" t="str">
            <v>X</v>
          </cell>
          <cell r="M7245">
            <v>98137019</v>
          </cell>
          <cell r="N7245" t="str">
            <v>burbanocamilo574@gmail.com</v>
          </cell>
          <cell r="O7245" t="str">
            <v>PN</v>
          </cell>
          <cell r="P7245" t="str">
            <v>CO00</v>
          </cell>
        </row>
        <row r="7246">
          <cell r="A7246">
            <v>131367</v>
          </cell>
          <cell r="B7246" t="str">
            <v>CLIENTE INACTIVO</v>
          </cell>
          <cell r="C7246" t="str">
            <v>LUZ DENY GOMEZ</v>
          </cell>
          <cell r="E7246" t="str">
            <v>CL 25B LOTE 11 NUEVO AMANECER</v>
          </cell>
          <cell r="F7246" t="str">
            <v>314 872 9322</v>
          </cell>
          <cell r="I7246" t="str">
            <v>POPAYAN</v>
          </cell>
          <cell r="J7246" t="str">
            <v>CAUCA</v>
          </cell>
          <cell r="L7246" t="str">
            <v>X</v>
          </cell>
          <cell r="M7246">
            <v>1002791681</v>
          </cell>
          <cell r="N7246" t="str">
            <v>luz_89@hotmail.com</v>
          </cell>
          <cell r="O7246" t="str">
            <v>PN</v>
          </cell>
          <cell r="P7246" t="str">
            <v>CO00</v>
          </cell>
        </row>
        <row r="7247">
          <cell r="A7247">
            <v>131372</v>
          </cell>
          <cell r="B7247" t="str">
            <v>CLIENTE INACTIVO</v>
          </cell>
          <cell r="C7247" t="str">
            <v>MARINELA CASTRILLON</v>
          </cell>
          <cell r="E7247" t="str">
            <v>CR 6 # 13-10 B/ RAICERO</v>
          </cell>
          <cell r="F7247" t="str">
            <v>322 213 2511</v>
          </cell>
          <cell r="I7247" t="str">
            <v>FLORENCIA</v>
          </cell>
          <cell r="J7247" t="str">
            <v>CAQUETA</v>
          </cell>
          <cell r="L7247" t="str">
            <v>X</v>
          </cell>
          <cell r="M7247">
            <v>40780407</v>
          </cell>
          <cell r="N7247" t="str">
            <v>llantamotosflorencia@gmail.com</v>
          </cell>
          <cell r="O7247" t="str">
            <v>PN</v>
          </cell>
          <cell r="P7247" t="str">
            <v>CO00</v>
          </cell>
        </row>
        <row r="7248">
          <cell r="A7248">
            <v>131382</v>
          </cell>
          <cell r="B7248" t="str">
            <v>CLIENTE INACTIVO</v>
          </cell>
          <cell r="C7248" t="str">
            <v>CARLOS OSCAR RONCANCIO ROMERO</v>
          </cell>
          <cell r="D7248" t="str">
            <v>CARLO'S MOTOS</v>
          </cell>
          <cell r="E7248" t="str">
            <v>CR 7 # 39A-06 B/ RESTREPO</v>
          </cell>
          <cell r="F7248" t="str">
            <v>8 266 6159</v>
          </cell>
          <cell r="G7248" t="str">
            <v>317 358 4121</v>
          </cell>
          <cell r="I7248" t="str">
            <v>IBAGUE</v>
          </cell>
          <cell r="J7248" t="str">
            <v>TOLIMA</v>
          </cell>
          <cell r="L7248" t="str">
            <v>X</v>
          </cell>
          <cell r="M7248">
            <v>93373019</v>
          </cell>
          <cell r="N7248" t="str">
            <v>carlosorr_2015@outlook.com</v>
          </cell>
          <cell r="O7248" t="str">
            <v>PN</v>
          </cell>
          <cell r="P7248" t="str">
            <v>CR30</v>
          </cell>
        </row>
        <row r="7249">
          <cell r="A7249">
            <v>131389</v>
          </cell>
          <cell r="B7249" t="str">
            <v>CLIENTE INACTIVO</v>
          </cell>
          <cell r="C7249" t="str">
            <v>JULIO CESAR BEDOYA BEDOYA</v>
          </cell>
          <cell r="E7249" t="str">
            <v>CR 22 # 15-20 B/ CENTRO</v>
          </cell>
          <cell r="F7249" t="str">
            <v>316 890 0830</v>
          </cell>
          <cell r="I7249" t="str">
            <v>PUERTO TEJADA</v>
          </cell>
          <cell r="J7249" t="str">
            <v>CAUCA</v>
          </cell>
          <cell r="L7249" t="str">
            <v>X</v>
          </cell>
          <cell r="M7249">
            <v>16942871</v>
          </cell>
          <cell r="N7249" t="str">
            <v>lubricantesysoctelpuerto@gmail.com</v>
          </cell>
          <cell r="O7249" t="str">
            <v>PN</v>
          </cell>
          <cell r="P7249" t="str">
            <v>CO00</v>
          </cell>
        </row>
        <row r="7250">
          <cell r="A7250">
            <v>131398</v>
          </cell>
          <cell r="B7250" t="str">
            <v>CLIENTE INACTIVO</v>
          </cell>
          <cell r="C7250" t="str">
            <v>COMBUSTIBLES MURO YUSTY SAS</v>
          </cell>
          <cell r="E7250" t="str">
            <v>CL 3 SUR # 8-32 B/ MURO YUSTY</v>
          </cell>
          <cell r="F7250" t="str">
            <v>315 494 4723</v>
          </cell>
          <cell r="I7250" t="str">
            <v>BUENAVENTURA</v>
          </cell>
          <cell r="J7250" t="str">
            <v>VALLE DEL CAUCA</v>
          </cell>
          <cell r="L7250" t="str">
            <v>X</v>
          </cell>
          <cell r="M7250">
            <v>9006914359</v>
          </cell>
          <cell r="N7250" t="str">
            <v>combustiblesmuroyusti@outlook.com</v>
          </cell>
          <cell r="O7250" t="str">
            <v>PJ</v>
          </cell>
          <cell r="P7250" t="str">
            <v>CO00</v>
          </cell>
        </row>
        <row r="7251">
          <cell r="A7251">
            <v>131406</v>
          </cell>
          <cell r="B7251" t="str">
            <v>CLIENTE INACTIVO</v>
          </cell>
          <cell r="C7251" t="str">
            <v>JAIME DE JESUS LOPEZ GRISALES</v>
          </cell>
          <cell r="E7251" t="str">
            <v>CL 112 # 27-22 B/ LAS ORQUIDEAS</v>
          </cell>
          <cell r="F7251" t="str">
            <v>320 329 3076</v>
          </cell>
          <cell r="I7251" t="str">
            <v>CALI</v>
          </cell>
          <cell r="J7251" t="str">
            <v>VALLE DEL CAUCA</v>
          </cell>
          <cell r="L7251" t="str">
            <v>X</v>
          </cell>
          <cell r="M7251">
            <v>6275058</v>
          </cell>
          <cell r="N7251" t="str">
            <v>vulcanizadorajj@hotmail.com</v>
          </cell>
          <cell r="O7251" t="str">
            <v>PN</v>
          </cell>
          <cell r="P7251" t="str">
            <v>CO00</v>
          </cell>
        </row>
        <row r="7252">
          <cell r="A7252">
            <v>131412</v>
          </cell>
          <cell r="B7252" t="str">
            <v>CLIENTE INACTIVO</v>
          </cell>
          <cell r="C7252" t="str">
            <v>RUBEN DARIO RICO SALAZAR</v>
          </cell>
          <cell r="E7252" t="str">
            <v>CR 15 # 71-71 B/ 7 DE AGOSTO</v>
          </cell>
          <cell r="F7252" t="str">
            <v>316 620 3714</v>
          </cell>
          <cell r="I7252" t="str">
            <v>CALI</v>
          </cell>
          <cell r="J7252" t="str">
            <v>VALLE DEL CAUCA</v>
          </cell>
          <cell r="L7252" t="str">
            <v>X</v>
          </cell>
          <cell r="M7252">
            <v>1130639794</v>
          </cell>
          <cell r="N7252" t="str">
            <v>rdr060888@gmail.com</v>
          </cell>
          <cell r="O7252" t="str">
            <v>PN</v>
          </cell>
          <cell r="P7252" t="str">
            <v>CO00</v>
          </cell>
        </row>
        <row r="7253">
          <cell r="A7253">
            <v>131414</v>
          </cell>
          <cell r="B7253" t="str">
            <v>CLIENTE INACTIVO</v>
          </cell>
          <cell r="C7253" t="str">
            <v>ELMAN HORACIO GARCIA POSSO</v>
          </cell>
          <cell r="E7253" t="str">
            <v>VD HIGUERONCITO</v>
          </cell>
          <cell r="F7253" t="str">
            <v>318 885 3125</v>
          </cell>
          <cell r="I7253" t="str">
            <v>ROLDANILLO</v>
          </cell>
          <cell r="J7253" t="str">
            <v>VALLE DEL CAUCA</v>
          </cell>
          <cell r="L7253" t="str">
            <v>X</v>
          </cell>
          <cell r="M7253">
            <v>14735124</v>
          </cell>
          <cell r="N7253" t="str">
            <v>elhoracio@hotmail.com</v>
          </cell>
          <cell r="O7253" t="str">
            <v>PN</v>
          </cell>
          <cell r="P7253" t="str">
            <v>CO00</v>
          </cell>
        </row>
        <row r="7254">
          <cell r="A7254">
            <v>131415</v>
          </cell>
          <cell r="B7254" t="str">
            <v>CLIENTE INACTIVO</v>
          </cell>
          <cell r="C7254" t="str">
            <v>BERNARDO ADRIAN MUÑOZ DIAZ</v>
          </cell>
          <cell r="E7254" t="str">
            <v>CL 5 # 5-55 B/ PARQUEADERO CENTR</v>
          </cell>
          <cell r="F7254" t="str">
            <v>322 541 5261</v>
          </cell>
          <cell r="I7254" t="str">
            <v>BOLIVAR</v>
          </cell>
          <cell r="J7254" t="str">
            <v>VALLE DEL CAUCA</v>
          </cell>
          <cell r="L7254" t="str">
            <v>X</v>
          </cell>
          <cell r="M7254">
            <v>94386951</v>
          </cell>
          <cell r="N7254" t="str">
            <v>dianacuervo1982@gmail.com</v>
          </cell>
          <cell r="O7254" t="str">
            <v>PN</v>
          </cell>
          <cell r="P7254" t="str">
            <v>CO00</v>
          </cell>
        </row>
        <row r="7255">
          <cell r="A7255">
            <v>131421</v>
          </cell>
          <cell r="B7255" t="str">
            <v>CLIENTE INACTIVO</v>
          </cell>
          <cell r="C7255" t="str">
            <v>CARLOS ALBERTO CALVACHE PEÑA</v>
          </cell>
          <cell r="E7255" t="str">
            <v>CR  17 # 15-22 B/ COMERCIO</v>
          </cell>
          <cell r="G7255" t="str">
            <v>310 524 3219</v>
          </cell>
          <cell r="I7255" t="str">
            <v>SIBUNDOY</v>
          </cell>
          <cell r="J7255" t="str">
            <v>PUTUMAYO</v>
          </cell>
          <cell r="L7255" t="str">
            <v>X</v>
          </cell>
          <cell r="M7255">
            <v>18130327</v>
          </cell>
          <cell r="N7255" t="str">
            <v>calvachecarlos47@gmail.com</v>
          </cell>
          <cell r="O7255" t="str">
            <v xml:space="preserve">PN </v>
          </cell>
          <cell r="P7255" t="str">
            <v>CR15</v>
          </cell>
        </row>
        <row r="7256">
          <cell r="A7256">
            <v>131430</v>
          </cell>
          <cell r="B7256" t="str">
            <v>CLIENTE INACTIVO</v>
          </cell>
          <cell r="C7256" t="str">
            <v>AUDOMAR BAMBAGUE PAPAMIJA</v>
          </cell>
          <cell r="E7256" t="str">
            <v>CL 8 # 17-17 B/ ESMERALDA</v>
          </cell>
          <cell r="F7256" t="str">
            <v>310 408 5772</v>
          </cell>
          <cell r="I7256" t="str">
            <v>POPAYAN</v>
          </cell>
          <cell r="J7256" t="str">
            <v>CAUCA</v>
          </cell>
          <cell r="L7256" t="str">
            <v>X</v>
          </cell>
          <cell r="M7256">
            <v>4625972</v>
          </cell>
          <cell r="N7256" t="str">
            <v>audomarbambague@hotmail.com</v>
          </cell>
          <cell r="O7256" t="str">
            <v>PN</v>
          </cell>
          <cell r="P7256" t="str">
            <v>CO00</v>
          </cell>
        </row>
        <row r="7257">
          <cell r="A7257">
            <v>131434</v>
          </cell>
          <cell r="B7257" t="str">
            <v>CLIENTE INACTIVO</v>
          </cell>
          <cell r="C7257" t="str">
            <v>DEIBY MICHAEL AGUDELO HOYOS</v>
          </cell>
          <cell r="E7257" t="str">
            <v>MZ 40 CASA 22 B B/ LAS QUINTAS</v>
          </cell>
          <cell r="F7257" t="str">
            <v>305 894 9508</v>
          </cell>
          <cell r="I7257" t="str">
            <v>FLANDES</v>
          </cell>
          <cell r="J7257" t="str">
            <v>TOLIMA</v>
          </cell>
          <cell r="L7257" t="str">
            <v>X</v>
          </cell>
          <cell r="M7257">
            <v>1015392187</v>
          </cell>
          <cell r="N7257" t="str">
            <v>laferreteriaypintura@gmail.com</v>
          </cell>
          <cell r="O7257" t="str">
            <v>PN</v>
          </cell>
          <cell r="P7257" t="str">
            <v>CO00</v>
          </cell>
        </row>
        <row r="7258">
          <cell r="A7258">
            <v>131435</v>
          </cell>
          <cell r="B7258" t="str">
            <v>CLIENTE INACTIVO</v>
          </cell>
          <cell r="C7258" t="str">
            <v>STELLA DEL SOCORRO CERON</v>
          </cell>
          <cell r="E7258" t="str">
            <v>CR 54C # 41-14 B/ BRISAS DE MAYO</v>
          </cell>
          <cell r="F7258" t="str">
            <v>305 749 8712</v>
          </cell>
          <cell r="I7258" t="str">
            <v>CALI</v>
          </cell>
          <cell r="J7258" t="str">
            <v>VALLE DEL CAUCA</v>
          </cell>
          <cell r="L7258" t="str">
            <v>X</v>
          </cell>
          <cell r="M7258">
            <v>30742086</v>
          </cell>
          <cell r="N7258" t="str">
            <v>stella.aventurera@gmail.com</v>
          </cell>
          <cell r="O7258" t="str">
            <v>PN</v>
          </cell>
          <cell r="P7258" t="str">
            <v>CO00</v>
          </cell>
        </row>
        <row r="7259">
          <cell r="A7259">
            <v>131447</v>
          </cell>
          <cell r="B7259" t="str">
            <v>CLIENTE INACTIVO</v>
          </cell>
          <cell r="C7259" t="str">
            <v>CARLOS ESTEBAN CISNEROS BELALCAZAR</v>
          </cell>
          <cell r="E7259" t="str">
            <v>CR 4 # 1-09 B/ SAN FRANCISCO</v>
          </cell>
          <cell r="F7259" t="str">
            <v>318 699 9514</v>
          </cell>
          <cell r="I7259" t="str">
            <v>SANDONA</v>
          </cell>
          <cell r="J7259" t="str">
            <v>NARIÑO</v>
          </cell>
          <cell r="L7259" t="str">
            <v>X</v>
          </cell>
          <cell r="M7259">
            <v>5207697</v>
          </cell>
          <cell r="N7259" t="str">
            <v>caesc1@hotmail.com</v>
          </cell>
          <cell r="O7259" t="str">
            <v>PN</v>
          </cell>
          <cell r="P7259" t="str">
            <v>CO00</v>
          </cell>
        </row>
        <row r="7260">
          <cell r="A7260">
            <v>131451</v>
          </cell>
          <cell r="B7260" t="str">
            <v>CLIENTE INACTIVO</v>
          </cell>
          <cell r="C7260" t="str">
            <v>ANGIE NATALIA CALPA MEDINA</v>
          </cell>
          <cell r="E7260" t="str">
            <v>AV LIBERTAD CASA 85 CORR EL ENCANO</v>
          </cell>
          <cell r="F7260" t="str">
            <v>310 663 7765</v>
          </cell>
          <cell r="I7260" t="str">
            <v>PASTO</v>
          </cell>
          <cell r="J7260" t="str">
            <v>NARIÑO</v>
          </cell>
          <cell r="L7260" t="str">
            <v>X</v>
          </cell>
          <cell r="M7260">
            <v>1085314982</v>
          </cell>
          <cell r="N7260" t="str">
            <v>nataliacalpa9@gmail.com</v>
          </cell>
          <cell r="O7260" t="str">
            <v>PN</v>
          </cell>
          <cell r="P7260" t="str">
            <v>CO00</v>
          </cell>
        </row>
        <row r="7261">
          <cell r="A7261">
            <v>131463</v>
          </cell>
          <cell r="B7261" t="str">
            <v>CLIENTE INACTIVO</v>
          </cell>
          <cell r="C7261" t="str">
            <v>SANDRA MILENA GARCIA GAMBOA</v>
          </cell>
          <cell r="E7261" t="str">
            <v>CL 40 # 3-30 B/ LAS DELICIAS</v>
          </cell>
          <cell r="F7261" t="str">
            <v>305 745 5980</v>
          </cell>
          <cell r="I7261" t="str">
            <v>CALI</v>
          </cell>
          <cell r="J7261" t="str">
            <v>VALLE DEL CAUCA</v>
          </cell>
          <cell r="L7261" t="str">
            <v>X</v>
          </cell>
          <cell r="M7261">
            <v>67016086</v>
          </cell>
          <cell r="N7261" t="str">
            <v>candida-sg@hotmail.com</v>
          </cell>
          <cell r="O7261" t="str">
            <v>PN</v>
          </cell>
          <cell r="P7261" t="str">
            <v>CR30</v>
          </cell>
        </row>
        <row r="7262">
          <cell r="A7262">
            <v>131483</v>
          </cell>
          <cell r="B7262" t="str">
            <v>CLIENTE INACTIVO</v>
          </cell>
          <cell r="C7262" t="str">
            <v>VIVIANA DEL PILAR JOJOA MUÑOZ</v>
          </cell>
          <cell r="E7262" t="str">
            <v>CASA #2-32 VIA PRINCIPAL B/ BOLIVAR</v>
          </cell>
          <cell r="F7262" t="str">
            <v>313 697 3863</v>
          </cell>
          <cell r="I7262" t="str">
            <v>BUESACO</v>
          </cell>
          <cell r="J7262" t="str">
            <v>NARIÑO</v>
          </cell>
          <cell r="L7262" t="str">
            <v>X</v>
          </cell>
          <cell r="M7262">
            <v>27145984</v>
          </cell>
          <cell r="N7262" t="str">
            <v>vivijojoa1983@gmail.co</v>
          </cell>
          <cell r="O7262" t="str">
            <v>PN</v>
          </cell>
          <cell r="P7262" t="str">
            <v>CO00</v>
          </cell>
        </row>
        <row r="7263">
          <cell r="A7263">
            <v>131488</v>
          </cell>
          <cell r="B7263" t="str">
            <v>CLIENTE INACTIVO</v>
          </cell>
          <cell r="C7263" t="str">
            <v>ALEJANDRO RAMIREZ GRISALES</v>
          </cell>
          <cell r="D7263" t="str">
            <v>MOTOS RESPUESTOS EL CANEY</v>
          </cell>
          <cell r="E7263" t="str">
            <v>CL 25 # 83C-173 B/ C. COMFANDI</v>
          </cell>
          <cell r="F7263" t="str">
            <v>2 306 7420</v>
          </cell>
          <cell r="G7263" t="str">
            <v>315 446 3288</v>
          </cell>
          <cell r="I7263" t="str">
            <v>CALI</v>
          </cell>
          <cell r="J7263" t="str">
            <v>VALLE DEL CAUCA</v>
          </cell>
          <cell r="L7263" t="str">
            <v>X</v>
          </cell>
          <cell r="M7263">
            <v>16930955</v>
          </cell>
          <cell r="N7263" t="str">
            <v>motorepuestascaney@gmail.com</v>
          </cell>
          <cell r="O7263" t="str">
            <v>PN</v>
          </cell>
          <cell r="P7263" t="str">
            <v>CR30</v>
          </cell>
        </row>
        <row r="7264">
          <cell r="A7264">
            <v>131516</v>
          </cell>
          <cell r="B7264" t="str">
            <v>CLIENTE INACTIVO</v>
          </cell>
          <cell r="C7264" t="str">
            <v>INELFY VALLEJO HERNANDEZ</v>
          </cell>
          <cell r="E7264" t="str">
            <v>CR 17 # 74-18 B/ ANDRES SANIN</v>
          </cell>
          <cell r="F7264" t="str">
            <v>317 836 7599</v>
          </cell>
          <cell r="I7264" t="str">
            <v>CALI</v>
          </cell>
          <cell r="J7264" t="str">
            <v>VALLE DEL CAUCA</v>
          </cell>
          <cell r="L7264" t="str">
            <v>X</v>
          </cell>
          <cell r="M7264">
            <v>1130636283</v>
          </cell>
          <cell r="N7264" t="str">
            <v>inelfi2009hv@gmail.com</v>
          </cell>
          <cell r="O7264" t="str">
            <v>PN</v>
          </cell>
          <cell r="P7264" t="str">
            <v>CO00</v>
          </cell>
        </row>
        <row r="7265">
          <cell r="A7265">
            <v>131527</v>
          </cell>
          <cell r="B7265" t="str">
            <v>CLIENTE INACTIVO</v>
          </cell>
          <cell r="C7265" t="str">
            <v>CAMILO ANDRES BARRERO NIVIA</v>
          </cell>
          <cell r="E7265" t="str">
            <v>CR 11A # 10-44 B/ BAJO SARTENEJO</v>
          </cell>
          <cell r="F7265" t="str">
            <v>311 350 3768</v>
          </cell>
          <cell r="G7265" t="str">
            <v>323 289 1348</v>
          </cell>
          <cell r="I7265" t="str">
            <v>GARZON</v>
          </cell>
          <cell r="J7265" t="str">
            <v>HUILA</v>
          </cell>
          <cell r="L7265" t="str">
            <v>X</v>
          </cell>
          <cell r="M7265">
            <v>1117961513</v>
          </cell>
          <cell r="N7265" t="str">
            <v>andresnivia12@gmail.com</v>
          </cell>
          <cell r="O7265" t="str">
            <v>PN</v>
          </cell>
          <cell r="P7265" t="str">
            <v>CO00</v>
          </cell>
        </row>
        <row r="7266">
          <cell r="A7266">
            <v>131528</v>
          </cell>
          <cell r="B7266" t="str">
            <v>CLIENTE INACTIVO</v>
          </cell>
          <cell r="C7266" t="str">
            <v>JUAN SEBASTIAN MOYANO</v>
          </cell>
          <cell r="E7266" t="str">
            <v>CL 8 # 11-51 B/ CENTRO</v>
          </cell>
          <cell r="F7266" t="str">
            <v>322 659 5638</v>
          </cell>
          <cell r="I7266" t="str">
            <v>PRADERA</v>
          </cell>
          <cell r="J7266" t="str">
            <v>VALLE DEL CAUCA</v>
          </cell>
          <cell r="L7266" t="str">
            <v>X</v>
          </cell>
          <cell r="M7266">
            <v>1144181045</v>
          </cell>
          <cell r="N7266" t="str">
            <v>sebastianmoyano@gmail.com</v>
          </cell>
          <cell r="O7266" t="str">
            <v>PN</v>
          </cell>
          <cell r="P7266" t="str">
            <v>CO00</v>
          </cell>
        </row>
        <row r="7267">
          <cell r="A7267">
            <v>131531</v>
          </cell>
          <cell r="B7267" t="str">
            <v>CLIENTE INACTIVO</v>
          </cell>
          <cell r="C7267" t="str">
            <v>JUAN CARLOS HERRERA BONILLA</v>
          </cell>
          <cell r="E7267" t="str">
            <v>CR 4 # 3-16 B/ BOLIVAR</v>
          </cell>
          <cell r="F7267" t="str">
            <v>318 736 2529</v>
          </cell>
          <cell r="I7267" t="str">
            <v>GINEBRA</v>
          </cell>
          <cell r="J7267" t="str">
            <v>VALLE DEL CAUCA</v>
          </cell>
          <cell r="L7267" t="str">
            <v>X</v>
          </cell>
          <cell r="M7267">
            <v>1193117626</v>
          </cell>
          <cell r="N7267" t="str">
            <v>car-los98211@hotmail.com</v>
          </cell>
          <cell r="O7267" t="str">
            <v>PN</v>
          </cell>
          <cell r="P7267" t="str">
            <v>CO00</v>
          </cell>
        </row>
        <row r="7268">
          <cell r="A7268">
            <v>131532</v>
          </cell>
          <cell r="B7268" t="str">
            <v>CLIENTE INACTIVO</v>
          </cell>
          <cell r="C7268" t="str">
            <v>ANA RUBIRIA CASTILLO FLOREZ</v>
          </cell>
          <cell r="E7268" t="str">
            <v>CR 57 # 5-75 B/ EL CARMEN</v>
          </cell>
          <cell r="F7268" t="str">
            <v>318 652 3475</v>
          </cell>
          <cell r="I7268" t="str">
            <v>BUENAVENTURA</v>
          </cell>
          <cell r="J7268" t="str">
            <v>VALLE DEL CAUCA</v>
          </cell>
          <cell r="L7268" t="str">
            <v>X</v>
          </cell>
          <cell r="M7268">
            <v>31378816</v>
          </cell>
          <cell r="N7268" t="str">
            <v>jamesyepes@hotmail.com</v>
          </cell>
          <cell r="O7268" t="str">
            <v>PN</v>
          </cell>
          <cell r="P7268" t="str">
            <v>CR30</v>
          </cell>
        </row>
        <row r="7269">
          <cell r="A7269">
            <v>131540</v>
          </cell>
          <cell r="B7269" t="str">
            <v>CLIENTE INACTIVO</v>
          </cell>
          <cell r="C7269" t="str">
            <v>DIAZ HIDALGO S.A.S ZOMAC</v>
          </cell>
          <cell r="D7269" t="str">
            <v>EDS COLPALMA SAS</v>
          </cell>
          <cell r="E7269" t="str">
            <v>CR 7 VIA CORINTO</v>
          </cell>
          <cell r="F7269" t="str">
            <v>2 874 6091</v>
          </cell>
          <cell r="I7269" t="str">
            <v>MIRANDA</v>
          </cell>
          <cell r="J7269" t="str">
            <v>CAUCA</v>
          </cell>
          <cell r="L7269" t="str">
            <v>x</v>
          </cell>
          <cell r="M7269">
            <v>9012972285</v>
          </cell>
          <cell r="N7269" t="str">
            <v>901297228@recepciondefacturas.co</v>
          </cell>
          <cell r="O7269" t="str">
            <v>PJ</v>
          </cell>
          <cell r="P7269" t="str">
            <v>CR30</v>
          </cell>
        </row>
        <row r="7270">
          <cell r="A7270">
            <v>131545</v>
          </cell>
          <cell r="B7270" t="str">
            <v>CLIENTE INACTIVO</v>
          </cell>
          <cell r="C7270" t="str">
            <v>DAIRA DEL PILAR MUÑOZ RUIZ</v>
          </cell>
          <cell r="E7270" t="str">
            <v>KM 2 VIA SAN AGUSTIN SOLARTE</v>
          </cell>
          <cell r="F7270" t="str">
            <v>310 422 9976</v>
          </cell>
          <cell r="G7270" t="str">
            <v>321 449 7693</v>
          </cell>
          <cell r="I7270" t="str">
            <v>PITALITO</v>
          </cell>
          <cell r="J7270" t="str">
            <v>HUILA</v>
          </cell>
          <cell r="L7270" t="str">
            <v>X</v>
          </cell>
          <cell r="M7270">
            <v>1083929766</v>
          </cell>
          <cell r="N7270" t="str">
            <v>pili.munoz3@hotmail.com</v>
          </cell>
          <cell r="O7270" t="str">
            <v>PN</v>
          </cell>
          <cell r="P7270" t="str">
            <v>CR15</v>
          </cell>
        </row>
        <row r="7271">
          <cell r="A7271">
            <v>131549</v>
          </cell>
          <cell r="B7271" t="str">
            <v>CLIENTE INACTIVO</v>
          </cell>
          <cell r="C7271" t="str">
            <v>DIEGO FERNANDO VERGARA FERNANDEZ</v>
          </cell>
          <cell r="E7271" t="str">
            <v>CL 100 # 12-81 CIUDAD DEL CAMPO</v>
          </cell>
          <cell r="F7271" t="str">
            <v>316 813 2114</v>
          </cell>
          <cell r="I7271" t="str">
            <v>CALI</v>
          </cell>
          <cell r="J7271" t="str">
            <v>VALLE DEL CAUCA</v>
          </cell>
          <cell r="L7271" t="str">
            <v>X</v>
          </cell>
          <cell r="M7271">
            <v>16929556</v>
          </cell>
          <cell r="N7271" t="str">
            <v>diego0281@hotmail.com</v>
          </cell>
          <cell r="O7271" t="str">
            <v>PN</v>
          </cell>
          <cell r="P7271" t="str">
            <v>CO00</v>
          </cell>
        </row>
        <row r="7272">
          <cell r="A7272">
            <v>131554</v>
          </cell>
          <cell r="B7272" t="str">
            <v>CLIENTE INACTIVO</v>
          </cell>
          <cell r="C7272" t="str">
            <v>HECTOR FABIO OROZCO OSORIO</v>
          </cell>
          <cell r="E7272" t="str">
            <v>CL 16 # 7-03 CRR GORGONA</v>
          </cell>
          <cell r="F7272" t="str">
            <v>310 604 7568</v>
          </cell>
          <cell r="I7272" t="str">
            <v>CANDELARIA</v>
          </cell>
          <cell r="J7272" t="str">
            <v>VALLE DEL CAUCA</v>
          </cell>
          <cell r="L7272" t="str">
            <v>X</v>
          </cell>
          <cell r="M7272">
            <v>94376904</v>
          </cell>
          <cell r="N7272" t="str">
            <v>hectormono72@gmail.com</v>
          </cell>
          <cell r="O7272" t="str">
            <v>PN</v>
          </cell>
          <cell r="P7272" t="str">
            <v>CO00</v>
          </cell>
        </row>
        <row r="7273">
          <cell r="A7273">
            <v>131560</v>
          </cell>
          <cell r="B7273" t="str">
            <v>CLIENTE INACTIVO</v>
          </cell>
          <cell r="C7273" t="str">
            <v>JOHAN SEBASTIAN CASTAÑO SUAREZ</v>
          </cell>
          <cell r="E7273" t="str">
            <v>NVO AGUA CLARA VIA LOSCAIMOS #27-50</v>
          </cell>
          <cell r="F7273" t="str">
            <v>315 418 4518</v>
          </cell>
          <cell r="I7273" t="str">
            <v>TULUA</v>
          </cell>
          <cell r="J7273" t="str">
            <v>VALLE DEL CAUCA</v>
          </cell>
          <cell r="L7273" t="str">
            <v>X</v>
          </cell>
          <cell r="M7273">
            <v>1116257112</v>
          </cell>
          <cell r="N7273" t="str">
            <v>casebas15@hotmail.com</v>
          </cell>
          <cell r="O7273" t="str">
            <v>PN</v>
          </cell>
          <cell r="P7273" t="str">
            <v>CO00</v>
          </cell>
        </row>
        <row r="7274">
          <cell r="A7274">
            <v>202250</v>
          </cell>
          <cell r="B7274" t="str">
            <v>CLIENTE INACTIVO</v>
          </cell>
          <cell r="C7274" t="str">
            <v>DIAZ HIDALGO S.A.S ZOMAC</v>
          </cell>
          <cell r="D7274" t="str">
            <v>EDS LA ARROBLEDA</v>
          </cell>
          <cell r="E7274" t="str">
            <v>VDA LA ARROBLEDA VIA CALOTO</v>
          </cell>
          <cell r="F7274" t="str">
            <v>2 874 6091</v>
          </cell>
          <cell r="G7274" t="str">
            <v>321 746 8773</v>
          </cell>
          <cell r="I7274" t="str">
            <v>CALOTO</v>
          </cell>
          <cell r="J7274" t="str">
            <v>CAUCA</v>
          </cell>
          <cell r="L7274" t="str">
            <v>X</v>
          </cell>
          <cell r="M7274">
            <v>9012972285</v>
          </cell>
          <cell r="N7274" t="str">
            <v>diazhidalgosaszomac2020@gmail.com</v>
          </cell>
          <cell r="O7274" t="str">
            <v>PJ</v>
          </cell>
          <cell r="P7274" t="str">
            <v>CR30</v>
          </cell>
        </row>
        <row r="7275">
          <cell r="A7275">
            <v>202252</v>
          </cell>
          <cell r="B7275" t="str">
            <v>CLIENTE INACTIVO</v>
          </cell>
          <cell r="C7275" t="str">
            <v>DIAZ HIDALGO S.A.S ZOMAC</v>
          </cell>
          <cell r="D7275" t="str">
            <v>TERPEL GUENGUE</v>
          </cell>
          <cell r="E7275" t="str">
            <v>KM 1 VIA PADILLA - PUERTO TEJADA</v>
          </cell>
          <cell r="F7275" t="str">
            <v>2 874 6091</v>
          </cell>
          <cell r="G7275" t="str">
            <v>321 746 8773</v>
          </cell>
          <cell r="I7275" t="str">
            <v>PADILLA</v>
          </cell>
          <cell r="J7275" t="str">
            <v>CAUCA</v>
          </cell>
          <cell r="L7275" t="str">
            <v>X</v>
          </cell>
          <cell r="M7275">
            <v>9012972285</v>
          </cell>
          <cell r="N7275" t="str">
            <v>diazhidalgosaszomac2020@gmail.com</v>
          </cell>
          <cell r="O7275" t="str">
            <v>PJ</v>
          </cell>
          <cell r="P7275" t="str">
            <v>CR30</v>
          </cell>
        </row>
        <row r="7276">
          <cell r="A7276">
            <v>202253</v>
          </cell>
          <cell r="B7276" t="str">
            <v>CLIENTE INACTIVO</v>
          </cell>
          <cell r="C7276" t="str">
            <v>DIAZ HIDALGO S.A.S ZOMAC</v>
          </cell>
          <cell r="D7276" t="str">
            <v>BIOMAX LAS VARANERAS</v>
          </cell>
          <cell r="E7276" t="str">
            <v>CR 4 # 11 ESQUINA - VIJES</v>
          </cell>
          <cell r="F7276" t="str">
            <v>2 874 6091</v>
          </cell>
          <cell r="G7276" t="str">
            <v>321 746 8773</v>
          </cell>
          <cell r="I7276" t="str">
            <v>VIJES</v>
          </cell>
          <cell r="J7276" t="str">
            <v>VALLE DEL CAUCA</v>
          </cell>
          <cell r="L7276" t="str">
            <v>X</v>
          </cell>
          <cell r="M7276">
            <v>9012972285</v>
          </cell>
          <cell r="N7276" t="str">
            <v>diazhidalgosaszomac2020@gmail.com</v>
          </cell>
          <cell r="O7276" t="str">
            <v>PJ</v>
          </cell>
          <cell r="P7276" t="str">
            <v>CR30</v>
          </cell>
        </row>
        <row r="7277">
          <cell r="A7277">
            <v>202254</v>
          </cell>
          <cell r="B7277" t="str">
            <v>CLIENTE INACTIVO</v>
          </cell>
          <cell r="C7277" t="str">
            <v>DIAZ HIDALGO S.A.S ZOMAC</v>
          </cell>
          <cell r="D7277" t="str">
            <v>BRISAS DEL VALLE</v>
          </cell>
          <cell r="E7277" t="str">
            <v>CL 8 # 25-72</v>
          </cell>
          <cell r="F7277" t="str">
            <v>2 874 6091</v>
          </cell>
          <cell r="G7277" t="str">
            <v>321 746 8773</v>
          </cell>
          <cell r="I7277" t="str">
            <v>FLORIDA</v>
          </cell>
          <cell r="J7277" t="str">
            <v>VALLE DEL CAUCA</v>
          </cell>
          <cell r="L7277" t="str">
            <v>X</v>
          </cell>
          <cell r="M7277">
            <v>9012972285</v>
          </cell>
          <cell r="N7277" t="str">
            <v>diazhidalgosaszomac2020@gmail.com</v>
          </cell>
          <cell r="O7277" t="str">
            <v>PJ</v>
          </cell>
          <cell r="P7277" t="str">
            <v>CR30</v>
          </cell>
        </row>
        <row r="7278">
          <cell r="A7278">
            <v>202255</v>
          </cell>
          <cell r="B7278" t="str">
            <v>CLIENTE INACTIVO</v>
          </cell>
          <cell r="C7278" t="str">
            <v>DIAZ HIDALGO S.A.S ZOMAC</v>
          </cell>
          <cell r="D7278" t="str">
            <v>EDS SAN JONRICO</v>
          </cell>
          <cell r="E7278" t="str">
            <v>VD ZAN JONRICO - VIA PUERTO TEJADA</v>
          </cell>
          <cell r="F7278" t="str">
            <v>2 874 6091</v>
          </cell>
          <cell r="G7278" t="str">
            <v>321 746 8773</v>
          </cell>
          <cell r="I7278" t="str">
            <v>PUERTO TEJADA</v>
          </cell>
          <cell r="J7278" t="str">
            <v>CAUCA</v>
          </cell>
          <cell r="L7278" t="str">
            <v>X</v>
          </cell>
          <cell r="M7278">
            <v>9012972285</v>
          </cell>
          <cell r="N7278" t="str">
            <v>diazhidalgosaszomac2020@gmail.com</v>
          </cell>
          <cell r="O7278" t="str">
            <v>PJ</v>
          </cell>
          <cell r="P7278" t="str">
            <v>CR30</v>
          </cell>
        </row>
        <row r="7279">
          <cell r="A7279">
            <v>202256</v>
          </cell>
          <cell r="B7279" t="str">
            <v>CLIENTE INACTIVO</v>
          </cell>
          <cell r="C7279" t="str">
            <v>DIAZ HIDALGO S.A.S ZOMAC</v>
          </cell>
          <cell r="D7279" t="str">
            <v>EDS JAMAICA</v>
          </cell>
          <cell r="E7279" t="str">
            <v>KM 1 VIA GUACHENE</v>
          </cell>
          <cell r="F7279" t="str">
            <v>2 874 6091</v>
          </cell>
          <cell r="G7279" t="str">
            <v>321 746 8773</v>
          </cell>
          <cell r="I7279" t="str">
            <v>PUERTO TEJADA</v>
          </cell>
          <cell r="J7279" t="str">
            <v>CAUCA</v>
          </cell>
          <cell r="L7279" t="str">
            <v>X</v>
          </cell>
          <cell r="M7279">
            <v>9012972285</v>
          </cell>
          <cell r="N7279" t="str">
            <v>diazhidalgosaszomac2020@gmail.com</v>
          </cell>
          <cell r="O7279" t="str">
            <v>PJ</v>
          </cell>
          <cell r="P7279" t="str">
            <v>CR30</v>
          </cell>
        </row>
        <row r="7280">
          <cell r="A7280">
            <v>133920</v>
          </cell>
          <cell r="B7280" t="str">
            <v>CLIENTE INACTIVO</v>
          </cell>
          <cell r="C7280" t="str">
            <v>TRANSPORTE TERDEX-JAE ZOMAC SAS</v>
          </cell>
          <cell r="E7280" t="str">
            <v>CL 36 # 42-03 B7 LA UNION</v>
          </cell>
          <cell r="F7280" t="str">
            <v>311 762 0801</v>
          </cell>
          <cell r="I7280" t="str">
            <v>CALI</v>
          </cell>
          <cell r="J7280" t="str">
            <v>VALLE DEL CAUCA</v>
          </cell>
          <cell r="L7280" t="str">
            <v>X</v>
          </cell>
          <cell r="M7280">
            <v>9011703681</v>
          </cell>
          <cell r="N7280" t="str">
            <v>transterdex@gmail.com</v>
          </cell>
          <cell r="O7280" t="str">
            <v>PN</v>
          </cell>
          <cell r="P7280" t="str">
            <v>CO00</v>
          </cell>
        </row>
        <row r="7281">
          <cell r="A7281">
            <v>131587</v>
          </cell>
          <cell r="B7281" t="str">
            <v>CLIENTE INACTIVO</v>
          </cell>
          <cell r="C7281" t="str">
            <v>ROIVER ALEMAN CASTRILLON</v>
          </cell>
          <cell r="D7281" t="str">
            <v>YANGSUKA ACCESORIOS</v>
          </cell>
          <cell r="E7281" t="str">
            <v>CR 3 # 8-23 B/ NUEVA COLOMBIA</v>
          </cell>
          <cell r="F7281" t="str">
            <v>311 869 0839</v>
          </cell>
          <cell r="I7281" t="str">
            <v>SOLITA</v>
          </cell>
          <cell r="J7281" t="str">
            <v>CAQUETA</v>
          </cell>
          <cell r="L7281" t="str">
            <v>X</v>
          </cell>
          <cell r="M7281">
            <v>1118072785</v>
          </cell>
          <cell r="N7281" t="str">
            <v>roiverdeendo45@gmail.com</v>
          </cell>
          <cell r="O7281" t="str">
            <v>PN</v>
          </cell>
          <cell r="P7281" t="str">
            <v>CO00</v>
          </cell>
        </row>
        <row r="7282">
          <cell r="A7282">
            <v>131609</v>
          </cell>
          <cell r="B7282" t="str">
            <v>CLIENTE INACTIVO</v>
          </cell>
          <cell r="C7282" t="str">
            <v>ALVARO JAVIER BACCA</v>
          </cell>
          <cell r="E7282" t="str">
            <v>CL PRINCIPAL GUACHAVES B/ FATIMA</v>
          </cell>
          <cell r="F7282" t="str">
            <v>313 657 8141</v>
          </cell>
          <cell r="I7282" t="str">
            <v>SANTACRUZ</v>
          </cell>
          <cell r="J7282" t="str">
            <v>NARIÑO</v>
          </cell>
          <cell r="L7282" t="str">
            <v>X</v>
          </cell>
          <cell r="M7282">
            <v>5342104</v>
          </cell>
          <cell r="N7282" t="str">
            <v>valeriasolarzano1615@gmail.com</v>
          </cell>
          <cell r="O7282" t="str">
            <v>PN</v>
          </cell>
          <cell r="P7282" t="str">
            <v>CO00</v>
          </cell>
        </row>
        <row r="7283">
          <cell r="A7283">
            <v>131631</v>
          </cell>
          <cell r="B7283" t="str">
            <v>CLIENTE INACTIVO</v>
          </cell>
          <cell r="C7283" t="str">
            <v>FREYMAN VENTE ALEGRIA</v>
          </cell>
          <cell r="D7283" t="str">
            <v>COMBUSTIBLES LOS PINOS</v>
          </cell>
          <cell r="E7283" t="str">
            <v>CALLE DEL PUEBLO</v>
          </cell>
          <cell r="F7283" t="str">
            <v>318 266 8363</v>
          </cell>
          <cell r="I7283" t="str">
            <v>TIMBIQUI</v>
          </cell>
          <cell r="J7283" t="str">
            <v>CAUCA</v>
          </cell>
          <cell r="L7283" t="str">
            <v>X</v>
          </cell>
          <cell r="M7283">
            <v>76279915</v>
          </cell>
          <cell r="N7283" t="str">
            <v>chava598@yahoo.com</v>
          </cell>
          <cell r="O7283" t="str">
            <v>PN</v>
          </cell>
          <cell r="P7283" t="str">
            <v>CO00</v>
          </cell>
        </row>
        <row r="7284">
          <cell r="A7284">
            <v>131639</v>
          </cell>
          <cell r="B7284" t="str">
            <v>CLIENTE INACTIVO</v>
          </cell>
          <cell r="C7284" t="str">
            <v>LUIS MIGUEL DAZA NARVAEZ</v>
          </cell>
          <cell r="E7284" t="str">
            <v>CL DEL COMERCIO/REMOLINO B/ FATIMA</v>
          </cell>
          <cell r="F7284" t="str">
            <v>320 692 0654</v>
          </cell>
          <cell r="I7284" t="str">
            <v>TAMINANGO</v>
          </cell>
          <cell r="J7284" t="str">
            <v>NARIÑO</v>
          </cell>
          <cell r="L7284" t="str">
            <v>X</v>
          </cell>
          <cell r="M7284">
            <v>1085690375</v>
          </cell>
          <cell r="N7284" t="str">
            <v>luisfeta@gmail.com</v>
          </cell>
          <cell r="O7284" t="str">
            <v>PN</v>
          </cell>
          <cell r="P7284" t="str">
            <v>CO00</v>
          </cell>
        </row>
        <row r="7285">
          <cell r="A7285">
            <v>131640</v>
          </cell>
          <cell r="B7285" t="str">
            <v>CLIENTE INACTIVO</v>
          </cell>
          <cell r="C7285" t="str">
            <v>DIEGO FELIPE MUNOZ MOSQUERA</v>
          </cell>
          <cell r="E7285" t="str">
            <v>CL 4 # 3-66 B/ OFICIAL</v>
          </cell>
          <cell r="F7285" t="str">
            <v>312 755 3651</v>
          </cell>
          <cell r="I7285" t="str">
            <v>CHACHAGUI</v>
          </cell>
          <cell r="J7285" t="str">
            <v>NARIÑO</v>
          </cell>
          <cell r="L7285" t="str">
            <v>X</v>
          </cell>
          <cell r="M7285">
            <v>10310030</v>
          </cell>
          <cell r="N7285" t="str">
            <v>munozfdiego@hotmail.com</v>
          </cell>
          <cell r="O7285" t="str">
            <v>PN</v>
          </cell>
          <cell r="P7285" t="str">
            <v>CO00</v>
          </cell>
        </row>
        <row r="7286">
          <cell r="A7286">
            <v>131642</v>
          </cell>
          <cell r="B7286" t="str">
            <v>CLIENTE INACTIVO</v>
          </cell>
          <cell r="C7286" t="str">
            <v>JOANA KATERIN CASTRO VALENCIA</v>
          </cell>
          <cell r="E7286" t="str">
            <v>CL VIEJA B/ CARTAGENA</v>
          </cell>
          <cell r="F7286" t="str">
            <v>315 829 7449</v>
          </cell>
          <cell r="I7286" t="str">
            <v>RICAURTE</v>
          </cell>
          <cell r="J7286" t="str">
            <v>NARIÑO</v>
          </cell>
          <cell r="L7286" t="str">
            <v>X</v>
          </cell>
          <cell r="M7286">
            <v>1089294547</v>
          </cell>
          <cell r="N7286" t="str">
            <v>jsevillano7@misena.edu.co</v>
          </cell>
          <cell r="O7286" t="str">
            <v>PN</v>
          </cell>
          <cell r="P7286" t="str">
            <v>CO00</v>
          </cell>
        </row>
        <row r="7287">
          <cell r="A7287">
            <v>131650</v>
          </cell>
          <cell r="B7287" t="str">
            <v>CLIENTE INACTIVO</v>
          </cell>
          <cell r="C7287" t="str">
            <v>CRISTIHAN EDINSON DAZA CORDOBA</v>
          </cell>
          <cell r="E7287" t="str">
            <v>CL 3N # 6-32 B/ JARDIN</v>
          </cell>
          <cell r="F7287" t="str">
            <v>321 575 1022</v>
          </cell>
          <cell r="I7287" t="str">
            <v>EL DONCELLO</v>
          </cell>
          <cell r="J7287" t="str">
            <v>CAQUETA</v>
          </cell>
          <cell r="L7287" t="str">
            <v>X</v>
          </cell>
          <cell r="M7287">
            <v>1117547340</v>
          </cell>
          <cell r="N7287" t="str">
            <v>cristiandazita21@gmail.com</v>
          </cell>
          <cell r="O7287" t="str">
            <v>PN</v>
          </cell>
          <cell r="P7287" t="str">
            <v>CO00</v>
          </cell>
        </row>
        <row r="7288">
          <cell r="A7288">
            <v>131651</v>
          </cell>
          <cell r="B7288" t="str">
            <v>CLIENTE INACTIVO</v>
          </cell>
          <cell r="C7288" t="str">
            <v>LUIS ANDRES ARENAS GODOY</v>
          </cell>
          <cell r="E7288" t="str">
            <v>AV COLOMBIA 7-86 B/ BELALCAZAR</v>
          </cell>
          <cell r="F7288" t="str">
            <v>313 776 3893</v>
          </cell>
          <cell r="I7288" t="str">
            <v>EL DONCELLO</v>
          </cell>
          <cell r="J7288" t="str">
            <v>CAQUETA</v>
          </cell>
          <cell r="L7288" t="str">
            <v>X</v>
          </cell>
          <cell r="M7288">
            <v>1116922828</v>
          </cell>
          <cell r="N7288" t="str">
            <v>cequetazo123@gmail.com</v>
          </cell>
          <cell r="O7288" t="str">
            <v>PN</v>
          </cell>
          <cell r="P7288" t="str">
            <v>CO00</v>
          </cell>
        </row>
        <row r="7289">
          <cell r="A7289">
            <v>131658</v>
          </cell>
          <cell r="B7289" t="str">
            <v>CLIENTE INACTIVO</v>
          </cell>
          <cell r="C7289" t="str">
            <v>LUIS FERNANDO RAMOS GUTIERREZ</v>
          </cell>
          <cell r="E7289" t="str">
            <v>CL 15 # 2-50 B/ BOLIVAR</v>
          </cell>
          <cell r="F7289" t="str">
            <v>316 849 0030</v>
          </cell>
          <cell r="I7289" t="str">
            <v>YUMBO</v>
          </cell>
          <cell r="J7289" t="str">
            <v>VALLE DEL CAUCA</v>
          </cell>
          <cell r="L7289" t="str">
            <v>X</v>
          </cell>
          <cell r="M7289">
            <v>16457807</v>
          </cell>
          <cell r="N7289" t="str">
            <v>fernandoramos978@hotmail.com</v>
          </cell>
          <cell r="O7289" t="str">
            <v>PN</v>
          </cell>
          <cell r="P7289" t="str">
            <v>CO00</v>
          </cell>
        </row>
        <row r="7290">
          <cell r="A7290">
            <v>131661</v>
          </cell>
          <cell r="B7290" t="str">
            <v>CLIENTE INACTIVO</v>
          </cell>
          <cell r="C7290" t="str">
            <v>YEISON ANDRES PIZO GARCIA</v>
          </cell>
          <cell r="E7290" t="str">
            <v>CR 4 # 1-12 B/ LUSITIANA</v>
          </cell>
          <cell r="F7290" t="str">
            <v>310 366 6651</v>
          </cell>
          <cell r="I7290" t="str">
            <v>CARMEN DE APICALA</v>
          </cell>
          <cell r="J7290" t="str">
            <v>TOLIMA</v>
          </cell>
          <cell r="L7290" t="str">
            <v>X</v>
          </cell>
          <cell r="M7290">
            <v>1106308783</v>
          </cell>
          <cell r="N7290" t="str">
            <v>yeisongarcia0137@gmail.com</v>
          </cell>
          <cell r="O7290" t="str">
            <v>PN</v>
          </cell>
          <cell r="P7290" t="str">
            <v>CO00</v>
          </cell>
        </row>
        <row r="7291">
          <cell r="A7291">
            <v>131662</v>
          </cell>
          <cell r="B7291" t="str">
            <v>CLIENTE INACTIVO</v>
          </cell>
          <cell r="C7291" t="str">
            <v>MOTORFULLNEIVA SAS</v>
          </cell>
          <cell r="E7291" t="str">
            <v>CL 2 SUR # 4-30 B/ ZONA INDUSTRIA</v>
          </cell>
          <cell r="F7291" t="str">
            <v>8 870 2762</v>
          </cell>
          <cell r="G7291" t="str">
            <v>314 460 0578</v>
          </cell>
          <cell r="I7291" t="str">
            <v>NEIVA</v>
          </cell>
          <cell r="J7291" t="str">
            <v>HUILA</v>
          </cell>
          <cell r="L7291" t="str">
            <v>X</v>
          </cell>
          <cell r="M7291">
            <v>9013052171</v>
          </cell>
          <cell r="N7291" t="str">
            <v>motorfullneiva@gmail.com</v>
          </cell>
          <cell r="O7291" t="str">
            <v>PJ</v>
          </cell>
          <cell r="P7291" t="str">
            <v>CO00</v>
          </cell>
        </row>
        <row r="7292">
          <cell r="A7292">
            <v>131667</v>
          </cell>
          <cell r="B7292" t="str">
            <v>CLIENTE INACTIVO</v>
          </cell>
          <cell r="C7292" t="str">
            <v>SERGIO ANDRES PULGARIN TREJOS</v>
          </cell>
          <cell r="E7292" t="str">
            <v>CL 6 # 21-52 B/ CENTRO</v>
          </cell>
          <cell r="F7292" t="str">
            <v>313 785 2235</v>
          </cell>
          <cell r="I7292" t="str">
            <v>MELGAR</v>
          </cell>
          <cell r="J7292" t="str">
            <v>TOLIMA</v>
          </cell>
          <cell r="L7292" t="str">
            <v>X</v>
          </cell>
          <cell r="M7292">
            <v>1000851254</v>
          </cell>
          <cell r="N7292" t="str">
            <v>sergiostun27@gmail.com</v>
          </cell>
          <cell r="O7292" t="str">
            <v>PN</v>
          </cell>
          <cell r="P7292" t="str">
            <v>CO00</v>
          </cell>
        </row>
        <row r="7293">
          <cell r="A7293">
            <v>131675</v>
          </cell>
          <cell r="B7293" t="str">
            <v>CLIENTE INACTIVO</v>
          </cell>
          <cell r="C7293" t="str">
            <v>RIGO ORLANDO DIAZ ORTEGA</v>
          </cell>
          <cell r="E7293" t="str">
            <v>CR 16 # 12-17 B/ ORIENTAL</v>
          </cell>
          <cell r="F7293" t="str">
            <v>317 341 3688</v>
          </cell>
          <cell r="I7293" t="str">
            <v>SIBUNDOY</v>
          </cell>
          <cell r="J7293" t="str">
            <v>PUTUMAYO</v>
          </cell>
          <cell r="L7293" t="str">
            <v>X</v>
          </cell>
          <cell r="M7293">
            <v>98366945</v>
          </cell>
          <cell r="N7293" t="str">
            <v>lubrimaxsibundoy@gmail.com</v>
          </cell>
          <cell r="O7293" t="str">
            <v>PN</v>
          </cell>
          <cell r="P7293" t="str">
            <v>CR30</v>
          </cell>
        </row>
        <row r="7294">
          <cell r="A7294">
            <v>131676</v>
          </cell>
          <cell r="B7294" t="str">
            <v>CLIENTE INACTIVO</v>
          </cell>
          <cell r="C7294" t="str">
            <v>ELSON RIVERA GUERRERO</v>
          </cell>
          <cell r="E7294" t="str">
            <v>CL 5 CR 52-36 APTO 506 TORRE 2B</v>
          </cell>
          <cell r="F7294" t="str">
            <v>321 445 3293</v>
          </cell>
          <cell r="I7294" t="str">
            <v>POPAYAN</v>
          </cell>
          <cell r="J7294" t="str">
            <v>CAUCA</v>
          </cell>
          <cell r="L7294" t="str">
            <v>X</v>
          </cell>
          <cell r="M7294">
            <v>1060871359</v>
          </cell>
          <cell r="N7294" t="str">
            <v>guerredi@hotmail.com</v>
          </cell>
          <cell r="O7294" t="str">
            <v>PN</v>
          </cell>
          <cell r="P7294" t="str">
            <v>CO00</v>
          </cell>
        </row>
        <row r="7295">
          <cell r="A7295">
            <v>131682</v>
          </cell>
          <cell r="B7295" t="str">
            <v>CLIENTE INACTIVO</v>
          </cell>
          <cell r="C7295" t="str">
            <v>LUIS ANGEL ZAPATA GIRALDO</v>
          </cell>
          <cell r="E7295" t="str">
            <v>CR 40 # 4-01 B/ ROKEFELER</v>
          </cell>
          <cell r="F7295" t="str">
            <v>314 767 0975</v>
          </cell>
          <cell r="I7295" t="str">
            <v>BUENAVENTURA</v>
          </cell>
          <cell r="J7295" t="str">
            <v>VALLE DEL CAUCA</v>
          </cell>
          <cell r="L7295" t="str">
            <v>X</v>
          </cell>
          <cell r="M7295">
            <v>1087492828</v>
          </cell>
          <cell r="N7295" t="str">
            <v>zapagiraldoluisangel@gmail.com</v>
          </cell>
          <cell r="O7295" t="str">
            <v>PN</v>
          </cell>
          <cell r="P7295" t="str">
            <v>CO00</v>
          </cell>
        </row>
        <row r="7296">
          <cell r="A7296">
            <v>131683</v>
          </cell>
          <cell r="B7296" t="str">
            <v>CLIENTE INACTIVO</v>
          </cell>
          <cell r="C7296" t="str">
            <v>LILIAN JOHANA MOLINA RUA</v>
          </cell>
          <cell r="E7296" t="str">
            <v>KM 18 VIA B/TURA EDS PETROMIL</v>
          </cell>
          <cell r="F7296" t="str">
            <v>316 496 3448</v>
          </cell>
          <cell r="I7296" t="str">
            <v>BUENAVENTURA</v>
          </cell>
          <cell r="J7296" t="str">
            <v>VALLE DEL CAUCA</v>
          </cell>
          <cell r="L7296" t="str">
            <v>X</v>
          </cell>
          <cell r="M7296">
            <v>38470921</v>
          </cell>
          <cell r="N7296" t="str">
            <v>lilian0743@gmail.com</v>
          </cell>
          <cell r="O7296" t="str">
            <v>PN</v>
          </cell>
          <cell r="P7296" t="str">
            <v>CO00</v>
          </cell>
        </row>
        <row r="7297">
          <cell r="A7297">
            <v>131688</v>
          </cell>
          <cell r="B7297" t="str">
            <v>CLIENTE INACTIVO</v>
          </cell>
          <cell r="C7297" t="str">
            <v>GLORIA VIVIANA LIBREROS LOPEZ</v>
          </cell>
          <cell r="E7297" t="str">
            <v>CL 5 # 12-14 B/  DAMAS</v>
          </cell>
          <cell r="F7297" t="str">
            <v>322 477 8425</v>
          </cell>
          <cell r="I7297" t="str">
            <v>PUERTO RICO</v>
          </cell>
          <cell r="J7297" t="str">
            <v>CAQUETA</v>
          </cell>
          <cell r="L7297" t="str">
            <v>X</v>
          </cell>
          <cell r="M7297">
            <v>31657694</v>
          </cell>
          <cell r="N7297" t="str">
            <v>libreroslopezv@gmail.com</v>
          </cell>
          <cell r="O7297" t="str">
            <v>PN</v>
          </cell>
          <cell r="P7297" t="str">
            <v>CO00</v>
          </cell>
        </row>
        <row r="7298">
          <cell r="A7298">
            <v>131689</v>
          </cell>
          <cell r="B7298" t="str">
            <v>CLIENTE INACTIVO</v>
          </cell>
          <cell r="C7298" t="str">
            <v>EDDIE FERNANDO  DIAZ SANDOVAL</v>
          </cell>
          <cell r="E7298" t="str">
            <v>CR 2 # 5B-164 B/ SAN FERNANDO</v>
          </cell>
          <cell r="F7298" t="str">
            <v>312 261 7775</v>
          </cell>
          <cell r="I7298" t="str">
            <v>VILLA RICA</v>
          </cell>
          <cell r="J7298" t="str">
            <v>CAUCA</v>
          </cell>
          <cell r="L7298" t="str">
            <v>X</v>
          </cell>
          <cell r="M7298">
            <v>10497467</v>
          </cell>
          <cell r="N7298" t="str">
            <v>eddiefernandodiazsandoval1795@gmail.com</v>
          </cell>
          <cell r="O7298" t="str">
            <v>PN</v>
          </cell>
          <cell r="P7298" t="str">
            <v>CO00</v>
          </cell>
        </row>
        <row r="7299">
          <cell r="A7299">
            <v>131691</v>
          </cell>
          <cell r="B7299" t="str">
            <v>CLIENTE INACTIVO</v>
          </cell>
          <cell r="C7299" t="str">
            <v>FJ COMPANY SAS</v>
          </cell>
          <cell r="E7299" t="str">
            <v>CL 5 # 65-76 APTO 402 A B/ REFUGIO</v>
          </cell>
          <cell r="F7299" t="str">
            <v>304 109 3613</v>
          </cell>
          <cell r="I7299" t="str">
            <v>CALI</v>
          </cell>
          <cell r="J7299" t="str">
            <v>VALLE DEL CAUCA</v>
          </cell>
          <cell r="L7299" t="str">
            <v>X</v>
          </cell>
          <cell r="M7299">
            <v>9013829530</v>
          </cell>
          <cell r="N7299" t="str">
            <v>fjcompany.co@gmail.com</v>
          </cell>
          <cell r="O7299" t="str">
            <v>PJ</v>
          </cell>
          <cell r="P7299" t="str">
            <v>CO00</v>
          </cell>
        </row>
        <row r="7300">
          <cell r="A7300">
            <v>131698</v>
          </cell>
          <cell r="B7300" t="str">
            <v>CLIENTE INACTIVO</v>
          </cell>
          <cell r="C7300" t="str">
            <v>LUIS EDUARDO VELEZ RONCANCIO</v>
          </cell>
          <cell r="E7300" t="str">
            <v>CR 9N # 72BIS ESQ B/ GUADUALE</v>
          </cell>
          <cell r="F7300" t="str">
            <v>322 532 9474</v>
          </cell>
          <cell r="I7300" t="str">
            <v>CALI</v>
          </cell>
          <cell r="J7300" t="str">
            <v>VALLE DEL CAUCA</v>
          </cell>
          <cell r="L7300" t="str">
            <v>X</v>
          </cell>
          <cell r="M7300">
            <v>14795157</v>
          </cell>
          <cell r="N7300" t="str">
            <v>luiseduve19811515@gmail.com</v>
          </cell>
          <cell r="O7300" t="str">
            <v>PN</v>
          </cell>
          <cell r="P7300" t="str">
            <v>CO00</v>
          </cell>
        </row>
        <row r="7301">
          <cell r="A7301">
            <v>131700</v>
          </cell>
          <cell r="B7301" t="str">
            <v>CLIENTE INACTIVO</v>
          </cell>
          <cell r="C7301" t="str">
            <v>EDWIN DARIO OSPINA BASTIDAS</v>
          </cell>
          <cell r="E7301" t="str">
            <v>CR 1A7 # 73A-76 B/ CALIMIO NORTE</v>
          </cell>
          <cell r="F7301" t="str">
            <v>314 549 4395</v>
          </cell>
          <cell r="I7301" t="str">
            <v>CALI</v>
          </cell>
          <cell r="J7301" t="str">
            <v>VALLE DEL CAUCA</v>
          </cell>
          <cell r="L7301" t="str">
            <v>X</v>
          </cell>
          <cell r="M7301">
            <v>71319344</v>
          </cell>
          <cell r="N7301" t="str">
            <v>djedospina@hotmail.com</v>
          </cell>
          <cell r="O7301" t="str">
            <v>PN</v>
          </cell>
          <cell r="P7301" t="str">
            <v>CO00</v>
          </cell>
        </row>
        <row r="7302">
          <cell r="A7302">
            <v>131701</v>
          </cell>
          <cell r="B7302" t="str">
            <v>CLIENTE INACTIVO</v>
          </cell>
          <cell r="C7302" t="str">
            <v>JHON MARIO GARCIA PINO</v>
          </cell>
          <cell r="E7302" t="str">
            <v>CR 1J # 72-59 B/ GAITAN</v>
          </cell>
          <cell r="F7302" t="str">
            <v>313 725 6712</v>
          </cell>
          <cell r="I7302" t="str">
            <v>CALI</v>
          </cell>
          <cell r="J7302" t="str">
            <v>VALLE DEL CAUCA</v>
          </cell>
          <cell r="L7302" t="str">
            <v>X</v>
          </cell>
          <cell r="M7302">
            <v>94153198</v>
          </cell>
          <cell r="N7302" t="str">
            <v>jhonmariogarcia352@hotmail.com</v>
          </cell>
          <cell r="O7302" t="str">
            <v>PN</v>
          </cell>
          <cell r="P7302" t="str">
            <v>CO00</v>
          </cell>
        </row>
        <row r="7303">
          <cell r="A7303">
            <v>131704</v>
          </cell>
          <cell r="B7303" t="str">
            <v>CLIENTE INACTIVO</v>
          </cell>
          <cell r="C7303" t="str">
            <v>JHON HENRY ARROYAVE MORA</v>
          </cell>
          <cell r="E7303" t="str">
            <v>CR 9N # 71K-06 B/ GUADUALES</v>
          </cell>
          <cell r="F7303" t="str">
            <v>315 384 5197</v>
          </cell>
          <cell r="I7303" t="str">
            <v>CALI</v>
          </cell>
          <cell r="J7303" t="str">
            <v>VALLE DEL CAUCA</v>
          </cell>
          <cell r="K7303" t="str">
            <v>X</v>
          </cell>
          <cell r="M7303">
            <v>89003076</v>
          </cell>
          <cell r="N7303" t="str">
            <v>johnveneno2@gmail.com</v>
          </cell>
          <cell r="O7303" t="str">
            <v>PN</v>
          </cell>
          <cell r="P7303" t="str">
            <v>CO00</v>
          </cell>
        </row>
        <row r="7304">
          <cell r="A7304">
            <v>131705</v>
          </cell>
          <cell r="B7304" t="str">
            <v>CLIENTE INACTIVO</v>
          </cell>
          <cell r="C7304" t="str">
            <v>DANIEL IVAN OCAMPO CORTAZA</v>
          </cell>
          <cell r="E7304" t="str">
            <v>CL 88 # 2BN-72 B/ FLORALIA</v>
          </cell>
          <cell r="F7304" t="str">
            <v>312 251 8924</v>
          </cell>
          <cell r="I7304" t="str">
            <v>CALI</v>
          </cell>
          <cell r="J7304" t="str">
            <v>VALLE DEL CAUCA</v>
          </cell>
          <cell r="L7304" t="str">
            <v>X</v>
          </cell>
          <cell r="M7304">
            <v>94537171</v>
          </cell>
          <cell r="N7304" t="str">
            <v>danieldio27@hotmail.com</v>
          </cell>
          <cell r="O7304" t="str">
            <v>PN</v>
          </cell>
          <cell r="P7304" t="str">
            <v>CO00</v>
          </cell>
        </row>
        <row r="7305">
          <cell r="A7305">
            <v>131708</v>
          </cell>
          <cell r="B7305" t="str">
            <v>CLIENTE INACTIVO</v>
          </cell>
          <cell r="C7305" t="str">
            <v>ROCIO CASTRO PALENCIA</v>
          </cell>
          <cell r="E7305" t="str">
            <v>MZ 38 CASA 17CD B/ SIMON BOLIVAR 2</v>
          </cell>
          <cell r="F7305" t="str">
            <v>315 794 7920</v>
          </cell>
          <cell r="I7305" t="str">
            <v>IBAGUE</v>
          </cell>
          <cell r="J7305" t="str">
            <v>TOLIMA</v>
          </cell>
          <cell r="L7305" t="str">
            <v>X</v>
          </cell>
          <cell r="M7305">
            <v>39623379</v>
          </cell>
          <cell r="N7305" t="str">
            <v>rossycas1394@gmail.com</v>
          </cell>
          <cell r="O7305" t="str">
            <v>PN</v>
          </cell>
          <cell r="P7305" t="str">
            <v>CO00</v>
          </cell>
        </row>
        <row r="7306">
          <cell r="A7306">
            <v>131709</v>
          </cell>
          <cell r="B7306" t="str">
            <v>CLIENTE INACTIVO</v>
          </cell>
          <cell r="C7306" t="str">
            <v>CARLOS ANDRES BASTO SANCHEZ</v>
          </cell>
          <cell r="D7306" t="str">
            <v>TODOTERRENO MOTOS A.B</v>
          </cell>
          <cell r="E7306" t="str">
            <v>CR 13 # 7-02 B/ LAS PALMAS</v>
          </cell>
          <cell r="F7306" t="str">
            <v>320 923 7373</v>
          </cell>
          <cell r="I7306" t="str">
            <v>PUERTO RICO</v>
          </cell>
          <cell r="J7306" t="str">
            <v>CAQUETA</v>
          </cell>
          <cell r="L7306" t="str">
            <v>X</v>
          </cell>
          <cell r="M7306">
            <v>1117529295</v>
          </cell>
          <cell r="N7306" t="str">
            <v>bastoandres122@gmail.com</v>
          </cell>
          <cell r="O7306" t="str">
            <v>PN</v>
          </cell>
          <cell r="P7306" t="str">
            <v>CO00</v>
          </cell>
        </row>
        <row r="7307">
          <cell r="A7307">
            <v>131712</v>
          </cell>
          <cell r="B7307" t="str">
            <v>CLIENTE INACTIVO</v>
          </cell>
          <cell r="C7307" t="str">
            <v>LEIDY YOANA MELENDEZ RODRIGUEZ</v>
          </cell>
          <cell r="E7307" t="str">
            <v>CR 26 # 32C-17 TORRE 20 APT 402</v>
          </cell>
          <cell r="F7307" t="str">
            <v>317 362 2302</v>
          </cell>
          <cell r="I7307" t="str">
            <v>PASTO</v>
          </cell>
          <cell r="J7307" t="str">
            <v>NARIÑO</v>
          </cell>
          <cell r="L7307" t="str">
            <v>X</v>
          </cell>
          <cell r="M7307">
            <v>59806218</v>
          </cell>
          <cell r="N7307" t="str">
            <v>johanamelendez1983@gmail.com</v>
          </cell>
          <cell r="O7307" t="str">
            <v>PN</v>
          </cell>
          <cell r="P7307" t="str">
            <v>CO00</v>
          </cell>
        </row>
        <row r="7308">
          <cell r="A7308">
            <v>131724</v>
          </cell>
          <cell r="B7308" t="str">
            <v>CLIENTE INACTIVO</v>
          </cell>
          <cell r="C7308" t="str">
            <v>RODOLFO RAMOS SALDAÑA</v>
          </cell>
          <cell r="E7308" t="str">
            <v>CR 26 M2 # 49-57 B/ NUEVA FLORESTA</v>
          </cell>
          <cell r="F7308" t="str">
            <v>300 767 2703</v>
          </cell>
          <cell r="I7308" t="str">
            <v>CALI</v>
          </cell>
          <cell r="J7308" t="str">
            <v>VALLE DEL CAUCA</v>
          </cell>
          <cell r="L7308" t="str">
            <v>X</v>
          </cell>
          <cell r="M7308">
            <v>94426050</v>
          </cell>
          <cell r="N7308" t="str">
            <v>rodolforamos2074@gmail.com</v>
          </cell>
          <cell r="O7308" t="str">
            <v>PN</v>
          </cell>
          <cell r="P7308" t="str">
            <v>CO00</v>
          </cell>
        </row>
        <row r="7309">
          <cell r="A7309">
            <v>131732</v>
          </cell>
          <cell r="B7309" t="str">
            <v>CLIENTE INACTIVO</v>
          </cell>
          <cell r="C7309" t="str">
            <v>TERESA GARZON VALENCIA</v>
          </cell>
          <cell r="E7309" t="str">
            <v>CL 26A # 24-37 B/ LAS DELICIAS</v>
          </cell>
          <cell r="F7309" t="str">
            <v>315 253 2659</v>
          </cell>
          <cell r="I7309" t="str">
            <v>PALMIRA</v>
          </cell>
          <cell r="J7309" t="str">
            <v>VALLE DEL CAUCA</v>
          </cell>
          <cell r="L7309" t="str">
            <v>X</v>
          </cell>
          <cell r="M7309">
            <v>65743855</v>
          </cell>
          <cell r="N7309" t="str">
            <v>garzonteresa09@gmail.com</v>
          </cell>
          <cell r="O7309" t="str">
            <v>PN</v>
          </cell>
          <cell r="P7309" t="str">
            <v>CO00</v>
          </cell>
        </row>
        <row r="7310">
          <cell r="A7310">
            <v>131734</v>
          </cell>
          <cell r="B7310" t="str">
            <v>CLIENTE INACTIVO</v>
          </cell>
          <cell r="C7310" t="str">
            <v>ANGELA GISSEL ARCE LONDOÑO</v>
          </cell>
          <cell r="E7310" t="str">
            <v>CR 67 # 6A-45 B/ BOLIVAR</v>
          </cell>
          <cell r="F7310" t="str">
            <v>315 554 4186</v>
          </cell>
          <cell r="I7310" t="str">
            <v>BUENAVENTURA</v>
          </cell>
          <cell r="J7310" t="str">
            <v>VALLE DEL CAUCA</v>
          </cell>
          <cell r="L7310" t="str">
            <v>X</v>
          </cell>
          <cell r="M7310">
            <v>1111772294</v>
          </cell>
          <cell r="N7310" t="str">
            <v>gisselarce03@gmail.com</v>
          </cell>
          <cell r="O7310" t="str">
            <v>PN</v>
          </cell>
          <cell r="P7310" t="str">
            <v>CO00</v>
          </cell>
        </row>
        <row r="7311">
          <cell r="A7311">
            <v>131740</v>
          </cell>
          <cell r="B7311" t="str">
            <v>CLIENTE INACTIVO</v>
          </cell>
          <cell r="C7311" t="str">
            <v>OLGA LUCIA ZAPATA TAMAYO</v>
          </cell>
          <cell r="D7311" t="str">
            <v>ALMACEN Y TALLER DANY MOTOS O Z</v>
          </cell>
          <cell r="E7311" t="str">
            <v>CR 10 # 6-32</v>
          </cell>
          <cell r="F7311" t="str">
            <v>312 384 4891</v>
          </cell>
          <cell r="I7311" t="str">
            <v>ZARZAL</v>
          </cell>
          <cell r="J7311" t="str">
            <v>VALLE DEL CAUCA</v>
          </cell>
          <cell r="L7311" t="str">
            <v>X</v>
          </cell>
          <cell r="M7311">
            <v>66681660</v>
          </cell>
          <cell r="N7311" t="str">
            <v>danimotosoz8@gmail.com</v>
          </cell>
          <cell r="O7311" t="str">
            <v>PN</v>
          </cell>
          <cell r="P7311" t="str">
            <v>CO00</v>
          </cell>
        </row>
        <row r="7312">
          <cell r="A7312">
            <v>131741</v>
          </cell>
          <cell r="B7312" t="str">
            <v>CLIENTE INACTIVO</v>
          </cell>
          <cell r="C7312" t="str">
            <v>HENRY ARCOS</v>
          </cell>
          <cell r="E7312" t="str">
            <v>CR 33 # 52A-03 B/ LAUREANO GOMEZ</v>
          </cell>
          <cell r="F7312" t="str">
            <v>318 583 0398</v>
          </cell>
          <cell r="I7312" t="str">
            <v>CALI</v>
          </cell>
          <cell r="J7312" t="str">
            <v>VALLE DEL CAUCA</v>
          </cell>
          <cell r="L7312" t="str">
            <v>X</v>
          </cell>
          <cell r="M7312">
            <v>94295526</v>
          </cell>
          <cell r="N7312" t="str">
            <v>hemry20027@gmail.com</v>
          </cell>
          <cell r="O7312" t="str">
            <v>PN</v>
          </cell>
          <cell r="P7312" t="str">
            <v>CO00</v>
          </cell>
        </row>
        <row r="7313">
          <cell r="A7313">
            <v>131742</v>
          </cell>
          <cell r="B7313" t="str">
            <v>CLIENTE INACTIVO</v>
          </cell>
          <cell r="C7313" t="str">
            <v>LILIANA PATRICIA SALAZAR HERRERA</v>
          </cell>
          <cell r="E7313" t="str">
            <v>CR 11 # 8A-15 B/ VILLA ARANSAZU</v>
          </cell>
          <cell r="F7313" t="str">
            <v>313 855 4759</v>
          </cell>
          <cell r="G7313" t="str">
            <v>313 829 5008</v>
          </cell>
          <cell r="I7313" t="str">
            <v>AGRADO</v>
          </cell>
          <cell r="J7313" t="str">
            <v>HUILA</v>
          </cell>
          <cell r="L7313" t="str">
            <v>X</v>
          </cell>
          <cell r="M7313">
            <v>26424272</v>
          </cell>
          <cell r="N7313" t="str">
            <v>lilipati2573@gmail.com</v>
          </cell>
          <cell r="O7313" t="str">
            <v>PN</v>
          </cell>
          <cell r="P7313" t="str">
            <v>CO00</v>
          </cell>
        </row>
        <row r="7314">
          <cell r="A7314">
            <v>131764</v>
          </cell>
          <cell r="B7314" t="str">
            <v>CLIENTE INACTIVO</v>
          </cell>
          <cell r="C7314" t="str">
            <v>POLIFIBRAS LA 1A S.A.S</v>
          </cell>
          <cell r="E7314" t="str">
            <v>CL 1 # 7A-90 B/ PUEBLO NUEVO</v>
          </cell>
          <cell r="F7314" t="str">
            <v>2 242 6812</v>
          </cell>
          <cell r="I7314" t="str">
            <v>BUENAVENTURA</v>
          </cell>
          <cell r="J7314" t="str">
            <v>VALLE DEL CAUCA</v>
          </cell>
          <cell r="L7314" t="str">
            <v>X</v>
          </cell>
          <cell r="M7314">
            <v>9005981737</v>
          </cell>
          <cell r="N7314" t="str">
            <v>polifibrasla1asas@hotmail.com</v>
          </cell>
          <cell r="O7314" t="str">
            <v>PJ</v>
          </cell>
          <cell r="P7314" t="str">
            <v>CO00</v>
          </cell>
        </row>
        <row r="7315">
          <cell r="A7315">
            <v>131769</v>
          </cell>
          <cell r="B7315" t="str">
            <v>CLIENTE INACTIVO</v>
          </cell>
          <cell r="C7315" t="str">
            <v>DEICY YADIRA URBINA GUACAN</v>
          </cell>
          <cell r="E7315" t="str">
            <v>CL 6 # 2-61 B/ PORTAL DEL JARDIN</v>
          </cell>
          <cell r="F7315" t="str">
            <v>315 485 6597</v>
          </cell>
          <cell r="I7315" t="str">
            <v>JAMUNDI</v>
          </cell>
          <cell r="J7315" t="str">
            <v>VALLE DEL CAUCA</v>
          </cell>
          <cell r="L7315" t="str">
            <v>X</v>
          </cell>
          <cell r="M7315">
            <v>25618830</v>
          </cell>
          <cell r="N7315" t="str">
            <v>yadicarita@hotmail.com</v>
          </cell>
          <cell r="O7315" t="str">
            <v>PN</v>
          </cell>
          <cell r="P7315" t="str">
            <v>CO00</v>
          </cell>
        </row>
        <row r="7316">
          <cell r="A7316">
            <v>131770</v>
          </cell>
          <cell r="B7316" t="str">
            <v>CLIENTE INACTIVO</v>
          </cell>
          <cell r="C7316" t="str">
            <v>YESSICA MARIA CAUSAYA GUTIERREZ</v>
          </cell>
          <cell r="E7316" t="str">
            <v>CR 2 # 5-77 B/ LEOPALDO</v>
          </cell>
          <cell r="F7316" t="str">
            <v>316 728 7366</v>
          </cell>
          <cell r="I7316" t="str">
            <v>MIRANDA</v>
          </cell>
          <cell r="J7316" t="str">
            <v>CAUCA</v>
          </cell>
          <cell r="L7316" t="str">
            <v>X</v>
          </cell>
          <cell r="M7316">
            <v>1127574815</v>
          </cell>
          <cell r="N7316" t="str">
            <v>jessicacasaya18@hotmail.com</v>
          </cell>
          <cell r="O7316" t="str">
            <v>PN</v>
          </cell>
          <cell r="P7316" t="str">
            <v>CO00</v>
          </cell>
        </row>
        <row r="7317">
          <cell r="A7317">
            <v>131773</v>
          </cell>
          <cell r="B7317" t="str">
            <v>CLIENTE INACTIVO</v>
          </cell>
          <cell r="C7317" t="str">
            <v>GILDARDO CARDONA GIRALDO</v>
          </cell>
          <cell r="E7317" t="str">
            <v>CL 10F # 51SUR-47 B/  BONANZA</v>
          </cell>
          <cell r="F7317" t="str">
            <v>313 751 4670</v>
          </cell>
          <cell r="G7317" t="str">
            <v>2 289 7626</v>
          </cell>
          <cell r="I7317" t="str">
            <v>JAMUNDI</v>
          </cell>
          <cell r="J7317" t="str">
            <v>VALLE DEL CAUCA</v>
          </cell>
          <cell r="L7317" t="str">
            <v>X</v>
          </cell>
          <cell r="M7317">
            <v>18614711</v>
          </cell>
          <cell r="N7317" t="str">
            <v>importadoragilfere@gmail.com</v>
          </cell>
          <cell r="O7317" t="str">
            <v>PN</v>
          </cell>
          <cell r="P7317" t="str">
            <v>CR30</v>
          </cell>
        </row>
        <row r="7318">
          <cell r="A7318">
            <v>131778</v>
          </cell>
          <cell r="B7318" t="str">
            <v>CLIENTE INACTIVO</v>
          </cell>
          <cell r="C7318" t="str">
            <v>CATALINA TRIANA CHAUX</v>
          </cell>
          <cell r="E7318" t="str">
            <v>CL PRINCIPAL B/ CENTRO</v>
          </cell>
          <cell r="F7318" t="str">
            <v>321 228 5838</v>
          </cell>
          <cell r="I7318" t="str">
            <v>PIAMONTE</v>
          </cell>
          <cell r="J7318" t="str">
            <v>CAUCA</v>
          </cell>
          <cell r="L7318" t="str">
            <v>X</v>
          </cell>
          <cell r="M7318">
            <v>40075151</v>
          </cell>
          <cell r="N7318" t="str">
            <v>sarisa2003@gmail.com</v>
          </cell>
          <cell r="O7318" t="str">
            <v>PN</v>
          </cell>
          <cell r="P7318" t="str">
            <v>CO00</v>
          </cell>
        </row>
        <row r="7319">
          <cell r="A7319">
            <v>131789</v>
          </cell>
          <cell r="B7319" t="str">
            <v>CLIENTE INACTIVO</v>
          </cell>
          <cell r="C7319" t="str">
            <v>JOHN JAIRO ARCINIEGAS ROSERO</v>
          </cell>
          <cell r="E7319" t="str">
            <v>CR 20 # 108-60 B/ PICALEÑA</v>
          </cell>
          <cell r="F7319" t="str">
            <v>313 301 9889</v>
          </cell>
          <cell r="I7319" t="str">
            <v>IBAGUE</v>
          </cell>
          <cell r="J7319" t="str">
            <v>TOLIMA</v>
          </cell>
          <cell r="L7319" t="str">
            <v>X</v>
          </cell>
          <cell r="M7319">
            <v>93408826</v>
          </cell>
          <cell r="N7319" t="str">
            <v>serviyalarapicambio@gmail.com</v>
          </cell>
          <cell r="O7319" t="str">
            <v>PN</v>
          </cell>
          <cell r="P7319" t="str">
            <v>CO00</v>
          </cell>
        </row>
        <row r="7320">
          <cell r="A7320">
            <v>131791</v>
          </cell>
          <cell r="B7320" t="str">
            <v>CLIENTE INACTIVO</v>
          </cell>
          <cell r="C7320" t="str">
            <v>COMERCIALIZADORA DUQUE MOTOS SAS</v>
          </cell>
          <cell r="E7320" t="str">
            <v>CR 19 # 30-24 B/ LA HERRADORA</v>
          </cell>
          <cell r="F7320" t="str">
            <v>321 815 5609</v>
          </cell>
          <cell r="I7320" t="str">
            <v>TULUA</v>
          </cell>
          <cell r="J7320" t="str">
            <v>VALLE DEL CAUCA</v>
          </cell>
          <cell r="L7320" t="str">
            <v>X</v>
          </cell>
          <cell r="M7320">
            <v>9013981227</v>
          </cell>
          <cell r="N7320" t="str">
            <v>sociedadduquemotos@gmail.com</v>
          </cell>
          <cell r="O7320" t="str">
            <v>PN</v>
          </cell>
          <cell r="P7320" t="str">
            <v>CO08</v>
          </cell>
        </row>
        <row r="7321">
          <cell r="A7321">
            <v>131796</v>
          </cell>
          <cell r="B7321" t="str">
            <v>CLIENTE INACTIVO</v>
          </cell>
          <cell r="C7321" t="str">
            <v>ALVARO ALEXANDER DAZA SERRANO</v>
          </cell>
          <cell r="E7321" t="str">
            <v>CL 4 # 19-32 B/ PANDIGUANDO</v>
          </cell>
          <cell r="F7321" t="str">
            <v>321 899 6581</v>
          </cell>
          <cell r="I7321" t="str">
            <v>POPAYAN</v>
          </cell>
          <cell r="J7321" t="str">
            <v>CAUCA</v>
          </cell>
          <cell r="L7321" t="str">
            <v>X</v>
          </cell>
          <cell r="M7321">
            <v>76324586</v>
          </cell>
          <cell r="N7321" t="str">
            <v>aldaserra2009@gmail.com</v>
          </cell>
          <cell r="O7321" t="str">
            <v>PN</v>
          </cell>
          <cell r="P7321" t="str">
            <v>CO00</v>
          </cell>
        </row>
        <row r="7322">
          <cell r="A7322">
            <v>131820</v>
          </cell>
          <cell r="B7322" t="str">
            <v>CLIENTE INACTIVO</v>
          </cell>
          <cell r="C7322" t="str">
            <v>ALVARO JOSE TELLEZ VARON</v>
          </cell>
          <cell r="E7322" t="str">
            <v>CR 23B # 9B-05 B/ BRETAÑA</v>
          </cell>
          <cell r="F7322" t="str">
            <v>300 217 2700</v>
          </cell>
          <cell r="I7322" t="str">
            <v>CALI</v>
          </cell>
          <cell r="J7322" t="str">
            <v>VALLE DEL CAUCA</v>
          </cell>
          <cell r="L7322" t="str">
            <v>X</v>
          </cell>
          <cell r="M7322">
            <v>1061819522</v>
          </cell>
          <cell r="N7322" t="str">
            <v>solomotos2t@gmail.com</v>
          </cell>
          <cell r="O7322" t="str">
            <v>PN</v>
          </cell>
          <cell r="P7322" t="str">
            <v>CO00</v>
          </cell>
        </row>
        <row r="7323">
          <cell r="A7323">
            <v>131824</v>
          </cell>
          <cell r="B7323" t="str">
            <v>CLIENTE INACTIVO</v>
          </cell>
          <cell r="C7323" t="str">
            <v>HORACIO JOHAN COLLAZOS MAYA</v>
          </cell>
          <cell r="E7323" t="str">
            <v>CR 20 # 47-28 B/ ALTAMIRA</v>
          </cell>
          <cell r="F7323" t="str">
            <v>312 257 2591</v>
          </cell>
          <cell r="I7323" t="str">
            <v>PALMIRA</v>
          </cell>
          <cell r="J7323" t="str">
            <v>VALLE DEL CAUCA</v>
          </cell>
          <cell r="L7323" t="str">
            <v>X</v>
          </cell>
          <cell r="M7323">
            <v>14697998</v>
          </cell>
          <cell r="N7323" t="str">
            <v>depositoaltamira@hotmail.com</v>
          </cell>
          <cell r="O7323" t="str">
            <v>PN</v>
          </cell>
          <cell r="P7323" t="str">
            <v>CO00</v>
          </cell>
        </row>
        <row r="7324">
          <cell r="A7324">
            <v>131832</v>
          </cell>
          <cell r="B7324" t="str">
            <v>CLIENTE INACTIVO</v>
          </cell>
          <cell r="C7324" t="str">
            <v>ULIAN DAVID MEJIA PAEZ</v>
          </cell>
          <cell r="E7324" t="str">
            <v>CL 82 # 7CBIS-34 B/ ALFONSO LOPEZ</v>
          </cell>
          <cell r="F7324" t="str">
            <v>300 833 7858</v>
          </cell>
          <cell r="I7324" t="str">
            <v>CALI</v>
          </cell>
          <cell r="J7324" t="str">
            <v>VALLE DEL CAUCA</v>
          </cell>
          <cell r="L7324" t="str">
            <v>X</v>
          </cell>
          <cell r="M7324">
            <v>1073237966</v>
          </cell>
          <cell r="N7324" t="str">
            <v>julian.davidmejia17@gmail.com</v>
          </cell>
          <cell r="O7324" t="str">
            <v>PN</v>
          </cell>
          <cell r="P7324" t="str">
            <v>CO00</v>
          </cell>
        </row>
        <row r="7325">
          <cell r="A7325">
            <v>131834</v>
          </cell>
          <cell r="B7325" t="str">
            <v>CLIENTE INACTIVO</v>
          </cell>
          <cell r="C7325" t="str">
            <v>JOSE ALEJANDRO GUEVARA</v>
          </cell>
          <cell r="E7325" t="str">
            <v>CL 32A # 49-25 B/ LAUBRIANO GOMEZ</v>
          </cell>
          <cell r="F7325" t="str">
            <v>311 775 2277</v>
          </cell>
          <cell r="I7325" t="str">
            <v>CALI</v>
          </cell>
          <cell r="J7325" t="str">
            <v>VALLE DEL CAUCA</v>
          </cell>
          <cell r="L7325" t="str">
            <v>X</v>
          </cell>
          <cell r="M7325">
            <v>16481568</v>
          </cell>
          <cell r="N7325" t="str">
            <v>josealejandro1902@gmail.com</v>
          </cell>
          <cell r="O7325" t="str">
            <v>PN</v>
          </cell>
          <cell r="P7325" t="str">
            <v>CO00</v>
          </cell>
        </row>
        <row r="7326">
          <cell r="A7326">
            <v>131838</v>
          </cell>
          <cell r="B7326" t="str">
            <v>CLIENTE INACTIVO</v>
          </cell>
          <cell r="C7326" t="str">
            <v>OFELIA PATRICIA RIPPETH GUERRERO</v>
          </cell>
          <cell r="E7326" t="str">
            <v>AV 7 # 25-25 VIA CLUB LA PALMERA</v>
          </cell>
          <cell r="F7326" t="str">
            <v>310 261 4112</v>
          </cell>
          <cell r="I7326" t="str">
            <v>MELGAR</v>
          </cell>
          <cell r="J7326" t="str">
            <v>TOLIMA</v>
          </cell>
          <cell r="L7326" t="str">
            <v>X</v>
          </cell>
          <cell r="M7326">
            <v>52337739</v>
          </cell>
          <cell r="N7326" t="str">
            <v>patitu.52@hotmail.com</v>
          </cell>
          <cell r="O7326" t="str">
            <v>PN</v>
          </cell>
          <cell r="P7326" t="str">
            <v>CO00</v>
          </cell>
        </row>
        <row r="7327">
          <cell r="A7327">
            <v>131840</v>
          </cell>
          <cell r="B7327" t="str">
            <v>CLIENTE INACTIVO</v>
          </cell>
          <cell r="C7327" t="str">
            <v>HELMER DE JESUS CASTAÑO</v>
          </cell>
          <cell r="E7327" t="str">
            <v>CL 11 # 4-55 B/ BOLIVAR</v>
          </cell>
          <cell r="F7327" t="str">
            <v>311 772 2912</v>
          </cell>
          <cell r="I7327" t="str">
            <v>YUMBO</v>
          </cell>
          <cell r="J7327" t="str">
            <v>VALLE DEL CAUCA</v>
          </cell>
          <cell r="L7327" t="str">
            <v>X</v>
          </cell>
          <cell r="M7327">
            <v>16456039</v>
          </cell>
          <cell r="N7327" t="str">
            <v>elmercatano1976@gmail.com</v>
          </cell>
          <cell r="O7327" t="str">
            <v>PN</v>
          </cell>
          <cell r="P7327" t="str">
            <v>CO00</v>
          </cell>
        </row>
        <row r="7328">
          <cell r="A7328">
            <v>131841</v>
          </cell>
          <cell r="B7328" t="str">
            <v>CLIENTE INACTIVO</v>
          </cell>
          <cell r="C7328" t="str">
            <v>MARIA FANY RODRIGUEZ GONZALEZ</v>
          </cell>
          <cell r="E7328" t="str">
            <v>CR 5 # 62-21 B/ VILLA DEL PRADO</v>
          </cell>
          <cell r="F7328" t="str">
            <v>311 769 2047</v>
          </cell>
          <cell r="I7328" t="str">
            <v>CALI</v>
          </cell>
          <cell r="J7328" t="str">
            <v>VALLE DEL CAUCA</v>
          </cell>
          <cell r="L7328" t="str">
            <v>X</v>
          </cell>
          <cell r="M7328">
            <v>51741831</v>
          </cell>
          <cell r="N7328" t="str">
            <v>angelijulieth@hotmail.com</v>
          </cell>
          <cell r="O7328" t="str">
            <v>PN</v>
          </cell>
          <cell r="P7328" t="str">
            <v>CO00</v>
          </cell>
        </row>
        <row r="7329">
          <cell r="A7329">
            <v>131846</v>
          </cell>
          <cell r="B7329" t="str">
            <v>CLIENTE INACTIVO</v>
          </cell>
          <cell r="C7329" t="str">
            <v>JHON EDINSON ACOSTA ATOY</v>
          </cell>
          <cell r="E7329" t="str">
            <v>CL 15D # 37-67 POBLADO CAMPESTRE</v>
          </cell>
          <cell r="F7329" t="str">
            <v>323 521 5257</v>
          </cell>
          <cell r="I7329" t="str">
            <v>CANDELARIA</v>
          </cell>
          <cell r="J7329" t="str">
            <v>VALLE DEL CAUCA</v>
          </cell>
          <cell r="L7329" t="str">
            <v>X</v>
          </cell>
          <cell r="M7329">
            <v>1130647597</v>
          </cell>
          <cell r="N7329" t="str">
            <v>jhonyjmetalmecanica@gmail.com</v>
          </cell>
          <cell r="O7329" t="str">
            <v>PN</v>
          </cell>
          <cell r="P7329" t="str">
            <v>CO00</v>
          </cell>
        </row>
        <row r="7330">
          <cell r="A7330">
            <v>131847</v>
          </cell>
          <cell r="B7330" t="str">
            <v>CLIENTE INACTIVO</v>
          </cell>
          <cell r="C7330" t="str">
            <v>JORGE ALBERTO CABAL LARRARTE</v>
          </cell>
          <cell r="E7330" t="str">
            <v>CL 22 # 12A-21 VILLA GORGONA</v>
          </cell>
          <cell r="F7330" t="str">
            <v>305 253 5691</v>
          </cell>
          <cell r="I7330" t="str">
            <v>CANDELARIA</v>
          </cell>
          <cell r="J7330" t="str">
            <v>VALLE DEL CAUCA</v>
          </cell>
          <cell r="L7330" t="str">
            <v>X</v>
          </cell>
          <cell r="M7330">
            <v>94396538</v>
          </cell>
          <cell r="N7330" t="str">
            <v>distribucionesjmil@gmail.com</v>
          </cell>
          <cell r="O7330" t="str">
            <v>PN</v>
          </cell>
          <cell r="P7330" t="str">
            <v>CO00</v>
          </cell>
        </row>
        <row r="7331">
          <cell r="A7331">
            <v>131850</v>
          </cell>
          <cell r="B7331" t="str">
            <v>CLIENTE INACTIVO</v>
          </cell>
          <cell r="C7331" t="str">
            <v>NORIEL FRANCO GUERRERO YANDER</v>
          </cell>
          <cell r="E7331" t="str">
            <v>TAPIALQUER BAJO TANGUA VD TANGUA</v>
          </cell>
          <cell r="F7331" t="str">
            <v>314 619 6945</v>
          </cell>
          <cell r="I7331" t="str">
            <v>TANGUA</v>
          </cell>
          <cell r="J7331" t="str">
            <v>NARIÑO</v>
          </cell>
          <cell r="L7331" t="str">
            <v>X</v>
          </cell>
          <cell r="M7331">
            <v>5353901</v>
          </cell>
          <cell r="N7331" t="str">
            <v>lidacrisstina@hotmail.com</v>
          </cell>
          <cell r="O7331" t="str">
            <v>PN</v>
          </cell>
          <cell r="P7331" t="str">
            <v>CO00</v>
          </cell>
        </row>
        <row r="7332">
          <cell r="A7332">
            <v>131852</v>
          </cell>
          <cell r="B7332" t="str">
            <v>CLIENTE INACTIVO</v>
          </cell>
          <cell r="C7332" t="str">
            <v>DANIEL GARCIA ESCOBAR</v>
          </cell>
          <cell r="E7332" t="str">
            <v>CL 16 # 2-60 B/ FRAY PEÑA</v>
          </cell>
          <cell r="F7332" t="str">
            <v>312 208 2456</v>
          </cell>
          <cell r="I7332" t="str">
            <v>YUMBO</v>
          </cell>
          <cell r="J7332" t="str">
            <v>VALLE DEL CAUCA</v>
          </cell>
          <cell r="L7332" t="str">
            <v>X</v>
          </cell>
          <cell r="M7332">
            <v>6098662</v>
          </cell>
          <cell r="N7332" t="str">
            <v>gerenciagarciaescobar@gmail.com</v>
          </cell>
          <cell r="O7332" t="str">
            <v>PN</v>
          </cell>
          <cell r="P7332" t="str">
            <v>CR30</v>
          </cell>
        </row>
        <row r="7333">
          <cell r="A7333">
            <v>131858</v>
          </cell>
          <cell r="B7333" t="str">
            <v>CLIENTE INACTIVO</v>
          </cell>
          <cell r="C7333" t="str">
            <v>DIANA PAOLA GUZMAN JOJOA</v>
          </cell>
          <cell r="E7333" t="str">
            <v>CL 21A  # 41A-13 B/ MORASURCO</v>
          </cell>
          <cell r="F7333" t="str">
            <v>313 503 6958</v>
          </cell>
          <cell r="I7333" t="str">
            <v>PASTO</v>
          </cell>
          <cell r="J7333" t="str">
            <v>NARIÑO</v>
          </cell>
          <cell r="L7333" t="str">
            <v>X</v>
          </cell>
          <cell r="M7333">
            <v>1085271165</v>
          </cell>
          <cell r="N7333" t="str">
            <v>servitecalavautosmaridiaz@gmail.com</v>
          </cell>
          <cell r="O7333" t="str">
            <v>PN</v>
          </cell>
          <cell r="P7333" t="str">
            <v>CO00</v>
          </cell>
        </row>
        <row r="7334">
          <cell r="A7334">
            <v>131863</v>
          </cell>
          <cell r="B7334" t="str">
            <v>CLIENTE INACTIVO</v>
          </cell>
          <cell r="C7334" t="str">
            <v>DIANA LIZETH GUACANEME GRAJALES</v>
          </cell>
          <cell r="D7334" t="str">
            <v>FORROS J.M. SAN PEDRO</v>
          </cell>
          <cell r="E7334" t="str">
            <v>CL  2 # 5-90 B/ SAN PEDRO</v>
          </cell>
          <cell r="F7334" t="str">
            <v>313 634 8194</v>
          </cell>
          <cell r="I7334" t="str">
            <v>SAN PEDRO</v>
          </cell>
          <cell r="J7334" t="str">
            <v>VALLE DEL CAUCA</v>
          </cell>
          <cell r="L7334" t="str">
            <v>X</v>
          </cell>
          <cell r="M7334">
            <v>1114062057</v>
          </cell>
          <cell r="N7334" t="str">
            <v>e.liza1179@hotmail.com</v>
          </cell>
          <cell r="O7334" t="str">
            <v>PN</v>
          </cell>
          <cell r="P7334" t="str">
            <v>CO00</v>
          </cell>
        </row>
        <row r="7335">
          <cell r="A7335">
            <v>131868</v>
          </cell>
          <cell r="B7335" t="str">
            <v>CLIENTE INACTIVO</v>
          </cell>
          <cell r="C7335" t="str">
            <v>SILVERIO DOMINGO PINZON DUCUARA</v>
          </cell>
          <cell r="E7335" t="str">
            <v>CL 6 # 3-78 B/ CENTRO</v>
          </cell>
          <cell r="F7335" t="str">
            <v>310 887 3053</v>
          </cell>
          <cell r="I7335" t="str">
            <v>EL PAUJIL</v>
          </cell>
          <cell r="J7335" t="str">
            <v>CAQUETA</v>
          </cell>
          <cell r="L7335" t="str">
            <v>X</v>
          </cell>
          <cell r="M7335">
            <v>17788903</v>
          </cell>
          <cell r="N7335" t="str">
            <v>avicampopaujil@gmail.com</v>
          </cell>
          <cell r="O7335" t="str">
            <v>PN</v>
          </cell>
          <cell r="P7335" t="str">
            <v>CO00</v>
          </cell>
        </row>
        <row r="7336">
          <cell r="A7336">
            <v>131878</v>
          </cell>
          <cell r="B7336" t="str">
            <v>CLIENTE INACTIVO</v>
          </cell>
          <cell r="C7336" t="str">
            <v>BRIAN ANDRES ORTEGA ARROYAVE</v>
          </cell>
          <cell r="E7336" t="str">
            <v>CL 11 # 4-55 CORR SONSO</v>
          </cell>
          <cell r="F7336" t="str">
            <v>318 364 3004</v>
          </cell>
          <cell r="I7336" t="str">
            <v>GUACARI</v>
          </cell>
          <cell r="J7336" t="str">
            <v>VALLE DEL CAUCA</v>
          </cell>
          <cell r="L7336" t="str">
            <v>X</v>
          </cell>
          <cell r="M7336">
            <v>94475929</v>
          </cell>
          <cell r="N7336" t="str">
            <v>kvargasduqu18@gmail.com</v>
          </cell>
          <cell r="O7336" t="str">
            <v>PN</v>
          </cell>
          <cell r="P7336" t="str">
            <v>CO00</v>
          </cell>
        </row>
        <row r="7337">
          <cell r="A7337">
            <v>131881</v>
          </cell>
          <cell r="B7337" t="str">
            <v>CLIENTE INACTIVO</v>
          </cell>
          <cell r="C7337" t="str">
            <v>MARIA DARNEYI OBONAGA CALDON</v>
          </cell>
          <cell r="E7337" t="str">
            <v>CL 19 # 17-08 B/ BELALCAZAR</v>
          </cell>
          <cell r="F7337" t="str">
            <v>2 885 2515</v>
          </cell>
          <cell r="G7337" t="str">
            <v>304 493 2013</v>
          </cell>
          <cell r="I7337" t="str">
            <v>CALI</v>
          </cell>
          <cell r="J7337" t="str">
            <v>VALLE DEL CAUCA</v>
          </cell>
          <cell r="L7337" t="str">
            <v>X</v>
          </cell>
          <cell r="M7337">
            <v>31902763</v>
          </cell>
          <cell r="N7337" t="str">
            <v>darnellyobonoga1@hotmail.com</v>
          </cell>
          <cell r="O7337" t="str">
            <v>PN</v>
          </cell>
          <cell r="P7337" t="str">
            <v>CO00</v>
          </cell>
        </row>
        <row r="7338">
          <cell r="A7338">
            <v>131896</v>
          </cell>
          <cell r="B7338" t="str">
            <v>CLIENTE INACTIVO</v>
          </cell>
          <cell r="C7338" t="str">
            <v>ANA DEL SOCORRO CALDERON BRAVO</v>
          </cell>
          <cell r="E7338" t="str">
            <v>PARQUE PIRNCIPAL B/ CENTRO</v>
          </cell>
          <cell r="F7338" t="str">
            <v>313 786 5686</v>
          </cell>
          <cell r="I7338" t="str">
            <v>GUAITARILLA</v>
          </cell>
          <cell r="J7338" t="str">
            <v>NARIÑO</v>
          </cell>
          <cell r="L7338" t="str">
            <v>X</v>
          </cell>
          <cell r="M7338">
            <v>37013502</v>
          </cell>
          <cell r="N7338" t="str">
            <v>danacalderon6.5@gmail.com</v>
          </cell>
          <cell r="O7338" t="str">
            <v>PN</v>
          </cell>
          <cell r="P7338" t="str">
            <v>CO00</v>
          </cell>
        </row>
        <row r="7339">
          <cell r="A7339">
            <v>131901</v>
          </cell>
          <cell r="B7339" t="str">
            <v>CLIENTE INACTIVO</v>
          </cell>
          <cell r="C7339" t="str">
            <v>VICTOR HUGO PENAGOS RODAS</v>
          </cell>
          <cell r="D7339" t="str">
            <v>SURAMERICANA DE INYECCION</v>
          </cell>
          <cell r="E7339" t="str">
            <v>CR 16 # 22-19 B/ BELALCAZAR</v>
          </cell>
          <cell r="F7339" t="str">
            <v>300 295 9590</v>
          </cell>
          <cell r="I7339" t="str">
            <v>CALI</v>
          </cell>
          <cell r="J7339" t="str">
            <v>VALLE DEL CAUCA</v>
          </cell>
          <cell r="L7339" t="str">
            <v>X</v>
          </cell>
          <cell r="M7339">
            <v>16288393</v>
          </cell>
          <cell r="N7339" t="str">
            <v>v.penagos16@gmail.com</v>
          </cell>
          <cell r="O7339" t="str">
            <v>PN</v>
          </cell>
          <cell r="P7339" t="str">
            <v>CO00</v>
          </cell>
        </row>
        <row r="7340">
          <cell r="A7340">
            <v>131916</v>
          </cell>
          <cell r="B7340" t="str">
            <v>CLIENTE INACTIVO</v>
          </cell>
          <cell r="C7340" t="str">
            <v>GERSON EDUARDO HERNANDEZ OLARTE</v>
          </cell>
          <cell r="E7340" t="str">
            <v>CR 11 # 44-88 B/ CALARZA</v>
          </cell>
          <cell r="F7340" t="str">
            <v>316 691 5590</v>
          </cell>
          <cell r="I7340" t="str">
            <v>IBAGUE</v>
          </cell>
          <cell r="J7340" t="str">
            <v>TOLIMA</v>
          </cell>
          <cell r="L7340" t="str">
            <v>X</v>
          </cell>
          <cell r="M7340">
            <v>93414015</v>
          </cell>
          <cell r="N7340" t="str">
            <v>ghernandez_4375@hotmail.com</v>
          </cell>
          <cell r="O7340" t="str">
            <v>PN</v>
          </cell>
          <cell r="P7340" t="str">
            <v>CO00</v>
          </cell>
        </row>
        <row r="7341">
          <cell r="A7341">
            <v>131919</v>
          </cell>
          <cell r="B7341" t="str">
            <v>CLIENTE INACTIVO</v>
          </cell>
          <cell r="C7341" t="str">
            <v>STIVEN CASTRO FORERO</v>
          </cell>
          <cell r="E7341" t="str">
            <v>CRA 30 # 24- 16</v>
          </cell>
          <cell r="F7341">
            <v>3165307032</v>
          </cell>
          <cell r="I7341" t="str">
            <v>TULUA</v>
          </cell>
          <cell r="J7341" t="str">
            <v>VALLE DEL CAUCA</v>
          </cell>
          <cell r="L7341" t="str">
            <v>X</v>
          </cell>
          <cell r="M7341">
            <v>1007757007</v>
          </cell>
          <cell r="N7341" t="str">
            <v>stivenforero23@gmail.com</v>
          </cell>
          <cell r="O7341" t="str">
            <v>PN</v>
          </cell>
          <cell r="P7341" t="str">
            <v>CO00</v>
          </cell>
        </row>
        <row r="7342">
          <cell r="A7342">
            <v>131927</v>
          </cell>
          <cell r="B7342" t="str">
            <v>CLIENTE INACTIVO</v>
          </cell>
          <cell r="C7342" t="str">
            <v>LUIS EDUARDO COLINA ESCUDERO</v>
          </cell>
          <cell r="E7342" t="str">
            <v>CR 42B # 41-48 B/ REPUBLICA ISRAEL</v>
          </cell>
          <cell r="F7342" t="str">
            <v>321 578 2315</v>
          </cell>
          <cell r="I7342" t="str">
            <v>CALI</v>
          </cell>
          <cell r="J7342" t="str">
            <v>VALLE DEL CAUCA</v>
          </cell>
          <cell r="L7342" t="str">
            <v>X</v>
          </cell>
          <cell r="M7342">
            <v>1130656257</v>
          </cell>
          <cell r="N7342" t="str">
            <v>autocolpartes777@gmail.com</v>
          </cell>
          <cell r="O7342" t="str">
            <v>PN</v>
          </cell>
          <cell r="P7342" t="str">
            <v>CO00</v>
          </cell>
        </row>
        <row r="7343">
          <cell r="A7343">
            <v>131929</v>
          </cell>
          <cell r="B7343" t="str">
            <v>CLIENTE INACTIVO</v>
          </cell>
          <cell r="C7343" t="str">
            <v>LINEIRA TATIANA SANTACRUZ ESPANA</v>
          </cell>
          <cell r="E7343" t="str">
            <v>B/ PANAMERICANO ENSEGUIDA NOTARIA</v>
          </cell>
          <cell r="F7343" t="str">
            <v>313 762 7497</v>
          </cell>
          <cell r="I7343" t="str">
            <v>LA UNION</v>
          </cell>
          <cell r="J7343" t="str">
            <v>NARIÑO</v>
          </cell>
          <cell r="L7343" t="str">
            <v>X</v>
          </cell>
          <cell r="M7343">
            <v>1089485533</v>
          </cell>
          <cell r="N7343" t="str">
            <v>libardoespana@gmail.com</v>
          </cell>
          <cell r="O7343" t="str">
            <v>PN</v>
          </cell>
          <cell r="P7343" t="str">
            <v>CO00</v>
          </cell>
        </row>
        <row r="7344">
          <cell r="A7344">
            <v>131932</v>
          </cell>
          <cell r="B7344" t="str">
            <v>CLIENTE INACTIVO</v>
          </cell>
          <cell r="C7344" t="str">
            <v>BRIGITTE ALEXANDER GONZALES GARCIA</v>
          </cell>
          <cell r="D7344" t="str">
            <v>LUBRIFILTROS DEL TOLIMA</v>
          </cell>
          <cell r="E7344" t="str">
            <v>CL 20 # 11B-60SUR B/ RICAUTE</v>
          </cell>
          <cell r="F7344" t="str">
            <v>321 236 7988</v>
          </cell>
          <cell r="I7344" t="str">
            <v>IBAGUE</v>
          </cell>
          <cell r="J7344" t="str">
            <v>TOLIMA</v>
          </cell>
          <cell r="L7344" t="str">
            <v>X</v>
          </cell>
          <cell r="M7344">
            <v>1234638368</v>
          </cell>
          <cell r="N7344" t="str">
            <v>lubrifiltrosdeltolima@gmail.com</v>
          </cell>
          <cell r="O7344" t="str">
            <v>PN</v>
          </cell>
          <cell r="P7344" t="str">
            <v>CR30</v>
          </cell>
        </row>
        <row r="7345">
          <cell r="A7345">
            <v>131939</v>
          </cell>
          <cell r="B7345" t="str">
            <v>CLIENTE INACTIVO</v>
          </cell>
          <cell r="C7345" t="str">
            <v>JOSE ALBERTO ARANGO AGUDELO</v>
          </cell>
          <cell r="D7345" t="str">
            <v>TALLER DE MOTOS SPEED RACING</v>
          </cell>
          <cell r="E7345" t="str">
            <v>CL21A # 5C-16 B/ PARQUE LOS 5000MTS</v>
          </cell>
          <cell r="F7345" t="str">
            <v>318 541 8072</v>
          </cell>
          <cell r="I7345" t="str">
            <v>TULUA</v>
          </cell>
          <cell r="J7345" t="str">
            <v>VALLE DEL CAUCA</v>
          </cell>
          <cell r="L7345" t="str">
            <v>X</v>
          </cell>
          <cell r="M7345">
            <v>9760443</v>
          </cell>
          <cell r="N7345" t="str">
            <v>speedracing614@gmail.com</v>
          </cell>
          <cell r="O7345" t="str">
            <v>PN</v>
          </cell>
          <cell r="P7345" t="str">
            <v>CO00</v>
          </cell>
        </row>
        <row r="7346">
          <cell r="A7346">
            <v>131942</v>
          </cell>
          <cell r="B7346" t="str">
            <v>CLIENTE INACTIVO</v>
          </cell>
          <cell r="C7346" t="str">
            <v>SANDRA LILIANA RAMOS LOZADA</v>
          </cell>
          <cell r="D7346" t="str">
            <v>MOTOS MAY</v>
          </cell>
          <cell r="E7346" t="str">
            <v>CR 15 # 10-84 B/ SAN BOSCO</v>
          </cell>
          <cell r="F7346" t="str">
            <v>322 581 9017</v>
          </cell>
          <cell r="I7346" t="str">
            <v>CALI</v>
          </cell>
          <cell r="J7346" t="str">
            <v>VALLE DEL CAUCA</v>
          </cell>
          <cell r="L7346" t="str">
            <v>X</v>
          </cell>
          <cell r="M7346">
            <v>66905813</v>
          </cell>
          <cell r="N7346" t="str">
            <v>jorosp01@hotmail.com</v>
          </cell>
          <cell r="O7346" t="str">
            <v>PN</v>
          </cell>
          <cell r="P7346" t="str">
            <v>CO00</v>
          </cell>
        </row>
        <row r="7347">
          <cell r="A7347">
            <v>131951</v>
          </cell>
          <cell r="B7347" t="str">
            <v>CLIENTE INACTIVO</v>
          </cell>
          <cell r="C7347" t="str">
            <v>FABIO ALBERTO HENAO VALENCIA</v>
          </cell>
          <cell r="E7347" t="str">
            <v>CL 1 # 13-08 CORR GUANABANAL</v>
          </cell>
          <cell r="F7347" t="str">
            <v>317 772 9902</v>
          </cell>
          <cell r="I7347" t="str">
            <v>PALMIRA</v>
          </cell>
          <cell r="J7347" t="str">
            <v>VALLE DEL CAUCA</v>
          </cell>
          <cell r="L7347" t="str">
            <v>X</v>
          </cell>
          <cell r="M7347">
            <v>9698543</v>
          </cell>
          <cell r="N7347" t="str">
            <v>may75@outlook.es</v>
          </cell>
          <cell r="O7347" t="str">
            <v>PN</v>
          </cell>
          <cell r="P7347" t="str">
            <v>CO00</v>
          </cell>
        </row>
        <row r="7348">
          <cell r="A7348">
            <v>131957</v>
          </cell>
          <cell r="B7348" t="str">
            <v>CLIENTE INACTIVO</v>
          </cell>
          <cell r="C7348" t="str">
            <v>DIEGO FERNANDO GUERRERO GUZMAN</v>
          </cell>
          <cell r="E7348" t="str">
            <v>CL 70 # 11-124 B/ NUEVA BASE</v>
          </cell>
          <cell r="F7348" t="str">
            <v>316 423 0735</v>
          </cell>
          <cell r="I7348" t="str">
            <v>CALI</v>
          </cell>
          <cell r="J7348" t="str">
            <v>VALLE DEL CAUCA</v>
          </cell>
          <cell r="L7348" t="str">
            <v>X</v>
          </cell>
          <cell r="M7348">
            <v>16772315</v>
          </cell>
          <cell r="N7348" t="str">
            <v>dguerrero1969@gmail.com</v>
          </cell>
          <cell r="O7348" t="str">
            <v>PN</v>
          </cell>
          <cell r="P7348" t="str">
            <v>CO00</v>
          </cell>
        </row>
        <row r="7349">
          <cell r="A7349">
            <v>131962</v>
          </cell>
          <cell r="B7349" t="str">
            <v>CLIENTE INACTIVO</v>
          </cell>
          <cell r="C7349" t="str">
            <v>FARIYANINE RODRIGUEZ LONDONO</v>
          </cell>
          <cell r="E7349" t="str">
            <v>AV 9 # 13-325 CORR ROZO</v>
          </cell>
          <cell r="F7349" t="str">
            <v>317 767 0522</v>
          </cell>
          <cell r="I7349" t="str">
            <v>PALMIRA</v>
          </cell>
          <cell r="J7349" t="str">
            <v>VALLE DEL CAUCA</v>
          </cell>
          <cell r="L7349" t="str">
            <v>X</v>
          </cell>
          <cell r="M7349">
            <v>1113662448</v>
          </cell>
          <cell r="N7349" t="str">
            <v>rodriguezfarid93@outlook.com</v>
          </cell>
          <cell r="O7349" t="str">
            <v>PN</v>
          </cell>
          <cell r="P7349" t="str">
            <v>CO00</v>
          </cell>
        </row>
        <row r="7350">
          <cell r="A7350">
            <v>131993</v>
          </cell>
          <cell r="B7350" t="str">
            <v>CLIENTE INACTIVO</v>
          </cell>
          <cell r="C7350" t="str">
            <v>ANDERSON YESID CASTRO SANCHEZ</v>
          </cell>
          <cell r="E7350" t="str">
            <v>CL 6A # 19-30 B/ ESMERALDA</v>
          </cell>
          <cell r="F7350" t="str">
            <v>321 590 1018</v>
          </cell>
          <cell r="I7350" t="str">
            <v>POPAYAN</v>
          </cell>
          <cell r="J7350" t="str">
            <v>CAUCA</v>
          </cell>
          <cell r="L7350" t="str">
            <v>X</v>
          </cell>
          <cell r="M7350">
            <v>1061717396</v>
          </cell>
          <cell r="N7350" t="str">
            <v>andersoncas1703@hotmail.com</v>
          </cell>
          <cell r="O7350" t="str">
            <v>PN</v>
          </cell>
          <cell r="P7350" t="str">
            <v>CO00</v>
          </cell>
        </row>
        <row r="7351">
          <cell r="A7351">
            <v>131995</v>
          </cell>
          <cell r="B7351" t="str">
            <v>CLIENTE INACTIVO</v>
          </cell>
          <cell r="C7351" t="str">
            <v>JOSE LUIS RAMIREZ RESTREPO</v>
          </cell>
          <cell r="E7351" t="str">
            <v>CR 13 # 6-105 B/ CAICEDO BAJO</v>
          </cell>
          <cell r="F7351" t="str">
            <v>310 506 6762</v>
          </cell>
          <cell r="I7351" t="str">
            <v>PASTO</v>
          </cell>
          <cell r="J7351" t="str">
            <v>NARIÑO</v>
          </cell>
          <cell r="L7351" t="str">
            <v>X</v>
          </cell>
          <cell r="M7351">
            <v>1127916445</v>
          </cell>
          <cell r="N7351" t="str">
            <v>ramirezrjose145@gmail.com</v>
          </cell>
          <cell r="O7351" t="str">
            <v>PN</v>
          </cell>
          <cell r="P7351" t="str">
            <v>CO00</v>
          </cell>
        </row>
        <row r="7352">
          <cell r="A7352">
            <v>132025</v>
          </cell>
          <cell r="B7352" t="str">
            <v>CLIENTE INACTIVO</v>
          </cell>
          <cell r="C7352" t="str">
            <v>FANOR JOSE CARABALI MOSQUERA</v>
          </cell>
          <cell r="E7352" t="str">
            <v>CR 79 # 1B2-13 B/ PRADOS DEL SUR</v>
          </cell>
          <cell r="F7352" t="str">
            <v>314 654 1616</v>
          </cell>
          <cell r="I7352" t="str">
            <v>CALI</v>
          </cell>
          <cell r="J7352" t="str">
            <v>VALLE DEL CAUCA</v>
          </cell>
          <cell r="L7352" t="str">
            <v>X</v>
          </cell>
          <cell r="M7352">
            <v>14624865</v>
          </cell>
          <cell r="N7352" t="str">
            <v>jhoarango@gmail.com</v>
          </cell>
          <cell r="O7352" t="str">
            <v>PN</v>
          </cell>
          <cell r="P7352" t="str">
            <v>CO00</v>
          </cell>
        </row>
        <row r="7353">
          <cell r="A7353">
            <v>132034</v>
          </cell>
          <cell r="B7353" t="str">
            <v>CLIENTE INACTIVO</v>
          </cell>
          <cell r="C7353" t="str">
            <v>FELIPE CASTANO CARRENO</v>
          </cell>
          <cell r="E7353" t="str">
            <v>CR 2 OESTE # 2-02 B/ EL PEÑON</v>
          </cell>
          <cell r="F7353" t="str">
            <v>320 712 6942</v>
          </cell>
          <cell r="I7353" t="str">
            <v>CALI</v>
          </cell>
          <cell r="J7353" t="str">
            <v>VALLE DEL CAUCA</v>
          </cell>
          <cell r="L7353" t="str">
            <v>X</v>
          </cell>
          <cell r="M7353">
            <v>94393154</v>
          </cell>
          <cell r="N7353" t="str">
            <v>distribuicioneswow@gmail.com</v>
          </cell>
          <cell r="O7353" t="str">
            <v>PN</v>
          </cell>
          <cell r="P7353" t="str">
            <v>CO00</v>
          </cell>
        </row>
        <row r="7354">
          <cell r="A7354">
            <v>132045</v>
          </cell>
          <cell r="B7354" t="str">
            <v>CLIENTE INACTIVO</v>
          </cell>
          <cell r="C7354" t="str">
            <v>SERVITECA EL PUENTE SAS</v>
          </cell>
          <cell r="E7354" t="str">
            <v>CR 10 #1-76 B/ LA PLAYA</v>
          </cell>
          <cell r="F7354" t="str">
            <v>311 619 7490</v>
          </cell>
          <cell r="I7354" t="str">
            <v>CORINTO</v>
          </cell>
          <cell r="J7354" t="str">
            <v>CAUCA</v>
          </cell>
          <cell r="L7354" t="str">
            <v>X</v>
          </cell>
          <cell r="M7354">
            <v>9011206080</v>
          </cell>
          <cell r="N7354" t="str">
            <v>luiscor8711@gmail.com</v>
          </cell>
          <cell r="O7354" t="str">
            <v>PJ</v>
          </cell>
          <cell r="P7354" t="str">
            <v>CR30</v>
          </cell>
        </row>
        <row r="7355">
          <cell r="A7355">
            <v>132047</v>
          </cell>
          <cell r="B7355" t="str">
            <v>CLIENTE INACTIVO</v>
          </cell>
          <cell r="C7355" t="str">
            <v>HAIBER GOMEZ DELGADO</v>
          </cell>
          <cell r="E7355" t="str">
            <v>CR 11 # 14-26 B/ LAS LUNAS</v>
          </cell>
          <cell r="F7355" t="str">
            <v>312 799 8893</v>
          </cell>
          <cell r="I7355" t="str">
            <v>PASTO</v>
          </cell>
          <cell r="J7355" t="str">
            <v>NARIÑO</v>
          </cell>
          <cell r="L7355" t="str">
            <v>X</v>
          </cell>
          <cell r="M7355">
            <v>1085288155</v>
          </cell>
          <cell r="N7355" t="str">
            <v>maeldequi73@gmail.com</v>
          </cell>
          <cell r="O7355" t="str">
            <v>PN</v>
          </cell>
          <cell r="P7355" t="str">
            <v>CO00</v>
          </cell>
        </row>
        <row r="7356">
          <cell r="A7356">
            <v>132048</v>
          </cell>
          <cell r="B7356" t="str">
            <v>CLIENTE INACTIVO</v>
          </cell>
          <cell r="C7356" t="str">
            <v>CARLOS JULIO RAMIREZ BARCO CHAMORRO</v>
          </cell>
          <cell r="E7356" t="str">
            <v>CR 49A SUR # 17B-06 B/ TERRANOVA</v>
          </cell>
          <cell r="F7356" t="str">
            <v>318 629 9932</v>
          </cell>
          <cell r="I7356" t="str">
            <v>JAMUNDI</v>
          </cell>
          <cell r="J7356" t="str">
            <v>VALLE DEL CAUCA</v>
          </cell>
          <cell r="L7356" t="str">
            <v>X</v>
          </cell>
          <cell r="M7356">
            <v>94522208</v>
          </cell>
          <cell r="N7356" t="str">
            <v>carlosramirezb1977@gmail.com</v>
          </cell>
          <cell r="O7356" t="str">
            <v>PN</v>
          </cell>
          <cell r="P7356" t="str">
            <v>CO00</v>
          </cell>
        </row>
        <row r="7357">
          <cell r="A7357">
            <v>132060</v>
          </cell>
          <cell r="B7357" t="str">
            <v>CLIENTE INACTIVO</v>
          </cell>
          <cell r="C7357" t="str">
            <v>MURAPO SAS</v>
          </cell>
          <cell r="E7357" t="str">
            <v>KM 20 VIA CALI</v>
          </cell>
          <cell r="F7357" t="str">
            <v>312 271 3595</v>
          </cell>
          <cell r="G7357" t="str">
            <v>314 600 4234</v>
          </cell>
          <cell r="I7357" t="str">
            <v>BUENAVENTURA</v>
          </cell>
          <cell r="J7357" t="str">
            <v>VALLE DEL CAUCA</v>
          </cell>
          <cell r="L7357" t="str">
            <v>X</v>
          </cell>
          <cell r="M7357">
            <v>9013019448</v>
          </cell>
          <cell r="N7357" t="str">
            <v>yesidmena26@hotmail.com</v>
          </cell>
          <cell r="O7357" t="str">
            <v>PJ</v>
          </cell>
          <cell r="P7357" t="str">
            <v>CO00</v>
          </cell>
        </row>
        <row r="7358">
          <cell r="A7358">
            <v>132062</v>
          </cell>
          <cell r="B7358" t="str">
            <v>CLIENTE INACTIVO</v>
          </cell>
          <cell r="C7358" t="str">
            <v>JAIR MARINO LOPEZ CHILATRA</v>
          </cell>
          <cell r="E7358" t="str">
            <v>CL 31 # 17-69 B/ SAAVEDRA GALINDO</v>
          </cell>
          <cell r="F7358" t="str">
            <v>320 614 1126</v>
          </cell>
          <cell r="I7358" t="str">
            <v>CALI</v>
          </cell>
          <cell r="J7358" t="str">
            <v>VALLE DEL CAUCA</v>
          </cell>
          <cell r="L7358" t="str">
            <v>X</v>
          </cell>
          <cell r="M7358">
            <v>16683569</v>
          </cell>
          <cell r="N7358" t="str">
            <v>7marzo1963@gmail.com</v>
          </cell>
          <cell r="O7358" t="str">
            <v>PN</v>
          </cell>
          <cell r="P7358" t="str">
            <v>CO00</v>
          </cell>
        </row>
        <row r="7359">
          <cell r="A7359">
            <v>132077</v>
          </cell>
          <cell r="B7359" t="str">
            <v>CLIENTE INACTIVO</v>
          </cell>
          <cell r="C7359" t="str">
            <v>OSCAR JULIAN ORTIZ FAJARDO</v>
          </cell>
          <cell r="E7359" t="str">
            <v>CL 11A # 4B-78 B/ CHAPAL</v>
          </cell>
          <cell r="F7359" t="str">
            <v>312 268 2073</v>
          </cell>
          <cell r="I7359" t="str">
            <v>PASTO</v>
          </cell>
          <cell r="J7359" t="str">
            <v>NARIÑO</v>
          </cell>
          <cell r="L7359" t="str">
            <v>X</v>
          </cell>
          <cell r="M7359">
            <v>13072605</v>
          </cell>
          <cell r="N7359" t="str">
            <v>ortiz12312268@gmail.com</v>
          </cell>
          <cell r="O7359" t="str">
            <v>PN</v>
          </cell>
          <cell r="P7359" t="str">
            <v>CO00</v>
          </cell>
        </row>
        <row r="7360">
          <cell r="A7360">
            <v>132085</v>
          </cell>
          <cell r="B7360" t="str">
            <v>CLIENTE INACTIVO</v>
          </cell>
          <cell r="C7360" t="str">
            <v>NATHALIA VASQUEZ LIZ</v>
          </cell>
          <cell r="E7360" t="str">
            <v>CR 2 # 1-56 B/ MODELO</v>
          </cell>
          <cell r="F7360" t="str">
            <v>314 818 5422</v>
          </cell>
          <cell r="I7360" t="str">
            <v>MORALES</v>
          </cell>
          <cell r="J7360" t="str">
            <v>CAUCA</v>
          </cell>
          <cell r="L7360" t="str">
            <v>X</v>
          </cell>
          <cell r="M7360">
            <v>1107061970</v>
          </cell>
          <cell r="N7360" t="str">
            <v>liznata207@gmail.com</v>
          </cell>
          <cell r="O7360" t="str">
            <v>PN</v>
          </cell>
          <cell r="P7360" t="str">
            <v>CO00</v>
          </cell>
        </row>
        <row r="7361">
          <cell r="A7361">
            <v>132089</v>
          </cell>
          <cell r="B7361" t="str">
            <v>CLIENTE INACTIVO</v>
          </cell>
          <cell r="C7361" t="str">
            <v>ZEIDA LUPE NARVAEZ MANZO</v>
          </cell>
          <cell r="E7361" t="str">
            <v>VIA PRINCIPAL FRENTE AL MATADERO</v>
          </cell>
          <cell r="F7361" t="str">
            <v>321 751 9761</v>
          </cell>
          <cell r="I7361" t="str">
            <v>LA UNION</v>
          </cell>
          <cell r="J7361" t="str">
            <v>NARIÑO</v>
          </cell>
          <cell r="L7361" t="str">
            <v>X</v>
          </cell>
          <cell r="M7361">
            <v>27296550</v>
          </cell>
          <cell r="N7361" t="str">
            <v>controlinterno@hospitaleduardosantos.gov.co</v>
          </cell>
          <cell r="O7361" t="str">
            <v>PN</v>
          </cell>
          <cell r="P7361" t="str">
            <v>CO00</v>
          </cell>
        </row>
        <row r="7362">
          <cell r="A7362">
            <v>132090</v>
          </cell>
          <cell r="B7362" t="str">
            <v>CLIENTE INACTIVO</v>
          </cell>
          <cell r="C7362" t="str">
            <v>HEERLEN MORALES CABRERA</v>
          </cell>
          <cell r="E7362" t="str">
            <v>CL 10 # 8-37 B/ SANTA ROSA</v>
          </cell>
          <cell r="F7362" t="str">
            <v>300 494 7927</v>
          </cell>
          <cell r="I7362" t="str">
            <v>CALI</v>
          </cell>
          <cell r="J7362" t="str">
            <v>VALLE DEL CAUCA</v>
          </cell>
          <cell r="L7362" t="str">
            <v>X</v>
          </cell>
          <cell r="M7362">
            <v>14465430</v>
          </cell>
          <cell r="N7362" t="str">
            <v>davidautecomotos@gmail.com</v>
          </cell>
          <cell r="O7362" t="str">
            <v>PN</v>
          </cell>
          <cell r="P7362" t="str">
            <v>CO00</v>
          </cell>
        </row>
        <row r="7363">
          <cell r="A7363">
            <v>132091</v>
          </cell>
          <cell r="B7363" t="str">
            <v>CLIENTE INACTIVO</v>
          </cell>
          <cell r="C7363" t="str">
            <v>LUIS HUMBERTO CRIOLLO MARTINEZ</v>
          </cell>
          <cell r="E7363" t="str">
            <v>CR 20 # 16A-21 B/ ROJAS</v>
          </cell>
          <cell r="F7363" t="str">
            <v>310 440 9609</v>
          </cell>
          <cell r="I7363" t="str">
            <v>TULUA</v>
          </cell>
          <cell r="J7363" t="str">
            <v>VALLE DEL CAUCA</v>
          </cell>
          <cell r="L7363" t="str">
            <v>X</v>
          </cell>
          <cell r="M7363">
            <v>6500426</v>
          </cell>
          <cell r="N7363" t="str">
            <v>luchocriollo539@gmail.com</v>
          </cell>
          <cell r="O7363" t="str">
            <v>PN</v>
          </cell>
          <cell r="P7363" t="str">
            <v>CO00</v>
          </cell>
        </row>
        <row r="7364">
          <cell r="A7364">
            <v>132100</v>
          </cell>
          <cell r="B7364" t="str">
            <v>CLIENTE INACTIVO</v>
          </cell>
          <cell r="C7364" t="str">
            <v>MARIA FERNANDA MACIAS CHILO</v>
          </cell>
          <cell r="E7364" t="str">
            <v>CL 34 # 40B-59 B/ LAS ACACIAS</v>
          </cell>
          <cell r="F7364" t="str">
            <v>314 534 9325</v>
          </cell>
          <cell r="I7364" t="str">
            <v>PALMIRA</v>
          </cell>
          <cell r="J7364" t="str">
            <v>VALLE DEL CAUCA</v>
          </cell>
          <cell r="L7364" t="str">
            <v>X</v>
          </cell>
          <cell r="M7364">
            <v>29681123</v>
          </cell>
          <cell r="N7364" t="str">
            <v>mariafernandam922@hotmail.com</v>
          </cell>
          <cell r="O7364" t="str">
            <v>PN</v>
          </cell>
          <cell r="P7364" t="str">
            <v>CO00</v>
          </cell>
        </row>
        <row r="7365">
          <cell r="A7365">
            <v>132103</v>
          </cell>
          <cell r="B7365" t="str">
            <v>CLIENTE INACTIVO</v>
          </cell>
          <cell r="C7365" t="str">
            <v>HECTOR DAVID MONSALVE BELTRAN</v>
          </cell>
          <cell r="E7365" t="str">
            <v>CL 112 # 27-142 B/ LAS ORQUIDEAS</v>
          </cell>
          <cell r="F7365" t="str">
            <v>310 614 3532</v>
          </cell>
          <cell r="I7365" t="str">
            <v>CALI</v>
          </cell>
          <cell r="J7365" t="str">
            <v>VALLE DEL CAUCA</v>
          </cell>
          <cell r="L7365" t="str">
            <v>X</v>
          </cell>
          <cell r="M7365">
            <v>1112481139</v>
          </cell>
          <cell r="N7365" t="str">
            <v>davel_94@hotmail.com</v>
          </cell>
          <cell r="O7365" t="str">
            <v>PN</v>
          </cell>
          <cell r="P7365" t="str">
            <v>CO00</v>
          </cell>
        </row>
        <row r="7366">
          <cell r="A7366">
            <v>132128</v>
          </cell>
          <cell r="B7366" t="str">
            <v>CLIENTE INACTIVO</v>
          </cell>
          <cell r="C7366" t="str">
            <v>ELIZABETH DAVEIVA LUGO REYES</v>
          </cell>
          <cell r="E7366" t="str">
            <v>MZ 2 CASA 23 P1 B/ CHOCOCITO</v>
          </cell>
          <cell r="F7366" t="str">
            <v>317 721 0168</v>
          </cell>
          <cell r="I7366" t="str">
            <v>FLORIDA</v>
          </cell>
          <cell r="J7366" t="str">
            <v>VALLE DEL CAUCA</v>
          </cell>
          <cell r="L7366" t="str">
            <v>X</v>
          </cell>
          <cell r="M7366">
            <v>52888986</v>
          </cell>
          <cell r="N7366" t="str">
            <v>lubricanteschococito@hotmail.com</v>
          </cell>
          <cell r="O7366" t="str">
            <v>PN</v>
          </cell>
          <cell r="P7366" t="str">
            <v>CO00</v>
          </cell>
        </row>
        <row r="7367">
          <cell r="A7367">
            <v>132137</v>
          </cell>
          <cell r="B7367" t="str">
            <v>CLIENTE INACTIVO</v>
          </cell>
          <cell r="C7367" t="str">
            <v>LIVER OROZCO RIVAS</v>
          </cell>
          <cell r="E7367" t="str">
            <v>CR 92 # 3A-50 B/ MELENDEZ</v>
          </cell>
          <cell r="F7367" t="str">
            <v>314 886 1543</v>
          </cell>
          <cell r="I7367" t="str">
            <v>CALI</v>
          </cell>
          <cell r="J7367" t="str">
            <v>VALLE DEL CAUCA</v>
          </cell>
          <cell r="L7367" t="str">
            <v>X</v>
          </cell>
          <cell r="M7367">
            <v>16460983</v>
          </cell>
          <cell r="N7367" t="str">
            <v>comandoestrellita@hotmail.com</v>
          </cell>
          <cell r="O7367" t="str">
            <v>PN</v>
          </cell>
          <cell r="P7367" t="str">
            <v>CO00</v>
          </cell>
        </row>
        <row r="7368">
          <cell r="A7368">
            <v>132139</v>
          </cell>
          <cell r="B7368" t="str">
            <v>CLIENTE INACTIVO</v>
          </cell>
          <cell r="C7368" t="str">
            <v>PAULA CAMILA RINCON ALVAREZ</v>
          </cell>
          <cell r="E7368" t="str">
            <v>CL 95 # 12-19 B/ CIUDAD DEL CAMPO</v>
          </cell>
          <cell r="F7368" t="str">
            <v>318 324 4215</v>
          </cell>
          <cell r="I7368" t="str">
            <v>CALI</v>
          </cell>
          <cell r="J7368" t="str">
            <v>VALLE DEL CAUCA</v>
          </cell>
          <cell r="L7368" t="str">
            <v>X</v>
          </cell>
          <cell r="M7368">
            <v>1151962429</v>
          </cell>
          <cell r="N7368" t="str">
            <v>paula_0601@hotmail.com</v>
          </cell>
          <cell r="O7368" t="str">
            <v>PN</v>
          </cell>
          <cell r="P7368" t="str">
            <v>CO00</v>
          </cell>
        </row>
        <row r="7369">
          <cell r="A7369">
            <v>132148</v>
          </cell>
          <cell r="B7369" t="str">
            <v>CLIENTE INACTIVO</v>
          </cell>
          <cell r="C7369" t="str">
            <v>ANDRES FELIPE ROJAS TOVAR</v>
          </cell>
          <cell r="D7369" t="str">
            <v>CABEZAS RACING</v>
          </cell>
          <cell r="E7369" t="str">
            <v>CL 10 # 5-38 B/ FATIMA</v>
          </cell>
          <cell r="F7369" t="str">
            <v>310 560 7947</v>
          </cell>
          <cell r="I7369" t="str">
            <v>PALERMO</v>
          </cell>
          <cell r="J7369" t="str">
            <v>HUILA</v>
          </cell>
          <cell r="L7369" t="str">
            <v>X</v>
          </cell>
          <cell r="M7369">
            <v>1080297862</v>
          </cell>
          <cell r="N7369" t="str">
            <v>felipe.rojastovar@gmail.com</v>
          </cell>
          <cell r="O7369" t="str">
            <v>PN</v>
          </cell>
          <cell r="P7369" t="str">
            <v>CO00</v>
          </cell>
        </row>
        <row r="7370">
          <cell r="A7370">
            <v>132169</v>
          </cell>
          <cell r="B7370" t="str">
            <v>CLIENTE INACTIVO</v>
          </cell>
          <cell r="C7370" t="str">
            <v>JUAN CARLOS VALLEJO HENAO</v>
          </cell>
          <cell r="E7370" t="str">
            <v>CL 55 # 35-24 B/ LAURANO GOMEZ</v>
          </cell>
          <cell r="F7370" t="str">
            <v>311 770 1892</v>
          </cell>
          <cell r="I7370" t="str">
            <v>CALI</v>
          </cell>
          <cell r="J7370" t="str">
            <v>VALLE DEL CAUCA</v>
          </cell>
          <cell r="L7370" t="str">
            <v>X</v>
          </cell>
          <cell r="M7370">
            <v>10122818</v>
          </cell>
          <cell r="N7370" t="str">
            <v>juancavahe68@gmail.com</v>
          </cell>
          <cell r="O7370" t="str">
            <v>PN</v>
          </cell>
          <cell r="P7370" t="str">
            <v>CO00</v>
          </cell>
        </row>
        <row r="7371">
          <cell r="A7371">
            <v>132172</v>
          </cell>
          <cell r="B7371" t="str">
            <v>CLIENTE INACTIVO</v>
          </cell>
          <cell r="C7371" t="str">
            <v>ALEJANDRO MARTINEZ VALENCIA</v>
          </cell>
          <cell r="E7371" t="str">
            <v>CR 13 # 8-34 B/ SAN JOSE</v>
          </cell>
          <cell r="F7371" t="str">
            <v>310 813 8921</v>
          </cell>
          <cell r="I7371" t="str">
            <v>PRADERA</v>
          </cell>
          <cell r="J7371" t="str">
            <v>VALLE DEL CAUCA</v>
          </cell>
          <cell r="L7371" t="str">
            <v>X</v>
          </cell>
          <cell r="M7371">
            <v>94394023</v>
          </cell>
          <cell r="N7371" t="str">
            <v>alejan-77@hotmail.com</v>
          </cell>
          <cell r="O7371" t="str">
            <v>PN</v>
          </cell>
          <cell r="P7371" t="str">
            <v>CO00</v>
          </cell>
        </row>
        <row r="7372">
          <cell r="A7372">
            <v>132174</v>
          </cell>
          <cell r="B7372" t="str">
            <v>CLIENTE INACTIVO</v>
          </cell>
          <cell r="C7372" t="str">
            <v>INGRID LORENA SANCHEZ CASTAÑO</v>
          </cell>
          <cell r="E7372" t="str">
            <v>EDS LAS MERCEDES 14 ALFAGUARA</v>
          </cell>
          <cell r="F7372" t="str">
            <v>313 751 0455</v>
          </cell>
          <cell r="I7372" t="str">
            <v>JAMUNDI</v>
          </cell>
          <cell r="J7372" t="str">
            <v>VALLE DEL CAUCA</v>
          </cell>
          <cell r="L7372" t="str">
            <v>X</v>
          </cell>
          <cell r="M7372">
            <v>1112467230</v>
          </cell>
          <cell r="N7372" t="str">
            <v>ingridlorenas-20@hotmail.com</v>
          </cell>
          <cell r="O7372" t="str">
            <v>PN</v>
          </cell>
          <cell r="P7372" t="str">
            <v>CO00</v>
          </cell>
        </row>
        <row r="7373">
          <cell r="A7373">
            <v>132175</v>
          </cell>
          <cell r="B7373" t="str">
            <v>CLIENTE INACTIVO</v>
          </cell>
          <cell r="C7373" t="str">
            <v>JHONATHAN OLIVEROS PARADA</v>
          </cell>
          <cell r="E7373" t="str">
            <v>MZ D CASA 18 B/ LA SIRENA</v>
          </cell>
          <cell r="F7373" t="str">
            <v>311 372 2519</v>
          </cell>
          <cell r="I7373" t="str">
            <v>CALI</v>
          </cell>
          <cell r="J7373" t="str">
            <v>VALLE DEL CAUCA</v>
          </cell>
          <cell r="L7373" t="str">
            <v>X</v>
          </cell>
          <cell r="M7373">
            <v>1092353723</v>
          </cell>
          <cell r="N7373" t="str">
            <v>jhonathan.018@gmail.com</v>
          </cell>
          <cell r="O7373" t="str">
            <v>PN</v>
          </cell>
          <cell r="P7373" t="str">
            <v>CO00</v>
          </cell>
        </row>
        <row r="7374">
          <cell r="A7374">
            <v>132179</v>
          </cell>
          <cell r="B7374" t="str">
            <v>CLIENTE INACTIVO</v>
          </cell>
          <cell r="C7374" t="str">
            <v>FRANCISCO JAVIER RIASCOS PINCHAO</v>
          </cell>
          <cell r="E7374" t="str">
            <v>CR 22 # 13A-10 B/ AN ANDRESITO</v>
          </cell>
          <cell r="F7374" t="str">
            <v>300 626 8788</v>
          </cell>
          <cell r="I7374" t="str">
            <v>PASTO</v>
          </cell>
          <cell r="J7374" t="str">
            <v>NARIÑO</v>
          </cell>
          <cell r="L7374" t="str">
            <v>X</v>
          </cell>
          <cell r="M7374">
            <v>1087006703</v>
          </cell>
          <cell r="N7374" t="str">
            <v>pacho.2912@gmail.com</v>
          </cell>
          <cell r="O7374" t="str">
            <v>PN</v>
          </cell>
          <cell r="P7374" t="str">
            <v>CO00</v>
          </cell>
        </row>
        <row r="7375">
          <cell r="A7375">
            <v>132181</v>
          </cell>
          <cell r="B7375" t="str">
            <v>CLIENTE INACTIVO</v>
          </cell>
          <cell r="C7375" t="str">
            <v>PMB SERVICIOS SAS</v>
          </cell>
          <cell r="E7375" t="str">
            <v>DG 8 # 1A-19 B/ LAS PALMAS</v>
          </cell>
          <cell r="F7375" t="str">
            <v>321 462 0574</v>
          </cell>
          <cell r="G7375" t="str">
            <v>313 820 7654</v>
          </cell>
          <cell r="I7375" t="str">
            <v>ORITO</v>
          </cell>
          <cell r="J7375" t="str">
            <v>PUTUMAYO</v>
          </cell>
          <cell r="L7375" t="str">
            <v>X</v>
          </cell>
          <cell r="M7375">
            <v>9007664171</v>
          </cell>
          <cell r="N7375" t="str">
            <v>pmbserviciossas@gmail.com</v>
          </cell>
          <cell r="O7375" t="str">
            <v>PJ</v>
          </cell>
          <cell r="P7375" t="str">
            <v>CO00</v>
          </cell>
        </row>
        <row r="7376">
          <cell r="A7376">
            <v>132183</v>
          </cell>
          <cell r="B7376" t="str">
            <v>CLIENTE INACTIVO</v>
          </cell>
          <cell r="C7376" t="str">
            <v>RAMIRO CABRERA CERON</v>
          </cell>
          <cell r="E7376" t="str">
            <v>CR 3OESTE # 15-122 B/ BELLAVISTA</v>
          </cell>
          <cell r="F7376" t="str">
            <v>317 701 5161</v>
          </cell>
          <cell r="I7376" t="str">
            <v>CALI</v>
          </cell>
          <cell r="J7376" t="str">
            <v>VALLE DEL CAUCA</v>
          </cell>
          <cell r="L7376" t="str">
            <v>X</v>
          </cell>
          <cell r="M7376">
            <v>1126601606</v>
          </cell>
          <cell r="N7376" t="str">
            <v>ramirocabrera273@hotmail.com</v>
          </cell>
          <cell r="O7376" t="str">
            <v>PN</v>
          </cell>
          <cell r="P7376" t="str">
            <v>CO00</v>
          </cell>
        </row>
        <row r="7377">
          <cell r="A7377">
            <v>132184</v>
          </cell>
          <cell r="B7377" t="str">
            <v>CLIENTE INACTIVO</v>
          </cell>
          <cell r="C7377" t="str">
            <v>DISTRACOM S.A.</v>
          </cell>
          <cell r="D7377" t="str">
            <v>RIO GRANDE</v>
          </cell>
          <cell r="E7377" t="str">
            <v>CL 11A # 9-15 B/ LAS PALMAS</v>
          </cell>
          <cell r="F7377" t="str">
            <v>311 3860789</v>
          </cell>
          <cell r="I7377" t="str">
            <v>LA DORADA</v>
          </cell>
          <cell r="J7377" t="str">
            <v>CALDAS</v>
          </cell>
          <cell r="L7377" t="str">
            <v>X</v>
          </cell>
          <cell r="M7377">
            <v>8110097888</v>
          </cell>
          <cell r="N7377" t="str">
            <v>facturacionelectronica@distracom.com.co</v>
          </cell>
          <cell r="O7377" t="str">
            <v>PJ</v>
          </cell>
          <cell r="P7377" t="str">
            <v>CR30</v>
          </cell>
        </row>
        <row r="7378">
          <cell r="A7378">
            <v>132185</v>
          </cell>
          <cell r="B7378" t="str">
            <v>CLIENTE INACTIVO</v>
          </cell>
          <cell r="C7378" t="str">
            <v>DISTRACOM S.A.</v>
          </cell>
          <cell r="D7378" t="str">
            <v>EDS LA VARIANTE</v>
          </cell>
          <cell r="E7378" t="str">
            <v>CL 24 # 7-02</v>
          </cell>
          <cell r="F7378" t="str">
            <v>313 759 0111</v>
          </cell>
          <cell r="G7378" t="str">
            <v>4 774 7777</v>
          </cell>
          <cell r="I7378" t="str">
            <v>LA DORADA</v>
          </cell>
          <cell r="J7378" t="str">
            <v>CALDAS</v>
          </cell>
          <cell r="L7378" t="str">
            <v>X</v>
          </cell>
          <cell r="M7378">
            <v>8110097888</v>
          </cell>
          <cell r="N7378" t="str">
            <v>facturacionelectronica@distracom.com.co</v>
          </cell>
          <cell r="O7378" t="str">
            <v>PJ</v>
          </cell>
          <cell r="P7378" t="str">
            <v>CR30</v>
          </cell>
        </row>
        <row r="7379">
          <cell r="A7379">
            <v>132186</v>
          </cell>
          <cell r="B7379" t="str">
            <v>CLIENTE INACTIVO</v>
          </cell>
          <cell r="C7379" t="str">
            <v>JOSE LUIS MENDIETA RODRIGUEZ</v>
          </cell>
          <cell r="D7379" t="str">
            <v>TU SERVITEX</v>
          </cell>
          <cell r="E7379" t="str">
            <v>AV AMBALA 64-20 B/ AMBALA</v>
          </cell>
          <cell r="F7379" t="str">
            <v>300 604 7911</v>
          </cell>
          <cell r="G7379" t="str">
            <v>320 867 6771</v>
          </cell>
          <cell r="I7379" t="str">
            <v>IBAGUE</v>
          </cell>
          <cell r="J7379" t="str">
            <v>TOLIMA</v>
          </cell>
          <cell r="L7379" t="str">
            <v>X</v>
          </cell>
          <cell r="M7379">
            <v>1110482761</v>
          </cell>
          <cell r="N7379" t="str">
            <v>josemendieta@hotmail.com</v>
          </cell>
          <cell r="O7379" t="str">
            <v>PN</v>
          </cell>
          <cell r="P7379" t="str">
            <v>CR30</v>
          </cell>
        </row>
        <row r="7380">
          <cell r="A7380">
            <v>132204</v>
          </cell>
          <cell r="B7380" t="str">
            <v>CLIENTE INACTIVO</v>
          </cell>
          <cell r="C7380" t="str">
            <v>ROCIO ZUNIGA BURBANO</v>
          </cell>
          <cell r="E7380" t="str">
            <v>CR 23 # 19-45 B/ SAN JUDAS</v>
          </cell>
          <cell r="F7380" t="str">
            <v>310 587 9009</v>
          </cell>
          <cell r="I7380" t="str">
            <v>TIMBIO</v>
          </cell>
          <cell r="J7380" t="str">
            <v>CAUCA</v>
          </cell>
          <cell r="L7380" t="str">
            <v>X</v>
          </cell>
          <cell r="M7380">
            <v>34329473</v>
          </cell>
          <cell r="N7380" t="str">
            <v>servicartimbio@gmail.com</v>
          </cell>
          <cell r="O7380" t="str">
            <v>PN</v>
          </cell>
          <cell r="P7380" t="str">
            <v>CO00</v>
          </cell>
        </row>
        <row r="7381">
          <cell r="A7381">
            <v>132207</v>
          </cell>
          <cell r="B7381" t="str">
            <v>CLIENTE INACTIVO</v>
          </cell>
          <cell r="C7381" t="str">
            <v>YOBAN OSORIO ZEMANATE TREJO</v>
          </cell>
          <cell r="E7381" t="str">
            <v>CR10 29-05 B/ JORGE ELIECER GAITAN</v>
          </cell>
          <cell r="F7381" t="str">
            <v>310 682 8391</v>
          </cell>
          <cell r="I7381" t="str">
            <v>POPAYAN</v>
          </cell>
          <cell r="J7381" t="str">
            <v>CAUCA</v>
          </cell>
          <cell r="L7381" t="str">
            <v>X</v>
          </cell>
          <cell r="M7381">
            <v>4613884</v>
          </cell>
          <cell r="N7381" t="str">
            <v>yobanoso84@gmail.com</v>
          </cell>
          <cell r="O7381" t="str">
            <v>PN</v>
          </cell>
          <cell r="P7381" t="str">
            <v>CO00</v>
          </cell>
        </row>
        <row r="7382">
          <cell r="A7382">
            <v>132208</v>
          </cell>
          <cell r="B7382" t="str">
            <v>CLIENTE INACTIVO</v>
          </cell>
          <cell r="C7382" t="str">
            <v>CLAUDIA TATIANA CERON JORDAN</v>
          </cell>
          <cell r="E7382" t="str">
            <v>CR 9 # 14-61 B/ CENTRO</v>
          </cell>
          <cell r="F7382" t="str">
            <v>313 578 5813</v>
          </cell>
          <cell r="I7382" t="str">
            <v>GUADALAJARA DE BUGA</v>
          </cell>
          <cell r="J7382" t="str">
            <v>VALLE DEL CAUCA</v>
          </cell>
          <cell r="L7382" t="str">
            <v>X</v>
          </cell>
          <cell r="M7382">
            <v>1113618265</v>
          </cell>
          <cell r="N7382" t="str">
            <v>claudia623@hotmail.com</v>
          </cell>
          <cell r="O7382" t="str">
            <v>PN</v>
          </cell>
          <cell r="P7382" t="str">
            <v>CO00</v>
          </cell>
        </row>
        <row r="7383">
          <cell r="A7383">
            <v>132220</v>
          </cell>
          <cell r="B7383" t="str">
            <v>CLIENTE INACTIVO</v>
          </cell>
          <cell r="C7383" t="str">
            <v>MARIO ALEJANDRO ESCOBAR DAVILA</v>
          </cell>
          <cell r="E7383" t="str">
            <v>CR 11 # 15-42 VILLAGORGONA</v>
          </cell>
          <cell r="F7383" t="str">
            <v>313 538 5411</v>
          </cell>
          <cell r="I7383" t="str">
            <v>CANDELARIA</v>
          </cell>
          <cell r="J7383" t="str">
            <v>VALLE DEL CAUCA</v>
          </cell>
          <cell r="L7383" t="str">
            <v>X</v>
          </cell>
          <cell r="M7383">
            <v>1113539221</v>
          </cell>
          <cell r="N7383" t="str">
            <v>alejandrodavila524@gmail.com</v>
          </cell>
          <cell r="O7383" t="str">
            <v>PN</v>
          </cell>
          <cell r="P7383" t="str">
            <v>CO00</v>
          </cell>
        </row>
        <row r="7384">
          <cell r="A7384">
            <v>132222</v>
          </cell>
          <cell r="B7384" t="str">
            <v>CLIENTE INACTIVO</v>
          </cell>
          <cell r="C7384" t="str">
            <v>PAULA ANDREA CARDONA BUENAVENTURA</v>
          </cell>
          <cell r="E7384" t="str">
            <v>CR 28 E1 # 72C1 1-55 BQ 1 APTO 503</v>
          </cell>
          <cell r="F7384" t="str">
            <v>2 427 8833</v>
          </cell>
          <cell r="G7384" t="str">
            <v>313 740 1002</v>
          </cell>
          <cell r="I7384" t="str">
            <v>CALI</v>
          </cell>
          <cell r="J7384" t="str">
            <v>VALLE DEL CAUCA</v>
          </cell>
          <cell r="L7384" t="str">
            <v>X</v>
          </cell>
          <cell r="M7384">
            <v>1144100857</v>
          </cell>
          <cell r="N7384" t="str">
            <v>pau1998@live.com</v>
          </cell>
          <cell r="O7384" t="str">
            <v>PN</v>
          </cell>
          <cell r="P7384" t="str">
            <v>CO00</v>
          </cell>
        </row>
        <row r="7385">
          <cell r="A7385">
            <v>132228</v>
          </cell>
          <cell r="B7385" t="str">
            <v>CLIENTE INACTIVO</v>
          </cell>
          <cell r="C7385" t="str">
            <v>CHRISTIAN HARBY MELO BRAVO</v>
          </cell>
          <cell r="E7385" t="str">
            <v>CL 2 SUR #8A-31 ENSG ABASTOS LA 14</v>
          </cell>
          <cell r="F7385" t="str">
            <v>323 201 9079</v>
          </cell>
          <cell r="I7385" t="str">
            <v>MOCOA</v>
          </cell>
          <cell r="J7385" t="str">
            <v>PUTUMAYO</v>
          </cell>
          <cell r="L7385" t="str">
            <v>X</v>
          </cell>
          <cell r="M7385">
            <v>87069541</v>
          </cell>
          <cell r="N7385" t="str">
            <v>servimotorsmocoa@gmail.com</v>
          </cell>
          <cell r="O7385" t="str">
            <v>PN</v>
          </cell>
          <cell r="P7385" t="str">
            <v>CO00</v>
          </cell>
        </row>
        <row r="7386">
          <cell r="A7386">
            <v>132237</v>
          </cell>
          <cell r="B7386" t="str">
            <v>CLIENTE INACTIVO</v>
          </cell>
          <cell r="C7386" t="str">
            <v>DAGOBERTO VARGAS TRILLERAS</v>
          </cell>
          <cell r="D7386" t="str">
            <v>EDS LAS PALMAS TRES</v>
          </cell>
          <cell r="E7386" t="str">
            <v>AV CIRCUNVALAR CON CL 16 Y CL 17</v>
          </cell>
          <cell r="F7386" t="str">
            <v>313 348 2110</v>
          </cell>
          <cell r="I7386" t="str">
            <v>PITALITO</v>
          </cell>
          <cell r="J7386" t="str">
            <v>HUILA</v>
          </cell>
          <cell r="L7386" t="str">
            <v>X</v>
          </cell>
          <cell r="M7386">
            <v>12370139</v>
          </cell>
          <cell r="N7386" t="str">
            <v>dagobertovargas_01@hotmail.com</v>
          </cell>
          <cell r="O7386" t="str">
            <v>PN</v>
          </cell>
          <cell r="P7386" t="str">
            <v>CR30</v>
          </cell>
        </row>
        <row r="7387">
          <cell r="A7387">
            <v>132238</v>
          </cell>
          <cell r="B7387" t="str">
            <v>CLIENTE INACTIVO</v>
          </cell>
          <cell r="C7387" t="str">
            <v>YOMAIRA TRUJILLO ILES</v>
          </cell>
          <cell r="E7387" t="str">
            <v>CR 4 ESTE # 18-28</v>
          </cell>
          <cell r="F7387" t="str">
            <v>322 221 1359</v>
          </cell>
          <cell r="I7387" t="str">
            <v>GUADALUPE</v>
          </cell>
          <cell r="J7387" t="str">
            <v>HUILA</v>
          </cell>
          <cell r="L7387" t="str">
            <v>X</v>
          </cell>
          <cell r="M7387">
            <v>1082130285</v>
          </cell>
          <cell r="N7387" t="str">
            <v>yomairatru@gmail.com</v>
          </cell>
          <cell r="O7387" t="str">
            <v>PN</v>
          </cell>
          <cell r="P7387" t="str">
            <v>CO00</v>
          </cell>
        </row>
        <row r="7388">
          <cell r="A7388">
            <v>132245</v>
          </cell>
          <cell r="B7388" t="str">
            <v>CLIENTE INACTIVO</v>
          </cell>
          <cell r="C7388" t="str">
            <v>PAOLA ANDREA MOLINA GUERRERO</v>
          </cell>
          <cell r="E7388" t="str">
            <v>CRA 94 # 36 C 70 B/CDAD CAMPO</v>
          </cell>
          <cell r="F7388" t="str">
            <v>318 661 1196</v>
          </cell>
          <cell r="I7388" t="str">
            <v>CANDELARIA</v>
          </cell>
          <cell r="J7388" t="str">
            <v>VALLE DEL CAUCA</v>
          </cell>
          <cell r="L7388" t="str">
            <v>X</v>
          </cell>
          <cell r="M7388">
            <v>38460592</v>
          </cell>
          <cell r="N7388" t="str">
            <v>camila_valentin@hotmail.com</v>
          </cell>
          <cell r="O7388" t="str">
            <v>PN</v>
          </cell>
          <cell r="P7388" t="str">
            <v>CO00</v>
          </cell>
        </row>
        <row r="7389">
          <cell r="A7389">
            <v>132247</v>
          </cell>
          <cell r="B7389" t="str">
            <v>CLIENTE INACTIVO</v>
          </cell>
          <cell r="C7389" t="str">
            <v>ARLINSON YACUE QUINA</v>
          </cell>
          <cell r="E7389" t="str">
            <v>ENTRADA BELALCAZAR MINUTO DE DIOS</v>
          </cell>
          <cell r="F7389" t="str">
            <v>312 628 3091</v>
          </cell>
          <cell r="I7389" t="str">
            <v>PAEZ</v>
          </cell>
          <cell r="J7389" t="str">
            <v>CAUCA</v>
          </cell>
          <cell r="L7389" t="str">
            <v>X</v>
          </cell>
          <cell r="M7389">
            <v>1062082257</v>
          </cell>
          <cell r="N7389" t="str">
            <v>arlinsonyacue@gmail.com</v>
          </cell>
          <cell r="O7389" t="str">
            <v>PN</v>
          </cell>
          <cell r="P7389" t="str">
            <v>CO00</v>
          </cell>
        </row>
        <row r="7390">
          <cell r="A7390">
            <v>132248</v>
          </cell>
          <cell r="B7390" t="str">
            <v>CLIENTE INACTIVO</v>
          </cell>
          <cell r="C7390" t="str">
            <v>PATRICIA GUTIERREZ SANTACRUZ</v>
          </cell>
          <cell r="E7390" t="str">
            <v>CR 6 # 6-11 B/ CIRCUNVALAR</v>
          </cell>
          <cell r="F7390" t="str">
            <v>315 584 0895</v>
          </cell>
          <cell r="I7390" t="str">
            <v>JAMUNDI</v>
          </cell>
          <cell r="J7390" t="str">
            <v>VALLE DEL CAUCA</v>
          </cell>
          <cell r="L7390" t="str">
            <v>X</v>
          </cell>
          <cell r="M7390">
            <v>31529941</v>
          </cell>
          <cell r="N7390" t="str">
            <v>motopatricia@hotmail.com</v>
          </cell>
          <cell r="O7390" t="str">
            <v>PN</v>
          </cell>
          <cell r="P7390" t="str">
            <v>CO00</v>
          </cell>
        </row>
        <row r="7391">
          <cell r="A7391">
            <v>132251</v>
          </cell>
          <cell r="B7391" t="str">
            <v>CLIENTE INACTIVO</v>
          </cell>
          <cell r="C7391" t="str">
            <v>JOSE ANUAR GALEANO MANZANA</v>
          </cell>
          <cell r="E7391" t="str">
            <v>CR 17F # D21-08 B/ URIBE</v>
          </cell>
          <cell r="F7391" t="str">
            <v>315 730 8945</v>
          </cell>
          <cell r="I7391" t="str">
            <v>CALI</v>
          </cell>
          <cell r="J7391" t="str">
            <v>VALLE DEL CAUCA</v>
          </cell>
          <cell r="L7391" t="str">
            <v>X</v>
          </cell>
          <cell r="M7391">
            <v>94307611</v>
          </cell>
          <cell r="N7391" t="str">
            <v>januar1969@hotmail.com</v>
          </cell>
          <cell r="O7391" t="str">
            <v>PN</v>
          </cell>
          <cell r="P7391" t="str">
            <v>CO00</v>
          </cell>
        </row>
        <row r="7392">
          <cell r="A7392">
            <v>132253</v>
          </cell>
          <cell r="B7392" t="str">
            <v>CLIENTE INACTIVO</v>
          </cell>
          <cell r="C7392" t="str">
            <v>DEIFER OSWALDO ALVAREZ OSPIN</v>
          </cell>
          <cell r="E7392" t="str">
            <v>CR 8 # 7-89 B/ SAN CRISTOBAL</v>
          </cell>
          <cell r="F7392" t="str">
            <v>316 301 7072</v>
          </cell>
          <cell r="I7392" t="str">
            <v>CANDELARIA</v>
          </cell>
          <cell r="J7392" t="str">
            <v>VALLE DEL CAUCA</v>
          </cell>
          <cell r="L7392" t="str">
            <v>X</v>
          </cell>
          <cell r="M7392">
            <v>94298145</v>
          </cell>
          <cell r="N7392" t="str">
            <v>deifer1974@gmail.com</v>
          </cell>
          <cell r="O7392" t="str">
            <v>PN</v>
          </cell>
          <cell r="P7392" t="str">
            <v>CO00</v>
          </cell>
        </row>
        <row r="7393">
          <cell r="A7393">
            <v>132256</v>
          </cell>
          <cell r="B7393" t="str">
            <v>CLIENTE INACTIVO</v>
          </cell>
          <cell r="C7393" t="str">
            <v>JOHN JAIRO QUIROZ ORTIZ</v>
          </cell>
          <cell r="E7393" t="str">
            <v>TV 12 # 6A-08 B/ VILLA COLOMBIA</v>
          </cell>
          <cell r="F7393" t="str">
            <v>316 821 1809</v>
          </cell>
          <cell r="I7393" t="str">
            <v>TULUA</v>
          </cell>
          <cell r="J7393" t="str">
            <v>VALLE DEL CAUCA</v>
          </cell>
          <cell r="L7393" t="str">
            <v>X</v>
          </cell>
          <cell r="M7393">
            <v>1112881968</v>
          </cell>
          <cell r="N7393" t="str">
            <v>quirozjhonjairo61@gmail.com</v>
          </cell>
          <cell r="O7393" t="str">
            <v>PN</v>
          </cell>
          <cell r="P7393" t="str">
            <v>CO00</v>
          </cell>
        </row>
        <row r="7394">
          <cell r="A7394">
            <v>132261</v>
          </cell>
          <cell r="B7394" t="str">
            <v>CLIENTE INACTIVO</v>
          </cell>
          <cell r="C7394" t="str">
            <v>FELIPE BERNABE GONZALEZ BASUALTO</v>
          </cell>
          <cell r="E7394" t="str">
            <v>VIA DARIEN VD JIGUALES CORR DARIEN</v>
          </cell>
          <cell r="F7394" t="str">
            <v>317 678 6917</v>
          </cell>
          <cell r="I7394" t="str">
            <v>CALIMA</v>
          </cell>
          <cell r="J7394" t="str">
            <v>VALLE DEL CAUCA</v>
          </cell>
          <cell r="L7394" t="str">
            <v>X</v>
          </cell>
          <cell r="M7394">
            <v>980005</v>
          </cell>
          <cell r="N7394" t="str">
            <v>tiendaelproveedor@gmail.com</v>
          </cell>
          <cell r="O7394" t="str">
            <v>PN</v>
          </cell>
          <cell r="P7394" t="str">
            <v>CO00</v>
          </cell>
        </row>
        <row r="7395">
          <cell r="A7395">
            <v>132273</v>
          </cell>
          <cell r="B7395" t="str">
            <v>CLIENTE INACTIVO</v>
          </cell>
          <cell r="C7395" t="str">
            <v>SEBASTIAN SALAZAR RAMIREZ</v>
          </cell>
          <cell r="E7395" t="str">
            <v>CL 19A # 4-122 B/ PANAMERICANO</v>
          </cell>
          <cell r="F7395" t="str">
            <v>317 433 6133</v>
          </cell>
          <cell r="I7395" t="str">
            <v>JAMUNDI</v>
          </cell>
          <cell r="J7395" t="str">
            <v>VALLE DEL CAUCA</v>
          </cell>
          <cell r="L7395" t="str">
            <v>X</v>
          </cell>
          <cell r="M7395">
            <v>1144074869</v>
          </cell>
          <cell r="N7395" t="str">
            <v>sebas5894@hotmail.com</v>
          </cell>
          <cell r="O7395" t="str">
            <v>PN</v>
          </cell>
          <cell r="P7395" t="str">
            <v>CO00</v>
          </cell>
        </row>
        <row r="7396">
          <cell r="A7396">
            <v>132301</v>
          </cell>
          <cell r="B7396" t="str">
            <v>CLIENTE INACTIVO</v>
          </cell>
          <cell r="C7396" t="str">
            <v>GIOVANNA ALEXANDRA ZULUAGA SIERRA</v>
          </cell>
          <cell r="D7396" t="str">
            <v>SPIN MOTOS</v>
          </cell>
          <cell r="E7396" t="str">
            <v>CRA. 41 # 35-10 B/ EL PRADO</v>
          </cell>
          <cell r="F7396">
            <v>3164810889</v>
          </cell>
          <cell r="I7396" t="str">
            <v>PALMIRA</v>
          </cell>
          <cell r="J7396" t="str">
            <v>VALLE DEL CAUCA</v>
          </cell>
          <cell r="L7396" t="str">
            <v>X</v>
          </cell>
          <cell r="M7396">
            <v>1113626072</v>
          </cell>
          <cell r="N7396" t="str">
            <v>spinmotos2019@gmail.com</v>
          </cell>
          <cell r="O7396" t="str">
            <v>PN</v>
          </cell>
          <cell r="P7396" t="str">
            <v>CR30</v>
          </cell>
        </row>
        <row r="7397">
          <cell r="A7397">
            <v>132306</v>
          </cell>
          <cell r="B7397" t="str">
            <v>CLIENTE INACTIVO</v>
          </cell>
          <cell r="C7397" t="str">
            <v>RUTH MARITZA MARTINEZ BARRAGAN</v>
          </cell>
          <cell r="E7397" t="str">
            <v>CRA. 14 # 6-43 B/ SAN MIGUEL</v>
          </cell>
          <cell r="F7397" t="str">
            <v>317 8945769</v>
          </cell>
          <cell r="I7397" t="str">
            <v>TESALIA</v>
          </cell>
          <cell r="J7397" t="str">
            <v>HUILA</v>
          </cell>
          <cell r="L7397" t="str">
            <v>X</v>
          </cell>
          <cell r="M7397">
            <v>36069376</v>
          </cell>
          <cell r="N7397" t="str">
            <v>catalina.cabrera22@hotmail.com</v>
          </cell>
          <cell r="O7397" t="str">
            <v>PN</v>
          </cell>
          <cell r="P7397" t="str">
            <v>CO00</v>
          </cell>
        </row>
        <row r="7398">
          <cell r="A7398">
            <v>132319</v>
          </cell>
          <cell r="B7398" t="str">
            <v>CLIENTE INACTIVO</v>
          </cell>
          <cell r="C7398" t="str">
            <v>JOSE ALEJANDRO CAIRASCO ESCOBAR</v>
          </cell>
          <cell r="E7398" t="str">
            <v>CL 25 # 7-08 B/ SAN NICOLAS</v>
          </cell>
          <cell r="F7398" t="str">
            <v>316 576 9560</v>
          </cell>
          <cell r="I7398" t="str">
            <v>CALI</v>
          </cell>
          <cell r="J7398" t="str">
            <v>VALLE DEL CAUCA</v>
          </cell>
          <cell r="L7398" t="str">
            <v>X</v>
          </cell>
          <cell r="M7398">
            <v>1130626825</v>
          </cell>
          <cell r="N7398" t="str">
            <v>alejandro1126@hotmail.es</v>
          </cell>
          <cell r="O7398" t="str">
            <v>PN</v>
          </cell>
          <cell r="P7398" t="str">
            <v>CO00</v>
          </cell>
        </row>
        <row r="7399">
          <cell r="A7399">
            <v>132321</v>
          </cell>
          <cell r="B7399" t="str">
            <v>CLIENTE INACTIVO</v>
          </cell>
          <cell r="C7399" t="str">
            <v>MARTHA LEONOR RAMIREZ PENA</v>
          </cell>
          <cell r="E7399" t="str">
            <v>CR 30 # 24-06 B/ VILLA NUEVA</v>
          </cell>
          <cell r="F7399" t="str">
            <v>317 431 1134</v>
          </cell>
          <cell r="I7399" t="str">
            <v>TULUA</v>
          </cell>
          <cell r="J7399" t="str">
            <v>VALLE DEL CAUCA</v>
          </cell>
          <cell r="L7399" t="str">
            <v>X</v>
          </cell>
          <cell r="M7399">
            <v>29533266</v>
          </cell>
          <cell r="N7399" t="str">
            <v>luishumbertotorrado@hotmail.com</v>
          </cell>
          <cell r="O7399" t="str">
            <v>PN</v>
          </cell>
          <cell r="P7399" t="str">
            <v>CR30</v>
          </cell>
        </row>
        <row r="7400">
          <cell r="A7400">
            <v>132353</v>
          </cell>
          <cell r="B7400" t="str">
            <v>CLIENTE INACTIVO</v>
          </cell>
          <cell r="C7400" t="str">
            <v>SILVIA MARCELA PACHECO PULICHE</v>
          </cell>
          <cell r="E7400" t="str">
            <v>PATIA CRUCERO LA FONDA VD CHINDURAL</v>
          </cell>
          <cell r="F7400" t="str">
            <v>314 826 7270</v>
          </cell>
          <cell r="I7400" t="str">
            <v>PATIA</v>
          </cell>
          <cell r="J7400" t="str">
            <v>CAUCA</v>
          </cell>
          <cell r="L7400" t="str">
            <v>X</v>
          </cell>
          <cell r="M7400">
            <v>1061691360</v>
          </cell>
          <cell r="N7400" t="str">
            <v>smarch0323@hotmail.com</v>
          </cell>
          <cell r="O7400" t="str">
            <v>PN</v>
          </cell>
          <cell r="P7400" t="str">
            <v>CO00</v>
          </cell>
        </row>
        <row r="7401">
          <cell r="A7401">
            <v>132363</v>
          </cell>
          <cell r="B7401" t="str">
            <v>CLIENTE INACTIVO</v>
          </cell>
          <cell r="C7401" t="str">
            <v>VICTOR ANDRES GOMEZ PEREZ</v>
          </cell>
          <cell r="E7401" t="str">
            <v>CR 44A # 51-04 L 4 CIUDAD CORDOB</v>
          </cell>
          <cell r="F7401" t="str">
            <v>350 686 6630</v>
          </cell>
          <cell r="I7401" t="str">
            <v>CALI</v>
          </cell>
          <cell r="J7401" t="str">
            <v>VALLE DEL CAUCA</v>
          </cell>
          <cell r="L7401" t="str">
            <v>X</v>
          </cell>
          <cell r="M7401">
            <v>1082125500</v>
          </cell>
          <cell r="N7401" t="str">
            <v>victor.globalservice@gmail.com</v>
          </cell>
          <cell r="O7401" t="str">
            <v>PN</v>
          </cell>
          <cell r="P7401" t="str">
            <v>CO00</v>
          </cell>
        </row>
        <row r="7402">
          <cell r="A7402">
            <v>132365</v>
          </cell>
          <cell r="B7402" t="str">
            <v>CLIENTE INACTIVO</v>
          </cell>
          <cell r="C7402" t="str">
            <v>MARIO FERNANDO PUCHANA VILLAMIL</v>
          </cell>
          <cell r="E7402" t="str">
            <v>CR 10A # 14-64 B/ LAS LUNAS</v>
          </cell>
          <cell r="F7402" t="str">
            <v>314 791 5205</v>
          </cell>
          <cell r="I7402" t="str">
            <v>PASTO</v>
          </cell>
          <cell r="J7402" t="str">
            <v>NARIÑO</v>
          </cell>
          <cell r="L7402" t="str">
            <v>X</v>
          </cell>
          <cell r="M7402">
            <v>87061396</v>
          </cell>
          <cell r="N7402" t="str">
            <v>mfpuchana@gmail.com</v>
          </cell>
          <cell r="O7402" t="str">
            <v>PN</v>
          </cell>
          <cell r="P7402" t="str">
            <v>CO00</v>
          </cell>
        </row>
        <row r="7403">
          <cell r="A7403">
            <v>132370</v>
          </cell>
          <cell r="B7403" t="str">
            <v>CLIENTE INACTIVO</v>
          </cell>
          <cell r="C7403" t="str">
            <v>JUAN FERNANDO ROJAS GALLEGO</v>
          </cell>
          <cell r="E7403" t="str">
            <v>CR 19 # 33-39 B/ SAN PEDRO</v>
          </cell>
          <cell r="F7403" t="str">
            <v>323 433 6680</v>
          </cell>
          <cell r="I7403" t="str">
            <v>PALMIRA</v>
          </cell>
          <cell r="J7403" t="str">
            <v>VALLE DEL CAUCA</v>
          </cell>
          <cell r="L7403" t="str">
            <v>X</v>
          </cell>
          <cell r="M7403">
            <v>1127941225</v>
          </cell>
          <cell r="N7403" t="str">
            <v>jfrojastkd@gmail.com</v>
          </cell>
          <cell r="O7403" t="str">
            <v>PN</v>
          </cell>
          <cell r="P7403" t="str">
            <v>CO00</v>
          </cell>
        </row>
        <row r="7404">
          <cell r="A7404">
            <v>132384</v>
          </cell>
          <cell r="B7404" t="str">
            <v>CLIENTE INACTIVO</v>
          </cell>
          <cell r="C7404" t="str">
            <v>DANIEL ALEJANDRO ZAMORA TORRES</v>
          </cell>
          <cell r="E7404" t="str">
            <v>CR 32 DG 67-38 B/ ZAMORANO</v>
          </cell>
          <cell r="F7404" t="str">
            <v>317 574 8622</v>
          </cell>
          <cell r="I7404" t="str">
            <v>PALMIRA</v>
          </cell>
          <cell r="J7404" t="str">
            <v>VALLE DEL CAUCA</v>
          </cell>
          <cell r="L7404" t="str">
            <v>X</v>
          </cell>
          <cell r="M7404">
            <v>1113698550</v>
          </cell>
          <cell r="N7404" t="str">
            <v>daniztalejo99@gmail.com</v>
          </cell>
          <cell r="O7404" t="str">
            <v>PN</v>
          </cell>
          <cell r="P7404" t="str">
            <v>CO00</v>
          </cell>
        </row>
        <row r="7405">
          <cell r="A7405">
            <v>132391</v>
          </cell>
          <cell r="B7405" t="str">
            <v>CLIENTE INACTIVO</v>
          </cell>
          <cell r="C7405" t="str">
            <v>SOLARCAÑA S.A.S.</v>
          </cell>
          <cell r="D7405" t="str">
            <v>SOLARCAÑA S.A.S.</v>
          </cell>
          <cell r="E7405" t="str">
            <v>CL 8 # 2-45 B/ PIZARRO</v>
          </cell>
          <cell r="F7405" t="str">
            <v>310 360 7873</v>
          </cell>
          <cell r="I7405" t="str">
            <v>MIRANDA</v>
          </cell>
          <cell r="J7405" t="str">
            <v>CAUCA</v>
          </cell>
          <cell r="L7405" t="str">
            <v>X</v>
          </cell>
          <cell r="M7405">
            <v>9008297825</v>
          </cell>
          <cell r="N7405" t="str">
            <v>solarte51@hotmail.com</v>
          </cell>
          <cell r="O7405" t="str">
            <v>PJ</v>
          </cell>
          <cell r="P7405" t="str">
            <v>CR30</v>
          </cell>
        </row>
        <row r="7406">
          <cell r="A7406">
            <v>132392</v>
          </cell>
          <cell r="B7406" t="str">
            <v>CLIENTE INACTIVO</v>
          </cell>
          <cell r="C7406" t="str">
            <v>ROLANDO MILTON RAMIREZ CERON</v>
          </cell>
          <cell r="E7406" t="str">
            <v>CL 13 # 7A-33 B/ SAN MARTIN</v>
          </cell>
          <cell r="F7406" t="str">
            <v>315 445 0294</v>
          </cell>
          <cell r="I7406" t="str">
            <v>PASTO</v>
          </cell>
          <cell r="J7406" t="str">
            <v>NARIÑO</v>
          </cell>
          <cell r="L7406" t="str">
            <v>X</v>
          </cell>
          <cell r="M7406">
            <v>12996141</v>
          </cell>
          <cell r="N7406" t="str">
            <v>sandrisluciaortegaprado@gmail.com</v>
          </cell>
          <cell r="O7406" t="str">
            <v>PN</v>
          </cell>
          <cell r="P7406" t="str">
            <v>CO00</v>
          </cell>
        </row>
        <row r="7407">
          <cell r="A7407">
            <v>132394</v>
          </cell>
          <cell r="B7407" t="str">
            <v>CLIENTE INACTIVO</v>
          </cell>
          <cell r="C7407" t="str">
            <v>ANGELA MARIA RUBIANO VARGAS</v>
          </cell>
          <cell r="E7407" t="str">
            <v>CR 5 # 3-45 B/ CENTRO</v>
          </cell>
          <cell r="F7407" t="str">
            <v>311 523 9809</v>
          </cell>
          <cell r="I7407" t="str">
            <v>ALGECIRAS</v>
          </cell>
          <cell r="J7407" t="str">
            <v>HUILA</v>
          </cell>
          <cell r="L7407" t="str">
            <v>X</v>
          </cell>
          <cell r="M7407">
            <v>1007391919</v>
          </cell>
          <cell r="N7407" t="str">
            <v>angela.rubiano@cun.edu.co</v>
          </cell>
          <cell r="O7407" t="str">
            <v>PN</v>
          </cell>
          <cell r="P7407" t="str">
            <v>CO00</v>
          </cell>
        </row>
        <row r="7408">
          <cell r="A7408">
            <v>132419</v>
          </cell>
          <cell r="B7408" t="str">
            <v>CLIENTE INACTIVO</v>
          </cell>
          <cell r="C7408" t="str">
            <v>SOFIA GONZALZ GOMEZ</v>
          </cell>
          <cell r="E7408" t="str">
            <v>CR27 # 33C-123 B/ ALFONSO BARNERENA</v>
          </cell>
          <cell r="F7408" t="str">
            <v>316 600 8791</v>
          </cell>
          <cell r="I7408" t="str">
            <v>CALI</v>
          </cell>
          <cell r="J7408" t="str">
            <v>VALLE DEL CAUCA</v>
          </cell>
          <cell r="L7408" t="str">
            <v>X</v>
          </cell>
          <cell r="M7408">
            <v>66928937</v>
          </cell>
          <cell r="N7408" t="str">
            <v>s_sogogo@hotmail.com</v>
          </cell>
          <cell r="O7408" t="str">
            <v>PN</v>
          </cell>
          <cell r="P7408" t="str">
            <v>CO00</v>
          </cell>
        </row>
        <row r="7409">
          <cell r="A7409">
            <v>132429</v>
          </cell>
          <cell r="B7409" t="str">
            <v>CLIENTE INACTIVO</v>
          </cell>
          <cell r="C7409" t="str">
            <v>AGRO ELECTRICOS Y AIRES S.A.S</v>
          </cell>
          <cell r="E7409" t="str">
            <v>ENTRADA SUR NORTE LA PAILA</v>
          </cell>
          <cell r="F7409" t="str">
            <v>2 220 5053</v>
          </cell>
          <cell r="G7409" t="str">
            <v>321 223 3405</v>
          </cell>
          <cell r="I7409" t="str">
            <v>ZARZAL</v>
          </cell>
          <cell r="J7409" t="str">
            <v>VALLE DEL CAUCA</v>
          </cell>
          <cell r="L7409" t="str">
            <v>X</v>
          </cell>
          <cell r="M7409">
            <v>9010058100</v>
          </cell>
          <cell r="N7409" t="str">
            <v>agroelectricoyaires@gmail.com</v>
          </cell>
          <cell r="O7409" t="str">
            <v>PN</v>
          </cell>
          <cell r="P7409" t="str">
            <v>CO00</v>
          </cell>
        </row>
        <row r="7410">
          <cell r="A7410">
            <v>132438</v>
          </cell>
          <cell r="B7410" t="str">
            <v>CLIENTE INACTIVO</v>
          </cell>
          <cell r="C7410" t="str">
            <v>JHON FABER GOMEZ BERMUDEZ</v>
          </cell>
          <cell r="E7410" t="str">
            <v>VD BRISAS VIA PRINCIPAL</v>
          </cell>
          <cell r="F7410" t="str">
            <v>312 779 1089</v>
          </cell>
          <cell r="I7410" t="str">
            <v>PATIA</v>
          </cell>
          <cell r="J7410" t="str">
            <v>CAUCA</v>
          </cell>
          <cell r="L7410" t="str">
            <v>X</v>
          </cell>
          <cell r="M7410">
            <v>1059917098</v>
          </cell>
          <cell r="N7410" t="str">
            <v>johntigre24@gmail.com</v>
          </cell>
          <cell r="O7410" t="str">
            <v>PN</v>
          </cell>
          <cell r="P7410" t="str">
            <v>CO00</v>
          </cell>
        </row>
        <row r="7411">
          <cell r="A7411">
            <v>132446</v>
          </cell>
          <cell r="B7411" t="str">
            <v>CLIENTE INACTIVO</v>
          </cell>
          <cell r="C7411" t="str">
            <v>JOSE MARIO MARIN ARANGO</v>
          </cell>
          <cell r="E7411" t="str">
            <v>CR 50 # 16-24 B/ TERRANOVA</v>
          </cell>
          <cell r="F7411" t="str">
            <v>2 734 2935</v>
          </cell>
          <cell r="G7411" t="str">
            <v>311 630 2633</v>
          </cell>
          <cell r="I7411" t="str">
            <v>JAMUNDI</v>
          </cell>
          <cell r="J7411" t="str">
            <v>VALLE DEL CAUCA</v>
          </cell>
          <cell r="L7411" t="str">
            <v>X</v>
          </cell>
          <cell r="M7411">
            <v>9800917</v>
          </cell>
          <cell r="N7411" t="str">
            <v>mario.marin@hotmail.com</v>
          </cell>
          <cell r="O7411" t="str">
            <v>PN</v>
          </cell>
          <cell r="P7411" t="str">
            <v>CO00</v>
          </cell>
        </row>
        <row r="7412">
          <cell r="A7412">
            <v>132449</v>
          </cell>
          <cell r="B7412" t="str">
            <v>CLIENTE INACTIVO</v>
          </cell>
          <cell r="C7412" t="str">
            <v>REGULO ARLEY NARVAEZ MENESES</v>
          </cell>
          <cell r="E7412" t="str">
            <v>VIA PRINCIPAL B/ LAS AMERICAS</v>
          </cell>
          <cell r="F7412" t="str">
            <v>322 644 8185</v>
          </cell>
          <cell r="I7412" t="str">
            <v>LA UNION</v>
          </cell>
          <cell r="J7412" t="str">
            <v>NARIÑO</v>
          </cell>
          <cell r="L7412" t="str">
            <v>X</v>
          </cell>
          <cell r="M7412">
            <v>1086923741</v>
          </cell>
          <cell r="N7412" t="str">
            <v>arleynarvaez007@gmail.com</v>
          </cell>
          <cell r="O7412" t="str">
            <v>PN</v>
          </cell>
          <cell r="P7412" t="str">
            <v>CO00</v>
          </cell>
        </row>
        <row r="7413">
          <cell r="A7413">
            <v>132451</v>
          </cell>
          <cell r="B7413" t="str">
            <v>CLIENTE INACTIVO</v>
          </cell>
          <cell r="C7413" t="str">
            <v>SUGEY PASTRANA VALENCIA</v>
          </cell>
          <cell r="E7413" t="str">
            <v>CL6A #2-04 LAS MERCEDES DEJUNCAL</v>
          </cell>
          <cell r="F7413" t="str">
            <v>317 675 4655</v>
          </cell>
          <cell r="G7413" t="str">
            <v>315 609 1225</v>
          </cell>
          <cell r="I7413" t="str">
            <v>PALERMO</v>
          </cell>
          <cell r="J7413" t="str">
            <v>HUILA</v>
          </cell>
          <cell r="K7413" t="str">
            <v>X</v>
          </cell>
          <cell r="M7413">
            <v>55175177</v>
          </cell>
          <cell r="N7413" t="str">
            <v>adricasper82@hotmail.com</v>
          </cell>
          <cell r="O7413" t="str">
            <v>PN</v>
          </cell>
          <cell r="P7413" t="str">
            <v>CO00</v>
          </cell>
        </row>
        <row r="7414">
          <cell r="A7414">
            <v>132464</v>
          </cell>
          <cell r="B7414" t="str">
            <v>CLIENTE INACTIVO</v>
          </cell>
          <cell r="C7414" t="str">
            <v>YONIER SAMIR FERNANDEZ LEON</v>
          </cell>
          <cell r="E7414" t="str">
            <v>CR 2 # 3-32 B/ CENTRO</v>
          </cell>
          <cell r="F7414" t="str">
            <v>317 898 0032</v>
          </cell>
          <cell r="I7414" t="str">
            <v>MORALES</v>
          </cell>
          <cell r="J7414" t="str">
            <v>CAUCA</v>
          </cell>
          <cell r="L7414" t="str">
            <v>X</v>
          </cell>
          <cell r="M7414">
            <v>1059597100</v>
          </cell>
          <cell r="N7414" t="str">
            <v>ferrexpresmorales89@gmail.com</v>
          </cell>
          <cell r="O7414" t="str">
            <v>PN</v>
          </cell>
          <cell r="P7414" t="str">
            <v>CO00</v>
          </cell>
        </row>
        <row r="7415">
          <cell r="A7415">
            <v>132481</v>
          </cell>
          <cell r="B7415" t="str">
            <v>CLIENTE INACTIVO</v>
          </cell>
          <cell r="C7415" t="str">
            <v>LAURA DANIELA LOSADA ZUNIGA</v>
          </cell>
          <cell r="E7415" t="str">
            <v>VIA PANAMERICANA #2-21 PABLO 6TO</v>
          </cell>
          <cell r="F7415" t="str">
            <v>312 815 4197</v>
          </cell>
          <cell r="I7415" t="str">
            <v>PATIA</v>
          </cell>
          <cell r="J7415" t="str">
            <v>CAUCA</v>
          </cell>
          <cell r="L7415" t="str">
            <v>X</v>
          </cell>
          <cell r="M7415">
            <v>1002967982</v>
          </cell>
          <cell r="N7415" t="str">
            <v>danelosada27@gmail.com</v>
          </cell>
          <cell r="O7415" t="str">
            <v>PN</v>
          </cell>
          <cell r="P7415" t="str">
            <v>CO00</v>
          </cell>
        </row>
        <row r="7416">
          <cell r="A7416">
            <v>132502</v>
          </cell>
          <cell r="B7416" t="str">
            <v>CLIENTE INACTIVO</v>
          </cell>
          <cell r="C7416" t="str">
            <v>ERICK STEVEN ERASO CARDENAS</v>
          </cell>
          <cell r="E7416" t="str">
            <v>CL 67 # 2D-86 B/ LA RIVERA</v>
          </cell>
          <cell r="F7416" t="str">
            <v>315 590 0488</v>
          </cell>
          <cell r="I7416" t="str">
            <v>CALI</v>
          </cell>
          <cell r="J7416" t="str">
            <v>VALLE DEL CAUCA</v>
          </cell>
          <cell r="L7416" t="str">
            <v>X</v>
          </cell>
          <cell r="M7416">
            <v>1144166481</v>
          </cell>
          <cell r="N7416" t="str">
            <v>eeraso.93@gmail.com</v>
          </cell>
          <cell r="O7416" t="str">
            <v>PN</v>
          </cell>
          <cell r="P7416" t="str">
            <v>CO00</v>
          </cell>
        </row>
        <row r="7417">
          <cell r="A7417">
            <v>132504</v>
          </cell>
          <cell r="B7417" t="str">
            <v>CLIENTE INACTIVO</v>
          </cell>
          <cell r="C7417" t="str">
            <v>MOTO RESPUESTOS J.S COMPRA VENTA DE MOTOS</v>
          </cell>
          <cell r="E7417" t="str">
            <v>CR 94 # 4D-41 B/ MELENDEZ</v>
          </cell>
          <cell r="F7417" t="str">
            <v>321 546 2850</v>
          </cell>
          <cell r="I7417" t="str">
            <v>CALI</v>
          </cell>
          <cell r="J7417" t="str">
            <v>VALLE DEL CAUCA</v>
          </cell>
          <cell r="L7417" t="str">
            <v>X</v>
          </cell>
          <cell r="M7417">
            <v>1111809344</v>
          </cell>
          <cell r="N7417" t="str">
            <v>samiclub2009@hotmail.com</v>
          </cell>
          <cell r="O7417" t="str">
            <v>PJ</v>
          </cell>
          <cell r="P7417" t="str">
            <v>CO00</v>
          </cell>
        </row>
        <row r="7418">
          <cell r="A7418">
            <v>202282</v>
          </cell>
          <cell r="B7418" t="str">
            <v>CLIENTE INACTIVO</v>
          </cell>
          <cell r="C7418" t="str">
            <v>OSBER UVEIMAR PALACIOS GALEANO</v>
          </cell>
          <cell r="E7418" t="str">
            <v>CR 1 # 12-58 B/ MUNICIPAL</v>
          </cell>
          <cell r="F7418" t="str">
            <v>315 363 4705</v>
          </cell>
          <cell r="G7418" t="str">
            <v>315 783 7975</v>
          </cell>
          <cell r="I7418" t="str">
            <v>GINEBRA</v>
          </cell>
          <cell r="J7418" t="str">
            <v>VALLE DEL CAUCA</v>
          </cell>
          <cell r="L7418" t="str">
            <v>X</v>
          </cell>
          <cell r="M7418">
            <v>98393602</v>
          </cell>
          <cell r="N7418" t="str">
            <v>weimar147@gmail.com</v>
          </cell>
          <cell r="O7418" t="str">
            <v>PN</v>
          </cell>
          <cell r="P7418" t="str">
            <v>CO08</v>
          </cell>
        </row>
        <row r="7419">
          <cell r="A7419">
            <v>132505</v>
          </cell>
          <cell r="B7419" t="str">
            <v>CLIENTE INACTIVO</v>
          </cell>
          <cell r="C7419" t="str">
            <v>JOSE JULIAN ESCOBAR CAICEDO</v>
          </cell>
          <cell r="E7419" t="str">
            <v>DG 23 # 9C-15 B/ SANTA INES</v>
          </cell>
          <cell r="F7419" t="str">
            <v>315 363 4705</v>
          </cell>
          <cell r="I7419" t="str">
            <v>TULUA</v>
          </cell>
          <cell r="J7419" t="str">
            <v>VALLE DEL CAUCA</v>
          </cell>
          <cell r="L7419" t="str">
            <v>X</v>
          </cell>
          <cell r="M7419">
            <v>94394123</v>
          </cell>
          <cell r="N7419" t="str">
            <v>weimar147@gmail.com</v>
          </cell>
          <cell r="O7419" t="str">
            <v>PN</v>
          </cell>
          <cell r="P7419" t="str">
            <v>CO00</v>
          </cell>
        </row>
        <row r="7420">
          <cell r="A7420">
            <v>132506</v>
          </cell>
          <cell r="B7420" t="str">
            <v>CLIENTE INACTIVO</v>
          </cell>
          <cell r="C7420" t="str">
            <v>ANDRES FERNANDO AGUIRRE PAZ</v>
          </cell>
          <cell r="E7420" t="str">
            <v>CRA 44 # 19- 13 B/SAN JUDAS</v>
          </cell>
          <cell r="F7420" t="str">
            <v>301 274 9659</v>
          </cell>
          <cell r="I7420" t="str">
            <v>CALI</v>
          </cell>
          <cell r="J7420" t="str">
            <v>VALLE DEL CAUCA</v>
          </cell>
          <cell r="L7420" t="str">
            <v>X</v>
          </cell>
          <cell r="M7420">
            <v>1127575520</v>
          </cell>
          <cell r="N7420" t="str">
            <v>andresfernandoaguirre@hotmail.com</v>
          </cell>
          <cell r="O7420" t="str">
            <v>PN</v>
          </cell>
          <cell r="P7420" t="str">
            <v>CO00</v>
          </cell>
        </row>
        <row r="7421">
          <cell r="A7421">
            <v>132510</v>
          </cell>
          <cell r="B7421" t="str">
            <v>CLIENTE INACTIVO</v>
          </cell>
          <cell r="C7421" t="str">
            <v xml:space="preserve"> HERMILSON CALERO DOMINGUEZ</v>
          </cell>
          <cell r="E7421" t="str">
            <v>CRA. 1A  # 72A-42 B/ SAN LUIS II</v>
          </cell>
          <cell r="F7421" t="str">
            <v>318 3392025</v>
          </cell>
          <cell r="I7421" t="str">
            <v>CALI</v>
          </cell>
          <cell r="J7421" t="str">
            <v>VALLE DEL CAUCA</v>
          </cell>
          <cell r="L7421" t="str">
            <v>X</v>
          </cell>
          <cell r="M7421">
            <v>16790354</v>
          </cell>
          <cell r="N7421" t="str">
            <v>herminsoncalero@hotmail.com</v>
          </cell>
          <cell r="O7421" t="str">
            <v>PN</v>
          </cell>
          <cell r="P7421" t="str">
            <v>CO00</v>
          </cell>
        </row>
        <row r="7422">
          <cell r="A7422">
            <v>132511</v>
          </cell>
          <cell r="B7422" t="str">
            <v>CLIENTE INACTIVO</v>
          </cell>
          <cell r="C7422" t="str">
            <v>JUAN CARLOS RAMIREZ CARO</v>
          </cell>
          <cell r="E7422" t="str">
            <v>CL 13 # 32-81 B/ CRISTOBAL COLON</v>
          </cell>
          <cell r="F7422" t="str">
            <v>321 6770660</v>
          </cell>
          <cell r="I7422" t="str">
            <v>CALI</v>
          </cell>
          <cell r="J7422" t="str">
            <v>VALLE DEL CAUCA</v>
          </cell>
          <cell r="L7422" t="str">
            <v>X</v>
          </cell>
          <cell r="M7422">
            <v>16288214</v>
          </cell>
          <cell r="N7422" t="str">
            <v>luisfergar1677@gmail.com</v>
          </cell>
          <cell r="O7422" t="str">
            <v>PN</v>
          </cell>
          <cell r="P7422" t="str">
            <v>CO00</v>
          </cell>
        </row>
        <row r="7423">
          <cell r="A7423">
            <v>132512</v>
          </cell>
          <cell r="B7423" t="str">
            <v>CLIENTE INACTIVO</v>
          </cell>
          <cell r="C7423" t="str">
            <v>SEBASTIAN GONZALEZ VALENCIA</v>
          </cell>
          <cell r="E7423" t="str">
            <v>CL 22  # 13A - 24 B/ OBRERO</v>
          </cell>
          <cell r="F7423">
            <v>3173123994</v>
          </cell>
          <cell r="G7423" t="str">
            <v>2 8961211</v>
          </cell>
          <cell r="I7423" t="str">
            <v>CALI</v>
          </cell>
          <cell r="J7423" t="str">
            <v>VALLE DEL CAUCA</v>
          </cell>
          <cell r="L7423" t="str">
            <v>X</v>
          </cell>
          <cell r="M7423">
            <v>1151950368</v>
          </cell>
          <cell r="N7423" t="str">
            <v>autofiatmotors@hotmail.com</v>
          </cell>
          <cell r="O7423" t="str">
            <v>PN</v>
          </cell>
          <cell r="P7423" t="str">
            <v>CO00</v>
          </cell>
        </row>
        <row r="7424">
          <cell r="A7424">
            <v>132513</v>
          </cell>
          <cell r="B7424" t="str">
            <v>CLIENTE INACTIVO</v>
          </cell>
          <cell r="C7424" t="str">
            <v>LUZ ELENA VARGAS ORDOÑEZ</v>
          </cell>
          <cell r="E7424" t="str">
            <v>CRA 48A # 51-42 P-3 B/CIUDAD CORDOBA</v>
          </cell>
          <cell r="F7424">
            <v>3216159567</v>
          </cell>
          <cell r="G7424">
            <v>3234413141</v>
          </cell>
          <cell r="I7424" t="str">
            <v>CALI</v>
          </cell>
          <cell r="J7424" t="str">
            <v>VALLE DEL CAUCA</v>
          </cell>
          <cell r="L7424" t="str">
            <v>X</v>
          </cell>
          <cell r="M7424">
            <v>48662635</v>
          </cell>
          <cell r="N7424" t="str">
            <v>luzhelenav82@gmail.com</v>
          </cell>
          <cell r="O7424" t="str">
            <v>PN</v>
          </cell>
          <cell r="P7424" t="str">
            <v>CO00</v>
          </cell>
        </row>
        <row r="7425">
          <cell r="A7425">
            <v>132519</v>
          </cell>
          <cell r="B7425" t="str">
            <v>CLIENTE INACTIVO</v>
          </cell>
          <cell r="C7425" t="str">
            <v>JOSE LUIS GUEVARA CASTRO</v>
          </cell>
          <cell r="E7425" t="str">
            <v>CL 73 # 5N-95 B/ FLORALIA</v>
          </cell>
          <cell r="F7425" t="str">
            <v>313 6434369</v>
          </cell>
          <cell r="I7425" t="str">
            <v>CALI</v>
          </cell>
          <cell r="J7425" t="str">
            <v>VALLE DEL CAUCA</v>
          </cell>
          <cell r="L7425" t="str">
            <v>X</v>
          </cell>
          <cell r="M7425">
            <v>94429271</v>
          </cell>
          <cell r="N7425" t="str">
            <v>joseluisguevaracastro@gmail.com</v>
          </cell>
          <cell r="O7425" t="str">
            <v>PN</v>
          </cell>
          <cell r="P7425" t="str">
            <v>CO00</v>
          </cell>
        </row>
        <row r="7426">
          <cell r="A7426">
            <v>132529</v>
          </cell>
          <cell r="B7426" t="str">
            <v>CLIENTE INACTIVO</v>
          </cell>
          <cell r="C7426" t="str">
            <v>JOSE ALEXANDER CALAMBAS RIVERA</v>
          </cell>
          <cell r="E7426" t="str">
            <v>CRA. 19  # 8-82 B/ CASANATE</v>
          </cell>
          <cell r="F7426">
            <v>3107414406</v>
          </cell>
          <cell r="I7426" t="str">
            <v>JAMUNDI</v>
          </cell>
          <cell r="J7426" t="str">
            <v>VALLE DEL CAUCA</v>
          </cell>
          <cell r="L7426" t="str">
            <v>X</v>
          </cell>
          <cell r="M7426">
            <v>1067529118</v>
          </cell>
          <cell r="N7426" t="str">
            <v>riveralex0313@gmail.com</v>
          </cell>
          <cell r="O7426" t="str">
            <v>PN</v>
          </cell>
          <cell r="P7426" t="str">
            <v>CO00</v>
          </cell>
        </row>
        <row r="7427">
          <cell r="A7427">
            <v>132533</v>
          </cell>
          <cell r="B7427" t="str">
            <v>CLIENTE INACTIVO</v>
          </cell>
          <cell r="C7427" t="str">
            <v>MARIA ALEJANDRA ROJAS BEDOYA</v>
          </cell>
          <cell r="E7427" t="str">
            <v>CL 24 # 5-84 LC-3 B/ EL CARMEN</v>
          </cell>
          <cell r="F7427" t="str">
            <v>318 6475837</v>
          </cell>
          <cell r="G7427" t="str">
            <v>315 5955831</v>
          </cell>
          <cell r="I7427" t="str">
            <v>IBAGUE</v>
          </cell>
          <cell r="J7427" t="str">
            <v>TOLIMA</v>
          </cell>
          <cell r="L7427" t="str">
            <v>X</v>
          </cell>
          <cell r="M7427">
            <v>65768006</v>
          </cell>
          <cell r="N7427" t="str">
            <v>malejita_751104@hotmail.com</v>
          </cell>
          <cell r="O7427" t="str">
            <v>PN</v>
          </cell>
          <cell r="P7427" t="str">
            <v>C015</v>
          </cell>
        </row>
        <row r="7428">
          <cell r="A7428">
            <v>132534</v>
          </cell>
          <cell r="B7428" t="str">
            <v>CLIENTE INACTIVO</v>
          </cell>
          <cell r="C7428" t="str">
            <v>JENY ZAMBRANO ESQUIVEL</v>
          </cell>
          <cell r="E7428" t="str">
            <v>CRA. 6 # 13A-37 B/ RAICERO</v>
          </cell>
          <cell r="F7428" t="str">
            <v>310 7503673</v>
          </cell>
          <cell r="I7428" t="str">
            <v>FLORENCIA</v>
          </cell>
          <cell r="J7428" t="str">
            <v>CAQUETA</v>
          </cell>
          <cell r="L7428" t="str">
            <v>X</v>
          </cell>
          <cell r="M7428">
            <v>40780172</v>
          </cell>
          <cell r="N7428" t="str">
            <v>vanessaagudelo@gmail.com</v>
          </cell>
          <cell r="O7428" t="str">
            <v>PN</v>
          </cell>
          <cell r="P7428" t="str">
            <v>CO00</v>
          </cell>
        </row>
        <row r="7429">
          <cell r="A7429">
            <v>132538</v>
          </cell>
          <cell r="B7429" t="str">
            <v>CLIENTE INACTIVO</v>
          </cell>
          <cell r="C7429" t="str">
            <v>JUAN MANUEL BASTIDAS SALAZAR</v>
          </cell>
          <cell r="E7429" t="str">
            <v>CRA. 15  # 33B-56 B/ LA FLORESTA</v>
          </cell>
          <cell r="F7429" t="str">
            <v>311 3216178</v>
          </cell>
          <cell r="G7429" t="str">
            <v>2 4849283</v>
          </cell>
          <cell r="I7429" t="str">
            <v>CALI</v>
          </cell>
          <cell r="J7429" t="str">
            <v>VALLE DEL CAUCA</v>
          </cell>
          <cell r="L7429" t="str">
            <v>X</v>
          </cell>
          <cell r="M7429">
            <v>2231632</v>
          </cell>
          <cell r="N7429" t="str">
            <v>manuelbastidas13@gmail.com</v>
          </cell>
          <cell r="O7429" t="str">
            <v>PN</v>
          </cell>
          <cell r="P7429" t="str">
            <v>CO00</v>
          </cell>
        </row>
        <row r="7430">
          <cell r="A7430">
            <v>132543</v>
          </cell>
          <cell r="B7430" t="str">
            <v>CLIENTE INACTIVO</v>
          </cell>
          <cell r="C7430" t="str">
            <v>CLAUDIA PATRICIA CELORIO ESTUPIÑAN</v>
          </cell>
          <cell r="E7430" t="str">
            <v>CRA. 2 #72-106 B/ JORGE ELIECER GAITAN</v>
          </cell>
          <cell r="F7430" t="str">
            <v>318 6460018</v>
          </cell>
          <cell r="G7430" t="str">
            <v>318 3991244</v>
          </cell>
          <cell r="I7430" t="str">
            <v>CALI</v>
          </cell>
          <cell r="J7430" t="str">
            <v>VALLE DEL CAUCA</v>
          </cell>
          <cell r="L7430" t="str">
            <v>X</v>
          </cell>
          <cell r="M7430">
            <v>66841401</v>
          </cell>
          <cell r="N7430" t="str">
            <v>klaudiacelorio@yahoo.com</v>
          </cell>
          <cell r="O7430" t="str">
            <v>PN</v>
          </cell>
          <cell r="P7430" t="str">
            <v>CR30</v>
          </cell>
        </row>
        <row r="7431">
          <cell r="A7431">
            <v>132544</v>
          </cell>
          <cell r="B7431" t="str">
            <v>CLIENTE INACTIVO</v>
          </cell>
          <cell r="C7431" t="str">
            <v>ADRIANA BURBANO SANCHEZ</v>
          </cell>
          <cell r="E7431" t="str">
            <v>CL 25 # 122-00 LC-10 B/ PANCE</v>
          </cell>
          <cell r="F7431" t="str">
            <v>315 6000893</v>
          </cell>
          <cell r="G7431" t="str">
            <v>2 3339821</v>
          </cell>
          <cell r="I7431" t="str">
            <v>CALI</v>
          </cell>
          <cell r="J7431" t="str">
            <v>VALLE DEL CAUCA</v>
          </cell>
          <cell r="L7431" t="str">
            <v>X</v>
          </cell>
          <cell r="M7431">
            <v>67012129</v>
          </cell>
          <cell r="N7431" t="str">
            <v>lubrycarscali@gmail.com</v>
          </cell>
          <cell r="O7431" t="str">
            <v>PN</v>
          </cell>
          <cell r="P7431" t="str">
            <v>CR30</v>
          </cell>
        </row>
        <row r="7432">
          <cell r="A7432">
            <v>132551</v>
          </cell>
          <cell r="B7432" t="str">
            <v>CLIENTE INACTIVO</v>
          </cell>
          <cell r="C7432" t="str">
            <v>JOHN MANUEL PLAZA CASTELLANOS</v>
          </cell>
          <cell r="E7432" t="str">
            <v>CL 4N # 9-281 B/ MODELO</v>
          </cell>
          <cell r="F7432" t="str">
            <v>314 2042083</v>
          </cell>
          <cell r="I7432" t="str">
            <v>POPAYAN</v>
          </cell>
          <cell r="J7432" t="str">
            <v>CAUCA</v>
          </cell>
          <cell r="L7432" t="str">
            <v>X</v>
          </cell>
          <cell r="M7432">
            <v>98587233</v>
          </cell>
          <cell r="N7432" t="str">
            <v>johnpla18@hotmail.com</v>
          </cell>
          <cell r="O7432" t="str">
            <v>PN</v>
          </cell>
          <cell r="P7432" t="str">
            <v>CO00</v>
          </cell>
        </row>
        <row r="7433">
          <cell r="A7433">
            <v>132570</v>
          </cell>
          <cell r="B7433" t="str">
            <v>CLIENTE INACTIVO</v>
          </cell>
          <cell r="C7433" t="str">
            <v>ALEXANDER EDIBELRTO ALARCON RIASCOS</v>
          </cell>
          <cell r="E7433" t="str">
            <v>CRA. 46B # 48-06 B/ CIUDAD CORDOBA</v>
          </cell>
          <cell r="F7433" t="str">
            <v>318 2132831</v>
          </cell>
          <cell r="G7433" t="str">
            <v>312 2988583</v>
          </cell>
          <cell r="I7433" t="str">
            <v>CALI</v>
          </cell>
          <cell r="J7433" t="str">
            <v>VALLE DEL CAUCA</v>
          </cell>
          <cell r="L7433" t="str">
            <v>X</v>
          </cell>
          <cell r="M7433">
            <v>16943012</v>
          </cell>
          <cell r="N7433" t="str">
            <v>mototallerelguajiro2020@gmail.com</v>
          </cell>
          <cell r="O7433" t="str">
            <v>PN</v>
          </cell>
          <cell r="P7433" t="str">
            <v>CO00</v>
          </cell>
        </row>
        <row r="7434">
          <cell r="A7434">
            <v>132572</v>
          </cell>
          <cell r="B7434" t="str">
            <v>CLIENTE INACTIVO</v>
          </cell>
          <cell r="C7434" t="str">
            <v>YULI DAYANA BORJA CANO</v>
          </cell>
          <cell r="E7434" t="str">
            <v>CL 14 # 10-36</v>
          </cell>
          <cell r="F7434" t="str">
            <v>316 4606472</v>
          </cell>
          <cell r="I7434" t="str">
            <v>JAMUNDI</v>
          </cell>
          <cell r="J7434" t="str">
            <v>VALLE DEL CAUCA</v>
          </cell>
          <cell r="L7434" t="str">
            <v>X</v>
          </cell>
          <cell r="M7434">
            <v>31714119</v>
          </cell>
          <cell r="N7434" t="str">
            <v>camilita_0128@hotmail.com</v>
          </cell>
          <cell r="O7434" t="str">
            <v>PN</v>
          </cell>
          <cell r="P7434" t="str">
            <v>CO00</v>
          </cell>
        </row>
        <row r="7435">
          <cell r="A7435">
            <v>132576</v>
          </cell>
          <cell r="B7435" t="str">
            <v>CLIENTE INACTIVO</v>
          </cell>
          <cell r="C7435" t="str">
            <v>LEIBNIZ GOTTFIED AZA MARTINEZ</v>
          </cell>
          <cell r="E7435" t="str">
            <v>MZ 38 CASA 4 B/ TAMASAGRA I</v>
          </cell>
          <cell r="F7435" t="str">
            <v>301 3559044</v>
          </cell>
          <cell r="G7435">
            <v>3185456344</v>
          </cell>
          <cell r="H7435">
            <v>3045898725</v>
          </cell>
          <cell r="I7435" t="str">
            <v>PASTO</v>
          </cell>
          <cell r="J7435" t="str">
            <v>NARIÑO</v>
          </cell>
          <cell r="L7435" t="str">
            <v>X</v>
          </cell>
          <cell r="M7435">
            <v>12749486</v>
          </cell>
          <cell r="N7435" t="str">
            <v>alexmotos180@gmail.com</v>
          </cell>
          <cell r="O7435" t="str">
            <v xml:space="preserve">PN </v>
          </cell>
          <cell r="P7435" t="str">
            <v>CO00</v>
          </cell>
        </row>
        <row r="7436">
          <cell r="A7436">
            <v>132579</v>
          </cell>
          <cell r="B7436" t="str">
            <v>CLIENTE INACTIVO</v>
          </cell>
          <cell r="C7436" t="str">
            <v>SONIA ESPERANZA ARIAS JIMENEZ</v>
          </cell>
          <cell r="E7436" t="str">
            <v>MZ A CASA 4  B/ PUERTAS DEL SOL</v>
          </cell>
          <cell r="F7436" t="str">
            <v>314 8557712</v>
          </cell>
          <cell r="G7436">
            <v>3188297149</v>
          </cell>
          <cell r="I7436" t="str">
            <v>PASTO</v>
          </cell>
          <cell r="J7436" t="str">
            <v>NARIÑO</v>
          </cell>
          <cell r="L7436" t="str">
            <v>X</v>
          </cell>
          <cell r="M7436">
            <v>34570530</v>
          </cell>
          <cell r="N7436" t="str">
            <v>sony1009@hotmail.com</v>
          </cell>
          <cell r="O7436" t="str">
            <v>PN</v>
          </cell>
          <cell r="P7436" t="str">
            <v>CO00</v>
          </cell>
        </row>
        <row r="7437">
          <cell r="A7437">
            <v>132580</v>
          </cell>
          <cell r="B7437" t="str">
            <v>CLIENTE INACTIVO</v>
          </cell>
          <cell r="C7437" t="str">
            <v>YEISON DILVER CHAMORRO RUIZ</v>
          </cell>
          <cell r="E7437" t="str">
            <v>MZ 44 CASA 5 B/ VILLAFLOR</v>
          </cell>
          <cell r="F7437" t="str">
            <v xml:space="preserve">      311 3315586</v>
          </cell>
          <cell r="G7437">
            <v>3158623383</v>
          </cell>
          <cell r="I7437" t="str">
            <v>PASTO</v>
          </cell>
          <cell r="J7437" t="str">
            <v>NARIÑO</v>
          </cell>
          <cell r="L7437" t="str">
            <v>X</v>
          </cell>
          <cell r="M7437">
            <v>1085304537</v>
          </cell>
          <cell r="N7437" t="str">
            <v>engymotors@gmail.com</v>
          </cell>
          <cell r="O7437" t="str">
            <v>PN</v>
          </cell>
          <cell r="P7437" t="str">
            <v>CO00</v>
          </cell>
        </row>
        <row r="7438">
          <cell r="A7438">
            <v>132583</v>
          </cell>
          <cell r="B7438" t="str">
            <v>CLIENTE INACTIVO</v>
          </cell>
          <cell r="C7438" t="str">
            <v>GERMAN ELIGIO NOGUERA DIAZ</v>
          </cell>
          <cell r="E7438" t="str">
            <v xml:space="preserve">MZ C3 CASA 9 B/ NUEVA GRANDA </v>
          </cell>
          <cell r="F7438" t="str">
            <v>314 6386501</v>
          </cell>
          <cell r="G7438">
            <v>3146986501</v>
          </cell>
          <cell r="I7438" t="str">
            <v>PASTO</v>
          </cell>
          <cell r="J7438" t="str">
            <v>NARIÑO</v>
          </cell>
          <cell r="L7438" t="str">
            <v>X</v>
          </cell>
          <cell r="M7438">
            <v>5206873</v>
          </cell>
          <cell r="N7438" t="str">
            <v>emilsonoguera@gmail.com</v>
          </cell>
          <cell r="O7438" t="str">
            <v>PN</v>
          </cell>
          <cell r="P7438" t="str">
            <v>CO00</v>
          </cell>
        </row>
        <row r="7439">
          <cell r="A7439">
            <v>132587</v>
          </cell>
          <cell r="B7439" t="str">
            <v>CLIENTE INACTIVO</v>
          </cell>
          <cell r="C7439" t="str">
            <v xml:space="preserve">JESUS OLEGARIO MARTINEZ JURADO   </v>
          </cell>
          <cell r="E7439" t="str">
            <v xml:space="preserve"> CRA 26 5 SUR - 24 AV. MIJITAYO</v>
          </cell>
          <cell r="F7439">
            <v>3045458977</v>
          </cell>
          <cell r="G7439">
            <v>3028633451</v>
          </cell>
          <cell r="I7439" t="str">
            <v>PASTO</v>
          </cell>
          <cell r="J7439" t="str">
            <v>NARIÑO</v>
          </cell>
          <cell r="L7439" t="str">
            <v>X</v>
          </cell>
          <cell r="M7439">
            <v>87491587</v>
          </cell>
          <cell r="N7439" t="str">
            <v>cieloanabellcordobanoguera@gmail.c</v>
          </cell>
          <cell r="O7439" t="str">
            <v>PN</v>
          </cell>
          <cell r="P7439" t="str">
            <v>CO00</v>
          </cell>
        </row>
        <row r="7440">
          <cell r="A7440">
            <v>132596</v>
          </cell>
          <cell r="B7440" t="str">
            <v>CLIENTE INACTIVO</v>
          </cell>
          <cell r="C7440" t="str">
            <v xml:space="preserve"> MARYI YULIETH ORTIZ PATIÑO</v>
          </cell>
          <cell r="E7440" t="str">
            <v>FCA LOTE LAS GRANJAS B/ LA PLATA</v>
          </cell>
          <cell r="F7440" t="str">
            <v>311 5956570</v>
          </cell>
          <cell r="I7440" t="str">
            <v>LA PLATA</v>
          </cell>
          <cell r="J7440" t="str">
            <v>HUILA</v>
          </cell>
          <cell r="L7440" t="str">
            <v>X</v>
          </cell>
          <cell r="M7440">
            <v>1007300214</v>
          </cell>
          <cell r="N7440" t="str">
            <v>lasgranjaseltablon@hotmail.com</v>
          </cell>
          <cell r="O7440" t="str">
            <v xml:space="preserve">PN </v>
          </cell>
          <cell r="P7440" t="str">
            <v>CO00</v>
          </cell>
        </row>
        <row r="7441">
          <cell r="A7441">
            <v>132601</v>
          </cell>
          <cell r="B7441" t="str">
            <v>CLIENTE INACTIVO</v>
          </cell>
          <cell r="C7441" t="str">
            <v>LUZ ENITH ANGULO PLAZA</v>
          </cell>
          <cell r="D7441" t="str">
            <v xml:space="preserve"> </v>
          </cell>
          <cell r="E7441" t="str">
            <v>AV PRINCIPAL FRENTE AL COLEGIO LLORENTE</v>
          </cell>
          <cell r="F7441">
            <v>3233657016</v>
          </cell>
          <cell r="I7441" t="str">
            <v>TUMACO</v>
          </cell>
          <cell r="J7441" t="str">
            <v>NARIÑO</v>
          </cell>
          <cell r="L7441" t="str">
            <v>X</v>
          </cell>
          <cell r="M7441">
            <v>41119217</v>
          </cell>
          <cell r="N7441" t="str">
            <v>luzenithangulo0@gmail.com</v>
          </cell>
          <cell r="O7441" t="str">
            <v>PN</v>
          </cell>
          <cell r="P7441" t="str">
            <v>CO00</v>
          </cell>
        </row>
        <row r="7442">
          <cell r="A7442">
            <v>132602</v>
          </cell>
          <cell r="B7442" t="str">
            <v>CLIENTE INACTIVO</v>
          </cell>
          <cell r="C7442" t="str">
            <v>LUZ MERY CRUZ ROJAS</v>
          </cell>
          <cell r="E7442" t="str">
            <v>MZ 5 CASA 8 B/ JARDIN 5TA AVENIDA</v>
          </cell>
          <cell r="F7442" t="str">
            <v>317 2420444</v>
          </cell>
          <cell r="I7442" t="str">
            <v>IBAGUE</v>
          </cell>
          <cell r="J7442" t="str">
            <v>TOLIMA</v>
          </cell>
          <cell r="L7442" t="str">
            <v>X</v>
          </cell>
          <cell r="M7442">
            <v>52371003</v>
          </cell>
          <cell r="N7442" t="str">
            <v>yegarcia50@misana.edu.co</v>
          </cell>
          <cell r="O7442" t="str">
            <v>PN</v>
          </cell>
          <cell r="P7442" t="str">
            <v>CO00</v>
          </cell>
        </row>
        <row r="7443">
          <cell r="A7443">
            <v>132613</v>
          </cell>
          <cell r="B7443" t="str">
            <v>CLIENTE INACTIVO</v>
          </cell>
          <cell r="C7443" t="str">
            <v>JUAN SEBASTIAN CALDERON SALAZAR</v>
          </cell>
          <cell r="E7443" t="str">
            <v>CRA. 4  # 8-69 B/ SAN ROQUE</v>
          </cell>
          <cell r="F7443" t="str">
            <v>313 2630643</v>
          </cell>
          <cell r="I7443" t="str">
            <v>TERUEL</v>
          </cell>
          <cell r="J7443" t="str">
            <v>HUILA</v>
          </cell>
          <cell r="L7443" t="str">
            <v>X</v>
          </cell>
          <cell r="M7443">
            <v>1084924484</v>
          </cell>
          <cell r="N7443" t="str">
            <v>juansebastianch123@gmail.com</v>
          </cell>
          <cell r="O7443" t="str">
            <v>PN</v>
          </cell>
          <cell r="P7443" t="str">
            <v>CO00</v>
          </cell>
        </row>
        <row r="7444">
          <cell r="A7444">
            <v>132621</v>
          </cell>
          <cell r="B7444" t="str">
            <v>CLIENTE INACTIVO</v>
          </cell>
          <cell r="C7444" t="str">
            <v xml:space="preserve">MARYORI SERNA GUTIERREZ    </v>
          </cell>
          <cell r="E7444" t="str">
            <v xml:space="preserve">CLL 73 # 3BN-27 B/FLORALIA   </v>
          </cell>
          <cell r="F7444">
            <v>3175552942</v>
          </cell>
          <cell r="I7444" t="str">
            <v>CALI</v>
          </cell>
          <cell r="J7444" t="str">
            <v>VALLE DEL CAUCA</v>
          </cell>
          <cell r="L7444" t="str">
            <v>X</v>
          </cell>
          <cell r="M7444">
            <v>29760225</v>
          </cell>
          <cell r="N7444" t="str">
            <v>ggutierrezserna13@gmail.com</v>
          </cell>
          <cell r="O7444" t="str">
            <v>PN</v>
          </cell>
          <cell r="P7444" t="str">
            <v>CO00</v>
          </cell>
        </row>
        <row r="7445">
          <cell r="A7445">
            <v>132626</v>
          </cell>
          <cell r="B7445" t="str">
            <v>CLIENTE INACTIVO</v>
          </cell>
          <cell r="C7445" t="str">
            <v>JOSE LUIS GUANCHA CALPA</v>
          </cell>
          <cell r="E7445" t="str">
            <v>CLL 4 # 14-60 B/CAICEDO ALTO</v>
          </cell>
          <cell r="F7445">
            <v>3175369899</v>
          </cell>
          <cell r="I7445" t="str">
            <v>PASTO</v>
          </cell>
          <cell r="J7445" t="str">
            <v>NARIÑO</v>
          </cell>
          <cell r="L7445" t="str">
            <v>X</v>
          </cell>
          <cell r="M7445">
            <v>1085247744</v>
          </cell>
          <cell r="N7445" t="str">
            <v>joseluisfz50c@gmail.com</v>
          </cell>
          <cell r="O7445" t="str">
            <v>PN</v>
          </cell>
          <cell r="P7445" t="str">
            <v>CO00</v>
          </cell>
        </row>
        <row r="7446">
          <cell r="A7446">
            <v>132627</v>
          </cell>
          <cell r="B7446" t="str">
            <v>CLIENTE INACTIVO</v>
          </cell>
          <cell r="C7446" t="str">
            <v>RENI LUIYI URRESTI TRULLO</v>
          </cell>
          <cell r="E7446" t="str">
            <v>CRA 28 D # 72F -121 B/COMUNEROS</v>
          </cell>
          <cell r="F7446">
            <v>3154047743</v>
          </cell>
          <cell r="G7446">
            <v>4268763</v>
          </cell>
          <cell r="I7446" t="str">
            <v>CALI</v>
          </cell>
          <cell r="J7446" t="str">
            <v>VALLE DEL CAUCA</v>
          </cell>
          <cell r="L7446" t="str">
            <v>X</v>
          </cell>
          <cell r="M7446">
            <v>1143996372</v>
          </cell>
          <cell r="N7446" t="str">
            <v>urrestiluiyi@gmail.com</v>
          </cell>
          <cell r="O7446" t="str">
            <v>PN</v>
          </cell>
          <cell r="P7446" t="str">
            <v>CO00</v>
          </cell>
        </row>
        <row r="7447">
          <cell r="A7447">
            <v>132632</v>
          </cell>
          <cell r="B7447" t="str">
            <v>CLIENTE INACTIVO</v>
          </cell>
          <cell r="C7447" t="str">
            <v>OBEIMAR HENRY GOMEZ MENESES</v>
          </cell>
          <cell r="E7447" t="str">
            <v>CRA 1 # 5-15 DIAGONAL EDS TERPEL B/ LA CAPILLA</v>
          </cell>
          <cell r="F7447">
            <v>3122254381</v>
          </cell>
          <cell r="I7447" t="str">
            <v>LA UNION</v>
          </cell>
          <cell r="J7447" t="str">
            <v>NARIÑO</v>
          </cell>
          <cell r="L7447" t="str">
            <v>X</v>
          </cell>
          <cell r="M7447">
            <v>15812898</v>
          </cell>
          <cell r="N7447" t="str">
            <v>obeimargomez177@gmail.com</v>
          </cell>
          <cell r="O7447" t="str">
            <v>PN</v>
          </cell>
          <cell r="P7447" t="str">
            <v>CO00</v>
          </cell>
        </row>
        <row r="7448">
          <cell r="A7448">
            <v>132634</v>
          </cell>
          <cell r="B7448" t="str">
            <v>CLIENTE INACTIVO</v>
          </cell>
          <cell r="C7448" t="str">
            <v>LUIYIN YOVANNI MARIACA VILLAMARI</v>
          </cell>
          <cell r="E7448" t="str">
            <v xml:space="preserve">CLL 7 N 4-29 BARRIO CENTRO  </v>
          </cell>
          <cell r="F7448">
            <v>3203752795</v>
          </cell>
          <cell r="I7448" t="str">
            <v>LA ARGENTINA</v>
          </cell>
          <cell r="J7448" t="str">
            <v>HUILA</v>
          </cell>
          <cell r="L7448" t="str">
            <v>X</v>
          </cell>
          <cell r="M7448">
            <v>83241844</v>
          </cell>
          <cell r="N7448" t="str">
            <v>Patinoarbey51@gmail.co</v>
          </cell>
          <cell r="O7448" t="str">
            <v>PN</v>
          </cell>
          <cell r="P7448" t="str">
            <v>CO00</v>
          </cell>
        </row>
        <row r="7449">
          <cell r="A7449">
            <v>132646</v>
          </cell>
          <cell r="B7449" t="str">
            <v>CLIENTE INACTIVO</v>
          </cell>
          <cell r="C7449" t="str">
            <v>LUCY DEL SOCORRO AREVALO CEBALLOS</v>
          </cell>
          <cell r="E7449" t="str">
            <v>CL 21 # 5-03 B/ BERNAL</v>
          </cell>
          <cell r="F7449" t="str">
            <v>316 3291819</v>
          </cell>
          <cell r="I7449" t="str">
            <v>PASTO</v>
          </cell>
          <cell r="J7449" t="str">
            <v>NARIÑO</v>
          </cell>
          <cell r="L7449" t="str">
            <v>X</v>
          </cell>
          <cell r="M7449">
            <v>30725145</v>
          </cell>
          <cell r="N7449" t="str">
            <v>yoarce69@gmail.com</v>
          </cell>
          <cell r="O7449" t="str">
            <v>PN</v>
          </cell>
          <cell r="P7449" t="str">
            <v>CO00</v>
          </cell>
        </row>
        <row r="7450">
          <cell r="A7450">
            <v>132647</v>
          </cell>
          <cell r="B7450" t="str">
            <v>CLIENTE INACTIVO</v>
          </cell>
          <cell r="C7450" t="str">
            <v xml:space="preserve">JOHN JENNER BERMUDEZ OSPINA     </v>
          </cell>
          <cell r="E7450" t="str">
            <v xml:space="preserve"> CR 7 # 19-06 B/RICAURTE</v>
          </cell>
          <cell r="F7450">
            <v>3146127028</v>
          </cell>
          <cell r="I7450" t="str">
            <v>ANDALUCIA</v>
          </cell>
          <cell r="J7450" t="str">
            <v>VALLE DEL CAUCA</v>
          </cell>
          <cell r="L7450" t="str">
            <v>X</v>
          </cell>
          <cell r="M7450">
            <v>94449453</v>
          </cell>
          <cell r="N7450" t="str">
            <v>tecnimotosandalucia@gmail.c</v>
          </cell>
          <cell r="O7450" t="str">
            <v>PN</v>
          </cell>
          <cell r="P7450" t="str">
            <v>CO00</v>
          </cell>
        </row>
        <row r="7451">
          <cell r="A7451">
            <v>132649</v>
          </cell>
          <cell r="B7451" t="str">
            <v>CLIENTE INACTIVO</v>
          </cell>
          <cell r="C7451" t="str">
            <v xml:space="preserve"> RODRIGO CASTRO CALDERON</v>
          </cell>
          <cell r="E7451" t="str">
            <v xml:space="preserve">  CRA 5 # 6-53 B/CENTRO</v>
          </cell>
          <cell r="F7451">
            <v>3133407519</v>
          </cell>
          <cell r="I7451" t="str">
            <v xml:space="preserve"> ALGECIRAS</v>
          </cell>
          <cell r="J7451" t="str">
            <v>HUILA</v>
          </cell>
          <cell r="L7451" t="str">
            <v>X</v>
          </cell>
          <cell r="M7451">
            <v>7729337</v>
          </cell>
          <cell r="N7451" t="str">
            <v>jser3029@gmail.com</v>
          </cell>
          <cell r="O7451" t="str">
            <v>PN</v>
          </cell>
          <cell r="P7451" t="str">
            <v>CO00</v>
          </cell>
        </row>
        <row r="7452">
          <cell r="A7452">
            <v>132654</v>
          </cell>
          <cell r="B7452" t="str">
            <v>CLIENTE INACTIVO</v>
          </cell>
          <cell r="C7452" t="str">
            <v>GLORIA NANCY TAMAYO BEDOYA</v>
          </cell>
          <cell r="E7452" t="str">
            <v>FRENTE AL RIO B/ LA PEÑA</v>
          </cell>
          <cell r="F7452" t="str">
            <v>316 4983078</v>
          </cell>
          <cell r="I7452" t="str">
            <v>BARBACOAS</v>
          </cell>
          <cell r="J7452" t="str">
            <v>NARIÑO</v>
          </cell>
          <cell r="L7452" t="str">
            <v>X</v>
          </cell>
          <cell r="M7452">
            <v>43781922</v>
          </cell>
          <cell r="N7452" t="str">
            <v>claragiron09@gmail.com</v>
          </cell>
          <cell r="O7452" t="str">
            <v>PN</v>
          </cell>
          <cell r="P7452" t="str">
            <v>CO00</v>
          </cell>
        </row>
        <row r="7453">
          <cell r="A7453">
            <v>132659</v>
          </cell>
          <cell r="B7453" t="str">
            <v>CLIENTE INACTIVO</v>
          </cell>
          <cell r="C7453" t="str">
            <v>CG CONSTRUGALINDO ARQUITECTURA E INGENIERIA SAS</v>
          </cell>
          <cell r="E7453" t="str">
            <v xml:space="preserve">CL 58 # 28-95 B/ MIRRIÑAO </v>
          </cell>
          <cell r="F7453" t="str">
            <v>318 5165623</v>
          </cell>
          <cell r="G7453" t="str">
            <v>323 9114350</v>
          </cell>
          <cell r="H7453" t="str">
            <v>2 2857370</v>
          </cell>
          <cell r="I7453" t="str">
            <v>PALMIRA</v>
          </cell>
          <cell r="J7453" t="str">
            <v>VALLE DEL CAUCA</v>
          </cell>
          <cell r="L7453" t="str">
            <v>X</v>
          </cell>
          <cell r="M7453">
            <v>9004756270</v>
          </cell>
          <cell r="N7453" t="str">
            <v>contabilidad@construgalindo.com</v>
          </cell>
          <cell r="O7453" t="str">
            <v>PJ</v>
          </cell>
          <cell r="P7453" t="str">
            <v>CO00</v>
          </cell>
        </row>
        <row r="7454">
          <cell r="A7454">
            <v>132666</v>
          </cell>
          <cell r="B7454" t="str">
            <v>CLIENTE INACTIVO</v>
          </cell>
          <cell r="C7454" t="str">
            <v>LUIS ALEJANDRO PATIÑO LEON</v>
          </cell>
          <cell r="E7454" t="str">
            <v>AV JULIAN BUCHELY # 15-47</v>
          </cell>
          <cell r="F7454" t="str">
            <v>317 3243936</v>
          </cell>
          <cell r="I7454" t="str">
            <v>PASTO</v>
          </cell>
          <cell r="J7454" t="str">
            <v>NARIÑO</v>
          </cell>
          <cell r="L7454" t="str">
            <v>X</v>
          </cell>
          <cell r="M7454">
            <v>1085340195</v>
          </cell>
          <cell r="N7454" t="str">
            <v>mdrepuestospasto@gmail.com</v>
          </cell>
          <cell r="O7454" t="str">
            <v>PN</v>
          </cell>
          <cell r="P7454" t="str">
            <v>CO00</v>
          </cell>
        </row>
        <row r="7455">
          <cell r="A7455">
            <v>132673</v>
          </cell>
          <cell r="B7455" t="str">
            <v>CLIENTE INACTIVO</v>
          </cell>
          <cell r="C7455" t="str">
            <v>JIMENO ALEXANDER ACOSTA LOPEZ</v>
          </cell>
          <cell r="E7455" t="str">
            <v>CRA. 15  # 42-25 B/ CHAPINERO</v>
          </cell>
          <cell r="F7455" t="str">
            <v>317 7869994</v>
          </cell>
          <cell r="I7455" t="str">
            <v>CALI</v>
          </cell>
          <cell r="J7455" t="str">
            <v>VALLE DEL CAUCA</v>
          </cell>
          <cell r="L7455" t="str">
            <v>X</v>
          </cell>
          <cell r="M7455">
            <v>1061704036</v>
          </cell>
          <cell r="N7455" t="str">
            <v>crazytool511@gmail.com</v>
          </cell>
          <cell r="O7455" t="str">
            <v>PN</v>
          </cell>
          <cell r="P7455" t="str">
            <v>CO00</v>
          </cell>
        </row>
        <row r="7456">
          <cell r="A7456">
            <v>132676</v>
          </cell>
          <cell r="B7456" t="str">
            <v>CLIENTE INACTIVO</v>
          </cell>
          <cell r="C7456" t="str">
            <v>RUTH LUZ AMPARO JURADO CHAMORRO</v>
          </cell>
          <cell r="E7456" t="str">
            <v>CL EL TUNEL</v>
          </cell>
          <cell r="F7456" t="str">
            <v>310 6163570</v>
          </cell>
          <cell r="I7456" t="str">
            <v>BARBACOAS</v>
          </cell>
          <cell r="J7456" t="str">
            <v>NARIÑO</v>
          </cell>
          <cell r="L7456" t="str">
            <v>X</v>
          </cell>
          <cell r="M7456">
            <v>27124758</v>
          </cell>
          <cell r="N7456" t="str">
            <v>ruthamparoj@hotmail.com</v>
          </cell>
          <cell r="O7456" t="str">
            <v>PN</v>
          </cell>
          <cell r="P7456" t="str">
            <v>CO00</v>
          </cell>
        </row>
        <row r="7457">
          <cell r="A7457">
            <v>132698</v>
          </cell>
          <cell r="B7457" t="str">
            <v>CLIENTE INACTIVO</v>
          </cell>
          <cell r="C7457" t="str">
            <v>GENARO ALCALDE ROSERO</v>
          </cell>
          <cell r="E7457" t="str">
            <v>CL 25 # 176-15 B/ PRIMITIVO CRESPO</v>
          </cell>
          <cell r="F7457" t="str">
            <v>318 6253090</v>
          </cell>
          <cell r="I7457" t="str">
            <v>CALI</v>
          </cell>
          <cell r="J7457" t="str">
            <v>VALLE DEL CAUCA</v>
          </cell>
          <cell r="L7457" t="str">
            <v>X</v>
          </cell>
          <cell r="M7457">
            <v>16943750</v>
          </cell>
          <cell r="N7457" t="str">
            <v>gerosero@hotmail.com</v>
          </cell>
          <cell r="O7457" t="str">
            <v>PN</v>
          </cell>
          <cell r="P7457" t="str">
            <v>CO00</v>
          </cell>
        </row>
        <row r="7458">
          <cell r="A7458">
            <v>132700</v>
          </cell>
          <cell r="B7458" t="str">
            <v>CLIENTE INACTIVO</v>
          </cell>
          <cell r="C7458" t="str">
            <v>HERMES CAMPOS &amp; CIA LTDA</v>
          </cell>
          <cell r="D7458" t="str">
            <v>REPUESTOS HERMES</v>
          </cell>
          <cell r="E7458" t="str">
            <v>CRA 15 #18-45 B/BELALCAZAR</v>
          </cell>
          <cell r="F7458">
            <v>3127578678</v>
          </cell>
          <cell r="I7458" t="str">
            <v>CALI</v>
          </cell>
          <cell r="J7458" t="str">
            <v>VALLE DEL CAUCA</v>
          </cell>
          <cell r="L7458" t="str">
            <v>X</v>
          </cell>
          <cell r="M7458">
            <v>8050022837</v>
          </cell>
          <cell r="N7458" t="str">
            <v>hermescamposcialtda2017@gmail.com</v>
          </cell>
          <cell r="O7458" t="str">
            <v>PN</v>
          </cell>
          <cell r="P7458" t="str">
            <v>CO00</v>
          </cell>
        </row>
        <row r="7459">
          <cell r="A7459">
            <v>132712</v>
          </cell>
          <cell r="B7459" t="str">
            <v>CLIENTE INACTIVO</v>
          </cell>
          <cell r="C7459" t="str">
            <v>EDWARD BERNARDO BUESAQUILLO TORRES</v>
          </cell>
          <cell r="E7459" t="str">
            <v>CRA. 5 # 126-6 B/ SAN MARTIN</v>
          </cell>
          <cell r="F7459" t="str">
            <v>314 8710293</v>
          </cell>
          <cell r="I7459" t="str">
            <v>PASTO</v>
          </cell>
          <cell r="J7459" t="str">
            <v>NARIÑO</v>
          </cell>
          <cell r="L7459" t="str">
            <v>X</v>
          </cell>
          <cell r="M7459">
            <v>1085300105</v>
          </cell>
          <cell r="N7459" t="str">
            <v>torrbus199@gmail.com</v>
          </cell>
          <cell r="O7459" t="str">
            <v>PN</v>
          </cell>
          <cell r="P7459" t="str">
            <v>CO00</v>
          </cell>
        </row>
        <row r="7460">
          <cell r="A7460">
            <v>132713</v>
          </cell>
          <cell r="B7460" t="str">
            <v>CLIENTE INACTIVO</v>
          </cell>
          <cell r="C7460" t="str">
            <v>ADRIANA CARDONA GARCIA</v>
          </cell>
          <cell r="E7460" t="str">
            <v>CRA. 28A # 17-56 B/ VILLANUEVA</v>
          </cell>
          <cell r="F7460" t="str">
            <v>316 8168758</v>
          </cell>
          <cell r="I7460" t="str">
            <v>TULUA</v>
          </cell>
          <cell r="J7460" t="str">
            <v>VALLE DEL CAUCA</v>
          </cell>
          <cell r="L7460" t="str">
            <v>X</v>
          </cell>
          <cell r="M7460">
            <v>40690774</v>
          </cell>
          <cell r="N7460" t="str">
            <v>ac3853653@gmail.com</v>
          </cell>
          <cell r="O7460" t="str">
            <v>PN</v>
          </cell>
          <cell r="P7460" t="str">
            <v>CO00</v>
          </cell>
        </row>
        <row r="7461">
          <cell r="A7461">
            <v>132719</v>
          </cell>
          <cell r="B7461" t="str">
            <v>CLIENTE INACTIVO</v>
          </cell>
          <cell r="C7461" t="str">
            <v>LUIS ALFONSO HURTADO LOURIDO</v>
          </cell>
          <cell r="E7461" t="str">
            <v>CRA.  23C # 9F-15 B/ BRETAÑA</v>
          </cell>
          <cell r="F7461" t="str">
            <v>313 5103139</v>
          </cell>
          <cell r="I7461" t="str">
            <v>CALI</v>
          </cell>
          <cell r="J7461" t="str">
            <v>VALLE DEL CAUCA</v>
          </cell>
          <cell r="L7461" t="str">
            <v>X</v>
          </cell>
          <cell r="M7461">
            <v>1143944704</v>
          </cell>
          <cell r="N7461" t="str">
            <v>lhvanclenhove2020@hotmail.com</v>
          </cell>
          <cell r="O7461" t="str">
            <v>PN</v>
          </cell>
          <cell r="P7461" t="str">
            <v>CO00</v>
          </cell>
        </row>
        <row r="7462">
          <cell r="A7462">
            <v>132723</v>
          </cell>
          <cell r="B7462" t="str">
            <v>CLIENTE INACTIVO</v>
          </cell>
          <cell r="C7462" t="str">
            <v>DEIVI MONIR FERNANDEZ CAMAYO</v>
          </cell>
          <cell r="E7462" t="str">
            <v>CALLE PRINCIPAL</v>
          </cell>
          <cell r="F7462">
            <v>3158629366</v>
          </cell>
          <cell r="I7462" t="str">
            <v>EL TAMBO</v>
          </cell>
          <cell r="J7462" t="str">
            <v>CAUCA</v>
          </cell>
          <cell r="L7462" t="str">
            <v>X</v>
          </cell>
          <cell r="M7462">
            <v>76281944</v>
          </cell>
          <cell r="N7462" t="str">
            <v xml:space="preserve">deyachate@gmail.com </v>
          </cell>
          <cell r="O7462" t="str">
            <v>PN</v>
          </cell>
          <cell r="P7462" t="str">
            <v>CO00</v>
          </cell>
        </row>
        <row r="7463">
          <cell r="A7463">
            <v>132724</v>
          </cell>
          <cell r="B7463" t="str">
            <v>CLIENTE INACTIVO</v>
          </cell>
          <cell r="C7463" t="str">
            <v>WALTER STIVEN SIGINDIOY CHAVES</v>
          </cell>
          <cell r="E7463" t="str">
            <v>VIA PPAL COSTADO HOSPITAL</v>
          </cell>
          <cell r="F7463" t="str">
            <v>311 4892471</v>
          </cell>
          <cell r="I7463" t="str">
            <v>BUESACO</v>
          </cell>
          <cell r="J7463" t="str">
            <v>NARIÑO</v>
          </cell>
          <cell r="L7463" t="str">
            <v>X</v>
          </cell>
          <cell r="M7463">
            <v>1084226078</v>
          </cell>
          <cell r="N7463" t="str">
            <v>chavezw152@gmail.com</v>
          </cell>
          <cell r="O7463" t="str">
            <v xml:space="preserve"> PN</v>
          </cell>
          <cell r="P7463" t="str">
            <v>CO00</v>
          </cell>
        </row>
        <row r="7464">
          <cell r="A7464">
            <v>132738</v>
          </cell>
          <cell r="B7464" t="str">
            <v>CLIENTE INACTIVO</v>
          </cell>
          <cell r="C7464" t="str">
            <v>RAUL GARCIA VELEZ</v>
          </cell>
          <cell r="E7464" t="str">
            <v>CRA 82 BIS #48A-54 B/CDAD REAL</v>
          </cell>
          <cell r="F7464">
            <v>3107328658</v>
          </cell>
          <cell r="I7464" t="str">
            <v>CALI</v>
          </cell>
          <cell r="J7464" t="str">
            <v>VALLE DEL CAUCA</v>
          </cell>
          <cell r="L7464" t="str">
            <v>X</v>
          </cell>
          <cell r="M7464">
            <v>1144084611</v>
          </cell>
          <cell r="N7464" t="str">
            <v>katherinarias@hotmail.c</v>
          </cell>
          <cell r="O7464" t="str">
            <v>PN</v>
          </cell>
          <cell r="P7464" t="str">
            <v>CO00</v>
          </cell>
        </row>
        <row r="7465">
          <cell r="A7465">
            <v>132745</v>
          </cell>
          <cell r="B7465" t="str">
            <v>CLIENTE INACTIVO</v>
          </cell>
          <cell r="C7465" t="str">
            <v>DERLY JOHANA RESTREPO CANDELA</v>
          </cell>
          <cell r="E7465" t="str">
            <v>CRA 23A 70-07 B/ URPIANO LLOVEDA</v>
          </cell>
          <cell r="F7465">
            <v>3165369356</v>
          </cell>
          <cell r="I7465" t="str">
            <v>CALI</v>
          </cell>
          <cell r="J7465" t="str">
            <v>VALLE DEL CAUCA</v>
          </cell>
          <cell r="L7465" t="str">
            <v>X</v>
          </cell>
          <cell r="M7465">
            <v>38560358</v>
          </cell>
          <cell r="N7465" t="str">
            <v>luisa4410@hotmail.com</v>
          </cell>
          <cell r="O7465" t="str">
            <v>PN</v>
          </cell>
          <cell r="P7465" t="str">
            <v>CR30</v>
          </cell>
        </row>
        <row r="7466">
          <cell r="A7466">
            <v>132746</v>
          </cell>
          <cell r="B7466" t="str">
            <v>CLIENTE INACTIVO</v>
          </cell>
          <cell r="C7466" t="str">
            <v>SANTIAGO NICOLAS OLIVA ROSERO</v>
          </cell>
          <cell r="D7466" t="str">
            <v>EVEOMOTOS</v>
          </cell>
          <cell r="E7466" t="str">
            <v>CRA. 11 CL 18 ESQ B/ SAN SEBASTIAN</v>
          </cell>
          <cell r="F7466" t="str">
            <v>2 7282659</v>
          </cell>
          <cell r="G7466">
            <v>3168793155</v>
          </cell>
          <cell r="I7466" t="str">
            <v>TUQUERRES</v>
          </cell>
          <cell r="J7466" t="str">
            <v>NARIÑO</v>
          </cell>
          <cell r="L7466" t="str">
            <v>X</v>
          </cell>
          <cell r="M7466">
            <v>1193239549</v>
          </cell>
          <cell r="N7466" t="str">
            <v>leoeveomotos@hotmail.com</v>
          </cell>
          <cell r="O7466" t="str">
            <v>PN</v>
          </cell>
          <cell r="P7466" t="str">
            <v>CR30</v>
          </cell>
        </row>
        <row r="7467">
          <cell r="A7467">
            <v>132752</v>
          </cell>
          <cell r="B7467" t="str">
            <v>CLIENTE INACTIVO</v>
          </cell>
          <cell r="C7467" t="str">
            <v>JOSE RAFAEL PEREZ PINZON</v>
          </cell>
          <cell r="E7467" t="str">
            <v>CRA. 26 S # 72 X1-10 AV CIUDAD CALI</v>
          </cell>
          <cell r="F7467" t="str">
            <v>318 4421340</v>
          </cell>
          <cell r="G7467" t="str">
            <v>316 2321012</v>
          </cell>
          <cell r="I7467" t="str">
            <v>CALI</v>
          </cell>
          <cell r="J7467" t="str">
            <v>VALLE DEL CAUCA</v>
          </cell>
          <cell r="L7467" t="str">
            <v>X</v>
          </cell>
          <cell r="M7467">
            <v>16625388</v>
          </cell>
          <cell r="N7467" t="str">
            <v>rafael59pp@gmail.com</v>
          </cell>
          <cell r="O7467" t="str">
            <v>PN</v>
          </cell>
          <cell r="P7467" t="str">
            <v>CR30</v>
          </cell>
        </row>
        <row r="7468">
          <cell r="A7468">
            <v>132753</v>
          </cell>
          <cell r="B7468" t="str">
            <v>CLIENTE INACTIVO</v>
          </cell>
          <cell r="C7468" t="str">
            <v>JASBLEIDY MOSQUERA CORDOBA</v>
          </cell>
          <cell r="E7468" t="str">
            <v xml:space="preserve">   CR 39 #27-107 B/EL JARDIN</v>
          </cell>
          <cell r="F7468">
            <v>3217869591</v>
          </cell>
          <cell r="I7468" t="str">
            <v>CALI</v>
          </cell>
          <cell r="J7468" t="str">
            <v>VALLE DEL CAUCA</v>
          </cell>
          <cell r="L7468" t="str">
            <v>X</v>
          </cell>
          <cell r="M7468">
            <v>36290959</v>
          </cell>
          <cell r="N7468" t="str">
            <v xml:space="preserve">maracaycont@outlook.com </v>
          </cell>
          <cell r="O7468" t="str">
            <v>PN</v>
          </cell>
          <cell r="P7468" t="str">
            <v>CO00</v>
          </cell>
        </row>
        <row r="7469">
          <cell r="A7469">
            <v>132754</v>
          </cell>
          <cell r="B7469" t="str">
            <v>CLIENTE INACTIVO</v>
          </cell>
          <cell r="C7469" t="str">
            <v>ANGIE VIVIANA GUTIERREZ BUITRAGO</v>
          </cell>
          <cell r="E7469" t="str">
            <v>CR 15A # 22-09 B/ RUBEN CRUZ</v>
          </cell>
          <cell r="F7469">
            <v>3172525652</v>
          </cell>
          <cell r="G7469">
            <v>3167051051</v>
          </cell>
          <cell r="I7469" t="str">
            <v>TULUA</v>
          </cell>
          <cell r="J7469" t="str">
            <v>VALLE DEL CAUCA</v>
          </cell>
          <cell r="L7469" t="str">
            <v>X</v>
          </cell>
          <cell r="M7469">
            <v>1116282137</v>
          </cell>
          <cell r="N7469" t="str">
            <v>gutierrez19990321@gmail.co</v>
          </cell>
          <cell r="O7469" t="str">
            <v>PN</v>
          </cell>
          <cell r="P7469" t="str">
            <v>CO00</v>
          </cell>
        </row>
        <row r="7470">
          <cell r="A7470">
            <v>132756</v>
          </cell>
          <cell r="B7470" t="str">
            <v>CLIENTE INACTIVO</v>
          </cell>
          <cell r="C7470" t="str">
            <v>YOHN ALEXANDER HERRERA DIAZ</v>
          </cell>
          <cell r="E7470" t="str">
            <v xml:space="preserve">  CALLE 2 # 8-71 B/ARENITA</v>
          </cell>
          <cell r="F7470">
            <v>3212164797</v>
          </cell>
          <cell r="I7470" t="str">
            <v>CARMEN DE APICALA</v>
          </cell>
          <cell r="J7470" t="str">
            <v>TOLIMA</v>
          </cell>
          <cell r="L7470" t="str">
            <v>X</v>
          </cell>
          <cell r="M7470">
            <v>93469354</v>
          </cell>
          <cell r="N7470" t="str">
            <v>jh27jherrera@gmail.c</v>
          </cell>
          <cell r="O7470" t="str">
            <v>PN</v>
          </cell>
          <cell r="P7470" t="str">
            <v>CO00</v>
          </cell>
        </row>
        <row r="7471">
          <cell r="A7471">
            <v>132760</v>
          </cell>
          <cell r="B7471" t="str">
            <v>CLIENTE INACTIVO</v>
          </cell>
          <cell r="C7471" t="str">
            <v>MARIYN VALENCIA GODOY</v>
          </cell>
          <cell r="E7471" t="str">
            <v>VEREDA COLORADO SAMUEL ALBERTO ESCRUCERIA</v>
          </cell>
          <cell r="F7471" t="str">
            <v>317 8916680</v>
          </cell>
          <cell r="I7471" t="str">
            <v>TUMACO</v>
          </cell>
          <cell r="J7471" t="str">
            <v>NARIÑO</v>
          </cell>
          <cell r="L7471" t="str">
            <v>X</v>
          </cell>
          <cell r="M7471">
            <v>59685978</v>
          </cell>
          <cell r="N7471" t="str">
            <v>lupita16valencia@gmail.com</v>
          </cell>
          <cell r="O7471" t="str">
            <v>PN</v>
          </cell>
          <cell r="P7471" t="str">
            <v>CO00</v>
          </cell>
        </row>
        <row r="7472">
          <cell r="A7472">
            <v>132761</v>
          </cell>
          <cell r="B7472" t="str">
            <v>CLIENTE INACTIVO</v>
          </cell>
          <cell r="C7472" t="str">
            <v>SILVIA MARCELA SOTELO PINO</v>
          </cell>
          <cell r="D7472" t="str">
            <v>CENTRO AUTOMOTRIZ BAHIA MOTORS</v>
          </cell>
          <cell r="E7472" t="str">
            <v>CRA. 8 # 8-89 B/ PRADOS DEL NORTE</v>
          </cell>
          <cell r="F7472" t="str">
            <v>311 3550486</v>
          </cell>
          <cell r="I7472" t="str">
            <v>POPAYAN</v>
          </cell>
          <cell r="J7472" t="str">
            <v>CAUCA</v>
          </cell>
          <cell r="L7472" t="str">
            <v>X</v>
          </cell>
          <cell r="M7472">
            <v>34331970</v>
          </cell>
          <cell r="N7472" t="str">
            <v>bahiamotoscentroautomotriz@gmail.com</v>
          </cell>
          <cell r="O7472" t="str">
            <v>PN</v>
          </cell>
          <cell r="P7472" t="str">
            <v>CO00</v>
          </cell>
        </row>
        <row r="7473">
          <cell r="A7473">
            <v>132769</v>
          </cell>
          <cell r="B7473" t="str">
            <v>CLIENTE INACTIVO</v>
          </cell>
          <cell r="C7473" t="str">
            <v>EDIN JHONATAN IDROBO BOLAÑOS</v>
          </cell>
          <cell r="E7473" t="str">
            <v>CR 12#7-78 B/CENTRO</v>
          </cell>
          <cell r="F7473">
            <v>3215581829</v>
          </cell>
          <cell r="I7473" t="str">
            <v>SANTANDER DE QUILICHAO</v>
          </cell>
          <cell r="J7473" t="str">
            <v>CAUCA</v>
          </cell>
          <cell r="L7473" t="str">
            <v>X</v>
          </cell>
          <cell r="M7473">
            <v>1062325373</v>
          </cell>
          <cell r="N7473" t="str">
            <v>motorepuestoselgrillo@gmail.com</v>
          </cell>
          <cell r="O7473" t="str">
            <v>PN</v>
          </cell>
          <cell r="P7473" t="str">
            <v>CO00</v>
          </cell>
        </row>
        <row r="7474">
          <cell r="A7474">
            <v>132781</v>
          </cell>
          <cell r="B7474" t="str">
            <v>CLIENTE INACTIVO</v>
          </cell>
          <cell r="C7474" t="str">
            <v>GUILLERMO DIONICIO TORO LEITON</v>
          </cell>
          <cell r="D7474" t="str">
            <v>PROVEEDORES DE MINERIA LA LLANADA</v>
          </cell>
          <cell r="E7474" t="str">
            <v>CS 263 DIVISIÓN 1 DIAGONAL A LA ALCALDIA</v>
          </cell>
          <cell r="F7474">
            <v>3173132582</v>
          </cell>
          <cell r="G7474">
            <v>3178156690</v>
          </cell>
          <cell r="H7474">
            <v>3185583669</v>
          </cell>
          <cell r="I7474" t="str">
            <v>LA LLANADA</v>
          </cell>
          <cell r="J7474" t="str">
            <v>NARIÑO</v>
          </cell>
          <cell r="L7474" t="str">
            <v>X</v>
          </cell>
          <cell r="M7474">
            <v>5288430</v>
          </cell>
          <cell r="N7474" t="str">
            <v>toroguillermo1234@gmail.c</v>
          </cell>
          <cell r="O7474" t="str">
            <v>PN</v>
          </cell>
          <cell r="P7474" t="str">
            <v>CO00</v>
          </cell>
        </row>
        <row r="7475">
          <cell r="A7475">
            <v>132786</v>
          </cell>
          <cell r="B7475" t="str">
            <v>CLIENTE INACTIVO</v>
          </cell>
          <cell r="C7475" t="str">
            <v>MARIA PATRICIA LOPEZ VITERI</v>
          </cell>
          <cell r="E7475" t="str">
            <v xml:space="preserve">    CLL 4 # 03-29 B/SAN CARLO</v>
          </cell>
          <cell r="F7475">
            <v>3186977083</v>
          </cell>
          <cell r="I7475" t="str">
            <v>SANDONA</v>
          </cell>
          <cell r="J7475" t="str">
            <v>NARIÑO</v>
          </cell>
          <cell r="L7475" t="str">
            <v>X</v>
          </cell>
          <cell r="M7475">
            <v>27433285</v>
          </cell>
          <cell r="N7475" t="str">
            <v>patricialopezerazo90@gmail.com</v>
          </cell>
          <cell r="O7475" t="str">
            <v>PN</v>
          </cell>
          <cell r="P7475" t="str">
            <v>CR15</v>
          </cell>
        </row>
        <row r="7476">
          <cell r="A7476">
            <v>132792</v>
          </cell>
          <cell r="B7476" t="str">
            <v>CLIENTE INACTIVO</v>
          </cell>
          <cell r="C7476" t="str">
            <v>ONEIDA FABIOLA ORTEGA ACOSTA</v>
          </cell>
          <cell r="D7476" t="str">
            <v xml:space="preserve">  SUPER BIKE SANDONA</v>
          </cell>
          <cell r="E7476" t="str">
            <v>CRA 5 # 9-37 B/MELENDEZ</v>
          </cell>
          <cell r="F7476">
            <v>3225943545</v>
          </cell>
          <cell r="I7476" t="str">
            <v>SANDONA</v>
          </cell>
          <cell r="J7476" t="str">
            <v>NARIÑO</v>
          </cell>
          <cell r="L7476" t="str">
            <v>X</v>
          </cell>
          <cell r="M7476">
            <v>1085249781</v>
          </cell>
          <cell r="N7476" t="str">
            <v>fabiolaortea@gmail.com</v>
          </cell>
          <cell r="O7476" t="str">
            <v>PN</v>
          </cell>
          <cell r="P7476" t="str">
            <v>CR15</v>
          </cell>
        </row>
        <row r="7477">
          <cell r="A7477">
            <v>132799</v>
          </cell>
          <cell r="B7477" t="str">
            <v>CLIENTE INACTIVO</v>
          </cell>
          <cell r="C7477" t="str">
            <v>LUZ ADRIANA SUAREZ SILVA</v>
          </cell>
          <cell r="E7477" t="str">
            <v>CRA 7 # 7-63 B/DORADO</v>
          </cell>
          <cell r="F7477">
            <v>3137264969</v>
          </cell>
          <cell r="I7477" t="str">
            <v>GUACARI</v>
          </cell>
          <cell r="J7477" t="str">
            <v>VALLE DEL CAUCA</v>
          </cell>
          <cell r="L7477" t="str">
            <v>X</v>
          </cell>
          <cell r="M7477">
            <v>31656709</v>
          </cell>
          <cell r="N7477" t="str">
            <v>luzadrs84@hotmail.co</v>
          </cell>
          <cell r="O7477" t="str">
            <v>PN</v>
          </cell>
          <cell r="P7477" t="str">
            <v>CO00</v>
          </cell>
        </row>
        <row r="7478">
          <cell r="A7478">
            <v>132812</v>
          </cell>
          <cell r="B7478" t="str">
            <v>CLIENTE INACTIVO</v>
          </cell>
          <cell r="C7478" t="str">
            <v>RONALD MANOLO CASTILLO ERASO</v>
          </cell>
          <cell r="E7478" t="str">
            <v>CRA 50 # 3-27</v>
          </cell>
          <cell r="F7478">
            <v>3136533201</v>
          </cell>
          <cell r="I7478" t="str">
            <v>CALI</v>
          </cell>
          <cell r="J7478" t="str">
            <v>VALLE DEL CAUCA</v>
          </cell>
          <cell r="L7478" t="str">
            <v>X</v>
          </cell>
          <cell r="M7478">
            <v>1193544033</v>
          </cell>
          <cell r="N7478" t="str">
            <v>ronaldmanolo2000@gmail.com</v>
          </cell>
          <cell r="O7478" t="str">
            <v>PN</v>
          </cell>
          <cell r="P7478" t="str">
            <v>CO00</v>
          </cell>
        </row>
        <row r="7479">
          <cell r="A7479">
            <v>132820</v>
          </cell>
          <cell r="B7479" t="str">
            <v>CLIENTE INACTIVO</v>
          </cell>
          <cell r="C7479" t="str">
            <v>SOLUCIONES TECNOLOGICAS AAA SAS</v>
          </cell>
          <cell r="E7479" t="str">
            <v>CLL 18 # 9-56</v>
          </cell>
          <cell r="F7479">
            <v>3184008177</v>
          </cell>
          <cell r="I7479" t="str">
            <v>GUADALAJARA DE BUGA</v>
          </cell>
          <cell r="J7479" t="str">
            <v>VALLE DEL CAUCA</v>
          </cell>
          <cell r="L7479" t="str">
            <v>X</v>
          </cell>
          <cell r="M7479">
            <v>9013975913</v>
          </cell>
          <cell r="N7479" t="str">
            <v>AAA2175@hotmail.com</v>
          </cell>
          <cell r="O7479" t="str">
            <v>PJ</v>
          </cell>
          <cell r="P7479" t="str">
            <v>CO00</v>
          </cell>
        </row>
        <row r="7480">
          <cell r="A7480">
            <v>132821</v>
          </cell>
          <cell r="B7480" t="str">
            <v>CLIENTE INACTIVO</v>
          </cell>
          <cell r="C7480" t="str">
            <v xml:space="preserve">MARIANA RENDON RESTREPO </v>
          </cell>
          <cell r="E7480" t="str">
            <v>CLLE 23 # 24-51</v>
          </cell>
          <cell r="F7480">
            <v>3195791711</v>
          </cell>
          <cell r="I7480" t="str">
            <v>CALI</v>
          </cell>
          <cell r="J7480" t="str">
            <v>VALLE DEL CAUCA</v>
          </cell>
          <cell r="L7480" t="str">
            <v>X</v>
          </cell>
          <cell r="M7480">
            <v>1005095695</v>
          </cell>
          <cell r="N7480" t="str">
            <v>marianarendon_@hotmail.com</v>
          </cell>
          <cell r="O7480" t="str">
            <v>PN</v>
          </cell>
          <cell r="P7480" t="str">
            <v>CO00</v>
          </cell>
        </row>
        <row r="7481">
          <cell r="A7481">
            <v>132835</v>
          </cell>
          <cell r="B7481" t="str">
            <v>CLIENTE INACTIVO</v>
          </cell>
          <cell r="C7481" t="str">
            <v>CLARIBEL YONDA IDIA</v>
          </cell>
          <cell r="E7481" t="str">
            <v>CRA 11 # 15-97</v>
          </cell>
          <cell r="F7481">
            <v>3226166478</v>
          </cell>
          <cell r="I7481" t="str">
            <v>SANTANDER DE QUILICHAO</v>
          </cell>
          <cell r="J7481" t="str">
            <v>CAUCA</v>
          </cell>
          <cell r="L7481" t="str">
            <v>X</v>
          </cell>
          <cell r="M7481">
            <v>1062292957</v>
          </cell>
          <cell r="N7481" t="str">
            <v>yondaidiaclaribel@gmail.com</v>
          </cell>
          <cell r="O7481" t="str">
            <v>PN</v>
          </cell>
          <cell r="P7481" t="str">
            <v>CO00</v>
          </cell>
        </row>
        <row r="7482">
          <cell r="A7482">
            <v>132837</v>
          </cell>
          <cell r="B7482" t="str">
            <v>CLIENTE INACTIVO</v>
          </cell>
          <cell r="C7482" t="str">
            <v>MICHEL ANTONIO GALLEGO GALLEGO</v>
          </cell>
          <cell r="D7482" t="str">
            <v>TALLER MOTOS ZURDO 55</v>
          </cell>
          <cell r="E7482" t="str">
            <v>CALLE 72I # 28E-36 B/CALIPSO</v>
          </cell>
          <cell r="G7482">
            <v>3502408354</v>
          </cell>
          <cell r="I7482" t="str">
            <v>CALI</v>
          </cell>
          <cell r="J7482" t="str">
            <v>VALLE DEL CAUCA</v>
          </cell>
          <cell r="L7482" t="str">
            <v>X</v>
          </cell>
          <cell r="M7482">
            <v>1005873738</v>
          </cell>
          <cell r="N7482" t="str">
            <v>luisinga2009@hotmail.com</v>
          </cell>
          <cell r="O7482" t="str">
            <v>PN</v>
          </cell>
          <cell r="P7482" t="str">
            <v>CO00</v>
          </cell>
        </row>
        <row r="7483">
          <cell r="A7483">
            <v>132842</v>
          </cell>
          <cell r="B7483" t="str">
            <v>CLIENTE INACTIVO</v>
          </cell>
          <cell r="C7483" t="str">
            <v>YIMMY FERNANDO CASTAÑO MAJIN</v>
          </cell>
          <cell r="E7483" t="str">
            <v>CRA 9A # 72B - 86</v>
          </cell>
          <cell r="G7483">
            <v>3104279688</v>
          </cell>
          <cell r="I7483" t="str">
            <v>CALI</v>
          </cell>
          <cell r="J7483" t="str">
            <v>VALLE DEL CAUCA</v>
          </cell>
          <cell r="L7483" t="str">
            <v>x</v>
          </cell>
          <cell r="M7483">
            <v>94550711</v>
          </cell>
          <cell r="N7483" t="str">
            <v>fernandocasma27@gmail.com</v>
          </cell>
          <cell r="O7483" t="str">
            <v>PN</v>
          </cell>
          <cell r="P7483" t="str">
            <v>CO00</v>
          </cell>
        </row>
        <row r="7484">
          <cell r="A7484">
            <v>132843</v>
          </cell>
          <cell r="B7484" t="str">
            <v>CLIENTE INACTIVO</v>
          </cell>
          <cell r="C7484" t="str">
            <v>DISTRIBUCIONES VARGAS RAMIREZ SAS</v>
          </cell>
          <cell r="E7484" t="str">
            <v>SURABASTOS BODEGA A LOCAL 115 Y 116</v>
          </cell>
          <cell r="G7484">
            <v>3124574867</v>
          </cell>
          <cell r="I7484" t="str">
            <v>NEIVA</v>
          </cell>
          <cell r="J7484" t="str">
            <v>HUILA</v>
          </cell>
          <cell r="K7484" t="str">
            <v>X</v>
          </cell>
          <cell r="M7484">
            <v>1011834124</v>
          </cell>
          <cell r="N7484" t="str">
            <v>diogenesvargas@hotmail.co</v>
          </cell>
          <cell r="O7484" t="str">
            <v>PJ</v>
          </cell>
          <cell r="P7484" t="str">
            <v>CR30</v>
          </cell>
        </row>
        <row r="7485">
          <cell r="A7485">
            <v>132845</v>
          </cell>
          <cell r="B7485" t="str">
            <v>CLIENTE INACTIVO</v>
          </cell>
          <cell r="C7485" t="str">
            <v xml:space="preserve">PEDRO ANTONIO GALINDEZ PABON </v>
          </cell>
          <cell r="E7485" t="str">
            <v>CRA 15 # 12-10</v>
          </cell>
          <cell r="G7485">
            <v>3117050153</v>
          </cell>
          <cell r="I7485" t="str">
            <v>CALI</v>
          </cell>
          <cell r="J7485" t="str">
            <v>VALLE DEL CAUCA</v>
          </cell>
          <cell r="L7485" t="str">
            <v>X</v>
          </cell>
          <cell r="M7485">
            <v>10692205</v>
          </cell>
          <cell r="N7485" t="str">
            <v>pedro.galindez11@gmail.com</v>
          </cell>
          <cell r="O7485" t="str">
            <v>PN</v>
          </cell>
          <cell r="P7485" t="str">
            <v>CO00</v>
          </cell>
        </row>
        <row r="7486">
          <cell r="A7486">
            <v>132849</v>
          </cell>
          <cell r="B7486" t="str">
            <v>CLIENTE INACTIVO</v>
          </cell>
          <cell r="C7486" t="str">
            <v>HUMBERTO DUCUARA PERALTA</v>
          </cell>
          <cell r="E7486" t="str">
            <v>CL 14 # 6-11</v>
          </cell>
          <cell r="F7486">
            <v>3103024244</v>
          </cell>
          <cell r="G7486">
            <v>3103024244</v>
          </cell>
          <cell r="I7486" t="str">
            <v>FLORENCIA</v>
          </cell>
          <cell r="J7486" t="str">
            <v>CAQUETA</v>
          </cell>
          <cell r="L7486" t="str">
            <v>X</v>
          </cell>
          <cell r="M7486">
            <v>1006487608</v>
          </cell>
          <cell r="N7486" t="str">
            <v>dardupe@gmail.com</v>
          </cell>
          <cell r="O7486" t="str">
            <v>PN</v>
          </cell>
          <cell r="P7486" t="str">
            <v>CO00</v>
          </cell>
        </row>
        <row r="7487">
          <cell r="A7487">
            <v>132853</v>
          </cell>
          <cell r="B7487" t="str">
            <v>CLIENTE INACTIVO</v>
          </cell>
          <cell r="C7487" t="str">
            <v>LUZ KARIME BALLESTEROS LOPEZ</v>
          </cell>
          <cell r="E7487" t="str">
            <v>CALLE 25 # 11- 18</v>
          </cell>
          <cell r="G7487">
            <v>3164507274</v>
          </cell>
          <cell r="I7487" t="str">
            <v>TULUA</v>
          </cell>
          <cell r="J7487" t="str">
            <v>VALLE DEL CAUCA</v>
          </cell>
          <cell r="L7487" t="str">
            <v>X</v>
          </cell>
          <cell r="M7487">
            <v>38795765</v>
          </cell>
          <cell r="N7487" t="str">
            <v>marcomazuera45@gmail.com</v>
          </cell>
          <cell r="O7487" t="str">
            <v>PN</v>
          </cell>
          <cell r="P7487" t="str">
            <v>CO00</v>
          </cell>
        </row>
        <row r="7488">
          <cell r="A7488">
            <v>132855</v>
          </cell>
          <cell r="B7488" t="str">
            <v>CLIENTE INACTIVO</v>
          </cell>
          <cell r="C7488" t="str">
            <v>JIANGLING MOTORS COLOMBIA SAS</v>
          </cell>
          <cell r="E7488" t="str">
            <v>DG 16 # 96J- 43</v>
          </cell>
          <cell r="F7488">
            <v>7470935</v>
          </cell>
          <cell r="G7488">
            <v>3112934264</v>
          </cell>
          <cell r="I7488" t="str">
            <v>BOGOTA</v>
          </cell>
          <cell r="J7488" t="str">
            <v>CUNDINAMARCA</v>
          </cell>
          <cell r="L7488" t="str">
            <v>X</v>
          </cell>
          <cell r="M7488">
            <v>9012662662</v>
          </cell>
          <cell r="N7488" t="str">
            <v>info@jmc.com.co</v>
          </cell>
          <cell r="O7488" t="str">
            <v>PJ</v>
          </cell>
          <cell r="P7488" t="str">
            <v>CR30</v>
          </cell>
        </row>
        <row r="7489">
          <cell r="A7489">
            <v>132856</v>
          </cell>
          <cell r="B7489" t="str">
            <v>CLIENTE INACTIVO</v>
          </cell>
          <cell r="C7489" t="str">
            <v>DIEGO FERNANDO BECERRA RAMIREZ</v>
          </cell>
          <cell r="E7489" t="str">
            <v>CRA 12 # 7- 88</v>
          </cell>
          <cell r="G7489">
            <v>3173641098</v>
          </cell>
          <cell r="I7489" t="str">
            <v>CANDELARIA</v>
          </cell>
          <cell r="J7489" t="str">
            <v>VALLE DEL CAUCA</v>
          </cell>
          <cell r="L7489" t="str">
            <v>X</v>
          </cell>
          <cell r="M7489">
            <v>94466677</v>
          </cell>
          <cell r="N7489" t="str">
            <v>dbecerra_124@hotmail.com</v>
          </cell>
          <cell r="O7489" t="str">
            <v>PN</v>
          </cell>
          <cell r="P7489" t="str">
            <v>CO00</v>
          </cell>
        </row>
        <row r="7490">
          <cell r="A7490">
            <v>132858</v>
          </cell>
          <cell r="B7490" t="str">
            <v>CLIENTE INACTIVO</v>
          </cell>
          <cell r="C7490" t="str">
            <v>JORGE MARIO RENDON VIDALES</v>
          </cell>
          <cell r="D7490" t="str">
            <v>SERVITECA J.M EL PAISA</v>
          </cell>
          <cell r="E7490" t="str">
            <v>CRA  10 CLL 11 ESQUINA B/EL JARDIN</v>
          </cell>
          <cell r="F7490">
            <v>3125033647</v>
          </cell>
          <cell r="G7490">
            <v>3125033647</v>
          </cell>
          <cell r="I7490" t="str">
            <v>SALDAÑA</v>
          </cell>
          <cell r="J7490" t="str">
            <v>TOLIMA</v>
          </cell>
          <cell r="L7490" t="str">
            <v>X</v>
          </cell>
          <cell r="M7490">
            <v>9734999</v>
          </cell>
          <cell r="N7490" t="str">
            <v>jmrv3012@gmail.com</v>
          </cell>
          <cell r="O7490" t="str">
            <v>PN</v>
          </cell>
          <cell r="P7490" t="str">
            <v>CR30</v>
          </cell>
        </row>
        <row r="7491">
          <cell r="A7491">
            <v>132870</v>
          </cell>
          <cell r="B7491" t="str">
            <v>CLIENTE INACTIVO</v>
          </cell>
          <cell r="C7491" t="str">
            <v>CELIMO BANGUERO MERA</v>
          </cell>
          <cell r="E7491" t="str">
            <v>CRA 1 # 9- 01 PADILA</v>
          </cell>
          <cell r="G7491">
            <v>3128401069</v>
          </cell>
          <cell r="I7491" t="str">
            <v>PADILLA</v>
          </cell>
          <cell r="J7491" t="str">
            <v>CAUCA</v>
          </cell>
          <cell r="L7491" t="str">
            <v>X</v>
          </cell>
          <cell r="M7491">
            <v>76260613</v>
          </cell>
          <cell r="N7491" t="str">
            <v>eds.terpelpadilla@gmail.com</v>
          </cell>
          <cell r="O7491" t="str">
            <v>PN</v>
          </cell>
          <cell r="P7491" t="str">
            <v>CO00</v>
          </cell>
        </row>
        <row r="7492">
          <cell r="A7492">
            <v>132871</v>
          </cell>
          <cell r="B7492" t="str">
            <v>CLIENTE INACTIVO</v>
          </cell>
          <cell r="C7492" t="str">
            <v xml:space="preserve">JUAN DAVID CUMBER ESCOBAR </v>
          </cell>
          <cell r="D7492" t="str">
            <v>CUMBER MOTOS</v>
          </cell>
          <cell r="E7492" t="str">
            <v>CR 5 # 21- 62 LA LIBERTAD</v>
          </cell>
          <cell r="F7492">
            <v>3143030508</v>
          </cell>
          <cell r="I7492" t="str">
            <v>FLORENCIA</v>
          </cell>
          <cell r="J7492" t="str">
            <v>CAQUETA</v>
          </cell>
          <cell r="L7492" t="str">
            <v>X</v>
          </cell>
          <cell r="M7492">
            <v>1117532986</v>
          </cell>
          <cell r="N7492" t="str">
            <v>juancumber@gmail.com</v>
          </cell>
          <cell r="O7492" t="str">
            <v>PN</v>
          </cell>
          <cell r="P7492" t="str">
            <v>CO00</v>
          </cell>
        </row>
        <row r="7493">
          <cell r="A7493">
            <v>132874</v>
          </cell>
          <cell r="B7493" t="str">
            <v>CLIENTE INACTIVO</v>
          </cell>
          <cell r="C7493" t="str">
            <v>MANUEL MARIA MOSQUERA TAFUR</v>
          </cell>
          <cell r="E7493" t="str">
            <v xml:space="preserve">CRA 3 # 10- 48 </v>
          </cell>
          <cell r="G7493">
            <v>3154505975</v>
          </cell>
          <cell r="I7493" t="str">
            <v>MIRANDA</v>
          </cell>
          <cell r="J7493" t="str">
            <v>CAUCA</v>
          </cell>
          <cell r="L7493" t="str">
            <v>X</v>
          </cell>
          <cell r="M7493">
            <v>4711466</v>
          </cell>
          <cell r="N7493" t="str">
            <v>servitecacentralmiranda@gmail.com</v>
          </cell>
          <cell r="O7493" t="str">
            <v>PN</v>
          </cell>
          <cell r="P7493" t="str">
            <v>CO00</v>
          </cell>
        </row>
        <row r="7494">
          <cell r="A7494">
            <v>132877</v>
          </cell>
          <cell r="B7494" t="str">
            <v>CLIENTE INACTIVO</v>
          </cell>
          <cell r="C7494" t="str">
            <v>JORGE LEONARDO SEPULVEDA JIPIZ</v>
          </cell>
          <cell r="E7494" t="str">
            <v>CRA 50 # 51- 77 CIUDAD CORDOBA</v>
          </cell>
          <cell r="G7494">
            <v>3225552443</v>
          </cell>
          <cell r="I7494" t="str">
            <v>CALI</v>
          </cell>
          <cell r="J7494" t="str">
            <v>VALLE DEL CAUCA</v>
          </cell>
          <cell r="L7494" t="str">
            <v>X</v>
          </cell>
          <cell r="M7494">
            <v>1144033931</v>
          </cell>
          <cell r="N7494" t="str">
            <v>jlsleonardo19@gmail.com</v>
          </cell>
          <cell r="O7494" t="str">
            <v>PN</v>
          </cell>
          <cell r="P7494" t="str">
            <v>CO00</v>
          </cell>
        </row>
        <row r="7495">
          <cell r="A7495">
            <v>132878</v>
          </cell>
          <cell r="B7495" t="str">
            <v>CLIENTE INACTIVO</v>
          </cell>
          <cell r="C7495" t="str">
            <v>FLOR ALBA BASTIDAS POZOS</v>
          </cell>
          <cell r="E7495" t="str">
            <v>CALLE 22 N 20- 33 AV SANTANDER</v>
          </cell>
          <cell r="G7495">
            <v>3165112019</v>
          </cell>
          <cell r="I7495" t="str">
            <v>PASTO</v>
          </cell>
          <cell r="J7495" t="str">
            <v>NARIÑO</v>
          </cell>
          <cell r="L7495" t="str">
            <v>X</v>
          </cell>
          <cell r="M7495">
            <v>1089846048</v>
          </cell>
          <cell r="N7495" t="str">
            <v>flower.basti@gmail.com</v>
          </cell>
          <cell r="O7495" t="str">
            <v>PN</v>
          </cell>
          <cell r="P7495" t="str">
            <v>CO00</v>
          </cell>
        </row>
        <row r="7496">
          <cell r="A7496">
            <v>132879</v>
          </cell>
          <cell r="B7496" t="str">
            <v>CLIENTE INACTIVO</v>
          </cell>
          <cell r="C7496" t="str">
            <v xml:space="preserve">LUIS ALVEIRO MINA ORTIZ </v>
          </cell>
          <cell r="E7496" t="str">
            <v>CR 2 # 3- 96 ALFONSO</v>
          </cell>
          <cell r="G7496">
            <v>3185553642</v>
          </cell>
          <cell r="I7496" t="str">
            <v>VILLA RICA</v>
          </cell>
          <cell r="J7496" t="str">
            <v>CAUCA</v>
          </cell>
          <cell r="L7496" t="str">
            <v>X</v>
          </cell>
          <cell r="M7496">
            <v>1062275388</v>
          </cell>
          <cell r="N7496" t="str">
            <v>motosbanbino2@hotmail.com</v>
          </cell>
          <cell r="O7496" t="str">
            <v>PN</v>
          </cell>
          <cell r="P7496" t="str">
            <v>CO00</v>
          </cell>
        </row>
        <row r="7497">
          <cell r="A7497">
            <v>132884</v>
          </cell>
          <cell r="B7497" t="str">
            <v>CLIENTE INACTIVO</v>
          </cell>
          <cell r="C7497" t="str">
            <v>BERMAN CERQUERA RAMIREZ</v>
          </cell>
          <cell r="D7497" t="str">
            <v>MOTOS EL AMIGO</v>
          </cell>
          <cell r="E7497" t="str">
            <v>MANZANA 1 SECTOR CALLE 6B</v>
          </cell>
          <cell r="G7497">
            <v>3123611284</v>
          </cell>
          <cell r="I7497" t="str">
            <v>FLORENCIA</v>
          </cell>
          <cell r="J7497" t="str">
            <v>CAQUETA</v>
          </cell>
          <cell r="L7497" t="str">
            <v>X</v>
          </cell>
          <cell r="M7497">
            <v>17773324</v>
          </cell>
          <cell r="N7497" t="str">
            <v>bermancerqueraramirez23@gmail.com</v>
          </cell>
          <cell r="O7497" t="str">
            <v>PN</v>
          </cell>
          <cell r="P7497" t="str">
            <v>CO00</v>
          </cell>
        </row>
        <row r="7498">
          <cell r="A7498">
            <v>132891</v>
          </cell>
          <cell r="B7498" t="str">
            <v>CLIENTE INACTIVO</v>
          </cell>
          <cell r="C7498" t="str">
            <v xml:space="preserve">LUCIANO BOTERO RODRIGUEZ </v>
          </cell>
          <cell r="E7498" t="str">
            <v>CALLE 26 # 3- 85</v>
          </cell>
          <cell r="F7498">
            <v>2653030</v>
          </cell>
          <cell r="G7498">
            <v>3164706927</v>
          </cell>
          <cell r="I7498" t="str">
            <v>IBAGUE</v>
          </cell>
          <cell r="J7498" t="str">
            <v>TOLIMA</v>
          </cell>
          <cell r="L7498" t="str">
            <v>X</v>
          </cell>
          <cell r="M7498">
            <v>93361086</v>
          </cell>
          <cell r="N7498" t="str">
            <v>dianacardinoleal@gmail.com</v>
          </cell>
          <cell r="O7498" t="str">
            <v>PN</v>
          </cell>
          <cell r="P7498" t="str">
            <v>CO00</v>
          </cell>
        </row>
        <row r="7499">
          <cell r="A7499">
            <v>132892</v>
          </cell>
          <cell r="B7499" t="str">
            <v>CLIENTE INACTIVO</v>
          </cell>
          <cell r="C7499" t="str">
            <v xml:space="preserve">SANDRA LILIANA FERNANDEZ RAMIREZ </v>
          </cell>
          <cell r="E7499" t="str">
            <v>CALLE 24 # 5A - 04 B/EL CARMEN</v>
          </cell>
          <cell r="F7499">
            <v>3105174557</v>
          </cell>
          <cell r="I7499" t="str">
            <v>IBAGUE</v>
          </cell>
          <cell r="J7499" t="str">
            <v>TOLIMA</v>
          </cell>
          <cell r="L7499" t="str">
            <v>X</v>
          </cell>
          <cell r="M7499">
            <v>65736739</v>
          </cell>
          <cell r="N7499" t="str">
            <v>anjoecha@hotmail.com</v>
          </cell>
          <cell r="O7499" t="str">
            <v>PN</v>
          </cell>
          <cell r="P7499" t="str">
            <v>CO00</v>
          </cell>
        </row>
        <row r="7500">
          <cell r="A7500">
            <v>132893</v>
          </cell>
          <cell r="B7500" t="str">
            <v>CLIENTE INACTIVO</v>
          </cell>
          <cell r="C7500" t="str">
            <v>CARLOS SANCHEZ VARGAS</v>
          </cell>
          <cell r="E7500" t="str">
            <v>CALLE 9 # 2- 13- 135 B/ NUEVA COLOMBIA</v>
          </cell>
          <cell r="G7500">
            <v>3238302011</v>
          </cell>
          <cell r="I7500" t="str">
            <v>FLORENCIA</v>
          </cell>
          <cell r="J7500" t="str">
            <v>CAQUETA</v>
          </cell>
          <cell r="L7500" t="str">
            <v>X</v>
          </cell>
          <cell r="M7500">
            <v>17616297</v>
          </cell>
          <cell r="N7500" t="str">
            <v>sanchezvargas0127@hotmail.com</v>
          </cell>
          <cell r="O7500" t="str">
            <v>PN</v>
          </cell>
          <cell r="P7500" t="str">
            <v>CO00</v>
          </cell>
        </row>
        <row r="7501">
          <cell r="A7501">
            <v>132894</v>
          </cell>
          <cell r="B7501" t="str">
            <v>CLIENTE INACTIVO</v>
          </cell>
          <cell r="C7501" t="str">
            <v>EVER OLAYA PINTO</v>
          </cell>
          <cell r="E7501" t="str">
            <v>CRA 5 # 2- 16 CENTRO</v>
          </cell>
          <cell r="G7501">
            <v>3138129519</v>
          </cell>
          <cell r="I7501" t="str">
            <v>ALGECIRAS</v>
          </cell>
          <cell r="J7501" t="str">
            <v>HUILA</v>
          </cell>
          <cell r="K7501" t="str">
            <v>X</v>
          </cell>
          <cell r="M7501">
            <v>83229115</v>
          </cell>
          <cell r="N7501" t="str">
            <v>mundocolorferreteriaypinturassas@hotmail.com</v>
          </cell>
          <cell r="O7501" t="str">
            <v>PN</v>
          </cell>
          <cell r="P7501" t="str">
            <v>CO00</v>
          </cell>
        </row>
        <row r="7502">
          <cell r="A7502">
            <v>132902</v>
          </cell>
          <cell r="B7502" t="str">
            <v>CLIENTE INACTIVO</v>
          </cell>
          <cell r="C7502" t="str">
            <v>JHON HENRY BETANCUR GOMEZ</v>
          </cell>
          <cell r="E7502" t="str">
            <v>AV 7 NORTE #53N- 51 B/ BAJO MENGA</v>
          </cell>
          <cell r="G7502">
            <v>3218009968</v>
          </cell>
          <cell r="I7502" t="str">
            <v>CALI</v>
          </cell>
          <cell r="J7502" t="str">
            <v>VALLE DEL CAUCA</v>
          </cell>
          <cell r="L7502" t="str">
            <v>X</v>
          </cell>
          <cell r="M7502">
            <v>1130683744</v>
          </cell>
          <cell r="N7502" t="str">
            <v>jhonhentybetancurgomez@gmail.com</v>
          </cell>
          <cell r="O7502" t="str">
            <v>PN</v>
          </cell>
          <cell r="P7502" t="str">
            <v>CO00</v>
          </cell>
        </row>
        <row r="7503">
          <cell r="A7503">
            <v>132911</v>
          </cell>
          <cell r="B7503" t="str">
            <v>CLIENTE INACTIVO</v>
          </cell>
          <cell r="C7503" t="str">
            <v xml:space="preserve">ANGIE PAOLA DUARTE CALDERON </v>
          </cell>
          <cell r="D7503" t="str">
            <v>POTENZA RAING</v>
          </cell>
          <cell r="E7503" t="str">
            <v>CL 20 # 18- 30 B/BUENOS AIRES</v>
          </cell>
          <cell r="F7503">
            <v>3137488447</v>
          </cell>
          <cell r="G7503">
            <v>3137488447</v>
          </cell>
          <cell r="I7503" t="str">
            <v>FLORENCIA</v>
          </cell>
          <cell r="J7503" t="str">
            <v>CAQUETA</v>
          </cell>
          <cell r="L7503" t="str">
            <v>X</v>
          </cell>
          <cell r="M7503">
            <v>1117544304</v>
          </cell>
          <cell r="N7503" t="str">
            <v>paopd2@gmail.com</v>
          </cell>
          <cell r="O7503" t="str">
            <v>PN</v>
          </cell>
          <cell r="P7503" t="str">
            <v>CO00</v>
          </cell>
        </row>
        <row r="7504">
          <cell r="A7504">
            <v>132927</v>
          </cell>
          <cell r="B7504" t="str">
            <v>CLIENTE INACTIVO</v>
          </cell>
          <cell r="C7504" t="str">
            <v>CLAUDIA PATRICIA ARROYO PANTOJA</v>
          </cell>
          <cell r="D7504" t="str">
            <v>SOLO FRENOS TUQUERRES</v>
          </cell>
          <cell r="E7504" t="str">
            <v>CLL 22 # 13- 20 B/ LA AVENIDA</v>
          </cell>
          <cell r="F7504">
            <v>3176250812</v>
          </cell>
          <cell r="G7504">
            <v>3176250812</v>
          </cell>
          <cell r="I7504" t="str">
            <v>TUQUERRES</v>
          </cell>
          <cell r="J7504" t="str">
            <v>NARIÑO</v>
          </cell>
          <cell r="L7504" t="str">
            <v>X</v>
          </cell>
          <cell r="M7504">
            <v>36932729</v>
          </cell>
          <cell r="N7504" t="str">
            <v>normanr2968@hotmail.com</v>
          </cell>
          <cell r="O7504" t="str">
            <v>PN</v>
          </cell>
          <cell r="P7504" t="str">
            <v>CO00</v>
          </cell>
        </row>
        <row r="7505">
          <cell r="A7505">
            <v>132940</v>
          </cell>
          <cell r="B7505" t="str">
            <v>CLIENTE INACTIVO</v>
          </cell>
          <cell r="C7505" t="str">
            <v xml:space="preserve">EDGAR JULIAN GARCES MONTOYA </v>
          </cell>
          <cell r="D7505" t="str">
            <v>REPUESTODO ACCESORIOS Y LUBRICANTES</v>
          </cell>
          <cell r="E7505" t="str">
            <v>CARRERA 7J BIS # 73- 04 B/ALFONSO LOPEZ</v>
          </cell>
          <cell r="F7505">
            <v>3122476437</v>
          </cell>
          <cell r="G7505">
            <v>3122476437</v>
          </cell>
          <cell r="I7505" t="str">
            <v>CALI</v>
          </cell>
          <cell r="J7505" t="str">
            <v>VALLE DEL CAUCA</v>
          </cell>
          <cell r="L7505" t="str">
            <v>X</v>
          </cell>
          <cell r="M7505">
            <v>1112767612</v>
          </cell>
          <cell r="N7505" t="str">
            <v>repuestodo.aclub@gmail.com</v>
          </cell>
          <cell r="O7505" t="str">
            <v xml:space="preserve">PN </v>
          </cell>
          <cell r="P7505" t="str">
            <v>CO00</v>
          </cell>
        </row>
        <row r="7506">
          <cell r="A7506">
            <v>132941</v>
          </cell>
          <cell r="B7506" t="str">
            <v>CLIENTE INACTIVO</v>
          </cell>
          <cell r="C7506" t="str">
            <v xml:space="preserve">LEIDY JULIANA SOTO ALVAREZ </v>
          </cell>
          <cell r="E7506" t="str">
            <v>CARRERA 6A # 6- 49 B/PANAMERICANO</v>
          </cell>
          <cell r="F7506">
            <v>3173660284</v>
          </cell>
          <cell r="G7506">
            <v>3173660284</v>
          </cell>
          <cell r="I7506" t="str">
            <v>CANDELARIA</v>
          </cell>
          <cell r="J7506" t="str">
            <v>VALLE DEL CAUCA</v>
          </cell>
          <cell r="L7506" t="str">
            <v>X</v>
          </cell>
          <cell r="M7506">
            <v>1113535494</v>
          </cell>
          <cell r="N7506" t="str">
            <v>leidy-juli96@hotmail.com</v>
          </cell>
          <cell r="O7506" t="str">
            <v>PN</v>
          </cell>
          <cell r="P7506" t="str">
            <v>CO00</v>
          </cell>
        </row>
        <row r="7507">
          <cell r="A7507">
            <v>132970</v>
          </cell>
          <cell r="B7507" t="str">
            <v>CLIENTE INACTIVO</v>
          </cell>
          <cell r="C7507" t="str">
            <v>JOSE ELIECER CORDOBA MARMOL</v>
          </cell>
          <cell r="E7507" t="str">
            <v>CALLE 72I # 26- 04 B/VILLA DEL LAGO</v>
          </cell>
          <cell r="F7507">
            <v>6629102</v>
          </cell>
          <cell r="G7507">
            <v>3006741424</v>
          </cell>
          <cell r="I7507" t="str">
            <v>CALI</v>
          </cell>
          <cell r="J7507" t="str">
            <v>VALLE DEL CAUCA</v>
          </cell>
          <cell r="L7507" t="str">
            <v>X</v>
          </cell>
          <cell r="M7507">
            <v>16685616</v>
          </cell>
          <cell r="N7507" t="str">
            <v>top.repuestos.1@gmail.com</v>
          </cell>
          <cell r="O7507" t="str">
            <v>PN</v>
          </cell>
          <cell r="P7507" t="str">
            <v>CO00</v>
          </cell>
        </row>
        <row r="7508">
          <cell r="A7508">
            <v>132971</v>
          </cell>
          <cell r="B7508" t="str">
            <v>CLIENTE INACTIVO</v>
          </cell>
          <cell r="C7508" t="str">
            <v>ADRIAN ARTURO PULZARA ERASO</v>
          </cell>
          <cell r="D7508" t="str">
            <v>MOTO REPUESTOS EL FARO</v>
          </cell>
          <cell r="E7508" t="str">
            <v>CLL PRINCIPAL 20 # 56 B/FATIMA</v>
          </cell>
          <cell r="F7508">
            <v>3163397516</v>
          </cell>
          <cell r="G7508">
            <v>3163397516</v>
          </cell>
          <cell r="I7508" t="str">
            <v>TUQUERRES</v>
          </cell>
          <cell r="J7508" t="str">
            <v>NARIÑO</v>
          </cell>
          <cell r="L7508" t="str">
            <v>X</v>
          </cell>
          <cell r="M7508">
            <v>1087421041</v>
          </cell>
          <cell r="N7508" t="str">
            <v>pulzaraadrian@gmail.com</v>
          </cell>
          <cell r="O7508" t="str">
            <v>PN</v>
          </cell>
          <cell r="P7508" t="str">
            <v>CO00</v>
          </cell>
        </row>
        <row r="7509">
          <cell r="A7509">
            <v>132973</v>
          </cell>
          <cell r="B7509" t="str">
            <v>CLIENTE INACTIVO</v>
          </cell>
          <cell r="C7509" t="str">
            <v>TRANSPORTES DE PALMA  A Y F SAS ZOMAC</v>
          </cell>
          <cell r="E7509" t="str">
            <v>VRDA IMBILI - RIO MIRA</v>
          </cell>
          <cell r="G7509">
            <v>3137865923</v>
          </cell>
          <cell r="I7509" t="str">
            <v>TUMACO</v>
          </cell>
          <cell r="J7509" t="str">
            <v>NARIÑO</v>
          </cell>
          <cell r="L7509" t="str">
            <v>X</v>
          </cell>
          <cell r="M7509">
            <v>9014142596</v>
          </cell>
          <cell r="N7509" t="str">
            <v>jsema0716@hotmail.com</v>
          </cell>
          <cell r="O7509" t="str">
            <v>PJ</v>
          </cell>
          <cell r="P7509" t="str">
            <v>CO00</v>
          </cell>
        </row>
        <row r="7510">
          <cell r="A7510">
            <v>132988</v>
          </cell>
          <cell r="B7510" t="str">
            <v>CLIENTE INACTIVO</v>
          </cell>
          <cell r="C7510" t="str">
            <v>MAGRIC SAS</v>
          </cell>
          <cell r="E7510" t="str">
            <v xml:space="preserve">CR 3 # 10-48 </v>
          </cell>
          <cell r="F7510">
            <v>8475871</v>
          </cell>
          <cell r="G7510">
            <v>3154505975</v>
          </cell>
          <cell r="H7510">
            <v>3155274244</v>
          </cell>
          <cell r="I7510" t="str">
            <v>MIRANDA</v>
          </cell>
          <cell r="J7510" t="str">
            <v>CAUCA</v>
          </cell>
          <cell r="L7510" t="str">
            <v>X</v>
          </cell>
          <cell r="M7510">
            <v>9006944567</v>
          </cell>
          <cell r="N7510" t="str">
            <v>manuel-maquinas@hotmail.com</v>
          </cell>
          <cell r="O7510" t="str">
            <v>PJ</v>
          </cell>
          <cell r="P7510" t="str">
            <v>CO00</v>
          </cell>
        </row>
        <row r="7511">
          <cell r="A7511">
            <v>132990</v>
          </cell>
          <cell r="B7511" t="str">
            <v>CLIENTE INACTIVO</v>
          </cell>
          <cell r="C7511" t="str">
            <v>AUDREY LORENA CASTAÑO</v>
          </cell>
          <cell r="E7511" t="str">
            <v xml:space="preserve">CALLE 6 # 7-27 </v>
          </cell>
          <cell r="G7511">
            <v>3225208037</v>
          </cell>
          <cell r="I7511" t="str">
            <v>PRADERA</v>
          </cell>
          <cell r="J7511" t="str">
            <v>VALLE DEL CAUCA</v>
          </cell>
          <cell r="L7511" t="str">
            <v>X</v>
          </cell>
          <cell r="M7511">
            <v>1112219059</v>
          </cell>
          <cell r="N7511" t="str">
            <v>audreylorenacastano@gmail.com</v>
          </cell>
          <cell r="O7511" t="str">
            <v>PN</v>
          </cell>
          <cell r="P7511" t="str">
            <v>CO00</v>
          </cell>
        </row>
        <row r="7512">
          <cell r="A7512">
            <v>132991</v>
          </cell>
          <cell r="B7512" t="str">
            <v>CLIENTE INACTIVO</v>
          </cell>
          <cell r="C7512" t="str">
            <v>CAROLINA MARTINEZ GONZALEZ</v>
          </cell>
          <cell r="E7512" t="str">
            <v>CALLE 70 # 11- 124 B/NUEVA BASE</v>
          </cell>
          <cell r="F7512">
            <v>6664141</v>
          </cell>
          <cell r="G7512">
            <v>3175021980</v>
          </cell>
          <cell r="I7512" t="str">
            <v>CALI</v>
          </cell>
          <cell r="J7512" t="str">
            <v>VALLE DEL CAUCA</v>
          </cell>
          <cell r="L7512" t="str">
            <v>X</v>
          </cell>
          <cell r="M7512">
            <v>67011313</v>
          </cell>
          <cell r="N7512" t="str">
            <v>administrador@grupotmg.co</v>
          </cell>
          <cell r="O7512" t="str">
            <v>PN</v>
          </cell>
          <cell r="P7512" t="str">
            <v>CR30</v>
          </cell>
        </row>
        <row r="7513">
          <cell r="A7513">
            <v>132998</v>
          </cell>
          <cell r="B7513" t="str">
            <v>CLIENTE INACTIVO</v>
          </cell>
          <cell r="C7513" t="str">
            <v>VIVIAN MICELLI ALFARO TORRES</v>
          </cell>
          <cell r="D7513" t="str">
            <v>ACEITES Y LUBRICANTES ALFARO</v>
          </cell>
          <cell r="E7513" t="str">
            <v>CRA 42B # 46- 15 B/LA UNION DE RVIENDA P.</v>
          </cell>
          <cell r="G7513">
            <v>3108976730</v>
          </cell>
          <cell r="I7513" t="str">
            <v>CALI</v>
          </cell>
          <cell r="J7513" t="str">
            <v>VALLE DEL CAUCA</v>
          </cell>
          <cell r="L7513" t="str">
            <v>X</v>
          </cell>
          <cell r="M7513">
            <v>314661</v>
          </cell>
          <cell r="N7513" t="str">
            <v>micelli_76@hotmail.com</v>
          </cell>
          <cell r="O7513" t="str">
            <v>PN</v>
          </cell>
          <cell r="P7513" t="str">
            <v>CR30</v>
          </cell>
        </row>
        <row r="7514">
          <cell r="A7514">
            <v>133005</v>
          </cell>
          <cell r="B7514" t="str">
            <v>CLIENTE INACTIVO</v>
          </cell>
          <cell r="C7514" t="str">
            <v>JOHN ALFREDO ESCOBEDO CARDENAS</v>
          </cell>
          <cell r="E7514" t="str">
            <v>CALLE 12 # 4- 100 B/CHAPAL</v>
          </cell>
          <cell r="F7514">
            <v>3172215093</v>
          </cell>
          <cell r="G7514">
            <v>3166784482</v>
          </cell>
          <cell r="I7514" t="str">
            <v>PASTO</v>
          </cell>
          <cell r="J7514" t="str">
            <v>NARIÑO</v>
          </cell>
          <cell r="L7514" t="str">
            <v>x</v>
          </cell>
          <cell r="M7514">
            <v>98387143</v>
          </cell>
          <cell r="N7514" t="str">
            <v>jescobedocardenas@gmail.com</v>
          </cell>
          <cell r="O7514" t="str">
            <v>PN</v>
          </cell>
          <cell r="P7514" t="str">
            <v>CR15</v>
          </cell>
        </row>
        <row r="7515">
          <cell r="A7515">
            <v>133010</v>
          </cell>
          <cell r="B7515" t="str">
            <v>CLIENTE INACTIVO</v>
          </cell>
          <cell r="C7515" t="str">
            <v>JAIRO ALEXANDER VALLEJO ESPINOSA</v>
          </cell>
          <cell r="D7515" t="str">
            <v>MOTO BIKE TECHNOLOGY</v>
          </cell>
          <cell r="E7515" t="str">
            <v>CORREGIMIENTO EL PEDREGAL</v>
          </cell>
          <cell r="F7515">
            <v>3128606962</v>
          </cell>
          <cell r="G7515">
            <v>3103884894</v>
          </cell>
          <cell r="I7515" t="str">
            <v>IMUES</v>
          </cell>
          <cell r="J7515" t="str">
            <v>NARIÑO</v>
          </cell>
          <cell r="L7515" t="str">
            <v>X</v>
          </cell>
          <cell r="M7515">
            <v>98326412</v>
          </cell>
          <cell r="N7515" t="str">
            <v>motobike3001@gmail.com</v>
          </cell>
          <cell r="O7515" t="str">
            <v>PN</v>
          </cell>
          <cell r="P7515" t="str">
            <v>CO00</v>
          </cell>
        </row>
        <row r="7516">
          <cell r="A7516">
            <v>133011</v>
          </cell>
          <cell r="B7516" t="str">
            <v>CLIENTE INACTIVO</v>
          </cell>
          <cell r="C7516" t="str">
            <v>CARLOS ALFONSO TRUJILLO ROSALES</v>
          </cell>
          <cell r="D7516" t="str">
            <v>TALLER TRUJILLO</v>
          </cell>
          <cell r="E7516" t="str">
            <v xml:space="preserve">VEREDA ARBOLEDA ALTO </v>
          </cell>
          <cell r="F7516">
            <v>3116981663</v>
          </cell>
          <cell r="G7516">
            <v>3116981663</v>
          </cell>
          <cell r="I7516" t="str">
            <v xml:space="preserve">LINARES </v>
          </cell>
          <cell r="J7516" t="str">
            <v>NARIÑO</v>
          </cell>
          <cell r="L7516" t="str">
            <v>X</v>
          </cell>
          <cell r="M7516">
            <v>1087048807</v>
          </cell>
          <cell r="N7516" t="str">
            <v>karlos.truji96@gmail.com</v>
          </cell>
          <cell r="O7516" t="str">
            <v>PN</v>
          </cell>
          <cell r="P7516" t="str">
            <v>CO00</v>
          </cell>
        </row>
        <row r="7517">
          <cell r="A7517">
            <v>133017</v>
          </cell>
          <cell r="B7517" t="str">
            <v>CLIENTE INACTIVO</v>
          </cell>
          <cell r="C7517" t="str">
            <v>JUAN CARLOS GOMEZ RAMOS</v>
          </cell>
          <cell r="E7517" t="str">
            <v>CRR 8 # 5-45 B/CENTRO</v>
          </cell>
          <cell r="F7517">
            <v>3102162922</v>
          </cell>
          <cell r="G7517">
            <v>3102162922</v>
          </cell>
          <cell r="I7517" t="str">
            <v>FRESNO</v>
          </cell>
          <cell r="J7517" t="str">
            <v>TOLIMA</v>
          </cell>
          <cell r="L7517" t="str">
            <v>X</v>
          </cell>
          <cell r="M7517">
            <v>5819009</v>
          </cell>
          <cell r="N7517" t="str">
            <v>juancgomez05@hotmail.com</v>
          </cell>
          <cell r="O7517" t="str">
            <v>PN</v>
          </cell>
          <cell r="P7517" t="str">
            <v>CO00</v>
          </cell>
        </row>
        <row r="7518">
          <cell r="A7518">
            <v>133018</v>
          </cell>
          <cell r="B7518" t="str">
            <v>CLIENTE INACTIVO</v>
          </cell>
          <cell r="C7518" t="str">
            <v>DIEGO FERNANDO NARVAEZ CORREA</v>
          </cell>
          <cell r="D7518" t="str">
            <v>TALLER MOTOS NARVAEZ</v>
          </cell>
          <cell r="E7518" t="str">
            <v>CLL 7 # 6-25 BR BELALCAZAR</v>
          </cell>
          <cell r="F7518">
            <v>3117324252</v>
          </cell>
          <cell r="G7518">
            <v>3117324252</v>
          </cell>
          <cell r="I7518" t="str">
            <v>YUMBO</v>
          </cell>
          <cell r="J7518" t="str">
            <v>VALLE DEL CAUCA</v>
          </cell>
          <cell r="L7518" t="str">
            <v>X</v>
          </cell>
          <cell r="M7518">
            <v>6550250</v>
          </cell>
          <cell r="N7518" t="str">
            <v>diegonarcor@gmail.com</v>
          </cell>
          <cell r="O7518" t="str">
            <v>PN</v>
          </cell>
          <cell r="P7518" t="str">
            <v>CO00</v>
          </cell>
        </row>
        <row r="7519">
          <cell r="A7519">
            <v>133019</v>
          </cell>
          <cell r="B7519" t="str">
            <v>CLIENTE INACTIVO</v>
          </cell>
          <cell r="C7519" t="str">
            <v>FABIO VERA GOMEZ</v>
          </cell>
          <cell r="D7519" t="str">
            <v>TRACTO PARTES DE LA MONTAÑA</v>
          </cell>
          <cell r="E7519" t="str">
            <v>CARRERA 40 # 28- 18 B/PANAMERICANO</v>
          </cell>
          <cell r="G7519">
            <v>3175160590</v>
          </cell>
          <cell r="I7519" t="str">
            <v>TULUA</v>
          </cell>
          <cell r="J7519" t="str">
            <v>VALLE DEL CAUCA</v>
          </cell>
          <cell r="L7519" t="str">
            <v>X</v>
          </cell>
          <cell r="M7519">
            <v>80190216</v>
          </cell>
          <cell r="N7519" t="str">
            <v>tractopartes_tpr@hotmail.com</v>
          </cell>
          <cell r="O7519" t="str">
            <v>PN</v>
          </cell>
          <cell r="P7519" t="str">
            <v>CR30</v>
          </cell>
        </row>
        <row r="7520">
          <cell r="A7520">
            <v>133023</v>
          </cell>
          <cell r="B7520" t="str">
            <v>CLIENTE INACTIVO</v>
          </cell>
          <cell r="C7520" t="str">
            <v>WILMAR ALBEIRO BETANCOURT YELA</v>
          </cell>
          <cell r="E7520" t="str">
            <v>CRA 15 # 48A- 05 B/CHAPINERO</v>
          </cell>
          <cell r="G7520">
            <v>3157897333</v>
          </cell>
          <cell r="I7520" t="str">
            <v>CALI</v>
          </cell>
          <cell r="J7520" t="str">
            <v>VALLE DEL CAUCA</v>
          </cell>
          <cell r="L7520" t="str">
            <v>X</v>
          </cell>
          <cell r="M7520">
            <v>1114815040</v>
          </cell>
          <cell r="N7520" t="str">
            <v>valecagom@gmail.com</v>
          </cell>
          <cell r="O7520" t="str">
            <v>PN</v>
          </cell>
          <cell r="P7520" t="str">
            <v>CO00</v>
          </cell>
        </row>
        <row r="7521">
          <cell r="A7521">
            <v>133025</v>
          </cell>
          <cell r="B7521" t="str">
            <v>CLIENTE INACTIVO</v>
          </cell>
          <cell r="C7521" t="str">
            <v>JOSE ARLEY POSADA ECHAVARRIA</v>
          </cell>
          <cell r="D7521" t="str">
            <v>COMBUSTIBLES Y LUBRICANTES LA LOMA</v>
          </cell>
          <cell r="E7521" t="str">
            <v>CASA 339 B/FRANCIA</v>
          </cell>
          <cell r="G7521">
            <v>3105064790</v>
          </cell>
          <cell r="I7521" t="str">
            <v>TIMBIQUI</v>
          </cell>
          <cell r="J7521" t="str">
            <v>CAUCA</v>
          </cell>
          <cell r="L7521" t="str">
            <v>X</v>
          </cell>
          <cell r="M7521">
            <v>98462712</v>
          </cell>
          <cell r="N7521" t="str">
            <v>josearleyposada2015@gmail.com</v>
          </cell>
          <cell r="O7521" t="str">
            <v>PN</v>
          </cell>
          <cell r="P7521" t="str">
            <v>CO00</v>
          </cell>
        </row>
        <row r="7522">
          <cell r="A7522">
            <v>133030</v>
          </cell>
          <cell r="B7522" t="str">
            <v>CLIENTE INACTIVO</v>
          </cell>
          <cell r="C7522" t="str">
            <v>JOHN JAIRO GARCIA PADILLA</v>
          </cell>
          <cell r="D7522" t="str">
            <v>EDS ESSO LAS PALMERAS</v>
          </cell>
          <cell r="E7522" t="str">
            <v>CALLE 42 # 31- 93</v>
          </cell>
          <cell r="G7522">
            <v>3207638936</v>
          </cell>
          <cell r="I7522" t="str">
            <v>PALMIRA</v>
          </cell>
          <cell r="J7522" t="str">
            <v>VALLE DEL CAUCA</v>
          </cell>
          <cell r="L7522" t="str">
            <v>X</v>
          </cell>
          <cell r="M7522">
            <v>1113668581</v>
          </cell>
          <cell r="N7522" t="str">
            <v>diago9405@hotmail.com</v>
          </cell>
          <cell r="O7522" t="str">
            <v>PN</v>
          </cell>
          <cell r="P7522" t="str">
            <v>CO00</v>
          </cell>
        </row>
        <row r="7523">
          <cell r="A7523">
            <v>133032</v>
          </cell>
          <cell r="B7523" t="str">
            <v>CLIENTE INACTIVO</v>
          </cell>
          <cell r="C7523" t="str">
            <v xml:space="preserve">MARCO AVELINO ROLDAN NUÑEZ </v>
          </cell>
          <cell r="D7523" t="str">
            <v>SEERVIR MOTOS LOS CHAMES GARZON</v>
          </cell>
          <cell r="E7523" t="str">
            <v>TRANSVERSAL 21 LOCAL 102 B/CENTRO</v>
          </cell>
          <cell r="G7523">
            <v>3135351069</v>
          </cell>
          <cell r="I7523" t="str">
            <v>GARZON</v>
          </cell>
          <cell r="J7523" t="str">
            <v>HUILA</v>
          </cell>
          <cell r="L7523" t="str">
            <v>X</v>
          </cell>
          <cell r="M7523">
            <v>1126911189</v>
          </cell>
          <cell r="N7523" t="str">
            <v>marcoroldanzulmar@hotmail.com</v>
          </cell>
          <cell r="O7523" t="str">
            <v>PN</v>
          </cell>
          <cell r="P7523" t="str">
            <v>CO00</v>
          </cell>
        </row>
        <row r="7524">
          <cell r="A7524">
            <v>133037</v>
          </cell>
          <cell r="B7524" t="str">
            <v>CLIENTE INACTIVO</v>
          </cell>
          <cell r="C7524" t="str">
            <v>SEBASTIAN MORALES MONTES</v>
          </cell>
          <cell r="D7524" t="str">
            <v>TODO MOTOS M&amp;M</v>
          </cell>
          <cell r="E7524" t="str">
            <v>CALLE 15 # 9- 59 B/CENTRO</v>
          </cell>
          <cell r="F7524">
            <v>4340681</v>
          </cell>
          <cell r="G7524">
            <v>3173265734</v>
          </cell>
          <cell r="I7524" t="str">
            <v>FLORENCIA</v>
          </cell>
          <cell r="J7524" t="str">
            <v>CAQUETA</v>
          </cell>
          <cell r="L7524" t="str">
            <v>X</v>
          </cell>
          <cell r="M7524">
            <v>1037671120</v>
          </cell>
          <cell r="N7524" t="str">
            <v>todomotosmm@gmail.com</v>
          </cell>
          <cell r="O7524" t="str">
            <v>PN</v>
          </cell>
          <cell r="P7524" t="str">
            <v>CO00</v>
          </cell>
        </row>
        <row r="7525">
          <cell r="A7525">
            <v>133041</v>
          </cell>
          <cell r="B7525" t="str">
            <v>CLIENTE INACTIVO</v>
          </cell>
          <cell r="C7525" t="str">
            <v>YUSLADY PINO FERRIN</v>
          </cell>
          <cell r="E7525" t="str">
            <v>TARRAZONA</v>
          </cell>
          <cell r="G7525">
            <v>3137007334</v>
          </cell>
          <cell r="I7525" t="str">
            <v>FLORIDA</v>
          </cell>
          <cell r="J7525" t="str">
            <v>VALLE DEL CAUCA</v>
          </cell>
          <cell r="L7525" t="str">
            <v>X</v>
          </cell>
          <cell r="M7525">
            <v>1067461031</v>
          </cell>
          <cell r="N7525" t="str">
            <v>yuslady01@hotmail.com</v>
          </cell>
          <cell r="O7525" t="str">
            <v>PN</v>
          </cell>
          <cell r="P7525" t="str">
            <v>CO00</v>
          </cell>
        </row>
        <row r="7526">
          <cell r="A7526">
            <v>133049</v>
          </cell>
          <cell r="B7526" t="str">
            <v>CLIENTE INACTIVO</v>
          </cell>
          <cell r="C7526" t="str">
            <v xml:space="preserve">  BIRMANIA ROSERO ANGULO</v>
          </cell>
          <cell r="E7526" t="str">
            <v>VIA PRINCIPAL LLORENTE B/LAS PALMAS</v>
          </cell>
          <cell r="F7526">
            <v>3153230434</v>
          </cell>
          <cell r="I7526" t="str">
            <v>TUMACO</v>
          </cell>
          <cell r="J7526" t="str">
            <v>NARIÑO</v>
          </cell>
          <cell r="L7526" t="str">
            <v>X</v>
          </cell>
          <cell r="M7526">
            <v>59687423</v>
          </cell>
          <cell r="N7526" t="str">
            <v>birmania1512@gmail.com</v>
          </cell>
          <cell r="O7526" t="str">
            <v>PN</v>
          </cell>
          <cell r="P7526" t="str">
            <v>CO00</v>
          </cell>
        </row>
        <row r="7527">
          <cell r="A7527">
            <v>133053</v>
          </cell>
          <cell r="B7527" t="str">
            <v>CLIENTE INACTIVO</v>
          </cell>
          <cell r="C7527" t="str">
            <v xml:space="preserve"> MIGUEL ANTONIO RODRIGUEZ GUERRERO</v>
          </cell>
          <cell r="E7527" t="str">
            <v xml:space="preserve"> CLL 13 # 10-18 B/LA CABAÑA</v>
          </cell>
          <cell r="F7527">
            <v>3112058319</v>
          </cell>
          <cell r="I7527" t="str">
            <v>DAGUA</v>
          </cell>
          <cell r="J7527" t="str">
            <v>VALLE DEL CAUCA</v>
          </cell>
          <cell r="L7527" t="str">
            <v>X</v>
          </cell>
          <cell r="M7527">
            <v>16487998</v>
          </cell>
          <cell r="N7527" t="str">
            <v>miguelmotomar@gmail.com</v>
          </cell>
          <cell r="O7527" t="str">
            <v>PN</v>
          </cell>
          <cell r="P7527" t="str">
            <v>CO00</v>
          </cell>
        </row>
        <row r="7528">
          <cell r="A7528">
            <v>133066</v>
          </cell>
          <cell r="B7528" t="str">
            <v>CLIENTE INACTIVO</v>
          </cell>
          <cell r="C7528" t="str">
            <v>OSCAR ANDRES BURGOS REGALADO</v>
          </cell>
          <cell r="E7528" t="str">
            <v>CRA 33 # 19A- 64 B/AV LOS ESTUDIANTES</v>
          </cell>
          <cell r="F7528">
            <v>3004870193</v>
          </cell>
          <cell r="G7528">
            <v>3004870193</v>
          </cell>
          <cell r="I7528" t="str">
            <v>PASTO</v>
          </cell>
          <cell r="J7528" t="str">
            <v>NARIÑO</v>
          </cell>
          <cell r="L7528" t="str">
            <v>X</v>
          </cell>
          <cell r="M7528">
            <v>79591012</v>
          </cell>
          <cell r="N7528" t="str">
            <v>aburgos1972br@gmail.com</v>
          </cell>
          <cell r="O7528" t="str">
            <v>PN</v>
          </cell>
          <cell r="P7528" t="str">
            <v>CO00</v>
          </cell>
        </row>
        <row r="7529">
          <cell r="A7529">
            <v>133078</v>
          </cell>
          <cell r="B7529" t="str">
            <v>CLIENTE INACTIVO</v>
          </cell>
          <cell r="C7529" t="str">
            <v>VIDRIERIA Y TAPICERIA UNION JJ S.A.S</v>
          </cell>
          <cell r="E7529" t="str">
            <v>CRA 11 # 10- 32 B/ CALO AL MOLINA</v>
          </cell>
          <cell r="G7529">
            <v>3172830946</v>
          </cell>
          <cell r="I7529" t="str">
            <v>EL CERRITO</v>
          </cell>
          <cell r="J7529" t="str">
            <v>VALLE DEL CAUCA</v>
          </cell>
          <cell r="L7529" t="str">
            <v>X</v>
          </cell>
          <cell r="M7529">
            <v>9008753749</v>
          </cell>
          <cell r="N7529" t="str">
            <v>estherjulia-19@hotmail.com</v>
          </cell>
          <cell r="O7529" t="str">
            <v>PJ</v>
          </cell>
          <cell r="P7529" t="str">
            <v>CO00</v>
          </cell>
        </row>
        <row r="7530">
          <cell r="A7530">
            <v>133079</v>
          </cell>
          <cell r="B7530" t="str">
            <v>CLIENTE INACTIVO</v>
          </cell>
          <cell r="C7530" t="str">
            <v>WILMAR HURTADO VELASCO</v>
          </cell>
          <cell r="E7530" t="str">
            <v>CALLE 73 # 8D- 24 B/7 DE AGOSTO</v>
          </cell>
          <cell r="G7530">
            <v>3157027490</v>
          </cell>
          <cell r="I7530" t="str">
            <v>CALI</v>
          </cell>
          <cell r="J7530" t="str">
            <v>VALLE DEL CAUCA</v>
          </cell>
          <cell r="L7530" t="str">
            <v>X</v>
          </cell>
          <cell r="M7530">
            <v>16937722</v>
          </cell>
          <cell r="N7530" t="str">
            <v>wihurtado0612@gmail.com</v>
          </cell>
          <cell r="O7530" t="str">
            <v>PN</v>
          </cell>
          <cell r="P7530" t="str">
            <v>CO00</v>
          </cell>
        </row>
        <row r="7531">
          <cell r="A7531">
            <v>133080</v>
          </cell>
          <cell r="B7531" t="str">
            <v>CLIENTE INACTIVO</v>
          </cell>
          <cell r="C7531" t="str">
            <v>DISTRIBUCIONES VILLA AMAZONICA SAS</v>
          </cell>
          <cell r="E7531" t="str">
            <v>CALL 5 # 8- 11 EL B/EL PROGRESO</v>
          </cell>
          <cell r="F7531">
            <v>3166914510</v>
          </cell>
          <cell r="G7531">
            <v>3166914510</v>
          </cell>
          <cell r="I7531" t="str">
            <v>PASTO</v>
          </cell>
          <cell r="J7531" t="str">
            <v>NARIÑO</v>
          </cell>
          <cell r="L7531" t="str">
            <v>X</v>
          </cell>
          <cell r="M7531">
            <v>8460005666</v>
          </cell>
          <cell r="N7531" t="str">
            <v>distrivilla4001@hotmail.com</v>
          </cell>
          <cell r="O7531" t="str">
            <v>PJ</v>
          </cell>
          <cell r="P7531" t="str">
            <v>CO00</v>
          </cell>
        </row>
        <row r="7532">
          <cell r="A7532">
            <v>133089</v>
          </cell>
          <cell r="B7532" t="str">
            <v>CLIENTE INACTIVO</v>
          </cell>
          <cell r="C7532" t="str">
            <v>ALBA YINETH ROCHA CORTES</v>
          </cell>
          <cell r="E7532" t="str">
            <v>CRA 33 # 45A SUR- 62 B//LAS MARGARITAS</v>
          </cell>
          <cell r="G7532">
            <v>3144491403</v>
          </cell>
          <cell r="I7532" t="str">
            <v>NIGUA</v>
          </cell>
          <cell r="J7532" t="str">
            <v>HUILA</v>
          </cell>
          <cell r="L7532" t="str">
            <v>X</v>
          </cell>
          <cell r="M7532">
            <v>36089779</v>
          </cell>
          <cell r="N7532" t="str">
            <v>albitarocha17@hotmail.com</v>
          </cell>
          <cell r="O7532" t="str">
            <v>PN</v>
          </cell>
          <cell r="P7532" t="str">
            <v>CO00</v>
          </cell>
        </row>
        <row r="7533">
          <cell r="A7533">
            <v>133098</v>
          </cell>
          <cell r="B7533" t="str">
            <v>CLIENTE INACTIVO</v>
          </cell>
          <cell r="C7533" t="str">
            <v>BAYRON ARLEY DE LA CRUZ ROJAS</v>
          </cell>
          <cell r="E7533" t="str">
            <v>MZ E6 CASA 1</v>
          </cell>
          <cell r="F7533">
            <v>3106090832</v>
          </cell>
          <cell r="I7533" t="str">
            <v>PASTO</v>
          </cell>
          <cell r="J7533" t="str">
            <v>NARIÑO</v>
          </cell>
          <cell r="L7533" t="str">
            <v>X</v>
          </cell>
          <cell r="M7533">
            <v>1010082956</v>
          </cell>
          <cell r="N7533" t="str">
            <v>bairondelacruz99@gmail.com</v>
          </cell>
          <cell r="O7533" t="str">
            <v>PN</v>
          </cell>
          <cell r="P7533" t="str">
            <v>CO00</v>
          </cell>
        </row>
        <row r="7534">
          <cell r="A7534">
            <v>133099</v>
          </cell>
          <cell r="B7534" t="str">
            <v>CLIENTE INACTIVO</v>
          </cell>
          <cell r="C7534" t="str">
            <v>MAGALI MARGOTH MAMIAN ZAMANATE</v>
          </cell>
          <cell r="E7534" t="str">
            <v>CALLE 2D OESTE # 73A- 42</v>
          </cell>
          <cell r="G7534">
            <v>3162392234</v>
          </cell>
          <cell r="I7534" t="str">
            <v>CALI</v>
          </cell>
          <cell r="J7534" t="str">
            <v>VALLE DEL CAUCA</v>
          </cell>
          <cell r="L7534" t="str">
            <v>X</v>
          </cell>
          <cell r="M7534">
            <v>1060986806</v>
          </cell>
          <cell r="N7534" t="str">
            <v>magalymamianzemanate@gmail.com</v>
          </cell>
          <cell r="O7534" t="str">
            <v>PN</v>
          </cell>
          <cell r="P7534" t="str">
            <v>CO00</v>
          </cell>
        </row>
        <row r="7535">
          <cell r="A7535">
            <v>133101</v>
          </cell>
          <cell r="B7535" t="str">
            <v>CLIENTE INACTIVO</v>
          </cell>
          <cell r="C7535" t="str">
            <v>MARTHA CECILIA ZULUAGA ZAPATA</v>
          </cell>
          <cell r="E7535" t="str">
            <v>CALLE 31 # 39- 74 B/SANTA BARBARA</v>
          </cell>
          <cell r="G7535">
            <v>3154620750</v>
          </cell>
          <cell r="I7535" t="str">
            <v>PALMIRA</v>
          </cell>
          <cell r="J7535" t="str">
            <v>VALLE DEL CAUCA</v>
          </cell>
          <cell r="L7535" t="str">
            <v>X</v>
          </cell>
          <cell r="M7535">
            <v>29681984</v>
          </cell>
          <cell r="N7535" t="str">
            <v>chapasyparabrisasgaray@hotmail.com</v>
          </cell>
          <cell r="O7535" t="str">
            <v>PN</v>
          </cell>
          <cell r="P7535" t="str">
            <v>CO00</v>
          </cell>
        </row>
        <row r="7536">
          <cell r="A7536">
            <v>133102</v>
          </cell>
          <cell r="B7536" t="str">
            <v>CLIENTE INACTIVO</v>
          </cell>
          <cell r="C7536" t="str">
            <v>IVAM JOSE ARDILA</v>
          </cell>
          <cell r="D7536" t="str">
            <v>LUCES LED AR</v>
          </cell>
          <cell r="E7536" t="str">
            <v>CALLE 36 # 23- 47 B/OBRERO</v>
          </cell>
          <cell r="G7536">
            <v>3186935616</v>
          </cell>
          <cell r="I7536" t="str">
            <v>PALMIRA</v>
          </cell>
          <cell r="J7536" t="str">
            <v>VALLE DEL CAUCA</v>
          </cell>
          <cell r="L7536" t="str">
            <v>X</v>
          </cell>
          <cell r="M7536">
            <v>94480824</v>
          </cell>
          <cell r="N7536" t="str">
            <v>ivanardila11@gmail.com</v>
          </cell>
          <cell r="O7536" t="str">
            <v>PN</v>
          </cell>
          <cell r="P7536" t="str">
            <v>CO00</v>
          </cell>
        </row>
        <row r="7537">
          <cell r="A7537">
            <v>133103</v>
          </cell>
          <cell r="B7537" t="str">
            <v>CLIENTE INACTIVO</v>
          </cell>
          <cell r="C7537" t="str">
            <v>LUISA FERNANDA VASQUEZ ARAUJO</v>
          </cell>
          <cell r="D7537" t="str">
            <v>COMPRA Y VENTA DE VEHICULOS FERNANDO MOTOS</v>
          </cell>
          <cell r="E7537" t="str">
            <v>CRA 4 # 13- 45 B/BOLIVAR</v>
          </cell>
          <cell r="F7537">
            <v>3505410152</v>
          </cell>
          <cell r="G7537">
            <v>3505410152</v>
          </cell>
          <cell r="I7537" t="str">
            <v>YUMBO</v>
          </cell>
          <cell r="J7537" t="str">
            <v>VALLE DEL CAUCA</v>
          </cell>
          <cell r="L7537" t="str">
            <v>X</v>
          </cell>
          <cell r="M7537">
            <v>1006010553</v>
          </cell>
          <cell r="N7537" t="str">
            <v>lvasquezpabon@gmail.com</v>
          </cell>
          <cell r="O7537" t="str">
            <v>PN</v>
          </cell>
          <cell r="P7537" t="str">
            <v>CO00</v>
          </cell>
        </row>
        <row r="7538">
          <cell r="A7538">
            <v>133109</v>
          </cell>
          <cell r="B7538" t="str">
            <v>CLIENTE INACTIVO</v>
          </cell>
          <cell r="C7538" t="str">
            <v>JUAN PABLO TAQUINAS MESTIZO</v>
          </cell>
          <cell r="E7538" t="str">
            <v>MANZANA 2 LOTE 3 B/CAMPITO</v>
          </cell>
          <cell r="G7538">
            <v>3183658150</v>
          </cell>
          <cell r="I7538" t="str">
            <v>SANTANDER DE QUILICHAO</v>
          </cell>
          <cell r="J7538" t="str">
            <v>CAUCA</v>
          </cell>
          <cell r="L7538" t="str">
            <v>X</v>
          </cell>
          <cell r="M7538">
            <v>1061436372</v>
          </cell>
          <cell r="N7538" t="str">
            <v>jptm5@homail.com</v>
          </cell>
          <cell r="O7538" t="str">
            <v>PN</v>
          </cell>
          <cell r="P7538" t="str">
            <v>CO00</v>
          </cell>
        </row>
        <row r="7539">
          <cell r="A7539">
            <v>133115</v>
          </cell>
          <cell r="B7539" t="str">
            <v>CLIENTE INACTIVO</v>
          </cell>
          <cell r="C7539" t="str">
            <v>ALEJANDRO HERRERA DIAZ</v>
          </cell>
          <cell r="E7539" t="str">
            <v>CRA 5 # 3- 28 B/CENTRO</v>
          </cell>
          <cell r="G7539">
            <v>3115287710</v>
          </cell>
          <cell r="I7539" t="str">
            <v>ALGECIRAS</v>
          </cell>
          <cell r="J7539" t="str">
            <v>HUILA</v>
          </cell>
          <cell r="L7539" t="str">
            <v>X</v>
          </cell>
          <cell r="M7539">
            <v>12259189</v>
          </cell>
          <cell r="N7539" t="str">
            <v>gatoherreradiaz@gmail.com</v>
          </cell>
          <cell r="O7539" t="str">
            <v>PN</v>
          </cell>
          <cell r="P7539" t="str">
            <v>CO00</v>
          </cell>
        </row>
        <row r="7540">
          <cell r="A7540">
            <v>133117</v>
          </cell>
          <cell r="B7540" t="str">
            <v>CLIENTE INACTIVO</v>
          </cell>
          <cell r="C7540" t="str">
            <v>FERNANDO GARCIA TENORIO</v>
          </cell>
          <cell r="E7540" t="str">
            <v>CRA 27 # 115- 18 B/ORQUIDEAS</v>
          </cell>
          <cell r="F7540">
            <v>3166201954</v>
          </cell>
          <cell r="G7540">
            <v>3166201954</v>
          </cell>
          <cell r="I7540" t="str">
            <v>CALI</v>
          </cell>
          <cell r="J7540" t="str">
            <v>VALLE DEL CAUCA</v>
          </cell>
          <cell r="L7540" t="str">
            <v>X</v>
          </cell>
          <cell r="M7540">
            <v>16368621</v>
          </cell>
          <cell r="N7540" t="str">
            <v>mecanicomotos629@gmail.com</v>
          </cell>
          <cell r="O7540" t="str">
            <v>PN</v>
          </cell>
          <cell r="P7540" t="str">
            <v>CO00</v>
          </cell>
        </row>
        <row r="7541">
          <cell r="A7541">
            <v>133119</v>
          </cell>
          <cell r="B7541" t="str">
            <v>CLIENTE INACTIVO</v>
          </cell>
          <cell r="C7541" t="str">
            <v>DIANA VANESSA ZAMORANO OSPINA</v>
          </cell>
          <cell r="E7541" t="str">
            <v>CRA 23A # TRANSU 25- 05 B/20 DE JULIO</v>
          </cell>
          <cell r="F7541">
            <v>3017387581</v>
          </cell>
          <cell r="G7541">
            <v>3017387581</v>
          </cell>
          <cell r="I7541" t="str">
            <v>CALI</v>
          </cell>
          <cell r="J7541" t="str">
            <v>VALLE DEL CAUCA</v>
          </cell>
          <cell r="L7541" t="str">
            <v>X</v>
          </cell>
          <cell r="M7541">
            <v>1130599394</v>
          </cell>
          <cell r="N7541" t="str">
            <v>dzamoranoospina@gmail.com</v>
          </cell>
          <cell r="O7541" t="str">
            <v>PN</v>
          </cell>
          <cell r="P7541" t="str">
            <v>CO00</v>
          </cell>
        </row>
        <row r="7542">
          <cell r="A7542">
            <v>133125</v>
          </cell>
          <cell r="B7542" t="str">
            <v>CLIENTE INACTIVO</v>
          </cell>
          <cell r="C7542" t="str">
            <v>LUZ DEINY VALDERRAMA VASQUEZ</v>
          </cell>
          <cell r="E7542" t="str">
            <v>CALLE 5 # 16- 44 B/MORALES DUQUE</v>
          </cell>
          <cell r="G7542">
            <v>3123575404</v>
          </cell>
          <cell r="I7542" t="str">
            <v>SANTANDER DE QUILICHAO</v>
          </cell>
          <cell r="J7542" t="str">
            <v>CAUCA</v>
          </cell>
          <cell r="L7542" t="str">
            <v>X</v>
          </cell>
          <cell r="M7542">
            <v>52372859</v>
          </cell>
          <cell r="N7542" t="str">
            <v>luzdeinyvalde52372@gmail.com</v>
          </cell>
          <cell r="O7542" t="str">
            <v>PN</v>
          </cell>
          <cell r="P7542" t="str">
            <v>CO00</v>
          </cell>
        </row>
        <row r="7543">
          <cell r="A7543">
            <v>133132</v>
          </cell>
          <cell r="B7543" t="str">
            <v>CLIENTE INACTIVO</v>
          </cell>
          <cell r="C7543" t="str">
            <v>LUIS EDUARDO NAZATE PASPUEZAN</v>
          </cell>
          <cell r="D7543" t="str">
            <v>CICLO MOTOS EL CERRITO</v>
          </cell>
          <cell r="E7543" t="str">
            <v>CALLE 2 SUR # 8B- 39 B/COOINSER</v>
          </cell>
          <cell r="G7543">
            <v>3116214757</v>
          </cell>
          <cell r="I7543" t="str">
            <v>CERRITO</v>
          </cell>
          <cell r="J7543" t="str">
            <v>VALLE DEL CAUCA</v>
          </cell>
          <cell r="L7543" t="str">
            <v>X</v>
          </cell>
          <cell r="M7543">
            <v>12755228</v>
          </cell>
          <cell r="N7543" t="str">
            <v>nachonazate@gmail.com</v>
          </cell>
          <cell r="O7543" t="str">
            <v>PN</v>
          </cell>
          <cell r="P7543" t="str">
            <v>CO00</v>
          </cell>
        </row>
        <row r="7544">
          <cell r="A7544">
            <v>133133</v>
          </cell>
          <cell r="B7544" t="str">
            <v>CLIENTE INACTIVO</v>
          </cell>
          <cell r="C7544" t="str">
            <v>NILMA PLAZA CUENCA</v>
          </cell>
          <cell r="D7544" t="str">
            <v>BETHEL RINES Y LLANTAS RACING</v>
          </cell>
          <cell r="E7544" t="str">
            <v>CR 44 # 14- 71 B/COVABAL</v>
          </cell>
          <cell r="F7544">
            <v>3955520</v>
          </cell>
          <cell r="G7544">
            <v>3155961427</v>
          </cell>
          <cell r="I7544" t="str">
            <v>CALI</v>
          </cell>
          <cell r="J7544" t="str">
            <v>VALLE DEL CAUCA</v>
          </cell>
          <cell r="L7544" t="str">
            <v>X</v>
          </cell>
          <cell r="M7544">
            <v>29547498</v>
          </cell>
          <cell r="N7544" t="str">
            <v>bethelrines@gmail.com</v>
          </cell>
          <cell r="O7544" t="str">
            <v>PN</v>
          </cell>
          <cell r="P7544" t="str">
            <v>CR30</v>
          </cell>
        </row>
        <row r="7545">
          <cell r="A7545">
            <v>133159</v>
          </cell>
          <cell r="B7545" t="str">
            <v>CLIENTE INACTIVO</v>
          </cell>
          <cell r="C7545" t="str">
            <v>MEDARDO ANTONIO ALVAREZ HIDALGO</v>
          </cell>
          <cell r="E7545" t="str">
            <v>EL VERGEL ALTO B/CORREG. ROSARIO</v>
          </cell>
          <cell r="F7545">
            <v>3114382314</v>
          </cell>
          <cell r="G7545">
            <v>3114382814</v>
          </cell>
          <cell r="I7545" t="str">
            <v>PASTO</v>
          </cell>
          <cell r="J7545" t="str">
            <v>NARIÑO</v>
          </cell>
          <cell r="L7545" t="str">
            <v>X</v>
          </cell>
          <cell r="M7545">
            <v>70579466</v>
          </cell>
          <cell r="N7545" t="str">
            <v>medardoalvarez12@gmail.com</v>
          </cell>
          <cell r="O7545" t="str">
            <v>PN</v>
          </cell>
          <cell r="P7545" t="str">
            <v>CO00</v>
          </cell>
        </row>
        <row r="7546">
          <cell r="A7546">
            <v>133162</v>
          </cell>
          <cell r="B7546" t="str">
            <v>CLIENTE INACTIVO</v>
          </cell>
          <cell r="C7546" t="str">
            <v>DARIO FERNANDO GUERRERO ARAUJO</v>
          </cell>
          <cell r="D7546" t="str">
            <v>GUERRERO SPORT</v>
          </cell>
          <cell r="E7546" t="str">
            <v xml:space="preserve">VEREDA EL ARCO </v>
          </cell>
          <cell r="F7546">
            <v>3165047398</v>
          </cell>
          <cell r="G7546">
            <v>3132137415</v>
          </cell>
          <cell r="I7546" t="str">
            <v>MALLAMA</v>
          </cell>
          <cell r="J7546" t="str">
            <v>NARIÑO</v>
          </cell>
          <cell r="L7546" t="str">
            <v>X</v>
          </cell>
          <cell r="M7546">
            <v>1086895369</v>
          </cell>
          <cell r="N7546" t="str">
            <v>dfguerrero9@sena.edu.co</v>
          </cell>
          <cell r="O7546" t="str">
            <v>PN</v>
          </cell>
          <cell r="P7546" t="str">
            <v>CO00</v>
          </cell>
        </row>
        <row r="7547">
          <cell r="A7547">
            <v>133176</v>
          </cell>
          <cell r="B7547" t="str">
            <v>CLIENTE INACTIVO</v>
          </cell>
          <cell r="C7547" t="str">
            <v xml:space="preserve">DIANA IMBACHI BENAVIDES </v>
          </cell>
          <cell r="E7547" t="str">
            <v>CLL 69 # 8A- 93 III ETAPA B/SAN EDUARDO</v>
          </cell>
          <cell r="F7547">
            <v>3107290540</v>
          </cell>
          <cell r="G7547">
            <v>3107290540</v>
          </cell>
          <cell r="I7547" t="str">
            <v>POPAYAN</v>
          </cell>
          <cell r="J7547" t="str">
            <v>CAUCA</v>
          </cell>
          <cell r="L7547" t="str">
            <v>X</v>
          </cell>
          <cell r="M7547">
            <v>48609353</v>
          </cell>
          <cell r="N7547" t="str">
            <v>diana04081974@gmail.com</v>
          </cell>
          <cell r="O7547" t="str">
            <v>PN</v>
          </cell>
          <cell r="P7547" t="str">
            <v>CO00</v>
          </cell>
        </row>
        <row r="7548">
          <cell r="A7548">
            <v>133178</v>
          </cell>
          <cell r="B7548" t="str">
            <v>CLIENTE INACTIVO</v>
          </cell>
          <cell r="C7548" t="str">
            <v>NORBELLY GRISALES MOLINA</v>
          </cell>
          <cell r="E7548" t="str">
            <v>VIA QUEREMAL POSTE # 6- 3 B/SAN JOSE DEL SALADO</v>
          </cell>
          <cell r="G7548">
            <v>3235908129</v>
          </cell>
          <cell r="I7548" t="str">
            <v>DAGUA</v>
          </cell>
          <cell r="J7548" t="str">
            <v>VALLE DEL CAUCA</v>
          </cell>
          <cell r="L7548" t="str">
            <v>X</v>
          </cell>
          <cell r="M7548">
            <v>29742678</v>
          </cell>
          <cell r="N7548" t="str">
            <v>wite97c@gmail.com</v>
          </cell>
          <cell r="O7548" t="str">
            <v>PN</v>
          </cell>
          <cell r="P7548" t="str">
            <v>CO00</v>
          </cell>
        </row>
        <row r="7549">
          <cell r="A7549">
            <v>133180</v>
          </cell>
          <cell r="B7549" t="str">
            <v>CLIENTE INACTIVO</v>
          </cell>
          <cell r="C7549" t="str">
            <v>JHON ANDERSON CASSO ACALO</v>
          </cell>
          <cell r="E7549" t="str">
            <v>CALLE 1A CON CRA 52 ESQUI B/EL LIDO</v>
          </cell>
          <cell r="G7549">
            <v>3154468441</v>
          </cell>
          <cell r="I7549" t="str">
            <v>CALI</v>
          </cell>
          <cell r="J7549" t="str">
            <v>VALLE DEL CAUCA</v>
          </cell>
          <cell r="L7549" t="str">
            <v>X</v>
          </cell>
          <cell r="M7549">
            <v>1107510167</v>
          </cell>
          <cell r="N7549" t="str">
            <v>calijhon2013@hotmail.com</v>
          </cell>
          <cell r="O7549" t="str">
            <v>PN</v>
          </cell>
          <cell r="P7549" t="str">
            <v>CO00</v>
          </cell>
        </row>
        <row r="7550">
          <cell r="A7550">
            <v>133200</v>
          </cell>
          <cell r="B7550" t="str">
            <v>CLIENTE INACTIVO</v>
          </cell>
          <cell r="C7550" t="str">
            <v>WILMAR QUINTERO RODRIGUEZ</v>
          </cell>
          <cell r="E7550" t="str">
            <v xml:space="preserve">CRA 10 #  1- 03 SUR B/SANTA LUISA </v>
          </cell>
          <cell r="F7550">
            <v>3132266468</v>
          </cell>
          <cell r="G7550">
            <v>3132266468</v>
          </cell>
          <cell r="I7550" t="str">
            <v>CHAPARRAL</v>
          </cell>
          <cell r="J7550" t="str">
            <v>TOLIMA</v>
          </cell>
          <cell r="L7550" t="str">
            <v>X</v>
          </cell>
          <cell r="M7550">
            <v>7729141</v>
          </cell>
          <cell r="N7550" t="str">
            <v>wilmar.727@hotmail.com</v>
          </cell>
          <cell r="O7550" t="str">
            <v>PN</v>
          </cell>
          <cell r="P7550" t="str">
            <v>CO00</v>
          </cell>
        </row>
        <row r="7551">
          <cell r="A7551">
            <v>133201</v>
          </cell>
          <cell r="B7551" t="str">
            <v>CLIENTE INACTIVO</v>
          </cell>
          <cell r="C7551" t="str">
            <v>DIEGO JAVIER CASTILLO URREA</v>
          </cell>
          <cell r="D7551" t="str">
            <v>MOTO TEAM 229</v>
          </cell>
          <cell r="E7551" t="str">
            <v>CRA 22A # 13A- 19 B/SANTIAGO</v>
          </cell>
          <cell r="F7551">
            <v>3126671298</v>
          </cell>
          <cell r="G7551">
            <v>3126671298</v>
          </cell>
          <cell r="I7551" t="str">
            <v>PASTO</v>
          </cell>
          <cell r="J7551" t="str">
            <v>NARIÑO</v>
          </cell>
          <cell r="L7551" t="str">
            <v>X</v>
          </cell>
          <cell r="M7551">
            <v>87069571</v>
          </cell>
          <cell r="N7551" t="str">
            <v>diego.0285@hotmail.com</v>
          </cell>
          <cell r="O7551" t="str">
            <v>PN</v>
          </cell>
          <cell r="P7551" t="str">
            <v>CO00</v>
          </cell>
        </row>
        <row r="7552">
          <cell r="A7552">
            <v>133202</v>
          </cell>
          <cell r="B7552" t="str">
            <v>CLIENTE INACTIVO</v>
          </cell>
          <cell r="C7552" t="str">
            <v>JOSE HUMBERTO BURGOS GUEVARA</v>
          </cell>
          <cell r="D7552" t="str">
            <v>TALLER PASTO DIESEL</v>
          </cell>
          <cell r="E7552" t="str">
            <v>CALLE 12 # 17- 111 B/ATAHUALPA</v>
          </cell>
          <cell r="F7552">
            <v>3154994246</v>
          </cell>
          <cell r="G7552">
            <v>3154994246</v>
          </cell>
          <cell r="I7552" t="str">
            <v>PASTO</v>
          </cell>
          <cell r="J7552" t="str">
            <v>NARIÑO</v>
          </cell>
          <cell r="L7552" t="str">
            <v>X</v>
          </cell>
          <cell r="M7552">
            <v>12982681</v>
          </cell>
          <cell r="N7552" t="str">
            <v>humbertb.diesel@hotmail.com</v>
          </cell>
          <cell r="O7552" t="str">
            <v>PN</v>
          </cell>
          <cell r="P7552" t="str">
            <v>CO00</v>
          </cell>
        </row>
        <row r="7553">
          <cell r="A7553">
            <v>133203</v>
          </cell>
          <cell r="B7553" t="str">
            <v>CLIENTE INACTIVO</v>
          </cell>
          <cell r="C7553" t="str">
            <v>WILLAN LUIS QUIROZ ZAMBRANO</v>
          </cell>
          <cell r="E7553" t="str">
            <v>MZ A12 CASA 9 B/AGUALONGO</v>
          </cell>
          <cell r="F7553">
            <v>3155353343</v>
          </cell>
          <cell r="G7553">
            <v>3155355543</v>
          </cell>
          <cell r="I7553" t="str">
            <v>PASTO</v>
          </cell>
          <cell r="J7553" t="str">
            <v>NARIÑO</v>
          </cell>
          <cell r="L7553" t="str">
            <v>X</v>
          </cell>
          <cell r="M7553">
            <v>12984266</v>
          </cell>
          <cell r="N7553" t="str">
            <v>qwillian751@gmail.com</v>
          </cell>
          <cell r="O7553" t="str">
            <v>PN</v>
          </cell>
          <cell r="P7553" t="str">
            <v>CO00</v>
          </cell>
        </row>
        <row r="7554">
          <cell r="A7554">
            <v>133220</v>
          </cell>
          <cell r="B7554" t="str">
            <v>CLIENTE INACTIVO</v>
          </cell>
          <cell r="C7554" t="str">
            <v xml:space="preserve">ECOMOVIL GNV SAS </v>
          </cell>
          <cell r="E7554" t="str">
            <v>TRANSVERSAL 29 # 17BIS- 102 B/SIMON BOLIBAR</v>
          </cell>
          <cell r="F7554">
            <v>4438375</v>
          </cell>
          <cell r="G7554">
            <v>3108925301</v>
          </cell>
          <cell r="I7554" t="str">
            <v>CALI</v>
          </cell>
          <cell r="J7554" t="str">
            <v>VALLE DEL CAUCA</v>
          </cell>
          <cell r="L7554" t="str">
            <v>X</v>
          </cell>
          <cell r="M7554">
            <v>9013443862</v>
          </cell>
          <cell r="N7554" t="str">
            <v>administrador@ecomovil.co</v>
          </cell>
          <cell r="O7554" t="str">
            <v>PJ</v>
          </cell>
          <cell r="P7554" t="str">
            <v>CR30</v>
          </cell>
        </row>
        <row r="7555">
          <cell r="A7555">
            <v>133223</v>
          </cell>
          <cell r="B7555" t="str">
            <v>CLIENTE INACTIVO</v>
          </cell>
          <cell r="C7555" t="str">
            <v>MARIANA DE JESUS TABORDA ALVAREZ</v>
          </cell>
          <cell r="E7555" t="str">
            <v>CALLE 6 # 62- 175 B/INDEPENDENCIA</v>
          </cell>
          <cell r="G7555">
            <v>3183733378</v>
          </cell>
          <cell r="I7555" t="str">
            <v>BUENAVENTURA</v>
          </cell>
          <cell r="J7555" t="str">
            <v>VALLE DEL CAUCA</v>
          </cell>
          <cell r="L7555" t="str">
            <v>X</v>
          </cell>
          <cell r="M7555">
            <v>26323996</v>
          </cell>
          <cell r="N7555" t="str">
            <v>jairodejesustabordaperpa@hotmail.com</v>
          </cell>
          <cell r="O7555" t="str">
            <v>PN</v>
          </cell>
          <cell r="P7555" t="str">
            <v>CR15</v>
          </cell>
        </row>
        <row r="7556">
          <cell r="A7556">
            <v>133229</v>
          </cell>
          <cell r="B7556" t="str">
            <v>CLIENTE INACTIVO</v>
          </cell>
          <cell r="C7556" t="str">
            <v>SANDRA MUÑOZ RIASCOS</v>
          </cell>
          <cell r="E7556" t="str">
            <v xml:space="preserve">CRA 3 # 9-18 B/AV SANTANDER </v>
          </cell>
          <cell r="G7556">
            <v>3112870084</v>
          </cell>
          <cell r="I7556" t="str">
            <v>BELALCAZAR</v>
          </cell>
          <cell r="J7556" t="str">
            <v>CAUCA</v>
          </cell>
          <cell r="L7556" t="str">
            <v>X</v>
          </cell>
          <cell r="M7556">
            <v>25596851</v>
          </cell>
          <cell r="N7556" t="str">
            <v>ocaluachelame@gmail.com</v>
          </cell>
          <cell r="O7556" t="str">
            <v>PN</v>
          </cell>
          <cell r="P7556" t="str">
            <v>CO00</v>
          </cell>
        </row>
        <row r="7557">
          <cell r="A7557">
            <v>133237</v>
          </cell>
          <cell r="B7557" t="str">
            <v>CLIENTE INACTIVO</v>
          </cell>
          <cell r="C7557" t="str">
            <v>HERNEY DANILO HERNANDEZ</v>
          </cell>
          <cell r="D7557" t="str">
            <v>EL MARTILLO AGRO FERRETERIO</v>
          </cell>
          <cell r="E7557" t="str">
            <v>CRA 17 # 14- 24 B/PABLO VI</v>
          </cell>
          <cell r="G7557">
            <v>3135321253</v>
          </cell>
          <cell r="I7557" t="str">
            <v>SIBUNDOY</v>
          </cell>
          <cell r="J7557" t="str">
            <v>PUTUMAYO</v>
          </cell>
          <cell r="L7557" t="str">
            <v>X</v>
          </cell>
          <cell r="M7557">
            <v>122782889</v>
          </cell>
          <cell r="N7557" t="str">
            <v>dannilohernandez@hotmail.com</v>
          </cell>
          <cell r="O7557" t="str">
            <v>PN</v>
          </cell>
          <cell r="P7557" t="str">
            <v>CO00</v>
          </cell>
        </row>
        <row r="7558">
          <cell r="A7558">
            <v>133238</v>
          </cell>
          <cell r="B7558" t="str">
            <v>CLIENTE INACTIVO</v>
          </cell>
          <cell r="C7558" t="str">
            <v>VICTOR MANUEL PABON MUÑOZ</v>
          </cell>
          <cell r="E7558" t="str">
            <v>CRA 2 # 18- 12 B/EDUARDO SANTOS</v>
          </cell>
          <cell r="F7558">
            <v>3228943372</v>
          </cell>
          <cell r="I7558" t="str">
            <v>LA UNION</v>
          </cell>
          <cell r="J7558" t="str">
            <v>NARIÑO</v>
          </cell>
          <cell r="L7558" t="str">
            <v>X</v>
          </cell>
          <cell r="M7558">
            <v>1061021377</v>
          </cell>
          <cell r="N7558" t="str">
            <v>uiro_pm@outlook.com</v>
          </cell>
          <cell r="O7558" t="str">
            <v>PN</v>
          </cell>
          <cell r="P7558" t="str">
            <v>CO00</v>
          </cell>
        </row>
        <row r="7559">
          <cell r="A7559">
            <v>133240</v>
          </cell>
          <cell r="B7559" t="str">
            <v>CLIENTE INACTIVO</v>
          </cell>
          <cell r="C7559" t="str">
            <v>JAIME ARTURO CABRERA ORDOÑEZ</v>
          </cell>
          <cell r="E7559" t="str">
            <v>CRA 8 # 12C-10 VILLA DEL RIO</v>
          </cell>
          <cell r="G7559">
            <v>3117448695</v>
          </cell>
          <cell r="I7559" t="str">
            <v>PASTO</v>
          </cell>
          <cell r="J7559" t="str">
            <v>NARIÑO</v>
          </cell>
          <cell r="L7559" t="str">
            <v>X</v>
          </cell>
          <cell r="M7559">
            <v>5208396</v>
          </cell>
          <cell r="N7559" t="str">
            <v>jairt_cabrera@hotmail.com</v>
          </cell>
          <cell r="O7559" t="str">
            <v>PN</v>
          </cell>
          <cell r="P7559" t="str">
            <v>CO00</v>
          </cell>
        </row>
        <row r="7560">
          <cell r="A7560">
            <v>133256</v>
          </cell>
          <cell r="B7560" t="str">
            <v>CLIENTE INACTIVO</v>
          </cell>
          <cell r="C7560" t="str">
            <v>DANIEL SEVILLA</v>
          </cell>
          <cell r="D7560" t="str">
            <v>D.R. MOTOS COMPANY</v>
          </cell>
          <cell r="E7560" t="str">
            <v>CLL 13 # 17A- 34 B/PANDIGUANDO</v>
          </cell>
          <cell r="F7560">
            <v>3116077200</v>
          </cell>
          <cell r="I7560" t="str">
            <v>POPAYAN</v>
          </cell>
          <cell r="J7560" t="str">
            <v>CAUCA</v>
          </cell>
          <cell r="L7560" t="str">
            <v>X</v>
          </cell>
          <cell r="M7560">
            <v>1081408079</v>
          </cell>
          <cell r="N7560" t="str">
            <v>dr.motos58@gmail.com</v>
          </cell>
          <cell r="O7560" t="str">
            <v>PN</v>
          </cell>
          <cell r="P7560" t="str">
            <v>CO00</v>
          </cell>
        </row>
        <row r="7561">
          <cell r="A7561">
            <v>133261</v>
          </cell>
          <cell r="B7561" t="str">
            <v>CLIENTE INACTIVO</v>
          </cell>
          <cell r="C7561" t="str">
            <v>ANDRY YULENY LEMUS SOTTO</v>
          </cell>
          <cell r="E7561" t="str">
            <v>CRA 19 # 9A- 71 B/LA FLORESTA</v>
          </cell>
          <cell r="F7561">
            <v>3107246154</v>
          </cell>
          <cell r="I7561" t="str">
            <v>FLORENCIA</v>
          </cell>
          <cell r="J7561" t="str">
            <v>CAQUETA</v>
          </cell>
          <cell r="L7561" t="str">
            <v>X</v>
          </cell>
          <cell r="M7561">
            <v>1117266703</v>
          </cell>
          <cell r="N7561" t="str">
            <v>yuleny0507@hotmail.com</v>
          </cell>
          <cell r="O7561" t="str">
            <v>PN</v>
          </cell>
          <cell r="P7561" t="str">
            <v>CO00</v>
          </cell>
        </row>
        <row r="7562">
          <cell r="A7562">
            <v>133264</v>
          </cell>
          <cell r="B7562" t="str">
            <v>CLIENTE INACTIVO</v>
          </cell>
          <cell r="C7562" t="str">
            <v>ALEX FERNANDO FLOREZ</v>
          </cell>
          <cell r="E7562" t="str">
            <v>CRA 5 CON CLL 15 ESQUINA</v>
          </cell>
          <cell r="G7562">
            <v>3217023382</v>
          </cell>
          <cell r="I7562" t="str">
            <v>ALCALA</v>
          </cell>
          <cell r="J7562" t="str">
            <v>VALLE DEL CAUCA</v>
          </cell>
          <cell r="L7562" t="str">
            <v>X</v>
          </cell>
          <cell r="M7562">
            <v>5916385</v>
          </cell>
          <cell r="N7562" t="str">
            <v>alexfernandoflorez@gmail.com</v>
          </cell>
          <cell r="O7562" t="str">
            <v>PN</v>
          </cell>
          <cell r="P7562" t="str">
            <v>CO00</v>
          </cell>
        </row>
        <row r="7563">
          <cell r="A7563">
            <v>133273</v>
          </cell>
          <cell r="B7563" t="str">
            <v>CLIENTE INACTIVO</v>
          </cell>
          <cell r="C7563" t="str">
            <v>GEOMAR ERASO</v>
          </cell>
          <cell r="D7563" t="str">
            <v>FRENOS TECNICOS</v>
          </cell>
          <cell r="E7563" t="str">
            <v>CALLE 126 # 7B- 25 B/SAN MARTIN</v>
          </cell>
          <cell r="G7563">
            <v>3172549381</v>
          </cell>
          <cell r="I7563" t="str">
            <v>PASTO</v>
          </cell>
          <cell r="J7563" t="str">
            <v>NARIÑO</v>
          </cell>
          <cell r="L7563" t="str">
            <v>X</v>
          </cell>
          <cell r="M7563">
            <v>27120013</v>
          </cell>
          <cell r="N7563" t="str">
            <v>frenostecnicos1@gmail.com</v>
          </cell>
          <cell r="O7563" t="str">
            <v>PN</v>
          </cell>
          <cell r="P7563" t="str">
            <v>CO00</v>
          </cell>
        </row>
        <row r="7564">
          <cell r="A7564">
            <v>133278</v>
          </cell>
          <cell r="B7564" t="str">
            <v>CLIENTE INACTIVO</v>
          </cell>
          <cell r="C7564" t="str">
            <v>LEONARDO DIAZ MEZA</v>
          </cell>
          <cell r="E7564" t="str">
            <v>CORREGIMIENTO DE GRANADA</v>
          </cell>
          <cell r="F7564">
            <v>3188342873</v>
          </cell>
          <cell r="I7564" t="str">
            <v>TAMINANGO</v>
          </cell>
          <cell r="J7564" t="str">
            <v>NARIÑO</v>
          </cell>
          <cell r="L7564" t="str">
            <v>X</v>
          </cell>
          <cell r="M7564">
            <v>87029579</v>
          </cell>
          <cell r="N7564" t="str">
            <v>dleom27@gmail.com</v>
          </cell>
          <cell r="O7564" t="str">
            <v>PN</v>
          </cell>
          <cell r="P7564" t="str">
            <v>CO00</v>
          </cell>
        </row>
        <row r="7565">
          <cell r="A7565">
            <v>133280</v>
          </cell>
          <cell r="B7565" t="str">
            <v>CLIENTE INACTIVO</v>
          </cell>
          <cell r="C7565" t="str">
            <v>PATRICIA BEATRIZ PEDREROS OSPINA</v>
          </cell>
          <cell r="E7565" t="str">
            <v>CALLE 11 # 7 - 28 B/HOBO</v>
          </cell>
          <cell r="G7565">
            <v>3218107513</v>
          </cell>
          <cell r="I7565" t="str">
            <v>TORO</v>
          </cell>
          <cell r="J7565" t="str">
            <v>VALLE DEL CAUCA</v>
          </cell>
          <cell r="L7565" t="str">
            <v>X</v>
          </cell>
          <cell r="M7565">
            <v>31885605</v>
          </cell>
          <cell r="N7565" t="str">
            <v>ruizp2142@gmail.com</v>
          </cell>
          <cell r="O7565" t="str">
            <v>PN</v>
          </cell>
          <cell r="P7565" t="str">
            <v>CO00</v>
          </cell>
        </row>
        <row r="7566">
          <cell r="A7566">
            <v>133284</v>
          </cell>
          <cell r="B7566" t="str">
            <v>CLIENTE INACTIVO</v>
          </cell>
          <cell r="C7566" t="str">
            <v>JESUS JAVIER SIERRA TEHERAN</v>
          </cell>
          <cell r="E7566" t="str">
            <v>CARRERA 6 FRENTE LEVAPAN B/LA PLATA</v>
          </cell>
          <cell r="G7566">
            <v>3218199190</v>
          </cell>
          <cell r="I7566" t="str">
            <v>SAN PEDRO</v>
          </cell>
          <cell r="J7566" t="str">
            <v>VALLE DEL CAUCA</v>
          </cell>
          <cell r="L7566" t="str">
            <v>X</v>
          </cell>
          <cell r="M7566">
            <v>1108766501</v>
          </cell>
          <cell r="N7566" t="str">
            <v>javiteheran1329@gmail.com</v>
          </cell>
          <cell r="O7566" t="str">
            <v>PN</v>
          </cell>
          <cell r="P7566" t="str">
            <v>CO00</v>
          </cell>
        </row>
        <row r="7567">
          <cell r="A7567">
            <v>133293</v>
          </cell>
          <cell r="B7567" t="str">
            <v>CLIENTE INACTIVO</v>
          </cell>
          <cell r="C7567" t="str">
            <v>LEANDRO AHUMADA AHUMADA</v>
          </cell>
          <cell r="E7567" t="str">
            <v>CLL 70 # 1A 9-04 BR METROPOLITANO</v>
          </cell>
          <cell r="G7567">
            <v>3014905122</v>
          </cell>
          <cell r="I7567" t="str">
            <v>CALI</v>
          </cell>
          <cell r="J7567" t="str">
            <v>VALLE DEL CAUCA</v>
          </cell>
          <cell r="L7567" t="str">
            <v>X</v>
          </cell>
          <cell r="M7567">
            <v>1116241250</v>
          </cell>
          <cell r="N7567" t="str">
            <v>info@centaurobc.com</v>
          </cell>
          <cell r="O7567" t="str">
            <v>PN</v>
          </cell>
          <cell r="P7567" t="str">
            <v>CO00</v>
          </cell>
        </row>
        <row r="7568">
          <cell r="A7568">
            <v>133308</v>
          </cell>
          <cell r="B7568" t="str">
            <v>CLIENTE INACTIVO</v>
          </cell>
          <cell r="C7568" t="str">
            <v>MARLEY GARCIA VALENCIA</v>
          </cell>
          <cell r="E7568" t="str">
            <v>CL 21 # 11-7 BR CONSOLATA</v>
          </cell>
          <cell r="G7568">
            <v>3127573727</v>
          </cell>
          <cell r="I7568" t="str">
            <v>FLORENCIA</v>
          </cell>
          <cell r="J7568" t="str">
            <v>CAQUETA</v>
          </cell>
          <cell r="L7568" t="str">
            <v>X</v>
          </cell>
          <cell r="M7568">
            <v>1117964846</v>
          </cell>
          <cell r="N7568" t="str">
            <v>rojascristina330@gmail.c</v>
          </cell>
          <cell r="O7568" t="str">
            <v>PN</v>
          </cell>
          <cell r="P7568" t="str">
            <v>CR30</v>
          </cell>
        </row>
        <row r="7569">
          <cell r="A7569">
            <v>133313</v>
          </cell>
          <cell r="B7569" t="str">
            <v>CLIENTE INACTIVO</v>
          </cell>
          <cell r="C7569" t="str">
            <v xml:space="preserve">ZORAYDA RODRIGUEZ AVELLANEDA </v>
          </cell>
          <cell r="E7569" t="str">
            <v xml:space="preserve">CALLE 70 #11E- 22 B/NUEVA BASE </v>
          </cell>
          <cell r="F7569">
            <v>3167235919</v>
          </cell>
          <cell r="I7569" t="str">
            <v>CALI</v>
          </cell>
          <cell r="J7569" t="str">
            <v>VALLE DEL CAUCA</v>
          </cell>
          <cell r="L7569" t="str">
            <v>X</v>
          </cell>
          <cell r="M7569">
            <v>66927205</v>
          </cell>
          <cell r="N7569" t="str">
            <v>dianisvrodrigues56@gmail.com</v>
          </cell>
          <cell r="O7569" t="str">
            <v>PN</v>
          </cell>
          <cell r="P7569" t="str">
            <v>CO00</v>
          </cell>
        </row>
        <row r="7570">
          <cell r="A7570">
            <v>133321</v>
          </cell>
          <cell r="B7570" t="str">
            <v>CLIENTE INACTIVO</v>
          </cell>
          <cell r="C7570" t="str">
            <v>FABIAN CAMILO MURILLO ANDRADE</v>
          </cell>
          <cell r="D7570" t="str">
            <v>PURIREPUESTOS</v>
          </cell>
          <cell r="E7570" t="str">
            <v>CRA 7 # 5-02 BR EL CRUCE</v>
          </cell>
          <cell r="G7570">
            <v>3163431176</v>
          </cell>
          <cell r="I7570" t="str">
            <v>PURIFICACION</v>
          </cell>
          <cell r="J7570" t="str">
            <v>TOLIMA</v>
          </cell>
          <cell r="L7570" t="str">
            <v>X</v>
          </cell>
          <cell r="M7570">
            <v>1106396953</v>
          </cell>
          <cell r="N7570" t="str">
            <v>fabian_cma@hotmail.com</v>
          </cell>
          <cell r="O7570" t="str">
            <v>PN</v>
          </cell>
          <cell r="P7570" t="str">
            <v>CO00</v>
          </cell>
        </row>
        <row r="7571">
          <cell r="A7571">
            <v>133344</v>
          </cell>
          <cell r="B7571" t="str">
            <v>CLIENTE INACTIVO</v>
          </cell>
          <cell r="C7571" t="str">
            <v>PATRICIA VIVIANA MARIN SOLARTE</v>
          </cell>
          <cell r="E7571" t="str">
            <v>AV COLOMBIA CLL 6 # 12-45</v>
          </cell>
          <cell r="G7571">
            <v>3183493415</v>
          </cell>
          <cell r="I7571" t="str">
            <v>MOCOA</v>
          </cell>
          <cell r="J7571" t="str">
            <v>PUTUMAYO</v>
          </cell>
          <cell r="L7571" t="str">
            <v>X</v>
          </cell>
          <cell r="M7571">
            <v>31446605</v>
          </cell>
          <cell r="N7571" t="str">
            <v>vmarinsolarte@gmail.com</v>
          </cell>
          <cell r="O7571" t="str">
            <v>PN</v>
          </cell>
          <cell r="P7571" t="str">
            <v>CO00</v>
          </cell>
        </row>
        <row r="7572">
          <cell r="A7572">
            <v>133346</v>
          </cell>
          <cell r="B7572" t="str">
            <v>CLIENTE INACTIVO</v>
          </cell>
          <cell r="C7572" t="str">
            <v>WINDER ALEXANDER GUARANGUAY MALLAMA</v>
          </cell>
          <cell r="E7572" t="str">
            <v>CLL PPAL BR LA CADENA</v>
          </cell>
          <cell r="G7572">
            <v>3173908033</v>
          </cell>
          <cell r="I7572" t="str">
            <v>FLORENCIA</v>
          </cell>
          <cell r="J7572" t="str">
            <v>CAUCA</v>
          </cell>
          <cell r="L7572" t="str">
            <v>X</v>
          </cell>
          <cell r="M7572">
            <v>1085635276</v>
          </cell>
          <cell r="N7572" t="str">
            <v>doblevalex@hotmail.com</v>
          </cell>
          <cell r="O7572" t="str">
            <v>PN</v>
          </cell>
          <cell r="P7572" t="str">
            <v>CO00</v>
          </cell>
        </row>
        <row r="7573">
          <cell r="A7573">
            <v>133360</v>
          </cell>
          <cell r="B7573" t="str">
            <v>CLIENTE INACTIVO</v>
          </cell>
          <cell r="C7573" t="str">
            <v>ALDA MILENA DORADO PUERCHAMBU</v>
          </cell>
          <cell r="E7573" t="str">
            <v>CRA 36 # 9-127 AV PANAMERICANA</v>
          </cell>
          <cell r="G7573">
            <v>3174843345</v>
          </cell>
          <cell r="I7573" t="str">
            <v>PASTO</v>
          </cell>
          <cell r="J7573" t="str">
            <v>NARIÑO</v>
          </cell>
          <cell r="L7573" t="str">
            <v>X</v>
          </cell>
          <cell r="M7573">
            <v>27091158</v>
          </cell>
          <cell r="N7573" t="str">
            <v>lubricentrolosheroes@gmail.com</v>
          </cell>
          <cell r="O7573" t="str">
            <v>PN</v>
          </cell>
          <cell r="P7573" t="str">
            <v>CO00</v>
          </cell>
        </row>
        <row r="7574">
          <cell r="A7574">
            <v>133373</v>
          </cell>
          <cell r="B7574" t="str">
            <v>CLIENTE INACTIVO</v>
          </cell>
          <cell r="C7574" t="str">
            <v>FERRETERIA ARISTI SAS</v>
          </cell>
          <cell r="E7574" t="str">
            <v>CRA 10 # 26-09</v>
          </cell>
          <cell r="F7574">
            <v>8857003</v>
          </cell>
          <cell r="G7574">
            <v>3117201792</v>
          </cell>
          <cell r="I7574" t="str">
            <v>CALI</v>
          </cell>
          <cell r="J7574" t="str">
            <v>VALLE DEL CAUCA</v>
          </cell>
          <cell r="L7574" t="str">
            <v>X</v>
          </cell>
          <cell r="M7574">
            <v>9001367924</v>
          </cell>
          <cell r="N7574" t="str">
            <v>f.aristi@hotmail.com</v>
          </cell>
          <cell r="O7574" t="str">
            <v>PJ</v>
          </cell>
          <cell r="P7574" t="str">
            <v>CO00</v>
          </cell>
        </row>
        <row r="7575">
          <cell r="A7575">
            <v>133380</v>
          </cell>
          <cell r="B7575" t="str">
            <v>CLIENTE INACTIVO</v>
          </cell>
          <cell r="C7575" t="str">
            <v>JOSE ANDRES TIGREROS JARAMILLO</v>
          </cell>
          <cell r="E7575" t="str">
            <v>CALLEJON VICTOR LONGO</v>
          </cell>
          <cell r="G7575">
            <v>3174767100</v>
          </cell>
          <cell r="I7575" t="str">
            <v>CALI</v>
          </cell>
          <cell r="J7575" t="str">
            <v>VALLE DEL CAUCA</v>
          </cell>
          <cell r="L7575" t="str">
            <v>X</v>
          </cell>
          <cell r="M7575">
            <v>94044458</v>
          </cell>
          <cell r="N7575" t="str">
            <v>joseandres.tigreros@gmail.com</v>
          </cell>
          <cell r="O7575" t="str">
            <v>PN</v>
          </cell>
          <cell r="P7575" t="str">
            <v>CO00</v>
          </cell>
        </row>
        <row r="7576">
          <cell r="A7576">
            <v>202412</v>
          </cell>
          <cell r="B7576" t="str">
            <v>CLIENTE INACTIVO</v>
          </cell>
          <cell r="C7576" t="str">
            <v xml:space="preserve"> ELBER RUIZ VIVEROS</v>
          </cell>
          <cell r="E7576" t="str">
            <v>CLL 55 # 33-109 COMUNEROS 1</v>
          </cell>
          <cell r="F7576" t="str">
            <v>2 3797364</v>
          </cell>
          <cell r="G7576">
            <v>3177854830</v>
          </cell>
          <cell r="I7576" t="str">
            <v>CALI</v>
          </cell>
          <cell r="J7576" t="str">
            <v>VALLE DEL CAUCA</v>
          </cell>
          <cell r="L7576" t="str">
            <v>X</v>
          </cell>
          <cell r="M7576">
            <v>1130609129</v>
          </cell>
          <cell r="N7576" t="str">
            <v>elver-ruiz85@hotmail.com</v>
          </cell>
          <cell r="O7576" t="str">
            <v>PN</v>
          </cell>
          <cell r="P7576" t="str">
            <v>CR30</v>
          </cell>
        </row>
        <row r="7577">
          <cell r="A7577">
            <v>133389</v>
          </cell>
          <cell r="B7577" t="str">
            <v>CLIENTE INACTIVO</v>
          </cell>
          <cell r="C7577" t="str">
            <v>BRAYAN STIVEN OROBIO ORTIZ</v>
          </cell>
          <cell r="E7577" t="str">
            <v>CLL 1 # 73-25 BR ALFONZO LOPEZ</v>
          </cell>
          <cell r="G7577">
            <v>3053910680</v>
          </cell>
          <cell r="I7577" t="str">
            <v>BUENAVENTURA</v>
          </cell>
          <cell r="J7577" t="str">
            <v>VALLE DEL CAUCA</v>
          </cell>
          <cell r="L7577" t="str">
            <v>X</v>
          </cell>
          <cell r="M7577">
            <v>1148951467</v>
          </cell>
          <cell r="N7577" t="str">
            <v>orobioortiz6@gmail.com</v>
          </cell>
          <cell r="O7577" t="str">
            <v>PN</v>
          </cell>
          <cell r="P7577" t="str">
            <v>CO00</v>
          </cell>
        </row>
        <row r="7578">
          <cell r="A7578">
            <v>133403</v>
          </cell>
          <cell r="B7578" t="str">
            <v>CLIENTE INACTIVO</v>
          </cell>
          <cell r="C7578" t="str">
            <v>CARLOS CAMACHO CAMACHO</v>
          </cell>
          <cell r="E7578" t="str">
            <v xml:space="preserve"> CRA 10 # 15-62 BR CENTRO</v>
          </cell>
          <cell r="G7578">
            <v>3155968219</v>
          </cell>
          <cell r="I7578" t="str">
            <v>FLORENCIA</v>
          </cell>
          <cell r="J7578" t="str">
            <v>CAQUETA</v>
          </cell>
          <cell r="L7578" t="str">
            <v>X</v>
          </cell>
          <cell r="M7578">
            <v>79369269</v>
          </cell>
          <cell r="N7578" t="str">
            <v>carcama66@hotmail.com</v>
          </cell>
          <cell r="O7578" t="str">
            <v>PN</v>
          </cell>
          <cell r="P7578" t="str">
            <v>CO00</v>
          </cell>
        </row>
        <row r="7579">
          <cell r="A7579">
            <v>133406</v>
          </cell>
          <cell r="B7579" t="str">
            <v>CLIENTE INACTIVO</v>
          </cell>
          <cell r="C7579" t="str">
            <v>ALIMENTOS BUSTAMES SAS</v>
          </cell>
          <cell r="E7579" t="str">
            <v xml:space="preserve">CLL 28 # 6-42 BR PORVENIR        </v>
          </cell>
          <cell r="G7579">
            <v>3232262272</v>
          </cell>
          <cell r="I7579" t="str">
            <v>CALI</v>
          </cell>
          <cell r="J7579" t="str">
            <v>VALLE DEL CAUCA</v>
          </cell>
          <cell r="L7579" t="str">
            <v>X</v>
          </cell>
          <cell r="M7579">
            <v>9009469507</v>
          </cell>
          <cell r="N7579" t="str">
            <v xml:space="preserve">compras@alimentosbustames.com    </v>
          </cell>
          <cell r="O7579" t="str">
            <v>PJ</v>
          </cell>
          <cell r="P7579" t="str">
            <v>CR30</v>
          </cell>
        </row>
        <row r="7580">
          <cell r="A7580">
            <v>133409</v>
          </cell>
          <cell r="B7580" t="str">
            <v>CLIENTE INACTIVO</v>
          </cell>
          <cell r="C7580" t="str">
            <v>VIVIANA PATRICIA RODRIGUEZ ANGARITA</v>
          </cell>
          <cell r="E7580" t="str">
            <v>CLL 5 # 73 ESQUINA BR BUENO</v>
          </cell>
          <cell r="G7580">
            <v>3212584116</v>
          </cell>
          <cell r="I7580" t="str">
            <v>JAMUNDI</v>
          </cell>
          <cell r="J7580" t="str">
            <v>VALLE DEL CAUCA</v>
          </cell>
          <cell r="L7580" t="str">
            <v>X</v>
          </cell>
          <cell r="M7580">
            <v>1144179796</v>
          </cell>
          <cell r="N7580" t="str">
            <v>surtielectricosh@gmail.com</v>
          </cell>
          <cell r="O7580" t="str">
            <v>PN</v>
          </cell>
          <cell r="P7580" t="str">
            <v>CO00</v>
          </cell>
        </row>
        <row r="7581">
          <cell r="A7581">
            <v>133421</v>
          </cell>
          <cell r="B7581" t="str">
            <v>CLIENTE INACTIVO</v>
          </cell>
          <cell r="C7581" t="str">
            <v xml:space="preserve">WILLIAM HERNAN SANCHEZ SANABRIA     </v>
          </cell>
          <cell r="E7581" t="str">
            <v>CRA 10 # 09-87 BR SANTA LUISA</v>
          </cell>
          <cell r="F7581">
            <v>3223585757</v>
          </cell>
          <cell r="G7581">
            <v>3118874034</v>
          </cell>
          <cell r="I7581" t="str">
            <v>CHAPARRAL</v>
          </cell>
          <cell r="J7581" t="str">
            <v>TOLIMA</v>
          </cell>
          <cell r="L7581" t="str">
            <v>X</v>
          </cell>
          <cell r="M7581">
            <v>1106774803</v>
          </cell>
          <cell r="N7581" t="str">
            <v>desasato@gmail.com</v>
          </cell>
          <cell r="O7581" t="str">
            <v>PN</v>
          </cell>
          <cell r="P7581" t="str">
            <v>CR30</v>
          </cell>
        </row>
        <row r="7582">
          <cell r="A7582">
            <v>133425</v>
          </cell>
          <cell r="B7582" t="str">
            <v>CLIENTE INACTIVO</v>
          </cell>
          <cell r="C7582" t="str">
            <v>GRENSSY PEÑA GERENA</v>
          </cell>
          <cell r="E7582" t="str">
            <v>CRA 9 # 3 - 17 B/LA FLORESTA</v>
          </cell>
          <cell r="F7582">
            <v>3214616120</v>
          </cell>
          <cell r="I7582" t="str">
            <v>CARMEN DE APICALA</v>
          </cell>
          <cell r="J7582" t="str">
            <v>TOLIMA</v>
          </cell>
          <cell r="L7582" t="str">
            <v>X</v>
          </cell>
          <cell r="M7582">
            <v>1110513199</v>
          </cell>
          <cell r="N7582" t="str">
            <v>grenssy@hotmail.com</v>
          </cell>
          <cell r="O7582" t="str">
            <v>PN</v>
          </cell>
          <cell r="P7582" t="str">
            <v>CO00</v>
          </cell>
        </row>
        <row r="7583">
          <cell r="A7583">
            <v>133428</v>
          </cell>
          <cell r="B7583" t="str">
            <v>CLIENTE INACTIVO</v>
          </cell>
          <cell r="C7583" t="str">
            <v>RAFAEL HERMANDO PENAGOS MEJIA</v>
          </cell>
          <cell r="E7583" t="str">
            <v>CALLE 36 # 47 - 35 B/MARIANO RAMOS</v>
          </cell>
          <cell r="G7583">
            <v>3152513529</v>
          </cell>
          <cell r="I7583" t="str">
            <v>CALI</v>
          </cell>
          <cell r="J7583" t="str">
            <v>VALLE DEL CAUCA</v>
          </cell>
          <cell r="L7583" t="str">
            <v>X</v>
          </cell>
          <cell r="M7583">
            <v>1144056490</v>
          </cell>
          <cell r="N7583" t="str">
            <v>rafaelpenagosmejia06@gmail.com</v>
          </cell>
          <cell r="O7583" t="str">
            <v>PN</v>
          </cell>
          <cell r="P7583" t="str">
            <v>CO00</v>
          </cell>
        </row>
        <row r="7584">
          <cell r="A7584">
            <v>133431</v>
          </cell>
          <cell r="B7584" t="str">
            <v>CLIENTE INACTIVO</v>
          </cell>
          <cell r="C7584" t="str">
            <v>BRAYAN ARLEY SANTACRUZ MIRANDA</v>
          </cell>
          <cell r="E7584" t="str">
            <v>CALLE PRINCIPAL SALIDA ARGELICA B/JARDÍN</v>
          </cell>
          <cell r="F7584">
            <v>3212833200</v>
          </cell>
          <cell r="I7584" t="str">
            <v>BALBOA</v>
          </cell>
          <cell r="J7584" t="str">
            <v>CAUCA</v>
          </cell>
          <cell r="L7584" t="str">
            <v>X</v>
          </cell>
          <cell r="M7584">
            <v>105931717</v>
          </cell>
          <cell r="N7584" t="str">
            <v>brayanarleysantacruzmiranda@gmail.com</v>
          </cell>
          <cell r="O7584" t="str">
            <v>PN</v>
          </cell>
          <cell r="P7584" t="str">
            <v>CO00</v>
          </cell>
        </row>
        <row r="7585">
          <cell r="A7585">
            <v>133433</v>
          </cell>
          <cell r="B7585" t="str">
            <v>CLIENTE INACTIVO</v>
          </cell>
          <cell r="C7585" t="str">
            <v>RODRIGO GUERRERO CERON</v>
          </cell>
          <cell r="E7585" t="str">
            <v>CRA 28D # 72M - 53 B/COMUNEROS 2</v>
          </cell>
          <cell r="F7585">
            <v>4266003</v>
          </cell>
          <cell r="G7585">
            <v>3155297354</v>
          </cell>
          <cell r="I7585" t="str">
            <v>CALI</v>
          </cell>
          <cell r="J7585" t="str">
            <v>VALLE DEL CAUCA</v>
          </cell>
          <cell r="L7585" t="str">
            <v>X</v>
          </cell>
          <cell r="M7585">
            <v>6254783</v>
          </cell>
          <cell r="N7585" t="str">
            <v>ferrollavezlapaz@gmail.com</v>
          </cell>
          <cell r="O7585" t="str">
            <v>PN</v>
          </cell>
          <cell r="P7585" t="str">
            <v>CO00</v>
          </cell>
        </row>
        <row r="7586">
          <cell r="A7586">
            <v>133437</v>
          </cell>
          <cell r="B7586" t="str">
            <v>CLIENTE INACTIVO</v>
          </cell>
          <cell r="C7586" t="str">
            <v>JAIME ANDRES PANTOJA MELO</v>
          </cell>
          <cell r="E7586" t="str">
            <v>CRA 31 # 71 - 40 B/ZAMORANO</v>
          </cell>
          <cell r="G7586">
            <v>3104197860</v>
          </cell>
          <cell r="I7586" t="str">
            <v>PALMIRA</v>
          </cell>
          <cell r="J7586" t="str">
            <v>VALLE DEL CAUCA</v>
          </cell>
          <cell r="L7586" t="str">
            <v>X</v>
          </cell>
          <cell r="M7586">
            <v>1088590742</v>
          </cell>
          <cell r="N7586" t="str">
            <v>luispantoja1602@gmail.com</v>
          </cell>
          <cell r="O7586" t="str">
            <v>PN</v>
          </cell>
          <cell r="P7586" t="str">
            <v>CO00</v>
          </cell>
        </row>
        <row r="7587">
          <cell r="A7587">
            <v>133446</v>
          </cell>
          <cell r="B7587" t="str">
            <v>CLIENTE INACTIVO</v>
          </cell>
          <cell r="C7587" t="str">
            <v>MARIA YALDA DIAZ ACOSTA</v>
          </cell>
          <cell r="D7587" t="str">
            <v xml:space="preserve">ALMACEN Y TALLER BENAVIDES </v>
          </cell>
          <cell r="E7587" t="str">
            <v xml:space="preserve">CALLE 5 CRA 8/7 - 81 </v>
          </cell>
          <cell r="G7587">
            <v>3112927912</v>
          </cell>
          <cell r="I7587" t="str">
            <v>LA HORMIGA</v>
          </cell>
          <cell r="J7587" t="str">
            <v>PUTUMAYO</v>
          </cell>
          <cell r="L7587" t="str">
            <v>X</v>
          </cell>
          <cell r="M7587">
            <v>41116634</v>
          </cell>
          <cell r="N7587" t="str">
            <v>almacenytallerbenavides@gmail.com</v>
          </cell>
          <cell r="O7587" t="str">
            <v>PN</v>
          </cell>
          <cell r="P7587" t="str">
            <v>CO00</v>
          </cell>
        </row>
        <row r="7588">
          <cell r="A7588">
            <v>133457</v>
          </cell>
          <cell r="B7588" t="str">
            <v>CLIENTE INACTIVO</v>
          </cell>
          <cell r="C7588" t="str">
            <v xml:space="preserve">YAMILETH MESA ARIAS </v>
          </cell>
          <cell r="D7588" t="str">
            <v>ZONA MOTERA</v>
          </cell>
          <cell r="E7588" t="str">
            <v>CRA 29 # 35-36 BR SANTA RITA</v>
          </cell>
          <cell r="G7588">
            <v>3104113286</v>
          </cell>
          <cell r="I7588" t="str">
            <v>PALMIRA</v>
          </cell>
          <cell r="J7588" t="str">
            <v>VALLE DEL CAUCA</v>
          </cell>
          <cell r="L7588" t="str">
            <v>X</v>
          </cell>
          <cell r="M7588">
            <v>1113668600</v>
          </cell>
          <cell r="N7588" t="str">
            <v>jamileth9406@gmail.com</v>
          </cell>
          <cell r="O7588" t="str">
            <v>PN</v>
          </cell>
          <cell r="P7588" t="str">
            <v>CO00</v>
          </cell>
        </row>
        <row r="7589">
          <cell r="A7589">
            <v>133468</v>
          </cell>
          <cell r="B7589" t="str">
            <v>CLIENTE INACTIVO</v>
          </cell>
          <cell r="C7589" t="str">
            <v>GINNA ALEXANDRA HUERTAS TORO</v>
          </cell>
          <cell r="D7589" t="str">
            <v>SURTI ELECTRICOS H</v>
          </cell>
          <cell r="E7589" t="str">
            <v>CRA 11 # 13-44 B/LIBERTADORES</v>
          </cell>
          <cell r="G7589">
            <v>3128623098</v>
          </cell>
          <cell r="I7589" t="str">
            <v>JAMUNDI</v>
          </cell>
          <cell r="J7589" t="str">
            <v>VALLE DEL CAUCA</v>
          </cell>
          <cell r="L7589" t="str">
            <v>X</v>
          </cell>
          <cell r="M7589">
            <v>38671661</v>
          </cell>
          <cell r="N7589" t="str">
            <v>surtielectricosh@gmail.com</v>
          </cell>
          <cell r="O7589" t="str">
            <v>PN</v>
          </cell>
          <cell r="P7589" t="str">
            <v>CR30</v>
          </cell>
        </row>
        <row r="7590">
          <cell r="A7590">
            <v>133474</v>
          </cell>
          <cell r="B7590" t="str">
            <v>CLIENTE INACTIVO</v>
          </cell>
          <cell r="C7590" t="str">
            <v>LUIS FERNANDO OSORIO PUERTA</v>
          </cell>
          <cell r="D7590" t="str">
            <v xml:space="preserve">MOTOS Y MULTISERVICIOS </v>
          </cell>
          <cell r="E7590" t="str">
            <v xml:space="preserve">CRA 5 # 8-13 B/DIVINO NIÑO </v>
          </cell>
          <cell r="G7590">
            <v>3165411245</v>
          </cell>
          <cell r="I7590" t="str">
            <v>CHAPARRAL</v>
          </cell>
          <cell r="J7590" t="str">
            <v>TOLIMA</v>
          </cell>
          <cell r="L7590" t="str">
            <v>X</v>
          </cell>
          <cell r="M7590">
            <v>5885116</v>
          </cell>
          <cell r="N7590" t="str">
            <v>luisfernandoosoripuerta@yahoo.com</v>
          </cell>
          <cell r="O7590" t="str">
            <v>PN</v>
          </cell>
          <cell r="P7590" t="str">
            <v>CO00</v>
          </cell>
        </row>
        <row r="7591">
          <cell r="A7591">
            <v>133505</v>
          </cell>
          <cell r="B7591" t="str">
            <v>CLIENTE INACTIVO</v>
          </cell>
          <cell r="C7591" t="str">
            <v>JHONATHAN CRISTIAN MUÑOZ CHAMORRO</v>
          </cell>
          <cell r="E7591" t="str">
            <v>CALLE 12B # 6-93 B/PILAR</v>
          </cell>
          <cell r="G7591">
            <v>3187828858</v>
          </cell>
          <cell r="I7591" t="str">
            <v>PASTO</v>
          </cell>
          <cell r="J7591" t="str">
            <v>NARIÑO</v>
          </cell>
          <cell r="L7591" t="str">
            <v>X</v>
          </cell>
          <cell r="M7591">
            <v>1085331534</v>
          </cell>
          <cell r="N7591" t="str">
            <v>gladismcham@gmail.com</v>
          </cell>
          <cell r="O7591" t="str">
            <v>PN</v>
          </cell>
          <cell r="P7591" t="str">
            <v>CO00</v>
          </cell>
        </row>
        <row r="7592">
          <cell r="A7592">
            <v>133507</v>
          </cell>
          <cell r="B7592" t="str">
            <v>CLIENTE INACTIVO</v>
          </cell>
          <cell r="C7592" t="str">
            <v>DANIEL VELASCO MARULANDA</v>
          </cell>
          <cell r="E7592" t="str">
            <v>MANZANA 3A CASA 1 B/POBLADO CAMPESTRE</v>
          </cell>
          <cell r="G7592">
            <v>3235920545</v>
          </cell>
          <cell r="I7592" t="str">
            <v>CANDELARIA</v>
          </cell>
          <cell r="J7592" t="str">
            <v>VALLE DEL CAUCA</v>
          </cell>
          <cell r="L7592" t="str">
            <v>X</v>
          </cell>
          <cell r="M7592">
            <v>16933681</v>
          </cell>
          <cell r="N7592" t="str">
            <v>dv3137053@gmail.com</v>
          </cell>
          <cell r="O7592" t="str">
            <v>PN</v>
          </cell>
          <cell r="P7592" t="str">
            <v>CO00</v>
          </cell>
        </row>
        <row r="7593">
          <cell r="A7593">
            <v>133511</v>
          </cell>
          <cell r="B7593" t="str">
            <v>CLIENTE INACTIVO</v>
          </cell>
          <cell r="C7593" t="str">
            <v>JONATHAN AROS RODRIGUEZ</v>
          </cell>
          <cell r="E7593" t="str">
            <v>CLL 83 # 44-12 B/ALTAMIRA</v>
          </cell>
          <cell r="G7593">
            <v>3202287747</v>
          </cell>
          <cell r="I7593" t="str">
            <v>IBAGUE</v>
          </cell>
          <cell r="J7593" t="str">
            <v>TOLIMA</v>
          </cell>
          <cell r="L7593" t="str">
            <v>X</v>
          </cell>
          <cell r="M7593">
            <v>1110461655</v>
          </cell>
          <cell r="N7593" t="str">
            <v>jhonatandelarosa@gmail.com</v>
          </cell>
          <cell r="O7593" t="str">
            <v>PN</v>
          </cell>
          <cell r="P7593" t="str">
            <v>CO00</v>
          </cell>
        </row>
        <row r="7594">
          <cell r="A7594">
            <v>133521</v>
          </cell>
          <cell r="B7594" t="str">
            <v>CLIENTE INACTIVO</v>
          </cell>
          <cell r="C7594" t="str">
            <v>DEIMAR MAURICIO FORRERO MOLINA</v>
          </cell>
          <cell r="D7594" t="str">
            <v>D MOTO REPUESTOS FORRERO</v>
          </cell>
          <cell r="E7594" t="str">
            <v>CALLE 10 # 7-53 B/SAN ANTONIO</v>
          </cell>
          <cell r="G7594">
            <v>3138692885</v>
          </cell>
          <cell r="I7594" t="str">
            <v>PITALITO</v>
          </cell>
          <cell r="J7594" t="str">
            <v>HUILA</v>
          </cell>
          <cell r="L7594" t="str">
            <v>X</v>
          </cell>
          <cell r="M7594">
            <v>1083888028</v>
          </cell>
          <cell r="N7594" t="str">
            <v>detos90@hotmail.com</v>
          </cell>
          <cell r="O7594" t="str">
            <v>PN</v>
          </cell>
          <cell r="P7594" t="str">
            <v>CR30</v>
          </cell>
        </row>
        <row r="7595">
          <cell r="A7595">
            <v>133522</v>
          </cell>
          <cell r="B7595" t="str">
            <v>CLIENTE INACTIVO</v>
          </cell>
          <cell r="C7595" t="str">
            <v>LEIDY LILIANA PAZ PEREZ</v>
          </cell>
          <cell r="E7595" t="str">
            <v>CALLE 3 # 9-28 B/EL PRADO</v>
          </cell>
          <cell r="G7595">
            <v>3107423546</v>
          </cell>
          <cell r="I7595" t="str">
            <v>TAMINANGO</v>
          </cell>
          <cell r="J7595" t="str">
            <v>NARIÑO</v>
          </cell>
          <cell r="L7595" t="str">
            <v>X</v>
          </cell>
          <cell r="M7595">
            <v>1085687032</v>
          </cell>
          <cell r="N7595" t="str">
            <v>leidipaz046@gmail.com</v>
          </cell>
          <cell r="O7595" t="str">
            <v>PN</v>
          </cell>
          <cell r="P7595" t="str">
            <v>CO00</v>
          </cell>
        </row>
        <row r="7596">
          <cell r="A7596">
            <v>133523</v>
          </cell>
          <cell r="B7596" t="str">
            <v>CLIENTE INACTIVO</v>
          </cell>
          <cell r="C7596" t="str">
            <v>LICETH DAYANA VIAFARA RODAS</v>
          </cell>
          <cell r="E7596" t="str">
            <v>CRA 9 # 9-76 B/SAN CRISTOBAL</v>
          </cell>
          <cell r="G7596">
            <v>3188995299</v>
          </cell>
          <cell r="I7596" t="str">
            <v>CANDELARIA</v>
          </cell>
          <cell r="J7596" t="str">
            <v>VALLE DEL CAUCA</v>
          </cell>
          <cell r="L7596" t="str">
            <v>X</v>
          </cell>
          <cell r="M7596">
            <v>1010091408</v>
          </cell>
          <cell r="N7596" t="str">
            <v>licethdayanaviafara@gmail.com</v>
          </cell>
          <cell r="O7596" t="str">
            <v>PN</v>
          </cell>
          <cell r="P7596" t="str">
            <v>CO00</v>
          </cell>
        </row>
        <row r="7597">
          <cell r="A7597">
            <v>133536</v>
          </cell>
          <cell r="B7597" t="str">
            <v>CLIENTE INACTIVO</v>
          </cell>
          <cell r="C7597" t="str">
            <v>LACTEOS COLOMBIA ALIMENTOS SAS</v>
          </cell>
          <cell r="E7597" t="str">
            <v>VDA CAMINO REAL PALACE</v>
          </cell>
          <cell r="G7597">
            <v>3123840634</v>
          </cell>
          <cell r="H7597">
            <v>3106537659</v>
          </cell>
          <cell r="I7597" t="str">
            <v>POPAYAN</v>
          </cell>
          <cell r="J7597" t="str">
            <v>CAUCA</v>
          </cell>
          <cell r="L7597" t="str">
            <v>X</v>
          </cell>
          <cell r="M7597">
            <v>9014067515</v>
          </cell>
          <cell r="N7597" t="str">
            <v>fraelectronica.lacteos001@gmail.com</v>
          </cell>
          <cell r="O7597" t="str">
            <v>PJ</v>
          </cell>
          <cell r="P7597" t="str">
            <v>CO00</v>
          </cell>
        </row>
        <row r="7598">
          <cell r="A7598">
            <v>133543</v>
          </cell>
          <cell r="B7598" t="str">
            <v>CLIENTE INACTIVO</v>
          </cell>
          <cell r="C7598" t="str">
            <v>FAIN COLLAZOS PIAMBA</v>
          </cell>
          <cell r="D7598" t="str">
            <v>MULTISERVICIOS RAPICARS</v>
          </cell>
          <cell r="E7598" t="str">
            <v>CARRERA 10A CALLE 1-5A B/AVENIDAS</v>
          </cell>
          <cell r="F7598">
            <v>4353862</v>
          </cell>
          <cell r="G7598">
            <v>3118082293</v>
          </cell>
          <cell r="H7598">
            <v>3213285004</v>
          </cell>
          <cell r="I7598" t="str">
            <v>FLORENCIA</v>
          </cell>
          <cell r="J7598" t="str">
            <v>CAQUETA</v>
          </cell>
          <cell r="L7598" t="str">
            <v>X</v>
          </cell>
          <cell r="M7598">
            <v>40782976</v>
          </cell>
          <cell r="N7598" t="str">
            <v>lubricantesrapicar@gmail.com</v>
          </cell>
          <cell r="O7598" t="str">
            <v>PN</v>
          </cell>
          <cell r="P7598" t="str">
            <v>CO00</v>
          </cell>
        </row>
        <row r="7599">
          <cell r="A7599">
            <v>133546</v>
          </cell>
          <cell r="B7599" t="str">
            <v>CLIENTE INACTIVO</v>
          </cell>
          <cell r="C7599" t="str">
            <v xml:space="preserve">LISSETH YOHANA CARDONA </v>
          </cell>
          <cell r="E7599" t="str">
            <v>MANZANA Q CASA 3 B/LA PAZ</v>
          </cell>
          <cell r="G7599">
            <v>3164566292</v>
          </cell>
          <cell r="I7599" t="str">
            <v>TULUA</v>
          </cell>
          <cell r="J7599" t="str">
            <v>VALLE DEL CAUCA</v>
          </cell>
          <cell r="L7599" t="str">
            <v>X</v>
          </cell>
          <cell r="M7599">
            <v>38797026</v>
          </cell>
          <cell r="N7599" t="str">
            <v>nicoangel0417@gmail.com</v>
          </cell>
          <cell r="O7599" t="str">
            <v>PN</v>
          </cell>
          <cell r="P7599" t="str">
            <v>CR15</v>
          </cell>
        </row>
        <row r="7600">
          <cell r="A7600">
            <v>133551</v>
          </cell>
          <cell r="B7600" t="str">
            <v>CLIENTE INACTIVO</v>
          </cell>
          <cell r="C7600" t="str">
            <v>LUIS ALFREDO ORTIZ MONCAYO</v>
          </cell>
          <cell r="E7600" t="str">
            <v xml:space="preserve">VIA PRINCIPAL CORREGIMIENTO SANTA MARIA </v>
          </cell>
          <cell r="G7600">
            <v>3104022779</v>
          </cell>
          <cell r="I7600" t="str">
            <v>BUESACO</v>
          </cell>
          <cell r="J7600" t="str">
            <v>NARIÑO</v>
          </cell>
          <cell r="L7600" t="str">
            <v>X</v>
          </cell>
          <cell r="M7600">
            <v>87470739</v>
          </cell>
          <cell r="N7600" t="str">
            <v>alfredoortiz.moncayo@gmail.com</v>
          </cell>
          <cell r="O7600" t="str">
            <v>PN</v>
          </cell>
          <cell r="P7600" t="str">
            <v>CO00</v>
          </cell>
        </row>
        <row r="7601">
          <cell r="A7601">
            <v>133553</v>
          </cell>
          <cell r="B7601" t="str">
            <v>CLIENTE INACTIVO</v>
          </cell>
          <cell r="C7601" t="str">
            <v>BLANCA BALLESTEROS PEREZ</v>
          </cell>
          <cell r="E7601" t="str">
            <v xml:space="preserve">CRA 11 # 15-31 </v>
          </cell>
          <cell r="G7601">
            <v>3105944389</v>
          </cell>
          <cell r="I7601" t="str">
            <v>SANTANDER DE QUILICHAO</v>
          </cell>
          <cell r="J7601" t="str">
            <v>CAUCA</v>
          </cell>
          <cell r="L7601" t="str">
            <v>X</v>
          </cell>
          <cell r="M7601">
            <v>34567935</v>
          </cell>
          <cell r="N7601" t="str">
            <v>biancavallest@gmail.com</v>
          </cell>
          <cell r="O7601" t="str">
            <v>PN</v>
          </cell>
          <cell r="P7601" t="str">
            <v>CO00</v>
          </cell>
        </row>
        <row r="7602">
          <cell r="A7602">
            <v>133556</v>
          </cell>
          <cell r="B7602" t="str">
            <v>CLIENTE INACTIVO</v>
          </cell>
          <cell r="C7602" t="str">
            <v>JUAN GUILLERMO MORALES POSADA</v>
          </cell>
          <cell r="D7602" t="str">
            <v>BIOMAX</v>
          </cell>
          <cell r="E7602" t="str">
            <v>ESTACION DE SERVICIO EDS (BIOMAX)</v>
          </cell>
          <cell r="G7602">
            <v>3122487949</v>
          </cell>
          <cell r="I7602" t="str">
            <v>TUMACO</v>
          </cell>
          <cell r="J7602" t="str">
            <v>NARIÑO</v>
          </cell>
          <cell r="L7602" t="str">
            <v>X</v>
          </cell>
          <cell r="M7602">
            <v>5222446</v>
          </cell>
          <cell r="N7602" t="str">
            <v>josemoralesposada27@hotmail.com</v>
          </cell>
          <cell r="O7602" t="str">
            <v>PN</v>
          </cell>
          <cell r="P7602" t="str">
            <v>CO00</v>
          </cell>
        </row>
        <row r="7603">
          <cell r="A7603">
            <v>133560</v>
          </cell>
          <cell r="B7603" t="str">
            <v>CLIENTE INACTIVO</v>
          </cell>
          <cell r="C7603" t="str">
            <v>MARTHA CECILIA SAMA VIVAS</v>
          </cell>
          <cell r="E7603" t="str">
            <v>FRENTA A GALERIA SIBERIA</v>
          </cell>
          <cell r="G7603">
            <v>3147325742</v>
          </cell>
          <cell r="I7603" t="str">
            <v>CALDONO</v>
          </cell>
          <cell r="J7603" t="str">
            <v>CAUCA</v>
          </cell>
          <cell r="L7603" t="str">
            <v>X</v>
          </cell>
          <cell r="M7603">
            <v>34568623</v>
          </cell>
          <cell r="N7603" t="str">
            <v>macesvi@gmail.com</v>
          </cell>
          <cell r="O7603" t="str">
            <v>PN</v>
          </cell>
          <cell r="P7603" t="str">
            <v>CO00</v>
          </cell>
        </row>
        <row r="7604">
          <cell r="A7604">
            <v>133563</v>
          </cell>
          <cell r="B7604" t="str">
            <v>CLIENTE INACTIVO</v>
          </cell>
          <cell r="C7604" t="str">
            <v>MIGUEL ANGEL OSPINA BORRERA</v>
          </cell>
          <cell r="E7604" t="str">
            <v>CR 3 # 28A-24 B/BRISAS DEL HACHA</v>
          </cell>
          <cell r="G7604">
            <v>3208621678</v>
          </cell>
          <cell r="I7604" t="str">
            <v>FLORENCIA</v>
          </cell>
          <cell r="J7604" t="str">
            <v>CAQUETA</v>
          </cell>
          <cell r="L7604" t="str">
            <v>X</v>
          </cell>
          <cell r="M7604">
            <v>1117553075</v>
          </cell>
          <cell r="N7604" t="str">
            <v>mangel24borrera@gmail.com</v>
          </cell>
          <cell r="O7604" t="str">
            <v>PN</v>
          </cell>
          <cell r="P7604" t="str">
            <v>CO00</v>
          </cell>
        </row>
        <row r="7605">
          <cell r="A7605">
            <v>133575</v>
          </cell>
          <cell r="B7605" t="str">
            <v>CLIENTE INACTIVO</v>
          </cell>
          <cell r="C7605" t="str">
            <v>LUIS ELIECER REVELO BARONA</v>
          </cell>
          <cell r="E7605" t="str">
            <v>CR 5 # 17-28 B/CALOTO</v>
          </cell>
          <cell r="G7605">
            <v>3116424740</v>
          </cell>
          <cell r="I7605" t="str">
            <v>CALOTO</v>
          </cell>
          <cell r="J7605" t="str">
            <v>CAUCA</v>
          </cell>
          <cell r="L7605" t="str">
            <v>X</v>
          </cell>
          <cell r="M7605">
            <v>1061438756</v>
          </cell>
          <cell r="N7605" t="str">
            <v>luisbarona1905@hotmail.com</v>
          </cell>
          <cell r="O7605" t="str">
            <v>PN</v>
          </cell>
          <cell r="P7605" t="str">
            <v>CO00</v>
          </cell>
        </row>
        <row r="7606">
          <cell r="A7606">
            <v>133583</v>
          </cell>
          <cell r="B7606" t="str">
            <v>CLIENTE INACTIVO</v>
          </cell>
          <cell r="C7606" t="str">
            <v>BENITO ACOSTA CALDERON</v>
          </cell>
          <cell r="E7606" t="str">
            <v xml:space="preserve">CRA 10 # 15-63 </v>
          </cell>
          <cell r="G7606">
            <v>3138581902</v>
          </cell>
          <cell r="H7606">
            <v>3157195788</v>
          </cell>
          <cell r="I7606" t="str">
            <v>SALDAÑA</v>
          </cell>
          <cell r="J7606" t="str">
            <v>TOLIMA</v>
          </cell>
          <cell r="L7606" t="str">
            <v>X</v>
          </cell>
          <cell r="M7606">
            <v>12142770</v>
          </cell>
          <cell r="N7606" t="str">
            <v>benielconductor@hotmail.com</v>
          </cell>
          <cell r="O7606" t="str">
            <v>PN</v>
          </cell>
          <cell r="P7606" t="str">
            <v>CO00</v>
          </cell>
        </row>
        <row r="7607">
          <cell r="A7607">
            <v>133595</v>
          </cell>
          <cell r="B7607" t="str">
            <v>CLIENTE INACTIVO</v>
          </cell>
          <cell r="C7607" t="str">
            <v>LUANDER JOSE MUÑOS TORRES</v>
          </cell>
          <cell r="D7607" t="str">
            <v>MOTO EXPRESS LW</v>
          </cell>
          <cell r="E7607" t="str">
            <v>CALLE 70 # 7M A BIS -15 B/ALFONSO LOPEZ</v>
          </cell>
          <cell r="F7607">
            <v>3451166</v>
          </cell>
          <cell r="G7607">
            <v>3206210039</v>
          </cell>
          <cell r="I7607" t="str">
            <v>CALI</v>
          </cell>
          <cell r="J7607" t="str">
            <v>VALLE DEL CAUCA</v>
          </cell>
          <cell r="L7607" t="str">
            <v>X</v>
          </cell>
          <cell r="M7607">
            <v>1140426273</v>
          </cell>
          <cell r="N7607" t="str">
            <v>motoexpresslw@gmail.com</v>
          </cell>
          <cell r="O7607" t="str">
            <v>PN</v>
          </cell>
          <cell r="P7607" t="str">
            <v>CO00</v>
          </cell>
        </row>
        <row r="7608">
          <cell r="A7608">
            <v>133597</v>
          </cell>
          <cell r="B7608" t="str">
            <v>CLIENTE INACTIVO</v>
          </cell>
          <cell r="C7608" t="str">
            <v>ROSA HIDALGO</v>
          </cell>
          <cell r="D7608" t="str">
            <v>CAMPO AUTOMOTRIZ</v>
          </cell>
          <cell r="E7608" t="str">
            <v>CALLE 70 # 7M-25 B/ALFONSO LOPEZ</v>
          </cell>
          <cell r="G7608">
            <v>3233191541</v>
          </cell>
          <cell r="I7608" t="str">
            <v>CALI</v>
          </cell>
          <cell r="J7608" t="str">
            <v>VALLE DEL CAUCA</v>
          </cell>
          <cell r="L7608" t="str">
            <v>X</v>
          </cell>
          <cell r="M7608">
            <v>1143944184</v>
          </cell>
          <cell r="N7608" t="str">
            <v>campoautomotriz@gmail.com</v>
          </cell>
          <cell r="O7608" t="str">
            <v>PN</v>
          </cell>
          <cell r="P7608" t="str">
            <v>CO00</v>
          </cell>
        </row>
        <row r="7609">
          <cell r="A7609">
            <v>133599</v>
          </cell>
          <cell r="B7609" t="str">
            <v>CLIENTE INACTIVO</v>
          </cell>
          <cell r="C7609" t="str">
            <v xml:space="preserve">ANA MILENA ARICAPA MAPURA </v>
          </cell>
          <cell r="E7609" t="str">
            <v xml:space="preserve">BUCHITOLO SECTOR LA ULTIMA COPA </v>
          </cell>
          <cell r="G7609">
            <v>3163800736</v>
          </cell>
          <cell r="I7609" t="str">
            <v>CANDELARIA</v>
          </cell>
          <cell r="J7609" t="str">
            <v>VALLE DEL CAUCA</v>
          </cell>
          <cell r="L7609" t="str">
            <v>X</v>
          </cell>
          <cell r="M7609">
            <v>66657723</v>
          </cell>
          <cell r="N7609" t="str">
            <v>anaaricapa78@gmail.com</v>
          </cell>
          <cell r="O7609" t="str">
            <v>PN</v>
          </cell>
          <cell r="P7609" t="str">
            <v>CO00</v>
          </cell>
        </row>
        <row r="7610">
          <cell r="A7610">
            <v>133600</v>
          </cell>
          <cell r="B7610" t="str">
            <v>CLIENTE INACTIVO</v>
          </cell>
          <cell r="C7610" t="str">
            <v>JAMES ALERTO RIOS CANTILLO</v>
          </cell>
          <cell r="E7610" t="str">
            <v xml:space="preserve">CALLE 44 # 13E 35 B/CHAPINERO </v>
          </cell>
          <cell r="G7610">
            <v>3137022575</v>
          </cell>
          <cell r="I7610" t="str">
            <v>CALI</v>
          </cell>
          <cell r="J7610" t="str">
            <v>VALLE DEL CAUCA</v>
          </cell>
          <cell r="L7610" t="str">
            <v>X</v>
          </cell>
          <cell r="M7610">
            <v>94414384</v>
          </cell>
          <cell r="N7610" t="str">
            <v>jakantillo@gmail.com</v>
          </cell>
          <cell r="O7610" t="str">
            <v>PN</v>
          </cell>
          <cell r="P7610" t="str">
            <v>CO00</v>
          </cell>
        </row>
        <row r="7611">
          <cell r="A7611">
            <v>133622</v>
          </cell>
          <cell r="B7611" t="str">
            <v>CLIENTE INACTIVO</v>
          </cell>
          <cell r="C7611" t="str">
            <v>ANYERWEL JOSE ESPINOZA RODRIGUEZ</v>
          </cell>
          <cell r="E7611" t="str">
            <v xml:space="preserve">VIA POP-CALI KM 87+300MTS </v>
          </cell>
          <cell r="G7611">
            <v>3122626451</v>
          </cell>
          <cell r="I7611" t="str">
            <v>SANTANDER DE QUILICHAO</v>
          </cell>
          <cell r="J7611" t="str">
            <v>CAUCA</v>
          </cell>
          <cell r="L7611" t="str">
            <v>X</v>
          </cell>
          <cell r="M7611">
            <v>18673393</v>
          </cell>
          <cell r="N7611" t="str">
            <v>anyelwelespinoza1987@gmail.com</v>
          </cell>
          <cell r="O7611" t="str">
            <v>PN</v>
          </cell>
          <cell r="P7611" t="str">
            <v>CO00</v>
          </cell>
        </row>
        <row r="7612">
          <cell r="A7612">
            <v>133637</v>
          </cell>
          <cell r="B7612" t="str">
            <v>CLIENTE INACTIVO</v>
          </cell>
          <cell r="C7612" t="str">
            <v>TULIO GERARDO VIVAS IRURITA</v>
          </cell>
          <cell r="E7612" t="str">
            <v>CARRERA 50 # 19B-20 B/TERRANOVA</v>
          </cell>
          <cell r="G7612">
            <v>3013707613</v>
          </cell>
          <cell r="I7612" t="str">
            <v>JAMUNDI</v>
          </cell>
          <cell r="J7612" t="str">
            <v>VALLE DEL CAUCA</v>
          </cell>
          <cell r="L7612" t="str">
            <v>X</v>
          </cell>
          <cell r="M7612">
            <v>16754189</v>
          </cell>
          <cell r="N7612" t="str">
            <v>tuliovivas@live.com</v>
          </cell>
          <cell r="O7612" t="str">
            <v>PN</v>
          </cell>
          <cell r="P7612" t="str">
            <v>CO00</v>
          </cell>
        </row>
        <row r="7613">
          <cell r="A7613">
            <v>133645</v>
          </cell>
          <cell r="B7613" t="str">
            <v>CLIENTE INACTIVO</v>
          </cell>
          <cell r="C7613" t="str">
            <v>ALEJANDRO DIAZ CASTRO</v>
          </cell>
          <cell r="E7613" t="str">
            <v>CARRERA 30 # 23-82 B/CEPEDES</v>
          </cell>
          <cell r="G7613">
            <v>3163050225</v>
          </cell>
          <cell r="I7613" t="str">
            <v>TULUA</v>
          </cell>
          <cell r="J7613" t="str">
            <v>VALLE DEL CAUCA</v>
          </cell>
          <cell r="L7613" t="str">
            <v>X</v>
          </cell>
          <cell r="M7613">
            <v>16552902</v>
          </cell>
          <cell r="N7613" t="str">
            <v>destellosnails1014@gmail.com</v>
          </cell>
          <cell r="O7613" t="str">
            <v>PN</v>
          </cell>
          <cell r="P7613" t="str">
            <v>CR30</v>
          </cell>
        </row>
        <row r="7614">
          <cell r="A7614">
            <v>133646</v>
          </cell>
          <cell r="B7614" t="str">
            <v>CLIENTE INACTIVO</v>
          </cell>
          <cell r="C7614" t="str">
            <v xml:space="preserve">LUZ ELIDA AGUIRRE VALLEJO </v>
          </cell>
          <cell r="E7614" t="str">
            <v>CALLE 11 # 1-35 CORREG. LA PARLA</v>
          </cell>
          <cell r="G7614">
            <v>3147828484</v>
          </cell>
          <cell r="I7614" t="str">
            <v>ZARZAL</v>
          </cell>
          <cell r="J7614" t="str">
            <v>VALLE DEL CAUCA</v>
          </cell>
          <cell r="L7614" t="str">
            <v>X</v>
          </cell>
          <cell r="M7614">
            <v>29993185</v>
          </cell>
          <cell r="N7614" t="str">
            <v>williamcurvelo9@gmail.com</v>
          </cell>
          <cell r="O7614" t="str">
            <v>PN</v>
          </cell>
          <cell r="P7614" t="str">
            <v>CO00</v>
          </cell>
        </row>
        <row r="7615">
          <cell r="A7615">
            <v>133649</v>
          </cell>
          <cell r="B7615" t="str">
            <v>CLIENTE INACTIVO</v>
          </cell>
          <cell r="C7615" t="str">
            <v xml:space="preserve">VICTOR DAGUA CAVARIA </v>
          </cell>
          <cell r="E7615" t="str">
            <v>CRA 7A # 84-36</v>
          </cell>
          <cell r="G7615">
            <v>3117145602</v>
          </cell>
          <cell r="I7615" t="str">
            <v>CALI</v>
          </cell>
          <cell r="J7615" t="str">
            <v>VALLE DEL CAUCA</v>
          </cell>
          <cell r="L7615" t="str">
            <v>X</v>
          </cell>
          <cell r="M7615">
            <v>1144157526</v>
          </cell>
          <cell r="N7615" t="str">
            <v>victor.dagua@gmail.com</v>
          </cell>
          <cell r="O7615" t="str">
            <v>PN</v>
          </cell>
          <cell r="P7615" t="str">
            <v>CO00</v>
          </cell>
        </row>
        <row r="7616">
          <cell r="A7616">
            <v>133661</v>
          </cell>
          <cell r="B7616" t="str">
            <v>CLIENTE INACTIVO</v>
          </cell>
          <cell r="C7616" t="str">
            <v>JHOAN SEBASTIAN BARRAGAN TRIANA</v>
          </cell>
          <cell r="E7616" t="str">
            <v>CALLE 8 # 7A-66 B/PATIO BONITO 1</v>
          </cell>
          <cell r="G7616">
            <v>3207755807</v>
          </cell>
          <cell r="I7616" t="str">
            <v>VIJES</v>
          </cell>
          <cell r="J7616" t="str">
            <v>VALLE DEL CAUCA</v>
          </cell>
          <cell r="L7616" t="str">
            <v>X</v>
          </cell>
          <cell r="M7616">
            <v>1118260863</v>
          </cell>
          <cell r="N7616" t="str">
            <v>sebastian.triana461@gmail.com</v>
          </cell>
          <cell r="O7616" t="str">
            <v>PN</v>
          </cell>
          <cell r="P7616" t="str">
            <v>CO00</v>
          </cell>
        </row>
        <row r="7617">
          <cell r="A7617">
            <v>133663</v>
          </cell>
          <cell r="B7617" t="str">
            <v>CLIENTE INACTIVO</v>
          </cell>
          <cell r="C7617" t="str">
            <v>ZULY CRISTINA TUQUERRES JIMENEZ</v>
          </cell>
          <cell r="E7617" t="str">
            <v>CLL 15 # 17B-03 B/LA LADERA</v>
          </cell>
          <cell r="G7617">
            <v>3234458042</v>
          </cell>
          <cell r="I7617" t="str">
            <v>POPAYAN</v>
          </cell>
          <cell r="J7617" t="str">
            <v>CAUCA</v>
          </cell>
          <cell r="L7617" t="str">
            <v>X</v>
          </cell>
          <cell r="M7617">
            <v>1061714663</v>
          </cell>
          <cell r="N7617" t="str">
            <v>zulycris86@hotmail.com</v>
          </cell>
          <cell r="O7617" t="str">
            <v>PN</v>
          </cell>
          <cell r="P7617" t="str">
            <v>CO00</v>
          </cell>
        </row>
        <row r="7618">
          <cell r="A7618">
            <v>133666</v>
          </cell>
          <cell r="B7618" t="str">
            <v>CLIENTE INACTIVO</v>
          </cell>
          <cell r="C7618" t="str">
            <v>KAREN DANIELA AGUIRRE BAYONA</v>
          </cell>
          <cell r="E7618" t="str">
            <v>CALLE 7 # 12-29 B/CENTRO</v>
          </cell>
          <cell r="G7618">
            <v>3041714738</v>
          </cell>
          <cell r="I7618" t="str">
            <v>SANTANDER DE QUILICHAO</v>
          </cell>
          <cell r="J7618" t="str">
            <v>CAUCA</v>
          </cell>
          <cell r="L7618" t="str">
            <v>X</v>
          </cell>
          <cell r="M7618">
            <v>1045737325</v>
          </cell>
          <cell r="N7618" t="str">
            <v>karenaguirre098@gmail.com</v>
          </cell>
          <cell r="O7618" t="str">
            <v>PN</v>
          </cell>
          <cell r="P7618" t="str">
            <v>CO00</v>
          </cell>
        </row>
        <row r="7619">
          <cell r="A7619">
            <v>133703</v>
          </cell>
          <cell r="B7619" t="str">
            <v>CLIENTE INACTIVO</v>
          </cell>
          <cell r="C7619" t="str">
            <v>GERMAN OCAMPO BOCANEGRA</v>
          </cell>
          <cell r="D7619" t="str">
            <v>GERMOTOS</v>
          </cell>
          <cell r="E7619" t="str">
            <v>CR 15 # 72A-45 B/7 DE AGOSTO</v>
          </cell>
          <cell r="G7619">
            <v>3006792203</v>
          </cell>
          <cell r="I7619" t="str">
            <v>CALI</v>
          </cell>
          <cell r="J7619" t="str">
            <v>VALLE DEL CAUCA</v>
          </cell>
          <cell r="L7619" t="str">
            <v>x</v>
          </cell>
          <cell r="M7619">
            <v>1098306192</v>
          </cell>
          <cell r="N7619" t="str">
            <v>g0274984@gmail.com</v>
          </cell>
          <cell r="O7619" t="str">
            <v>PN</v>
          </cell>
          <cell r="P7619" t="str">
            <v>CR30</v>
          </cell>
        </row>
        <row r="7620">
          <cell r="A7620">
            <v>133721</v>
          </cell>
          <cell r="B7620" t="str">
            <v>CLIENTE INACTIVO</v>
          </cell>
          <cell r="C7620" t="str">
            <v xml:space="preserve">SONIA EDILMA RUALES GARCIA </v>
          </cell>
          <cell r="E7620" t="str">
            <v>CLL 16 # 7-61 B/EL JARDIN</v>
          </cell>
          <cell r="G7620">
            <v>3173413688</v>
          </cell>
          <cell r="I7620" t="str">
            <v>SIBUNDOY</v>
          </cell>
          <cell r="J7620" t="str">
            <v>PUTUMAYO</v>
          </cell>
          <cell r="L7620" t="str">
            <v>X</v>
          </cell>
          <cell r="M7620">
            <v>36758960</v>
          </cell>
          <cell r="N7620" t="str">
            <v>soniaedilmar@hotmail.com</v>
          </cell>
          <cell r="O7620" t="str">
            <v>PN</v>
          </cell>
          <cell r="P7620" t="str">
            <v>CR15</v>
          </cell>
        </row>
        <row r="7621">
          <cell r="A7621">
            <v>133726</v>
          </cell>
          <cell r="B7621" t="str">
            <v>CLIENTE INACTIVO</v>
          </cell>
          <cell r="C7621" t="str">
            <v>JAIR CADENA NINCO</v>
          </cell>
          <cell r="E7621" t="str">
            <v>CRA 2 # 15-22 B/CENTRO</v>
          </cell>
          <cell r="G7621">
            <v>3214764004</v>
          </cell>
          <cell r="I7621" t="str">
            <v>RIVERA</v>
          </cell>
          <cell r="J7621" t="str">
            <v>HUILA</v>
          </cell>
          <cell r="L7621" t="str">
            <v>X</v>
          </cell>
          <cell r="M7621">
            <v>83229657</v>
          </cell>
          <cell r="N7621" t="str">
            <v>jairocadena416@gmail.com</v>
          </cell>
          <cell r="O7621" t="str">
            <v>PN</v>
          </cell>
          <cell r="P7621" t="str">
            <v>CO00</v>
          </cell>
        </row>
        <row r="7622">
          <cell r="A7622">
            <v>133730</v>
          </cell>
          <cell r="B7622" t="str">
            <v>CLIENTE INACTIVO</v>
          </cell>
          <cell r="C7622" t="str">
            <v xml:space="preserve">CARLOS ANDRES VARELA GIRALDO </v>
          </cell>
          <cell r="D7622" t="str">
            <v xml:space="preserve">CENTRO DE SERVICIOS PARA MOTOS ALTA POTENCIA </v>
          </cell>
          <cell r="E7622" t="str">
            <v>CL 70 # 7J-39 BR ALFONSO LOPEZ</v>
          </cell>
          <cell r="G7622">
            <v>3105080580</v>
          </cell>
          <cell r="I7622" t="str">
            <v>CALI</v>
          </cell>
          <cell r="J7622" t="str">
            <v>VALLE DEL CAUCA</v>
          </cell>
          <cell r="L7622" t="str">
            <v>X</v>
          </cell>
          <cell r="M7622">
            <v>1144129504</v>
          </cell>
          <cell r="N7622" t="str">
            <v>ultralocolombia@gmail.com</v>
          </cell>
          <cell r="O7622" t="str">
            <v>PN</v>
          </cell>
          <cell r="P7622" t="str">
            <v>CO00</v>
          </cell>
        </row>
        <row r="7623">
          <cell r="A7623">
            <v>133740</v>
          </cell>
          <cell r="B7623" t="str">
            <v>CLIENTE INACTIVO</v>
          </cell>
          <cell r="C7623" t="str">
            <v>DELCY DEL SOCORRO CAMAÑO MARTINEZ</v>
          </cell>
          <cell r="E7623" t="str">
            <v>CR 24M # 86-04 B/TALANGA 1</v>
          </cell>
          <cell r="G7623">
            <v>3023879141</v>
          </cell>
          <cell r="I7623" t="str">
            <v>CALI</v>
          </cell>
          <cell r="J7623" t="str">
            <v>VALLE DEL CAUCA</v>
          </cell>
          <cell r="L7623" t="str">
            <v>X</v>
          </cell>
          <cell r="M7623">
            <v>50942775</v>
          </cell>
          <cell r="N7623" t="str">
            <v>mauriciovergara202@gmail.com</v>
          </cell>
          <cell r="O7623" t="str">
            <v>PN</v>
          </cell>
          <cell r="P7623" t="str">
            <v>CO00</v>
          </cell>
        </row>
        <row r="7624">
          <cell r="A7624">
            <v>133756</v>
          </cell>
          <cell r="B7624" t="str">
            <v>CLIENTE INACTIVO</v>
          </cell>
          <cell r="C7624" t="str">
            <v>CRISTIAN LEANDRO JARA VELEZ</v>
          </cell>
          <cell r="E7624" t="str">
            <v xml:space="preserve"> CLL 16A # 06-29 BR EL CARMEL</v>
          </cell>
          <cell r="G7624">
            <v>3163313379</v>
          </cell>
          <cell r="I7624" t="str">
            <v>CANDELARIA</v>
          </cell>
          <cell r="J7624" t="str">
            <v>VALLE DEL CAUCA</v>
          </cell>
          <cell r="L7624" t="str">
            <v>X</v>
          </cell>
          <cell r="M7624">
            <v>11143976539</v>
          </cell>
          <cell r="N7624" t="str">
            <v>crizzq1006@gmail.com</v>
          </cell>
          <cell r="O7624" t="str">
            <v>PN</v>
          </cell>
          <cell r="P7624" t="str">
            <v>CO00</v>
          </cell>
        </row>
        <row r="7625">
          <cell r="A7625">
            <v>133762</v>
          </cell>
          <cell r="B7625" t="str">
            <v>CLIENTE INACTIVO</v>
          </cell>
          <cell r="C7625" t="str">
            <v>ADRIANA LUCIA MONTIEL PLAZA</v>
          </cell>
          <cell r="E7625" t="str">
            <v>CLL 6A # 4-46 BR CENTRO - BRUSELAS</v>
          </cell>
          <cell r="G7625">
            <v>3209257641</v>
          </cell>
          <cell r="I7625" t="str">
            <v>PITALITO</v>
          </cell>
          <cell r="J7625" t="str">
            <v>HUILA</v>
          </cell>
          <cell r="L7625" t="str">
            <v>X</v>
          </cell>
          <cell r="M7625">
            <v>1083928161</v>
          </cell>
          <cell r="N7625" t="str">
            <v>adrianalucia2020m@gmail.com</v>
          </cell>
          <cell r="O7625" t="str">
            <v>PN</v>
          </cell>
          <cell r="P7625" t="str">
            <v>CO00</v>
          </cell>
        </row>
        <row r="7626">
          <cell r="A7626">
            <v>133763</v>
          </cell>
          <cell r="B7626" t="str">
            <v>CLIENTE INACTIVO</v>
          </cell>
          <cell r="C7626" t="str">
            <v>LUZ ADRIANA TOLEDO GALINDO</v>
          </cell>
          <cell r="E7626" t="str">
            <v>CLL 3 # 3-79 BR LA QUEBRADA</v>
          </cell>
          <cell r="G7626">
            <v>3209635661</v>
          </cell>
          <cell r="I7626" t="str">
            <v xml:space="preserve"> SUAZA</v>
          </cell>
          <cell r="J7626" t="str">
            <v>HUILA</v>
          </cell>
          <cell r="L7626" t="str">
            <v>X</v>
          </cell>
          <cell r="M7626">
            <v>26576431</v>
          </cell>
          <cell r="N7626" t="str">
            <v>centromotosadriana@gmail.com</v>
          </cell>
          <cell r="O7626" t="str">
            <v>PN</v>
          </cell>
          <cell r="P7626" t="str">
            <v>CO00</v>
          </cell>
        </row>
        <row r="7627">
          <cell r="A7627">
            <v>133765</v>
          </cell>
          <cell r="B7627" t="str">
            <v>CLIENTE INACTIVO</v>
          </cell>
          <cell r="C7627" t="str">
            <v>EVELYN  NATALIA GOMEZ MORA</v>
          </cell>
          <cell r="D7627" t="str">
            <v>SERVICARS GYM CENTRO DE SERVICIOS</v>
          </cell>
          <cell r="E7627" t="str">
            <v>CLL 17 # 15-75 BR SAN JUAN BOSCO</v>
          </cell>
          <cell r="F7627">
            <v>3147871552</v>
          </cell>
          <cell r="G7627">
            <v>3113023203</v>
          </cell>
          <cell r="H7627">
            <v>3216777553</v>
          </cell>
          <cell r="I7627" t="str">
            <v>PASTO</v>
          </cell>
          <cell r="J7627" t="str">
            <v>NARIÑO</v>
          </cell>
          <cell r="L7627" t="str">
            <v>X</v>
          </cell>
          <cell r="M7627">
            <v>1085345683</v>
          </cell>
          <cell r="N7627" t="str">
            <v>servicarsgym@gmail.com</v>
          </cell>
          <cell r="O7627" t="str">
            <v>PN</v>
          </cell>
          <cell r="P7627" t="str">
            <v>CO00</v>
          </cell>
        </row>
        <row r="7628">
          <cell r="A7628">
            <v>133780</v>
          </cell>
          <cell r="B7628" t="str">
            <v>CLIENTE INACTIVO</v>
          </cell>
          <cell r="C7628" t="str">
            <v>ALEXANDRA MUÑOZ JIMENEZ</v>
          </cell>
          <cell r="E7628" t="str">
            <v>CRA 39 # 56-27 BR EL VALLADO</v>
          </cell>
          <cell r="G7628">
            <v>3146382374</v>
          </cell>
          <cell r="I7628" t="str">
            <v>CALI</v>
          </cell>
          <cell r="J7628" t="str">
            <v>VALLE DEL CAUCA</v>
          </cell>
          <cell r="K7628" t="str">
            <v>X</v>
          </cell>
          <cell r="M7628">
            <v>39186977</v>
          </cell>
          <cell r="N7628" t="str">
            <v>furozco69@hotmail.com</v>
          </cell>
          <cell r="O7628" t="str">
            <v>PN</v>
          </cell>
          <cell r="P7628" t="str">
            <v>CO00</v>
          </cell>
        </row>
        <row r="7629">
          <cell r="A7629">
            <v>133788</v>
          </cell>
          <cell r="B7629" t="str">
            <v>CLIENTE INACTIVO</v>
          </cell>
          <cell r="C7629" t="str">
            <v>LUCY YORLANI ORDOÑEZ CAICEDO</v>
          </cell>
          <cell r="E7629" t="str">
            <v>BIOMAX SALIDA A ARGELIA KM 1</v>
          </cell>
          <cell r="G7629">
            <v>3103288470</v>
          </cell>
          <cell r="I7629" t="str">
            <v>BALBOA</v>
          </cell>
          <cell r="J7629" t="str">
            <v>CAUCA</v>
          </cell>
          <cell r="L7629" t="str">
            <v>X</v>
          </cell>
          <cell r="M7629">
            <v>25292856</v>
          </cell>
          <cell r="N7629" t="str">
            <v>luyorc2181@gmail.com</v>
          </cell>
          <cell r="O7629" t="str">
            <v>PN</v>
          </cell>
          <cell r="P7629" t="str">
            <v>CO00</v>
          </cell>
        </row>
        <row r="7630">
          <cell r="A7630">
            <v>133789</v>
          </cell>
          <cell r="B7630" t="str">
            <v>CLIENTE INACTIVO</v>
          </cell>
          <cell r="C7630" t="str">
            <v>ALICIA MILENA PEREZ BENAVIDES</v>
          </cell>
          <cell r="E7630" t="str">
            <v>CRA 16 # 19-58 BR NAVARRETE</v>
          </cell>
          <cell r="F7630">
            <v>7242584</v>
          </cell>
          <cell r="G7630">
            <v>3148333464</v>
          </cell>
          <cell r="I7630" t="str">
            <v>PASTO</v>
          </cell>
          <cell r="J7630" t="str">
            <v>NARIÑO</v>
          </cell>
          <cell r="L7630" t="str">
            <v>X</v>
          </cell>
          <cell r="M7630">
            <v>36756636</v>
          </cell>
          <cell r="N7630" t="str">
            <v>mileperezb@gmail.com</v>
          </cell>
          <cell r="O7630" t="str">
            <v>PN</v>
          </cell>
          <cell r="P7630" t="str">
            <v>CO00</v>
          </cell>
        </row>
        <row r="7631">
          <cell r="A7631">
            <v>133790</v>
          </cell>
          <cell r="B7631" t="str">
            <v>CLIENTE INACTIVO</v>
          </cell>
          <cell r="C7631" t="str">
            <v>MARIA YADIMA GALVAN GARAY</v>
          </cell>
          <cell r="E7631" t="str">
            <v>BRUSELAS H5-38 CORRG  BRUSELAS</v>
          </cell>
          <cell r="G7631">
            <v>3016376674</v>
          </cell>
          <cell r="I7631" t="str">
            <v>PITALITO</v>
          </cell>
          <cell r="J7631" t="str">
            <v>HUILA</v>
          </cell>
          <cell r="L7631" t="str">
            <v>X</v>
          </cell>
          <cell r="M7631">
            <v>37393721</v>
          </cell>
          <cell r="N7631" t="str">
            <v>mariayadimagalvan@gmail.com</v>
          </cell>
          <cell r="O7631" t="str">
            <v>PN</v>
          </cell>
          <cell r="P7631" t="str">
            <v>CO00</v>
          </cell>
        </row>
        <row r="7632">
          <cell r="A7632">
            <v>133801</v>
          </cell>
          <cell r="B7632" t="str">
            <v>CLIENTE INACTIVO</v>
          </cell>
          <cell r="C7632" t="str">
            <v>YESID BLADIMIR ORDOÑEZ</v>
          </cell>
          <cell r="E7632" t="str">
            <v>CRA 63 # 7-02 BR INDEPENDENCIA</v>
          </cell>
          <cell r="G7632">
            <v>3182541034</v>
          </cell>
          <cell r="I7632" t="str">
            <v>BUENAVENTURA</v>
          </cell>
          <cell r="J7632" t="str">
            <v>VALLE DEL CAUCA</v>
          </cell>
          <cell r="L7632" t="str">
            <v>X</v>
          </cell>
          <cell r="M7632">
            <v>1193467234</v>
          </cell>
          <cell r="N7632" t="str">
            <v>santi0132@outlook.es</v>
          </cell>
          <cell r="O7632" t="str">
            <v>PN</v>
          </cell>
          <cell r="P7632" t="str">
            <v>CO00</v>
          </cell>
        </row>
        <row r="7633">
          <cell r="A7633">
            <v>133803</v>
          </cell>
          <cell r="B7633" t="str">
            <v>CLIENTE INACTIVO</v>
          </cell>
          <cell r="C7633" t="str">
            <v>EDWIN DANILO URBANO CHAVEZ</v>
          </cell>
          <cell r="E7633" t="str">
            <v>CORREGIMIENTO ROSA FLORIDA LA ARBOLEDA - BERRUECOS</v>
          </cell>
          <cell r="G7633">
            <v>3145002017</v>
          </cell>
          <cell r="I7633" t="str">
            <v>PASTO</v>
          </cell>
          <cell r="J7633" t="str">
            <v>NARIÑO</v>
          </cell>
          <cell r="L7633" t="str">
            <v>X</v>
          </cell>
          <cell r="M7633">
            <v>1084551482</v>
          </cell>
          <cell r="N7633" t="str">
            <v>edwin.urbano4865@gmail.com</v>
          </cell>
          <cell r="O7633" t="str">
            <v>PN</v>
          </cell>
          <cell r="P7633" t="str">
            <v>CO00</v>
          </cell>
        </row>
        <row r="7634">
          <cell r="A7634">
            <v>133812</v>
          </cell>
          <cell r="B7634" t="str">
            <v>CLIENTE INACTIVO</v>
          </cell>
          <cell r="C7634" t="str">
            <v>JUAN BOSCO ORDOÑEZ QUINAYAS</v>
          </cell>
          <cell r="E7634" t="str">
            <v>CL PRINCIPAL VDA SAN RAFAEL</v>
          </cell>
          <cell r="G7634">
            <v>3146667575</v>
          </cell>
          <cell r="I7634" t="str">
            <v>EL TABLON DE GOMEZ</v>
          </cell>
          <cell r="J7634" t="str">
            <v>NARIÑO</v>
          </cell>
          <cell r="L7634" t="str">
            <v>X</v>
          </cell>
          <cell r="M7634">
            <v>1081594556</v>
          </cell>
          <cell r="N7634" t="str">
            <v>juanboscoordonez@gmail.com</v>
          </cell>
          <cell r="O7634" t="str">
            <v>PN</v>
          </cell>
          <cell r="P7634" t="str">
            <v>CO00</v>
          </cell>
        </row>
        <row r="7635">
          <cell r="A7635">
            <v>133813</v>
          </cell>
          <cell r="B7635" t="str">
            <v>CLIENTE INACTIVO</v>
          </cell>
          <cell r="C7635" t="str">
            <v>AMPO ALIRIO DAZA ORTEGA</v>
          </cell>
          <cell r="E7635" t="str">
            <v>CRA 1 # 4-89 BR TABLON PANAMERICA</v>
          </cell>
          <cell r="G7635">
            <v>3177651988</v>
          </cell>
          <cell r="I7635" t="str">
            <v>TAMINANGO</v>
          </cell>
          <cell r="J7635" t="str">
            <v>NARIÑO</v>
          </cell>
          <cell r="L7635" t="str">
            <v>X</v>
          </cell>
          <cell r="M7635">
            <v>5352314</v>
          </cell>
          <cell r="N7635" t="str">
            <v>alirio56d@gmail.com</v>
          </cell>
          <cell r="O7635" t="str">
            <v>PN</v>
          </cell>
          <cell r="P7635" t="str">
            <v>CO00</v>
          </cell>
        </row>
        <row r="7636">
          <cell r="A7636">
            <v>133814</v>
          </cell>
          <cell r="B7636" t="str">
            <v>CLIENTE INACTIVO</v>
          </cell>
          <cell r="C7636" t="str">
            <v>MILTON GIOVANNY GUERRON ALTAMIRANO</v>
          </cell>
          <cell r="E7636" t="str">
            <v>CRA. 6A # 6-17 HOTEL ÉXITO FRENTE TERMINAL DE TRANSPORTES</v>
          </cell>
          <cell r="G7636">
            <v>3174543535</v>
          </cell>
          <cell r="I7636" t="str">
            <v>SAMANIEGO</v>
          </cell>
          <cell r="J7636" t="str">
            <v>NARIÑO</v>
          </cell>
          <cell r="L7636" t="str">
            <v>X</v>
          </cell>
          <cell r="M7636">
            <v>1087407224</v>
          </cell>
          <cell r="N7636" t="str">
            <v>pareenporim@gmail.com</v>
          </cell>
          <cell r="O7636" t="str">
            <v>PN</v>
          </cell>
          <cell r="P7636" t="str">
            <v>CO00</v>
          </cell>
        </row>
        <row r="7637">
          <cell r="A7637">
            <v>133816</v>
          </cell>
          <cell r="B7637" t="str">
            <v>CLIENTE INACTIVO</v>
          </cell>
          <cell r="C7637" t="str">
            <v>VICTOR OSWALDO SOLARTE CEBALLOS</v>
          </cell>
          <cell r="E7637" t="str">
            <v>MZ D CASA 7 BRR SAN MIGUEL</v>
          </cell>
          <cell r="G7637">
            <v>3184537403</v>
          </cell>
          <cell r="I7637" t="str">
            <v>OSPINA</v>
          </cell>
          <cell r="J7637" t="str">
            <v>NARIÑO</v>
          </cell>
          <cell r="L7637" t="str">
            <v>X</v>
          </cell>
          <cell r="M7637">
            <v>1085248890</v>
          </cell>
          <cell r="N7637" t="str">
            <v>oswaldo270685@gmail.com</v>
          </cell>
          <cell r="O7637" t="str">
            <v>PN</v>
          </cell>
          <cell r="P7637" t="str">
            <v>CO00</v>
          </cell>
        </row>
        <row r="7638">
          <cell r="A7638">
            <v>133830</v>
          </cell>
          <cell r="B7638" t="str">
            <v>CLIENTE INACTIVO</v>
          </cell>
          <cell r="C7638" t="str">
            <v>YESSIKA MARIA OSORIO ESTRADA</v>
          </cell>
          <cell r="E7638" t="str">
            <v>CRA 41B # 47-40 BR LA UNION</v>
          </cell>
          <cell r="G7638">
            <v>3148864031</v>
          </cell>
          <cell r="I7638" t="str">
            <v>CALI</v>
          </cell>
          <cell r="J7638" t="str">
            <v>VALLE DEL CAUCA</v>
          </cell>
          <cell r="L7638" t="str">
            <v>X</v>
          </cell>
          <cell r="M7638">
            <v>1115063781</v>
          </cell>
          <cell r="N7638" t="str">
            <v>yekaoka@hotmail.com</v>
          </cell>
          <cell r="O7638" t="str">
            <v>PN</v>
          </cell>
          <cell r="P7638" t="str">
            <v>CR15</v>
          </cell>
        </row>
        <row r="7639">
          <cell r="A7639">
            <v>133831</v>
          </cell>
          <cell r="B7639" t="str">
            <v>CLIENTE INACTIVO</v>
          </cell>
          <cell r="C7639" t="str">
            <v>LUZ NELLY HERNANDEZ DUARTE</v>
          </cell>
          <cell r="E7639" t="str">
            <v>CLL 83 # D2-14 BR MUJICA 1</v>
          </cell>
          <cell r="G7639">
            <v>3164957888</v>
          </cell>
          <cell r="I7639" t="str">
            <v>CALI</v>
          </cell>
          <cell r="J7639" t="str">
            <v>VALLE DEL CAUCA</v>
          </cell>
          <cell r="L7639" t="str">
            <v>X</v>
          </cell>
          <cell r="M7639">
            <v>66974969</v>
          </cell>
          <cell r="N7639" t="str">
            <v>luznellyhernandez98@gmail.com</v>
          </cell>
          <cell r="O7639" t="str">
            <v>PN</v>
          </cell>
          <cell r="P7639" t="str">
            <v>CR15</v>
          </cell>
        </row>
        <row r="7640">
          <cell r="A7640">
            <v>133832</v>
          </cell>
          <cell r="B7640" t="str">
            <v>CLIENTE INACTIVO</v>
          </cell>
          <cell r="C7640" t="str">
            <v>RICARDO JAVIER JOJOA SOLARTE</v>
          </cell>
          <cell r="E7640" t="str">
            <v>CRA 13A # 12-47 BR LAS VIOLETAS</v>
          </cell>
          <cell r="G7640">
            <v>3154937021</v>
          </cell>
          <cell r="I7640" t="str">
            <v>PASTO</v>
          </cell>
          <cell r="J7640" t="str">
            <v>NARIÑO</v>
          </cell>
          <cell r="L7640" t="str">
            <v>X</v>
          </cell>
          <cell r="M7640">
            <v>12745358</v>
          </cell>
          <cell r="N7640" t="str">
            <v>tllondres@gmail.com</v>
          </cell>
          <cell r="O7640" t="str">
            <v>PN</v>
          </cell>
          <cell r="P7640" t="str">
            <v>CO00</v>
          </cell>
        </row>
        <row r="7641">
          <cell r="A7641">
            <v>133833</v>
          </cell>
          <cell r="B7641" t="str">
            <v>CLIENTE INACTIVO</v>
          </cell>
          <cell r="C7641" t="str">
            <v>WILLAN MARTIN MORILLO NARVAEZ</v>
          </cell>
          <cell r="E7641" t="str">
            <v>CLL 14 # 16A -07 ESQ BR JULIAN</v>
          </cell>
          <cell r="F7641">
            <v>3041103506</v>
          </cell>
          <cell r="G7641">
            <v>3187622376</v>
          </cell>
          <cell r="I7641" t="str">
            <v>PASTO</v>
          </cell>
          <cell r="J7641" t="str">
            <v>NARIÑO</v>
          </cell>
          <cell r="L7641" t="str">
            <v>X</v>
          </cell>
          <cell r="M7641">
            <v>98325444</v>
          </cell>
          <cell r="N7641" t="str">
            <v>multibombas12@gmail.com</v>
          </cell>
          <cell r="O7641" t="str">
            <v>PN</v>
          </cell>
          <cell r="P7641" t="str">
            <v>CO00</v>
          </cell>
        </row>
        <row r="7642">
          <cell r="A7642">
            <v>133836</v>
          </cell>
          <cell r="B7642" t="str">
            <v>CLIENTE INACTIVO</v>
          </cell>
          <cell r="C7642" t="str">
            <v>YENIFER QUIMBAYO MENDEZ</v>
          </cell>
          <cell r="E7642" t="str">
            <v>CRA 15 # 10-48</v>
          </cell>
          <cell r="G7642">
            <v>3222806833</v>
          </cell>
          <cell r="I7642" t="str">
            <v>CALI</v>
          </cell>
          <cell r="J7642" t="str">
            <v>VALLE DEL CAUCA</v>
          </cell>
          <cell r="L7642" t="str">
            <v>X</v>
          </cell>
          <cell r="M7642">
            <v>53041562</v>
          </cell>
          <cell r="N7642" t="str">
            <v>jeniferquimbayo@hotmail.com</v>
          </cell>
          <cell r="O7642" t="str">
            <v>PN</v>
          </cell>
          <cell r="P7642" t="str">
            <v>CO00</v>
          </cell>
        </row>
        <row r="7643">
          <cell r="A7643">
            <v>133837</v>
          </cell>
          <cell r="B7643" t="str">
            <v>CLIENTE INACTIVO</v>
          </cell>
          <cell r="C7643" t="str">
            <v>JULIO CESAR QUINTERO CHAVES</v>
          </cell>
          <cell r="E7643" t="str">
            <v>CC LLANO GRANDE LC 600</v>
          </cell>
          <cell r="G7643">
            <v>3182256175</v>
          </cell>
          <cell r="I7643" t="str">
            <v>PALMIRA</v>
          </cell>
          <cell r="J7643" t="str">
            <v>VALLE DEL CAUCA</v>
          </cell>
          <cell r="L7643" t="str">
            <v>X</v>
          </cell>
          <cell r="M7643">
            <v>16244557</v>
          </cell>
          <cell r="N7643" t="str">
            <v>contabilidad@mundollantas.com</v>
          </cell>
          <cell r="O7643" t="str">
            <v>PN</v>
          </cell>
          <cell r="P7643" t="str">
            <v>CO00</v>
          </cell>
        </row>
        <row r="7644">
          <cell r="A7644">
            <v>133838</v>
          </cell>
          <cell r="B7644" t="str">
            <v>CLIENTE INACTIVO</v>
          </cell>
          <cell r="C7644" t="str">
            <v>JULIO CESAR QUINTERO CHAVES</v>
          </cell>
          <cell r="E7644" t="str">
            <v>CC LLANO GRANDE LC 600</v>
          </cell>
          <cell r="G7644">
            <v>3182256175</v>
          </cell>
          <cell r="I7644" t="str">
            <v>PALMIRA</v>
          </cell>
          <cell r="J7644" t="str">
            <v>VALLE DEL CAUCA</v>
          </cell>
          <cell r="L7644" t="str">
            <v>X</v>
          </cell>
          <cell r="M7644">
            <v>59123738</v>
          </cell>
          <cell r="N7644" t="str">
            <v>mm8522730@gmail.com</v>
          </cell>
          <cell r="O7644" t="str">
            <v>PN</v>
          </cell>
          <cell r="P7644" t="str">
            <v>CO00</v>
          </cell>
        </row>
        <row r="7645">
          <cell r="A7645">
            <v>133843</v>
          </cell>
          <cell r="B7645" t="str">
            <v>CLIENTE INACTIVO</v>
          </cell>
          <cell r="C7645" t="str">
            <v>MARCO FERNANDO GUEVARA MESA</v>
          </cell>
          <cell r="E7645" t="str">
            <v>CRA 41B CLL 38 # 42 A1-38</v>
          </cell>
          <cell r="G7645">
            <v>3122308328</v>
          </cell>
          <cell r="I7645" t="str">
            <v>CALI</v>
          </cell>
          <cell r="J7645" t="str">
            <v>VALLE DEL CAUCA</v>
          </cell>
          <cell r="L7645" t="str">
            <v>X</v>
          </cell>
          <cell r="M7645">
            <v>16767249</v>
          </cell>
          <cell r="N7645" t="str">
            <v>marcofernandoguevara@gmail.com</v>
          </cell>
          <cell r="O7645" t="str">
            <v>PN</v>
          </cell>
          <cell r="P7645" t="str">
            <v>CO00</v>
          </cell>
        </row>
        <row r="7646">
          <cell r="A7646">
            <v>133844</v>
          </cell>
          <cell r="B7646" t="str">
            <v>CLIENTE INACTIVO</v>
          </cell>
          <cell r="C7646" t="str">
            <v>ANDRES DAVID HINCAPIE RAMIREZ</v>
          </cell>
          <cell r="E7646" t="str">
            <v>CLL 114 # 22-51 BR DECEPAZ</v>
          </cell>
          <cell r="G7646">
            <v>3023956418</v>
          </cell>
          <cell r="I7646" t="str">
            <v>CALI</v>
          </cell>
          <cell r="J7646" t="str">
            <v>VALLE DEL CAUCA</v>
          </cell>
          <cell r="L7646" t="str">
            <v>X</v>
          </cell>
          <cell r="M7646">
            <v>1143852740</v>
          </cell>
          <cell r="N7646" t="str">
            <v>andres-0128@hotmail.com</v>
          </cell>
          <cell r="O7646" t="str">
            <v>PN</v>
          </cell>
          <cell r="P7646" t="str">
            <v>CO00</v>
          </cell>
        </row>
        <row r="7647">
          <cell r="A7647">
            <v>133845</v>
          </cell>
          <cell r="B7647" t="str">
            <v>CLIENTE INACTIVO</v>
          </cell>
          <cell r="C7647" t="str">
            <v>YEFERSON MELLIzO SAMBONI</v>
          </cell>
          <cell r="E7647" t="str">
            <v>CRA 25 # 118-06 BR CIUDADELA DEL RIO</v>
          </cell>
          <cell r="G7647">
            <v>3014314815</v>
          </cell>
          <cell r="I7647" t="str">
            <v>CALI</v>
          </cell>
          <cell r="J7647" t="str">
            <v>VALLE DEL CAUCA</v>
          </cell>
          <cell r="L7647" t="str">
            <v>X</v>
          </cell>
          <cell r="M7647">
            <v>1143934392</v>
          </cell>
          <cell r="N7647" t="str">
            <v>yefersonmellizo16@gmail.com</v>
          </cell>
          <cell r="O7647" t="str">
            <v>PN</v>
          </cell>
          <cell r="P7647" t="str">
            <v>CO00</v>
          </cell>
        </row>
        <row r="7648">
          <cell r="A7648">
            <v>133846</v>
          </cell>
          <cell r="B7648" t="str">
            <v>CLIENTE INACTIVO</v>
          </cell>
          <cell r="C7648" t="str">
            <v xml:space="preserve">JUAN PABLO GIRALDO MAYA </v>
          </cell>
          <cell r="E7648" t="str">
            <v xml:space="preserve">CRA 1A B3 # 63-31 </v>
          </cell>
          <cell r="G7648">
            <v>3152919646</v>
          </cell>
          <cell r="I7648" t="str">
            <v>CALI</v>
          </cell>
          <cell r="J7648" t="str">
            <v>VALLE DEL CAUCA</v>
          </cell>
          <cell r="L7648" t="str">
            <v>X</v>
          </cell>
          <cell r="M7648">
            <v>1010049929</v>
          </cell>
          <cell r="N7648" t="str">
            <v>jotape20012010@hotmail.com</v>
          </cell>
          <cell r="O7648" t="str">
            <v>PN</v>
          </cell>
          <cell r="P7648" t="str">
            <v>CO00</v>
          </cell>
        </row>
        <row r="7649">
          <cell r="A7649">
            <v>133851</v>
          </cell>
          <cell r="B7649" t="str">
            <v>CLIENTE INACTIVO</v>
          </cell>
          <cell r="C7649" t="str">
            <v>JACKELINE MUÑOZ CARDONA</v>
          </cell>
          <cell r="E7649" t="str">
            <v>DIAGONAL 26 P 8 # 83-03</v>
          </cell>
          <cell r="G7649">
            <v>3187297110</v>
          </cell>
          <cell r="I7649" t="str">
            <v>CALI</v>
          </cell>
          <cell r="J7649" t="str">
            <v>VALLE DEL CAUCA</v>
          </cell>
          <cell r="L7649" t="str">
            <v>X</v>
          </cell>
          <cell r="M7649">
            <v>1130661278</v>
          </cell>
          <cell r="N7649" t="str">
            <v>jackemona88@hotmail.com</v>
          </cell>
          <cell r="O7649" t="str">
            <v>PN</v>
          </cell>
          <cell r="P7649" t="str">
            <v>CO00</v>
          </cell>
        </row>
        <row r="7650">
          <cell r="A7650">
            <v>133874</v>
          </cell>
          <cell r="B7650" t="str">
            <v>CLIENTE INACTIVO</v>
          </cell>
          <cell r="C7650" t="str">
            <v>SANDRA PATRICIA MORENO</v>
          </cell>
          <cell r="E7650" t="str">
            <v>CRA 27 # 123-13 BR CAMILO DESEPAZ</v>
          </cell>
          <cell r="G7650">
            <v>3185565872</v>
          </cell>
          <cell r="I7650" t="str">
            <v>CALI</v>
          </cell>
          <cell r="J7650" t="str">
            <v>VALLE DEL CAUCA</v>
          </cell>
          <cell r="L7650" t="str">
            <v>X</v>
          </cell>
          <cell r="M7650">
            <v>66854937</v>
          </cell>
          <cell r="N7650" t="str">
            <v>valdemaracosta12@hotmail.com</v>
          </cell>
          <cell r="O7650" t="str">
            <v>PN</v>
          </cell>
          <cell r="P7650" t="str">
            <v>CO00</v>
          </cell>
        </row>
        <row r="7651">
          <cell r="A7651">
            <v>133875</v>
          </cell>
          <cell r="B7651" t="str">
            <v>CLIENTE INACTIVO</v>
          </cell>
          <cell r="C7651" t="str">
            <v>DEIVY LEONARD TAMAYO MADRID</v>
          </cell>
          <cell r="E7651" t="str">
            <v>CLL 44 # 28D-08 ESQUINA BR EDUARDO SANTOS</v>
          </cell>
          <cell r="G7651">
            <v>3155142124</v>
          </cell>
          <cell r="I7651" t="str">
            <v>CALI</v>
          </cell>
          <cell r="J7651" t="str">
            <v>VALLE DEL CAUCA</v>
          </cell>
          <cell r="L7651" t="str">
            <v>X</v>
          </cell>
          <cell r="M7651">
            <v>16945297</v>
          </cell>
          <cell r="N7651" t="str">
            <v>deibyleonard82@hotmail.com</v>
          </cell>
          <cell r="O7651" t="str">
            <v>PN</v>
          </cell>
          <cell r="P7651" t="str">
            <v>CO00</v>
          </cell>
        </row>
        <row r="7652">
          <cell r="A7652">
            <v>133878</v>
          </cell>
          <cell r="B7652" t="str">
            <v>CLIENTE INACTIVO</v>
          </cell>
          <cell r="C7652" t="str">
            <v>LUIS ARTURO MEJIA JARAMILLO</v>
          </cell>
          <cell r="E7652" t="str">
            <v>CRA 75 # 2 C4-01 BR LOS CHORROS</v>
          </cell>
          <cell r="G7652">
            <v>3155514294</v>
          </cell>
          <cell r="I7652" t="str">
            <v>CALI</v>
          </cell>
          <cell r="J7652" t="str">
            <v>VALLE DEL CAUCA</v>
          </cell>
          <cell r="L7652" t="str">
            <v>X</v>
          </cell>
          <cell r="M7652">
            <v>16598240</v>
          </cell>
          <cell r="N7652" t="str">
            <v>arturscarpion01@hotmail.com</v>
          </cell>
          <cell r="O7652" t="str">
            <v>PN</v>
          </cell>
          <cell r="P7652" t="str">
            <v>CO00</v>
          </cell>
        </row>
        <row r="7653">
          <cell r="A7653">
            <v>133883</v>
          </cell>
          <cell r="B7653" t="str">
            <v>CLIENTE INACTIVO</v>
          </cell>
          <cell r="C7653" t="str">
            <v>CARLOS ALBERTO GOMEZ HOYOS</v>
          </cell>
          <cell r="D7653" t="str">
            <v>TIENDA EL FILO</v>
          </cell>
          <cell r="E7653" t="str">
            <v>CORREGIMIENTO LA CASTILLA VEREDA EL FILO</v>
          </cell>
          <cell r="G7653">
            <v>3116065108</v>
          </cell>
          <cell r="I7653" t="str">
            <v>CALI</v>
          </cell>
          <cell r="J7653" t="str">
            <v>VALLE DEL CAUCA</v>
          </cell>
          <cell r="L7653" t="str">
            <v>X</v>
          </cell>
          <cell r="M7653">
            <v>16833042</v>
          </cell>
          <cell r="N7653" t="str">
            <v>samy2323@gmail.com</v>
          </cell>
          <cell r="O7653" t="str">
            <v>PN</v>
          </cell>
          <cell r="P7653" t="str">
            <v>CO00</v>
          </cell>
        </row>
        <row r="7654">
          <cell r="A7654">
            <v>133886</v>
          </cell>
          <cell r="B7654" t="str">
            <v>CLIENTE INACTIVO</v>
          </cell>
          <cell r="C7654" t="str">
            <v>LEODAN HERNAN MALUA</v>
          </cell>
          <cell r="E7654" t="str">
            <v>CLL PRINCIPAL VEREDA SAN JUAN VIA SAPUYES</v>
          </cell>
          <cell r="G7654">
            <v>3177335583</v>
          </cell>
          <cell r="I7654" t="str">
            <v>TUQUERRES</v>
          </cell>
          <cell r="J7654" t="str">
            <v>NARIÑO</v>
          </cell>
          <cell r="L7654" t="str">
            <v>X</v>
          </cell>
          <cell r="M7654">
            <v>1087416577</v>
          </cell>
          <cell r="N7654" t="str">
            <v>malua.leodan@gmail.com</v>
          </cell>
          <cell r="O7654" t="str">
            <v>PN</v>
          </cell>
          <cell r="P7654" t="str">
            <v>CO00</v>
          </cell>
        </row>
        <row r="7655">
          <cell r="A7655">
            <v>133894</v>
          </cell>
          <cell r="B7655" t="str">
            <v>CLIENTE INACTIVO</v>
          </cell>
          <cell r="C7655" t="str">
            <v>RUBEN DARIO CORREA GOMEZ</v>
          </cell>
          <cell r="E7655" t="str">
            <v xml:space="preserve"> CRA 41C #41-15 BR LA UNION DE VIVIENDA</v>
          </cell>
          <cell r="G7655">
            <v>3232871132</v>
          </cell>
          <cell r="I7655" t="str">
            <v>CALI</v>
          </cell>
          <cell r="J7655" t="str">
            <v>VALLE DEL CAUCA</v>
          </cell>
          <cell r="L7655" t="str">
            <v>X</v>
          </cell>
          <cell r="M7655">
            <v>16378625</v>
          </cell>
          <cell r="N7655" t="str">
            <v>rubencorrea0885@hotmail.com</v>
          </cell>
          <cell r="O7655" t="str">
            <v>PJ</v>
          </cell>
          <cell r="P7655" t="str">
            <v>CO00</v>
          </cell>
        </row>
        <row r="7656">
          <cell r="A7656">
            <v>133903</v>
          </cell>
          <cell r="B7656" t="str">
            <v>CLIENTE INACTIVO</v>
          </cell>
          <cell r="C7656" t="str">
            <v>CRISTHIAN LOPEZ ARANGO</v>
          </cell>
          <cell r="E7656" t="str">
            <v>CR 39 # 34-04 B/ CIUDAD MODELO</v>
          </cell>
          <cell r="G7656">
            <v>3148053193</v>
          </cell>
          <cell r="I7656" t="str">
            <v>CALI</v>
          </cell>
          <cell r="J7656" t="str">
            <v>VALLE DEL CAUCA</v>
          </cell>
          <cell r="L7656" t="str">
            <v>X</v>
          </cell>
          <cell r="M7656">
            <v>1130641204</v>
          </cell>
          <cell r="N7656" t="str">
            <v>cristianlopezarango0@gmail.com</v>
          </cell>
          <cell r="O7656" t="str">
            <v>PN</v>
          </cell>
          <cell r="P7656" t="str">
            <v>CO00</v>
          </cell>
        </row>
        <row r="7657">
          <cell r="A7657">
            <v>133915</v>
          </cell>
          <cell r="B7657" t="str">
            <v>CLIENTE INACTIVO</v>
          </cell>
          <cell r="C7657" t="str">
            <v>LUISA FERNANDA ESCOBAR CALERO</v>
          </cell>
          <cell r="E7657" t="str">
            <v>CLL 70 # 7J BIS 11 BR ALFONSO LOPEZ</v>
          </cell>
          <cell r="G7657">
            <v>3156103434</v>
          </cell>
          <cell r="I7657" t="str">
            <v>CALI</v>
          </cell>
          <cell r="J7657" t="str">
            <v>VALLE DEL CAUCA</v>
          </cell>
          <cell r="L7657" t="str">
            <v>X</v>
          </cell>
          <cell r="M7657">
            <v>1144188136</v>
          </cell>
          <cell r="N7657" t="str">
            <v>luisitaescobar11@hotmail.com</v>
          </cell>
          <cell r="O7657" t="str">
            <v>PN</v>
          </cell>
          <cell r="P7657" t="str">
            <v>CO00</v>
          </cell>
        </row>
        <row r="7658">
          <cell r="A7658">
            <v>133920</v>
          </cell>
          <cell r="B7658" t="str">
            <v>CLIENTE INACTIVO</v>
          </cell>
          <cell r="C7658" t="str">
            <v>JOINER FELIPE RODRIGUEZ ESCOBAR</v>
          </cell>
          <cell r="E7658" t="str">
            <v>CRA 39 # 34-04</v>
          </cell>
          <cell r="G7658">
            <v>3162798832</v>
          </cell>
          <cell r="I7658" t="str">
            <v>CALI</v>
          </cell>
          <cell r="J7658" t="str">
            <v>VALLE DEL CAUCA</v>
          </cell>
          <cell r="L7658" t="str">
            <v>X</v>
          </cell>
          <cell r="M7658">
            <v>94551521</v>
          </cell>
          <cell r="N7658" t="str">
            <v>angelica.giraldo.oc@gmail.com</v>
          </cell>
          <cell r="O7658" t="str">
            <v>PN</v>
          </cell>
          <cell r="P7658" t="str">
            <v>CO00</v>
          </cell>
        </row>
        <row r="7659">
          <cell r="A7659">
            <v>133926</v>
          </cell>
          <cell r="B7659" t="str">
            <v>CLIENTE INACTIVO</v>
          </cell>
          <cell r="C7659" t="str">
            <v>EDWARD JAIME ORTEGA PETEVI</v>
          </cell>
          <cell r="E7659" t="str">
            <v>CLL 18 # 16 -93 BR NAVARRETE</v>
          </cell>
          <cell r="G7659">
            <v>3175462797</v>
          </cell>
          <cell r="I7659" t="str">
            <v>PASTO</v>
          </cell>
          <cell r="J7659" t="str">
            <v>NARIÑO</v>
          </cell>
          <cell r="L7659" t="str">
            <v>X</v>
          </cell>
          <cell r="M7659">
            <v>1085313427</v>
          </cell>
          <cell r="N7659" t="str">
            <v>contactoproracer@gamil.com</v>
          </cell>
          <cell r="O7659" t="str">
            <v>PN</v>
          </cell>
          <cell r="P7659" t="str">
            <v>CO00</v>
          </cell>
        </row>
        <row r="7660">
          <cell r="A7660">
            <v>133927</v>
          </cell>
          <cell r="B7660" t="str">
            <v>CLIENTE INACTIVO</v>
          </cell>
          <cell r="C7660" t="str">
            <v>FELIPE ANDRES MONTILLA GOMEZ</v>
          </cell>
          <cell r="E7660" t="str">
            <v>CLL 12 # 6-38 BR CHAPAL</v>
          </cell>
          <cell r="G7660">
            <v>3046703434</v>
          </cell>
          <cell r="I7660" t="str">
            <v>PASTO</v>
          </cell>
          <cell r="J7660" t="str">
            <v>NARIÑO</v>
          </cell>
          <cell r="L7660" t="str">
            <v>X</v>
          </cell>
          <cell r="M7660">
            <v>1085264194</v>
          </cell>
          <cell r="N7660" t="str">
            <v>felipemontillag@gmail.com</v>
          </cell>
          <cell r="O7660" t="str">
            <v>PN</v>
          </cell>
          <cell r="P7660" t="str">
            <v>CO00</v>
          </cell>
        </row>
        <row r="7661">
          <cell r="A7661">
            <v>133940</v>
          </cell>
          <cell r="B7661" t="str">
            <v>CLIENTE INACTIVO</v>
          </cell>
          <cell r="C7661" t="str">
            <v>LEIDY JANETH OROZCO LOTERO</v>
          </cell>
          <cell r="E7661" t="str">
            <v>CRA 5 # 24-14 BR LA FLORESTA</v>
          </cell>
          <cell r="G7661">
            <v>3153784895</v>
          </cell>
          <cell r="I7661" t="str">
            <v>ANDALUCIA</v>
          </cell>
          <cell r="J7661" t="str">
            <v>VALLE DEL CAUCA</v>
          </cell>
          <cell r="L7661" t="str">
            <v>X</v>
          </cell>
          <cell r="M7661">
            <v>1112098925</v>
          </cell>
          <cell r="N7661" t="str">
            <v>leidyorozco2014@hotmail.com</v>
          </cell>
          <cell r="O7661" t="str">
            <v>PN</v>
          </cell>
          <cell r="P7661" t="str">
            <v>CO00</v>
          </cell>
        </row>
        <row r="7662">
          <cell r="A7662">
            <v>133941</v>
          </cell>
          <cell r="B7662" t="str">
            <v>CLIENTE INACTIVO</v>
          </cell>
          <cell r="C7662" t="str">
            <v>CRISTIAN ANTONIO CALLE PARDO</v>
          </cell>
          <cell r="E7662" t="str">
            <v>CRA 1 # 1-15 CORRGTO GUAYABAL</v>
          </cell>
          <cell r="G7662">
            <v>3186828061</v>
          </cell>
          <cell r="I7662" t="str">
            <v>SAN PEDRO</v>
          </cell>
          <cell r="J7662" t="str">
            <v>VALLE DEL CAUCA</v>
          </cell>
          <cell r="L7662" t="str">
            <v>X</v>
          </cell>
          <cell r="M7662">
            <v>1114062964</v>
          </cell>
          <cell r="N7662" t="str">
            <v>ccalle366@gmail.com</v>
          </cell>
          <cell r="O7662" t="str">
            <v>PN</v>
          </cell>
          <cell r="P7662" t="str">
            <v>CO00</v>
          </cell>
        </row>
        <row r="7663">
          <cell r="A7663">
            <v>133944</v>
          </cell>
          <cell r="B7663" t="str">
            <v>CLIENTE INACTIVO</v>
          </cell>
          <cell r="C7663" t="str">
            <v>JOSE ERNESTO GUAJAN HERNANDEZ</v>
          </cell>
          <cell r="E7663" t="str">
            <v>CLL 4 # 3-72 BR CATAMBUCO</v>
          </cell>
          <cell r="G7663">
            <v>3145136256</v>
          </cell>
          <cell r="I7663" t="str">
            <v>PASTO</v>
          </cell>
          <cell r="J7663" t="str">
            <v>NARIÑO</v>
          </cell>
          <cell r="L7663" t="str">
            <v>X</v>
          </cell>
          <cell r="M7663">
            <v>1088946617</v>
          </cell>
          <cell r="N7663" t="str">
            <v>mccauhguajan@gmail.com</v>
          </cell>
          <cell r="O7663" t="str">
            <v>PN</v>
          </cell>
          <cell r="P7663" t="str">
            <v>CO00</v>
          </cell>
        </row>
        <row r="7664">
          <cell r="A7664">
            <v>133947</v>
          </cell>
          <cell r="B7664" t="str">
            <v>CLIENTE INACTIVO</v>
          </cell>
          <cell r="C7664" t="str">
            <v>SIGIFREDO BENAVIDES ZAMORANO</v>
          </cell>
          <cell r="E7664" t="str">
            <v>ESQ 7 DE AGOSTO AV FERRIA</v>
          </cell>
          <cell r="G7664">
            <v>3108023576</v>
          </cell>
          <cell r="I7664" t="str">
            <v>TUMACO</v>
          </cell>
          <cell r="J7664" t="str">
            <v>NARIÑO</v>
          </cell>
          <cell r="L7664" t="str">
            <v>X</v>
          </cell>
          <cell r="M7664">
            <v>13057860</v>
          </cell>
          <cell r="N7664" t="str">
            <v>ferregarantia01@hotmail.com</v>
          </cell>
          <cell r="O7664" t="str">
            <v>PN</v>
          </cell>
          <cell r="P7664" t="str">
            <v>CO00</v>
          </cell>
        </row>
        <row r="7665">
          <cell r="A7665">
            <v>133951</v>
          </cell>
          <cell r="B7665" t="str">
            <v>CLIENTE INACTIVO</v>
          </cell>
          <cell r="C7665" t="str">
            <v>JHON JAIRO OROZCO BETANCOURT</v>
          </cell>
          <cell r="E7665" t="str">
            <v>TV 103 # 26 P -14 ESQUINA</v>
          </cell>
          <cell r="G7665">
            <v>3155240571</v>
          </cell>
          <cell r="I7665" t="str">
            <v>CALI</v>
          </cell>
          <cell r="J7665" t="str">
            <v>VALLE DEL CAUCA</v>
          </cell>
          <cell r="L7665" t="str">
            <v>X</v>
          </cell>
          <cell r="M7665">
            <v>16790798</v>
          </cell>
          <cell r="N7665" t="str">
            <v>carolina.torres@districol.com</v>
          </cell>
          <cell r="O7665" t="str">
            <v>PN</v>
          </cell>
          <cell r="P7665" t="str">
            <v>CO00</v>
          </cell>
        </row>
        <row r="7666">
          <cell r="A7666">
            <v>133952</v>
          </cell>
          <cell r="B7666" t="str">
            <v>CLIENTE INACTIVO</v>
          </cell>
          <cell r="C7666" t="str">
            <v>JAMES VIAFARA VALLECILLA</v>
          </cell>
          <cell r="E7666" t="str">
            <v>CLL 98 # 12-86</v>
          </cell>
          <cell r="G7666">
            <v>3117604533</v>
          </cell>
          <cell r="I7666" t="str">
            <v>CALI</v>
          </cell>
          <cell r="J7666" t="str">
            <v>VALLE DEL CAUCA</v>
          </cell>
          <cell r="L7666" t="str">
            <v>X</v>
          </cell>
          <cell r="M7666">
            <v>94496396</v>
          </cell>
          <cell r="N7666" t="str">
            <v>carolina.torres@districol.com</v>
          </cell>
          <cell r="O7666" t="str">
            <v>PN</v>
          </cell>
          <cell r="P7666" t="str">
            <v>CO00</v>
          </cell>
        </row>
        <row r="7667">
          <cell r="A7667">
            <v>133958</v>
          </cell>
          <cell r="B7667" t="str">
            <v>CLIENTE INACTIVO</v>
          </cell>
          <cell r="C7667" t="str">
            <v>LUISA FERNANDA BURBANO ALDERETE</v>
          </cell>
          <cell r="E7667" t="str">
            <v>CLL 10 OESTE 41 A 94 MONTEBELLO</v>
          </cell>
          <cell r="G7667">
            <v>3117693138</v>
          </cell>
          <cell r="I7667" t="str">
            <v>CALI</v>
          </cell>
          <cell r="J7667" t="str">
            <v>VALLE DEL CAUCA</v>
          </cell>
          <cell r="L7667" t="str">
            <v>X</v>
          </cell>
          <cell r="M7667">
            <v>1144096459</v>
          </cell>
          <cell r="N7667" t="str">
            <v>alderete2297@gmail.com</v>
          </cell>
          <cell r="O7667" t="str">
            <v>PN</v>
          </cell>
          <cell r="P7667" t="str">
            <v>CO00</v>
          </cell>
        </row>
        <row r="7668">
          <cell r="A7668">
            <v>133960</v>
          </cell>
          <cell r="B7668" t="str">
            <v>CLIENTE INACTIVO</v>
          </cell>
          <cell r="C7668" t="str">
            <v>JHON EDWAR ALVAREZ RENGIFO</v>
          </cell>
          <cell r="E7668" t="str">
            <v>CLL 43 # 33-51 BR NVO FATIMA</v>
          </cell>
          <cell r="G7668">
            <v>3113629104</v>
          </cell>
          <cell r="I7668" t="str">
            <v>TULUA</v>
          </cell>
          <cell r="J7668" t="str">
            <v>VALLE DEL CAUCA</v>
          </cell>
          <cell r="L7668" t="str">
            <v>X</v>
          </cell>
          <cell r="M7668">
            <v>1116264155</v>
          </cell>
          <cell r="N7668" t="str">
            <v>jear-_999@hotmail.com</v>
          </cell>
          <cell r="O7668" t="str">
            <v>PN</v>
          </cell>
          <cell r="P7668" t="str">
            <v>CO00</v>
          </cell>
        </row>
        <row r="7669">
          <cell r="A7669">
            <v>133968</v>
          </cell>
          <cell r="B7669" t="str">
            <v>CLIENTE INACTIVO</v>
          </cell>
          <cell r="C7669" t="str">
            <v>SANTIAGO DARIO BENAVIDES NARVAEZ</v>
          </cell>
          <cell r="E7669" t="str">
            <v>CONDOMINIO SAN ANDRES APTO 301</v>
          </cell>
          <cell r="G7669">
            <v>3155400981</v>
          </cell>
          <cell r="I7669" t="str">
            <v>PASTO</v>
          </cell>
          <cell r="J7669" t="str">
            <v>NARIÑO</v>
          </cell>
          <cell r="L7669" t="str">
            <v>X</v>
          </cell>
          <cell r="M7669">
            <v>87061603</v>
          </cell>
          <cell r="N7669" t="str">
            <v>sebastian.villalobos.benavides@gmail.com</v>
          </cell>
          <cell r="O7669" t="str">
            <v>PN</v>
          </cell>
          <cell r="P7669" t="str">
            <v>CO00</v>
          </cell>
        </row>
        <row r="7670">
          <cell r="A7670">
            <v>133977</v>
          </cell>
          <cell r="B7670" t="str">
            <v>CLIENTE INACTIVO</v>
          </cell>
          <cell r="C7670" t="str">
            <v>JHON JAIRO DIAZ PEREZ</v>
          </cell>
          <cell r="E7670" t="str">
            <v>CRA 6 # 7-24</v>
          </cell>
          <cell r="G7670">
            <v>3113655225</v>
          </cell>
          <cell r="I7670" t="str">
            <v>CANDELARIA</v>
          </cell>
          <cell r="J7670" t="str">
            <v>VALLE DEL CAUCA</v>
          </cell>
          <cell r="L7670" t="str">
            <v>X</v>
          </cell>
          <cell r="M7670">
            <v>1113516263</v>
          </cell>
          <cell r="N7670" t="str">
            <v>asesorjhondiaz-eltrebol@hotmail.com</v>
          </cell>
          <cell r="O7670" t="str">
            <v>PN</v>
          </cell>
          <cell r="P7670" t="str">
            <v>CO00</v>
          </cell>
        </row>
        <row r="7671">
          <cell r="A7671">
            <v>133992</v>
          </cell>
          <cell r="B7671" t="str">
            <v>CLIENTE INACTIVO</v>
          </cell>
          <cell r="C7671" t="str">
            <v>ALEXANDER ORTIZ ARCINIEGAS</v>
          </cell>
          <cell r="E7671" t="str">
            <v>MZ A CASA 10</v>
          </cell>
          <cell r="G7671">
            <v>3142861411</v>
          </cell>
          <cell r="I7671" t="str">
            <v>IBAGUE</v>
          </cell>
          <cell r="J7671" t="str">
            <v>TOLIMA</v>
          </cell>
          <cell r="L7671" t="str">
            <v>X</v>
          </cell>
          <cell r="M7671">
            <v>93407599</v>
          </cell>
          <cell r="N7671" t="str">
            <v>a06453553@gmail.com</v>
          </cell>
          <cell r="O7671" t="str">
            <v>PN</v>
          </cell>
          <cell r="P7671" t="str">
            <v>CO00</v>
          </cell>
        </row>
        <row r="7672">
          <cell r="A7672">
            <v>133998</v>
          </cell>
          <cell r="B7672" t="str">
            <v>CLIENTE INACTIVO</v>
          </cell>
          <cell r="C7672" t="str">
            <v>DIEGO ALEXANDER CIFUENTES FRANCO</v>
          </cell>
          <cell r="E7672" t="str">
            <v>CRA 9 # 11-60 BR SANTA BARBARA</v>
          </cell>
          <cell r="G7672">
            <v>3164406514</v>
          </cell>
          <cell r="I7672" t="str">
            <v>GUADALAJARA DE BUGA</v>
          </cell>
          <cell r="J7672" t="str">
            <v>VALLE DEL CAUCA</v>
          </cell>
          <cell r="L7672" t="str">
            <v>X</v>
          </cell>
          <cell r="M7672">
            <v>1115071878</v>
          </cell>
          <cell r="N7672" t="str">
            <v>diego1466@hotmail.com</v>
          </cell>
          <cell r="O7672" t="str">
            <v>PN</v>
          </cell>
          <cell r="P7672" t="str">
            <v>CR30</v>
          </cell>
        </row>
        <row r="7673">
          <cell r="A7673">
            <v>134005</v>
          </cell>
          <cell r="B7673" t="str">
            <v>CLIENTE INACTIVO</v>
          </cell>
          <cell r="C7673" t="str">
            <v>MILLER VENEGAS TOLEDO</v>
          </cell>
          <cell r="E7673" t="str">
            <v>CLL 25 I B -51 BR LAS AMERICAS</v>
          </cell>
          <cell r="G7673">
            <v>3156507658</v>
          </cell>
          <cell r="I7673" t="str">
            <v>SUAZA</v>
          </cell>
          <cell r="J7673" t="str">
            <v>HUILA</v>
          </cell>
          <cell r="L7673" t="str">
            <v>X</v>
          </cell>
          <cell r="M7673">
            <v>12201366</v>
          </cell>
          <cell r="N7673" t="str">
            <v>venegas_mizuzu@hotmail.com</v>
          </cell>
          <cell r="O7673" t="str">
            <v>PN</v>
          </cell>
          <cell r="P7673" t="str">
            <v>CO00</v>
          </cell>
        </row>
        <row r="7674">
          <cell r="A7674">
            <v>134022</v>
          </cell>
          <cell r="B7674" t="str">
            <v>CLIENTE INACTIVO</v>
          </cell>
          <cell r="C7674" t="str">
            <v>WILMAR FERNANDEZ ESCUE</v>
          </cell>
          <cell r="E7674" t="str">
            <v>CRA 28 D # 72T -20 BR POBLADO 2</v>
          </cell>
          <cell r="G7674">
            <v>3043702124</v>
          </cell>
          <cell r="I7674" t="str">
            <v>CALI</v>
          </cell>
          <cell r="J7674" t="str">
            <v>VALLE DEL CAUCA</v>
          </cell>
          <cell r="L7674" t="str">
            <v>X</v>
          </cell>
          <cell r="M7674">
            <v>16896164</v>
          </cell>
          <cell r="N7674" t="str">
            <v>willmarakt1@hotmail.com</v>
          </cell>
          <cell r="O7674" t="str">
            <v>PN</v>
          </cell>
          <cell r="P7674" t="str">
            <v>CO00</v>
          </cell>
        </row>
        <row r="7675">
          <cell r="A7675">
            <v>134031</v>
          </cell>
          <cell r="B7675" t="str">
            <v>CLIENTE INACTIVO</v>
          </cell>
          <cell r="C7675" t="str">
            <v>MONICA LILIANA VERGARA SANCHEZ</v>
          </cell>
          <cell r="E7675" t="str">
            <v>CRA 20 A # 21-30  BR CENTRO</v>
          </cell>
          <cell r="F7675">
            <v>3233248198</v>
          </cell>
          <cell r="G7675">
            <v>3163502372</v>
          </cell>
          <cell r="I7675" t="str">
            <v>TRUJILLO</v>
          </cell>
          <cell r="J7675" t="str">
            <v>VALLE DEL CAUCA</v>
          </cell>
          <cell r="K7675" t="str">
            <v xml:space="preserve"> </v>
          </cell>
          <cell r="L7675" t="str">
            <v>X</v>
          </cell>
          <cell r="M7675">
            <v>1088004753</v>
          </cell>
          <cell r="N7675" t="str">
            <v>monicavergara@gmail.com</v>
          </cell>
          <cell r="O7675" t="str">
            <v>PN</v>
          </cell>
          <cell r="P7675" t="str">
            <v>CO00</v>
          </cell>
        </row>
        <row r="7676">
          <cell r="A7676">
            <v>134032</v>
          </cell>
          <cell r="B7676" t="str">
            <v>CLIENTE INACTIVO</v>
          </cell>
          <cell r="C7676" t="str">
            <v>EDS EL DOVIO DE LA MONTAÑA SAS</v>
          </cell>
          <cell r="E7676" t="str">
            <v>CLL 5 # 9-26 BR LA MERCED</v>
          </cell>
          <cell r="G7676">
            <v>3232995212</v>
          </cell>
          <cell r="I7676" t="str">
            <v>EL DOVIO</v>
          </cell>
          <cell r="J7676" t="str">
            <v>VALLE DEL CAUCA</v>
          </cell>
          <cell r="L7676" t="str">
            <v>X</v>
          </cell>
          <cell r="M7676">
            <v>9010252099</v>
          </cell>
          <cell r="N7676" t="str">
            <v>jelao@hotmail.com</v>
          </cell>
          <cell r="O7676" t="str">
            <v>PJ</v>
          </cell>
          <cell r="P7676" t="str">
            <v>CO00</v>
          </cell>
        </row>
        <row r="7677">
          <cell r="A7677">
            <v>134051</v>
          </cell>
          <cell r="B7677" t="str">
            <v>CLIENTE INACTIVO</v>
          </cell>
          <cell r="C7677" t="str">
            <v>JOSE EDUARDO MORALES CALAMBAS</v>
          </cell>
          <cell r="E7677" t="str">
            <v>CRA 28D # 91-11 BR TAIRONA</v>
          </cell>
          <cell r="G7677">
            <v>3134629687</v>
          </cell>
          <cell r="I7677" t="str">
            <v>CALI</v>
          </cell>
          <cell r="J7677" t="str">
            <v>VALLE DEL CAUCA</v>
          </cell>
          <cell r="L7677" t="str">
            <v>X</v>
          </cell>
          <cell r="M7677">
            <v>94497503</v>
          </cell>
          <cell r="N7677" t="str">
            <v>carolina.torres@districol.com</v>
          </cell>
          <cell r="O7677" t="str">
            <v>PN</v>
          </cell>
          <cell r="P7677" t="str">
            <v>CO00</v>
          </cell>
        </row>
        <row r="7678">
          <cell r="A7678">
            <v>134054</v>
          </cell>
          <cell r="B7678" t="str">
            <v>CLIENTE INACTIVO</v>
          </cell>
          <cell r="C7678" t="str">
            <v>ANDRES FERNANDO CARDENAS ATEHORTUA</v>
          </cell>
          <cell r="E7678" t="str">
            <v>DIAGONAL 50 # 2-51 BR SILVE CORTIJO</v>
          </cell>
          <cell r="G7678">
            <v>3175334994</v>
          </cell>
          <cell r="I7678" t="str">
            <v>CALI</v>
          </cell>
          <cell r="J7678" t="str">
            <v>VALLE DEL CAUCA</v>
          </cell>
          <cell r="L7678" t="str">
            <v>X</v>
          </cell>
          <cell r="M7678">
            <v>1151957348</v>
          </cell>
          <cell r="N7678" t="str">
            <v>andrescardenas258@hotmail.com</v>
          </cell>
          <cell r="O7678" t="str">
            <v>PN</v>
          </cell>
          <cell r="P7678" t="str">
            <v>CO00</v>
          </cell>
        </row>
        <row r="7679">
          <cell r="A7679">
            <v>134055</v>
          </cell>
          <cell r="B7679" t="str">
            <v>CLIENTE INACTIVO</v>
          </cell>
          <cell r="C7679" t="str">
            <v>JORGE LUIS SANABRIA</v>
          </cell>
          <cell r="E7679" t="str">
            <v>CRA 28 A # 11-49</v>
          </cell>
          <cell r="G7679">
            <v>3104707752</v>
          </cell>
          <cell r="I7679" t="str">
            <v>TULUA</v>
          </cell>
          <cell r="J7679" t="str">
            <v>VALLE DEL CAUCA</v>
          </cell>
          <cell r="L7679" t="str">
            <v>X</v>
          </cell>
          <cell r="M7679">
            <v>1116244323</v>
          </cell>
          <cell r="N7679" t="str">
            <v>jorgeluismunoz@gmail.com</v>
          </cell>
          <cell r="O7679" t="str">
            <v>PN</v>
          </cell>
          <cell r="P7679" t="str">
            <v>CO00</v>
          </cell>
        </row>
        <row r="7680">
          <cell r="A7680">
            <v>134056</v>
          </cell>
          <cell r="B7680" t="str">
            <v>CLIENTE INACTIVO</v>
          </cell>
          <cell r="C7680" t="str">
            <v>GUSTAVO ADOLFO HERNANDEZ VARGAS</v>
          </cell>
          <cell r="E7680" t="str">
            <v>CRA 10 # 26A -14 BR BOLIVAR</v>
          </cell>
          <cell r="G7680">
            <v>3165432590</v>
          </cell>
          <cell r="I7680" t="str">
            <v>TULUA</v>
          </cell>
          <cell r="J7680" t="str">
            <v>VALLE DEL CAUCA</v>
          </cell>
          <cell r="L7680" t="str">
            <v>X</v>
          </cell>
          <cell r="M7680">
            <v>1113672627</v>
          </cell>
          <cell r="N7680" t="str">
            <v>gustavo_ghav@hotmail.com</v>
          </cell>
          <cell r="O7680" t="str">
            <v>PN</v>
          </cell>
          <cell r="P7680" t="str">
            <v>CO00</v>
          </cell>
        </row>
        <row r="7681">
          <cell r="A7681">
            <v>134057</v>
          </cell>
          <cell r="B7681" t="str">
            <v>CLIENTE INACTIVO</v>
          </cell>
          <cell r="C7681" t="str">
            <v>LEONARDO ALBERTO RAMOS DE LA TORRE</v>
          </cell>
          <cell r="E7681" t="str">
            <v>TRANSVERSAL 12 # 26A -08</v>
          </cell>
          <cell r="G7681">
            <v>3004044883</v>
          </cell>
          <cell r="I7681" t="str">
            <v>TULUA</v>
          </cell>
          <cell r="J7681" t="str">
            <v>VALLE DEL CAUCA</v>
          </cell>
          <cell r="L7681" t="str">
            <v>X</v>
          </cell>
          <cell r="M7681">
            <v>94391021</v>
          </cell>
          <cell r="N7681" t="str">
            <v>leonardo@gmail.com</v>
          </cell>
          <cell r="O7681" t="str">
            <v>PN</v>
          </cell>
          <cell r="P7681" t="str">
            <v>CO00</v>
          </cell>
        </row>
        <row r="7682">
          <cell r="A7682">
            <v>134058</v>
          </cell>
          <cell r="B7682" t="str">
            <v>CLIENTE INACTIVO</v>
          </cell>
          <cell r="C7682" t="str">
            <v>JOSE GREGORIO TORRES FONSECA</v>
          </cell>
          <cell r="E7682" t="str">
            <v>CRA 9  C/ CLL 13# 12-54 BR CENTRO</v>
          </cell>
          <cell r="G7682">
            <v>3187127878</v>
          </cell>
          <cell r="I7682" t="str">
            <v>RESTREPO</v>
          </cell>
          <cell r="J7682" t="str">
            <v>VALLE DEL CAUCA</v>
          </cell>
          <cell r="L7682" t="str">
            <v>X</v>
          </cell>
          <cell r="M7682">
            <v>94434509</v>
          </cell>
          <cell r="N7682" t="str">
            <v>josetorres1923@hotmail.com</v>
          </cell>
          <cell r="O7682" t="str">
            <v>PN</v>
          </cell>
          <cell r="P7682" t="str">
            <v>CR30</v>
          </cell>
        </row>
        <row r="7683">
          <cell r="A7683">
            <v>134060</v>
          </cell>
          <cell r="B7683" t="str">
            <v>CLIENTE INACTIVO</v>
          </cell>
          <cell r="C7683" t="str">
            <v>YUVAN TRUJILLO VERGARA</v>
          </cell>
          <cell r="E7683" t="str">
            <v>CRA 28@# 83-25 BR BONILLA ARAGON</v>
          </cell>
          <cell r="G7683">
            <v>3162492885</v>
          </cell>
          <cell r="I7683" t="str">
            <v>CALI</v>
          </cell>
          <cell r="J7683" t="str">
            <v>VALLE DEL CAUCA</v>
          </cell>
          <cell r="L7683" t="str">
            <v>X</v>
          </cell>
          <cell r="M7683">
            <v>1143850421</v>
          </cell>
          <cell r="N7683" t="str">
            <v>yuvantrujillo421@gmail.com</v>
          </cell>
          <cell r="O7683" t="str">
            <v>PN</v>
          </cell>
          <cell r="P7683" t="str">
            <v>CO00</v>
          </cell>
        </row>
        <row r="7684">
          <cell r="A7684">
            <v>134062</v>
          </cell>
          <cell r="B7684" t="str">
            <v>CLIENTE INACTIVO</v>
          </cell>
          <cell r="C7684" t="str">
            <v>ALBA PATRICIA MORERA CAPOTE</v>
          </cell>
          <cell r="E7684" t="str">
            <v>CRA 1 # 31-04 BR MUNICIPAL</v>
          </cell>
          <cell r="G7684">
            <v>3127769041</v>
          </cell>
          <cell r="I7684" t="str">
            <v>PALMIRA</v>
          </cell>
          <cell r="J7684" t="str">
            <v>VALLE DEL CAUCA</v>
          </cell>
          <cell r="L7684" t="str">
            <v>X</v>
          </cell>
          <cell r="M7684">
            <v>29705183</v>
          </cell>
          <cell r="N7684" t="str">
            <v>patriciamorera4@gmail.com</v>
          </cell>
          <cell r="O7684" t="str">
            <v>PN</v>
          </cell>
          <cell r="P7684" t="str">
            <v>CO00</v>
          </cell>
        </row>
        <row r="7685">
          <cell r="A7685">
            <v>134074</v>
          </cell>
          <cell r="B7685" t="str">
            <v>CLIENTE INACTIVO</v>
          </cell>
          <cell r="C7685" t="str">
            <v>ANDREA CAROLINA CHARRY JIMENEZ</v>
          </cell>
          <cell r="E7685" t="str">
            <v>CLL 6 # 3-34 BR SANTIAGO PEREZ</v>
          </cell>
          <cell r="G7685">
            <v>3186943974</v>
          </cell>
          <cell r="I7685" t="str">
            <v>ATACO</v>
          </cell>
          <cell r="J7685" t="str">
            <v>TOLIMA</v>
          </cell>
          <cell r="L7685" t="str">
            <v>X</v>
          </cell>
          <cell r="M7685">
            <v>1110548515</v>
          </cell>
          <cell r="N7685" t="str">
            <v>sabiasquees@gmail.com</v>
          </cell>
          <cell r="O7685" t="str">
            <v>PN</v>
          </cell>
          <cell r="P7685" t="str">
            <v>CO00</v>
          </cell>
        </row>
        <row r="7686">
          <cell r="A7686">
            <v>134081</v>
          </cell>
          <cell r="B7686" t="str">
            <v>CLIENTE INACTIVO</v>
          </cell>
          <cell r="C7686" t="str">
            <v>DANI JULIANA TORRES BAUTISTA</v>
          </cell>
          <cell r="E7686" t="str">
            <v>CLL 10 #3-33</v>
          </cell>
          <cell r="G7686">
            <v>3156151953</v>
          </cell>
          <cell r="I7686" t="str">
            <v>CHAPARRAL</v>
          </cell>
          <cell r="J7686" t="str">
            <v>TOLIMA</v>
          </cell>
          <cell r="L7686" t="str">
            <v>X</v>
          </cell>
          <cell r="M7686">
            <v>1106790667</v>
          </cell>
          <cell r="N7686" t="str">
            <v>dajutoba15@gmail.com</v>
          </cell>
          <cell r="O7686" t="str">
            <v>PN</v>
          </cell>
          <cell r="P7686" t="str">
            <v>CO00</v>
          </cell>
        </row>
        <row r="7687">
          <cell r="A7687">
            <v>134082</v>
          </cell>
          <cell r="B7687" t="str">
            <v>CLIENTE INACTIVO</v>
          </cell>
          <cell r="C7687" t="str">
            <v>MAGALY PARRA VANEGAS</v>
          </cell>
          <cell r="E7687" t="str">
            <v>CLL PPAL SALIDA SANTIAGO PEREZ</v>
          </cell>
          <cell r="G7687">
            <v>3154960736</v>
          </cell>
          <cell r="I7687" t="str">
            <v>ATACO</v>
          </cell>
          <cell r="J7687" t="str">
            <v>TOLIMA</v>
          </cell>
          <cell r="L7687" t="str">
            <v>X</v>
          </cell>
          <cell r="M7687">
            <v>1109412760</v>
          </cell>
          <cell r="N7687" t="str">
            <v>parravanegasmagaly@hotmail.com</v>
          </cell>
          <cell r="O7687" t="str">
            <v>PN</v>
          </cell>
          <cell r="P7687" t="str">
            <v>CO00</v>
          </cell>
        </row>
        <row r="7688">
          <cell r="A7688">
            <v>134101</v>
          </cell>
          <cell r="B7688" t="str">
            <v>CLIENTE INACTIVO</v>
          </cell>
          <cell r="C7688" t="str">
            <v>SERGIO YESID GOVES ESTRADA</v>
          </cell>
          <cell r="E7688" t="str">
            <v>CLL 5 # 10-16 BR EL ARRAYAN</v>
          </cell>
          <cell r="G7688">
            <v>3156301742</v>
          </cell>
          <cell r="I7688" t="str">
            <v>GUALMATAN</v>
          </cell>
          <cell r="J7688" t="str">
            <v>NARIÑO</v>
          </cell>
          <cell r="L7688" t="str">
            <v>X</v>
          </cell>
          <cell r="M7688">
            <v>1086754881</v>
          </cell>
          <cell r="N7688" t="str">
            <v>sergoy.yees@hotmail.com</v>
          </cell>
          <cell r="O7688" t="str">
            <v>PN</v>
          </cell>
          <cell r="P7688" t="str">
            <v>CO00</v>
          </cell>
        </row>
        <row r="7689">
          <cell r="A7689">
            <v>134103</v>
          </cell>
          <cell r="B7689" t="str">
            <v>CLIENTE INACTIVO</v>
          </cell>
          <cell r="C7689" t="str">
            <v>LUIS MIGUEL PEDRAZA SUAREZ</v>
          </cell>
          <cell r="E7689" t="str">
            <v>CLL 21 #25-57 BR TOMAS URIBE</v>
          </cell>
          <cell r="G7689">
            <v>3177706823</v>
          </cell>
          <cell r="I7689" t="str">
            <v>TULUA</v>
          </cell>
          <cell r="J7689" t="str">
            <v>VALLE DEL CAUCA</v>
          </cell>
          <cell r="L7689" t="str">
            <v>X</v>
          </cell>
          <cell r="M7689">
            <v>1116255600</v>
          </cell>
          <cell r="N7689" t="str">
            <v>lauravictoria0207@hotmail.com</v>
          </cell>
          <cell r="O7689" t="str">
            <v>PN</v>
          </cell>
          <cell r="P7689" t="str">
            <v>CO00</v>
          </cell>
        </row>
        <row r="7690">
          <cell r="A7690">
            <v>134106</v>
          </cell>
          <cell r="B7690" t="str">
            <v>CLIENTE INACTIVO</v>
          </cell>
          <cell r="C7690" t="str">
            <v>ANYI DANIELA HERNANDEZ MESA</v>
          </cell>
          <cell r="E7690" t="str">
            <v>CLL 6 # 25 C -37 BR 7 AGOSTO</v>
          </cell>
          <cell r="G7690">
            <v>3108976898</v>
          </cell>
          <cell r="I7690" t="str">
            <v>TULUA</v>
          </cell>
          <cell r="J7690" t="str">
            <v>VALLE DEL CAUCA</v>
          </cell>
          <cell r="L7690" t="str">
            <v>X</v>
          </cell>
          <cell r="M7690">
            <v>1059845760</v>
          </cell>
          <cell r="N7690" t="str">
            <v>adhernandez0296@gmail.com</v>
          </cell>
          <cell r="O7690" t="str">
            <v>PN</v>
          </cell>
          <cell r="P7690" t="str">
            <v>CO00</v>
          </cell>
        </row>
        <row r="7691">
          <cell r="A7691">
            <v>134109</v>
          </cell>
          <cell r="B7691" t="str">
            <v>CLIENTE INACTIVO</v>
          </cell>
          <cell r="C7691" t="str">
            <v>JUAN SEBASTIAN SALGADO REY</v>
          </cell>
          <cell r="D7691" t="str">
            <v>BATERIPARTES DAGUA</v>
          </cell>
          <cell r="E7691" t="str">
            <v>CRA 20 # 19-20 BR RICAURTE</v>
          </cell>
          <cell r="G7691">
            <v>3105499253</v>
          </cell>
          <cell r="I7691" t="str">
            <v>DAGUA</v>
          </cell>
          <cell r="J7691" t="str">
            <v>VALLE DEL CAUCA</v>
          </cell>
          <cell r="L7691" t="str">
            <v>X</v>
          </cell>
          <cell r="M7691">
            <v>1143938972</v>
          </cell>
          <cell r="N7691" t="str">
            <v>autopartessae@gmail.com</v>
          </cell>
          <cell r="O7691" t="str">
            <v>PN</v>
          </cell>
          <cell r="P7691" t="str">
            <v>CR30</v>
          </cell>
        </row>
        <row r="7692">
          <cell r="A7692">
            <v>134112</v>
          </cell>
          <cell r="B7692" t="str">
            <v>CLIENTE INACTIVO</v>
          </cell>
          <cell r="C7692" t="str">
            <v>MARIO MIGUEL ALVAREZ MONTIEL</v>
          </cell>
          <cell r="E7692" t="str">
            <v>CLL 69 # 1 E 18 BR LA FLORIDA</v>
          </cell>
          <cell r="G7692">
            <v>3152007385</v>
          </cell>
          <cell r="I7692" t="str">
            <v>POPAYAN</v>
          </cell>
          <cell r="J7692" t="str">
            <v>CAUCA</v>
          </cell>
          <cell r="L7692" t="str">
            <v>X</v>
          </cell>
          <cell r="M7692">
            <v>1003309611</v>
          </cell>
          <cell r="N7692" t="str">
            <v>marioalvarez1003@gmail.com</v>
          </cell>
          <cell r="O7692" t="str">
            <v>PN</v>
          </cell>
          <cell r="P7692" t="str">
            <v>CO00</v>
          </cell>
        </row>
        <row r="7693">
          <cell r="A7693">
            <v>134113</v>
          </cell>
          <cell r="B7693" t="str">
            <v>CLIENTE INACTIVO</v>
          </cell>
          <cell r="C7693" t="str">
            <v>ALVARO RAFAEL CHAMORRO SALAS</v>
          </cell>
          <cell r="E7693" t="str">
            <v>CRA 23 SUR # 10-51</v>
          </cell>
          <cell r="G7693">
            <v>3155591003</v>
          </cell>
          <cell r="I7693" t="str">
            <v>PASTO</v>
          </cell>
          <cell r="J7693" t="str">
            <v>NARIÑO</v>
          </cell>
          <cell r="L7693" t="str">
            <v>X</v>
          </cell>
          <cell r="M7693">
            <v>12959190</v>
          </cell>
          <cell r="N7693" t="str">
            <v>achamorros@hotmail.com</v>
          </cell>
          <cell r="O7693" t="str">
            <v>PN</v>
          </cell>
          <cell r="P7693" t="str">
            <v>CO00</v>
          </cell>
        </row>
        <row r="7694">
          <cell r="A7694">
            <v>134117</v>
          </cell>
          <cell r="B7694" t="str">
            <v>CLIENTE INACTIVO</v>
          </cell>
          <cell r="C7694" t="str">
            <v>DAIRO MAURICIO JIMENEZ</v>
          </cell>
          <cell r="E7694" t="str">
            <v>CRA 28 E CLL 12 ESQ BR EL BOSQUE</v>
          </cell>
          <cell r="G7694">
            <v>3113978435</v>
          </cell>
          <cell r="I7694" t="str">
            <v>TULUA</v>
          </cell>
          <cell r="J7694" t="str">
            <v>VALLE DEL CAUCA</v>
          </cell>
          <cell r="L7694" t="str">
            <v>X</v>
          </cell>
          <cell r="M7694">
            <v>1006425563</v>
          </cell>
          <cell r="N7694" t="str">
            <v>jimenezmauro92@gmail.com</v>
          </cell>
          <cell r="O7694" t="str">
            <v>PN</v>
          </cell>
          <cell r="P7694" t="str">
            <v>CO00</v>
          </cell>
        </row>
        <row r="7695">
          <cell r="A7695">
            <v>134119</v>
          </cell>
          <cell r="B7695" t="str">
            <v>CLIENTE INACTIVO</v>
          </cell>
          <cell r="C7695" t="str">
            <v>DIEGO ALEJANDRO ORDOÑEZ MARTINEZ</v>
          </cell>
          <cell r="E7695" t="str">
            <v>CLL 68 # 13N -48 B/BELLO HORIZONTE</v>
          </cell>
          <cell r="G7695">
            <v>3152879924</v>
          </cell>
          <cell r="I7695" t="str">
            <v>POPAYAN</v>
          </cell>
          <cell r="J7695" t="str">
            <v>CAUCA</v>
          </cell>
          <cell r="L7695" t="str">
            <v>X</v>
          </cell>
          <cell r="M7695">
            <v>1061801998</v>
          </cell>
          <cell r="N7695" t="str">
            <v>alejomartiordo@gmail.com</v>
          </cell>
          <cell r="O7695" t="str">
            <v>PN</v>
          </cell>
          <cell r="P7695" t="str">
            <v>CO00</v>
          </cell>
        </row>
        <row r="7696">
          <cell r="A7696">
            <v>134128</v>
          </cell>
          <cell r="B7696" t="str">
            <v>CLIENTE INACTIVO</v>
          </cell>
          <cell r="C7696" t="str">
            <v>JHAN CARLOS ARIAS LIS</v>
          </cell>
          <cell r="E7696" t="str">
            <v>CRA 9 # 5-98</v>
          </cell>
          <cell r="G7696">
            <v>3136294442</v>
          </cell>
          <cell r="I7696" t="str">
            <v>CARMEN DE APICALA</v>
          </cell>
          <cell r="J7696" t="str">
            <v>TOLIMA</v>
          </cell>
          <cell r="L7696" t="str">
            <v>X</v>
          </cell>
          <cell r="M7696">
            <v>1005820747</v>
          </cell>
          <cell r="N7696" t="str">
            <v>kata-0530@hotmail.com</v>
          </cell>
          <cell r="O7696" t="str">
            <v>PN</v>
          </cell>
          <cell r="P7696" t="str">
            <v>CO00</v>
          </cell>
        </row>
        <row r="7697">
          <cell r="A7697">
            <v>134132</v>
          </cell>
          <cell r="B7697" t="str">
            <v>CLIENTE INACTIVO</v>
          </cell>
          <cell r="C7697" t="str">
            <v>NELLY ESPERANZA SOTELO DAZA</v>
          </cell>
          <cell r="D7697" t="str">
            <v>LUBRICENTRO PREMIER</v>
          </cell>
          <cell r="E7697" t="str">
            <v>KM 3 VIA CALI BOMBA PRIMAX</v>
          </cell>
          <cell r="G7697">
            <v>3148485238</v>
          </cell>
          <cell r="I7697" t="str">
            <v>POPAYAN</v>
          </cell>
          <cell r="J7697" t="str">
            <v>CAUCA</v>
          </cell>
          <cell r="L7697" t="str">
            <v>X</v>
          </cell>
          <cell r="M7697">
            <v>25285872</v>
          </cell>
          <cell r="N7697" t="str">
            <v>lubricentropremier@gmail.com</v>
          </cell>
          <cell r="O7697" t="str">
            <v>PN</v>
          </cell>
          <cell r="P7697" t="str">
            <v>CO00</v>
          </cell>
        </row>
        <row r="7698">
          <cell r="A7698">
            <v>134135</v>
          </cell>
          <cell r="B7698" t="str">
            <v>CLIENTE INACTIVO</v>
          </cell>
          <cell r="C7698" t="str">
            <v>GERMAN ALBERTO TABORDA OVANDO</v>
          </cell>
          <cell r="E7698" t="str">
            <v>CRA 22 # 20-09 BR PALO BONITO</v>
          </cell>
          <cell r="G7698">
            <v>3147399396</v>
          </cell>
          <cell r="I7698" t="str">
            <v>TULUA</v>
          </cell>
          <cell r="J7698" t="str">
            <v>VALLE DEL CAUCA</v>
          </cell>
          <cell r="L7698" t="str">
            <v>X</v>
          </cell>
          <cell r="M7698">
            <v>2660628</v>
          </cell>
          <cell r="N7698" t="str">
            <v>germanalbertotaborda@gmail.com</v>
          </cell>
          <cell r="O7698" t="str">
            <v>PN</v>
          </cell>
          <cell r="P7698" t="str">
            <v>CO00</v>
          </cell>
        </row>
        <row r="7699">
          <cell r="A7699">
            <v>134174</v>
          </cell>
          <cell r="B7699" t="str">
            <v>CLIENTE INACTIVO</v>
          </cell>
          <cell r="C7699" t="str">
            <v>ELISABETH RAMIREZ POPO</v>
          </cell>
          <cell r="E7699" t="str">
            <v>CRA 30 # 21.26 BR CESPEDES</v>
          </cell>
          <cell r="G7699">
            <v>3175313322</v>
          </cell>
          <cell r="I7699" t="str">
            <v>TULUA</v>
          </cell>
          <cell r="J7699" t="str">
            <v>VALLE DEL CAUCA</v>
          </cell>
          <cell r="L7699" t="str">
            <v>X</v>
          </cell>
          <cell r="M7699">
            <v>66870452</v>
          </cell>
          <cell r="N7699" t="str">
            <v>catheringvacca01@hotmail.com</v>
          </cell>
          <cell r="O7699" t="str">
            <v>PN</v>
          </cell>
          <cell r="P7699" t="str">
            <v>CO00</v>
          </cell>
        </row>
        <row r="7700">
          <cell r="A7700">
            <v>134177</v>
          </cell>
          <cell r="B7700" t="str">
            <v>CLIENTE INACTIVO</v>
          </cell>
          <cell r="C7700" t="str">
            <v>JONATHAN STIVEN DIAZ RAMIREZ</v>
          </cell>
          <cell r="E7700" t="str">
            <v>CLL 71 N # 2A -16</v>
          </cell>
          <cell r="G7700">
            <v>3234466534</v>
          </cell>
          <cell r="I7700" t="str">
            <v>POPAYAN</v>
          </cell>
          <cell r="J7700" t="str">
            <v>CAUCA</v>
          </cell>
          <cell r="L7700" t="str">
            <v>X</v>
          </cell>
          <cell r="M7700">
            <v>1111773460</v>
          </cell>
          <cell r="N7700" t="str">
            <v>steven500012@hotmail.com</v>
          </cell>
          <cell r="O7700" t="str">
            <v>PN</v>
          </cell>
          <cell r="P7700" t="str">
            <v>CO00</v>
          </cell>
        </row>
        <row r="7701">
          <cell r="A7701">
            <v>134183</v>
          </cell>
          <cell r="B7701" t="str">
            <v>CLIENTE INACTIVO</v>
          </cell>
          <cell r="C7701" t="str">
            <v>JAIME HERNAN MONTILLA</v>
          </cell>
          <cell r="E7701" t="str">
            <v>CLL 5 # 36-70 BR CARLOS RESTREPO</v>
          </cell>
          <cell r="G7701">
            <v>3135583563</v>
          </cell>
          <cell r="I7701" t="str">
            <v>POPAYAN</v>
          </cell>
          <cell r="J7701" t="str">
            <v>CAUCA</v>
          </cell>
          <cell r="L7701" t="str">
            <v>X</v>
          </cell>
          <cell r="M7701">
            <v>10594140</v>
          </cell>
          <cell r="N7701" t="str">
            <v>jaimehmontilla@gmail.com</v>
          </cell>
          <cell r="O7701" t="str">
            <v>PN</v>
          </cell>
          <cell r="P7701" t="str">
            <v>CO00</v>
          </cell>
        </row>
        <row r="7702">
          <cell r="A7702">
            <v>134185</v>
          </cell>
          <cell r="B7702" t="str">
            <v>CLIENTE INACTIVO</v>
          </cell>
          <cell r="C7702" t="str">
            <v>MILTON EDGARDO MUÑOZ CORTES</v>
          </cell>
          <cell r="E7702" t="str">
            <v>MZ 19 CASA # 25 BR LA MINGA</v>
          </cell>
          <cell r="G7702">
            <v>3165206015</v>
          </cell>
          <cell r="I7702" t="str">
            <v>PASTO</v>
          </cell>
          <cell r="J7702" t="str">
            <v>NARIÑO</v>
          </cell>
          <cell r="L7702" t="str">
            <v>X</v>
          </cell>
          <cell r="M7702">
            <v>13072410</v>
          </cell>
          <cell r="N7702" t="str">
            <v>duendemilton@gmail.com</v>
          </cell>
          <cell r="O7702" t="str">
            <v>PN</v>
          </cell>
          <cell r="P7702" t="str">
            <v>CO00</v>
          </cell>
        </row>
        <row r="7703">
          <cell r="A7703">
            <v>134186</v>
          </cell>
          <cell r="B7703" t="str">
            <v>CLIENTE INACTIVO</v>
          </cell>
          <cell r="C7703" t="str">
            <v>FABIAN ANDRES GONZALEZ  SANCHEZ</v>
          </cell>
          <cell r="E7703" t="str">
            <v>CRA 10 # 12-14 BR VILLAGORGONA</v>
          </cell>
          <cell r="G7703">
            <v>3174884155</v>
          </cell>
          <cell r="I7703" t="str">
            <v>CANDELARIA</v>
          </cell>
          <cell r="J7703" t="str">
            <v>VALLE DEL CAUCA</v>
          </cell>
          <cell r="L7703" t="str">
            <v>X</v>
          </cell>
          <cell r="M7703">
            <v>1112219001</v>
          </cell>
          <cell r="N7703" t="str">
            <v>cascosgonzalez86@gmail.com</v>
          </cell>
          <cell r="O7703" t="str">
            <v>PN</v>
          </cell>
          <cell r="P7703" t="str">
            <v>CO00</v>
          </cell>
        </row>
        <row r="7704">
          <cell r="A7704">
            <v>134200</v>
          </cell>
          <cell r="B7704" t="str">
            <v>CLIENTE INACTIVO</v>
          </cell>
          <cell r="C7704" t="str">
            <v>JOSE MANUEL CANO CANO</v>
          </cell>
          <cell r="E7704" t="str">
            <v>CLL 21 # 30-25 BR CESPEDES</v>
          </cell>
          <cell r="G7704">
            <v>3186907000</v>
          </cell>
          <cell r="I7704" t="str">
            <v>TULUA</v>
          </cell>
          <cell r="J7704" t="str">
            <v>VALLE DEL CAUCA</v>
          </cell>
          <cell r="L7704" t="str">
            <v>X</v>
          </cell>
          <cell r="M7704">
            <v>10096363</v>
          </cell>
          <cell r="N7704" t="str">
            <v>revacanos@hotmail.com</v>
          </cell>
          <cell r="O7704" t="str">
            <v>PN</v>
          </cell>
          <cell r="P7704" t="str">
            <v>CO00</v>
          </cell>
        </row>
        <row r="7705">
          <cell r="A7705">
            <v>134201</v>
          </cell>
          <cell r="B7705" t="str">
            <v>CLIENTE INACTIVO</v>
          </cell>
          <cell r="C7705" t="str">
            <v>BRYAN ANDRES MURILLO ZAPATA</v>
          </cell>
          <cell r="E7705" t="str">
            <v>CLL 24 # T 10-20 BR PORVENIR</v>
          </cell>
          <cell r="G7705">
            <v>3233501805</v>
          </cell>
          <cell r="I7705" t="str">
            <v>TULUA</v>
          </cell>
          <cell r="J7705" t="str">
            <v>VALLE DEL CAUCA</v>
          </cell>
          <cell r="L7705" t="str">
            <v>X</v>
          </cell>
          <cell r="M7705">
            <v>1116261090</v>
          </cell>
          <cell r="N7705" t="str">
            <v>bryanandresmurillozapata@gmail.com</v>
          </cell>
          <cell r="O7705" t="str">
            <v>PN</v>
          </cell>
          <cell r="P7705" t="str">
            <v>CO00</v>
          </cell>
        </row>
        <row r="7706">
          <cell r="A7706">
            <v>134203</v>
          </cell>
          <cell r="B7706" t="str">
            <v>CLIENTE INACTIVO</v>
          </cell>
          <cell r="C7706" t="str">
            <v>IVAN RODRIGO MUÑOZ MENESES</v>
          </cell>
          <cell r="E7706" t="str">
            <v>CLL 4 OESTE 74G -78 BR LOS CHORROS</v>
          </cell>
          <cell r="G7706">
            <v>3105904667</v>
          </cell>
          <cell r="I7706" t="str">
            <v>CALI</v>
          </cell>
          <cell r="J7706" t="str">
            <v>VALLE DEL CAUCA</v>
          </cell>
          <cell r="L7706" t="str">
            <v>X</v>
          </cell>
          <cell r="M7706">
            <v>76335486</v>
          </cell>
          <cell r="N7706" t="str">
            <v>ivan19790803@hotmail.com</v>
          </cell>
          <cell r="O7706" t="str">
            <v>PN</v>
          </cell>
          <cell r="P7706" t="str">
            <v>CO00</v>
          </cell>
        </row>
        <row r="7707">
          <cell r="A7707">
            <v>134217</v>
          </cell>
          <cell r="B7707" t="str">
            <v>CLIENTE INACTIVO</v>
          </cell>
          <cell r="C7707" t="str">
            <v>ELIAZAR GUTIERREZ BURITICA</v>
          </cell>
          <cell r="E7707" t="str">
            <v>CRA 2 # 7-30 BR 20 DE JULIO</v>
          </cell>
          <cell r="G7707">
            <v>3112422495</v>
          </cell>
          <cell r="I7707" t="str">
            <v>LA ARGENTINA</v>
          </cell>
          <cell r="J7707" t="str">
            <v>HUILA</v>
          </cell>
          <cell r="L7707" t="str">
            <v>X</v>
          </cell>
          <cell r="M7707">
            <v>83242190</v>
          </cell>
          <cell r="N7707" t="str">
            <v>eliazargutierrez405@gmail.com</v>
          </cell>
          <cell r="O7707" t="str">
            <v>PN</v>
          </cell>
          <cell r="P7707" t="str">
            <v>CO00</v>
          </cell>
        </row>
        <row r="7708">
          <cell r="A7708">
            <v>134230</v>
          </cell>
          <cell r="B7708" t="str">
            <v>CLIENTE INACTIVO</v>
          </cell>
          <cell r="C7708" t="str">
            <v>EYDER AIMER ALONSO HERRERA CERQUERA</v>
          </cell>
          <cell r="E7708" t="str">
            <v>TRANSV 12 # 14-32</v>
          </cell>
          <cell r="G7708">
            <v>3148017532</v>
          </cell>
          <cell r="I7708" t="str">
            <v>TULUA</v>
          </cell>
          <cell r="J7708" t="str">
            <v>VALLE DEL CAUCA</v>
          </cell>
          <cell r="L7708" t="str">
            <v>X</v>
          </cell>
          <cell r="M7708">
            <v>16362844</v>
          </cell>
          <cell r="N7708" t="str">
            <v>aimer@gmail.com</v>
          </cell>
          <cell r="O7708" t="str">
            <v>PN</v>
          </cell>
          <cell r="P7708" t="str">
            <v>CO00</v>
          </cell>
        </row>
        <row r="7709">
          <cell r="A7709">
            <v>134236</v>
          </cell>
          <cell r="B7709" t="str">
            <v>CLIENTE INACTIVO</v>
          </cell>
          <cell r="C7709" t="str">
            <v>DOTAN ANTONIO DE LA TORRE CARRILLO</v>
          </cell>
          <cell r="E7709" t="str">
            <v>CORREG FELIDIA CASA 81</v>
          </cell>
          <cell r="G7709">
            <v>3167852535</v>
          </cell>
          <cell r="I7709" t="str">
            <v>DAGUA</v>
          </cell>
          <cell r="J7709" t="str">
            <v>VALLE DEL CAUCA</v>
          </cell>
          <cell r="L7709" t="str">
            <v>X</v>
          </cell>
          <cell r="M7709">
            <v>16742788</v>
          </cell>
          <cell r="N7709" t="str">
            <v>grupodelatorreservicios@gmail.com</v>
          </cell>
          <cell r="O7709" t="str">
            <v>PN</v>
          </cell>
          <cell r="P7709" t="str">
            <v>CO00</v>
          </cell>
        </row>
        <row r="7710">
          <cell r="A7710">
            <v>134241</v>
          </cell>
          <cell r="B7710" t="str">
            <v>CLIENTE INACTIVO</v>
          </cell>
          <cell r="C7710" t="str">
            <v>JHON GLEIVER PALACIO NIVIA</v>
          </cell>
          <cell r="D7710" t="str">
            <v>REPUESTO YAMA AGRO</v>
          </cell>
          <cell r="E7710" t="str">
            <v>CLL PPAL BR LAS MERCEDES</v>
          </cell>
          <cell r="G7710">
            <v>3216197711</v>
          </cell>
          <cell r="I7710" t="str">
            <v>SUAREZ</v>
          </cell>
          <cell r="J7710" t="str">
            <v>CAUCA</v>
          </cell>
          <cell r="L7710" t="str">
            <v>X</v>
          </cell>
          <cell r="M7710">
            <v>94266153</v>
          </cell>
          <cell r="N7710" t="str">
            <v>repuestoyamaagro@hotmail.com</v>
          </cell>
          <cell r="O7710" t="str">
            <v>PN</v>
          </cell>
          <cell r="P7710" t="str">
            <v>CO00</v>
          </cell>
        </row>
        <row r="7711">
          <cell r="A7711">
            <v>134270</v>
          </cell>
          <cell r="B7711" t="str">
            <v>CLIENTE INACTIVO</v>
          </cell>
          <cell r="C7711" t="str">
            <v>LEYDI JOHANA CAMACHO GONZALEZ</v>
          </cell>
          <cell r="E7711" t="str">
            <v>CLL 20 # 17-69 BR EL PLANCHON</v>
          </cell>
          <cell r="G7711">
            <v>3157604254</v>
          </cell>
          <cell r="I7711" t="str">
            <v>TRUJILLO</v>
          </cell>
          <cell r="J7711" t="str">
            <v>VALLE DEL CAUCA</v>
          </cell>
          <cell r="L7711" t="str">
            <v>X</v>
          </cell>
          <cell r="M7711">
            <v>1116247083</v>
          </cell>
          <cell r="N7711" t="str">
            <v>leydicamagonza14@gmail.com</v>
          </cell>
          <cell r="O7711" t="str">
            <v>PN</v>
          </cell>
          <cell r="P7711" t="str">
            <v>CO00</v>
          </cell>
        </row>
        <row r="7712">
          <cell r="A7712">
            <v>134271</v>
          </cell>
          <cell r="B7712" t="str">
            <v>CLIENTE INACTIVO</v>
          </cell>
          <cell r="C7712" t="str">
            <v>MARBIN VALENCIA MEJIA</v>
          </cell>
          <cell r="E7712" t="str">
            <v>CLL 2 # 4-59 BR ALAMEDA</v>
          </cell>
          <cell r="G7712">
            <v>3192110143</v>
          </cell>
          <cell r="I7712" t="str">
            <v>VILLA RICA</v>
          </cell>
          <cell r="J7712" t="str">
            <v>CAUCA</v>
          </cell>
          <cell r="L7712" t="str">
            <v>X</v>
          </cell>
          <cell r="M7712">
            <v>6333872</v>
          </cell>
          <cell r="N7712" t="str">
            <v>shalan_04@hotmail.com</v>
          </cell>
          <cell r="O7712" t="str">
            <v>PN</v>
          </cell>
          <cell r="P7712" t="str">
            <v>CO00</v>
          </cell>
        </row>
        <row r="7713">
          <cell r="A7713">
            <v>134275</v>
          </cell>
          <cell r="B7713" t="str">
            <v>CLIENTE INACTIVO</v>
          </cell>
          <cell r="C7713" t="str">
            <v>CHRISTIAN CAMILO BEDOYA PEREZ</v>
          </cell>
          <cell r="E7713" t="str">
            <v>CLL 20 CRA 40 D SUR TERRA NOVA</v>
          </cell>
          <cell r="G7713">
            <v>3197526774</v>
          </cell>
          <cell r="I7713" t="str">
            <v>JAMUNDI</v>
          </cell>
          <cell r="J7713" t="str">
            <v>VALLE DEL CAUCA</v>
          </cell>
          <cell r="L7713" t="str">
            <v>X</v>
          </cell>
          <cell r="M7713">
            <v>1112301268</v>
          </cell>
          <cell r="N7713" t="str">
            <v>3167248197v@gmail.com</v>
          </cell>
          <cell r="O7713" t="str">
            <v>PN</v>
          </cell>
          <cell r="P7713" t="str">
            <v>CO00</v>
          </cell>
        </row>
        <row r="7714">
          <cell r="A7714">
            <v>134281</v>
          </cell>
          <cell r="B7714" t="str">
            <v>CLIENTE INACTIVO</v>
          </cell>
          <cell r="C7714" t="str">
            <v>RICARDO ANTONIO MESTRA ARISCAPA</v>
          </cell>
          <cell r="E7714" t="str">
            <v>CLL 2 C OESTE # 76-23</v>
          </cell>
          <cell r="G7714">
            <v>3206383760</v>
          </cell>
          <cell r="I7714" t="str">
            <v>CALI</v>
          </cell>
          <cell r="J7714" t="str">
            <v>VALLE DEL CAUCA</v>
          </cell>
          <cell r="L7714" t="str">
            <v>X</v>
          </cell>
          <cell r="M7714">
            <v>1143263712</v>
          </cell>
          <cell r="N7714" t="str">
            <v>tallerjr2021@gmail.com</v>
          </cell>
          <cell r="O7714" t="str">
            <v>PN</v>
          </cell>
          <cell r="P7714" t="str">
            <v>CO00</v>
          </cell>
        </row>
        <row r="7715">
          <cell r="A7715">
            <v>134297</v>
          </cell>
          <cell r="B7715" t="str">
            <v>CLIENTE INACTIVO</v>
          </cell>
          <cell r="C7715" t="str">
            <v>MARIA EUGENIA AGREDA HIDALGO</v>
          </cell>
          <cell r="E7715" t="str">
            <v>CRA 9A # 72 B - 86 BR 7 AGOSTO</v>
          </cell>
          <cell r="G7715">
            <v>3113707468</v>
          </cell>
          <cell r="I7715" t="str">
            <v>CALI</v>
          </cell>
          <cell r="J7715" t="str">
            <v>VALLE DEL CAUCA</v>
          </cell>
          <cell r="L7715" t="str">
            <v>X</v>
          </cell>
          <cell r="M7715">
            <v>27433574</v>
          </cell>
          <cell r="N7715" t="str">
            <v>mariaeugenia014@gmail.com</v>
          </cell>
          <cell r="O7715" t="str">
            <v>PN</v>
          </cell>
          <cell r="P7715" t="str">
            <v>CO00</v>
          </cell>
        </row>
        <row r="7716">
          <cell r="A7716">
            <v>134298</v>
          </cell>
          <cell r="B7716" t="str">
            <v>CLIENTE INACTIVO</v>
          </cell>
          <cell r="C7716" t="str">
            <v>JESUS ALEJANDRO VIDAL ULCUE</v>
          </cell>
          <cell r="E7716" t="str">
            <v>CLL 27 # 30-01 BR CESPEDES</v>
          </cell>
          <cell r="G7716">
            <v>3175397963</v>
          </cell>
          <cell r="I7716" t="str">
            <v>TULUA</v>
          </cell>
          <cell r="J7716" t="str">
            <v>VALLE DEL CAUCA</v>
          </cell>
          <cell r="L7716" t="str">
            <v>X</v>
          </cell>
          <cell r="M7716">
            <v>1116269743</v>
          </cell>
          <cell r="N7716" t="str">
            <v>ulcuevidal@hotmail.com</v>
          </cell>
          <cell r="O7716" t="str">
            <v>PN</v>
          </cell>
          <cell r="P7716" t="str">
            <v>CO00</v>
          </cell>
        </row>
        <row r="7717">
          <cell r="A7717">
            <v>134312</v>
          </cell>
          <cell r="B7717" t="str">
            <v>CLIENTE INACTIVO</v>
          </cell>
          <cell r="C7717" t="str">
            <v>ROLANDO BOLIVAR OCAMPO</v>
          </cell>
          <cell r="E7717" t="str">
            <v>TRANSV 12 # 25-124 BR MARANDUA</v>
          </cell>
          <cell r="G7717">
            <v>3146670891</v>
          </cell>
          <cell r="I7717" t="str">
            <v>TULUA</v>
          </cell>
          <cell r="J7717" t="str">
            <v>VALLE DEL CAUCA</v>
          </cell>
          <cell r="L7717" t="str">
            <v>X</v>
          </cell>
          <cell r="M7717">
            <v>14801859</v>
          </cell>
          <cell r="N7717" t="str">
            <v>bolivarocamporolando@gmail.com</v>
          </cell>
          <cell r="O7717" t="str">
            <v>PN</v>
          </cell>
          <cell r="P7717" t="str">
            <v>CO00</v>
          </cell>
        </row>
        <row r="7718">
          <cell r="A7718">
            <v>134323</v>
          </cell>
          <cell r="B7718" t="str">
            <v>CLIENTE INACTIVO</v>
          </cell>
          <cell r="C7718" t="str">
            <v>HERNEYS JOSE OLIVEROS OCAMPO</v>
          </cell>
          <cell r="E7718" t="str">
            <v>CLL 15 # 16-71 BR PASO LA MARIA</v>
          </cell>
          <cell r="G7718">
            <v>3144224730</v>
          </cell>
          <cell r="I7718" t="str">
            <v>PUERTO TEJADA</v>
          </cell>
          <cell r="J7718" t="str">
            <v>CAUCA</v>
          </cell>
          <cell r="L7718" t="str">
            <v>X</v>
          </cell>
          <cell r="M7718">
            <v>1042980736</v>
          </cell>
          <cell r="N7718" t="str">
            <v>herney.oliveros@gmail.com</v>
          </cell>
          <cell r="O7718" t="str">
            <v>PN</v>
          </cell>
          <cell r="P7718" t="str">
            <v>CO00</v>
          </cell>
        </row>
        <row r="7719">
          <cell r="A7719">
            <v>134326</v>
          </cell>
          <cell r="B7719" t="str">
            <v>CLIENTE INACTIVO</v>
          </cell>
          <cell r="C7719" t="str">
            <v>JULIAN DAVID SANDOVAL TORO</v>
          </cell>
          <cell r="D7719" t="str">
            <v>MOTOS DEL CAUCA</v>
          </cell>
          <cell r="E7719" t="str">
            <v>CLL 4 # 20A - 79 BR MORALES DUQUE</v>
          </cell>
          <cell r="G7719">
            <v>3218864618</v>
          </cell>
          <cell r="I7719" t="str">
            <v>SANTANDER DE QUILICHAO</v>
          </cell>
          <cell r="J7719" t="str">
            <v>CAUCA</v>
          </cell>
          <cell r="L7719" t="str">
            <v>X</v>
          </cell>
          <cell r="M7719">
            <v>1144028829</v>
          </cell>
          <cell r="N7719" t="str">
            <v>juliansato23@hotmail.com</v>
          </cell>
          <cell r="O7719" t="str">
            <v>PN</v>
          </cell>
          <cell r="P7719" t="str">
            <v>CO00</v>
          </cell>
        </row>
        <row r="7720">
          <cell r="A7720">
            <v>134333</v>
          </cell>
          <cell r="B7720" t="str">
            <v>CLIENTE INACTIVO</v>
          </cell>
          <cell r="C7720" t="str">
            <v>RICHAR ALEXANDER BEDON CHANTRE</v>
          </cell>
          <cell r="E7720" t="str">
            <v>CRA 1 BIS # 8A -03 BR HOJARASCA</v>
          </cell>
          <cell r="G7720">
            <v>3108199425</v>
          </cell>
          <cell r="I7720" t="str">
            <v>JAMUNDI</v>
          </cell>
          <cell r="J7720" t="str">
            <v>VALLE DEL CAUCA</v>
          </cell>
          <cell r="L7720" t="str">
            <v>X</v>
          </cell>
          <cell r="M7720">
            <v>1112480911</v>
          </cell>
          <cell r="N7720" t="str">
            <v>bedonchantregeraldin@gmail.co</v>
          </cell>
          <cell r="O7720" t="str">
            <v>PN</v>
          </cell>
          <cell r="P7720" t="str">
            <v>CO00</v>
          </cell>
        </row>
        <row r="7721">
          <cell r="A7721">
            <v>134344</v>
          </cell>
          <cell r="B7721" t="str">
            <v>CLIENTE INACTIVO</v>
          </cell>
          <cell r="C7721" t="str">
            <v>ELMER RODRIGUEZ MESA</v>
          </cell>
          <cell r="E7721" t="str">
            <v>CRA 1 BIS # 14-34</v>
          </cell>
          <cell r="G7721">
            <v>3202834582</v>
          </cell>
          <cell r="I7721" t="str">
            <v>IBAGUE</v>
          </cell>
          <cell r="J7721" t="str">
            <v>TOLIMA</v>
          </cell>
          <cell r="L7721" t="str">
            <v>X</v>
          </cell>
          <cell r="M7721">
            <v>6014901</v>
          </cell>
          <cell r="N7721" t="str">
            <v>elmerodriguez82@gmail.com</v>
          </cell>
          <cell r="O7721" t="str">
            <v>PN</v>
          </cell>
          <cell r="P7721" t="str">
            <v>CO00</v>
          </cell>
        </row>
        <row r="7722">
          <cell r="A7722">
            <v>134351</v>
          </cell>
          <cell r="B7722" t="str">
            <v>CLIENTE INACTIVO</v>
          </cell>
          <cell r="C7722" t="str">
            <v>MAIRA LEANDRA VELEZ GRISALES</v>
          </cell>
          <cell r="E7722" t="str">
            <v>CRA 23 # 33C -20</v>
          </cell>
          <cell r="G7722">
            <v>3126157393</v>
          </cell>
          <cell r="I7722" t="str">
            <v>CALI</v>
          </cell>
          <cell r="J7722" t="str">
            <v>VALLE DEL CAUCA</v>
          </cell>
          <cell r="L7722" t="str">
            <v>X</v>
          </cell>
          <cell r="M7722">
            <v>1143955510</v>
          </cell>
          <cell r="N7722" t="str">
            <v>mayravelezgris09@gmail.com</v>
          </cell>
          <cell r="O7722" t="str">
            <v>PN</v>
          </cell>
          <cell r="P7722" t="str">
            <v>CO00</v>
          </cell>
        </row>
        <row r="7723">
          <cell r="A7723">
            <v>134358</v>
          </cell>
          <cell r="B7723" t="str">
            <v>CLIENTE INACTIVO</v>
          </cell>
          <cell r="C7723" t="str">
            <v>LUZ DARYS VILLALBA</v>
          </cell>
          <cell r="E7723" t="str">
            <v>CLL 5 # 10-04 ESQ BR SAN RAFAEL</v>
          </cell>
          <cell r="G7723">
            <v>3128533783</v>
          </cell>
          <cell r="I7723" t="str">
            <v>ZARZAL</v>
          </cell>
          <cell r="J7723" t="str">
            <v>VALLE DEL CAUCA</v>
          </cell>
          <cell r="L7723" t="str">
            <v>X</v>
          </cell>
          <cell r="M7723">
            <v>29993435</v>
          </cell>
          <cell r="N7723" t="str">
            <v>yironar06@gmail.com</v>
          </cell>
          <cell r="O7723" t="str">
            <v>PN</v>
          </cell>
          <cell r="P7723" t="str">
            <v>CO00</v>
          </cell>
        </row>
        <row r="7724">
          <cell r="A7724">
            <v>134365</v>
          </cell>
          <cell r="B7724" t="str">
            <v>CLIENTE INACTIVO</v>
          </cell>
          <cell r="C7724" t="str">
            <v>YANETH MARGOTH AVILA AMAYA</v>
          </cell>
          <cell r="E7724" t="str">
            <v>AV ROOSEVELT # 34-55</v>
          </cell>
          <cell r="G7724">
            <v>3157114517</v>
          </cell>
          <cell r="I7724" t="str">
            <v>CALI</v>
          </cell>
          <cell r="J7724" t="str">
            <v>VALLE DEL CAUCA</v>
          </cell>
          <cell r="L7724" t="str">
            <v>X</v>
          </cell>
          <cell r="M7724">
            <v>40022214</v>
          </cell>
          <cell r="N7724" t="str">
            <v>amortitecadelsurgerencia@gmail.com</v>
          </cell>
          <cell r="O7724" t="str">
            <v>PN</v>
          </cell>
          <cell r="P7724" t="str">
            <v>CO00</v>
          </cell>
        </row>
        <row r="7725">
          <cell r="A7725">
            <v>134382</v>
          </cell>
          <cell r="B7725" t="str">
            <v>CLIENTE INACTIVO</v>
          </cell>
          <cell r="C7725" t="str">
            <v>ALVARO ANDRES JIMENEZ VALENCIA</v>
          </cell>
          <cell r="E7725" t="str">
            <v>CR 16 # 24 A 35 BR LA PRADERA</v>
          </cell>
          <cell r="G7725">
            <v>3054561060</v>
          </cell>
          <cell r="I7725" t="str">
            <v>JAMUNDI</v>
          </cell>
          <cell r="J7725" t="str">
            <v>VALLE DEL CAUCA</v>
          </cell>
          <cell r="L7725" t="str">
            <v>X</v>
          </cell>
          <cell r="M7725">
            <v>6106818</v>
          </cell>
          <cell r="N7725" t="str">
            <v>alvaroandresj82@gmail.com</v>
          </cell>
          <cell r="O7725" t="str">
            <v>PN</v>
          </cell>
          <cell r="P7725" t="str">
            <v>CO00</v>
          </cell>
        </row>
        <row r="7726">
          <cell r="A7726">
            <v>134383</v>
          </cell>
          <cell r="B7726" t="str">
            <v>CLIENTE INACTIVO</v>
          </cell>
          <cell r="C7726" t="str">
            <v>CUMMINS MOTORS SAS</v>
          </cell>
          <cell r="E7726" t="str">
            <v>KM 6 VIA GUAMO - ESPINAL</v>
          </cell>
          <cell r="G7726">
            <v>3135044797</v>
          </cell>
          <cell r="I7726" t="str">
            <v>GUAMO</v>
          </cell>
          <cell r="J7726" t="str">
            <v>TOLIMA</v>
          </cell>
          <cell r="L7726" t="str">
            <v>X</v>
          </cell>
          <cell r="M7726">
            <v>9014532578</v>
          </cell>
          <cell r="N7726" t="str">
            <v>cuminnsmotors.sas@gmail.com</v>
          </cell>
          <cell r="O7726" t="str">
            <v>PJ</v>
          </cell>
          <cell r="P7726" t="str">
            <v>CO00</v>
          </cell>
        </row>
        <row r="7727">
          <cell r="A7727">
            <v>134396</v>
          </cell>
          <cell r="B7727" t="str">
            <v>CLIENTE INACTIVO</v>
          </cell>
          <cell r="C7727" t="str">
            <v>GLEIBER JULIAN CANO CARMONA</v>
          </cell>
          <cell r="E7727" t="str">
            <v>CLL 78 # 26   C2-04 BR ALIRIO MORA</v>
          </cell>
          <cell r="G7727">
            <v>3117750160</v>
          </cell>
          <cell r="I7727" t="str">
            <v>CALI</v>
          </cell>
          <cell r="J7727" t="str">
            <v>VALLE DEL CAUCA</v>
          </cell>
          <cell r="L7727" t="str">
            <v>X</v>
          </cell>
          <cell r="M7727">
            <v>94459677</v>
          </cell>
          <cell r="N7727" t="str">
            <v>karina.estudiante@hotmail.com</v>
          </cell>
          <cell r="O7727" t="str">
            <v>PN</v>
          </cell>
          <cell r="P7727" t="str">
            <v>CO00</v>
          </cell>
        </row>
        <row r="7728">
          <cell r="A7728">
            <v>134398</v>
          </cell>
          <cell r="B7728" t="str">
            <v>CLIENTE INACTIVO</v>
          </cell>
          <cell r="C7728" t="str">
            <v>LENIN JOHANY ARTEAGA MORALES</v>
          </cell>
          <cell r="E7728" t="str">
            <v>CRA 15A # 39-47</v>
          </cell>
          <cell r="G7728">
            <v>3117930351</v>
          </cell>
          <cell r="I7728" t="str">
            <v>CALI</v>
          </cell>
          <cell r="J7728" t="str">
            <v>VALLE DEL CAUCA</v>
          </cell>
          <cell r="L7728" t="str">
            <v>X</v>
          </cell>
          <cell r="M7728">
            <v>16796762</v>
          </cell>
          <cell r="N7728" t="str">
            <v>mmarteaga96@gmail.com</v>
          </cell>
          <cell r="O7728" t="str">
            <v>PN</v>
          </cell>
          <cell r="P7728" t="str">
            <v>CO00</v>
          </cell>
        </row>
        <row r="7729">
          <cell r="A7729">
            <v>134402</v>
          </cell>
          <cell r="B7729" t="str">
            <v>CLIENTE INACTIVO</v>
          </cell>
          <cell r="C7729" t="str">
            <v>JUAN SEBASTIAN PADILLA SANCHEZ</v>
          </cell>
          <cell r="E7729" t="str">
            <v>CRA 4 # 7C BR LA LOMA</v>
          </cell>
          <cell r="G7729">
            <v>3228471619</v>
          </cell>
          <cell r="I7729" t="str">
            <v>COYAIMA</v>
          </cell>
          <cell r="J7729" t="str">
            <v>TOLIMA</v>
          </cell>
          <cell r="L7729" t="str">
            <v>X</v>
          </cell>
          <cell r="M7729">
            <v>1000931260</v>
          </cell>
          <cell r="N7729" t="str">
            <v>juanse10padilla@gmail.com</v>
          </cell>
          <cell r="O7729" t="str">
            <v>PN</v>
          </cell>
          <cell r="P7729" t="str">
            <v>CO00</v>
          </cell>
        </row>
        <row r="7730">
          <cell r="A7730">
            <v>134403</v>
          </cell>
          <cell r="B7730" t="str">
            <v>CLIENTE INACTIVO</v>
          </cell>
          <cell r="C7730" t="str">
            <v>EDWIN DUBERMAN RODRIGUEZ BALLESTERO</v>
          </cell>
          <cell r="E7730" t="str">
            <v>CLL 27 # 29A -44</v>
          </cell>
          <cell r="G7730">
            <v>3207353606</v>
          </cell>
          <cell r="I7730" t="str">
            <v>CALI</v>
          </cell>
          <cell r="J7730" t="str">
            <v>VALLE DEL CAUCA</v>
          </cell>
          <cell r="L7730" t="str">
            <v>X</v>
          </cell>
          <cell r="M7730">
            <v>94538916</v>
          </cell>
          <cell r="N7730" t="str">
            <v>edwinroba1985@hotmail.com</v>
          </cell>
          <cell r="O7730" t="str">
            <v>PN</v>
          </cell>
          <cell r="P7730" t="str">
            <v>CO00</v>
          </cell>
        </row>
        <row r="7731">
          <cell r="A7731">
            <v>134411</v>
          </cell>
          <cell r="B7731" t="str">
            <v>CLIENTE INACTIVO</v>
          </cell>
          <cell r="C7731" t="str">
            <v>PAOLA ANDREA GUTIERREZ ZAPATA</v>
          </cell>
          <cell r="E7731" t="str">
            <v>CLL 2  # 10-41 BR PIEDRA DE BOLIVAR</v>
          </cell>
          <cell r="G7731">
            <v>3217536424</v>
          </cell>
          <cell r="I7731" t="str">
            <v>EL TAMBO</v>
          </cell>
          <cell r="J7731" t="str">
            <v>CAUCA</v>
          </cell>
          <cell r="L7731" t="str">
            <v>X</v>
          </cell>
          <cell r="M7731">
            <v>1061769406</v>
          </cell>
          <cell r="N7731" t="str">
            <v>paogutierrez40@gmail.com</v>
          </cell>
          <cell r="O7731" t="str">
            <v>PN</v>
          </cell>
          <cell r="P7731" t="str">
            <v>CO00</v>
          </cell>
        </row>
        <row r="7732">
          <cell r="A7732">
            <v>134412</v>
          </cell>
          <cell r="B7732" t="str">
            <v>CLIENTE INACTIVO</v>
          </cell>
          <cell r="C7732" t="str">
            <v>ISMENIA RUIZ GARCIA</v>
          </cell>
          <cell r="E7732" t="str">
            <v>CLL 2 # 11-55 BR PIEDRA  BOLIVAR</v>
          </cell>
          <cell r="G7732">
            <v>3216602581</v>
          </cell>
          <cell r="I7732" t="str">
            <v>EL TAMBO</v>
          </cell>
          <cell r="J7732" t="str">
            <v>CAUCA</v>
          </cell>
          <cell r="L7732" t="str">
            <v>X</v>
          </cell>
          <cell r="M7732">
            <v>1117491914</v>
          </cell>
          <cell r="N7732" t="str">
            <v>nizismenia9@gmail.com</v>
          </cell>
          <cell r="O7732" t="str">
            <v>PN</v>
          </cell>
          <cell r="P7732" t="str">
            <v>CO00</v>
          </cell>
        </row>
        <row r="7733">
          <cell r="A7733">
            <v>134413</v>
          </cell>
          <cell r="B7733" t="str">
            <v>CLIENTE INACTIVO</v>
          </cell>
          <cell r="C7733" t="str">
            <v>GENY YOLANDA ALVAREZ CORDOBA</v>
          </cell>
          <cell r="E7733" t="str">
            <v>CRA 9 # 2-86 BR OBRERO</v>
          </cell>
          <cell r="G7733">
            <v>3116034771</v>
          </cell>
          <cell r="I7733" t="str">
            <v>EL TAMBO</v>
          </cell>
          <cell r="J7733" t="str">
            <v>CAUCA</v>
          </cell>
          <cell r="L7733" t="str">
            <v>X</v>
          </cell>
          <cell r="M7733">
            <v>39840582</v>
          </cell>
          <cell r="N7733" t="str">
            <v>alexbeta8@hotmail.com</v>
          </cell>
          <cell r="O7733" t="str">
            <v>PN</v>
          </cell>
          <cell r="P7733" t="str">
            <v>CO00</v>
          </cell>
        </row>
        <row r="7734">
          <cell r="A7734">
            <v>134418</v>
          </cell>
          <cell r="B7734" t="str">
            <v>CLIENTE INACTIVO</v>
          </cell>
          <cell r="C7734" t="str">
            <v>YIVER DAVID GOMEZ  VARGAS</v>
          </cell>
          <cell r="E7734" t="str">
            <v>CLL 5 # 2-08 LOC 3 BR LA POLA</v>
          </cell>
          <cell r="G7734">
            <v>3114414257</v>
          </cell>
          <cell r="I7734" t="str">
            <v>LA PLATA</v>
          </cell>
          <cell r="J7734" t="str">
            <v>HUILA</v>
          </cell>
          <cell r="L7734" t="str">
            <v>X</v>
          </cell>
          <cell r="M7734">
            <v>1081405217</v>
          </cell>
          <cell r="N7734" t="str">
            <v>quintero_0130@hotmail.com</v>
          </cell>
          <cell r="O7734" t="str">
            <v>PN</v>
          </cell>
          <cell r="P7734" t="str">
            <v>CO00</v>
          </cell>
        </row>
        <row r="7735">
          <cell r="A7735">
            <v>134422</v>
          </cell>
          <cell r="B7735" t="str">
            <v>CLIENTE INACTIVO</v>
          </cell>
          <cell r="C7735" t="str">
            <v>YURY TATIANA SANCHEZ FALLA</v>
          </cell>
          <cell r="E7735" t="str">
            <v>CRA 7 LOTE 8 BR SAN ANTONIO</v>
          </cell>
          <cell r="G7735">
            <v>3116793433</v>
          </cell>
          <cell r="I7735" t="str">
            <v>MIRANDA</v>
          </cell>
          <cell r="J7735" t="str">
            <v>CAUCA</v>
          </cell>
          <cell r="L7735" t="str">
            <v>X</v>
          </cell>
          <cell r="M7735">
            <v>1130679931</v>
          </cell>
          <cell r="N7735" t="str">
            <v>yury67705@gmail.com</v>
          </cell>
          <cell r="O7735" t="str">
            <v>PN</v>
          </cell>
          <cell r="P7735" t="str">
            <v>CO00</v>
          </cell>
        </row>
        <row r="7736">
          <cell r="A7736">
            <v>134423</v>
          </cell>
          <cell r="B7736" t="str">
            <v>CLIENTE INACTIVO</v>
          </cell>
          <cell r="C7736" t="str">
            <v>ALEXANDER SALAZAR APRAEZ</v>
          </cell>
          <cell r="E7736" t="str">
            <v>CLL 19 AC # 50</v>
          </cell>
          <cell r="G7736">
            <v>3126020417</v>
          </cell>
          <cell r="I7736" t="str">
            <v>JAMUNDI</v>
          </cell>
          <cell r="J7736" t="str">
            <v>VALLE DEL CAUCA</v>
          </cell>
          <cell r="L7736" t="str">
            <v>X</v>
          </cell>
          <cell r="M7736">
            <v>1107036362</v>
          </cell>
          <cell r="N7736" t="str">
            <v>salazaralexander629@gmail.com</v>
          </cell>
          <cell r="O7736" t="str">
            <v>PN</v>
          </cell>
          <cell r="P7736" t="str">
            <v>CO00</v>
          </cell>
        </row>
        <row r="7737">
          <cell r="A7737">
            <v>134425</v>
          </cell>
          <cell r="B7737" t="str">
            <v>CLIENTE INACTIVO</v>
          </cell>
          <cell r="C7737" t="str">
            <v>VANESSA HURTADO ARBOLEDA</v>
          </cell>
          <cell r="E7737" t="str">
            <v>CLL 7 # 3-03 BR ALTO DE CASTILLO</v>
          </cell>
          <cell r="G7737">
            <v>3183320434</v>
          </cell>
          <cell r="I7737" t="str">
            <v>PRADERA</v>
          </cell>
          <cell r="J7737" t="str">
            <v>VALLE DEL CAUCA</v>
          </cell>
          <cell r="L7737" t="str">
            <v>X</v>
          </cell>
          <cell r="M7737">
            <v>1112221829</v>
          </cell>
          <cell r="N7737" t="str">
            <v>vanessa.hurtado0331@gmail.com</v>
          </cell>
          <cell r="O7737" t="str">
            <v>PN</v>
          </cell>
          <cell r="P7737" t="str">
            <v>CO00</v>
          </cell>
        </row>
        <row r="7738">
          <cell r="A7738">
            <v>134428</v>
          </cell>
          <cell r="B7738" t="str">
            <v>CLIENTE INACTIVO</v>
          </cell>
          <cell r="C7738" t="str">
            <v>LINA PAOLA VARGAS VALENZUELA</v>
          </cell>
          <cell r="E7738" t="str">
            <v>CRA 9 # 15-30 BR CENTRO</v>
          </cell>
          <cell r="G7738">
            <v>3112227140</v>
          </cell>
          <cell r="I7738" t="str">
            <v>FLORENCIA</v>
          </cell>
          <cell r="J7738" t="str">
            <v>CAQUETA</v>
          </cell>
          <cell r="L7738" t="str">
            <v>X</v>
          </cell>
          <cell r="M7738">
            <v>1117489407</v>
          </cell>
          <cell r="N7738" t="str">
            <v>feyli_5@hotmail.com</v>
          </cell>
          <cell r="O7738" t="str">
            <v>PN</v>
          </cell>
          <cell r="P7738" t="str">
            <v>CO00</v>
          </cell>
        </row>
        <row r="7739">
          <cell r="A7739">
            <v>134437</v>
          </cell>
          <cell r="B7739" t="str">
            <v>CLIENTE INACTIVO</v>
          </cell>
          <cell r="C7739" t="str">
            <v>CESAR AUGUSTO BOSA ROJAS</v>
          </cell>
          <cell r="D7739" t="str">
            <v>CAMPER CROSS</v>
          </cell>
          <cell r="E7739" t="str">
            <v>CRA 5 # 6-100 BR CENTRO</v>
          </cell>
          <cell r="G7739">
            <v>3132321334</v>
          </cell>
          <cell r="I7739" t="str">
            <v>ROVIRA</v>
          </cell>
          <cell r="J7739" t="str">
            <v>TOLIMA</v>
          </cell>
          <cell r="L7739" t="str">
            <v>X</v>
          </cell>
          <cell r="M7739">
            <v>5820188</v>
          </cell>
          <cell r="N7739" t="str">
            <v>cesarbosarojas@outlock.com</v>
          </cell>
          <cell r="O7739" t="str">
            <v>PN</v>
          </cell>
          <cell r="P7739" t="str">
            <v>CR15</v>
          </cell>
        </row>
        <row r="7740">
          <cell r="A7740">
            <v>134438</v>
          </cell>
          <cell r="B7740" t="str">
            <v>CLIENTE INACTIVO</v>
          </cell>
          <cell r="C7740" t="str">
            <v>MARIA ERCILIA TORRES GONZALEZ</v>
          </cell>
          <cell r="E7740" t="str">
            <v>CLL 20 # 11B -60 SUR BR RICAURTE</v>
          </cell>
          <cell r="G7740">
            <v>3202524887</v>
          </cell>
          <cell r="I7740" t="str">
            <v>IBAGUE</v>
          </cell>
          <cell r="J7740" t="str">
            <v>TOLIMA</v>
          </cell>
          <cell r="L7740" t="str">
            <v>X</v>
          </cell>
          <cell r="M7740">
            <v>52424192</v>
          </cell>
          <cell r="N7740" t="str">
            <v>sirena1212@hotmail.com</v>
          </cell>
          <cell r="O7740" t="str">
            <v>PN</v>
          </cell>
          <cell r="P7740" t="str">
            <v>CR30</v>
          </cell>
        </row>
        <row r="7741">
          <cell r="A7741">
            <v>134451</v>
          </cell>
          <cell r="B7741" t="str">
            <v>CLIENTE INACTIVO</v>
          </cell>
          <cell r="C7741" t="str">
            <v>JOSE RICAUTE FLAUTERO QUICENO</v>
          </cell>
          <cell r="E7741" t="str">
            <v>CRA 10 #8-33 BR LA ESPERANZA</v>
          </cell>
          <cell r="G7741">
            <v>3133856657</v>
          </cell>
          <cell r="I7741" t="str">
            <v>FRESNO</v>
          </cell>
          <cell r="J7741" t="str">
            <v>TOLIMA</v>
          </cell>
          <cell r="L7741" t="str">
            <v>X</v>
          </cell>
          <cell r="M7741">
            <v>93060162</v>
          </cell>
          <cell r="N7741" t="str">
            <v>paomajose2387@gmail.com</v>
          </cell>
          <cell r="O7741" t="str">
            <v>PN</v>
          </cell>
          <cell r="P7741" t="str">
            <v>CO00</v>
          </cell>
        </row>
        <row r="7742">
          <cell r="A7742">
            <v>134473</v>
          </cell>
          <cell r="B7742" t="str">
            <v>CLIENTE INACTIVO</v>
          </cell>
          <cell r="C7742" t="str">
            <v>DIEGO ALEJANDRO OSORIO CORREA</v>
          </cell>
          <cell r="E7742" t="str">
            <v>CRA 29 # 40-84 BR DIAMANTE</v>
          </cell>
          <cell r="G7742">
            <v>3117815338</v>
          </cell>
          <cell r="I7742" t="str">
            <v>CALI</v>
          </cell>
          <cell r="J7742" t="str">
            <v>VALLE DEL CAUCA</v>
          </cell>
          <cell r="L7742" t="str">
            <v>X</v>
          </cell>
          <cell r="M7742">
            <v>6335032</v>
          </cell>
          <cell r="N7742" t="str">
            <v>dialejo-86@hotmail.com</v>
          </cell>
          <cell r="O7742" t="str">
            <v>PN</v>
          </cell>
          <cell r="P7742" t="str">
            <v>CO00</v>
          </cell>
        </row>
        <row r="7743">
          <cell r="A7743">
            <v>134475</v>
          </cell>
          <cell r="B7743" t="str">
            <v>CLIENTE INACTIVO</v>
          </cell>
          <cell r="C7743" t="str">
            <v>ALBEIRO ALVAREZ GUERRERO</v>
          </cell>
          <cell r="E7743" t="str">
            <v>CLL 15 # 16-18 BR GUAYAQUIL</v>
          </cell>
          <cell r="G7743">
            <v>3173123900</v>
          </cell>
          <cell r="I7743" t="str">
            <v>CALI</v>
          </cell>
          <cell r="J7743" t="str">
            <v>VALLE DEL CAUCA</v>
          </cell>
          <cell r="L7743" t="str">
            <v>X</v>
          </cell>
          <cell r="M7743">
            <v>94488443</v>
          </cell>
          <cell r="N7743" t="str">
            <v>alvaguez289@hotmail.com</v>
          </cell>
          <cell r="O7743" t="str">
            <v>PN</v>
          </cell>
          <cell r="P7743" t="str">
            <v>CO00</v>
          </cell>
        </row>
        <row r="7744">
          <cell r="A7744">
            <v>134487</v>
          </cell>
          <cell r="B7744" t="str">
            <v>CLIENTE INACTIVO</v>
          </cell>
          <cell r="C7744" t="str">
            <v>LINA MARCELA OLAVE RESTREPO</v>
          </cell>
          <cell r="E7744" t="str">
            <v>CLL 6 # 6-19 BR LA MISERICORDIA</v>
          </cell>
          <cell r="G7744">
            <v>3165516315</v>
          </cell>
          <cell r="I7744" t="str">
            <v>PRADERA</v>
          </cell>
          <cell r="J7744" t="str">
            <v>VALLE DEL CAUCA</v>
          </cell>
          <cell r="L7744" t="str">
            <v>X</v>
          </cell>
          <cell r="M7744">
            <v>1112220357</v>
          </cell>
          <cell r="N7744" t="str">
            <v>linami24@hotmail.com</v>
          </cell>
          <cell r="O7744" t="str">
            <v>PN</v>
          </cell>
          <cell r="P7744" t="str">
            <v>CO00</v>
          </cell>
        </row>
        <row r="7745">
          <cell r="A7745">
            <v>134492</v>
          </cell>
          <cell r="B7745" t="str">
            <v>CLIENTE INACTIVO</v>
          </cell>
          <cell r="C7745" t="str">
            <v>MARIO VASQUEZ RIOS</v>
          </cell>
          <cell r="E7745" t="str">
            <v>CLL 8B # 19-44 BR COMUNEROS</v>
          </cell>
          <cell r="G7745">
            <v>3156310586</v>
          </cell>
          <cell r="I7745" t="str">
            <v>PRADERA</v>
          </cell>
          <cell r="J7745" t="str">
            <v>VALLE DEL CAUCA</v>
          </cell>
          <cell r="L7745" t="str">
            <v>X</v>
          </cell>
          <cell r="M7745">
            <v>1112226746</v>
          </cell>
          <cell r="N7745" t="str">
            <v>tallerpradera1512@hotmail.com</v>
          </cell>
          <cell r="O7745" t="str">
            <v>PN</v>
          </cell>
          <cell r="P7745" t="str">
            <v>CO00</v>
          </cell>
        </row>
        <row r="7746">
          <cell r="A7746">
            <v>134505</v>
          </cell>
          <cell r="B7746" t="str">
            <v>CLIENTE INACTIVO</v>
          </cell>
          <cell r="C7746" t="str">
            <v>JORGE LUIS GONZALEZ TENORIO</v>
          </cell>
          <cell r="E7746" t="str">
            <v>CLL 5 # 8-23 BR COMERCIO</v>
          </cell>
          <cell r="G7746">
            <v>3133974706</v>
          </cell>
          <cell r="I7746" t="str">
            <v>CANDELARIA</v>
          </cell>
          <cell r="J7746" t="str">
            <v>VALLE DEL CAUCA</v>
          </cell>
          <cell r="L7746" t="str">
            <v>X</v>
          </cell>
          <cell r="M7746">
            <v>1113525656</v>
          </cell>
          <cell r="N7746" t="str">
            <v>jorgelvisgonzaleztenorio1992@gmail.com</v>
          </cell>
          <cell r="O7746" t="str">
            <v>PN</v>
          </cell>
          <cell r="P7746" t="str">
            <v>CO00</v>
          </cell>
        </row>
        <row r="7747">
          <cell r="A7747">
            <v>134506</v>
          </cell>
          <cell r="B7747" t="str">
            <v>CLIENTE INACTIVO</v>
          </cell>
          <cell r="C7747" t="str">
            <v>PAOLA ANDREA MACIAS MACIAS</v>
          </cell>
          <cell r="E7747" t="str">
            <v>CRA 27A # 34-18 AV CALI</v>
          </cell>
          <cell r="G7747">
            <v>3183929880</v>
          </cell>
          <cell r="I7747" t="str">
            <v>TULUA</v>
          </cell>
          <cell r="J7747" t="str">
            <v>VALLE DEL CAUCA</v>
          </cell>
          <cell r="L7747" t="str">
            <v>X</v>
          </cell>
          <cell r="M7747">
            <v>31793760</v>
          </cell>
          <cell r="N7747" t="str">
            <v>sandramilena2@yahoo.com</v>
          </cell>
          <cell r="O7747" t="str">
            <v>PN</v>
          </cell>
          <cell r="P7747" t="str">
            <v>CO00</v>
          </cell>
        </row>
        <row r="7748">
          <cell r="A7748">
            <v>134511</v>
          </cell>
          <cell r="B7748" t="str">
            <v>CLIENTE INACTIVO</v>
          </cell>
          <cell r="C7748" t="str">
            <v>ERIKA XIOMARA RODRIGUEZ HUEPE</v>
          </cell>
          <cell r="E7748" t="str">
            <v>CL 14  4-58 BR CENTRO</v>
          </cell>
          <cell r="G7748" t="str">
            <v>316 3779706</v>
          </cell>
          <cell r="I7748" t="str">
            <v>IBAGUE</v>
          </cell>
          <cell r="J7748" t="str">
            <v>TOLIMA</v>
          </cell>
          <cell r="L7748" t="str">
            <v>X</v>
          </cell>
          <cell r="M7748">
            <v>1110502588</v>
          </cell>
          <cell r="N7748" t="str">
            <v>emcar2deris@hotmail.com</v>
          </cell>
          <cell r="O7748" t="str">
            <v>PN</v>
          </cell>
          <cell r="P7748" t="str">
            <v>CO00</v>
          </cell>
        </row>
        <row r="7749">
          <cell r="A7749">
            <v>134523</v>
          </cell>
          <cell r="B7749" t="str">
            <v>CLIENTE INACTIVO</v>
          </cell>
          <cell r="C7749" t="str">
            <v>MARIA DEL PILAR GALVEZ IDARRAGA</v>
          </cell>
          <cell r="E7749" t="str">
            <v>CRA 30 # 21-60 BR CÉSPEDES</v>
          </cell>
          <cell r="G7749">
            <v>3157675610</v>
          </cell>
          <cell r="I7749" t="str">
            <v>TULUA</v>
          </cell>
          <cell r="J7749" t="str">
            <v>VALLE DEL CAUCA</v>
          </cell>
          <cell r="L7749" t="str">
            <v>X</v>
          </cell>
          <cell r="M7749">
            <v>29305679</v>
          </cell>
          <cell r="N7749" t="str">
            <v>colrepuestosgcc@gmail.com</v>
          </cell>
          <cell r="O7749" t="str">
            <v>PN</v>
          </cell>
          <cell r="P7749" t="str">
            <v>CR30</v>
          </cell>
        </row>
        <row r="7750">
          <cell r="A7750">
            <v>134545</v>
          </cell>
          <cell r="B7750" t="str">
            <v>CLIENTE INACTIVO</v>
          </cell>
          <cell r="C7750" t="str">
            <v>MECANIZADO J.R S.A.S</v>
          </cell>
          <cell r="E7750" t="str">
            <v>VRDA CANDELARIA RIO MIRA</v>
          </cell>
          <cell r="G7750">
            <v>3146554109</v>
          </cell>
          <cell r="I7750" t="str">
            <v>TUMACO</v>
          </cell>
          <cell r="J7750" t="str">
            <v>NARIÑO</v>
          </cell>
          <cell r="L7750" t="str">
            <v>X</v>
          </cell>
          <cell r="M7750">
            <v>9009996889</v>
          </cell>
          <cell r="N7750" t="str">
            <v>jpampudia@hotmail.com</v>
          </cell>
          <cell r="O7750" t="str">
            <v>PJ</v>
          </cell>
          <cell r="P7750" t="str">
            <v>CO00</v>
          </cell>
        </row>
        <row r="7751">
          <cell r="A7751">
            <v>134567</v>
          </cell>
          <cell r="B7751" t="str">
            <v>CLIENTE INACTIVO</v>
          </cell>
          <cell r="C7751" t="str">
            <v>ANA MARIA SANCHEZ VARGAS</v>
          </cell>
          <cell r="E7751" t="str">
            <v>CRA 12 CLL 15A - VILLAGORGONA</v>
          </cell>
          <cell r="G7751">
            <v>3182088841</v>
          </cell>
          <cell r="I7751" t="str">
            <v>CANDELARIA</v>
          </cell>
          <cell r="J7751" t="str">
            <v>VALLE DEL CAUCA</v>
          </cell>
          <cell r="L7751" t="str">
            <v>X</v>
          </cell>
          <cell r="M7751">
            <v>1093784417</v>
          </cell>
          <cell r="N7751" t="str">
            <v>famateus26@icloud.com</v>
          </cell>
          <cell r="O7751" t="str">
            <v>PN</v>
          </cell>
          <cell r="P7751" t="str">
            <v>CO00</v>
          </cell>
        </row>
        <row r="7752">
          <cell r="A7752">
            <v>134579</v>
          </cell>
          <cell r="B7752" t="str">
            <v>CLIENTE INACTIVO</v>
          </cell>
          <cell r="C7752" t="str">
            <v>JAIRO RIVERA MOLINA</v>
          </cell>
          <cell r="E7752" t="str">
            <v>CRA 5 # 7-32 BR OBRERO</v>
          </cell>
          <cell r="G7752">
            <v>3117207551</v>
          </cell>
          <cell r="I7752" t="str">
            <v>BUENAVENTURA</v>
          </cell>
          <cell r="J7752" t="str">
            <v>VALLE DEL CAUCA</v>
          </cell>
          <cell r="L7752" t="str">
            <v>X</v>
          </cell>
          <cell r="M7752">
            <v>17668766</v>
          </cell>
          <cell r="N7752" t="str">
            <v>jairoriveramolina17@gmail.com</v>
          </cell>
          <cell r="O7752" t="str">
            <v>PN</v>
          </cell>
          <cell r="P7752" t="str">
            <v>CO00</v>
          </cell>
        </row>
        <row r="7753">
          <cell r="A7753">
            <v>134580</v>
          </cell>
          <cell r="B7753" t="str">
            <v>CLIENTE INACTIVO</v>
          </cell>
          <cell r="C7753" t="str">
            <v>ADRIANA VALENCIA ARBOLEDA</v>
          </cell>
          <cell r="D7753" t="str">
            <v>SERVICENTRO TORNOMOTOS</v>
          </cell>
          <cell r="E7753" t="str">
            <v>CRA 71-24 BR NVA GRANADA</v>
          </cell>
          <cell r="G7753">
            <v>3218487568</v>
          </cell>
          <cell r="I7753" t="str">
            <v>BUENAVENTURA</v>
          </cell>
          <cell r="J7753" t="str">
            <v>VALLE DEL CAUCA</v>
          </cell>
          <cell r="L7753" t="str">
            <v>X</v>
          </cell>
          <cell r="M7753">
            <v>38471669</v>
          </cell>
          <cell r="N7753" t="str">
            <v>sofisa0407@gmail.com</v>
          </cell>
          <cell r="O7753" t="str">
            <v>PN</v>
          </cell>
          <cell r="P7753" t="str">
            <v>CO00</v>
          </cell>
        </row>
        <row r="7754">
          <cell r="A7754">
            <v>134586</v>
          </cell>
          <cell r="B7754" t="str">
            <v>CLIENTE INACTIVO</v>
          </cell>
          <cell r="C7754" t="str">
            <v>EDNA LIZETH GIRALDO GOMEZ</v>
          </cell>
          <cell r="E7754" t="str">
            <v>CRA 17 # 20-45 BELALCAZAR</v>
          </cell>
          <cell r="G7754">
            <v>3024594868</v>
          </cell>
          <cell r="I7754" t="str">
            <v>CALI</v>
          </cell>
          <cell r="J7754" t="str">
            <v>VALLE DEL CAUCA</v>
          </cell>
          <cell r="L7754" t="str">
            <v>X</v>
          </cell>
          <cell r="M7754">
            <v>1094912637</v>
          </cell>
          <cell r="N7754" t="str">
            <v>danielagonzalezmontalvo@gmail.com</v>
          </cell>
          <cell r="O7754" t="str">
            <v>PN</v>
          </cell>
          <cell r="P7754" t="str">
            <v>CO00</v>
          </cell>
        </row>
        <row r="7755">
          <cell r="A7755">
            <v>134587</v>
          </cell>
          <cell r="B7755" t="str">
            <v>CLIENTE INACTIVO</v>
          </cell>
          <cell r="C7755" t="str">
            <v>MIGUEL ANGEL CUARTAS MURILLO</v>
          </cell>
          <cell r="E7755" t="str">
            <v>CRA 33 # 52A -03 BR LAUREANO GOMEZ</v>
          </cell>
          <cell r="G7755">
            <v>3185830398</v>
          </cell>
          <cell r="I7755" t="str">
            <v>CALI</v>
          </cell>
          <cell r="J7755" t="str">
            <v>VALLE DEL CAUCA</v>
          </cell>
          <cell r="L7755" t="str">
            <v>X</v>
          </cell>
          <cell r="M7755">
            <v>1150937947</v>
          </cell>
          <cell r="N7755" t="str">
            <v>yhoselin1055@gmail.com</v>
          </cell>
          <cell r="O7755" t="str">
            <v>PN</v>
          </cell>
          <cell r="P7755" t="str">
            <v>CO00</v>
          </cell>
        </row>
        <row r="7756">
          <cell r="A7756">
            <v>134593</v>
          </cell>
          <cell r="B7756" t="str">
            <v>CLIENTE INACTIVO</v>
          </cell>
          <cell r="C7756" t="str">
            <v>HAROLD SANTIAGO DIAZ MELO</v>
          </cell>
          <cell r="E7756" t="str">
            <v>CRA 3 # 11-157 BR SUR IGNACIO</v>
          </cell>
          <cell r="G7756">
            <v>3156083015</v>
          </cell>
          <cell r="I7756" t="str">
            <v>YACUANQUER</v>
          </cell>
          <cell r="J7756" t="str">
            <v>NARIÑO</v>
          </cell>
          <cell r="L7756" t="str">
            <v>X</v>
          </cell>
          <cell r="M7756">
            <v>1085327862</v>
          </cell>
          <cell r="N7756" t="str">
            <v>santymelo120@gmail.com</v>
          </cell>
          <cell r="O7756" t="str">
            <v>PN</v>
          </cell>
          <cell r="P7756" t="str">
            <v>CR15</v>
          </cell>
        </row>
        <row r="7757">
          <cell r="A7757">
            <v>134595</v>
          </cell>
          <cell r="B7757" t="str">
            <v>CLIENTE INACTIVO</v>
          </cell>
          <cell r="C7757" t="str">
            <v>RAMIRO HERNAN DIAZ</v>
          </cell>
          <cell r="E7757" t="str">
            <v>CLL 2A # 3-21 BR MORAL</v>
          </cell>
          <cell r="G7757">
            <v>3226580135</v>
          </cell>
          <cell r="I7757" t="str">
            <v>MORALES</v>
          </cell>
          <cell r="J7757" t="str">
            <v>CAUCA</v>
          </cell>
          <cell r="L7757" t="str">
            <v>X</v>
          </cell>
          <cell r="M7757">
            <v>16886817</v>
          </cell>
          <cell r="N7757" t="str">
            <v>ramirohernandez@gmail.com</v>
          </cell>
          <cell r="O7757" t="str">
            <v>PN</v>
          </cell>
          <cell r="P7757" t="str">
            <v>CO00</v>
          </cell>
        </row>
        <row r="7758">
          <cell r="A7758">
            <v>134610</v>
          </cell>
          <cell r="B7758" t="str">
            <v>CLIENTE INACTIVO</v>
          </cell>
          <cell r="C7758" t="str">
            <v>YULY ANDREA BERNAL GASCA</v>
          </cell>
          <cell r="E7758" t="str">
            <v>CRA 39 # 38-04 ANTONIO NARIÑO</v>
          </cell>
          <cell r="G7758">
            <v>3208129189</v>
          </cell>
          <cell r="I7758" t="str">
            <v>CALI</v>
          </cell>
          <cell r="J7758" t="str">
            <v>VALLE DEL CAUCA</v>
          </cell>
          <cell r="L7758" t="str">
            <v>X</v>
          </cell>
          <cell r="M7758">
            <v>1075209256</v>
          </cell>
          <cell r="N7758" t="str">
            <v>fairh279@hotmail.com</v>
          </cell>
          <cell r="O7758" t="str">
            <v>PN</v>
          </cell>
          <cell r="P7758" t="str">
            <v>CO00</v>
          </cell>
        </row>
        <row r="7759">
          <cell r="A7759">
            <v>134613</v>
          </cell>
          <cell r="B7759" t="str">
            <v>CLIENTE INACTIVO</v>
          </cell>
          <cell r="C7759" t="str">
            <v>LUIS FELIPE CASTAÑEDA SALINAS</v>
          </cell>
          <cell r="E7759" t="str">
            <v>CLL 6 # 6-03 BR ESTADIO</v>
          </cell>
          <cell r="G7759">
            <v>3186801572</v>
          </cell>
          <cell r="I7759" t="str">
            <v>LIBANO</v>
          </cell>
          <cell r="J7759" t="str">
            <v>TOLIMA</v>
          </cell>
          <cell r="L7759" t="str">
            <v>X</v>
          </cell>
          <cell r="M7759">
            <v>93300208</v>
          </cell>
          <cell r="N7759" t="str">
            <v>pipesyfer2110@gmail.com</v>
          </cell>
          <cell r="O7759" t="str">
            <v>PN</v>
          </cell>
          <cell r="P7759" t="str">
            <v>CO00</v>
          </cell>
        </row>
        <row r="7760">
          <cell r="A7760">
            <v>134619</v>
          </cell>
          <cell r="B7760" t="str">
            <v>CLIENTE INACTIVO</v>
          </cell>
          <cell r="C7760" t="str">
            <v>JHON JAIRO CARDONA SOLARTE</v>
          </cell>
          <cell r="E7760" t="str">
            <v>CLL 5 # 16-106 MORALES DUQUE</v>
          </cell>
          <cell r="G7760">
            <v>3188716502</v>
          </cell>
          <cell r="I7760" t="str">
            <v>SANTANDER DE QUILICHAO</v>
          </cell>
          <cell r="J7760" t="str">
            <v>CAUCA</v>
          </cell>
          <cell r="L7760" t="str">
            <v>X</v>
          </cell>
          <cell r="M7760">
            <v>1062315689</v>
          </cell>
          <cell r="N7760" t="str">
            <v>diana.ituyan@gmail.com</v>
          </cell>
          <cell r="O7760" t="str">
            <v>PN</v>
          </cell>
          <cell r="P7760" t="str">
            <v>CO00</v>
          </cell>
        </row>
        <row r="7761">
          <cell r="A7761">
            <v>134620</v>
          </cell>
          <cell r="B7761" t="str">
            <v>CLIENTE INACTIVO</v>
          </cell>
          <cell r="C7761" t="str">
            <v>JOSE ARLEX TORRES MAMBUSCAY</v>
          </cell>
          <cell r="E7761" t="str">
            <v>CRA 12 # 8-30 BR URIBE</v>
          </cell>
          <cell r="G7761">
            <v>3176807581</v>
          </cell>
          <cell r="I7761" t="str">
            <v>YUMBO</v>
          </cell>
          <cell r="J7761" t="str">
            <v>VALLE DEL CAUCA</v>
          </cell>
          <cell r="L7761" t="str">
            <v>X</v>
          </cell>
          <cell r="M7761">
            <v>16459783</v>
          </cell>
          <cell r="N7761" t="str">
            <v>josearlext1980@gmail.com</v>
          </cell>
          <cell r="O7761" t="str">
            <v>PN</v>
          </cell>
          <cell r="P7761" t="str">
            <v>CO00</v>
          </cell>
        </row>
        <row r="7762">
          <cell r="A7762">
            <v>134623</v>
          </cell>
          <cell r="B7762" t="str">
            <v>CLIENTE INACTIVO</v>
          </cell>
          <cell r="C7762" t="str">
            <v>DEISY LISETT RODRIGUEZ FLOREZ</v>
          </cell>
          <cell r="E7762" t="str">
            <v>CRA 3 # 2-18 FRTE AUDITOR ILES AV E</v>
          </cell>
          <cell r="G7762">
            <v>3166035849</v>
          </cell>
          <cell r="I7762" t="str">
            <v>ILES</v>
          </cell>
          <cell r="J7762" t="str">
            <v>NARIÑO</v>
          </cell>
          <cell r="L7762" t="str">
            <v>X</v>
          </cell>
          <cell r="M7762">
            <v>1116800959</v>
          </cell>
          <cell r="N7762" t="str">
            <v>donald050793@gmail.com</v>
          </cell>
          <cell r="O7762" t="str">
            <v>PN</v>
          </cell>
          <cell r="P7762" t="str">
            <v>CO00</v>
          </cell>
        </row>
        <row r="7763">
          <cell r="A7763">
            <v>134634</v>
          </cell>
          <cell r="B7763" t="str">
            <v>CLIENTE INACTIVO</v>
          </cell>
          <cell r="C7763" t="str">
            <v>ORLANDO PEÑA MOTATO</v>
          </cell>
          <cell r="E7763" t="str">
            <v>CRA 44 # 15A-02 LAS GRANJAS</v>
          </cell>
          <cell r="G7763">
            <v>3057789242</v>
          </cell>
          <cell r="I7763" t="str">
            <v>CALI</v>
          </cell>
          <cell r="J7763" t="str">
            <v>VALLE DEL CAUCA</v>
          </cell>
          <cell r="L7763" t="str">
            <v>X</v>
          </cell>
          <cell r="M7763">
            <v>1005871492</v>
          </cell>
          <cell r="N7763" t="str">
            <v>orpe334@gmail.com</v>
          </cell>
          <cell r="O7763" t="str">
            <v>PN</v>
          </cell>
          <cell r="P7763" t="str">
            <v>CO00</v>
          </cell>
        </row>
        <row r="7764">
          <cell r="A7764">
            <v>134636</v>
          </cell>
          <cell r="B7764" t="str">
            <v>CLIENTE INACTIVO</v>
          </cell>
          <cell r="C7764" t="str">
            <v>GUICELLY ANDREA GRISALEZ  MUÑOZ</v>
          </cell>
          <cell r="E7764" t="str">
            <v>CRA 11 # 23-23 BR OBRERO</v>
          </cell>
          <cell r="G7764">
            <v>3226622704</v>
          </cell>
          <cell r="I7764" t="str">
            <v>CALI</v>
          </cell>
          <cell r="J7764" t="str">
            <v>VALLE DEL CAUCA</v>
          </cell>
          <cell r="L7764" t="str">
            <v>X</v>
          </cell>
          <cell r="M7764">
            <v>67011776</v>
          </cell>
          <cell r="N7764" t="str">
            <v>andreagrisalez@hotmail.com</v>
          </cell>
          <cell r="O7764" t="str">
            <v>PN</v>
          </cell>
          <cell r="P7764" t="str">
            <v>CO00</v>
          </cell>
        </row>
        <row r="7765">
          <cell r="A7765">
            <v>134658</v>
          </cell>
          <cell r="B7765" t="str">
            <v>CLIENTE INACTIVO</v>
          </cell>
          <cell r="C7765" t="str">
            <v>JOSE DANIEL STERLING GARCIA</v>
          </cell>
          <cell r="E7765" t="str">
            <v>CLL 34 # 8A-58 BR EL TRONCAL</v>
          </cell>
          <cell r="G7765">
            <v>3008935677</v>
          </cell>
          <cell r="I7765" t="str">
            <v>CALI</v>
          </cell>
          <cell r="J7765" t="str">
            <v>VALLE DEL CAUCA</v>
          </cell>
          <cell r="L7765" t="str">
            <v>X</v>
          </cell>
          <cell r="M7765">
            <v>1144096100</v>
          </cell>
          <cell r="N7765" t="str">
            <v>danielstringg@gmail.com</v>
          </cell>
          <cell r="O7765" t="str">
            <v>PN</v>
          </cell>
          <cell r="P7765" t="str">
            <v>CO00</v>
          </cell>
        </row>
        <row r="7766">
          <cell r="A7766">
            <v>134662</v>
          </cell>
          <cell r="B7766" t="str">
            <v>CLIENTE INACTIVO</v>
          </cell>
          <cell r="C7766" t="str">
            <v>PABLO ANTONIO MENDEZ MUÑOZ</v>
          </cell>
          <cell r="E7766" t="str">
            <v>CRA 20 SUR 100-19 VIA PICALEÑA</v>
          </cell>
          <cell r="G7766">
            <v>3219969894</v>
          </cell>
          <cell r="I7766" t="str">
            <v>IBAGUE</v>
          </cell>
          <cell r="J7766" t="str">
            <v>TOLIMA</v>
          </cell>
          <cell r="L7766" t="str">
            <v>X</v>
          </cell>
          <cell r="M7766">
            <v>4163094</v>
          </cell>
          <cell r="N7766" t="str">
            <v>promotolima06@districol.com</v>
          </cell>
          <cell r="O7766" t="str">
            <v>PN</v>
          </cell>
          <cell r="P7766" t="str">
            <v>CO00</v>
          </cell>
        </row>
        <row r="7767">
          <cell r="A7767">
            <v>134675</v>
          </cell>
          <cell r="B7767" t="str">
            <v>CLIENTE INACTIVO</v>
          </cell>
          <cell r="C7767" t="str">
            <v>WALTER CASTRO DUCUARA</v>
          </cell>
          <cell r="E7767" t="str">
            <v>CRA 6 # 3A -32 BR CENTRO</v>
          </cell>
          <cell r="G7767">
            <v>3164133545</v>
          </cell>
          <cell r="I7767" t="str">
            <v>ALGECIRAS</v>
          </cell>
          <cell r="J7767" t="str">
            <v>HUILA</v>
          </cell>
          <cell r="L7767" t="str">
            <v>X</v>
          </cell>
          <cell r="M7767">
            <v>1129844303</v>
          </cell>
          <cell r="N7767" t="str">
            <v>castrosparepants@gmail.com</v>
          </cell>
          <cell r="O7767" t="str">
            <v>PN</v>
          </cell>
          <cell r="P7767" t="str">
            <v>CO00</v>
          </cell>
        </row>
        <row r="7768">
          <cell r="A7768">
            <v>134682</v>
          </cell>
          <cell r="B7768" t="str">
            <v>CLIENTE INACTIVO</v>
          </cell>
          <cell r="C7768" t="str">
            <v>JEINNER ALEXANDER JARAMILLO RAMIREZ</v>
          </cell>
          <cell r="D7768" t="str">
            <v>JIMMOTOS Y ACCESORIOS</v>
          </cell>
          <cell r="E7768" t="str">
            <v>CRA 32 CLL 26B ESQ EL JARDIN</v>
          </cell>
          <cell r="G7768">
            <v>3157890579</v>
          </cell>
          <cell r="I7768" t="str">
            <v>CALI</v>
          </cell>
          <cell r="J7768" t="str">
            <v>VALLE DEL CAUCA</v>
          </cell>
          <cell r="L7768" t="str">
            <v>X</v>
          </cell>
          <cell r="M7768">
            <v>1130601335</v>
          </cell>
          <cell r="N7768" t="str">
            <v>jimmotoos@gmail.com</v>
          </cell>
          <cell r="O7768" t="str">
            <v>PN</v>
          </cell>
          <cell r="P7768" t="str">
            <v>CO00</v>
          </cell>
        </row>
        <row r="7769">
          <cell r="A7769">
            <v>202468</v>
          </cell>
          <cell r="B7769" t="str">
            <v>CLIENTE INACTIVO</v>
          </cell>
          <cell r="C7769" t="str">
            <v>JEINNER ALEXANDER JARAMILLO RAMIREZ</v>
          </cell>
          <cell r="E7769" t="str">
            <v>CLL 70 # 1B -26 METROPOL NORTE</v>
          </cell>
          <cell r="G7769">
            <v>3194594154</v>
          </cell>
          <cell r="I7769" t="str">
            <v>CALI</v>
          </cell>
          <cell r="J7769" t="str">
            <v>VALLE DEL CAUCA</v>
          </cell>
          <cell r="L7769" t="str">
            <v>X</v>
          </cell>
          <cell r="M7769">
            <v>1130601335</v>
          </cell>
          <cell r="N7769" t="str">
            <v>jimmotoos@gmail.com</v>
          </cell>
          <cell r="O7769" t="str">
            <v>PN</v>
          </cell>
          <cell r="P7769" t="str">
            <v>CO00</v>
          </cell>
        </row>
        <row r="7770">
          <cell r="A7770">
            <v>134692</v>
          </cell>
          <cell r="B7770" t="str">
            <v>CLIENTE INACTIVO</v>
          </cell>
          <cell r="C7770" t="str">
            <v>CESAR AUGUSTO RESTREPO OSORIO</v>
          </cell>
          <cell r="E7770" t="str">
            <v>CRA 11 # 8-02</v>
          </cell>
          <cell r="G7770">
            <v>3102002463</v>
          </cell>
          <cell r="I7770" t="str">
            <v>ZARZAL</v>
          </cell>
          <cell r="J7770" t="str">
            <v>VALLE DEL CAUCA</v>
          </cell>
          <cell r="L7770" t="str">
            <v>X</v>
          </cell>
          <cell r="M7770">
            <v>1007753301</v>
          </cell>
          <cell r="N7770" t="str">
            <v>motojaponzarzal1612@outlook.es</v>
          </cell>
          <cell r="O7770" t="str">
            <v>PN</v>
          </cell>
          <cell r="P7770" t="str">
            <v>CO00</v>
          </cell>
        </row>
        <row r="7771">
          <cell r="A7771">
            <v>134696</v>
          </cell>
          <cell r="B7771" t="str">
            <v>CLIENTE INACTIVO</v>
          </cell>
          <cell r="C7771" t="str">
            <v>JHAK VALEN VARGAS COLMENARES</v>
          </cell>
          <cell r="E7771" t="str">
            <v>CLL 25 #4-51 BR HIPODROMO</v>
          </cell>
          <cell r="G7771">
            <v>3107942832</v>
          </cell>
          <cell r="I7771" t="str">
            <v>IBAGUE</v>
          </cell>
          <cell r="J7771" t="str">
            <v>TOLIMA</v>
          </cell>
          <cell r="L7771" t="str">
            <v>X</v>
          </cell>
          <cell r="M7771">
            <v>14295353</v>
          </cell>
          <cell r="N7771" t="str">
            <v>j.vargas19@hotmail.com</v>
          </cell>
          <cell r="O7771" t="str">
            <v>PN</v>
          </cell>
          <cell r="P7771" t="str">
            <v>CO00</v>
          </cell>
        </row>
        <row r="7772">
          <cell r="A7772">
            <v>134697</v>
          </cell>
          <cell r="B7772" t="str">
            <v>CLIENTE INACTIVO</v>
          </cell>
          <cell r="C7772" t="str">
            <v>AGROLLANTAS Y REPUESTOS  SAS</v>
          </cell>
          <cell r="E7772" t="str">
            <v>CLL 6 # 3-49 BR EL CENTRO</v>
          </cell>
          <cell r="G7772">
            <v>3014137373</v>
          </cell>
          <cell r="I7772" t="str">
            <v>NEIVA</v>
          </cell>
          <cell r="J7772" t="str">
            <v>HUILA</v>
          </cell>
          <cell r="L7772" t="str">
            <v>X</v>
          </cell>
          <cell r="M7772">
            <v>9014694194</v>
          </cell>
          <cell r="N7772" t="str">
            <v>agrollantasyrepuestos@gmail.com</v>
          </cell>
          <cell r="O7772" t="str">
            <v>PJ</v>
          </cell>
          <cell r="P7772" t="str">
            <v>CO00</v>
          </cell>
        </row>
        <row r="7773">
          <cell r="A7773">
            <v>134713</v>
          </cell>
          <cell r="B7773" t="str">
            <v>CLIENTE INACTIVO</v>
          </cell>
          <cell r="C7773" t="str">
            <v>JUAN CARLOS TUQUERRES HERMOZA</v>
          </cell>
          <cell r="E7773" t="str">
            <v>VIA PPAL ESQ GALERIA BELEN</v>
          </cell>
          <cell r="G7773">
            <v>3223947934</v>
          </cell>
          <cell r="I7773" t="str">
            <v>EL ROSARIO</v>
          </cell>
          <cell r="J7773" t="str">
            <v>NARIÑO</v>
          </cell>
          <cell r="L7773" t="str">
            <v>X</v>
          </cell>
          <cell r="M7773">
            <v>1088946627</v>
          </cell>
          <cell r="N7773" t="str">
            <v>juanktuquerres086@gmail.com</v>
          </cell>
          <cell r="O7773" t="str">
            <v>PN</v>
          </cell>
          <cell r="P7773" t="str">
            <v>CO00</v>
          </cell>
        </row>
        <row r="7774">
          <cell r="A7774">
            <v>134715</v>
          </cell>
          <cell r="B7774" t="str">
            <v>CLIENTE INACTIVO</v>
          </cell>
          <cell r="C7774" t="str">
            <v>ADRIANA LUCIA URRUTIA GUACHETA</v>
          </cell>
          <cell r="E7774" t="str">
            <v>CRA. 2 # 8-71 BRR PANAMERICANO</v>
          </cell>
          <cell r="G7774">
            <v>3226037495</v>
          </cell>
          <cell r="I7774" t="str">
            <v>SUAREZ</v>
          </cell>
          <cell r="J7774" t="str">
            <v>CAUCA</v>
          </cell>
          <cell r="L7774" t="str">
            <v>X</v>
          </cell>
          <cell r="M7774">
            <v>1007685229</v>
          </cell>
          <cell r="N7774" t="str">
            <v>wilsomramon66@hotmail.com</v>
          </cell>
          <cell r="O7774" t="str">
            <v>PN</v>
          </cell>
          <cell r="P7774" t="str">
            <v>CO00</v>
          </cell>
        </row>
        <row r="7775">
          <cell r="A7775">
            <v>134721</v>
          </cell>
          <cell r="B7775" t="str">
            <v>CLIENTE INACTIVO</v>
          </cell>
          <cell r="C7775" t="str">
            <v>EDWAR REYES COLORADO</v>
          </cell>
          <cell r="E7775" t="str">
            <v>CL 4 # 12A-06 BRR JOSE ALANZON G</v>
          </cell>
          <cell r="G7775">
            <v>3227036776</v>
          </cell>
          <cell r="I7775" t="str">
            <v>CARTAGENA DEL CHAIRA</v>
          </cell>
          <cell r="J7775" t="str">
            <v>CAQUETA</v>
          </cell>
          <cell r="L7775" t="str">
            <v>X</v>
          </cell>
          <cell r="M7775">
            <v>1006517796</v>
          </cell>
          <cell r="N7775" t="str">
            <v>edwarreyes258@gmail.com</v>
          </cell>
          <cell r="O7775" t="str">
            <v>PN</v>
          </cell>
          <cell r="P7775" t="str">
            <v>CO00</v>
          </cell>
        </row>
        <row r="7776">
          <cell r="A7776">
            <v>134722</v>
          </cell>
          <cell r="B7776" t="str">
            <v>CLIENTE INACTIVO</v>
          </cell>
          <cell r="C7776" t="str">
            <v>HAYDEE MAYURY RIVERA VARGAS</v>
          </cell>
          <cell r="E7776" t="str">
            <v>CRA. 19  # 10D - 25 BRR FLORESTA</v>
          </cell>
          <cell r="G7776">
            <v>3133566492</v>
          </cell>
          <cell r="I7776" t="str">
            <v>FLORENCIA</v>
          </cell>
          <cell r="J7776" t="str">
            <v>CAQUETA</v>
          </cell>
          <cell r="L7776" t="str">
            <v>X</v>
          </cell>
          <cell r="M7776">
            <v>30506121</v>
          </cell>
          <cell r="N7776" t="str">
            <v>yeffersonzapatakm@gmail.com</v>
          </cell>
          <cell r="O7776" t="str">
            <v>PN</v>
          </cell>
          <cell r="P7776" t="str">
            <v>CO00</v>
          </cell>
        </row>
        <row r="7777">
          <cell r="A7777">
            <v>134727</v>
          </cell>
          <cell r="B7777" t="str">
            <v>CLIENTE INACTIVO</v>
          </cell>
          <cell r="C7777" t="str">
            <v>FERNEY TORRES GIRALDO</v>
          </cell>
          <cell r="E7777" t="str">
            <v>CL 76 # 26G3 - 04 BRR NARANJOS 1</v>
          </cell>
          <cell r="I7777" t="str">
            <v>CALI</v>
          </cell>
          <cell r="J7777" t="str">
            <v>VALLE DEL CAUCA</v>
          </cell>
          <cell r="L7777" t="str">
            <v>X</v>
          </cell>
          <cell r="M7777">
            <v>8417053</v>
          </cell>
          <cell r="N7777" t="str">
            <v>alejandro.t.s.321@gmail.com</v>
          </cell>
          <cell r="O7777" t="str">
            <v>PN</v>
          </cell>
          <cell r="P7777" t="str">
            <v>CO00</v>
          </cell>
        </row>
        <row r="7778">
          <cell r="A7778">
            <v>134730</v>
          </cell>
          <cell r="B7778" t="str">
            <v>CLIENTE INACTIVO</v>
          </cell>
          <cell r="C7778" t="str">
            <v>JEISSON FERNANDO ZAMBRANO PANTOJAS</v>
          </cell>
          <cell r="E7778" t="str">
            <v>SAN ISIDRO OSPINA</v>
          </cell>
          <cell r="G7778">
            <v>3153232341</v>
          </cell>
          <cell r="I7778" t="str">
            <v>OSPINA</v>
          </cell>
          <cell r="J7778" t="str">
            <v>NARIÑO</v>
          </cell>
          <cell r="L7778" t="str">
            <v>X</v>
          </cell>
          <cell r="M7778">
            <v>1086498270</v>
          </cell>
          <cell r="N7778" t="str">
            <v>jeissonzambrano1986@gmail.com</v>
          </cell>
          <cell r="O7778" t="str">
            <v>PN</v>
          </cell>
          <cell r="P7778" t="str">
            <v>CO00</v>
          </cell>
        </row>
        <row r="7779">
          <cell r="A7779">
            <v>134733</v>
          </cell>
          <cell r="B7779" t="str">
            <v>CLIENTE INACTIVO</v>
          </cell>
          <cell r="C7779" t="str">
            <v>DANYTHZA FERNANDA ROMERO LOPEZ</v>
          </cell>
          <cell r="E7779" t="str">
            <v>CRA. 9 # 14-61 BRR CENTRO</v>
          </cell>
          <cell r="G7779">
            <v>3024601395</v>
          </cell>
          <cell r="I7779" t="str">
            <v>GUADALAJARA DE BUGA</v>
          </cell>
          <cell r="J7779" t="str">
            <v>VALLE DEL CAUCA</v>
          </cell>
          <cell r="L7779" t="str">
            <v>X</v>
          </cell>
          <cell r="M7779">
            <v>1061688461</v>
          </cell>
          <cell r="N7779" t="str">
            <v>danythza64@hotmail.com</v>
          </cell>
          <cell r="O7779" t="str">
            <v>PN</v>
          </cell>
          <cell r="P7779" t="str">
            <v>CO00</v>
          </cell>
        </row>
        <row r="7780">
          <cell r="A7780">
            <v>134734</v>
          </cell>
          <cell r="B7780" t="str">
            <v>CLIENTE INACTIVO</v>
          </cell>
          <cell r="C7780" t="str">
            <v>SERVIRINES PANAMERICANA SAS</v>
          </cell>
          <cell r="E7780" t="str">
            <v>CL 25 # 122-00 BRR CIUDAD JARDIN</v>
          </cell>
          <cell r="G7780">
            <v>3339821</v>
          </cell>
          <cell r="I7780" t="str">
            <v>CALI</v>
          </cell>
          <cell r="J7780" t="str">
            <v>VALLE DEL CAUCA</v>
          </cell>
          <cell r="L7780" t="str">
            <v>X</v>
          </cell>
          <cell r="M7780">
            <v>9014913671</v>
          </cell>
          <cell r="N7780" t="str">
            <v>servirinespanamericana@gmail.com</v>
          </cell>
          <cell r="O7780" t="str">
            <v>PN</v>
          </cell>
          <cell r="P7780" t="str">
            <v>CO00</v>
          </cell>
        </row>
        <row r="7781">
          <cell r="A7781">
            <v>134735</v>
          </cell>
          <cell r="B7781" t="str">
            <v>CLIENTE INACTIVO</v>
          </cell>
          <cell r="C7781" t="str">
            <v>JHON JAIRO CARDONA ESCOBAR</v>
          </cell>
          <cell r="E7781" t="str">
            <v>CL 3 CRA 8 # 7-76 BRR SAN ANTONIO</v>
          </cell>
          <cell r="G7781">
            <v>3135145176</v>
          </cell>
          <cell r="I7781" t="str">
            <v>MIRANDA</v>
          </cell>
          <cell r="J7781" t="str">
            <v>CAUCA</v>
          </cell>
          <cell r="L7781" t="str">
            <v>X</v>
          </cell>
          <cell r="M7781">
            <v>1114900016</v>
          </cell>
          <cell r="N7781" t="str">
            <v>repuestosmotosmiranda@hotmail.com</v>
          </cell>
          <cell r="O7781" t="str">
            <v>PN</v>
          </cell>
          <cell r="P7781" t="str">
            <v>CO00</v>
          </cell>
        </row>
        <row r="7782">
          <cell r="A7782">
            <v>134765</v>
          </cell>
          <cell r="B7782" t="str">
            <v>CLIENTE INACTIVO</v>
          </cell>
          <cell r="C7782" t="str">
            <v>JULIAN HERNANDEZ TASCON</v>
          </cell>
          <cell r="E7782" t="str">
            <v>TRANSV 103 # 80-19 LOS NARANJOS</v>
          </cell>
          <cell r="G7782">
            <v>3168471035</v>
          </cell>
          <cell r="I7782" t="str">
            <v>CALI</v>
          </cell>
          <cell r="J7782" t="str">
            <v>VALLE DEL CAUCA</v>
          </cell>
          <cell r="L7782" t="str">
            <v>X</v>
          </cell>
          <cell r="M7782">
            <v>16939531</v>
          </cell>
          <cell r="N7782" t="str">
            <v>julihernand13@gmail.com</v>
          </cell>
          <cell r="O7782" t="str">
            <v>PN</v>
          </cell>
          <cell r="P7782" t="str">
            <v>CO00</v>
          </cell>
        </row>
        <row r="7783">
          <cell r="A7783">
            <v>134768</v>
          </cell>
          <cell r="B7783" t="str">
            <v>CLIENTE INACTIVO</v>
          </cell>
          <cell r="C7783" t="str">
            <v>JUAN PABLO BARBOSA DURAN</v>
          </cell>
          <cell r="E7783" t="str">
            <v>CRA 8 # 9-21 BR SAN ANTONIO</v>
          </cell>
          <cell r="G7783">
            <v>3176387547</v>
          </cell>
          <cell r="I7783" t="str">
            <v>GUADALAJARA DE BUGA</v>
          </cell>
          <cell r="J7783" t="str">
            <v>VALLE DEL CAUCA</v>
          </cell>
          <cell r="L7783" t="str">
            <v>X</v>
          </cell>
          <cell r="M7783">
            <v>1006227498</v>
          </cell>
          <cell r="N7783" t="str">
            <v>juanpablobarbosa@gmail.com</v>
          </cell>
          <cell r="O7783" t="str">
            <v>PN</v>
          </cell>
          <cell r="P7783" t="str">
            <v>CO00</v>
          </cell>
        </row>
        <row r="7784">
          <cell r="A7784">
            <v>134785</v>
          </cell>
          <cell r="B7784" t="str">
            <v>CLIENTE INACTIVO</v>
          </cell>
          <cell r="C7784" t="str">
            <v>JUAN FERNANDO CORRAL ARANZALEZ</v>
          </cell>
          <cell r="E7784" t="str">
            <v>FINCA LA ESPERANZA VDA LA CAIMA</v>
          </cell>
          <cell r="G7784">
            <v>3157404360</v>
          </cell>
          <cell r="I7784" t="str">
            <v>ALVARADO</v>
          </cell>
          <cell r="J7784" t="str">
            <v>TOLIMA</v>
          </cell>
          <cell r="L7784" t="str">
            <v>X</v>
          </cell>
          <cell r="M7784">
            <v>1006026462</v>
          </cell>
          <cell r="N7784" t="str">
            <v>juanf.corral@outlook.com</v>
          </cell>
          <cell r="O7784" t="str">
            <v>PN</v>
          </cell>
          <cell r="P7784" t="str">
            <v>CO00</v>
          </cell>
        </row>
        <row r="7785">
          <cell r="A7785">
            <v>136486</v>
          </cell>
          <cell r="B7785" t="str">
            <v>CLIENTE INACTIVO</v>
          </cell>
          <cell r="C7785" t="str">
            <v xml:space="preserve"> ELVIA CAROLINA TORRES MORENO</v>
          </cell>
          <cell r="E7785" t="str">
            <v>CLL 71 1 2 - 65 BLOQ. 249 B/ALCAZAR</v>
          </cell>
          <cell r="G7785">
            <v>3833435</v>
          </cell>
          <cell r="I7785" t="str">
            <v>CALI</v>
          </cell>
          <cell r="J7785" t="str">
            <v>VALLE DEL CAUCA</v>
          </cell>
          <cell r="L7785" t="str">
            <v>X</v>
          </cell>
          <cell r="M7785">
            <v>1090447897</v>
          </cell>
          <cell r="N7785" t="str">
            <v>recepcion@districol.com</v>
          </cell>
          <cell r="O7785" t="str">
            <v>PN</v>
          </cell>
          <cell r="P7785" t="str">
            <v>CR30</v>
          </cell>
        </row>
        <row r="7786">
          <cell r="A7786">
            <v>134805</v>
          </cell>
          <cell r="B7786" t="str">
            <v>CLIENTE INACTIVO</v>
          </cell>
          <cell r="C7786" t="str">
            <v>JOSE LUIS QUINTANA HOLGUIN</v>
          </cell>
          <cell r="E7786" t="str">
            <v>CRA 100 # 11-60 OF 608</v>
          </cell>
          <cell r="G7786">
            <v>3174234113</v>
          </cell>
          <cell r="I7786" t="str">
            <v>CALI</v>
          </cell>
          <cell r="J7786" t="str">
            <v>VALLE DEL CAUCA</v>
          </cell>
          <cell r="L7786" t="str">
            <v>X</v>
          </cell>
          <cell r="M7786">
            <v>16276285</v>
          </cell>
          <cell r="N7786" t="str">
            <v>claumoreno2510@gmail.com</v>
          </cell>
          <cell r="O7786" t="str">
            <v>PN</v>
          </cell>
          <cell r="P7786" t="str">
            <v>CO00</v>
          </cell>
        </row>
        <row r="7787">
          <cell r="A7787">
            <v>134807</v>
          </cell>
          <cell r="B7787" t="str">
            <v>CLIENTE INACTIVO</v>
          </cell>
          <cell r="C7787" t="str">
            <v>BRAYAN  ANDRES ROJAS GRISALES</v>
          </cell>
          <cell r="E7787" t="str">
            <v>CLL 9 #53 A SUR 84 BONANZA</v>
          </cell>
          <cell r="G7787">
            <v>3045463270</v>
          </cell>
          <cell r="I7787" t="str">
            <v>JAMUNDI</v>
          </cell>
          <cell r="J7787" t="str">
            <v>VALLE DEL CAUCA</v>
          </cell>
          <cell r="L7787" t="str">
            <v>X</v>
          </cell>
          <cell r="M7787">
            <v>1143987004</v>
          </cell>
          <cell r="N7787" t="str">
            <v>bonanza3003@gmail.com</v>
          </cell>
          <cell r="O7787" t="str">
            <v>PN</v>
          </cell>
          <cell r="P7787" t="str">
            <v>CO00</v>
          </cell>
        </row>
        <row r="7788">
          <cell r="A7788">
            <v>134816</v>
          </cell>
          <cell r="B7788" t="str">
            <v>CLIENTE INACTIVO</v>
          </cell>
          <cell r="C7788" t="str">
            <v>CARMEN CECILIA RUEDA MUÑOZ</v>
          </cell>
          <cell r="E7788" t="str">
            <v>CLL 70 # 7L BIS-03 ALFONSO LOPEZ</v>
          </cell>
          <cell r="G7788">
            <v>3178134352</v>
          </cell>
          <cell r="I7788" t="str">
            <v>CALI</v>
          </cell>
          <cell r="J7788" t="str">
            <v>VALLE DEL CAUCA</v>
          </cell>
          <cell r="L7788" t="str">
            <v>X</v>
          </cell>
          <cell r="M7788">
            <v>31967411</v>
          </cell>
          <cell r="N7788" t="str">
            <v>carmen_cecilia2010@hotmail.com</v>
          </cell>
          <cell r="O7788" t="str">
            <v>PN</v>
          </cell>
          <cell r="P7788" t="str">
            <v>CO00</v>
          </cell>
        </row>
        <row r="7789">
          <cell r="A7789">
            <v>134822</v>
          </cell>
          <cell r="B7789" t="str">
            <v>CLIENTE INACTIVO</v>
          </cell>
          <cell r="C7789" t="str">
            <v>SANDRA PAOLA HERREÑO HERNANDEZ</v>
          </cell>
          <cell r="E7789" t="str">
            <v>CLL 9 #2B-09 BR NVA COLOMBIA</v>
          </cell>
          <cell r="G7789">
            <v>3184533946</v>
          </cell>
          <cell r="I7789" t="str">
            <v>FLORENCIA</v>
          </cell>
          <cell r="J7789" t="str">
            <v>CAQUETA</v>
          </cell>
          <cell r="L7789" t="str">
            <v>X</v>
          </cell>
          <cell r="M7789">
            <v>1121908306</v>
          </cell>
          <cell r="N7789" t="str">
            <v>nenita1301@hotmail.com</v>
          </cell>
          <cell r="O7789" t="str">
            <v>PN</v>
          </cell>
          <cell r="P7789" t="str">
            <v>CO00</v>
          </cell>
        </row>
        <row r="7790">
          <cell r="A7790">
            <v>134834</v>
          </cell>
          <cell r="B7790" t="str">
            <v>CLIENTE INACTIVO</v>
          </cell>
          <cell r="C7790" t="str">
            <v>RUBEN EDUARDO URQUIOLA</v>
          </cell>
          <cell r="E7790" t="str">
            <v>CLL 8 # 9-56 BR ESMERALDA</v>
          </cell>
          <cell r="G7790">
            <v>3117972482</v>
          </cell>
          <cell r="I7790" t="str">
            <v>JAMUNDI</v>
          </cell>
          <cell r="J7790" t="str">
            <v>VALLE DEL CAUCA</v>
          </cell>
          <cell r="L7790" t="str">
            <v>X</v>
          </cell>
          <cell r="M7790" t="str">
            <v>823736901021987-</v>
          </cell>
          <cell r="N7790" t="str">
            <v>ruben.urquiola1@gmail.com</v>
          </cell>
          <cell r="O7790" t="str">
            <v>PN</v>
          </cell>
          <cell r="P7790" t="str">
            <v>CO00</v>
          </cell>
        </row>
        <row r="7791">
          <cell r="A7791">
            <v>134849</v>
          </cell>
          <cell r="B7791" t="str">
            <v>CLIENTE INACTIVO</v>
          </cell>
          <cell r="C7791" t="str">
            <v>JAVIER RANGEL HURTADO</v>
          </cell>
          <cell r="E7791" t="str">
            <v>CRA 4 # 8-110 BR FÁTIMA</v>
          </cell>
          <cell r="G7791">
            <v>3178074220</v>
          </cell>
          <cell r="I7791" t="str">
            <v>BALBOA</v>
          </cell>
          <cell r="J7791" t="str">
            <v>CAUCA</v>
          </cell>
          <cell r="L7791" t="str">
            <v>X</v>
          </cell>
          <cell r="M7791">
            <v>76285032</v>
          </cell>
          <cell r="N7791" t="str">
            <v>javirrangel69@hotmail.com</v>
          </cell>
          <cell r="O7791" t="str">
            <v>PN</v>
          </cell>
          <cell r="P7791" t="str">
            <v>CO00</v>
          </cell>
        </row>
        <row r="7792">
          <cell r="A7792">
            <v>134866</v>
          </cell>
          <cell r="B7792" t="str">
            <v>CLIENTE INACTIVO</v>
          </cell>
          <cell r="C7792" t="str">
            <v>SERVICIO DE TRANSPORTE DEL NORTE SA</v>
          </cell>
          <cell r="D7792" t="str">
            <v>TORNILLOS Y PARTES AUTOMOTRIZ</v>
          </cell>
          <cell r="E7792" t="str">
            <v>CL 23A # 26-32 VILLA CLARITA</v>
          </cell>
          <cell r="G7792">
            <v>3137592136</v>
          </cell>
          <cell r="I7792" t="str">
            <v>PUERTO TEJADA</v>
          </cell>
          <cell r="J7792" t="str">
            <v>CAUCA</v>
          </cell>
          <cell r="L7792" t="str">
            <v>X</v>
          </cell>
          <cell r="M7792">
            <v>8170053975</v>
          </cell>
          <cell r="N7792" t="str">
            <v>servi.t.rans@hotmail.com</v>
          </cell>
          <cell r="O7792" t="str">
            <v>PJ</v>
          </cell>
          <cell r="P7792" t="str">
            <v>CR30</v>
          </cell>
        </row>
        <row r="7793">
          <cell r="A7793">
            <v>134885</v>
          </cell>
          <cell r="B7793" t="str">
            <v>CLIENTE INACTIVO</v>
          </cell>
          <cell r="C7793" t="str">
            <v>HECTOR ENRIQUE GAMBOA</v>
          </cell>
          <cell r="D7793" t="str">
            <v>KIKE BELLEZA STETIC CAR</v>
          </cell>
          <cell r="E7793" t="str">
            <v>CLL 23 #50-41 BR LOS SAMANES</v>
          </cell>
          <cell r="G7793">
            <v>3103742678</v>
          </cell>
          <cell r="I7793" t="str">
            <v>CALI</v>
          </cell>
          <cell r="J7793" t="str">
            <v>VALLE DEL CAUCA</v>
          </cell>
          <cell r="L7793" t="str">
            <v>X</v>
          </cell>
          <cell r="M7793">
            <v>16763829</v>
          </cell>
          <cell r="N7793" t="str">
            <v>gamboahectorque0@gmail.com</v>
          </cell>
          <cell r="O7793" t="str">
            <v>PN</v>
          </cell>
          <cell r="P7793" t="str">
            <v>CR30</v>
          </cell>
        </row>
        <row r="7794">
          <cell r="A7794">
            <v>134893</v>
          </cell>
          <cell r="B7794" t="str">
            <v>CLIENTE INACTIVO</v>
          </cell>
          <cell r="C7794" t="str">
            <v>MISAEL JAIL AQUINO BORGES</v>
          </cell>
          <cell r="E7794" t="str">
            <v>CLL 44 # 15A -25</v>
          </cell>
          <cell r="G7794">
            <v>3134419017</v>
          </cell>
          <cell r="I7794" t="str">
            <v>CALI</v>
          </cell>
          <cell r="J7794" t="str">
            <v>VALLE DEL CAUCA</v>
          </cell>
          <cell r="L7794" t="str">
            <v>X</v>
          </cell>
          <cell r="M7794" t="str">
            <v>104326513031987-</v>
          </cell>
          <cell r="N7794" t="str">
            <v>misael2962@gmail.com</v>
          </cell>
          <cell r="O7794" t="str">
            <v>PN</v>
          </cell>
          <cell r="P7794" t="str">
            <v>CO00</v>
          </cell>
        </row>
        <row r="7795">
          <cell r="A7795">
            <v>134894</v>
          </cell>
          <cell r="B7795" t="str">
            <v>CLIENTE INACTIVO</v>
          </cell>
          <cell r="C7795" t="str">
            <v>JAHIRSIÑO ENRIQUEZ RUIZ</v>
          </cell>
          <cell r="E7795" t="str">
            <v>CRA 10 # 9-08 BR CENTRO</v>
          </cell>
          <cell r="G7795">
            <v>3244579438</v>
          </cell>
          <cell r="I7795" t="str">
            <v>CORINTO</v>
          </cell>
          <cell r="J7795" t="str">
            <v>CAUCA</v>
          </cell>
          <cell r="L7795" t="str">
            <v>X</v>
          </cell>
          <cell r="M7795">
            <v>6645629</v>
          </cell>
          <cell r="N7795" t="str">
            <v>bicirepuestoslaunica@gmail.com</v>
          </cell>
          <cell r="O7795" t="str">
            <v>PN</v>
          </cell>
          <cell r="P7795" t="str">
            <v>CO00</v>
          </cell>
        </row>
        <row r="7796">
          <cell r="A7796">
            <v>134914</v>
          </cell>
          <cell r="B7796" t="str">
            <v>CLIENTE INACTIVO</v>
          </cell>
          <cell r="C7796" t="str">
            <v>LUIS ORLANDO VALENCIA CHALARCA</v>
          </cell>
          <cell r="E7796" t="str">
            <v>CRA. 94A # 2B-32 BRR MELENDEZ</v>
          </cell>
          <cell r="G7796">
            <v>3166946087</v>
          </cell>
          <cell r="I7796" t="str">
            <v>CALI</v>
          </cell>
          <cell r="J7796" t="str">
            <v>VALLE DEL CAUCA</v>
          </cell>
          <cell r="L7796" t="str">
            <v>X</v>
          </cell>
          <cell r="M7796">
            <v>6333301</v>
          </cell>
          <cell r="N7796" t="str">
            <v>luis.valencia3301@gmail.com</v>
          </cell>
          <cell r="O7796" t="str">
            <v>PN</v>
          </cell>
          <cell r="P7796" t="str">
            <v>CO00</v>
          </cell>
        </row>
        <row r="7797">
          <cell r="A7797">
            <v>134915</v>
          </cell>
          <cell r="B7797" t="str">
            <v>CLIENTE INACTIVO</v>
          </cell>
          <cell r="C7797" t="str">
            <v>FABIAN ALFREDO MATOS VIERA</v>
          </cell>
          <cell r="E7797" t="str">
            <v>CL 71 #23A-29 BRR ULPIANO LLOREDA</v>
          </cell>
          <cell r="G7797">
            <v>3127399763</v>
          </cell>
          <cell r="I7797" t="str">
            <v>CALI</v>
          </cell>
          <cell r="J7797" t="str">
            <v>VALLE DEL CAUCA</v>
          </cell>
          <cell r="L7797" t="str">
            <v>X</v>
          </cell>
          <cell r="M7797">
            <v>16795323</v>
          </cell>
          <cell r="N7797" t="str">
            <v>ciclomotosfam@hotmail.com</v>
          </cell>
          <cell r="O7797" t="str">
            <v>PN</v>
          </cell>
          <cell r="P7797" t="str">
            <v>CO00</v>
          </cell>
        </row>
        <row r="7798">
          <cell r="A7798">
            <v>134926</v>
          </cell>
          <cell r="B7798" t="str">
            <v>CLIENTE INACTIVO</v>
          </cell>
          <cell r="C7798" t="str">
            <v>BREINER ANDRES DORADO</v>
          </cell>
          <cell r="E7798" t="str">
            <v>CL 12 CRA 12 BRR OBRERO</v>
          </cell>
          <cell r="G7798">
            <v>3209023310</v>
          </cell>
          <cell r="I7798" t="str">
            <v>MOCOA</v>
          </cell>
          <cell r="J7798" t="str">
            <v>PUTUMAYO</v>
          </cell>
          <cell r="L7798" t="str">
            <v>X</v>
          </cell>
          <cell r="M7798">
            <v>1006956155</v>
          </cell>
          <cell r="N7798" t="str">
            <v>breiner48@hotmail.com</v>
          </cell>
          <cell r="O7798" t="str">
            <v>PN</v>
          </cell>
          <cell r="P7798" t="str">
            <v>CO00</v>
          </cell>
        </row>
        <row r="7799">
          <cell r="A7799">
            <v>134935</v>
          </cell>
          <cell r="B7799" t="str">
            <v>CLIENTE INACTIVO</v>
          </cell>
          <cell r="C7799" t="str">
            <v>VANESSA JOANN CERON VALLEJO</v>
          </cell>
          <cell r="E7799" t="str">
            <v>MH CASA 33A B/STA MONICA</v>
          </cell>
          <cell r="G7799">
            <v>3167991515</v>
          </cell>
          <cell r="I7799" t="str">
            <v>PASTO</v>
          </cell>
          <cell r="J7799" t="str">
            <v>NARIÑO</v>
          </cell>
          <cell r="L7799" t="str">
            <v>X</v>
          </cell>
          <cell r="M7799">
            <v>1085267845</v>
          </cell>
          <cell r="N7799" t="str">
            <v>gestionhumana@districol.com</v>
          </cell>
          <cell r="O7799" t="str">
            <v>PN</v>
          </cell>
          <cell r="P7799" t="str">
            <v>CR30</v>
          </cell>
        </row>
        <row r="7800">
          <cell r="A7800">
            <v>134950</v>
          </cell>
          <cell r="B7800" t="str">
            <v>CLIENTE INACTIVO</v>
          </cell>
          <cell r="C7800" t="str">
            <v>JHEFERSSON JESUS QUINTERO ORTIZ</v>
          </cell>
          <cell r="E7800" t="str">
            <v>CRA. 3E # 12A-03 B/ AV LIBERTADORES</v>
          </cell>
          <cell r="G7800">
            <v>3125485096</v>
          </cell>
          <cell r="I7800" t="str">
            <v>LA PLATA</v>
          </cell>
          <cell r="J7800" t="str">
            <v>HUILA</v>
          </cell>
          <cell r="L7800" t="str">
            <v>X</v>
          </cell>
          <cell r="M7800">
            <v>1081401019</v>
          </cell>
          <cell r="N7800" t="str">
            <v>jjesusquinteroortiz@gmail.com</v>
          </cell>
          <cell r="O7800" t="str">
            <v>PN</v>
          </cell>
          <cell r="P7800" t="str">
            <v>CO00</v>
          </cell>
        </row>
        <row r="7801">
          <cell r="A7801">
            <v>134953</v>
          </cell>
          <cell r="B7801" t="str">
            <v>CLIENTE INACTIVO</v>
          </cell>
          <cell r="C7801" t="str">
            <v>DUVAN ALEXIS OCAMPO BERMEO</v>
          </cell>
          <cell r="E7801" t="str">
            <v>CRA. 13 # 12-06 B/ CENTENARIO</v>
          </cell>
          <cell r="G7801">
            <v>3165596344</v>
          </cell>
          <cell r="I7801" t="str">
            <v>SANTANDER DE QUILICHAO</v>
          </cell>
          <cell r="J7801" t="str">
            <v>CAUCA</v>
          </cell>
          <cell r="L7801" t="str">
            <v>X</v>
          </cell>
          <cell r="M7801">
            <v>1114899664</v>
          </cell>
          <cell r="N7801" t="str">
            <v>alexis_15678@hotmail.com</v>
          </cell>
          <cell r="O7801" t="str">
            <v>PN</v>
          </cell>
          <cell r="P7801" t="str">
            <v>CO00</v>
          </cell>
        </row>
        <row r="7802">
          <cell r="A7802">
            <v>134962</v>
          </cell>
          <cell r="B7802" t="str">
            <v>CLIENTE INACTIVO</v>
          </cell>
          <cell r="C7802" t="str">
            <v>MANUEL ALEJANDRO GUEVARA PEREZ</v>
          </cell>
          <cell r="E7802" t="str">
            <v>CL 18 # 10-42 BRR CENTRO</v>
          </cell>
          <cell r="G7802">
            <v>3154952071</v>
          </cell>
          <cell r="I7802" t="str">
            <v>CAMPOALEGRE</v>
          </cell>
          <cell r="J7802" t="str">
            <v>HUILA</v>
          </cell>
          <cell r="L7802" t="str">
            <v>X</v>
          </cell>
          <cell r="M7802">
            <v>1075312219</v>
          </cell>
          <cell r="N7802" t="str">
            <v>agropecuariapyg@gmail.com</v>
          </cell>
          <cell r="O7802" t="str">
            <v>PN</v>
          </cell>
          <cell r="P7802" t="str">
            <v>CO00</v>
          </cell>
        </row>
        <row r="7803">
          <cell r="A7803">
            <v>134975</v>
          </cell>
          <cell r="B7803" t="str">
            <v>CLIENTE INACTIVO</v>
          </cell>
          <cell r="C7803" t="str">
            <v>CRISTIAN CAMILO PATIÑO</v>
          </cell>
          <cell r="E7803" t="str">
            <v>CLL 16 # 8-94 CAMINO NUEVO</v>
          </cell>
          <cell r="G7803">
            <v>3232887377</v>
          </cell>
          <cell r="I7803" t="str">
            <v>TUQUERRES</v>
          </cell>
          <cell r="J7803" t="str">
            <v>NARIÑO</v>
          </cell>
          <cell r="L7803" t="str">
            <v>X</v>
          </cell>
          <cell r="M7803">
            <v>1085277402</v>
          </cell>
          <cell r="N7803" t="str">
            <v>karenrosas@umariana.edu.co</v>
          </cell>
          <cell r="O7803" t="str">
            <v>PN</v>
          </cell>
          <cell r="P7803" t="str">
            <v>CR15</v>
          </cell>
        </row>
        <row r="7804">
          <cell r="A7804">
            <v>134979</v>
          </cell>
          <cell r="B7804" t="str">
            <v>CLIENTE INACTIVO</v>
          </cell>
          <cell r="C7804" t="str">
            <v>JORGE LUIS CARABALI CHACUA</v>
          </cell>
          <cell r="E7804" t="str">
            <v>CLL 4 #11-58 BR TERRONAL</v>
          </cell>
          <cell r="G7804">
            <v>3217048337</v>
          </cell>
          <cell r="I7804" t="str">
            <v>VILLA RICA</v>
          </cell>
          <cell r="J7804" t="str">
            <v>CAUCA</v>
          </cell>
          <cell r="L7804" t="str">
            <v>X</v>
          </cell>
          <cell r="M7804">
            <v>1112480908</v>
          </cell>
          <cell r="N7804" t="str">
            <v>jcarabali2@gmail.com</v>
          </cell>
          <cell r="O7804" t="str">
            <v>PN</v>
          </cell>
          <cell r="P7804" t="str">
            <v>CO00</v>
          </cell>
        </row>
        <row r="7805">
          <cell r="A7805">
            <v>134986</v>
          </cell>
          <cell r="B7805" t="str">
            <v>CLIENTE INACTIVO</v>
          </cell>
          <cell r="C7805" t="str">
            <v>Karen M (No facturar Merc Pasto)</v>
          </cell>
          <cell r="E7805" t="str">
            <v>Cra 45#20_40</v>
          </cell>
          <cell r="I7805" t="str">
            <v>PASTO</v>
          </cell>
          <cell r="J7805" t="str">
            <v>NARIÑO</v>
          </cell>
          <cell r="L7805" t="str">
            <v>X</v>
          </cell>
          <cell r="M7805">
            <v>1085333013</v>
          </cell>
          <cell r="O7805" t="str">
            <v>PN</v>
          </cell>
          <cell r="P7805" t="str">
            <v>CO00</v>
          </cell>
        </row>
        <row r="7806">
          <cell r="A7806">
            <v>135034</v>
          </cell>
          <cell r="B7806" t="str">
            <v>CLIENTE INACTIVO</v>
          </cell>
          <cell r="C7806" t="str">
            <v>LUIS CARLOS MAHECHA REYES</v>
          </cell>
          <cell r="E7806" t="str">
            <v>CRA 10 # 01-111 BR PILOTO</v>
          </cell>
          <cell r="G7806">
            <v>3107280373</v>
          </cell>
          <cell r="I7806" t="str">
            <v>JAMUNDI</v>
          </cell>
          <cell r="J7806" t="str">
            <v>VALLE DEL CAUCA</v>
          </cell>
          <cell r="L7806" t="str">
            <v>X</v>
          </cell>
          <cell r="M7806">
            <v>12230488</v>
          </cell>
          <cell r="N7806" t="str">
            <v>carlosmahecha1964@gmail.com</v>
          </cell>
          <cell r="O7806" t="str">
            <v>PN</v>
          </cell>
          <cell r="P7806" t="str">
            <v>CO00</v>
          </cell>
        </row>
        <row r="7807">
          <cell r="A7807">
            <v>135063</v>
          </cell>
          <cell r="B7807" t="str">
            <v>CLIENTE INACTIVO</v>
          </cell>
          <cell r="C7807" t="str">
            <v>ALDIVER CASTRO AVILES</v>
          </cell>
          <cell r="E7807" t="str">
            <v>CL 15 # 3-107 B/ LA UNION</v>
          </cell>
          <cell r="G7807">
            <v>3135633864</v>
          </cell>
          <cell r="I7807" t="str">
            <v>CALOTO</v>
          </cell>
          <cell r="J7807" t="str">
            <v>CAUCA</v>
          </cell>
          <cell r="L7807" t="str">
            <v>X</v>
          </cell>
          <cell r="M7807">
            <v>14139548</v>
          </cell>
          <cell r="N7807" t="str">
            <v>victoraldi4580@gmail.com</v>
          </cell>
          <cell r="O7807" t="str">
            <v>PN</v>
          </cell>
          <cell r="P7807" t="str">
            <v>CO00</v>
          </cell>
        </row>
        <row r="7808">
          <cell r="A7808">
            <v>135084</v>
          </cell>
          <cell r="B7808" t="str">
            <v>CLIENTE INACTIVO</v>
          </cell>
          <cell r="C7808" t="str">
            <v>ROBINSON BOLAÑOS TINTINAGO</v>
          </cell>
          <cell r="E7808" t="str">
            <v>CRA 28 F # 72T - 38 EL POBLADO 1</v>
          </cell>
          <cell r="G7808">
            <v>3209910945</v>
          </cell>
          <cell r="I7808" t="str">
            <v>CALI</v>
          </cell>
          <cell r="J7808" t="str">
            <v>VALLE DEL CAUCA</v>
          </cell>
          <cell r="L7808" t="str">
            <v>X</v>
          </cell>
          <cell r="M7808">
            <v>6098666</v>
          </cell>
          <cell r="N7808" t="str">
            <v>alma.londono1993@hotmail.com</v>
          </cell>
          <cell r="O7808" t="str">
            <v>PN</v>
          </cell>
          <cell r="P7808" t="str">
            <v>CO00</v>
          </cell>
        </row>
        <row r="7809">
          <cell r="A7809">
            <v>135087</v>
          </cell>
          <cell r="B7809" t="str">
            <v>CLIENTE INACTIVO</v>
          </cell>
          <cell r="C7809" t="str">
            <v>FABIO ALEXANDER SIGINDIOY CHAVEZ</v>
          </cell>
          <cell r="E7809" t="str">
            <v>VIA PRINCIPAL COSTADO HOSPITAL</v>
          </cell>
          <cell r="G7809">
            <v>3106699626</v>
          </cell>
          <cell r="I7809" t="str">
            <v>BUESACO</v>
          </cell>
          <cell r="J7809" t="str">
            <v>NARIÑO</v>
          </cell>
          <cell r="L7809" t="str">
            <v>X</v>
          </cell>
          <cell r="M7809">
            <v>1031128942</v>
          </cell>
          <cell r="N7809" t="str">
            <v>chavezw152@gmail.com</v>
          </cell>
          <cell r="O7809" t="str">
            <v>PN</v>
          </cell>
          <cell r="P7809" t="str">
            <v>CO00</v>
          </cell>
        </row>
        <row r="7810">
          <cell r="A7810">
            <v>135090</v>
          </cell>
          <cell r="B7810" t="str">
            <v>CLIENTE INACTIVO</v>
          </cell>
          <cell r="C7810" t="str">
            <v>LUIS FELIPE ALVAREZ HERNANDEZ</v>
          </cell>
          <cell r="E7810" t="str">
            <v>FRENTE EDS TERPEL VIA PPL TIMBA</v>
          </cell>
          <cell r="G7810">
            <v>3148406963</v>
          </cell>
          <cell r="I7810" t="str">
            <v>SANTANDER DE QUILICHAO</v>
          </cell>
          <cell r="J7810" t="str">
            <v>CAUCA</v>
          </cell>
          <cell r="L7810" t="str">
            <v>X</v>
          </cell>
          <cell r="M7810">
            <v>16846270</v>
          </cell>
          <cell r="N7810" t="str">
            <v>luisfelipealv@hotmail.com</v>
          </cell>
          <cell r="O7810" t="str">
            <v>PN</v>
          </cell>
          <cell r="P7810" t="str">
            <v>CO00</v>
          </cell>
        </row>
        <row r="7811">
          <cell r="A7811">
            <v>135091</v>
          </cell>
          <cell r="B7811" t="str">
            <v>CLIENTE INACTIVO</v>
          </cell>
          <cell r="C7811" t="str">
            <v>DAYANA ALEXANDRA CUELLAR HERNANDEZ</v>
          </cell>
          <cell r="E7811" t="str">
            <v>ENTRADA PPL TIMBA ANTES EDS TERPEL</v>
          </cell>
          <cell r="G7811">
            <v>3136822864</v>
          </cell>
          <cell r="I7811" t="str">
            <v>SANTANDER DE QUILICHAO</v>
          </cell>
          <cell r="J7811" t="str">
            <v>CAUCA</v>
          </cell>
          <cell r="L7811" t="str">
            <v>X</v>
          </cell>
          <cell r="M7811">
            <v>1062316025</v>
          </cell>
          <cell r="N7811" t="str">
            <v>dayanacuellar@hotmail.com</v>
          </cell>
          <cell r="O7811" t="str">
            <v>PN</v>
          </cell>
          <cell r="P7811" t="str">
            <v>CO00</v>
          </cell>
        </row>
        <row r="7812">
          <cell r="A7812">
            <v>135098</v>
          </cell>
          <cell r="B7812" t="str">
            <v>CLIENTE INACTIVO</v>
          </cell>
          <cell r="C7812" t="str">
            <v>JAIRO EHISNER GUEPUD VALLEJO</v>
          </cell>
          <cell r="E7812" t="str">
            <v>CLL 72 A DIAG 16-09 BR 07 AGOSTO</v>
          </cell>
          <cell r="G7812">
            <v>3145574694</v>
          </cell>
          <cell r="I7812" t="str">
            <v>CALI</v>
          </cell>
          <cell r="J7812" t="str">
            <v>VALLE DEL CAUCA</v>
          </cell>
          <cell r="L7812" t="str">
            <v>X</v>
          </cell>
          <cell r="M7812">
            <v>98363769</v>
          </cell>
          <cell r="N7812" t="str">
            <v>jairovallejo37@gmail.com</v>
          </cell>
          <cell r="O7812" t="str">
            <v>PN</v>
          </cell>
          <cell r="P7812" t="str">
            <v>CO00</v>
          </cell>
        </row>
        <row r="7813">
          <cell r="A7813">
            <v>135103</v>
          </cell>
          <cell r="B7813" t="str">
            <v>CLIENTE INACTIVO</v>
          </cell>
          <cell r="C7813" t="str">
            <v>LEYDY DIANA PASTUZAN PANTOJA</v>
          </cell>
          <cell r="E7813" t="str">
            <v>CLL 5 # 1CN-28 BR JORDAN</v>
          </cell>
          <cell r="G7813">
            <v>3154743539</v>
          </cell>
          <cell r="I7813" t="str">
            <v>JAMUNDI</v>
          </cell>
          <cell r="J7813" t="str">
            <v>VALLE DEL CAUCA</v>
          </cell>
          <cell r="L7813" t="str">
            <v>X</v>
          </cell>
          <cell r="M7813">
            <v>1112475736</v>
          </cell>
          <cell r="N7813" t="str">
            <v>leidypastuzan55@gmail.com</v>
          </cell>
          <cell r="O7813" t="str">
            <v>PN</v>
          </cell>
          <cell r="P7813" t="str">
            <v>CO00</v>
          </cell>
        </row>
        <row r="7814">
          <cell r="A7814">
            <v>135120</v>
          </cell>
          <cell r="B7814" t="str">
            <v>CLIENTE INACTIVO</v>
          </cell>
          <cell r="C7814" t="str">
            <v>BRAYAN ALEJANDRO DEL RIO MORERA</v>
          </cell>
          <cell r="E7814" t="str">
            <v>CRA 15 CL 32 # 12-74 B/ MUNICIPAL</v>
          </cell>
          <cell r="G7814">
            <v>3188710582</v>
          </cell>
          <cell r="I7814" t="str">
            <v>CALI</v>
          </cell>
          <cell r="J7814" t="str">
            <v>VALLE DEL CAUCA</v>
          </cell>
          <cell r="L7814" t="str">
            <v>X</v>
          </cell>
          <cell r="M7814">
            <v>1143952121</v>
          </cell>
          <cell r="N7814" t="str">
            <v>brayandelrio92@gmail.com</v>
          </cell>
          <cell r="O7814" t="str">
            <v>PN</v>
          </cell>
          <cell r="P7814" t="str">
            <v>CO00</v>
          </cell>
        </row>
        <row r="7815">
          <cell r="A7815">
            <v>135123</v>
          </cell>
          <cell r="B7815" t="str">
            <v>CLIENTE INACTIVO</v>
          </cell>
          <cell r="C7815" t="str">
            <v>ALDEMAR SALAZAR JIMENEZ</v>
          </cell>
          <cell r="E7815" t="str">
            <v>CLL 5 # 6-18 B/ EL CENTRO</v>
          </cell>
          <cell r="G7815">
            <v>3116560035</v>
          </cell>
          <cell r="I7815" t="str">
            <v>BOLIVAR</v>
          </cell>
          <cell r="J7815" t="str">
            <v>VALLE DEL CAUCA</v>
          </cell>
          <cell r="L7815" t="str">
            <v>X</v>
          </cell>
          <cell r="M7815">
            <v>6213521</v>
          </cell>
          <cell r="N7815" t="str">
            <v>aldemarsalazarjimenez25@gmail.com</v>
          </cell>
          <cell r="O7815" t="str">
            <v>PN</v>
          </cell>
          <cell r="P7815" t="str">
            <v>CO00</v>
          </cell>
        </row>
        <row r="7816">
          <cell r="A7816">
            <v>135128</v>
          </cell>
          <cell r="B7816" t="str">
            <v>CLIENTE INACTIVO</v>
          </cell>
          <cell r="C7816" t="str">
            <v>BILLY RAUL GALAN RINCON</v>
          </cell>
          <cell r="E7816" t="str">
            <v>CL 73 # 16-04 ESQ B/ 7 DE AGOSTO</v>
          </cell>
          <cell r="G7816">
            <v>3057838213</v>
          </cell>
          <cell r="I7816" t="str">
            <v>CALI</v>
          </cell>
          <cell r="J7816" t="str">
            <v>VALLE DEL CAUCA</v>
          </cell>
          <cell r="L7816" t="str">
            <v>X</v>
          </cell>
          <cell r="M7816">
            <v>91509026</v>
          </cell>
          <cell r="N7816" t="str">
            <v>biragari28@hotmail.com</v>
          </cell>
          <cell r="O7816" t="str">
            <v>PN</v>
          </cell>
          <cell r="P7816" t="str">
            <v>CO00</v>
          </cell>
        </row>
        <row r="7817">
          <cell r="A7817">
            <v>135139</v>
          </cell>
          <cell r="B7817" t="str">
            <v>CLIENTE INACTIVO</v>
          </cell>
          <cell r="C7817" t="str">
            <v>CLEYDERMAN PARRA LONDOÑO</v>
          </cell>
          <cell r="E7817" t="str">
            <v>CRA 7 J BIS # 73-04 B/ALFONSO LOPEZ</v>
          </cell>
          <cell r="G7817">
            <v>3167891801</v>
          </cell>
          <cell r="I7817" t="str">
            <v>CALI</v>
          </cell>
          <cell r="J7817" t="str">
            <v>VALLE DEL CAUCA</v>
          </cell>
          <cell r="L7817" t="str">
            <v>X</v>
          </cell>
          <cell r="M7817">
            <v>14608676</v>
          </cell>
          <cell r="N7817" t="str">
            <v>cleydermanparra@hotmail.com</v>
          </cell>
          <cell r="O7817" t="str">
            <v>PN</v>
          </cell>
          <cell r="P7817" t="str">
            <v>CO00</v>
          </cell>
        </row>
        <row r="7818">
          <cell r="A7818">
            <v>135144</v>
          </cell>
          <cell r="B7818" t="str">
            <v>CLIENTE INACTIVO</v>
          </cell>
          <cell r="C7818" t="str">
            <v>FREDY ERNESTO DIAZ TAFUR</v>
          </cell>
          <cell r="E7818" t="str">
            <v>CRA 16 # 19-31 B/ BELALCAZAR</v>
          </cell>
          <cell r="G7818">
            <v>3188682283</v>
          </cell>
          <cell r="I7818" t="str">
            <v>CALI</v>
          </cell>
          <cell r="J7818" t="str">
            <v>VALLE DEL CAUCA</v>
          </cell>
          <cell r="L7818" t="str">
            <v>X</v>
          </cell>
          <cell r="M7818">
            <v>1143936937</v>
          </cell>
          <cell r="N7818" t="str">
            <v>la16autorepuestos@gmail.com</v>
          </cell>
          <cell r="O7818" t="str">
            <v>PN</v>
          </cell>
          <cell r="P7818" t="str">
            <v>CO00</v>
          </cell>
        </row>
        <row r="7819">
          <cell r="A7819">
            <v>135149</v>
          </cell>
          <cell r="B7819" t="str">
            <v>CLIENTE INACTIVO</v>
          </cell>
          <cell r="C7819" t="str">
            <v>ARVEY SOLARTE ASTUDILLO</v>
          </cell>
          <cell r="E7819" t="str">
            <v>CL 13 # 53-44 B/ SANTA ANITA</v>
          </cell>
          <cell r="G7819">
            <v>3174745934</v>
          </cell>
          <cell r="I7819" t="str">
            <v>CALI</v>
          </cell>
          <cell r="J7819" t="str">
            <v>VALLE DEL CAUCA</v>
          </cell>
          <cell r="L7819" t="str">
            <v>X</v>
          </cell>
          <cell r="M7819">
            <v>76282915</v>
          </cell>
          <cell r="N7819" t="str">
            <v>solartearbey76@gmail.com</v>
          </cell>
          <cell r="O7819" t="str">
            <v>PN</v>
          </cell>
          <cell r="P7819" t="str">
            <v>CO00</v>
          </cell>
        </row>
        <row r="7820">
          <cell r="A7820">
            <v>135150</v>
          </cell>
          <cell r="B7820" t="str">
            <v>CLIENTE INACTIVO</v>
          </cell>
          <cell r="C7820" t="str">
            <v>JHON ANDERSSON OLAYA ORTEGA</v>
          </cell>
          <cell r="E7820" t="str">
            <v>DIAG IGLESIA CATOLICA VIA PPL</v>
          </cell>
          <cell r="G7820">
            <v>3233217291</v>
          </cell>
          <cell r="I7820" t="str">
            <v>JAMUNDI</v>
          </cell>
          <cell r="J7820" t="str">
            <v>VALLE DEL CAUCA</v>
          </cell>
          <cell r="L7820" t="str">
            <v>X</v>
          </cell>
          <cell r="M7820">
            <v>1112467967</v>
          </cell>
          <cell r="N7820" t="str">
            <v>jhon-olaya7010@hotmail.com</v>
          </cell>
          <cell r="O7820" t="str">
            <v>PN</v>
          </cell>
          <cell r="P7820" t="str">
            <v>CO00</v>
          </cell>
        </row>
        <row r="7821">
          <cell r="A7821">
            <v>135152</v>
          </cell>
          <cell r="B7821" t="str">
            <v>CLIENTE INACTIVO</v>
          </cell>
          <cell r="C7821" t="str">
            <v>ELIMEY CAICEDO AGUDELO</v>
          </cell>
          <cell r="E7821" t="str">
            <v>CRA 8B # 13A-19 SALIEND DE FLORIDA</v>
          </cell>
          <cell r="G7821">
            <v>3117500426</v>
          </cell>
          <cell r="I7821" t="str">
            <v>FLORIDA</v>
          </cell>
          <cell r="J7821" t="str">
            <v>VALLE DEL CAUCA</v>
          </cell>
          <cell r="L7821" t="str">
            <v>X</v>
          </cell>
          <cell r="M7821">
            <v>10500073</v>
          </cell>
          <cell r="N7821" t="str">
            <v>cpnewconstruction@gmail.com</v>
          </cell>
          <cell r="O7821" t="str">
            <v>PN</v>
          </cell>
          <cell r="P7821" t="str">
            <v>CO00</v>
          </cell>
        </row>
        <row r="7822">
          <cell r="A7822">
            <v>135154</v>
          </cell>
          <cell r="B7822" t="str">
            <v>CLIENTE INACTIVO</v>
          </cell>
          <cell r="C7822" t="str">
            <v>JULIAN ANDRES PATIÑO CORREA</v>
          </cell>
          <cell r="E7822" t="str">
            <v>CRA 10 # 24-04 B/ ALFEREZ REAL</v>
          </cell>
          <cell r="G7822">
            <v>3126894099</v>
          </cell>
          <cell r="I7822" t="str">
            <v>JAMUNDI</v>
          </cell>
          <cell r="J7822" t="str">
            <v>VALLE DEL CAUCA</v>
          </cell>
          <cell r="L7822" t="str">
            <v>X</v>
          </cell>
          <cell r="M7822">
            <v>1005964827</v>
          </cell>
          <cell r="N7822" t="str">
            <v>serviciotecnicoyrepuestojp@gmail.com</v>
          </cell>
          <cell r="O7822" t="str">
            <v>PN</v>
          </cell>
          <cell r="P7822" t="str">
            <v>CO00</v>
          </cell>
        </row>
        <row r="7823">
          <cell r="A7823">
            <v>135155</v>
          </cell>
          <cell r="B7823" t="str">
            <v>CLIENTE INACTIVO</v>
          </cell>
          <cell r="C7823" t="str">
            <v>CARLOS ENRIQUE RIVAS IBARGUEN</v>
          </cell>
          <cell r="E7823" t="str">
            <v>CRA 11 # 3-64L-1/2/y3B B/  ROSARIO</v>
          </cell>
          <cell r="G7823">
            <v>3234278304</v>
          </cell>
          <cell r="I7823" t="str">
            <v>JAMUNDI</v>
          </cell>
          <cell r="J7823" t="str">
            <v>VALLE DEL CAUCA</v>
          </cell>
          <cell r="L7823" t="str">
            <v>X</v>
          </cell>
          <cell r="M7823">
            <v>6162551</v>
          </cell>
          <cell r="N7823" t="str">
            <v>comercializadoralamaximasas@gmail.com</v>
          </cell>
          <cell r="O7823" t="str">
            <v>PN</v>
          </cell>
          <cell r="P7823" t="str">
            <v>CO00</v>
          </cell>
        </row>
        <row r="7824">
          <cell r="A7824">
            <v>135157</v>
          </cell>
          <cell r="B7824" t="str">
            <v>CLIENTE INACTIVO</v>
          </cell>
          <cell r="C7824" t="str">
            <v>JUAN CARLOS CABRERA CORDOBA</v>
          </cell>
          <cell r="E7824" t="str">
            <v>CASA # 16 BR EL ROSAL</v>
          </cell>
          <cell r="G7824">
            <v>3137440030</v>
          </cell>
          <cell r="I7824" t="str">
            <v>EL TAMBO</v>
          </cell>
          <cell r="J7824" t="str">
            <v>NARIÑO</v>
          </cell>
          <cell r="L7824" t="str">
            <v>X</v>
          </cell>
          <cell r="M7824">
            <v>12990593</v>
          </cell>
          <cell r="N7824" t="str">
            <v>cabrerajuancarlos325@gmail.com</v>
          </cell>
          <cell r="O7824" t="str">
            <v>PN</v>
          </cell>
          <cell r="P7824" t="str">
            <v>CO00</v>
          </cell>
        </row>
        <row r="7825">
          <cell r="A7825">
            <v>135161</v>
          </cell>
          <cell r="B7825" t="str">
            <v>CLIENTE INACTIVO</v>
          </cell>
          <cell r="C7825" t="str">
            <v>JHON EIDER MENDEZ LIZCANO</v>
          </cell>
          <cell r="E7825" t="str">
            <v>CRA 11 # 3-123</v>
          </cell>
          <cell r="G7825">
            <v>3125256146</v>
          </cell>
          <cell r="I7825" t="str">
            <v>CARTAGENA DEL CHAIRA</v>
          </cell>
          <cell r="J7825" t="str">
            <v>CAQUETA</v>
          </cell>
          <cell r="L7825" t="str">
            <v>X</v>
          </cell>
          <cell r="M7825">
            <v>1118026148</v>
          </cell>
          <cell r="N7825" t="str">
            <v>eiderlizcano07@gmail.com</v>
          </cell>
          <cell r="O7825" t="str">
            <v>PN</v>
          </cell>
          <cell r="P7825" t="str">
            <v>CO00</v>
          </cell>
        </row>
        <row r="7826">
          <cell r="A7826">
            <v>135163</v>
          </cell>
          <cell r="B7826" t="str">
            <v>CLIENTE INACTIVO</v>
          </cell>
          <cell r="C7826" t="str">
            <v>SEBASTIAN CABEZAS ESPINOSA</v>
          </cell>
          <cell r="E7826" t="str">
            <v>DG 26I # 73-04 B/ MARROQUIN 2</v>
          </cell>
          <cell r="G7826">
            <v>3165894128</v>
          </cell>
          <cell r="I7826" t="str">
            <v>CALI</v>
          </cell>
          <cell r="J7826" t="str">
            <v>VALLE DEL CAUCA</v>
          </cell>
          <cell r="L7826" t="str">
            <v>X</v>
          </cell>
          <cell r="M7826">
            <v>1144093813</v>
          </cell>
          <cell r="N7826" t="str">
            <v>cabezasespinosasebastian@hotmail.com</v>
          </cell>
          <cell r="O7826" t="str">
            <v>PN</v>
          </cell>
          <cell r="P7826" t="str">
            <v>CO00</v>
          </cell>
        </row>
        <row r="7827">
          <cell r="A7827">
            <v>135164</v>
          </cell>
          <cell r="B7827" t="str">
            <v>CLIENTE INACTIVO</v>
          </cell>
          <cell r="C7827" t="str">
            <v>WILSON FERNANDO ESPAÑA PEREZ</v>
          </cell>
          <cell r="E7827" t="str">
            <v>CL 14 # 9-48 B/ RAICERO</v>
          </cell>
          <cell r="G7827">
            <v>3114985154</v>
          </cell>
          <cell r="I7827" t="str">
            <v>FLORENCIA</v>
          </cell>
          <cell r="J7827" t="str">
            <v>CAQUETA</v>
          </cell>
          <cell r="L7827" t="str">
            <v>X</v>
          </cell>
          <cell r="M7827">
            <v>1083889760</v>
          </cell>
          <cell r="N7827" t="str">
            <v>wianz1505@hotmail.com</v>
          </cell>
          <cell r="O7827" t="str">
            <v>PN</v>
          </cell>
          <cell r="P7827" t="str">
            <v>CO00</v>
          </cell>
        </row>
        <row r="7828">
          <cell r="A7828">
            <v>135165</v>
          </cell>
          <cell r="B7828" t="str">
            <v>CLIENTE INACTIVO</v>
          </cell>
          <cell r="C7828" t="str">
            <v>KAREN DAYANA GUEPE MUÑOZ</v>
          </cell>
          <cell r="E7828" t="str">
            <v>CL 10 OESTE # 5-82</v>
          </cell>
          <cell r="G7828">
            <v>3223643502</v>
          </cell>
          <cell r="I7828" t="str">
            <v>CALI</v>
          </cell>
          <cell r="J7828" t="str">
            <v>VALLE DEL CAUCA</v>
          </cell>
          <cell r="L7828" t="str">
            <v>X</v>
          </cell>
          <cell r="M7828">
            <v>1083928069</v>
          </cell>
          <cell r="N7828" t="str">
            <v>karendayanaguepe@gmail.com</v>
          </cell>
          <cell r="O7828" t="str">
            <v>PN</v>
          </cell>
          <cell r="P7828" t="str">
            <v>CR30</v>
          </cell>
        </row>
        <row r="7829">
          <cell r="A7829">
            <v>135166</v>
          </cell>
          <cell r="B7829" t="str">
            <v>CLIENTE INACTIVO</v>
          </cell>
          <cell r="C7829" t="str">
            <v>EDWIN MICOLTA</v>
          </cell>
          <cell r="E7829" t="str">
            <v>CL 7 # 11-23 B/ LA ESTACION</v>
          </cell>
          <cell r="G7829">
            <v>3146962825</v>
          </cell>
          <cell r="I7829" t="str">
            <v>JAMUNDI</v>
          </cell>
          <cell r="J7829" t="str">
            <v>VALLE DEL CAUCA</v>
          </cell>
          <cell r="L7829" t="str">
            <v>X</v>
          </cell>
          <cell r="M7829">
            <v>16844463</v>
          </cell>
          <cell r="N7829" t="str">
            <v>micoltaedwin61@gmail.com</v>
          </cell>
          <cell r="O7829" t="str">
            <v>PN</v>
          </cell>
          <cell r="P7829" t="str">
            <v>CO00</v>
          </cell>
        </row>
        <row r="7830">
          <cell r="A7830">
            <v>135173</v>
          </cell>
          <cell r="B7830" t="str">
            <v>CLIENTE INACTIVO</v>
          </cell>
          <cell r="C7830" t="str">
            <v>WALTER MAURICIO OSORIO MARIN</v>
          </cell>
          <cell r="E7830" t="str">
            <v>FRENTE DE EDS BIOMAX B/ ARROBLEDA</v>
          </cell>
          <cell r="G7830">
            <v>3136002688</v>
          </cell>
          <cell r="I7830" t="str">
            <v>CALOTO</v>
          </cell>
          <cell r="J7830" t="str">
            <v>CAUCA</v>
          </cell>
          <cell r="L7830" t="str">
            <v>X</v>
          </cell>
          <cell r="M7830">
            <v>94296129</v>
          </cell>
          <cell r="N7830" t="str">
            <v>metalmaoautomotriz@hotmail.com</v>
          </cell>
          <cell r="O7830" t="str">
            <v>PN</v>
          </cell>
          <cell r="P7830" t="str">
            <v>CO00</v>
          </cell>
        </row>
        <row r="7831">
          <cell r="A7831">
            <v>135174</v>
          </cell>
          <cell r="B7831" t="str">
            <v>CLIENTE INACTIVO</v>
          </cell>
          <cell r="C7831" t="str">
            <v>MARBIN ALFONSO MERA COSME</v>
          </cell>
          <cell r="E7831" t="str">
            <v>CRA 11N # 19-34</v>
          </cell>
          <cell r="G7831">
            <v>3174747051</v>
          </cell>
          <cell r="I7831" t="str">
            <v>SANTANDER DE QUILICHAO</v>
          </cell>
          <cell r="J7831" t="str">
            <v>CAUCA</v>
          </cell>
          <cell r="K7831" t="str">
            <v>X</v>
          </cell>
          <cell r="M7831">
            <v>76046823</v>
          </cell>
          <cell r="N7831" t="str">
            <v>marbin@teachers.org</v>
          </cell>
          <cell r="O7831" t="str">
            <v>PN</v>
          </cell>
          <cell r="P7831" t="str">
            <v>CO00</v>
          </cell>
        </row>
        <row r="7832">
          <cell r="A7832">
            <v>135179</v>
          </cell>
          <cell r="B7832" t="str">
            <v>CLIENTE INACTIVO</v>
          </cell>
          <cell r="C7832" t="str">
            <v>ZAYDA ZARETH AMARILLO TARAZONA</v>
          </cell>
          <cell r="E7832" t="str">
            <v>CRA 2 # 10-08 B/ PRIMERO DE MAYO</v>
          </cell>
          <cell r="G7832">
            <v>3123955800</v>
          </cell>
          <cell r="I7832" t="str">
            <v>NATAGAIMA</v>
          </cell>
          <cell r="J7832" t="str">
            <v>TOLIMA</v>
          </cell>
          <cell r="L7832" t="str">
            <v>X</v>
          </cell>
          <cell r="M7832">
            <v>1049613800</v>
          </cell>
          <cell r="N7832" t="str">
            <v>yiyo70@gmail.com</v>
          </cell>
          <cell r="O7832" t="str">
            <v>PN</v>
          </cell>
          <cell r="P7832" t="str">
            <v>CO00</v>
          </cell>
        </row>
        <row r="7833">
          <cell r="A7833">
            <v>135183</v>
          </cell>
          <cell r="B7833" t="str">
            <v>CLIENTE INACTIVO</v>
          </cell>
          <cell r="C7833" t="str">
            <v>ROSA ELENA PACHO MONCADA</v>
          </cell>
          <cell r="E7833" t="str">
            <v>CRA 26 H1 # 73-01 B/ MARROQUIN</v>
          </cell>
          <cell r="G7833">
            <v>3127298470</v>
          </cell>
          <cell r="I7833" t="str">
            <v>CALI</v>
          </cell>
          <cell r="J7833" t="str">
            <v>VALLE DEL CAUCA</v>
          </cell>
          <cell r="L7833" t="str">
            <v>X</v>
          </cell>
          <cell r="M7833">
            <v>25530784</v>
          </cell>
          <cell r="N7833" t="str">
            <v>rosaelenapachoelena@gmail.com</v>
          </cell>
          <cell r="O7833" t="str">
            <v>PN</v>
          </cell>
          <cell r="P7833" t="str">
            <v>CO00</v>
          </cell>
        </row>
        <row r="7834">
          <cell r="A7834">
            <v>135199</v>
          </cell>
          <cell r="B7834" t="str">
            <v>CLIENTE INACTIVO</v>
          </cell>
          <cell r="C7834" t="str">
            <v>BRYAN JHUSETH CEBALLOS</v>
          </cell>
          <cell r="E7834" t="str">
            <v>CL 1 OESTE # 52-74 B/ BELISARIO</v>
          </cell>
          <cell r="G7834">
            <v>3158007560</v>
          </cell>
          <cell r="I7834" t="str">
            <v>CALI</v>
          </cell>
          <cell r="J7834" t="str">
            <v>VALLE DEL CAUCA</v>
          </cell>
          <cell r="L7834" t="str">
            <v>x</v>
          </cell>
          <cell r="M7834">
            <v>1151950698</v>
          </cell>
          <cell r="N7834" t="str">
            <v>brayanjht@gmail.com</v>
          </cell>
          <cell r="O7834" t="str">
            <v>PN</v>
          </cell>
          <cell r="P7834" t="str">
            <v>CR15</v>
          </cell>
        </row>
        <row r="7835">
          <cell r="A7835">
            <v>135200</v>
          </cell>
          <cell r="B7835" t="str">
            <v>CLIENTE INACTIVO</v>
          </cell>
          <cell r="C7835" t="str">
            <v>ANA LUCIA BEDOYA BARBOSA</v>
          </cell>
          <cell r="E7835" t="str">
            <v>CR 15 # 33F-04 B/ ATANACIO GIRARDOT</v>
          </cell>
          <cell r="G7835">
            <v>3128698998</v>
          </cell>
          <cell r="I7835" t="str">
            <v>CALI</v>
          </cell>
          <cell r="J7835" t="str">
            <v>VALLE DEL CAUCA</v>
          </cell>
          <cell r="L7835" t="str">
            <v>X</v>
          </cell>
          <cell r="M7835">
            <v>66904616</v>
          </cell>
          <cell r="N7835" t="str">
            <v>diego.cadenas1975@gmail.com</v>
          </cell>
          <cell r="O7835" t="str">
            <v>PN</v>
          </cell>
          <cell r="P7835" t="str">
            <v>CO00</v>
          </cell>
        </row>
        <row r="7836">
          <cell r="A7836">
            <v>135212</v>
          </cell>
          <cell r="B7836" t="str">
            <v>CLIENTE INACTIVO</v>
          </cell>
          <cell r="C7836" t="str">
            <v>MARIA ESTHER ALTAMIRANO LOPEZ</v>
          </cell>
          <cell r="E7836" t="str">
            <v>CRA 6A # 6-50 B/ AVE SHUMAGER</v>
          </cell>
          <cell r="G7836">
            <v>3222625590</v>
          </cell>
          <cell r="I7836" t="str">
            <v>SAMANIEGO</v>
          </cell>
          <cell r="J7836" t="str">
            <v>NARIÑO</v>
          </cell>
          <cell r="L7836" t="str">
            <v>X</v>
          </cell>
          <cell r="M7836">
            <v>1089030040</v>
          </cell>
          <cell r="N7836" t="str">
            <v>marialtamirano1986@gmail.com</v>
          </cell>
          <cell r="O7836" t="str">
            <v>PN</v>
          </cell>
          <cell r="P7836" t="str">
            <v>CO00</v>
          </cell>
        </row>
        <row r="7837">
          <cell r="A7837">
            <v>135235</v>
          </cell>
          <cell r="B7837" t="str">
            <v>CLIENTE INACTIVO</v>
          </cell>
          <cell r="C7837" t="str">
            <v>JUAN GABRIEL BELLO CAICEDO</v>
          </cell>
          <cell r="E7837" t="str">
            <v>CL 14 # 20G-165 B/ CENCAR</v>
          </cell>
          <cell r="G7837">
            <v>3016320185</v>
          </cell>
          <cell r="I7837" t="str">
            <v>YUMBO</v>
          </cell>
          <cell r="J7837" t="str">
            <v>VALLE DEL CAUCA</v>
          </cell>
          <cell r="L7837" t="str">
            <v>X</v>
          </cell>
          <cell r="M7837">
            <v>1012415796</v>
          </cell>
          <cell r="N7837" t="str">
            <v>juanxitoradical@gmail.com</v>
          </cell>
          <cell r="O7837" t="str">
            <v>PN</v>
          </cell>
          <cell r="P7837" t="str">
            <v>CO00</v>
          </cell>
        </row>
        <row r="7838">
          <cell r="A7838">
            <v>135263</v>
          </cell>
          <cell r="B7838" t="str">
            <v>CLIENTE INACTIVO</v>
          </cell>
          <cell r="C7838" t="str">
            <v>JULIAN CAMILO BETANCOURT MONCALEANO</v>
          </cell>
          <cell r="E7838" t="str">
            <v>CRA 18 # 10-01 B/ LOS FUNDADORES</v>
          </cell>
          <cell r="G7838">
            <v>3223702917</v>
          </cell>
          <cell r="I7838" t="str">
            <v>SALDAÑA</v>
          </cell>
          <cell r="J7838" t="str">
            <v>TOLIMA</v>
          </cell>
          <cell r="L7838" t="str">
            <v>X</v>
          </cell>
          <cell r="M7838">
            <v>1109495902</v>
          </cell>
          <cell r="N7838" t="str">
            <v>julian-11981@hotmail.com</v>
          </cell>
          <cell r="O7838" t="str">
            <v>PN</v>
          </cell>
          <cell r="P7838" t="str">
            <v>CO00</v>
          </cell>
        </row>
        <row r="7839">
          <cell r="A7839">
            <v>135300</v>
          </cell>
          <cell r="B7839" t="str">
            <v>CLIENTE INACTIVO</v>
          </cell>
          <cell r="C7839" t="str">
            <v>JOSE MIGUEL CORAL CUATIN</v>
          </cell>
          <cell r="E7839" t="str">
            <v>CR 5# 2-26 FRENT HOSP B/20 DE JULIO</v>
          </cell>
          <cell r="G7839">
            <v>3174505623</v>
          </cell>
          <cell r="I7839" t="str">
            <v>GUACHUCAL</v>
          </cell>
          <cell r="J7839" t="str">
            <v>NARIÑO</v>
          </cell>
          <cell r="L7839" t="str">
            <v>X</v>
          </cell>
          <cell r="M7839">
            <v>98342849</v>
          </cell>
          <cell r="N7839" t="str">
            <v>tarapuesmilena6@gmail.com</v>
          </cell>
          <cell r="O7839" t="str">
            <v>PN</v>
          </cell>
          <cell r="P7839" t="str">
            <v>CO00</v>
          </cell>
        </row>
        <row r="7840">
          <cell r="A7840">
            <v>135307</v>
          </cell>
          <cell r="B7840" t="str">
            <v>CLIENTE INACTIVO</v>
          </cell>
          <cell r="C7840" t="str">
            <v>YOINER STIVEN SANCHEZ GAVIRIA</v>
          </cell>
          <cell r="E7840" t="str">
            <v>CR 17 # 5-64 B/ EL PARAISO</v>
          </cell>
          <cell r="G7840">
            <v>3125411278</v>
          </cell>
          <cell r="I7840" t="str">
            <v>FLORIDA</v>
          </cell>
          <cell r="J7840" t="str">
            <v>VALLE DEL CAUCA</v>
          </cell>
          <cell r="L7840" t="str">
            <v>X</v>
          </cell>
          <cell r="M7840">
            <v>1083907706</v>
          </cell>
          <cell r="N7840" t="str">
            <v>sanchezyoiner997@gmail.com</v>
          </cell>
          <cell r="O7840" t="str">
            <v>PN</v>
          </cell>
          <cell r="P7840" t="str">
            <v>CO00</v>
          </cell>
        </row>
        <row r="7841">
          <cell r="A7841">
            <v>135313</v>
          </cell>
          <cell r="B7841" t="str">
            <v>CLIENTE INACTIVO</v>
          </cell>
          <cell r="C7841" t="str">
            <v>HAROLD ARANGO PARDO</v>
          </cell>
          <cell r="E7841" t="str">
            <v>CL 8A # 8-38 B/ BELARCAZA</v>
          </cell>
          <cell r="G7841">
            <v>3217012053</v>
          </cell>
          <cell r="I7841" t="str">
            <v>JAMUNDI</v>
          </cell>
          <cell r="J7841" t="str">
            <v>VALLE DEL CAUCA</v>
          </cell>
          <cell r="L7841" t="str">
            <v>X</v>
          </cell>
          <cell r="M7841">
            <v>16935070</v>
          </cell>
          <cell r="N7841" t="str">
            <v>mayer-152@hotmail.com</v>
          </cell>
          <cell r="O7841" t="str">
            <v>PN</v>
          </cell>
          <cell r="P7841" t="str">
            <v>CO00</v>
          </cell>
        </row>
        <row r="7842">
          <cell r="A7842">
            <v>135322</v>
          </cell>
          <cell r="B7842" t="str">
            <v>CLIENTE INACTIVO</v>
          </cell>
          <cell r="C7842" t="str">
            <v>NURY MEDINA BARRETO</v>
          </cell>
          <cell r="E7842" t="str">
            <v>CL 7 # 16-46 B/ CENTRO</v>
          </cell>
          <cell r="G7842">
            <v>8720895</v>
          </cell>
          <cell r="I7842" t="str">
            <v>NEIVA</v>
          </cell>
          <cell r="J7842" t="str">
            <v>HUILA</v>
          </cell>
          <cell r="L7842" t="str">
            <v>X</v>
          </cell>
          <cell r="M7842">
            <v>55154425</v>
          </cell>
          <cell r="N7842" t="str">
            <v>maite62208@hotmail.com</v>
          </cell>
          <cell r="O7842" t="str">
            <v>PN</v>
          </cell>
          <cell r="P7842" t="str">
            <v>CO00</v>
          </cell>
        </row>
        <row r="7843">
          <cell r="A7843">
            <v>135324</v>
          </cell>
          <cell r="B7843" t="str">
            <v>CLIENTE INACTIVO</v>
          </cell>
          <cell r="C7843" t="str">
            <v>COMERCIALIZADORA LA MAXIMA S.A.S</v>
          </cell>
          <cell r="E7843" t="str">
            <v>CR 11 #3-64 LOCA 1-2-3 B/ EL ROSARI</v>
          </cell>
          <cell r="G7843">
            <v>2899043</v>
          </cell>
          <cell r="I7843" t="str">
            <v>JAMUNDI</v>
          </cell>
          <cell r="J7843" t="str">
            <v>VALLE DEL CAUCA</v>
          </cell>
          <cell r="L7843" t="str">
            <v>X</v>
          </cell>
          <cell r="M7843">
            <v>9014260703</v>
          </cell>
          <cell r="N7843" t="str">
            <v>comercializadoralamaximasas@gmail.com</v>
          </cell>
          <cell r="O7843" t="str">
            <v>PJ</v>
          </cell>
          <cell r="P7843" t="str">
            <v>CO00</v>
          </cell>
        </row>
        <row r="7844">
          <cell r="A7844">
            <v>135331</v>
          </cell>
          <cell r="B7844" t="str">
            <v>CLIENTE INACTIVO</v>
          </cell>
          <cell r="C7844" t="str">
            <v>MARIA VICTORIA LEON GUERRA</v>
          </cell>
          <cell r="E7844" t="str">
            <v>CL 18 # 21-40 B/ FATIMA</v>
          </cell>
          <cell r="G7844">
            <v>3112072670</v>
          </cell>
          <cell r="I7844" t="str">
            <v>TUQUERRES</v>
          </cell>
          <cell r="J7844" t="str">
            <v>NARIÑO</v>
          </cell>
          <cell r="L7844" t="str">
            <v>X</v>
          </cell>
          <cell r="M7844">
            <v>1085328674</v>
          </cell>
          <cell r="N7844" t="str">
            <v>distrillantasdelsur16@gmail.com</v>
          </cell>
          <cell r="O7844" t="str">
            <v>PN</v>
          </cell>
          <cell r="P7844" t="str">
            <v>CO00</v>
          </cell>
        </row>
        <row r="7845">
          <cell r="A7845">
            <v>135332</v>
          </cell>
          <cell r="B7845" t="str">
            <v>CLIENTE INACTIVO</v>
          </cell>
          <cell r="C7845" t="str">
            <v>ALEXANDER CHAVEZ CASTRO</v>
          </cell>
          <cell r="E7845" t="str">
            <v>CR 42C CL 6G BIS OESTE #25 ESTRELLA</v>
          </cell>
          <cell r="G7845">
            <v>3215339463</v>
          </cell>
          <cell r="I7845" t="str">
            <v>CALI</v>
          </cell>
          <cell r="J7845" t="str">
            <v>VALLE DEL CAUCA</v>
          </cell>
          <cell r="L7845" t="str">
            <v>X</v>
          </cell>
          <cell r="M7845">
            <v>14835994</v>
          </cell>
          <cell r="N7845" t="str">
            <v>alexanderchavez942@gmail.com</v>
          </cell>
          <cell r="O7845" t="str">
            <v>PN</v>
          </cell>
          <cell r="P7845" t="str">
            <v>CO00</v>
          </cell>
        </row>
        <row r="7846">
          <cell r="A7846">
            <v>135355</v>
          </cell>
          <cell r="B7846" t="str">
            <v>CLIENTE INACTIVO</v>
          </cell>
          <cell r="C7846" t="str">
            <v>NORBEY GRAJALES OROZCO</v>
          </cell>
          <cell r="E7846" t="str">
            <v>CR 29A # 21-02</v>
          </cell>
          <cell r="G7846">
            <v>3188364918</v>
          </cell>
          <cell r="I7846" t="str">
            <v>TULUA</v>
          </cell>
          <cell r="J7846" t="str">
            <v>VALLE DEL CAUCA</v>
          </cell>
          <cell r="L7846" t="str">
            <v>X</v>
          </cell>
          <cell r="M7846">
            <v>1116237346</v>
          </cell>
          <cell r="N7846" t="str">
            <v>salonorbey@gmail.com</v>
          </cell>
          <cell r="O7846" t="str">
            <v>PN</v>
          </cell>
          <cell r="P7846" t="str">
            <v>CO00</v>
          </cell>
        </row>
        <row r="7847">
          <cell r="A7847">
            <v>135364</v>
          </cell>
          <cell r="B7847" t="str">
            <v>CLIENTE INACTIVO</v>
          </cell>
          <cell r="C7847" t="str">
            <v>MIGUEL ANGEL ACOSTA CORDOBA</v>
          </cell>
          <cell r="E7847" t="str">
            <v>BIBLIOTECA B/ CAMILO TORRES</v>
          </cell>
          <cell r="G7847">
            <v>3156061502</v>
          </cell>
          <cell r="I7847" t="str">
            <v>ANCUYA</v>
          </cell>
          <cell r="J7847" t="str">
            <v>NARIÑO</v>
          </cell>
          <cell r="K7847" t="str">
            <v>X</v>
          </cell>
          <cell r="M7847">
            <v>1085287644</v>
          </cell>
          <cell r="N7847" t="str">
            <v>miguelverede@hotmail.com</v>
          </cell>
          <cell r="O7847" t="str">
            <v>PN</v>
          </cell>
          <cell r="P7847" t="str">
            <v>CR30</v>
          </cell>
        </row>
        <row r="7848">
          <cell r="A7848">
            <v>135367</v>
          </cell>
          <cell r="B7848" t="str">
            <v>CLIENTE INACTIVO</v>
          </cell>
          <cell r="C7848" t="str">
            <v>MARIA CLAUDIA DORADO ORDOÑEZ</v>
          </cell>
          <cell r="E7848" t="str">
            <v>CL 3 # 4-10 B/ MOROCHILLO</v>
          </cell>
          <cell r="G7848">
            <v>3106036233</v>
          </cell>
          <cell r="I7848" t="str">
            <v>LA CRUZ</v>
          </cell>
          <cell r="J7848" t="str">
            <v>NARIÑO</v>
          </cell>
          <cell r="L7848" t="str">
            <v>X</v>
          </cell>
          <cell r="M7848">
            <v>1085660960</v>
          </cell>
          <cell r="N7848" t="str">
            <v>mariaa912@gmail.com</v>
          </cell>
          <cell r="O7848" t="str">
            <v>PN</v>
          </cell>
          <cell r="P7848" t="str">
            <v>CO00</v>
          </cell>
        </row>
        <row r="7849">
          <cell r="A7849">
            <v>135374</v>
          </cell>
          <cell r="B7849" t="str">
            <v>CLIENTE INACTIVO</v>
          </cell>
          <cell r="C7849" t="str">
            <v>FERNANDO BOLAÑOS QUINTERO</v>
          </cell>
          <cell r="E7849" t="str">
            <v>CL 20 # 101A-37 CIUDAD JARDIN</v>
          </cell>
          <cell r="G7849">
            <v>31665888595</v>
          </cell>
          <cell r="I7849" t="str">
            <v>CALI</v>
          </cell>
          <cell r="J7849" t="str">
            <v>VALLE DEL CAUCA</v>
          </cell>
          <cell r="L7849" t="str">
            <v>X</v>
          </cell>
          <cell r="M7849">
            <v>16629305</v>
          </cell>
          <cell r="N7849" t="str">
            <v>fernandobq59@gmail.com</v>
          </cell>
          <cell r="O7849" t="str">
            <v>PN</v>
          </cell>
          <cell r="P7849" t="str">
            <v>CO00</v>
          </cell>
        </row>
        <row r="7850">
          <cell r="A7850">
            <v>135404</v>
          </cell>
          <cell r="B7850" t="str">
            <v>CLIENTE INACTIVO</v>
          </cell>
          <cell r="C7850" t="str">
            <v>JOSE GREGORIO GIRALDO MORALES</v>
          </cell>
          <cell r="E7850" t="str">
            <v>CR 51 SUR # 08D-03 B/ BONANZA</v>
          </cell>
          <cell r="G7850">
            <v>3178731809</v>
          </cell>
          <cell r="I7850" t="str">
            <v>JAMUNDI</v>
          </cell>
          <cell r="J7850" t="str">
            <v>VALLE DEL CAUCA</v>
          </cell>
          <cell r="L7850" t="str">
            <v>X</v>
          </cell>
          <cell r="M7850">
            <v>94401018</v>
          </cell>
          <cell r="N7850" t="str">
            <v>josegollogiraldo74@hotmail.com</v>
          </cell>
          <cell r="O7850" t="str">
            <v>PN</v>
          </cell>
          <cell r="P7850" t="str">
            <v>CO00</v>
          </cell>
        </row>
        <row r="7851">
          <cell r="A7851">
            <v>135406</v>
          </cell>
          <cell r="B7851" t="str">
            <v>CLIENTE INACTIVO</v>
          </cell>
          <cell r="C7851" t="str">
            <v>JORGE ANDRES TOVAR TIQUE</v>
          </cell>
          <cell r="E7851" t="str">
            <v>CR 15 # 27B-02 B/ LA FLORESTA</v>
          </cell>
          <cell r="G7851">
            <v>3188666692</v>
          </cell>
          <cell r="I7851" t="str">
            <v>CALI</v>
          </cell>
          <cell r="J7851" t="str">
            <v>VALLE DEL CAUCA</v>
          </cell>
          <cell r="L7851" t="str">
            <v>X</v>
          </cell>
          <cell r="M7851">
            <v>1075225191</v>
          </cell>
          <cell r="N7851" t="str">
            <v>andres.tovar1@hotmail.com</v>
          </cell>
          <cell r="O7851" t="str">
            <v>PN</v>
          </cell>
          <cell r="P7851" t="str">
            <v>CO00</v>
          </cell>
        </row>
        <row r="7852">
          <cell r="A7852">
            <v>135409</v>
          </cell>
          <cell r="B7852" t="str">
            <v>CLIENTE INACTIVO</v>
          </cell>
          <cell r="C7852" t="str">
            <v>DAVID ALDAYR ORTEGA RIASCOS</v>
          </cell>
          <cell r="E7852" t="str">
            <v>CL 12B LA PLAYA B/ LAS LUNAS</v>
          </cell>
          <cell r="G7852">
            <v>3137222127</v>
          </cell>
          <cell r="I7852" t="str">
            <v>PASTO</v>
          </cell>
          <cell r="J7852" t="str">
            <v>NARIÑO</v>
          </cell>
          <cell r="L7852" t="str">
            <v>X</v>
          </cell>
          <cell r="M7852">
            <v>1085283324</v>
          </cell>
          <cell r="N7852" t="str">
            <v>davidalor7@hotmail.com</v>
          </cell>
          <cell r="O7852" t="str">
            <v>PN</v>
          </cell>
          <cell r="P7852" t="str">
            <v>CO00</v>
          </cell>
        </row>
        <row r="7853">
          <cell r="A7853">
            <v>135410</v>
          </cell>
          <cell r="B7853" t="str">
            <v>CLIENTE INACTIVO</v>
          </cell>
          <cell r="C7853" t="str">
            <v>WILLIAM JHOVANY JOJOA GUERRERO</v>
          </cell>
          <cell r="E7853" t="str">
            <v>CORRG LA LAGUNA CASA 69</v>
          </cell>
          <cell r="G7853">
            <v>3152007977</v>
          </cell>
          <cell r="I7853" t="str">
            <v>PASTO</v>
          </cell>
          <cell r="J7853" t="str">
            <v>NARIÑO</v>
          </cell>
          <cell r="L7853" t="str">
            <v>X</v>
          </cell>
          <cell r="M7853">
            <v>1085307142</v>
          </cell>
          <cell r="N7853" t="str">
            <v>william123guerrero@gmail.com</v>
          </cell>
          <cell r="O7853" t="str">
            <v>PN</v>
          </cell>
          <cell r="P7853" t="str">
            <v>CO00</v>
          </cell>
        </row>
        <row r="7854">
          <cell r="A7854">
            <v>135413</v>
          </cell>
          <cell r="B7854" t="str">
            <v>CLIENTE INACTIVO</v>
          </cell>
          <cell r="C7854" t="str">
            <v>FABIO FERNANDO ARCHILA ROJAS</v>
          </cell>
          <cell r="E7854" t="str">
            <v>CL 13 # 28-73 B/ MONSERRATE</v>
          </cell>
          <cell r="G7854">
            <v>3224020191</v>
          </cell>
          <cell r="I7854" t="str">
            <v>NEIVA</v>
          </cell>
          <cell r="J7854" t="str">
            <v>HUILA</v>
          </cell>
          <cell r="L7854" t="str">
            <v>X</v>
          </cell>
          <cell r="M7854">
            <v>1082805689</v>
          </cell>
          <cell r="N7854" t="str">
            <v>ibancho1724@hotmail.com</v>
          </cell>
          <cell r="O7854" t="str">
            <v>PN</v>
          </cell>
          <cell r="P7854" t="str">
            <v>CO00</v>
          </cell>
        </row>
        <row r="7855">
          <cell r="A7855">
            <v>135418</v>
          </cell>
          <cell r="B7855" t="str">
            <v>CLIENTE INACTIVO</v>
          </cell>
          <cell r="C7855" t="str">
            <v>EVER DANILO MELO VENEGAS</v>
          </cell>
          <cell r="E7855" t="str">
            <v>AV MAYOR VIA PPL B/ LA AVENIDA</v>
          </cell>
          <cell r="G7855">
            <v>3232279867</v>
          </cell>
          <cell r="I7855" t="str">
            <v>SAMANIEGO</v>
          </cell>
          <cell r="J7855" t="str">
            <v>NARIÑO</v>
          </cell>
          <cell r="L7855" t="str">
            <v>X</v>
          </cell>
          <cell r="M7855">
            <v>1004696319</v>
          </cell>
          <cell r="N7855" t="str">
            <v>yenizambrano495@gmail.com</v>
          </cell>
          <cell r="O7855" t="str">
            <v>PN</v>
          </cell>
          <cell r="P7855" t="str">
            <v>CO00</v>
          </cell>
        </row>
        <row r="7856">
          <cell r="A7856">
            <v>135422</v>
          </cell>
          <cell r="B7856" t="str">
            <v>CLIENTE INACTIVO</v>
          </cell>
          <cell r="C7856" t="str">
            <v>JUAN DAVID MERCHAN CEBALLOS</v>
          </cell>
          <cell r="E7856" t="str">
            <v>CL 28 # 18-08 B/ LIBERTADORES</v>
          </cell>
          <cell r="G7856">
            <v>3234602913</v>
          </cell>
          <cell r="I7856" t="str">
            <v>PALMIRA</v>
          </cell>
          <cell r="J7856" t="str">
            <v>VALLE DEL CAUCA</v>
          </cell>
          <cell r="L7856" t="str">
            <v>X</v>
          </cell>
          <cell r="M7856">
            <v>1113667087</v>
          </cell>
          <cell r="N7856" t="str">
            <v>juancho-266@hotmail.com</v>
          </cell>
          <cell r="O7856" t="str">
            <v>PN</v>
          </cell>
          <cell r="P7856" t="str">
            <v>CO00</v>
          </cell>
        </row>
        <row r="7857">
          <cell r="A7857">
            <v>135423</v>
          </cell>
          <cell r="B7857" t="str">
            <v>CLIENTE INACTIVO</v>
          </cell>
          <cell r="C7857" t="str">
            <v>LEYDY JOHANA FERNANDEZ PLATA</v>
          </cell>
          <cell r="E7857" t="str">
            <v>CL 4 SUR #15-34 B/ BALC DE LA MERCE</v>
          </cell>
          <cell r="G7857">
            <v>3183331674</v>
          </cell>
          <cell r="I7857" t="str">
            <v>EL CERRITO</v>
          </cell>
          <cell r="J7857" t="str">
            <v>VALLE DEL CAUCA</v>
          </cell>
          <cell r="L7857" t="str">
            <v>X</v>
          </cell>
          <cell r="M7857">
            <v>1114819253</v>
          </cell>
          <cell r="N7857" t="str">
            <v>ferroacabadosfernandez@gmail.com</v>
          </cell>
          <cell r="O7857" t="str">
            <v>PN</v>
          </cell>
          <cell r="P7857" t="str">
            <v>CO00</v>
          </cell>
        </row>
        <row r="7858">
          <cell r="A7858">
            <v>135433</v>
          </cell>
          <cell r="B7858" t="str">
            <v>CLIENTE INACTIVO</v>
          </cell>
          <cell r="C7858" t="str">
            <v>ANTONIO JOSE SOTO VELASQUEZ</v>
          </cell>
          <cell r="E7858" t="str">
            <v>CR 10 # 1-320 B/ PRIMERO DE MAYO</v>
          </cell>
          <cell r="G7858">
            <v>3217316852</v>
          </cell>
          <cell r="I7858" t="str">
            <v>BUGALAGRANDE</v>
          </cell>
          <cell r="J7858" t="str">
            <v>VALLE DEL CAUCA</v>
          </cell>
          <cell r="L7858" t="str">
            <v>X</v>
          </cell>
          <cell r="M7858">
            <v>1113038101</v>
          </cell>
          <cell r="N7858" t="str">
            <v>antoniojosesotovelasquez1@gmail.com</v>
          </cell>
          <cell r="O7858" t="str">
            <v>PN</v>
          </cell>
          <cell r="P7858" t="str">
            <v>CO00</v>
          </cell>
        </row>
        <row r="7859">
          <cell r="A7859">
            <v>135437</v>
          </cell>
          <cell r="B7859" t="str">
            <v>CLIENTE INACTIVO</v>
          </cell>
          <cell r="C7859" t="str">
            <v>JAIME BURBANO CRIOLLO</v>
          </cell>
          <cell r="E7859" t="str">
            <v>CASA D - 15 B/ PORVENIR</v>
          </cell>
          <cell r="G7859">
            <v>3214974419</v>
          </cell>
          <cell r="I7859" t="str">
            <v>LA ARGENTINA</v>
          </cell>
          <cell r="J7859" t="str">
            <v>HUILA</v>
          </cell>
          <cell r="L7859" t="str">
            <v>X</v>
          </cell>
          <cell r="M7859">
            <v>1080261490</v>
          </cell>
          <cell r="N7859" t="str">
            <v>jaimeburbano2844@hotmail.com</v>
          </cell>
          <cell r="O7859" t="str">
            <v>PN</v>
          </cell>
          <cell r="P7859" t="str">
            <v>CO00</v>
          </cell>
        </row>
        <row r="7860">
          <cell r="A7860">
            <v>135438</v>
          </cell>
          <cell r="B7860" t="str">
            <v>CLIENTE INACTIVO</v>
          </cell>
          <cell r="C7860" t="str">
            <v>ELIANA VARGAS OSPINA</v>
          </cell>
          <cell r="E7860" t="str">
            <v>CR 5 # 7-13 B/ URVES</v>
          </cell>
          <cell r="G7860">
            <v>3112215842</v>
          </cell>
          <cell r="I7860" t="str">
            <v>LA ARGENTINA</v>
          </cell>
          <cell r="J7860" t="str">
            <v>HUILA</v>
          </cell>
          <cell r="L7860" t="str">
            <v>X</v>
          </cell>
          <cell r="M7860">
            <v>1080261605</v>
          </cell>
          <cell r="N7860" t="str">
            <v>elivaro2026@hotmail.com</v>
          </cell>
          <cell r="O7860" t="str">
            <v>PN</v>
          </cell>
          <cell r="P7860" t="str">
            <v>CO00</v>
          </cell>
        </row>
        <row r="7861">
          <cell r="A7861">
            <v>135445</v>
          </cell>
          <cell r="B7861" t="str">
            <v>CLIENTE INACTIVO</v>
          </cell>
          <cell r="C7861" t="str">
            <v>JAVIER SEBASTIAN ORDOÑEZ ERAZO</v>
          </cell>
          <cell r="E7861" t="str">
            <v>CR 4 # 5-18 B/ EL JARDIN</v>
          </cell>
          <cell r="G7861">
            <v>3108486557</v>
          </cell>
          <cell r="I7861" t="str">
            <v>LEIVA</v>
          </cell>
          <cell r="J7861" t="str">
            <v>NARIÑO</v>
          </cell>
          <cell r="L7861" t="str">
            <v>X</v>
          </cell>
          <cell r="M7861">
            <v>1151963576</v>
          </cell>
          <cell r="N7861" t="str">
            <v>97jsebas11@gmail.com</v>
          </cell>
          <cell r="O7861" t="str">
            <v>PN</v>
          </cell>
          <cell r="P7861" t="str">
            <v>CO00</v>
          </cell>
        </row>
        <row r="7862">
          <cell r="A7862">
            <v>135446</v>
          </cell>
          <cell r="B7862" t="str">
            <v>CLIENTE INACTIVO</v>
          </cell>
          <cell r="C7862" t="str">
            <v>YINA MARCELA RESTREPO HURTADO</v>
          </cell>
          <cell r="E7862" t="str">
            <v>CL 7 # 4-67 B/ CENTRO</v>
          </cell>
          <cell r="G7862">
            <v>3222225413</v>
          </cell>
          <cell r="I7862" t="str">
            <v>LA ARGENTINA</v>
          </cell>
          <cell r="J7862" t="str">
            <v>HUILA</v>
          </cell>
          <cell r="L7862" t="str">
            <v>X</v>
          </cell>
          <cell r="M7862">
            <v>1080265268</v>
          </cell>
          <cell r="N7862" t="str">
            <v>marcela.12po.26@hotmail.com</v>
          </cell>
          <cell r="O7862" t="str">
            <v>PN</v>
          </cell>
          <cell r="P7862" t="str">
            <v>CO00</v>
          </cell>
        </row>
        <row r="7863">
          <cell r="A7863">
            <v>135447</v>
          </cell>
          <cell r="B7863" t="str">
            <v>CLIENTE INACTIVO</v>
          </cell>
          <cell r="C7863" t="str">
            <v>MICHAEL JEYNER LLANTEN PALOMINO</v>
          </cell>
          <cell r="E7863" t="str">
            <v>CL 4 CR 12 ESQUINA B/ TERRONAL</v>
          </cell>
          <cell r="G7863">
            <v>3207229523</v>
          </cell>
          <cell r="I7863" t="str">
            <v>VILLA RICA</v>
          </cell>
          <cell r="J7863" t="str">
            <v>CAUCA</v>
          </cell>
          <cell r="L7863" t="str">
            <v>X</v>
          </cell>
          <cell r="M7863">
            <v>1112490328</v>
          </cell>
          <cell r="N7863" t="str">
            <v>juverlain@gmail.com</v>
          </cell>
          <cell r="O7863" t="str">
            <v>PN</v>
          </cell>
          <cell r="P7863" t="str">
            <v>CO00</v>
          </cell>
        </row>
        <row r="7864">
          <cell r="A7864">
            <v>135448</v>
          </cell>
          <cell r="B7864" t="str">
            <v>CLIENTE INACTIVO</v>
          </cell>
          <cell r="C7864" t="str">
            <v>GLORIA PATRICIA GONZALEZ TRUJILLO</v>
          </cell>
          <cell r="E7864" t="str">
            <v>CL 42 # 31-93 B/ ALFONSO LOPEZ</v>
          </cell>
          <cell r="G7864">
            <v>3172252556</v>
          </cell>
          <cell r="I7864" t="str">
            <v>PALMIRA</v>
          </cell>
          <cell r="J7864" t="str">
            <v>VALLE DEL CAUCA</v>
          </cell>
          <cell r="L7864" t="str">
            <v>X</v>
          </cell>
          <cell r="M7864">
            <v>66768734</v>
          </cell>
          <cell r="N7864" t="str">
            <v>ingenieriaindustrial.rg@gmail.com</v>
          </cell>
          <cell r="O7864" t="str">
            <v>PN</v>
          </cell>
          <cell r="P7864" t="str">
            <v>CR30</v>
          </cell>
        </row>
        <row r="7865">
          <cell r="A7865">
            <v>135449</v>
          </cell>
          <cell r="B7865" t="str">
            <v>CLIENTE INACTIVO</v>
          </cell>
          <cell r="C7865" t="str">
            <v>DENNIS GONZALO RODRIGUEZ MUÑOZ</v>
          </cell>
          <cell r="E7865" t="str">
            <v>CL PPL / FERROAGRO B/ LOS ESTUDIANT</v>
          </cell>
          <cell r="G7865">
            <v>3104974603</v>
          </cell>
          <cell r="I7865" t="str">
            <v>EL ROSARIO</v>
          </cell>
          <cell r="J7865" t="str">
            <v>NARIÑO</v>
          </cell>
          <cell r="L7865" t="str">
            <v>X</v>
          </cell>
          <cell r="M7865">
            <v>10630044</v>
          </cell>
          <cell r="N7865" t="str">
            <v>ferreagrohigueron@gmail.com</v>
          </cell>
          <cell r="O7865" t="str">
            <v>PN</v>
          </cell>
          <cell r="P7865" t="str">
            <v>CO00</v>
          </cell>
        </row>
        <row r="7866">
          <cell r="A7866">
            <v>135453</v>
          </cell>
          <cell r="B7866" t="str">
            <v>CLIENTE INACTIVO</v>
          </cell>
          <cell r="C7866" t="str">
            <v>MOISES ALBERTO PANTOJA CHAMORRO</v>
          </cell>
          <cell r="E7866" t="str">
            <v>CR 5 # 6-41 B/ PANAMERICANO</v>
          </cell>
          <cell r="G7866">
            <v>3117039056</v>
          </cell>
          <cell r="I7866" t="str">
            <v>CANDELARIA</v>
          </cell>
          <cell r="J7866" t="str">
            <v>VALLE DEL CAUCA</v>
          </cell>
          <cell r="L7866" t="str">
            <v>X</v>
          </cell>
          <cell r="M7866">
            <v>12999503</v>
          </cell>
          <cell r="N7866" t="str">
            <v>moisespantoja1970@gmail.com</v>
          </cell>
          <cell r="O7866" t="str">
            <v>PN</v>
          </cell>
          <cell r="P7866" t="str">
            <v>CO00</v>
          </cell>
        </row>
        <row r="7867">
          <cell r="A7867">
            <v>135454</v>
          </cell>
          <cell r="B7867" t="str">
            <v>CLIENTE INACTIVO</v>
          </cell>
          <cell r="C7867" t="str">
            <v>OLMER IVAN PORTILLA RUIZ</v>
          </cell>
          <cell r="E7867" t="str">
            <v>CR 4CL # 59CBIS-46 B/ VILL DEL PRAD</v>
          </cell>
          <cell r="G7867">
            <v>3165107073</v>
          </cell>
          <cell r="I7867" t="str">
            <v>CALI</v>
          </cell>
          <cell r="J7867" t="str">
            <v>VALLE DEL CAUCA</v>
          </cell>
          <cell r="L7867" t="str">
            <v>X</v>
          </cell>
          <cell r="M7867">
            <v>1151960121</v>
          </cell>
          <cell r="N7867" t="str">
            <v>olmerportilla@gmail.com</v>
          </cell>
          <cell r="O7867" t="str">
            <v>PN</v>
          </cell>
          <cell r="P7867" t="str">
            <v>CO00</v>
          </cell>
        </row>
        <row r="7868">
          <cell r="A7868">
            <v>135525</v>
          </cell>
          <cell r="B7868" t="str">
            <v>CLIENTE INACTIVO</v>
          </cell>
          <cell r="C7868" t="str">
            <v>JOHN FREDDY RAMOS VILLEGAS</v>
          </cell>
          <cell r="E7868" t="str">
            <v>CR 8A CL 9A ESQ B/ JOSE MARIA CAMAC</v>
          </cell>
          <cell r="G7868">
            <v>3502625026</v>
          </cell>
          <cell r="I7868" t="str">
            <v>SUAREZ</v>
          </cell>
          <cell r="J7868" t="str">
            <v>CAUCA</v>
          </cell>
          <cell r="L7868" t="str">
            <v>X</v>
          </cell>
          <cell r="M7868">
            <v>16535224</v>
          </cell>
          <cell r="N7868" t="str">
            <v>jhoncae742gris@hotmail.com</v>
          </cell>
          <cell r="O7868" t="str">
            <v>PN</v>
          </cell>
          <cell r="P7868" t="str">
            <v>CO00</v>
          </cell>
        </row>
        <row r="7869">
          <cell r="A7869">
            <v>135574</v>
          </cell>
          <cell r="B7869" t="str">
            <v>CLIENTE INACTIVO</v>
          </cell>
          <cell r="C7869" t="str">
            <v>WILMER ALEXANDER LOZA ACOSTA</v>
          </cell>
          <cell r="E7869" t="str">
            <v>CRG SANTANA SALIDA ORITO ENSEGUIDA</v>
          </cell>
          <cell r="G7869">
            <v>3134134549</v>
          </cell>
          <cell r="I7869" t="str">
            <v>PUERTO ASIS</v>
          </cell>
          <cell r="J7869" t="str">
            <v>PUTUMAYO</v>
          </cell>
          <cell r="L7869" t="str">
            <v>X</v>
          </cell>
          <cell r="M7869">
            <v>97437382</v>
          </cell>
          <cell r="N7869" t="str">
            <v>alejandrolozacadena09@gmail.com</v>
          </cell>
          <cell r="O7869" t="str">
            <v>PN</v>
          </cell>
          <cell r="P7869" t="str">
            <v>CO00</v>
          </cell>
        </row>
        <row r="7870">
          <cell r="A7870">
            <v>135589</v>
          </cell>
          <cell r="B7870" t="str">
            <v>CLIENTE INACTIVO</v>
          </cell>
          <cell r="C7870" t="str">
            <v>DANIELA SUAZA HERRERA</v>
          </cell>
          <cell r="E7870" t="str">
            <v>CR 7 CL 7 ESQ B/ CENTRO</v>
          </cell>
          <cell r="G7870">
            <v>3208778684</v>
          </cell>
          <cell r="I7870" t="str">
            <v>FLANDES</v>
          </cell>
          <cell r="J7870" t="str">
            <v>TOLIMA</v>
          </cell>
          <cell r="L7870" t="str">
            <v>X</v>
          </cell>
          <cell r="M7870">
            <v>1033798690</v>
          </cell>
          <cell r="N7870" t="str">
            <v>daniela.suaza7h@gmail.com</v>
          </cell>
          <cell r="O7870" t="str">
            <v>PN</v>
          </cell>
          <cell r="P7870" t="str">
            <v>CO00</v>
          </cell>
        </row>
        <row r="7871">
          <cell r="A7871">
            <v>135594</v>
          </cell>
          <cell r="B7871" t="str">
            <v>CLIENTE INACTIVO</v>
          </cell>
          <cell r="C7871" t="str">
            <v>NICOLAS ROMERO TORRES</v>
          </cell>
          <cell r="E7871" t="str">
            <v>CR 13 VIA GUAMO</v>
          </cell>
          <cell r="G7871">
            <v>3178865266</v>
          </cell>
          <cell r="I7871" t="str">
            <v>GUAMO</v>
          </cell>
          <cell r="J7871" t="str">
            <v>TOLIMA</v>
          </cell>
          <cell r="L7871" t="str">
            <v>X</v>
          </cell>
          <cell r="M7871">
            <v>1020735199</v>
          </cell>
          <cell r="N7871" t="str">
            <v>edslimonar@gmail.com</v>
          </cell>
          <cell r="O7871" t="str">
            <v>PN</v>
          </cell>
          <cell r="P7871" t="str">
            <v>CO00</v>
          </cell>
        </row>
        <row r="7872">
          <cell r="A7872">
            <v>135600</v>
          </cell>
          <cell r="B7872" t="str">
            <v>CLIENTE INACTIVO</v>
          </cell>
          <cell r="C7872" t="str">
            <v>NELSON JAVIER PARRA GUAYARA</v>
          </cell>
          <cell r="E7872" t="str">
            <v>VDA POTRERILLO FINCA VILLA KAREN</v>
          </cell>
          <cell r="G7872">
            <v>3155134345</v>
          </cell>
          <cell r="I7872" t="str">
            <v>COELLO</v>
          </cell>
          <cell r="J7872" t="str">
            <v>TOLIMA</v>
          </cell>
          <cell r="L7872" t="str">
            <v>X</v>
          </cell>
          <cell r="M7872">
            <v>5825193</v>
          </cell>
          <cell r="N7872" t="str">
            <v>deportecoello@gmail.com</v>
          </cell>
          <cell r="O7872" t="str">
            <v>PN</v>
          </cell>
          <cell r="P7872" t="str">
            <v>CO00</v>
          </cell>
        </row>
        <row r="7873">
          <cell r="A7873">
            <v>135601</v>
          </cell>
          <cell r="B7873" t="str">
            <v>CLIENTE INACTIVO</v>
          </cell>
          <cell r="C7873" t="str">
            <v>ELIANA MORALES RODRIGUEZ</v>
          </cell>
          <cell r="E7873" t="str">
            <v>LOCAL 4 DG RESERVA TARDIA VILLA VIC</v>
          </cell>
          <cell r="G7873">
            <v>3155065345</v>
          </cell>
          <cell r="I7873" t="str">
            <v>IBAGUE</v>
          </cell>
          <cell r="J7873" t="str">
            <v>TOLIMA</v>
          </cell>
          <cell r="L7873" t="str">
            <v>X</v>
          </cell>
          <cell r="M7873">
            <v>28556490</v>
          </cell>
          <cell r="N7873" t="str">
            <v>eliana.m@gmail.com</v>
          </cell>
          <cell r="O7873" t="str">
            <v>PN</v>
          </cell>
          <cell r="P7873" t="str">
            <v>CO00</v>
          </cell>
        </row>
        <row r="7874">
          <cell r="A7874">
            <v>135613</v>
          </cell>
          <cell r="B7874" t="str">
            <v>CLIENTE INACTIVO</v>
          </cell>
          <cell r="C7874" t="str">
            <v>DANIFER FERNANDEZ MUÑOZ</v>
          </cell>
          <cell r="E7874" t="str">
            <v>CL 4 # 1-50 B/ LA CADENA</v>
          </cell>
          <cell r="G7874">
            <v>3116059385</v>
          </cell>
          <cell r="I7874" t="str">
            <v>FLORENCIA</v>
          </cell>
          <cell r="J7874" t="str">
            <v>CAUCA</v>
          </cell>
          <cell r="L7874" t="str">
            <v>X</v>
          </cell>
          <cell r="M7874">
            <v>1061086483</v>
          </cell>
          <cell r="N7874" t="str">
            <v>dezfernan111@gmail.com</v>
          </cell>
          <cell r="O7874" t="str">
            <v>PN</v>
          </cell>
          <cell r="P7874" t="str">
            <v>CO00</v>
          </cell>
        </row>
        <row r="7875">
          <cell r="A7875">
            <v>135621</v>
          </cell>
          <cell r="B7875" t="str">
            <v>CLIENTE INACTIVO</v>
          </cell>
          <cell r="C7875" t="str">
            <v>WILTON JAVIER VASQUEZ CHOCO</v>
          </cell>
          <cell r="E7875" t="str">
            <v>VDA LA ROBLEDO VIA CALOTO</v>
          </cell>
          <cell r="G7875">
            <v>3117642320</v>
          </cell>
          <cell r="I7875" t="str">
            <v>CALOTO</v>
          </cell>
          <cell r="J7875" t="str">
            <v>CAUCA</v>
          </cell>
          <cell r="L7875" t="str">
            <v>X</v>
          </cell>
          <cell r="M7875">
            <v>94382978</v>
          </cell>
          <cell r="N7875" t="str">
            <v>josetdelgado82@gmail.com</v>
          </cell>
          <cell r="O7875" t="str">
            <v>PN</v>
          </cell>
          <cell r="P7875" t="str">
            <v>CO00</v>
          </cell>
        </row>
        <row r="7876">
          <cell r="A7876">
            <v>135624</v>
          </cell>
          <cell r="B7876" t="str">
            <v>CLIENTE INACTIVO</v>
          </cell>
          <cell r="C7876" t="str">
            <v>JAMES GALEANO LOPEZ</v>
          </cell>
          <cell r="E7876" t="str">
            <v>CRA 32 # 28A SUR LC102 TEJARES DEL</v>
          </cell>
          <cell r="G7876">
            <v>3183085930</v>
          </cell>
          <cell r="I7876" t="str">
            <v>NEIVA</v>
          </cell>
          <cell r="J7876" t="str">
            <v>HUILA</v>
          </cell>
          <cell r="L7876" t="str">
            <v>X</v>
          </cell>
          <cell r="M7876">
            <v>16189460</v>
          </cell>
          <cell r="N7876" t="str">
            <v>servimotossantygaleano@gmail.com</v>
          </cell>
          <cell r="O7876" t="str">
            <v>PN</v>
          </cell>
          <cell r="P7876" t="str">
            <v>CR15</v>
          </cell>
        </row>
        <row r="7877">
          <cell r="A7877">
            <v>135625</v>
          </cell>
          <cell r="B7877" t="str">
            <v>CLIENTE INACTIVO</v>
          </cell>
          <cell r="C7877" t="str">
            <v>JHONNY ALEXANDER CUAICAN CRUZ</v>
          </cell>
          <cell r="E7877" t="str">
            <v>CRA 2a B #21B-19 B/ SANTA BARBARA</v>
          </cell>
          <cell r="G7877">
            <v>3168221983</v>
          </cell>
          <cell r="I7877" t="str">
            <v>PASTO</v>
          </cell>
          <cell r="J7877" t="str">
            <v>NARIÑO</v>
          </cell>
          <cell r="L7877" t="str">
            <v>X</v>
          </cell>
          <cell r="M7877">
            <v>87062365</v>
          </cell>
          <cell r="N7877" t="str">
            <v>alexhiphop1983@gmail.com</v>
          </cell>
          <cell r="O7877" t="str">
            <v>PN</v>
          </cell>
          <cell r="P7877" t="str">
            <v>CO00</v>
          </cell>
        </row>
        <row r="7878">
          <cell r="A7878">
            <v>135627</v>
          </cell>
          <cell r="B7878" t="str">
            <v>CLIENTE INACTIVO</v>
          </cell>
          <cell r="C7878" t="str">
            <v>EDNA DORALIA SAMUDIO SALAS</v>
          </cell>
          <cell r="E7878" t="str">
            <v>CL 11 # 22F-92 B/ SANTIAGO</v>
          </cell>
          <cell r="G7878">
            <v>3004178407</v>
          </cell>
          <cell r="I7878" t="str">
            <v>PASTO</v>
          </cell>
          <cell r="J7878" t="str">
            <v>NARIÑO</v>
          </cell>
          <cell r="L7878" t="str">
            <v>X</v>
          </cell>
          <cell r="M7878">
            <v>36758336</v>
          </cell>
          <cell r="N7878" t="str">
            <v>ednasumudio82@gmail.com</v>
          </cell>
          <cell r="O7878" t="str">
            <v>PN</v>
          </cell>
          <cell r="P7878" t="str">
            <v>CO00</v>
          </cell>
        </row>
        <row r="7879">
          <cell r="A7879">
            <v>135644</v>
          </cell>
          <cell r="B7879" t="str">
            <v>CLIENTE INACTIVO</v>
          </cell>
          <cell r="C7879" t="str">
            <v>JIVI MILENA CORONADO BENAVIDEZ</v>
          </cell>
          <cell r="E7879" t="str">
            <v>CL 3 CR 6-68 B/ TRINIDAD</v>
          </cell>
          <cell r="G7879">
            <v>3164487752</v>
          </cell>
          <cell r="I7879" t="str">
            <v>PITALITO</v>
          </cell>
          <cell r="J7879" t="str">
            <v>HUILA</v>
          </cell>
          <cell r="L7879" t="str">
            <v>X</v>
          </cell>
          <cell r="M7879">
            <v>1123313721</v>
          </cell>
          <cell r="N7879" t="str">
            <v>logisticaytransportevasquez@gmail.com</v>
          </cell>
          <cell r="O7879" t="str">
            <v>PN</v>
          </cell>
          <cell r="P7879" t="str">
            <v>CO00</v>
          </cell>
        </row>
        <row r="7880">
          <cell r="A7880">
            <v>135654</v>
          </cell>
          <cell r="B7880" t="str">
            <v>CLIENTE INACTIVO</v>
          </cell>
          <cell r="C7880" t="str">
            <v>JOHANY ANDRES AMAYA LOPEZ</v>
          </cell>
          <cell r="E7880" t="str">
            <v>CR 13 # 3-53 B/ OBRERO ALTO</v>
          </cell>
          <cell r="G7880">
            <v>3183378592</v>
          </cell>
          <cell r="I7880" t="str">
            <v>FLORENCIA</v>
          </cell>
          <cell r="J7880" t="str">
            <v>CAQUETA</v>
          </cell>
          <cell r="L7880" t="str">
            <v>X</v>
          </cell>
          <cell r="M7880">
            <v>1012366734</v>
          </cell>
          <cell r="N7880" t="str">
            <v>giovannya157@gmail.com</v>
          </cell>
          <cell r="O7880" t="str">
            <v>PN</v>
          </cell>
          <cell r="P7880" t="str">
            <v>CO00</v>
          </cell>
        </row>
        <row r="7881">
          <cell r="A7881">
            <v>135655</v>
          </cell>
          <cell r="B7881" t="str">
            <v>CLIENTE INACTIVO</v>
          </cell>
          <cell r="C7881" t="str">
            <v>JAVIER TAMAYO MUÑOZ</v>
          </cell>
          <cell r="E7881" t="str">
            <v>CR 95 # 3-160 B/ MELENDEZ</v>
          </cell>
          <cell r="G7881">
            <v>3155745303</v>
          </cell>
          <cell r="I7881" t="str">
            <v>CALI</v>
          </cell>
          <cell r="J7881" t="str">
            <v>VALLE DEL CAUCA</v>
          </cell>
          <cell r="L7881" t="str">
            <v>X</v>
          </cell>
          <cell r="M7881">
            <v>94402710</v>
          </cell>
          <cell r="N7881" t="str">
            <v>jatamu@hotmail.com</v>
          </cell>
          <cell r="O7881" t="str">
            <v>PN</v>
          </cell>
          <cell r="P7881" t="str">
            <v>CO00</v>
          </cell>
        </row>
        <row r="7882">
          <cell r="A7882">
            <v>135661</v>
          </cell>
          <cell r="B7882" t="str">
            <v>CLIENTE INACTIVO</v>
          </cell>
          <cell r="C7882" t="str">
            <v>VICTOR ALFONSO RAMIREZ RESTREPO</v>
          </cell>
          <cell r="E7882" t="str">
            <v>CL 9 # 61-60 B/ CAMINO REAL</v>
          </cell>
          <cell r="G7882">
            <v>3116520000</v>
          </cell>
          <cell r="I7882" t="str">
            <v>CALI</v>
          </cell>
          <cell r="J7882" t="str">
            <v>VALLE DEL CAUCA</v>
          </cell>
          <cell r="L7882" t="str">
            <v>X</v>
          </cell>
          <cell r="M7882">
            <v>94543639</v>
          </cell>
          <cell r="N7882" t="str">
            <v>victor1302@gmail.com</v>
          </cell>
          <cell r="O7882" t="str">
            <v>PN</v>
          </cell>
          <cell r="P7882" t="str">
            <v>CO00</v>
          </cell>
        </row>
        <row r="7883">
          <cell r="A7883">
            <v>135664</v>
          </cell>
          <cell r="B7883" t="str">
            <v>CLIENTE INACTIVO</v>
          </cell>
          <cell r="C7883" t="str">
            <v>LUIS FRANKLIN REYES LOPEZ</v>
          </cell>
          <cell r="E7883" t="str">
            <v>CL 72U #28E4-25 B/ POBLADO 2</v>
          </cell>
          <cell r="G7883">
            <v>3154236868</v>
          </cell>
          <cell r="I7883" t="str">
            <v>CALI</v>
          </cell>
          <cell r="J7883" t="str">
            <v>VALLE DEL CAUCA</v>
          </cell>
          <cell r="L7883" t="str">
            <v>X</v>
          </cell>
          <cell r="M7883">
            <v>16781194</v>
          </cell>
          <cell r="N7883" t="str">
            <v>frakreyes@gmail.com</v>
          </cell>
          <cell r="O7883" t="str">
            <v>PN</v>
          </cell>
          <cell r="P7883" t="str">
            <v>CO00</v>
          </cell>
        </row>
        <row r="7884">
          <cell r="A7884">
            <v>135672</v>
          </cell>
          <cell r="B7884" t="str">
            <v>CLIENTE INACTIVO</v>
          </cell>
          <cell r="C7884" t="str">
            <v>ELIAN VIVIANA COLORADO GUEVARA</v>
          </cell>
          <cell r="E7884" t="str">
            <v>CR 31 # 43-12 B/ POBLADO 1</v>
          </cell>
          <cell r="G7884">
            <v>3184266055</v>
          </cell>
          <cell r="I7884" t="str">
            <v>CALI</v>
          </cell>
          <cell r="J7884" t="str">
            <v>VALLE DEL CAUCA</v>
          </cell>
          <cell r="L7884" t="str">
            <v>X</v>
          </cell>
          <cell r="M7884">
            <v>38643484</v>
          </cell>
          <cell r="N7884" t="str">
            <v>vivicolorado2910@gmail.com</v>
          </cell>
          <cell r="O7884" t="str">
            <v>PN</v>
          </cell>
          <cell r="P7884" t="str">
            <v>CO00</v>
          </cell>
        </row>
        <row r="7885">
          <cell r="A7885">
            <v>135685</v>
          </cell>
          <cell r="B7885" t="str">
            <v>CLIENTE INACTIVO</v>
          </cell>
          <cell r="C7885" t="str">
            <v>ELECTROCONSTRUCTORES DE NARIÑO SAS</v>
          </cell>
          <cell r="E7885" t="str">
            <v>CL 5 N 33-68 B/ SAN VICENTE</v>
          </cell>
          <cell r="G7885">
            <v>3106553792</v>
          </cell>
          <cell r="I7885" t="str">
            <v>PASTO</v>
          </cell>
          <cell r="J7885" t="str">
            <v>NARIÑO</v>
          </cell>
          <cell r="L7885" t="str">
            <v>X</v>
          </cell>
          <cell r="M7885">
            <v>9011606178</v>
          </cell>
          <cell r="N7885" t="str">
            <v>electroconstructoresfqsas@gmail.com</v>
          </cell>
          <cell r="O7885" t="str">
            <v>PJ</v>
          </cell>
          <cell r="P7885" t="str">
            <v>CO00</v>
          </cell>
        </row>
        <row r="7886">
          <cell r="A7886">
            <v>135738</v>
          </cell>
          <cell r="B7886" t="str">
            <v>CLIENTE INACTIVO</v>
          </cell>
          <cell r="C7886" t="str">
            <v>RAMIRO OSWALDO COLIMBA ERIRA</v>
          </cell>
          <cell r="E7886" t="str">
            <v>VDA PAMBAROSA ENSEG BOMBA BIOMAX</v>
          </cell>
          <cell r="G7886">
            <v>3178259701</v>
          </cell>
          <cell r="I7886" t="str">
            <v>ALDANA</v>
          </cell>
          <cell r="J7886" t="str">
            <v>NARIÑO</v>
          </cell>
          <cell r="L7886" t="str">
            <v>X</v>
          </cell>
          <cell r="M7886">
            <v>1082104185</v>
          </cell>
          <cell r="N7886" t="str">
            <v>rocejk088@hotmail.com</v>
          </cell>
          <cell r="O7886" t="str">
            <v>PN</v>
          </cell>
          <cell r="P7886" t="str">
            <v>CO00</v>
          </cell>
        </row>
        <row r="7887">
          <cell r="A7887">
            <v>135744</v>
          </cell>
          <cell r="B7887" t="str">
            <v>CLIENTE INACTIVO</v>
          </cell>
          <cell r="C7887" t="str">
            <v>LUIS CARLOS ARANDA CHIRIMUSCAY</v>
          </cell>
          <cell r="E7887" t="str">
            <v>VDA DELICIAS RESGUARD GUAMBIA</v>
          </cell>
          <cell r="G7887">
            <v>3128495618</v>
          </cell>
          <cell r="I7887" t="str">
            <v>SILVIA</v>
          </cell>
          <cell r="J7887" t="str">
            <v>CAUCA</v>
          </cell>
          <cell r="L7887" t="str">
            <v>X</v>
          </cell>
          <cell r="M7887">
            <v>10724075</v>
          </cell>
          <cell r="N7887" t="str">
            <v>luchoaranda25@gmail.com</v>
          </cell>
          <cell r="O7887" t="str">
            <v>PN</v>
          </cell>
          <cell r="P7887" t="str">
            <v>CO00</v>
          </cell>
        </row>
        <row r="7888">
          <cell r="A7888">
            <v>135748</v>
          </cell>
          <cell r="B7888" t="str">
            <v>CLIENTE INACTIVO</v>
          </cell>
          <cell r="C7888" t="str">
            <v>BEIMAN CHAMORRO TREJOS</v>
          </cell>
          <cell r="E7888" t="str">
            <v>CR 30 CL 17 PARQUEADERO LA REINA</v>
          </cell>
          <cell r="G7888">
            <v>3104902038</v>
          </cell>
          <cell r="I7888" t="str">
            <v>TULUA</v>
          </cell>
          <cell r="J7888" t="str">
            <v>VALLE DEL CAUCA</v>
          </cell>
          <cell r="L7888" t="str">
            <v>X</v>
          </cell>
          <cell r="M7888">
            <v>1112101850</v>
          </cell>
          <cell r="N7888" t="str">
            <v>yoselinfcarolina@gmail.com</v>
          </cell>
          <cell r="O7888" t="str">
            <v>PN</v>
          </cell>
          <cell r="P7888" t="str">
            <v>CO00</v>
          </cell>
        </row>
        <row r="7889">
          <cell r="A7889">
            <v>135760</v>
          </cell>
          <cell r="B7889" t="str">
            <v>CLIENTE INACTIVO</v>
          </cell>
          <cell r="C7889" t="str">
            <v>JHON ALEXIS ARCOS VELASQUEZ</v>
          </cell>
          <cell r="E7889" t="str">
            <v>CL 8 # 11-92 B/ CENTENARIO</v>
          </cell>
          <cell r="G7889">
            <v>3146165725</v>
          </cell>
          <cell r="I7889" t="str">
            <v>SANTANDER DE QUILICHAO</v>
          </cell>
          <cell r="J7889" t="str">
            <v>CAUCA</v>
          </cell>
          <cell r="L7889" t="str">
            <v>X</v>
          </cell>
          <cell r="M7889">
            <v>1062319600</v>
          </cell>
          <cell r="N7889" t="str">
            <v>xabivuila091@gmail.com</v>
          </cell>
          <cell r="O7889" t="str">
            <v>PN</v>
          </cell>
          <cell r="P7889" t="str">
            <v>CO00</v>
          </cell>
        </row>
        <row r="7890">
          <cell r="A7890">
            <v>135771</v>
          </cell>
          <cell r="B7890" t="str">
            <v>CLIENTE INACTIVO</v>
          </cell>
          <cell r="C7890" t="str">
            <v>CRISTHIAN AGUIRRE SEGURA</v>
          </cell>
          <cell r="E7890" t="str">
            <v>CR 75 # 2 SUR 40 CS 8 BRISAS DEL MAR</v>
          </cell>
          <cell r="G7890">
            <v>3165312292</v>
          </cell>
          <cell r="I7890" t="str">
            <v>BUENAVENTURA</v>
          </cell>
          <cell r="J7890" t="str">
            <v>VALLE DEL CAUCA</v>
          </cell>
          <cell r="L7890" t="str">
            <v>X</v>
          </cell>
          <cell r="M7890">
            <v>16513962</v>
          </cell>
          <cell r="N7890" t="str">
            <v>gerente@valmarsas.com</v>
          </cell>
          <cell r="O7890" t="str">
            <v>PN</v>
          </cell>
          <cell r="P7890" t="str">
            <v>CO00</v>
          </cell>
        </row>
        <row r="7891">
          <cell r="A7891">
            <v>135778</v>
          </cell>
          <cell r="B7891" t="str">
            <v>CLIENTE INACTIVO</v>
          </cell>
          <cell r="C7891" t="str">
            <v>STEPHANIE GOMEZ TOVAR</v>
          </cell>
          <cell r="E7891" t="str">
            <v>CR 7 # 4-16</v>
          </cell>
          <cell r="G7891">
            <v>3138169127</v>
          </cell>
          <cell r="I7891" t="str">
            <v>TELLO</v>
          </cell>
          <cell r="J7891" t="str">
            <v>HUILA</v>
          </cell>
          <cell r="L7891" t="str">
            <v>X</v>
          </cell>
          <cell r="M7891">
            <v>1082804970</v>
          </cell>
          <cell r="N7891" t="str">
            <v>steffy19_gomez@hotmail.com</v>
          </cell>
          <cell r="O7891" t="str">
            <v>PN</v>
          </cell>
          <cell r="P7891" t="str">
            <v>CR30</v>
          </cell>
        </row>
        <row r="7892">
          <cell r="A7892">
            <v>135782</v>
          </cell>
          <cell r="B7892" t="str">
            <v>CLIENTE INACTIVO</v>
          </cell>
          <cell r="C7892" t="str">
            <v>YILMAR ANDRES CANO NARVAEZ</v>
          </cell>
          <cell r="E7892" t="str">
            <v>CR 27G # 73-25 B/ ALFONSO BONILLA A</v>
          </cell>
          <cell r="G7892">
            <v>3215800404</v>
          </cell>
          <cell r="I7892" t="str">
            <v>CALI</v>
          </cell>
          <cell r="J7892" t="str">
            <v>VALLE DEL CAUCA</v>
          </cell>
          <cell r="L7892" t="str">
            <v>X</v>
          </cell>
          <cell r="M7892">
            <v>1143943220</v>
          </cell>
          <cell r="N7892" t="str">
            <v>ycanonarvaez@gmail.com</v>
          </cell>
          <cell r="O7892" t="str">
            <v>PN</v>
          </cell>
          <cell r="P7892" t="str">
            <v>CO00</v>
          </cell>
        </row>
        <row r="7893">
          <cell r="A7893">
            <v>135786</v>
          </cell>
          <cell r="B7893" t="str">
            <v>CLIENTE INACTIVO</v>
          </cell>
          <cell r="C7893" t="str">
            <v>YINNA MUÑOZ OROZCO</v>
          </cell>
          <cell r="E7893" t="str">
            <v>CL 8 OESTE #4-180 B/ LOS CRISTALES</v>
          </cell>
          <cell r="G7893">
            <v>3504528400</v>
          </cell>
          <cell r="I7893" t="str">
            <v>CALI</v>
          </cell>
          <cell r="J7893" t="str">
            <v>VALLE DEL CAUCA</v>
          </cell>
          <cell r="L7893" t="str">
            <v>X</v>
          </cell>
          <cell r="M7893">
            <v>38552477</v>
          </cell>
          <cell r="N7893" t="str">
            <v>norbeyaguirre@gmail.com</v>
          </cell>
          <cell r="O7893" t="str">
            <v>PN</v>
          </cell>
          <cell r="P7893" t="str">
            <v>CO00</v>
          </cell>
        </row>
        <row r="7894">
          <cell r="A7894">
            <v>135788</v>
          </cell>
          <cell r="B7894" t="str">
            <v>CLIENTE INACTIVO</v>
          </cell>
          <cell r="C7894" t="str">
            <v>JOHN FREDDY GUEVARA LADINO</v>
          </cell>
          <cell r="E7894" t="str">
            <v>CL 16 # 13-54 VILLAGORGONA</v>
          </cell>
          <cell r="G7894">
            <v>3234245100</v>
          </cell>
          <cell r="I7894" t="str">
            <v>CANDELARIA</v>
          </cell>
          <cell r="J7894" t="str">
            <v>VALLE DEL CAUCA</v>
          </cell>
          <cell r="L7894" t="str">
            <v>X</v>
          </cell>
          <cell r="M7894">
            <v>94466890</v>
          </cell>
          <cell r="N7894" t="str">
            <v>servimotomax@gmail.com</v>
          </cell>
          <cell r="O7894" t="str">
            <v>PN</v>
          </cell>
          <cell r="P7894" t="str">
            <v>CO00</v>
          </cell>
        </row>
        <row r="7895">
          <cell r="A7895">
            <v>135789</v>
          </cell>
          <cell r="B7895" t="str">
            <v>CLIENTE INACTIVO</v>
          </cell>
          <cell r="C7895" t="str">
            <v>YERALDINE ROJAS DONCEL</v>
          </cell>
          <cell r="E7895" t="str">
            <v>CLL 9 #27-57 B/ EDS EL ESTADIO</v>
          </cell>
          <cell r="G7895">
            <v>3177268407</v>
          </cell>
          <cell r="I7895" t="str">
            <v>FLORIDA</v>
          </cell>
          <cell r="J7895" t="str">
            <v>VALLE DEL CAUCA</v>
          </cell>
          <cell r="L7895" t="str">
            <v>X</v>
          </cell>
          <cell r="M7895">
            <v>1006823317</v>
          </cell>
          <cell r="N7895" t="str">
            <v>edselestadio@gmail.com</v>
          </cell>
          <cell r="O7895" t="str">
            <v>PN</v>
          </cell>
          <cell r="P7895" t="str">
            <v>CO00</v>
          </cell>
        </row>
        <row r="7896">
          <cell r="A7896">
            <v>135804</v>
          </cell>
          <cell r="B7896" t="str">
            <v>CLIENTE INACTIVO</v>
          </cell>
          <cell r="C7896" t="str">
            <v>JHON ALEJANDRO RIOS VALENCIA</v>
          </cell>
          <cell r="E7896" t="str">
            <v>CR 55 #12A-40 B/ SANTA ANITA</v>
          </cell>
          <cell r="G7896">
            <v>3156433846</v>
          </cell>
          <cell r="I7896" t="str">
            <v>CALI</v>
          </cell>
          <cell r="J7896" t="str">
            <v>VALLE DEL CAUCA</v>
          </cell>
          <cell r="L7896" t="str">
            <v>X</v>
          </cell>
          <cell r="M7896">
            <v>1107070402</v>
          </cell>
          <cell r="N7896" t="str">
            <v>lizbe0412@hotmail.com</v>
          </cell>
          <cell r="O7896" t="str">
            <v>PN</v>
          </cell>
          <cell r="P7896" t="str">
            <v>CR30</v>
          </cell>
        </row>
        <row r="7897">
          <cell r="A7897">
            <v>135806</v>
          </cell>
          <cell r="B7897" t="str">
            <v>CLIENTE INACTIVO</v>
          </cell>
          <cell r="C7897" t="str">
            <v>LISETH NATALIA FRANCO ULCUE</v>
          </cell>
          <cell r="E7897" t="str">
            <v>CL 4 # 2-28 B/CENTRO CRG RIONEGRO</v>
          </cell>
          <cell r="G7897">
            <v>3232206066</v>
          </cell>
          <cell r="I7897" t="str">
            <v>EL DONCELLO</v>
          </cell>
          <cell r="J7897" t="str">
            <v>CAQUETA</v>
          </cell>
          <cell r="L7897" t="str">
            <v>X</v>
          </cell>
          <cell r="M7897">
            <v>1006459937</v>
          </cell>
          <cell r="N7897" t="str">
            <v>liseth107@outlook.es</v>
          </cell>
          <cell r="O7897" t="str">
            <v>PN</v>
          </cell>
          <cell r="P7897" t="str">
            <v>CO00</v>
          </cell>
        </row>
        <row r="7898">
          <cell r="A7898">
            <v>135812</v>
          </cell>
          <cell r="B7898" t="str">
            <v>CLIENTE INACTIVO</v>
          </cell>
          <cell r="C7898" t="str">
            <v>IDALY SEPULVEDA PINEDA</v>
          </cell>
          <cell r="E7898" t="str">
            <v>CR 4 #5-19 B/ MUELLE</v>
          </cell>
          <cell r="G7898">
            <v>3165439450</v>
          </cell>
          <cell r="I7898" t="str">
            <v>EL DONCELLO</v>
          </cell>
          <cell r="J7898" t="str">
            <v>CAQUETA</v>
          </cell>
          <cell r="L7898" t="str">
            <v>X</v>
          </cell>
          <cell r="M7898">
            <v>55131868</v>
          </cell>
          <cell r="N7898" t="str">
            <v>idalysepulveda378@gmail.com</v>
          </cell>
          <cell r="O7898" t="str">
            <v>PN</v>
          </cell>
          <cell r="P7898" t="str">
            <v>CO00</v>
          </cell>
        </row>
        <row r="7899">
          <cell r="A7899">
            <v>135819</v>
          </cell>
          <cell r="B7899" t="str">
            <v>CLIENTE INACTIVO</v>
          </cell>
          <cell r="C7899" t="str">
            <v>JOSE ENRIQUE CAMAYO CAMAYO</v>
          </cell>
          <cell r="E7899" t="str">
            <v>ENT MORALES FREN IGLESIA TEST JEHOV</v>
          </cell>
          <cell r="G7899">
            <v>3135257128</v>
          </cell>
          <cell r="I7899" t="str">
            <v>MORALES</v>
          </cell>
          <cell r="J7899" t="str">
            <v>CAUCA</v>
          </cell>
          <cell r="L7899" t="str">
            <v>X</v>
          </cell>
          <cell r="M7899">
            <v>1061537523</v>
          </cell>
          <cell r="N7899" t="str">
            <v>jose.camayo.c@gmail.com</v>
          </cell>
          <cell r="O7899" t="str">
            <v>PN</v>
          </cell>
          <cell r="P7899" t="str">
            <v>CO00</v>
          </cell>
        </row>
        <row r="7900">
          <cell r="A7900">
            <v>135832</v>
          </cell>
          <cell r="B7900" t="str">
            <v>CLIENTE INACTIVO</v>
          </cell>
          <cell r="C7900" t="str">
            <v>SEBASTIAN VARGAS PIÑA</v>
          </cell>
          <cell r="E7900" t="str">
            <v>CR 15 # 44-08 B/ CHAPINERO</v>
          </cell>
          <cell r="G7900">
            <v>3146231582</v>
          </cell>
          <cell r="I7900" t="str">
            <v>CALI</v>
          </cell>
          <cell r="J7900" t="str">
            <v>VALLE DEL CAUCA</v>
          </cell>
          <cell r="L7900" t="str">
            <v>X</v>
          </cell>
          <cell r="M7900">
            <v>1144032447</v>
          </cell>
          <cell r="N7900" t="str">
            <v>sebastianvargasp@gmail.com</v>
          </cell>
          <cell r="O7900" t="str">
            <v>PN</v>
          </cell>
          <cell r="P7900" t="str">
            <v>CO00</v>
          </cell>
        </row>
        <row r="7901">
          <cell r="A7901">
            <v>135840</v>
          </cell>
          <cell r="B7901" t="str">
            <v>CLIENTE INACTIVO</v>
          </cell>
          <cell r="C7901" t="str">
            <v>PAOLA ANDREA GUTIERREZ BENAVIDEZ</v>
          </cell>
          <cell r="E7901" t="str">
            <v>CL 4A #16E-3 B/ LA V</v>
          </cell>
          <cell r="G7901">
            <v>3136436973</v>
          </cell>
          <cell r="I7901" t="str">
            <v>RESTREPO</v>
          </cell>
          <cell r="J7901" t="str">
            <v>VALLE DEL CAUCA</v>
          </cell>
          <cell r="L7901" t="str">
            <v>X</v>
          </cell>
          <cell r="M7901">
            <v>1114392302</v>
          </cell>
          <cell r="N7901" t="str">
            <v>paolaandreagube@gmail.com</v>
          </cell>
          <cell r="O7901" t="str">
            <v>PN</v>
          </cell>
          <cell r="P7901" t="str">
            <v>CO00</v>
          </cell>
        </row>
        <row r="7902">
          <cell r="A7902">
            <v>202535</v>
          </cell>
          <cell r="B7902" t="str">
            <v>CLIENTE INACTIVO</v>
          </cell>
          <cell r="C7902" t="str">
            <v>ANGEL GABRIEL PENAGOS HERNANDEZ</v>
          </cell>
          <cell r="E7902" t="str">
            <v>CL 6 # 9-54 B/ CENTRO</v>
          </cell>
          <cell r="G7902">
            <v>3235854750</v>
          </cell>
          <cell r="I7902" t="str">
            <v>EL PAUJIL</v>
          </cell>
          <cell r="J7902" t="str">
            <v>CAQUETA</v>
          </cell>
          <cell r="K7902" t="str">
            <v>X</v>
          </cell>
          <cell r="M7902">
            <v>1118029238</v>
          </cell>
          <cell r="N7902" t="str">
            <v>laurakamilam98@gmail.com</v>
          </cell>
          <cell r="O7902" t="str">
            <v>PN</v>
          </cell>
          <cell r="P7902" t="str">
            <v>CO00</v>
          </cell>
        </row>
        <row r="7903">
          <cell r="A7903">
            <v>135871</v>
          </cell>
          <cell r="B7903" t="str">
            <v>CLIENTE INACTIVO</v>
          </cell>
          <cell r="C7903" t="str">
            <v>KAROL DANIELA ARRECHEA CARABALI</v>
          </cell>
          <cell r="E7903" t="str">
            <v>CR 28 # 83-25 B/ALFONS BONILLA ARAG</v>
          </cell>
          <cell r="G7903">
            <v>3137959238</v>
          </cell>
          <cell r="I7903" t="str">
            <v>CALI</v>
          </cell>
          <cell r="J7903" t="str">
            <v>VALLE DEL CAUCA</v>
          </cell>
          <cell r="L7903" t="str">
            <v>X</v>
          </cell>
          <cell r="M7903">
            <v>1006182219</v>
          </cell>
          <cell r="N7903" t="str">
            <v>arrecheadaniela5@gmail.com</v>
          </cell>
          <cell r="O7903" t="str">
            <v>PN</v>
          </cell>
          <cell r="P7903" t="str">
            <v>CO00</v>
          </cell>
        </row>
        <row r="7904">
          <cell r="A7904">
            <v>135896</v>
          </cell>
          <cell r="B7904" t="str">
            <v>CLIENTE INACTIVO</v>
          </cell>
          <cell r="C7904" t="str">
            <v>JONNATHAN CANDELO</v>
          </cell>
          <cell r="E7904" t="str">
            <v>TRANSV 103 DG 26 P5 B/ MARROQUIN 2</v>
          </cell>
          <cell r="G7904">
            <v>3182107412</v>
          </cell>
          <cell r="I7904" t="str">
            <v>CALI</v>
          </cell>
          <cell r="J7904" t="str">
            <v>VALLE DEL CAUCA</v>
          </cell>
          <cell r="K7904" t="str">
            <v>X</v>
          </cell>
          <cell r="M7904">
            <v>1130675450</v>
          </cell>
          <cell r="N7904" t="str">
            <v>j.on3d@hotmail.com</v>
          </cell>
          <cell r="O7904" t="str">
            <v>PN</v>
          </cell>
          <cell r="P7904" t="str">
            <v>CO00</v>
          </cell>
        </row>
        <row r="7905">
          <cell r="A7905">
            <v>135897</v>
          </cell>
          <cell r="B7905" t="str">
            <v>CLIENTE INACTIVO</v>
          </cell>
          <cell r="C7905" t="str">
            <v>JORGE ENRIQUE LUNA FONTALVO</v>
          </cell>
          <cell r="E7905" t="str">
            <v>CL 10 CR 23A-48 B/ BRETAÑA</v>
          </cell>
          <cell r="G7905">
            <v>3104100987</v>
          </cell>
          <cell r="I7905" t="str">
            <v>CALI</v>
          </cell>
          <cell r="J7905" t="str">
            <v>VALLE DEL CAUCA</v>
          </cell>
          <cell r="L7905" t="str">
            <v>X</v>
          </cell>
          <cell r="M7905">
            <v>72256479</v>
          </cell>
          <cell r="N7905" t="str">
            <v>leonardogomez_300@hotmail.com</v>
          </cell>
          <cell r="O7905" t="str">
            <v>PN</v>
          </cell>
          <cell r="P7905" t="str">
            <v>CO00</v>
          </cell>
        </row>
        <row r="7906">
          <cell r="A7906">
            <v>135898</v>
          </cell>
          <cell r="B7906" t="str">
            <v>CLIENTE INACTIVO</v>
          </cell>
          <cell r="C7906" t="str">
            <v>DORA YANETH MENESES</v>
          </cell>
          <cell r="E7906" t="str">
            <v>CL 73 # 1J-33 AV CIUDAD CALI</v>
          </cell>
          <cell r="G7906">
            <v>3002207116</v>
          </cell>
          <cell r="I7906" t="str">
            <v>CALI</v>
          </cell>
          <cell r="J7906" t="str">
            <v>VALLE DEL CAUCA</v>
          </cell>
          <cell r="L7906" t="str">
            <v>X</v>
          </cell>
          <cell r="M7906">
            <v>66987630</v>
          </cell>
          <cell r="N7906" t="str">
            <v>martinezrodriguezjulio85@gmial.com</v>
          </cell>
          <cell r="O7906" t="str">
            <v>PN</v>
          </cell>
          <cell r="P7906" t="str">
            <v>CO00</v>
          </cell>
        </row>
        <row r="7907">
          <cell r="A7907">
            <v>135901</v>
          </cell>
          <cell r="B7907" t="str">
            <v>CLIENTE INACTIVO</v>
          </cell>
          <cell r="C7907" t="str">
            <v>JENITH VANESA LANDAZURI</v>
          </cell>
          <cell r="E7907" t="str">
            <v>CR 42 # 1-51 B/ LIDO</v>
          </cell>
          <cell r="G7907">
            <v>3209035637</v>
          </cell>
          <cell r="I7907" t="str">
            <v>CALI</v>
          </cell>
          <cell r="J7907" t="str">
            <v>VALLE DEL CAUCA</v>
          </cell>
          <cell r="L7907" t="str">
            <v>X</v>
          </cell>
          <cell r="M7907">
            <v>1004730113</v>
          </cell>
          <cell r="N7907" t="str">
            <v>nanivalencia12345678@gmail.com</v>
          </cell>
          <cell r="O7907" t="str">
            <v>PN</v>
          </cell>
          <cell r="P7907" t="str">
            <v>CO00</v>
          </cell>
        </row>
        <row r="7908">
          <cell r="A7908">
            <v>135902</v>
          </cell>
          <cell r="B7908" t="str">
            <v>CLIENTE INACTIVO</v>
          </cell>
          <cell r="C7908" t="str">
            <v>ROLANDO NUÑEZ ZUÑIGA</v>
          </cell>
          <cell r="E7908" t="str">
            <v>CL 4B # 20-03 B/ GAITAN</v>
          </cell>
          <cell r="G7908">
            <v>3144919753</v>
          </cell>
          <cell r="I7908" t="str">
            <v>NEIVA</v>
          </cell>
          <cell r="J7908" t="str">
            <v>HUILA</v>
          </cell>
          <cell r="L7908" t="str">
            <v>X</v>
          </cell>
          <cell r="M7908">
            <v>7696301</v>
          </cell>
          <cell r="N7908" t="str">
            <v>rolando031974@hotmail.com</v>
          </cell>
          <cell r="O7908" t="str">
            <v>PN</v>
          </cell>
          <cell r="P7908" t="str">
            <v>CO00</v>
          </cell>
        </row>
        <row r="7909">
          <cell r="A7909">
            <v>135904</v>
          </cell>
          <cell r="B7909" t="str">
            <v>CLIENTE INACTIVO</v>
          </cell>
          <cell r="C7909" t="str">
            <v>JUAN JOSE ISAZA GAVIRIA</v>
          </cell>
          <cell r="E7909" t="str">
            <v>CR 32 # 28-22 B/ BARRIO NUEVO</v>
          </cell>
          <cell r="G7909">
            <v>3184709839</v>
          </cell>
          <cell r="I7909" t="str">
            <v>PALMIRA</v>
          </cell>
          <cell r="J7909" t="str">
            <v>VALLE DEL CAUCA</v>
          </cell>
          <cell r="L7909" t="str">
            <v>X</v>
          </cell>
          <cell r="M7909">
            <v>94324786</v>
          </cell>
          <cell r="N7909" t="str">
            <v>zuleyo11@gmail.com</v>
          </cell>
          <cell r="O7909" t="str">
            <v>PN</v>
          </cell>
          <cell r="P7909" t="str">
            <v>CO00</v>
          </cell>
        </row>
        <row r="7910">
          <cell r="A7910">
            <v>135906</v>
          </cell>
          <cell r="B7910" t="str">
            <v>CLIENTE INACTIVO</v>
          </cell>
          <cell r="C7910" t="str">
            <v>MARIA ALEJANDRA SANCHEZ CHANGUENDO</v>
          </cell>
          <cell r="E7910" t="str">
            <v>CR 9 CL 6 ESQ</v>
          </cell>
          <cell r="G7910">
            <v>3147043169</v>
          </cell>
          <cell r="I7910" t="str">
            <v>CANDELARIA</v>
          </cell>
          <cell r="J7910" t="str">
            <v>VALLE DEL CAUCA</v>
          </cell>
          <cell r="L7910" t="str">
            <v>X</v>
          </cell>
          <cell r="M7910">
            <v>1114489965</v>
          </cell>
          <cell r="N7910" t="str">
            <v>allejita260899@gmail.com</v>
          </cell>
          <cell r="O7910" t="str">
            <v>PN</v>
          </cell>
          <cell r="P7910" t="str">
            <v>CO00</v>
          </cell>
        </row>
        <row r="7911">
          <cell r="A7911">
            <v>135935</v>
          </cell>
          <cell r="B7911" t="str">
            <v>CLIENTE INACTIVO</v>
          </cell>
          <cell r="C7911" t="str">
            <v>PAOLA ALEJANDRA GUZMAN GIRALDO</v>
          </cell>
          <cell r="E7911" t="str">
            <v>CL 11 # 17-98 L 5 B/ CALLE VIEJA</v>
          </cell>
          <cell r="G7911">
            <v>3102937419</v>
          </cell>
          <cell r="I7911" t="str">
            <v>HONDA</v>
          </cell>
          <cell r="J7911" t="str">
            <v>TOLIMA</v>
          </cell>
          <cell r="L7911" t="str">
            <v>X</v>
          </cell>
          <cell r="M7911">
            <v>1105788092</v>
          </cell>
          <cell r="N7911" t="str">
            <v>mylrepuestos2015@gmail.com</v>
          </cell>
          <cell r="O7911" t="str">
            <v>PN</v>
          </cell>
          <cell r="P7911" t="str">
            <v>CO00</v>
          </cell>
        </row>
        <row r="7912">
          <cell r="A7912">
            <v>135948</v>
          </cell>
          <cell r="B7912" t="str">
            <v>CLIENTE INACTIVO</v>
          </cell>
          <cell r="C7912" t="str">
            <v>JACQUELINE BRAND BEDOYA</v>
          </cell>
          <cell r="E7912" t="str">
            <v>K 7 VIA JAMUNDI B/ LA VIGA</v>
          </cell>
          <cell r="G7912">
            <v>3104878980</v>
          </cell>
          <cell r="I7912" t="str">
            <v>JAMUNDI</v>
          </cell>
          <cell r="J7912" t="str">
            <v>VALLE DEL CAUCA</v>
          </cell>
          <cell r="L7912" t="str">
            <v>X</v>
          </cell>
          <cell r="M7912">
            <v>31528700</v>
          </cell>
          <cell r="N7912" t="str">
            <v>kinkli39@hotmail.com</v>
          </cell>
          <cell r="O7912" t="str">
            <v>PN</v>
          </cell>
          <cell r="P7912" t="str">
            <v>CO00</v>
          </cell>
        </row>
        <row r="7913">
          <cell r="A7913">
            <v>135976</v>
          </cell>
          <cell r="B7913" t="str">
            <v>CLIENTE INACTIVO</v>
          </cell>
          <cell r="C7913" t="str">
            <v>LUIS ALVEIRO ORDOÑEZ ACOSTA</v>
          </cell>
          <cell r="E7913" t="str">
            <v>CL 15 # 3-113 VIA PANAMR B/ EL JARD</v>
          </cell>
          <cell r="G7913">
            <v>3128856390</v>
          </cell>
          <cell r="I7913" t="str">
            <v>JAMUNDI</v>
          </cell>
          <cell r="J7913" t="str">
            <v>VALLE DEL CAUCA</v>
          </cell>
          <cell r="L7913" t="str">
            <v>X</v>
          </cell>
          <cell r="M7913">
            <v>10693629</v>
          </cell>
          <cell r="N7913" t="str">
            <v>ordonezluis156@hotmail.com</v>
          </cell>
          <cell r="O7913" t="str">
            <v>PN</v>
          </cell>
          <cell r="P7913" t="str">
            <v>CO00</v>
          </cell>
        </row>
        <row r="7914">
          <cell r="A7914">
            <v>136001</v>
          </cell>
          <cell r="B7914" t="str">
            <v>CLIENTE INACTIVO</v>
          </cell>
          <cell r="C7914" t="str">
            <v>RAUDELIS TERRANOVA CHARRY</v>
          </cell>
          <cell r="E7914" t="str">
            <v>CL 42 # 31-15 B/ ALFONSO LOPEZ</v>
          </cell>
          <cell r="G7914">
            <v>3166553624</v>
          </cell>
          <cell r="I7914" t="str">
            <v>PALMIRA</v>
          </cell>
          <cell r="J7914" t="str">
            <v>VALLE DEL CAUCA</v>
          </cell>
          <cell r="L7914" t="str">
            <v>X</v>
          </cell>
          <cell r="M7914">
            <v>60354205</v>
          </cell>
          <cell r="N7914" t="str">
            <v>copyuan@gmail.com</v>
          </cell>
          <cell r="O7914" t="str">
            <v>PN</v>
          </cell>
          <cell r="P7914" t="str">
            <v>CO00</v>
          </cell>
        </row>
        <row r="7915">
          <cell r="A7915">
            <v>136017</v>
          </cell>
          <cell r="B7915" t="str">
            <v>CLIENTE INACTIVO</v>
          </cell>
          <cell r="C7915" t="str">
            <v>ANGIE PAOLA TORRES ORTEGA</v>
          </cell>
          <cell r="E7915" t="str">
            <v>CR 6 # 11-9 B/ SAN DIEGO</v>
          </cell>
          <cell r="G7915">
            <v>3165559294</v>
          </cell>
          <cell r="I7915" t="str">
            <v>VILLAGARZON</v>
          </cell>
          <cell r="J7915" t="str">
            <v>PUTUMAYO</v>
          </cell>
          <cell r="L7915" t="str">
            <v>X</v>
          </cell>
          <cell r="M7915">
            <v>1085316967</v>
          </cell>
          <cell r="N7915" t="str">
            <v>multirepuestosart@gmail.com</v>
          </cell>
          <cell r="O7915" t="str">
            <v>PN</v>
          </cell>
          <cell r="P7915" t="str">
            <v>CO00</v>
          </cell>
        </row>
        <row r="7916">
          <cell r="A7916">
            <v>136020</v>
          </cell>
          <cell r="B7916" t="str">
            <v>CLIENTE INACTIVO</v>
          </cell>
          <cell r="C7916" t="str">
            <v>LINDA STEFANIA SANDOVAL PRADO</v>
          </cell>
          <cell r="E7916" t="str">
            <v>CR 1G # 49-65/ SALOMIA</v>
          </cell>
          <cell r="G7916">
            <v>3187935416</v>
          </cell>
          <cell r="I7916" t="str">
            <v>CALI</v>
          </cell>
          <cell r="J7916" t="str">
            <v>VALLE DEL CAUCA</v>
          </cell>
          <cell r="L7916" t="str">
            <v>X</v>
          </cell>
          <cell r="M7916">
            <v>1144162292</v>
          </cell>
          <cell r="N7916" t="str">
            <v>lindasandoval_@hotmail.com</v>
          </cell>
          <cell r="O7916" t="str">
            <v>PN</v>
          </cell>
          <cell r="P7916" t="str">
            <v>CR30</v>
          </cell>
        </row>
        <row r="7917">
          <cell r="A7917">
            <v>136033</v>
          </cell>
          <cell r="B7917" t="str">
            <v>CLIENTE INACTIVO</v>
          </cell>
          <cell r="C7917" t="str">
            <v>PEDRO PABLO ALFONSO PIÑEROS</v>
          </cell>
          <cell r="E7917" t="str">
            <v>CR 43 # 51-35 B/ PARQUES LLANO GRD</v>
          </cell>
          <cell r="G7917">
            <v>3156183677</v>
          </cell>
          <cell r="I7917" t="str">
            <v>PALMIRA</v>
          </cell>
          <cell r="J7917" t="str">
            <v>VALLE DEL CAUCA</v>
          </cell>
          <cell r="L7917" t="str">
            <v>X</v>
          </cell>
          <cell r="M7917">
            <v>17176647</v>
          </cell>
          <cell r="N7917" t="str">
            <v>petrusalfo@gmail.com</v>
          </cell>
          <cell r="O7917" t="str">
            <v>PN</v>
          </cell>
          <cell r="P7917" t="str">
            <v>CO00</v>
          </cell>
        </row>
        <row r="7918">
          <cell r="A7918">
            <v>136034</v>
          </cell>
          <cell r="B7918" t="str">
            <v>CLIENTE INACTIVO</v>
          </cell>
          <cell r="C7918" t="str">
            <v>CHRISTIAN ALEXANDER LUNA JURADO</v>
          </cell>
          <cell r="E7918" t="str">
            <v>CR 2 # 6-26 B/ GUAYABAL</v>
          </cell>
          <cell r="G7918">
            <v>3178944173</v>
          </cell>
          <cell r="I7918" t="str">
            <v>PALMIRA</v>
          </cell>
          <cell r="J7918" t="str">
            <v>VALLE DEL CAUCA</v>
          </cell>
          <cell r="L7918" t="str">
            <v>X</v>
          </cell>
          <cell r="M7918">
            <v>1113638744</v>
          </cell>
          <cell r="N7918" t="str">
            <v>alexanderju2340@hotmail.com</v>
          </cell>
          <cell r="O7918" t="str">
            <v>PN</v>
          </cell>
          <cell r="P7918" t="str">
            <v>CO00</v>
          </cell>
        </row>
        <row r="7919">
          <cell r="A7919">
            <v>136036</v>
          </cell>
          <cell r="B7919" t="str">
            <v>CLIENTE INACTIVO</v>
          </cell>
          <cell r="C7919" t="str">
            <v>HECTOR ORLANDO MOSQUERA MOSQUERA</v>
          </cell>
          <cell r="E7919" t="str">
            <v>CL 25 # 25B-07 B/ AGUA BLANCA</v>
          </cell>
          <cell r="G7919">
            <v>3185688298</v>
          </cell>
          <cell r="I7919" t="str">
            <v>CALI</v>
          </cell>
          <cell r="J7919" t="str">
            <v>VALLE DEL CAUCA</v>
          </cell>
          <cell r="L7919" t="str">
            <v>X</v>
          </cell>
          <cell r="M7919">
            <v>16726931</v>
          </cell>
          <cell r="N7919" t="str">
            <v>hectororlandomosquera1@gmail.com</v>
          </cell>
          <cell r="O7919" t="str">
            <v>PN</v>
          </cell>
          <cell r="P7919" t="str">
            <v>CO00</v>
          </cell>
        </row>
        <row r="7920">
          <cell r="A7920">
            <v>136050</v>
          </cell>
          <cell r="B7920" t="str">
            <v>CLIENTE INACTIVO</v>
          </cell>
          <cell r="C7920" t="str">
            <v>KEINNY WANESSA BURBANO DEVIA</v>
          </cell>
          <cell r="E7920" t="str">
            <v>CR 9 # 2-184 B/ OBRERO</v>
          </cell>
          <cell r="G7920">
            <v>3016644625</v>
          </cell>
          <cell r="I7920" t="str">
            <v>EL TAMBO</v>
          </cell>
          <cell r="J7920" t="str">
            <v>CAUCA</v>
          </cell>
          <cell r="L7920" t="str">
            <v>X</v>
          </cell>
          <cell r="M7920">
            <v>1061790246</v>
          </cell>
          <cell r="N7920" t="str">
            <v>danimotos17@hotmail.com</v>
          </cell>
          <cell r="O7920" t="str">
            <v>PN</v>
          </cell>
          <cell r="P7920" t="str">
            <v>CO00</v>
          </cell>
        </row>
        <row r="7921">
          <cell r="A7921">
            <v>136066</v>
          </cell>
          <cell r="B7921" t="str">
            <v>CLIENTE INACTIVO</v>
          </cell>
          <cell r="C7921" t="str">
            <v>JUAN CARLOS BERNAL BUITRAGO</v>
          </cell>
          <cell r="E7921" t="str">
            <v>CR 30 # 24-12 B/ CESPEDES</v>
          </cell>
          <cell r="G7921">
            <v>3185421926</v>
          </cell>
          <cell r="I7921" t="str">
            <v>TULUA</v>
          </cell>
          <cell r="J7921" t="str">
            <v>VALLE DEL CAUCA</v>
          </cell>
          <cell r="L7921" t="str">
            <v>X</v>
          </cell>
          <cell r="M7921">
            <v>16361642</v>
          </cell>
          <cell r="N7921" t="str">
            <v>mauriciogalber@hotmail.com</v>
          </cell>
          <cell r="O7921" t="str">
            <v>PN</v>
          </cell>
          <cell r="P7921" t="str">
            <v>CO00</v>
          </cell>
        </row>
        <row r="7922">
          <cell r="A7922">
            <v>136089</v>
          </cell>
          <cell r="B7922" t="str">
            <v>CLIENTE INACTIVO</v>
          </cell>
          <cell r="C7922" t="str">
            <v>YULIANA MONSALVE ALMECIGA</v>
          </cell>
          <cell r="E7922" t="str">
            <v>CR 30 # 24-116 B/ CESPEDES</v>
          </cell>
          <cell r="G7922">
            <v>3152892188</v>
          </cell>
          <cell r="I7922" t="str">
            <v>TULUA</v>
          </cell>
          <cell r="J7922" t="str">
            <v>VALLE DEL CAUCA</v>
          </cell>
          <cell r="L7922" t="str">
            <v>X</v>
          </cell>
          <cell r="M7922">
            <v>1115090859</v>
          </cell>
          <cell r="N7922" t="str">
            <v>fullracing521@gmail.com</v>
          </cell>
          <cell r="O7922" t="str">
            <v>PN</v>
          </cell>
          <cell r="P7922" t="str">
            <v>CO00</v>
          </cell>
        </row>
        <row r="7923">
          <cell r="A7923">
            <v>136092</v>
          </cell>
          <cell r="B7923" t="str">
            <v>CLIENTE INACTIVO</v>
          </cell>
          <cell r="C7923" t="str">
            <v>WALTER ALEXANDER MUÑOZ TORREZ</v>
          </cell>
          <cell r="E7923" t="str">
            <v>CL 70 # 7MBIS-15 B/ ALFONSO LOPEZ</v>
          </cell>
          <cell r="G7923">
            <v>3206210039</v>
          </cell>
          <cell r="I7923" t="str">
            <v>CALI</v>
          </cell>
          <cell r="J7923" t="str">
            <v>VALLE DEL CAUCA</v>
          </cell>
          <cell r="L7923" t="str">
            <v>X</v>
          </cell>
          <cell r="M7923">
            <v>1140426249</v>
          </cell>
          <cell r="N7923" t="str">
            <v>wamt_11@hotmail.com</v>
          </cell>
          <cell r="O7923" t="str">
            <v>PN</v>
          </cell>
          <cell r="P7923" t="str">
            <v>CO00</v>
          </cell>
        </row>
        <row r="7924">
          <cell r="A7924">
            <v>136113</v>
          </cell>
          <cell r="B7924" t="str">
            <v>CLIENTE INACTIVO</v>
          </cell>
          <cell r="C7924" t="str">
            <v>JEFFERSON JEFREY ORDOÑEZ ERAZO</v>
          </cell>
          <cell r="E7924" t="str">
            <v>CR 4 # 5-18 B/ EL JARDIN</v>
          </cell>
          <cell r="G7924">
            <v>3128484635</v>
          </cell>
          <cell r="I7924" t="str">
            <v>LEIVA</v>
          </cell>
          <cell r="J7924" t="str">
            <v>NARIÑO</v>
          </cell>
          <cell r="L7924" t="str">
            <v>X</v>
          </cell>
          <cell r="M7924">
            <v>1006009239</v>
          </cell>
          <cell r="N7924" t="str">
            <v>jeffersonoe0318@gmail.com</v>
          </cell>
          <cell r="O7924" t="str">
            <v>PN</v>
          </cell>
          <cell r="P7924" t="str">
            <v>CO00</v>
          </cell>
        </row>
        <row r="7925">
          <cell r="A7925">
            <v>136121</v>
          </cell>
          <cell r="B7925" t="str">
            <v>CLIENTE INACTIVO</v>
          </cell>
          <cell r="C7925" t="str">
            <v>WALTER ALBERTO ESTUPIÑAN CEDEÑO</v>
          </cell>
          <cell r="E7925" t="str">
            <v>CL 9 # 8-73 B/ AURORA</v>
          </cell>
          <cell r="G7925">
            <v>3004724662</v>
          </cell>
          <cell r="I7925" t="str">
            <v>FLORIDA</v>
          </cell>
          <cell r="J7925" t="str">
            <v>VALLE DEL CAUCA</v>
          </cell>
          <cell r="L7925" t="str">
            <v>X</v>
          </cell>
          <cell r="M7925">
            <v>16790710</v>
          </cell>
          <cell r="N7925" t="str">
            <v>fixcar100@gmail.com</v>
          </cell>
          <cell r="O7925" t="str">
            <v>PN</v>
          </cell>
          <cell r="P7925" t="str">
            <v>CO00</v>
          </cell>
        </row>
        <row r="7926">
          <cell r="A7926">
            <v>136123</v>
          </cell>
          <cell r="B7926" t="str">
            <v>CLIENTE INACTIVO</v>
          </cell>
          <cell r="C7926" t="str">
            <v>BRAYAN ALEXANDER BETANCOURTH BUSTAM</v>
          </cell>
          <cell r="E7926" t="str">
            <v>CL 9 # 3-22 B/ IPIRA</v>
          </cell>
          <cell r="G7926">
            <v>3123140424</v>
          </cell>
          <cell r="I7926" t="str">
            <v>ROLDANILLO</v>
          </cell>
          <cell r="J7926" t="str">
            <v>VALLE DEL CAUCA</v>
          </cell>
          <cell r="L7926" t="str">
            <v>X</v>
          </cell>
          <cell r="M7926">
            <v>1113787060</v>
          </cell>
          <cell r="N7926" t="str">
            <v>fullantasdelnorte@gmail.com</v>
          </cell>
          <cell r="O7926" t="str">
            <v>PN</v>
          </cell>
          <cell r="P7926" t="str">
            <v>CR30</v>
          </cell>
        </row>
        <row r="7927">
          <cell r="A7927">
            <v>136142</v>
          </cell>
          <cell r="B7927" t="str">
            <v>CLIENTE INACTIVO</v>
          </cell>
          <cell r="C7927" t="str">
            <v>CRISTIAN CAMILO CHAMBO RIVERA</v>
          </cell>
          <cell r="E7927" t="str">
            <v>CR 7 # 2-21 B/ EL PROGRESO</v>
          </cell>
          <cell r="G7927">
            <v>3203197521</v>
          </cell>
          <cell r="I7927" t="str">
            <v>NATAGA</v>
          </cell>
          <cell r="J7927" t="str">
            <v>HUILA</v>
          </cell>
          <cell r="L7927" t="str">
            <v>X</v>
          </cell>
          <cell r="M7927">
            <v>1084578495</v>
          </cell>
          <cell r="N7927" t="str">
            <v>camirilo@gmail.com</v>
          </cell>
          <cell r="O7927" t="str">
            <v>PN</v>
          </cell>
          <cell r="P7927" t="str">
            <v>CO00</v>
          </cell>
        </row>
        <row r="7928">
          <cell r="A7928">
            <v>136143</v>
          </cell>
          <cell r="B7928" t="str">
            <v>CLIENTE INACTIVO</v>
          </cell>
          <cell r="C7928" t="str">
            <v>JULIAN DAVID CASTRO TRUJILLO</v>
          </cell>
          <cell r="E7928" t="str">
            <v>CR 7 # 1-06 B/ OBRERO</v>
          </cell>
          <cell r="G7928">
            <v>3157364945</v>
          </cell>
          <cell r="I7928" t="str">
            <v>LA PLATA</v>
          </cell>
          <cell r="J7928" t="str">
            <v>HUILA</v>
          </cell>
          <cell r="L7928" t="str">
            <v>X</v>
          </cell>
          <cell r="M7928">
            <v>1075257553</v>
          </cell>
          <cell r="N7928" t="str">
            <v>ingjuliancastro15@gmail.com</v>
          </cell>
          <cell r="O7928" t="str">
            <v>PN</v>
          </cell>
          <cell r="P7928" t="str">
            <v>CO00</v>
          </cell>
        </row>
        <row r="7929">
          <cell r="A7929">
            <v>136150</v>
          </cell>
          <cell r="B7929" t="str">
            <v>CLIENTE INACTIVO</v>
          </cell>
          <cell r="C7929" t="str">
            <v>GRAMONS - KD S.A.S.</v>
          </cell>
          <cell r="E7929" t="str">
            <v>CL 44 #28D - 08 ESQ B/ EDO SANTOS</v>
          </cell>
          <cell r="G7929">
            <v>3116707102</v>
          </cell>
          <cell r="I7929" t="str">
            <v>CALI</v>
          </cell>
          <cell r="J7929" t="str">
            <v>VALLE DEL CAUCA</v>
          </cell>
          <cell r="L7929" t="str">
            <v>X</v>
          </cell>
          <cell r="M7929">
            <v>9012258208</v>
          </cell>
          <cell r="N7929" t="str">
            <v>gramonskd28@gmail.com</v>
          </cell>
          <cell r="O7929" t="str">
            <v>PJ</v>
          </cell>
          <cell r="P7929" t="str">
            <v>CR30</v>
          </cell>
        </row>
        <row r="7930">
          <cell r="A7930">
            <v>136178</v>
          </cell>
          <cell r="B7930" t="str">
            <v>CLIENTE INACTIVO</v>
          </cell>
          <cell r="C7930" t="str">
            <v>ISNELY VELASCO SUATERNA</v>
          </cell>
          <cell r="E7930" t="str">
            <v>M 2C CASA 4 B/ BELLO HORIZONTE</v>
          </cell>
          <cell r="G7930">
            <v>3217742823</v>
          </cell>
          <cell r="I7930" t="str">
            <v>IBAGUE</v>
          </cell>
          <cell r="J7930" t="str">
            <v>TOLIMA</v>
          </cell>
          <cell r="L7930" t="str">
            <v>X</v>
          </cell>
          <cell r="M7930">
            <v>37698057</v>
          </cell>
          <cell r="N7930" t="str">
            <v>cvgerman@misena.edu.co</v>
          </cell>
          <cell r="O7930" t="str">
            <v>PN</v>
          </cell>
          <cell r="P7930" t="str">
            <v>CO00</v>
          </cell>
        </row>
        <row r="7931">
          <cell r="A7931">
            <v>136181</v>
          </cell>
          <cell r="B7931" t="str">
            <v>CLIENTE INACTIVO</v>
          </cell>
          <cell r="C7931" t="str">
            <v>JOSE EDUARDO QUEVEDO CASANOVA</v>
          </cell>
          <cell r="E7931" t="str">
            <v>CRA 19 # 39-71 B/ SAN CAYETANO</v>
          </cell>
          <cell r="G7931">
            <v>3127389020</v>
          </cell>
          <cell r="I7931" t="str">
            <v>PALMIRA</v>
          </cell>
          <cell r="J7931" t="str">
            <v>VALLE DEL CAUCA</v>
          </cell>
          <cell r="L7931" t="str">
            <v>X</v>
          </cell>
          <cell r="M7931">
            <v>1113674504</v>
          </cell>
          <cell r="N7931" t="str">
            <v>qnovapremium@gmail.com</v>
          </cell>
          <cell r="O7931" t="str">
            <v>PN</v>
          </cell>
          <cell r="P7931" t="str">
            <v>CR30</v>
          </cell>
        </row>
        <row r="7932">
          <cell r="A7932">
            <v>136186</v>
          </cell>
          <cell r="B7932" t="str">
            <v>CLIENTE INACTIVO</v>
          </cell>
          <cell r="C7932" t="str">
            <v>MICHAEL NIÑO SUAZA</v>
          </cell>
          <cell r="E7932" t="str">
            <v>CL 10 # 12-61 CORR VILLAGORGONA</v>
          </cell>
          <cell r="G7932">
            <v>3182721918</v>
          </cell>
          <cell r="I7932" t="str">
            <v>CANDELARIA</v>
          </cell>
          <cell r="J7932" t="str">
            <v>VALLE DEL CAUCA</v>
          </cell>
          <cell r="L7932" t="str">
            <v>X</v>
          </cell>
          <cell r="M7932">
            <v>1113527826</v>
          </cell>
          <cell r="N7932" t="str">
            <v>michaelsuaza.30@hotmail.com</v>
          </cell>
          <cell r="O7932" t="str">
            <v>PN</v>
          </cell>
          <cell r="P7932" t="str">
            <v>CO00</v>
          </cell>
        </row>
        <row r="7933">
          <cell r="A7933">
            <v>136192</v>
          </cell>
          <cell r="B7933" t="str">
            <v>CLIENTE INACTIVO</v>
          </cell>
          <cell r="C7933" t="str">
            <v>YENIFER BIBIANA TORRES TEJADA</v>
          </cell>
          <cell r="E7933" t="str">
            <v>CL 10B # 28E-18 B/ SANTA RITA</v>
          </cell>
          <cell r="G7933">
            <v>3157717143</v>
          </cell>
          <cell r="I7933" t="str">
            <v>TULUA</v>
          </cell>
          <cell r="J7933" t="str">
            <v>VALLE DEL CAUCA</v>
          </cell>
          <cell r="L7933" t="str">
            <v>X</v>
          </cell>
          <cell r="M7933">
            <v>29351747</v>
          </cell>
          <cell r="N7933" t="str">
            <v>corteztejadahectorfabio@gmail.com</v>
          </cell>
          <cell r="O7933" t="str">
            <v>PN</v>
          </cell>
          <cell r="P7933" t="str">
            <v>CO00</v>
          </cell>
        </row>
        <row r="7934">
          <cell r="A7934">
            <v>136197</v>
          </cell>
          <cell r="B7934" t="str">
            <v>CLIENTE INACTIVO</v>
          </cell>
          <cell r="C7934" t="str">
            <v>EDILBERTO ALARCON POLO</v>
          </cell>
          <cell r="E7934" t="str">
            <v>CL 1 #3-05 B/ CENTRO</v>
          </cell>
          <cell r="G7934">
            <v>3146700189</v>
          </cell>
          <cell r="I7934" t="str">
            <v>LA MONTAÑITA</v>
          </cell>
          <cell r="J7934" t="str">
            <v>CAQUETA</v>
          </cell>
          <cell r="L7934" t="str">
            <v>X</v>
          </cell>
          <cell r="M7934">
            <v>1115941842</v>
          </cell>
          <cell r="N7934" t="str">
            <v>edilbertoalarcon8@gmail.com</v>
          </cell>
          <cell r="O7934" t="str">
            <v>PN</v>
          </cell>
          <cell r="P7934" t="str">
            <v>CO00</v>
          </cell>
        </row>
        <row r="7935">
          <cell r="A7935">
            <v>136198</v>
          </cell>
          <cell r="B7935" t="str">
            <v>CLIENTE INACTIVO</v>
          </cell>
          <cell r="C7935" t="str">
            <v>MAYRA ALEJANDRA RENDON ARENAS</v>
          </cell>
          <cell r="E7935" t="str">
            <v>CR 19 # 40-30 B/ SAN PEDRO</v>
          </cell>
          <cell r="G7935">
            <v>3123564418</v>
          </cell>
          <cell r="I7935" t="str">
            <v>PALMIRA</v>
          </cell>
          <cell r="J7935" t="str">
            <v>VALLE DEL CAUCA</v>
          </cell>
          <cell r="L7935" t="str">
            <v>X</v>
          </cell>
          <cell r="M7935">
            <v>1144207394</v>
          </cell>
          <cell r="N7935" t="str">
            <v>mrendonarenas@gmail.com</v>
          </cell>
          <cell r="O7935" t="str">
            <v>PN</v>
          </cell>
          <cell r="P7935" t="str">
            <v>CO00</v>
          </cell>
        </row>
        <row r="7936">
          <cell r="A7936">
            <v>136223</v>
          </cell>
          <cell r="B7936" t="str">
            <v>CLIENTE INACTIVO</v>
          </cell>
          <cell r="C7936" t="str">
            <v>MARIA AMPARO MESA GIL</v>
          </cell>
          <cell r="E7936" t="str">
            <v>VIA JAMUNDI TERRANOVA 60MT ANTES DE</v>
          </cell>
          <cell r="G7936">
            <v>3215969491</v>
          </cell>
          <cell r="I7936" t="str">
            <v>JAMUNDI</v>
          </cell>
          <cell r="J7936" t="str">
            <v>VALLE DEL CAUCA</v>
          </cell>
          <cell r="L7936" t="str">
            <v>X</v>
          </cell>
          <cell r="M7936">
            <v>31236493</v>
          </cell>
          <cell r="N7936" t="str">
            <v>lubricanteselamparo@gmail.com</v>
          </cell>
          <cell r="O7936" t="str">
            <v>PN</v>
          </cell>
          <cell r="P7936" t="str">
            <v>CO00</v>
          </cell>
        </row>
        <row r="7937">
          <cell r="A7937">
            <v>136234</v>
          </cell>
          <cell r="B7937" t="str">
            <v>CLIENTE INACTIVO</v>
          </cell>
          <cell r="C7937" t="str">
            <v>MAJHERSSON ESTEBAN GARCES IMBACHI</v>
          </cell>
          <cell r="E7937" t="str">
            <v>CL 3 # 3-38 B/ SUR</v>
          </cell>
          <cell r="G7937">
            <v>3116229645</v>
          </cell>
          <cell r="I7937" t="str">
            <v>BOLIVAR</v>
          </cell>
          <cell r="J7937" t="str">
            <v>CAUCA</v>
          </cell>
          <cell r="L7937" t="str">
            <v>X</v>
          </cell>
          <cell r="M7937">
            <v>1058967999</v>
          </cell>
          <cell r="N7937" t="str">
            <v>kurastbn69@hotmail.com</v>
          </cell>
          <cell r="O7937" t="str">
            <v>PN</v>
          </cell>
          <cell r="P7937" t="str">
            <v>CO00</v>
          </cell>
        </row>
        <row r="7938">
          <cell r="A7938">
            <v>136242</v>
          </cell>
          <cell r="B7938" t="str">
            <v>CLIENTE INACTIVO</v>
          </cell>
          <cell r="C7938" t="str">
            <v>ADRIANA KATHERIM GUAYARA MOLINA</v>
          </cell>
          <cell r="E7938" t="str">
            <v>CR 7 # 7-12 BG/ CENTRO</v>
          </cell>
          <cell r="G7938">
            <v>3188134316</v>
          </cell>
          <cell r="I7938" t="str">
            <v>NATAGAIMA</v>
          </cell>
          <cell r="J7938" t="str">
            <v>TOLIMA</v>
          </cell>
          <cell r="L7938" t="str">
            <v>X</v>
          </cell>
          <cell r="M7938">
            <v>65633158</v>
          </cell>
          <cell r="N7938" t="str">
            <v>marso0817@gmail.com</v>
          </cell>
          <cell r="O7938" t="str">
            <v>PN</v>
          </cell>
          <cell r="P7938" t="str">
            <v>CO00</v>
          </cell>
        </row>
        <row r="7939">
          <cell r="A7939">
            <v>136249</v>
          </cell>
          <cell r="B7939" t="str">
            <v>CLIENTE INACTIVO</v>
          </cell>
          <cell r="C7939" t="str">
            <v>BRAYAN ANDRES LUGO TUSARMA</v>
          </cell>
          <cell r="E7939" t="str">
            <v>CL 5 # 7-44 FRENTE GALERIA CENTRO</v>
          </cell>
          <cell r="G7939">
            <v>3112195917</v>
          </cell>
          <cell r="I7939" t="str">
            <v>SAN VICENTE DEL CAGUAN</v>
          </cell>
          <cell r="J7939" t="str">
            <v>CAQUETA</v>
          </cell>
          <cell r="L7939" t="str">
            <v>X</v>
          </cell>
          <cell r="M7939">
            <v>1006517174</v>
          </cell>
          <cell r="N7939" t="str">
            <v>brayanlugo3112195917@gmail.com</v>
          </cell>
          <cell r="O7939" t="str">
            <v>PN</v>
          </cell>
          <cell r="P7939" t="str">
            <v>CO00</v>
          </cell>
        </row>
        <row r="7940">
          <cell r="A7940">
            <v>136258</v>
          </cell>
          <cell r="B7940" t="str">
            <v>CLIENTE INACTIVO</v>
          </cell>
          <cell r="C7940" t="str">
            <v>FRAIDELLY RAMIREZ BOTERO</v>
          </cell>
          <cell r="E7940" t="str">
            <v>CR 6 # 13-10</v>
          </cell>
          <cell r="G7940">
            <v>3102522094</v>
          </cell>
          <cell r="I7940" t="str">
            <v>FLORENCIA</v>
          </cell>
          <cell r="J7940" t="str">
            <v>CAQUETA</v>
          </cell>
          <cell r="L7940" t="str">
            <v>X</v>
          </cell>
          <cell r="M7940">
            <v>1014199783</v>
          </cell>
          <cell r="N7940" t="str">
            <v>frayramirezbotero@gmail.com</v>
          </cell>
          <cell r="O7940" t="str">
            <v>PN</v>
          </cell>
          <cell r="P7940" t="str">
            <v>CO00</v>
          </cell>
        </row>
        <row r="7941">
          <cell r="A7941">
            <v>136269</v>
          </cell>
          <cell r="B7941" t="str">
            <v>CLIENTE INACTIVO</v>
          </cell>
          <cell r="C7941" t="str">
            <v>TERESA DE JESUS CONCHA REYES</v>
          </cell>
          <cell r="E7941" t="str">
            <v>AL LADO CEMENTERIO B/SAGRADO CORAZO</v>
          </cell>
          <cell r="G7941">
            <v>3196047022</v>
          </cell>
          <cell r="I7941" t="str">
            <v>EL ROSARIO</v>
          </cell>
          <cell r="J7941" t="str">
            <v>NARIÑO</v>
          </cell>
          <cell r="L7941" t="str">
            <v>X</v>
          </cell>
          <cell r="M7941">
            <v>41106087</v>
          </cell>
          <cell r="N7941" t="str">
            <v>conchareyest@gmail.com</v>
          </cell>
          <cell r="O7941" t="str">
            <v>PN</v>
          </cell>
          <cell r="P7941" t="str">
            <v>CR30</v>
          </cell>
        </row>
        <row r="7942">
          <cell r="A7942">
            <v>136272</v>
          </cell>
          <cell r="B7942" t="str">
            <v>CLIENTE INACTIVO</v>
          </cell>
          <cell r="C7942" t="str">
            <v>ALICIA SANCHEZ MORENO</v>
          </cell>
          <cell r="E7942" t="str">
            <v>CL 40 # 46-46 B/ MARIANO RAMOS</v>
          </cell>
          <cell r="G7942">
            <v>3104046603</v>
          </cell>
          <cell r="I7942" t="str">
            <v>CALI</v>
          </cell>
          <cell r="J7942" t="str">
            <v>VALLE DEL CAUCA</v>
          </cell>
          <cell r="L7942" t="str">
            <v>X</v>
          </cell>
          <cell r="M7942">
            <v>38682176</v>
          </cell>
          <cell r="N7942" t="str">
            <v>alinson19842010@hotmail.com</v>
          </cell>
          <cell r="O7942" t="str">
            <v>PN</v>
          </cell>
          <cell r="P7942" t="str">
            <v>CO00</v>
          </cell>
        </row>
        <row r="7943">
          <cell r="A7943">
            <v>136275</v>
          </cell>
          <cell r="B7943" t="str">
            <v>CLIENTE INACTIVO</v>
          </cell>
          <cell r="C7943" t="str">
            <v>SOLUCIONES INALAMBRICAS INTEGRALES</v>
          </cell>
          <cell r="E7943" t="str">
            <v>MZ B CASA 13A B/ ARKAMONICA</v>
          </cell>
          <cell r="G7943">
            <v>3043411677</v>
          </cell>
          <cell r="I7943" t="str">
            <v>IBAGUE</v>
          </cell>
          <cell r="J7943" t="str">
            <v>TOLIMA</v>
          </cell>
          <cell r="L7943" t="str">
            <v>X</v>
          </cell>
          <cell r="M7943">
            <v>9015211335</v>
          </cell>
          <cell r="N7943" t="str">
            <v>marlencolombia22@gmail.com</v>
          </cell>
          <cell r="O7943" t="str">
            <v>PJ</v>
          </cell>
          <cell r="P7943" t="str">
            <v>CO00</v>
          </cell>
        </row>
        <row r="7944">
          <cell r="A7944">
            <v>136305</v>
          </cell>
          <cell r="B7944" t="str">
            <v>CLIENTE INACTIVO</v>
          </cell>
          <cell r="C7944" t="str">
            <v>INGRID VANESSA CEBALLOS CADENA</v>
          </cell>
          <cell r="E7944" t="str">
            <v>CL 20 # 11-65 B/ FATIMA</v>
          </cell>
          <cell r="G7944">
            <v>3112353297</v>
          </cell>
          <cell r="I7944" t="str">
            <v>PASTO</v>
          </cell>
          <cell r="J7944" t="str">
            <v>NARIÑO</v>
          </cell>
          <cell r="L7944" t="str">
            <v>X</v>
          </cell>
          <cell r="M7944">
            <v>1085328184</v>
          </cell>
          <cell r="N7944" t="str">
            <v>vcadena827@gmail.com</v>
          </cell>
          <cell r="O7944" t="str">
            <v>PN</v>
          </cell>
          <cell r="P7944" t="str">
            <v>CR15</v>
          </cell>
        </row>
        <row r="7945">
          <cell r="A7945">
            <v>136306</v>
          </cell>
          <cell r="B7945" t="str">
            <v>CLIENTE INACTIVO</v>
          </cell>
          <cell r="C7945" t="str">
            <v>LEIDY LIDIANA IPIA SANIPATIN</v>
          </cell>
          <cell r="E7945" t="str">
            <v>CL 1A OESTE #100A BIS-28</v>
          </cell>
          <cell r="G7945">
            <v>3103731854</v>
          </cell>
          <cell r="I7945" t="str">
            <v>CALI</v>
          </cell>
          <cell r="J7945" t="str">
            <v>VALLE DEL CAUCA</v>
          </cell>
          <cell r="L7945" t="str">
            <v>X</v>
          </cell>
          <cell r="M7945">
            <v>38563560</v>
          </cell>
          <cell r="N7945" t="str">
            <v>leidyipia9@gmail.com</v>
          </cell>
          <cell r="O7945" t="str">
            <v>PN</v>
          </cell>
          <cell r="P7945" t="str">
            <v>CO00</v>
          </cell>
        </row>
        <row r="7946">
          <cell r="A7946">
            <v>136317</v>
          </cell>
          <cell r="B7946" t="str">
            <v>CLIENTE INACTIVO</v>
          </cell>
          <cell r="C7946" t="str">
            <v>YOLANDA MARTINEZ</v>
          </cell>
          <cell r="E7946" t="str">
            <v>CR 28 # 19-48 B/ EL RECREO</v>
          </cell>
          <cell r="G7946">
            <v>3003926969</v>
          </cell>
          <cell r="I7946" t="str">
            <v>PALMIRA</v>
          </cell>
          <cell r="J7946" t="str">
            <v>VALLE DEL CAUCA</v>
          </cell>
          <cell r="L7946" t="str">
            <v>X</v>
          </cell>
          <cell r="M7946">
            <v>31143795</v>
          </cell>
          <cell r="N7946" t="str">
            <v>german.duque77@gmail.com</v>
          </cell>
          <cell r="O7946" t="str">
            <v>PN</v>
          </cell>
          <cell r="P7946" t="str">
            <v>CO00</v>
          </cell>
        </row>
        <row r="7947">
          <cell r="A7947">
            <v>136319</v>
          </cell>
          <cell r="B7947" t="str">
            <v>CLIENTE INACTIVO</v>
          </cell>
          <cell r="C7947" t="str">
            <v>YULIANA ORTEGA NIVIA</v>
          </cell>
          <cell r="E7947" t="str">
            <v>CR 13 # 4-10 B/ SANTA FE</v>
          </cell>
          <cell r="G7947">
            <v>3224536179</v>
          </cell>
          <cell r="I7947" t="str">
            <v>PUERTO RICO</v>
          </cell>
          <cell r="J7947" t="str">
            <v>CAQUETA</v>
          </cell>
          <cell r="L7947" t="str">
            <v>X</v>
          </cell>
          <cell r="M7947">
            <v>1116923404</v>
          </cell>
          <cell r="N7947" t="str">
            <v>ortegayuliana956@gmail.com</v>
          </cell>
          <cell r="O7947" t="str">
            <v>PN</v>
          </cell>
          <cell r="P7947" t="str">
            <v>CO00</v>
          </cell>
        </row>
        <row r="7948">
          <cell r="A7948">
            <v>136358</v>
          </cell>
          <cell r="B7948" t="str">
            <v>CLIENTE INACTIVO</v>
          </cell>
          <cell r="C7948" t="str">
            <v>CARLOS ANDRES MAHECHA PANIAGUA</v>
          </cell>
          <cell r="E7948" t="str">
            <v>CL 17 # 2B ESTE 39 B/ BOLIVAR</v>
          </cell>
          <cell r="G7948">
            <v>3176240704</v>
          </cell>
          <cell r="I7948" t="str">
            <v>FLORENCIA</v>
          </cell>
          <cell r="J7948" t="str">
            <v>CAQUETA</v>
          </cell>
          <cell r="L7948" t="str">
            <v>X</v>
          </cell>
          <cell r="M7948">
            <v>16192483</v>
          </cell>
          <cell r="N7948" t="str">
            <v>mahechamotos@gmail.com</v>
          </cell>
          <cell r="O7948" t="str">
            <v>PN</v>
          </cell>
          <cell r="P7948" t="str">
            <v>CO00</v>
          </cell>
        </row>
        <row r="7949">
          <cell r="A7949">
            <v>136365</v>
          </cell>
          <cell r="B7949" t="str">
            <v>CLIENTE INACTIVO</v>
          </cell>
          <cell r="C7949" t="str">
            <v>MAGDALENA SIERRA VARGAS</v>
          </cell>
          <cell r="D7949" t="str">
            <v>LABORATORIO OLEOHIDRAULICO DEL VALL</v>
          </cell>
          <cell r="E7949" t="str">
            <v>CL 6 # 18-26</v>
          </cell>
          <cell r="G7949">
            <v>3155153881</v>
          </cell>
          <cell r="I7949" t="str">
            <v>GUADALAJARA DE BUGA</v>
          </cell>
          <cell r="J7949" t="str">
            <v>VALLE DEL CAUCA</v>
          </cell>
          <cell r="L7949" t="str">
            <v>X</v>
          </cell>
          <cell r="M7949">
            <v>38861193</v>
          </cell>
          <cell r="N7949" t="str">
            <v>oleohidraulico.del.valle@gmail.com</v>
          </cell>
          <cell r="O7949" t="str">
            <v>PN</v>
          </cell>
          <cell r="P7949" t="str">
            <v>CO00</v>
          </cell>
        </row>
        <row r="7950">
          <cell r="A7950">
            <v>136407</v>
          </cell>
          <cell r="B7950" t="str">
            <v>CLIENTE INACTIVO</v>
          </cell>
          <cell r="C7950" t="str">
            <v>JUAN CARLOS ARBOLEDA GONZALEZ</v>
          </cell>
          <cell r="E7950" t="str">
            <v>CR 7 # 33A-04 B/ INDUSTRIAL</v>
          </cell>
          <cell r="G7950">
            <v>3022896394</v>
          </cell>
          <cell r="I7950" t="str">
            <v>CALI</v>
          </cell>
          <cell r="J7950" t="str">
            <v>VALLE DEL CAUCA</v>
          </cell>
          <cell r="L7950" t="str">
            <v>X</v>
          </cell>
          <cell r="M7950">
            <v>14677312</v>
          </cell>
          <cell r="N7950" t="str">
            <v>fab3135@hotmail.com</v>
          </cell>
          <cell r="O7950" t="str">
            <v>PN</v>
          </cell>
          <cell r="P7950" t="str">
            <v>CO00</v>
          </cell>
        </row>
        <row r="7951">
          <cell r="A7951">
            <v>136408</v>
          </cell>
          <cell r="B7951" t="str">
            <v>CLIENTE INACTIVO</v>
          </cell>
          <cell r="C7951" t="str">
            <v>GERMAN HURTADO RAMIREZ</v>
          </cell>
          <cell r="E7951" t="str">
            <v>CL 8 4#4-32 B/GUADALES VILLAGORGONA</v>
          </cell>
          <cell r="G7951">
            <v>3167931083</v>
          </cell>
          <cell r="I7951" t="str">
            <v>CANDELARIA</v>
          </cell>
          <cell r="J7951" t="str">
            <v>VALLE DEL CAUCA</v>
          </cell>
          <cell r="L7951" t="str">
            <v>x</v>
          </cell>
          <cell r="M7951">
            <v>16887523</v>
          </cell>
          <cell r="N7951" t="str">
            <v>germanh07@outlook.es</v>
          </cell>
          <cell r="O7951" t="str">
            <v>PN</v>
          </cell>
          <cell r="P7951" t="str">
            <v>CO00</v>
          </cell>
        </row>
        <row r="7952">
          <cell r="A7952">
            <v>136417</v>
          </cell>
          <cell r="B7952" t="str">
            <v>CLIENTE INACTIVO</v>
          </cell>
          <cell r="C7952" t="str">
            <v>FERNANDO HERNANDEZ AGUIRRE</v>
          </cell>
          <cell r="E7952" t="str">
            <v>CL 6 55 40 LOS LAURELES</v>
          </cell>
          <cell r="G7952">
            <v>3162895456</v>
          </cell>
          <cell r="I7952" t="str">
            <v>BUENAVENTURA</v>
          </cell>
          <cell r="J7952" t="str">
            <v>VALLE DEL CAUCA</v>
          </cell>
          <cell r="L7952" t="str">
            <v>X</v>
          </cell>
          <cell r="M7952">
            <v>16475487</v>
          </cell>
          <cell r="N7952" t="str">
            <v>feragui15@hotmail.com</v>
          </cell>
          <cell r="O7952" t="str">
            <v>PN</v>
          </cell>
          <cell r="P7952" t="str">
            <v>CO00</v>
          </cell>
        </row>
        <row r="7953">
          <cell r="A7953">
            <v>136431</v>
          </cell>
          <cell r="B7953" t="str">
            <v>CLIENTE INACTIVO</v>
          </cell>
          <cell r="C7953" t="str">
            <v>EIDER JOHANY SANCHEZ CASTILLO</v>
          </cell>
          <cell r="E7953" t="str">
            <v>CL 4 # 19-67 B/ PANDIGUANDO</v>
          </cell>
          <cell r="G7953">
            <v>3118465600</v>
          </cell>
          <cell r="I7953" t="str">
            <v>POPAYAN</v>
          </cell>
          <cell r="J7953" t="str">
            <v>CAUCA</v>
          </cell>
          <cell r="L7953" t="str">
            <v>X</v>
          </cell>
          <cell r="M7953">
            <v>76328007</v>
          </cell>
          <cell r="N7953" t="str">
            <v>kevins199888@gmail.com</v>
          </cell>
          <cell r="O7953" t="str">
            <v>PN</v>
          </cell>
          <cell r="P7953" t="str">
            <v>CO00</v>
          </cell>
        </row>
        <row r="7954">
          <cell r="A7954">
            <v>136451</v>
          </cell>
          <cell r="B7954" t="str">
            <v>CLIENTE INACTIVO</v>
          </cell>
          <cell r="C7954" t="str">
            <v>YAMILETH MONTOYA HERRERA</v>
          </cell>
          <cell r="E7954" t="str">
            <v>CR 16 # 3A-49 B/ MORALES</v>
          </cell>
          <cell r="G7954">
            <v>3216251321</v>
          </cell>
          <cell r="I7954" t="str">
            <v>SANTANDER DE QUILICHAO</v>
          </cell>
          <cell r="J7954" t="str">
            <v>CAUCA</v>
          </cell>
          <cell r="L7954" t="str">
            <v>X</v>
          </cell>
          <cell r="M7954">
            <v>29676483</v>
          </cell>
          <cell r="N7954" t="str">
            <v>ya-monto82@hotmail.com</v>
          </cell>
          <cell r="O7954" t="str">
            <v>PN</v>
          </cell>
          <cell r="P7954" t="str">
            <v>CO00</v>
          </cell>
        </row>
        <row r="7955">
          <cell r="A7955">
            <v>136452</v>
          </cell>
          <cell r="B7955" t="str">
            <v>CLIENTE INACTIVO</v>
          </cell>
          <cell r="C7955" t="str">
            <v>MIGUEL ANTONIO ARANGO GARCIA</v>
          </cell>
          <cell r="E7955" t="str">
            <v>CL 7 # 1-57 B/ SANTA LUCIA</v>
          </cell>
          <cell r="G7955">
            <v>3213172482</v>
          </cell>
          <cell r="I7955" t="str">
            <v>MARIQUITA</v>
          </cell>
          <cell r="J7955" t="str">
            <v>TOLIMA</v>
          </cell>
          <cell r="L7955" t="str">
            <v>X</v>
          </cell>
          <cell r="M7955">
            <v>93289822</v>
          </cell>
          <cell r="N7955" t="str">
            <v>gachancipa25@gmail.com</v>
          </cell>
          <cell r="O7955" t="str">
            <v>PN</v>
          </cell>
          <cell r="P7955" t="str">
            <v>CO00</v>
          </cell>
        </row>
        <row r="7956">
          <cell r="A7956">
            <v>136461</v>
          </cell>
          <cell r="B7956" t="str">
            <v>CLIENTE INACTIVO</v>
          </cell>
          <cell r="C7956" t="str">
            <v>ALVARO AREVALO BOHORQUEZ</v>
          </cell>
          <cell r="E7956" t="str">
            <v>CR 4 # 4-63 B/ CENTRO</v>
          </cell>
          <cell r="G7956">
            <v>3506466315</v>
          </cell>
          <cell r="I7956" t="str">
            <v>ALVARADO</v>
          </cell>
          <cell r="J7956" t="str">
            <v>TOLIMA</v>
          </cell>
          <cell r="L7956" t="str">
            <v>X</v>
          </cell>
          <cell r="M7956">
            <v>6021978</v>
          </cell>
          <cell r="N7956" t="str">
            <v>paomotospj@gmail.com</v>
          </cell>
          <cell r="O7956" t="str">
            <v>PN</v>
          </cell>
          <cell r="P7956" t="str">
            <v>CO00</v>
          </cell>
        </row>
        <row r="7957">
          <cell r="A7957">
            <v>136465</v>
          </cell>
          <cell r="B7957" t="str">
            <v>CLIENTE INACTIVO</v>
          </cell>
          <cell r="C7957" t="str">
            <v>ODULFO ESCALANTE CORREA</v>
          </cell>
          <cell r="E7957" t="str">
            <v>CL 19 # 14-17 B/ POPULAR</v>
          </cell>
          <cell r="G7957">
            <v>3137658079</v>
          </cell>
          <cell r="I7957" t="str">
            <v>LA UNION</v>
          </cell>
          <cell r="J7957" t="str">
            <v>VALLE DEL CAUCA</v>
          </cell>
          <cell r="L7957" t="str">
            <v>X</v>
          </cell>
          <cell r="M7957">
            <v>16220110</v>
          </cell>
          <cell r="N7957" t="str">
            <v>beto871012@gmail.com</v>
          </cell>
          <cell r="O7957" t="str">
            <v>PN</v>
          </cell>
          <cell r="P7957" t="str">
            <v>CO00</v>
          </cell>
        </row>
        <row r="7958">
          <cell r="A7958">
            <v>136485</v>
          </cell>
          <cell r="B7958" t="str">
            <v>CLIENTE INACTIVO</v>
          </cell>
          <cell r="C7958" t="str">
            <v>SANDRA MILENA LEDESMA MUÑOZ</v>
          </cell>
          <cell r="E7958" t="str">
            <v>CR 1 # 10-33 B/ BOLIVAR</v>
          </cell>
          <cell r="G7958">
            <v>3123284783</v>
          </cell>
          <cell r="I7958" t="str">
            <v>YUMBO</v>
          </cell>
          <cell r="J7958" t="str">
            <v>VALLE DEL CAUCA</v>
          </cell>
          <cell r="L7958" t="str">
            <v>X</v>
          </cell>
          <cell r="M7958">
            <v>1118286281</v>
          </cell>
          <cell r="N7958" t="str">
            <v>ismael.parra.calderon@hotmail.com</v>
          </cell>
          <cell r="O7958" t="str">
            <v>PN</v>
          </cell>
          <cell r="P7958" t="str">
            <v>CO00</v>
          </cell>
        </row>
        <row r="7959">
          <cell r="A7959">
            <v>136488</v>
          </cell>
          <cell r="B7959" t="str">
            <v>CLIENTE INACTIVO</v>
          </cell>
          <cell r="C7959" t="str">
            <v>MOTORE S.A.S</v>
          </cell>
          <cell r="E7959" t="str">
            <v>CR 16 # 13-47 B/ GUAYAQUIL</v>
          </cell>
          <cell r="G7959">
            <v>3104501732</v>
          </cell>
          <cell r="I7959" t="str">
            <v>CALI</v>
          </cell>
          <cell r="J7959" t="str">
            <v>VALLE DEL CAUCA</v>
          </cell>
          <cell r="L7959" t="str">
            <v>X</v>
          </cell>
          <cell r="M7959">
            <v>9014140464</v>
          </cell>
          <cell r="N7959" t="str">
            <v>motore.line@gmail.com</v>
          </cell>
          <cell r="O7959" t="str">
            <v>PJ</v>
          </cell>
          <cell r="P7959" t="str">
            <v>CO00</v>
          </cell>
        </row>
        <row r="7960">
          <cell r="A7960">
            <v>136492</v>
          </cell>
          <cell r="B7960" t="str">
            <v>CLIENTE INACTIVO</v>
          </cell>
          <cell r="C7960" t="str">
            <v>ELIZABETH ESPAÑA DIAZ</v>
          </cell>
          <cell r="E7960" t="str">
            <v>CR 7 CASA 5 B/ EL RECUERDO</v>
          </cell>
          <cell r="G7960">
            <v>3233019505</v>
          </cell>
          <cell r="I7960" t="str">
            <v>EL TAMBO</v>
          </cell>
          <cell r="J7960" t="str">
            <v>NARIÑO</v>
          </cell>
          <cell r="L7960" t="str">
            <v>X</v>
          </cell>
          <cell r="M7960">
            <v>1007311901</v>
          </cell>
          <cell r="N7960" t="str">
            <v>elizabethespa229@gmail.com</v>
          </cell>
          <cell r="O7960" t="str">
            <v>PN</v>
          </cell>
          <cell r="P7960" t="str">
            <v>CR15</v>
          </cell>
        </row>
        <row r="7961">
          <cell r="A7961">
            <v>136503</v>
          </cell>
          <cell r="B7961" t="str">
            <v>CLIENTE INACTIVO</v>
          </cell>
          <cell r="C7961" t="str">
            <v>YEIMMY ROSALBA PARRA ESPINOSA</v>
          </cell>
          <cell r="E7961" t="str">
            <v>CR 7 # 7-54 B/ EL CARMEN</v>
          </cell>
          <cell r="G7961">
            <v>3105758750</v>
          </cell>
          <cell r="I7961" t="str">
            <v>MARIQUITA</v>
          </cell>
          <cell r="J7961" t="str">
            <v>TOLIMA</v>
          </cell>
          <cell r="L7961" t="str">
            <v>X</v>
          </cell>
          <cell r="M7961">
            <v>53089855</v>
          </cell>
          <cell r="N7961" t="str">
            <v>yeimmylinda@hotmail.com</v>
          </cell>
          <cell r="O7961" t="str">
            <v>PN</v>
          </cell>
          <cell r="P7961" t="str">
            <v>CO00</v>
          </cell>
        </row>
        <row r="7962">
          <cell r="A7962">
            <v>136509</v>
          </cell>
          <cell r="B7962" t="str">
            <v>CLIENTE INACTIVO</v>
          </cell>
          <cell r="C7962" t="str">
            <v>YEINSON EDUARDO TORO CHICA</v>
          </cell>
          <cell r="E7962" t="str">
            <v>CL 7 # 9-73</v>
          </cell>
          <cell r="G7962">
            <v>3183453136</v>
          </cell>
          <cell r="I7962" t="str">
            <v>RIOFRIO</v>
          </cell>
          <cell r="J7962" t="str">
            <v>VALLE DEL CAUCA</v>
          </cell>
          <cell r="L7962" t="str">
            <v>X</v>
          </cell>
          <cell r="M7962">
            <v>1116252860</v>
          </cell>
          <cell r="N7962" t="str">
            <v>yeetoch@hotmail.com</v>
          </cell>
          <cell r="O7962" t="str">
            <v>PN</v>
          </cell>
          <cell r="P7962" t="str">
            <v>CO00</v>
          </cell>
        </row>
        <row r="7963">
          <cell r="A7963">
            <v>136512</v>
          </cell>
          <cell r="B7963" t="str">
            <v>CLIENTE INACTIVO</v>
          </cell>
          <cell r="C7963" t="str">
            <v>MAYRA ALEJANDRA MARTINEZ HERRERA</v>
          </cell>
          <cell r="E7963" t="str">
            <v>TRANSV 72 W  72</v>
          </cell>
          <cell r="G7963">
            <v>3167258075</v>
          </cell>
          <cell r="I7963" t="str">
            <v>CALI</v>
          </cell>
          <cell r="J7963" t="str">
            <v>VALLE DEL CAUCA</v>
          </cell>
          <cell r="L7963" t="str">
            <v>X</v>
          </cell>
          <cell r="M7963">
            <v>1107035833</v>
          </cell>
          <cell r="N7963" t="str">
            <v>miljauz2009@hotmail.com</v>
          </cell>
          <cell r="O7963" t="str">
            <v>PN</v>
          </cell>
          <cell r="P7963" t="str">
            <v>CR30</v>
          </cell>
        </row>
        <row r="7964">
          <cell r="A7964">
            <v>136524</v>
          </cell>
          <cell r="B7964" t="str">
            <v>CLIENTE INACTIVO</v>
          </cell>
          <cell r="C7964" t="str">
            <v>NELSON FERNANDO PANTOJA DELGADO</v>
          </cell>
          <cell r="E7964" t="str">
            <v>CR 15 # 16-11 B/ SUCRE</v>
          </cell>
          <cell r="G7964">
            <v>3162961352</v>
          </cell>
          <cell r="I7964" t="str">
            <v>CALI</v>
          </cell>
          <cell r="J7964" t="str">
            <v>VALLE DEL CAUCA</v>
          </cell>
          <cell r="L7964" t="str">
            <v>X</v>
          </cell>
          <cell r="M7964">
            <v>14608966</v>
          </cell>
          <cell r="N7964" t="str">
            <v>hernymotos@gmail.com</v>
          </cell>
          <cell r="O7964" t="str">
            <v>PN</v>
          </cell>
          <cell r="P7964" t="str">
            <v>CO00</v>
          </cell>
        </row>
        <row r="7965">
          <cell r="A7965">
            <v>136538</v>
          </cell>
          <cell r="B7965" t="str">
            <v>CLIENTE INACTIVO</v>
          </cell>
          <cell r="C7965" t="str">
            <v>YARLEFI LOPEZ ALVAREZ</v>
          </cell>
          <cell r="E7965" t="str">
            <v>CL 13 CR 9 # 9-39 B/ RAICERO</v>
          </cell>
          <cell r="G7965">
            <v>3147419597</v>
          </cell>
          <cell r="I7965" t="str">
            <v>FLORENCIA</v>
          </cell>
          <cell r="J7965" t="str">
            <v>CAQUETA</v>
          </cell>
          <cell r="L7965" t="str">
            <v>X</v>
          </cell>
          <cell r="M7965">
            <v>1004773992</v>
          </cell>
          <cell r="N7965" t="str">
            <v>yarlop002@icloud.com</v>
          </cell>
          <cell r="O7965" t="str">
            <v>PN</v>
          </cell>
          <cell r="P7965" t="str">
            <v>CO00</v>
          </cell>
        </row>
        <row r="7966">
          <cell r="A7966">
            <v>136547</v>
          </cell>
          <cell r="B7966" t="str">
            <v>CLIENTE INACTIVO</v>
          </cell>
          <cell r="C7966" t="str">
            <v>LAURA LORENA LLANOS MOLANO</v>
          </cell>
          <cell r="E7966" t="str">
            <v>CL 13 # 3-59 B/ EL DIVISA</v>
          </cell>
          <cell r="G7966">
            <v>3017949977</v>
          </cell>
          <cell r="I7966" t="str">
            <v>PRADO</v>
          </cell>
          <cell r="J7966" t="str">
            <v>TOLIMA</v>
          </cell>
          <cell r="L7966" t="str">
            <v>X</v>
          </cell>
          <cell r="M7966">
            <v>1024594459</v>
          </cell>
          <cell r="N7966" t="str">
            <v>garagesolutions2021@gmail.com</v>
          </cell>
          <cell r="O7966" t="str">
            <v>PN</v>
          </cell>
          <cell r="P7966" t="str">
            <v>CO00</v>
          </cell>
        </row>
        <row r="7967">
          <cell r="A7967">
            <v>136548</v>
          </cell>
          <cell r="B7967" t="str">
            <v>CLIENTE INACTIVO</v>
          </cell>
          <cell r="C7967" t="str">
            <v>CECILIA ESTER TORRADO MONTAGUT</v>
          </cell>
          <cell r="D7967" t="str">
            <v>LUBRICANTES LA NOVENA</v>
          </cell>
          <cell r="E7967" t="str">
            <v>CR  9  2N  20  BRR MODELO</v>
          </cell>
          <cell r="G7967" t="str">
            <v>2 8230575</v>
          </cell>
          <cell r="I7967" t="str">
            <v>POPAYAN</v>
          </cell>
          <cell r="J7967" t="str">
            <v>CAUCA</v>
          </cell>
          <cell r="K7967" t="str">
            <v>X</v>
          </cell>
          <cell r="M7967">
            <v>27763968</v>
          </cell>
          <cell r="N7967" t="str">
            <v>prcuellar@hotmail.com</v>
          </cell>
          <cell r="O7967" t="str">
            <v>PN</v>
          </cell>
          <cell r="P7967" t="str">
            <v>CR30</v>
          </cell>
        </row>
        <row r="7968">
          <cell r="A7968">
            <v>136552</v>
          </cell>
          <cell r="B7968" t="str">
            <v>CLIENTE INACTIVO</v>
          </cell>
          <cell r="C7968" t="str">
            <v>KATHERINE ROMERO ROJAS</v>
          </cell>
          <cell r="E7968" t="str">
            <v>CR 2 # 10-20</v>
          </cell>
          <cell r="G7968">
            <v>3229754191</v>
          </cell>
          <cell r="I7968" t="str">
            <v>NATAGAIMA</v>
          </cell>
          <cell r="J7968" t="str">
            <v>TOLIMA</v>
          </cell>
          <cell r="L7968" t="str">
            <v>X</v>
          </cell>
          <cell r="M7968">
            <v>1109843139</v>
          </cell>
          <cell r="N7968" t="str">
            <v>joafer.royal1010@gmail.com</v>
          </cell>
          <cell r="O7968" t="str">
            <v>PN</v>
          </cell>
          <cell r="P7968" t="str">
            <v>CO00</v>
          </cell>
        </row>
        <row r="7969">
          <cell r="A7969">
            <v>136561</v>
          </cell>
          <cell r="B7969" t="str">
            <v>CLIENTE INACTIVO</v>
          </cell>
          <cell r="C7969" t="str">
            <v>JORGE ISMAEL TRUQUE GUZMAN</v>
          </cell>
          <cell r="E7969" t="str">
            <v>CR 76 1B# 122 B/ PARDO SUR</v>
          </cell>
          <cell r="G7969">
            <v>3172891544</v>
          </cell>
          <cell r="I7969" t="str">
            <v>CALI</v>
          </cell>
          <cell r="J7969" t="str">
            <v>VALLE DEL CAUCA</v>
          </cell>
          <cell r="L7969" t="str">
            <v>X</v>
          </cell>
          <cell r="M7969">
            <v>12207323</v>
          </cell>
          <cell r="N7969" t="str">
            <v>jorgeitruque@gmail.com</v>
          </cell>
          <cell r="O7969" t="str">
            <v>PN</v>
          </cell>
          <cell r="P7969" t="str">
            <v>CO00</v>
          </cell>
        </row>
        <row r="7970">
          <cell r="A7970">
            <v>136600</v>
          </cell>
          <cell r="B7970" t="str">
            <v>CLIENTE INACTIVO</v>
          </cell>
          <cell r="C7970" t="str">
            <v>PEDRO CEBALLOS JUAJIBIOY</v>
          </cell>
          <cell r="E7970" t="str">
            <v>VEREDA EL DIAMANTE</v>
          </cell>
          <cell r="G7970">
            <v>3213684806</v>
          </cell>
          <cell r="I7970" t="str">
            <v>SAN FRANCISCO</v>
          </cell>
          <cell r="J7970" t="str">
            <v>PUTUMAYO</v>
          </cell>
          <cell r="L7970" t="str">
            <v>X</v>
          </cell>
          <cell r="M7970">
            <v>12980141</v>
          </cell>
          <cell r="N7970" t="str">
            <v>pedroceballos1963@hotmail.com</v>
          </cell>
          <cell r="O7970" t="str">
            <v>PN</v>
          </cell>
          <cell r="P7970" t="str">
            <v>CO00</v>
          </cell>
        </row>
        <row r="7971">
          <cell r="A7971">
            <v>136605</v>
          </cell>
          <cell r="B7971" t="str">
            <v>CLIENTE INACTIVO</v>
          </cell>
          <cell r="C7971" t="str">
            <v>MARIA EDILMA PEDROZA DIAZ</v>
          </cell>
          <cell r="E7971" t="str">
            <v>CR 28 # 37A-22 B/ SANTA RITA</v>
          </cell>
          <cell r="G7971">
            <v>3128957977</v>
          </cell>
          <cell r="I7971" t="str">
            <v>PALMIRA</v>
          </cell>
          <cell r="J7971" t="str">
            <v>VALLE DEL CAUCA</v>
          </cell>
          <cell r="L7971" t="str">
            <v>X</v>
          </cell>
          <cell r="M7971">
            <v>66769588</v>
          </cell>
          <cell r="N7971" t="str">
            <v>resortespalmira1@hotmail.com</v>
          </cell>
          <cell r="O7971" t="str">
            <v>PN</v>
          </cell>
          <cell r="P7971" t="str">
            <v>CO00</v>
          </cell>
        </row>
        <row r="7972">
          <cell r="A7972">
            <v>136620</v>
          </cell>
          <cell r="B7972" t="str">
            <v>CLIENTE INACTIVO</v>
          </cell>
          <cell r="C7972" t="str">
            <v>GLORIA AMPARO CHALACAN MENDEZ</v>
          </cell>
          <cell r="E7972" t="str">
            <v>CR 7 # 9-26 PARQUE PRINCIPAL</v>
          </cell>
          <cell r="G7972">
            <v>3106909535</v>
          </cell>
          <cell r="I7972" t="str">
            <v>CANDELARIA</v>
          </cell>
          <cell r="J7972" t="str">
            <v>VALLE DEL CAUCA</v>
          </cell>
          <cell r="L7972" t="str">
            <v>X</v>
          </cell>
          <cell r="M7972">
            <v>66878539</v>
          </cell>
          <cell r="N7972" t="str">
            <v>glorismedez7828@gmail.com</v>
          </cell>
          <cell r="O7972" t="str">
            <v>PN</v>
          </cell>
          <cell r="P7972" t="str">
            <v>CO00</v>
          </cell>
        </row>
        <row r="7973">
          <cell r="A7973">
            <v>136652</v>
          </cell>
          <cell r="B7973" t="str">
            <v>CLIENTE INACTIVO</v>
          </cell>
          <cell r="C7973" t="str">
            <v>MARIELA DIAZ RODRIGUEZ</v>
          </cell>
          <cell r="E7973" t="str">
            <v>CR 10 CL 11 ESQ</v>
          </cell>
          <cell r="G7973">
            <v>3208525961</v>
          </cell>
          <cell r="I7973" t="str">
            <v>SALDAÑA</v>
          </cell>
          <cell r="J7973" t="str">
            <v>TOLIMA</v>
          </cell>
          <cell r="L7973" t="str">
            <v>X</v>
          </cell>
          <cell r="M7973">
            <v>65551721</v>
          </cell>
          <cell r="N7973" t="str">
            <v>mariela.diaz372@gmail.com</v>
          </cell>
          <cell r="O7973" t="str">
            <v>PN</v>
          </cell>
          <cell r="P7973" t="str">
            <v>CO00</v>
          </cell>
        </row>
        <row r="7974">
          <cell r="A7974">
            <v>136675</v>
          </cell>
          <cell r="B7974" t="str">
            <v>CLIENTE INACTIVO</v>
          </cell>
          <cell r="C7974" t="str">
            <v>FELIX EDUARDO BITRAGO SEPULVEDA</v>
          </cell>
          <cell r="E7974" t="str">
            <v>CR 71 # 1-74 B/ LOURDES</v>
          </cell>
          <cell r="G7974">
            <v>3187652857</v>
          </cell>
          <cell r="I7974" t="str">
            <v>CALI</v>
          </cell>
          <cell r="J7974" t="str">
            <v>VALLE DEL CAUCA</v>
          </cell>
          <cell r="L7974" t="str">
            <v>X</v>
          </cell>
          <cell r="M7974">
            <v>93356269</v>
          </cell>
          <cell r="N7974" t="str">
            <v>fbuitragosepulveda@gmail.com</v>
          </cell>
          <cell r="O7974" t="str">
            <v>PN</v>
          </cell>
          <cell r="P7974" t="str">
            <v>CO00</v>
          </cell>
        </row>
        <row r="7975">
          <cell r="A7975">
            <v>136687</v>
          </cell>
          <cell r="B7975" t="str">
            <v>CLIENTE INACTIVO</v>
          </cell>
          <cell r="C7975" t="str">
            <v>MARIA DEL CARMEN TOMBE PILLIMUE</v>
          </cell>
          <cell r="E7975" t="str">
            <v>CR 20 # 8C-29 B/ ESMERALDA</v>
          </cell>
          <cell r="G7975">
            <v>3147880601</v>
          </cell>
          <cell r="I7975" t="str">
            <v>POPAYAN</v>
          </cell>
          <cell r="J7975" t="str">
            <v>CAUCA</v>
          </cell>
          <cell r="L7975" t="str">
            <v>X</v>
          </cell>
          <cell r="M7975">
            <v>1061694811</v>
          </cell>
          <cell r="N7975" t="str">
            <v>mariadelcarmentombe@gmail.com</v>
          </cell>
          <cell r="O7975" t="str">
            <v>PN</v>
          </cell>
          <cell r="P7975" t="str">
            <v>CO00</v>
          </cell>
        </row>
        <row r="7976">
          <cell r="A7976">
            <v>136700</v>
          </cell>
          <cell r="B7976" t="str">
            <v>CLIENTE INACTIVO</v>
          </cell>
          <cell r="C7976" t="str">
            <v>ELISABETH LEON VILLAMIL</v>
          </cell>
          <cell r="E7976" t="str">
            <v>CR 22 # 16-76 B/ LA QUINTA</v>
          </cell>
          <cell r="G7976">
            <v>3172666740</v>
          </cell>
          <cell r="I7976" t="str">
            <v>TULUA</v>
          </cell>
          <cell r="J7976" t="str">
            <v>VALLE DEL CAUCA</v>
          </cell>
          <cell r="L7976" t="str">
            <v>X</v>
          </cell>
          <cell r="M7976">
            <v>51827914</v>
          </cell>
          <cell r="N7976" t="str">
            <v>helizabethleonlola@gmail.com</v>
          </cell>
          <cell r="O7976" t="str">
            <v>PN</v>
          </cell>
          <cell r="P7976" t="str">
            <v>CO00</v>
          </cell>
        </row>
        <row r="7977">
          <cell r="A7977">
            <v>136721</v>
          </cell>
          <cell r="B7977" t="str">
            <v>CLIENTE INACTIVO</v>
          </cell>
          <cell r="C7977" t="str">
            <v>SANDRA PATRICIA ROJAS ARAUJO</v>
          </cell>
          <cell r="E7977" t="str">
            <v>CL 6 # 3-68</v>
          </cell>
          <cell r="G7977">
            <v>3142456981</v>
          </cell>
          <cell r="I7977" t="str">
            <v>YAGUARA</v>
          </cell>
          <cell r="J7977" t="str">
            <v>HUILA</v>
          </cell>
          <cell r="L7977" t="str">
            <v>X</v>
          </cell>
          <cell r="M7977">
            <v>26607305</v>
          </cell>
          <cell r="N7977" t="str">
            <v>josealbertoramirez_1975@hotmail.com</v>
          </cell>
          <cell r="O7977" t="str">
            <v>PN</v>
          </cell>
          <cell r="P7977" t="str">
            <v>CO00</v>
          </cell>
        </row>
        <row r="7978">
          <cell r="A7978">
            <v>136726</v>
          </cell>
          <cell r="B7978" t="str">
            <v>CLIENTE INACTIVO</v>
          </cell>
          <cell r="C7978" t="str">
            <v>JUAN DE LA ROSA VELASQUEZ RIVERA</v>
          </cell>
          <cell r="E7978" t="str">
            <v>CL 21 # 17-30 B/ ROJAS</v>
          </cell>
          <cell r="G7978">
            <v>3125511794</v>
          </cell>
          <cell r="I7978" t="str">
            <v>TULUA</v>
          </cell>
          <cell r="J7978" t="str">
            <v>VALLE DEL CAUCA</v>
          </cell>
          <cell r="L7978" t="str">
            <v>X</v>
          </cell>
          <cell r="M7978">
            <v>16354309</v>
          </cell>
          <cell r="N7978" t="str">
            <v>tallertiomotos@gmail.com</v>
          </cell>
          <cell r="O7978" t="str">
            <v>PN</v>
          </cell>
          <cell r="P7978" t="str">
            <v>CO00</v>
          </cell>
        </row>
        <row r="7979">
          <cell r="A7979">
            <v>136741</v>
          </cell>
          <cell r="B7979" t="str">
            <v>CLIENTE INACTIVO</v>
          </cell>
          <cell r="C7979" t="str">
            <v>ALICIA ORTIZ TRUJILLO</v>
          </cell>
          <cell r="E7979" t="str">
            <v>CR 4 # 6-62 B/ BELLAVISTA CENTRO</v>
          </cell>
          <cell r="G7979">
            <v>3135907484</v>
          </cell>
          <cell r="I7979" t="str">
            <v>SOLANO</v>
          </cell>
          <cell r="J7979" t="str">
            <v>CAQUETA</v>
          </cell>
          <cell r="L7979" t="str">
            <v>X</v>
          </cell>
          <cell r="M7979">
            <v>1075300498</v>
          </cell>
          <cell r="N7979" t="str">
            <v>alis.ortiz1123@gmail.com</v>
          </cell>
          <cell r="O7979" t="str">
            <v>PN</v>
          </cell>
          <cell r="P7979" t="str">
            <v>CO00</v>
          </cell>
        </row>
        <row r="7980">
          <cell r="A7980">
            <v>136756</v>
          </cell>
          <cell r="B7980" t="str">
            <v>CLIENTE INACTIVO</v>
          </cell>
          <cell r="C7980" t="str">
            <v>MARIA FERNANDA GUEVARA BUSTOS</v>
          </cell>
          <cell r="E7980" t="str">
            <v>CR 16 # 19-45</v>
          </cell>
          <cell r="G7980">
            <v>3206054497</v>
          </cell>
          <cell r="I7980" t="str">
            <v>LA UNION</v>
          </cell>
          <cell r="J7980" t="str">
            <v>VALLE DEL CAUCA</v>
          </cell>
          <cell r="L7980" t="str">
            <v>X</v>
          </cell>
          <cell r="M7980">
            <v>36309846</v>
          </cell>
          <cell r="N7980" t="str">
            <v>mafeguevara0209@gmail.com</v>
          </cell>
          <cell r="O7980" t="str">
            <v>PN</v>
          </cell>
          <cell r="P7980" t="str">
            <v>CO00</v>
          </cell>
        </row>
        <row r="7981">
          <cell r="A7981">
            <v>136757</v>
          </cell>
          <cell r="B7981" t="str">
            <v>CLIENTE INACTIVO</v>
          </cell>
          <cell r="C7981" t="str">
            <v>ROBINSON GONZALEZ SANCHEZ</v>
          </cell>
          <cell r="E7981" t="str">
            <v>CL 16 # 8-23 CENTRO VILLA GORGONA</v>
          </cell>
          <cell r="G7981">
            <v>3159287368</v>
          </cell>
          <cell r="I7981" t="str">
            <v>CANDELARIA</v>
          </cell>
          <cell r="J7981" t="str">
            <v>VALLE DEL CAUCA</v>
          </cell>
          <cell r="L7981" t="str">
            <v>X</v>
          </cell>
          <cell r="M7981">
            <v>6200116</v>
          </cell>
          <cell r="N7981" t="str">
            <v>robin101182_@hotmail.com</v>
          </cell>
          <cell r="O7981" t="str">
            <v>PN</v>
          </cell>
          <cell r="P7981" t="str">
            <v>CO00</v>
          </cell>
        </row>
        <row r="7982">
          <cell r="A7982">
            <v>136765</v>
          </cell>
          <cell r="B7982" t="str">
            <v>CLIENTE INACTIVO</v>
          </cell>
          <cell r="C7982" t="str">
            <v>JAVIER ALEXANDER ARCE CEBALLOS</v>
          </cell>
          <cell r="E7982" t="str">
            <v>CR 7 # 4-33 B/ CENTRO</v>
          </cell>
          <cell r="G7982">
            <v>3147545147</v>
          </cell>
          <cell r="I7982" t="str">
            <v>YOTOCO</v>
          </cell>
          <cell r="J7982" t="str">
            <v>VALLE DEL CAUCA</v>
          </cell>
          <cell r="L7982" t="str">
            <v>X</v>
          </cell>
          <cell r="M7982">
            <v>6537847</v>
          </cell>
          <cell r="N7982" t="str">
            <v>joseant781@hotmail.com</v>
          </cell>
          <cell r="O7982" t="str">
            <v>PN</v>
          </cell>
          <cell r="P7982" t="str">
            <v>CO00</v>
          </cell>
        </row>
        <row r="7983">
          <cell r="A7983">
            <v>136766</v>
          </cell>
          <cell r="B7983" t="str">
            <v>CLIENTE INACTIVO</v>
          </cell>
          <cell r="C7983" t="str">
            <v>ANGIE LORENA ROJAS NARVAEZ</v>
          </cell>
          <cell r="E7983" t="str">
            <v>DIG 26G11 # 73-03 MARROQUIN 2</v>
          </cell>
          <cell r="G7983">
            <v>3155196505</v>
          </cell>
          <cell r="I7983" t="str">
            <v>CALI</v>
          </cell>
          <cell r="J7983" t="str">
            <v>VALLE DEL CAUCA</v>
          </cell>
          <cell r="L7983" t="str">
            <v>X</v>
          </cell>
          <cell r="M7983">
            <v>1234195852</v>
          </cell>
          <cell r="N7983" t="str">
            <v>narvaezangie15@gmail.com</v>
          </cell>
          <cell r="O7983" t="str">
            <v>PN</v>
          </cell>
          <cell r="P7983" t="str">
            <v>CO00</v>
          </cell>
        </row>
        <row r="7984">
          <cell r="A7984">
            <v>136768</v>
          </cell>
          <cell r="B7984" t="str">
            <v>CLIENTE INACTIVO</v>
          </cell>
          <cell r="C7984" t="str">
            <v>RONALD LOPEZ BUITRAGO</v>
          </cell>
          <cell r="E7984" t="str">
            <v>CL 33 H # 22-12 B/ SANTA FE</v>
          </cell>
          <cell r="G7984">
            <v>3022343891</v>
          </cell>
          <cell r="I7984" t="str">
            <v>CALI</v>
          </cell>
          <cell r="J7984" t="str">
            <v>VALLE DEL CAUCA</v>
          </cell>
          <cell r="L7984" t="str">
            <v>X</v>
          </cell>
          <cell r="M7984">
            <v>1107091324</v>
          </cell>
          <cell r="N7984" t="str">
            <v>planumed@gmail.com</v>
          </cell>
          <cell r="O7984" t="str">
            <v>PN</v>
          </cell>
          <cell r="P7984" t="str">
            <v>CO00</v>
          </cell>
        </row>
        <row r="7985">
          <cell r="A7985">
            <v>136771</v>
          </cell>
          <cell r="B7985" t="str">
            <v>CLIENTE INACTIVO</v>
          </cell>
          <cell r="C7985" t="str">
            <v>DAMARYS ESCOBAR VELASQUEZ</v>
          </cell>
          <cell r="E7985" t="str">
            <v>DIAG 26 G7 # 73-04 B/ MARROQUIN 3</v>
          </cell>
          <cell r="G7985">
            <v>3215576819</v>
          </cell>
          <cell r="I7985" t="str">
            <v>CALI</v>
          </cell>
          <cell r="J7985" t="str">
            <v>VALLE DEL CAUCA</v>
          </cell>
          <cell r="L7985" t="str">
            <v>X</v>
          </cell>
          <cell r="M7985">
            <v>66850281</v>
          </cell>
          <cell r="N7985" t="str">
            <v>edamaris008@gmail.com</v>
          </cell>
          <cell r="O7985" t="str">
            <v>PN</v>
          </cell>
          <cell r="P7985" t="str">
            <v>CR15</v>
          </cell>
        </row>
        <row r="7986">
          <cell r="A7986">
            <v>136778</v>
          </cell>
          <cell r="B7986" t="str">
            <v>CLIENTE INACTIVO</v>
          </cell>
          <cell r="C7986" t="str">
            <v>IVAN ALEJANDRO QUINTERO ATEHORTUA</v>
          </cell>
          <cell r="E7986" t="str">
            <v>DIAG 50 # 2-51 B/ SILOE</v>
          </cell>
          <cell r="G7986">
            <v>3173620203</v>
          </cell>
          <cell r="I7986" t="str">
            <v>CALI</v>
          </cell>
          <cell r="J7986" t="str">
            <v>VALLE DEL CAUCA</v>
          </cell>
          <cell r="L7986" t="str">
            <v>X</v>
          </cell>
          <cell r="M7986">
            <v>1010144489</v>
          </cell>
          <cell r="N7986" t="str">
            <v>unonymus1601@gmail.com</v>
          </cell>
          <cell r="O7986" t="str">
            <v>PN</v>
          </cell>
          <cell r="P7986" t="str">
            <v>CO00</v>
          </cell>
        </row>
        <row r="7987">
          <cell r="A7987">
            <v>202573</v>
          </cell>
          <cell r="B7987" t="str">
            <v>CLIENTE INACTIVO</v>
          </cell>
          <cell r="C7987" t="str">
            <v>MOTOR-FILTERS MJ S.A.S.</v>
          </cell>
          <cell r="E7987" t="str">
            <v>CL 18 # 14-100 B/ FATIMA</v>
          </cell>
          <cell r="G7987">
            <v>3203457539</v>
          </cell>
          <cell r="I7987" t="str">
            <v>PASTO</v>
          </cell>
          <cell r="J7987" t="str">
            <v>NARIÑO</v>
          </cell>
          <cell r="K7987" t="str">
            <v>X</v>
          </cell>
          <cell r="M7987">
            <v>9008167535</v>
          </cell>
          <cell r="N7987" t="str">
            <v>motorfiltersmj@hotmail.com</v>
          </cell>
          <cell r="O7987" t="str">
            <v>PJ</v>
          </cell>
          <cell r="P7987" t="str">
            <v>CR30</v>
          </cell>
        </row>
        <row r="7988">
          <cell r="A7988">
            <v>136781</v>
          </cell>
          <cell r="B7988" t="str">
            <v>CLIENTE INACTIVO</v>
          </cell>
          <cell r="C7988" t="str">
            <v>EVER TAQUINAS MEJIA</v>
          </cell>
          <cell r="E7988" t="str">
            <v>CR 11 A BIS # 08-22 LA CRISTIANA</v>
          </cell>
          <cell r="G7988">
            <v>3161275755</v>
          </cell>
          <cell r="I7988" t="str">
            <v>MIRANDA</v>
          </cell>
          <cell r="J7988" t="str">
            <v>CAUCA</v>
          </cell>
          <cell r="L7988" t="str">
            <v>X</v>
          </cell>
          <cell r="M7988">
            <v>10634235</v>
          </cell>
          <cell r="N7988" t="str">
            <v>taquinasever@gmail.com</v>
          </cell>
          <cell r="O7988" t="str">
            <v>PN</v>
          </cell>
          <cell r="P7988" t="str">
            <v>CO00</v>
          </cell>
        </row>
        <row r="7989">
          <cell r="A7989">
            <v>136782</v>
          </cell>
          <cell r="B7989" t="str">
            <v>CLIENTE INACTIVO</v>
          </cell>
          <cell r="C7989" t="str">
            <v>ANDRES FELIPE ROJAS GARZON</v>
          </cell>
          <cell r="E7989" t="str">
            <v>CL 23 # 17C-20 B/ BELALCASAR</v>
          </cell>
          <cell r="G7989">
            <v>3182088496</v>
          </cell>
          <cell r="I7989" t="str">
            <v>CALI</v>
          </cell>
          <cell r="J7989" t="str">
            <v>VALLE DEL CAUCA</v>
          </cell>
          <cell r="L7989" t="str">
            <v>X</v>
          </cell>
          <cell r="M7989">
            <v>1143979730</v>
          </cell>
          <cell r="N7989" t="str">
            <v>anferoga.ar@gmail.com</v>
          </cell>
          <cell r="O7989" t="str">
            <v>PN</v>
          </cell>
          <cell r="P7989" t="str">
            <v>CO00</v>
          </cell>
        </row>
        <row r="7990">
          <cell r="A7990">
            <v>136799</v>
          </cell>
          <cell r="B7990" t="str">
            <v>CLIENTE INACTIVO</v>
          </cell>
          <cell r="C7990" t="str">
            <v>KATHERINE ESCOBAR SUSA</v>
          </cell>
          <cell r="E7990" t="str">
            <v>CR 21A # 17-44 EL SEMBRADOR</v>
          </cell>
          <cell r="G7990">
            <v>3147765368</v>
          </cell>
          <cell r="I7990" t="str">
            <v>PALMIRA</v>
          </cell>
          <cell r="J7990" t="str">
            <v>VALLE DEL CAUCA</v>
          </cell>
          <cell r="L7990" t="str">
            <v>X</v>
          </cell>
          <cell r="M7990">
            <v>1113674586</v>
          </cell>
          <cell r="N7990" t="str">
            <v>ml-kescobar@hotmail.com</v>
          </cell>
          <cell r="O7990" t="str">
            <v>PN</v>
          </cell>
          <cell r="P7990" t="str">
            <v>CO00</v>
          </cell>
        </row>
        <row r="7991">
          <cell r="A7991">
            <v>136804</v>
          </cell>
          <cell r="B7991" t="str">
            <v>CLIENTE INACTIVO</v>
          </cell>
          <cell r="C7991" t="str">
            <v>JAMES ROJAS ROLDAN</v>
          </cell>
          <cell r="E7991" t="str">
            <v>CL 15 # 13-12</v>
          </cell>
          <cell r="G7991">
            <v>3162380660</v>
          </cell>
          <cell r="I7991" t="str">
            <v>GUADALAJARA DE BUGA</v>
          </cell>
          <cell r="J7991" t="str">
            <v>VALLE DEL CAUCA</v>
          </cell>
          <cell r="L7991" t="str">
            <v>X</v>
          </cell>
          <cell r="M7991">
            <v>14890180</v>
          </cell>
          <cell r="N7991" t="str">
            <v>motoracing1274@gmail.com</v>
          </cell>
          <cell r="O7991" t="str">
            <v>PN</v>
          </cell>
          <cell r="P7991" t="str">
            <v>CO00</v>
          </cell>
        </row>
        <row r="7992">
          <cell r="A7992">
            <v>136822</v>
          </cell>
          <cell r="B7992" t="str">
            <v>CLIENTE INACTIVO</v>
          </cell>
          <cell r="C7992" t="str">
            <v>JORGE ANDRES SILVA</v>
          </cell>
          <cell r="E7992" t="str">
            <v>CL 25 # 12-107</v>
          </cell>
          <cell r="G7992">
            <v>3209226908</v>
          </cell>
          <cell r="I7992" t="str">
            <v>TULUA</v>
          </cell>
          <cell r="J7992" t="str">
            <v>VALLE DEL CAUCA</v>
          </cell>
          <cell r="L7992" t="str">
            <v>X</v>
          </cell>
          <cell r="M7992">
            <v>1112298297</v>
          </cell>
          <cell r="N7992" t="str">
            <v>tallerdemecanicathedoctorla25@gmail.com</v>
          </cell>
          <cell r="O7992" t="str">
            <v>PN</v>
          </cell>
          <cell r="P7992" t="str">
            <v>CO00</v>
          </cell>
        </row>
        <row r="7993">
          <cell r="A7993">
            <v>136845</v>
          </cell>
          <cell r="B7993" t="str">
            <v>CLIENTE INACTIVO</v>
          </cell>
          <cell r="C7993" t="str">
            <v>LEIDY JOHANA ARANGO MACHADO</v>
          </cell>
          <cell r="E7993" t="str">
            <v>MANZ 5 CASA 10 RESPADO DE LA CARCEL</v>
          </cell>
          <cell r="G7993">
            <v>3177192782</v>
          </cell>
          <cell r="I7993" t="str">
            <v>PASTO</v>
          </cell>
          <cell r="J7993" t="str">
            <v>NARIÑO</v>
          </cell>
          <cell r="L7993" t="str">
            <v>X</v>
          </cell>
          <cell r="M7993">
            <v>1033704513</v>
          </cell>
          <cell r="N7993" t="str">
            <v>johanamachado38@gmail.com</v>
          </cell>
          <cell r="O7993" t="str">
            <v>PN</v>
          </cell>
          <cell r="P7993" t="str">
            <v>CO00</v>
          </cell>
        </row>
        <row r="7994">
          <cell r="A7994">
            <v>136858</v>
          </cell>
          <cell r="B7994" t="str">
            <v>CLIENTE INACTIVO</v>
          </cell>
          <cell r="C7994" t="str">
            <v>LUIS ARCESIO GARCIA VIVAS</v>
          </cell>
          <cell r="E7994" t="str">
            <v>CL 8 # 8-18</v>
          </cell>
          <cell r="G7994">
            <v>3207043074</v>
          </cell>
          <cell r="I7994" t="str">
            <v>ZARZAL</v>
          </cell>
          <cell r="J7994" t="str">
            <v>VALLE DEL CAUCA</v>
          </cell>
          <cell r="L7994" t="str">
            <v>X</v>
          </cell>
          <cell r="M7994">
            <v>16551958</v>
          </cell>
          <cell r="N7994" t="str">
            <v>gluisarcesio@gmail.com</v>
          </cell>
          <cell r="O7994" t="str">
            <v>PN</v>
          </cell>
          <cell r="P7994" t="str">
            <v>CO00</v>
          </cell>
        </row>
        <row r="7995">
          <cell r="A7995">
            <v>136867</v>
          </cell>
          <cell r="B7995" t="str">
            <v>CLIENTE INACTIVO</v>
          </cell>
          <cell r="C7995" t="str">
            <v>JOSE ASBEL LONDOÑO RAMOS</v>
          </cell>
          <cell r="E7995" t="str">
            <v>TRANSV 13 # 8-27 B/ LAS PALMAS</v>
          </cell>
          <cell r="G7995">
            <v>3145569643</v>
          </cell>
          <cell r="I7995" t="str">
            <v>LA UNION</v>
          </cell>
          <cell r="J7995" t="str">
            <v>VALLE DEL CAUCA</v>
          </cell>
          <cell r="L7995" t="str">
            <v>X</v>
          </cell>
          <cell r="M7995">
            <v>94273281</v>
          </cell>
          <cell r="N7995" t="str">
            <v>josearbel1970@gmail.com</v>
          </cell>
          <cell r="O7995" t="str">
            <v>PN</v>
          </cell>
          <cell r="P7995" t="str">
            <v>CO00</v>
          </cell>
        </row>
        <row r="7996">
          <cell r="A7996">
            <v>136869</v>
          </cell>
          <cell r="B7996" t="str">
            <v>CLIENTE INACTIVO</v>
          </cell>
          <cell r="C7996" t="str">
            <v>ADOLFO ANDRES ARANA POSSO</v>
          </cell>
          <cell r="E7996" t="str">
            <v>CR 1E # 8 URB VILLA DEL RIO LA PAIL</v>
          </cell>
          <cell r="G7996">
            <v>3106603292</v>
          </cell>
          <cell r="I7996" t="str">
            <v>ZARZAL</v>
          </cell>
          <cell r="J7996" t="str">
            <v>VALLE DEL CAUCA</v>
          </cell>
          <cell r="L7996" t="str">
            <v>X</v>
          </cell>
          <cell r="M7996">
            <v>94232295</v>
          </cell>
          <cell r="N7996" t="str">
            <v>andresarana@gmail.com</v>
          </cell>
          <cell r="O7996" t="str">
            <v>PN</v>
          </cell>
          <cell r="P7996" t="str">
            <v>CO00</v>
          </cell>
        </row>
        <row r="7997">
          <cell r="A7997">
            <v>136874</v>
          </cell>
          <cell r="B7997" t="str">
            <v>CLIENTE INACTIVO</v>
          </cell>
          <cell r="C7997" t="str">
            <v>CRISTIAN JAVIER MARULANDA MAYA</v>
          </cell>
          <cell r="E7997" t="str">
            <v>TRANSV 12 # 14A-06</v>
          </cell>
          <cell r="G7997">
            <v>3165130206</v>
          </cell>
          <cell r="I7997" t="str">
            <v>TULUA</v>
          </cell>
          <cell r="J7997" t="str">
            <v>VALLE DEL CAUCA</v>
          </cell>
          <cell r="L7997" t="str">
            <v>X</v>
          </cell>
          <cell r="M7997">
            <v>1010965761</v>
          </cell>
          <cell r="N7997" t="str">
            <v>marulandacristian72@gmail.com</v>
          </cell>
          <cell r="O7997" t="str">
            <v>PN</v>
          </cell>
          <cell r="P7997" t="str">
            <v>CO00</v>
          </cell>
        </row>
        <row r="7998">
          <cell r="A7998">
            <v>136875</v>
          </cell>
          <cell r="B7998" t="str">
            <v>CLIENTE INACTIVO</v>
          </cell>
          <cell r="C7998" t="str">
            <v>MARTIN ALEXANDER CARVAJAL CAMACHO</v>
          </cell>
          <cell r="E7998" t="str">
            <v>CL 53 # 48-57 DIAG EDS PRIMAX</v>
          </cell>
          <cell r="G7998">
            <v>3147876558</v>
          </cell>
          <cell r="I7998" t="str">
            <v>SEVILLA</v>
          </cell>
          <cell r="J7998" t="str">
            <v>VALLE DEL CAUCA</v>
          </cell>
          <cell r="L7998" t="str">
            <v>X</v>
          </cell>
          <cell r="M7998">
            <v>1113312180</v>
          </cell>
          <cell r="N7998" t="str">
            <v>npaguirre35@misena.edu.com</v>
          </cell>
          <cell r="O7998" t="str">
            <v>PN</v>
          </cell>
          <cell r="P7998" t="str">
            <v>CO00</v>
          </cell>
        </row>
        <row r="7999">
          <cell r="A7999">
            <v>136897</v>
          </cell>
          <cell r="B7999" t="str">
            <v>CLIENTE INACTIVO</v>
          </cell>
          <cell r="C7999" t="str">
            <v>WILSON ANDRES RADA OROZCO</v>
          </cell>
          <cell r="E7999" t="str">
            <v>CR 14 # 9-68 B/ CENTRO</v>
          </cell>
          <cell r="G7999">
            <v>3137609153</v>
          </cell>
          <cell r="I7999" t="str">
            <v>EL CERRITO</v>
          </cell>
          <cell r="J7999" t="str">
            <v>VALLE DEL CAUCA</v>
          </cell>
          <cell r="L7999" t="str">
            <v>X</v>
          </cell>
          <cell r="M7999">
            <v>1022405373</v>
          </cell>
          <cell r="N7999" t="str">
            <v>w.radaorozco@gmail.com</v>
          </cell>
          <cell r="O7999" t="str">
            <v>PN</v>
          </cell>
          <cell r="P7999" t="str">
            <v>CO00</v>
          </cell>
        </row>
        <row r="8000">
          <cell r="A8000">
            <v>136898</v>
          </cell>
          <cell r="B8000" t="str">
            <v>CLIENTE INACTIVO</v>
          </cell>
          <cell r="C8000" t="str">
            <v>LUIS EDUARDO LOPEZ BURBANO</v>
          </cell>
          <cell r="E8000" t="str">
            <v>VERED CAJETE VIA PRINCIPAL</v>
          </cell>
          <cell r="G8000">
            <v>3223607656</v>
          </cell>
          <cell r="I8000" t="str">
            <v>EL TAMBO</v>
          </cell>
          <cell r="J8000" t="str">
            <v>CAUCA</v>
          </cell>
          <cell r="L8000" t="str">
            <v>X</v>
          </cell>
          <cell r="M8000">
            <v>1061740860</v>
          </cell>
          <cell r="N8000" t="str">
            <v>eduardo72492@gmail.com</v>
          </cell>
          <cell r="O8000" t="str">
            <v>PN</v>
          </cell>
          <cell r="P8000" t="str">
            <v>CO00</v>
          </cell>
        </row>
        <row r="8001">
          <cell r="A8001">
            <v>136900</v>
          </cell>
          <cell r="B8001" t="str">
            <v>CLIENTE INACTIVO</v>
          </cell>
          <cell r="C8001" t="str">
            <v>NEYDA LUZ MUÑOZ ORTIZ</v>
          </cell>
          <cell r="E8001" t="str">
            <v>CL 12B # 14-MZ F CASA 11</v>
          </cell>
          <cell r="G8001">
            <v>3125564327</v>
          </cell>
          <cell r="I8001" t="str">
            <v>FLORENCIA</v>
          </cell>
          <cell r="J8001" t="str">
            <v>CAQUETA</v>
          </cell>
          <cell r="L8001" t="str">
            <v>X</v>
          </cell>
          <cell r="M8001">
            <v>1113532510</v>
          </cell>
          <cell r="N8001" t="str">
            <v>neida_9504@yahoo.es</v>
          </cell>
          <cell r="O8001" t="str">
            <v>PN</v>
          </cell>
          <cell r="P8001" t="str">
            <v>CO00</v>
          </cell>
        </row>
        <row r="8002">
          <cell r="A8002">
            <v>136916</v>
          </cell>
          <cell r="B8002" t="str">
            <v>CLIENTE INACTIVO</v>
          </cell>
          <cell r="C8002" t="str">
            <v>MERQUELLANTAS S A S</v>
          </cell>
          <cell r="E8002" t="str">
            <v>AV CENTENARIO # 116-40 B/ FONTIBON</v>
          </cell>
          <cell r="G8002">
            <v>3137500293</v>
          </cell>
          <cell r="I8002" t="str">
            <v>BOGOTA</v>
          </cell>
          <cell r="J8002" t="str">
            <v>BOGOTA</v>
          </cell>
          <cell r="L8002" t="str">
            <v>X</v>
          </cell>
          <cell r="M8002">
            <v>8001668333</v>
          </cell>
          <cell r="N8002" t="str">
            <v>800166833@factureinbox.co</v>
          </cell>
          <cell r="O8002" t="str">
            <v>PJ</v>
          </cell>
          <cell r="P8002" t="str">
            <v>CO00</v>
          </cell>
        </row>
        <row r="8003">
          <cell r="A8003">
            <v>136922</v>
          </cell>
          <cell r="B8003" t="str">
            <v>CLIENTE INACTIVO</v>
          </cell>
          <cell r="C8003" t="str">
            <v>LESLY YURANNY GUTIERREZ CHARRY</v>
          </cell>
          <cell r="E8003" t="str">
            <v>CL 16A # 16-63 PORTALES DE RIO PAIL</v>
          </cell>
          <cell r="G8003">
            <v>3185602046</v>
          </cell>
          <cell r="I8003" t="str">
            <v>TULUA</v>
          </cell>
          <cell r="J8003" t="str">
            <v>VALLE DEL CAUCA</v>
          </cell>
          <cell r="L8003" t="str">
            <v>X</v>
          </cell>
          <cell r="M8003">
            <v>1116256679</v>
          </cell>
          <cell r="N8003" t="str">
            <v>gurresnai92@hotmail.com</v>
          </cell>
          <cell r="O8003" t="str">
            <v>PN</v>
          </cell>
          <cell r="P8003" t="str">
            <v>CO00</v>
          </cell>
        </row>
        <row r="8004">
          <cell r="A8004">
            <v>136924</v>
          </cell>
          <cell r="B8004" t="str">
            <v>CLIENTE INACTIVO</v>
          </cell>
          <cell r="C8004" t="str">
            <v>GICELI GONZALEZ BURITICA</v>
          </cell>
          <cell r="E8004" t="str">
            <v>CL 7 # 4-29 CENTRO</v>
          </cell>
          <cell r="G8004">
            <v>3105336125</v>
          </cell>
          <cell r="I8004" t="str">
            <v>LA ARGENTINA</v>
          </cell>
          <cell r="J8004" t="str">
            <v>HUILA</v>
          </cell>
          <cell r="L8004" t="str">
            <v>X</v>
          </cell>
          <cell r="M8004">
            <v>55212466</v>
          </cell>
          <cell r="N8004" t="str">
            <v>patinoarbey51@gmail.com</v>
          </cell>
          <cell r="O8004" t="str">
            <v>PN</v>
          </cell>
          <cell r="P8004" t="str">
            <v>CO00</v>
          </cell>
        </row>
        <row r="8005">
          <cell r="A8005">
            <v>136928</v>
          </cell>
          <cell r="B8005" t="str">
            <v>CLIENTE INACTIVO</v>
          </cell>
          <cell r="C8005" t="str">
            <v>CARLOS ALBERTO SALAZAR</v>
          </cell>
          <cell r="E8005" t="str">
            <v>CL 23 # 29A-20 B/ VILLA NUEVA</v>
          </cell>
          <cell r="G8005">
            <v>3164964748</v>
          </cell>
          <cell r="I8005" t="str">
            <v>TULUA</v>
          </cell>
          <cell r="J8005" t="str">
            <v>VALLE DEL CAUCA</v>
          </cell>
          <cell r="L8005" t="str">
            <v>X</v>
          </cell>
          <cell r="M8005">
            <v>1116243123</v>
          </cell>
          <cell r="N8005" t="str">
            <v>carlosalbertosalzar1988@hotmail.com</v>
          </cell>
          <cell r="O8005" t="str">
            <v>PN</v>
          </cell>
          <cell r="P8005" t="str">
            <v>CO00</v>
          </cell>
        </row>
        <row r="8006">
          <cell r="A8006">
            <v>136935</v>
          </cell>
          <cell r="B8006" t="str">
            <v>CLIENTE INACTIVO</v>
          </cell>
          <cell r="C8006" t="str">
            <v>JHON TITO MARIN VARGAS</v>
          </cell>
          <cell r="E8006" t="str">
            <v>CR 14 # 16-02 B/ FUNDADORES</v>
          </cell>
          <cell r="G8006">
            <v>3148447301</v>
          </cell>
          <cell r="I8006" t="str">
            <v>CAICEDONIA</v>
          </cell>
          <cell r="J8006" t="str">
            <v>VALLE DEL CAUCA</v>
          </cell>
          <cell r="L8006" t="str">
            <v>X</v>
          </cell>
          <cell r="M8006">
            <v>10016600</v>
          </cell>
          <cell r="N8006" t="str">
            <v>jhontito10@gmail.com</v>
          </cell>
          <cell r="O8006" t="str">
            <v>PN</v>
          </cell>
          <cell r="P8006" t="str">
            <v>CO00</v>
          </cell>
        </row>
        <row r="8007">
          <cell r="A8007">
            <v>136936</v>
          </cell>
          <cell r="B8007" t="str">
            <v>CLIENTE INACTIVO</v>
          </cell>
          <cell r="C8007" t="str">
            <v>OSCAR DANIEL LOPERA TRIANA</v>
          </cell>
          <cell r="E8007" t="str">
            <v>CR 28 D # 120B-34 B/ PIZAMOS 3</v>
          </cell>
          <cell r="G8007">
            <v>3143987398</v>
          </cell>
          <cell r="I8007" t="str">
            <v>CALI</v>
          </cell>
          <cell r="J8007" t="str">
            <v>VALLE DEL CAUCA</v>
          </cell>
          <cell r="L8007" t="str">
            <v>X</v>
          </cell>
          <cell r="M8007">
            <v>1143874687</v>
          </cell>
          <cell r="N8007" t="str">
            <v>oscarlopeda13@gmail.com</v>
          </cell>
          <cell r="O8007" t="str">
            <v>PN</v>
          </cell>
          <cell r="P8007" t="str">
            <v>CO00</v>
          </cell>
        </row>
        <row r="8008">
          <cell r="A8008">
            <v>136948</v>
          </cell>
          <cell r="B8008" t="str">
            <v>CLIENTE INACTIVO</v>
          </cell>
          <cell r="C8008" t="str">
            <v>INGENIERIA Y EQUIPOS DE OCCIDENTE S</v>
          </cell>
          <cell r="E8008" t="str">
            <v>CL 42 N # 5N-32 B/ LA FLORA</v>
          </cell>
          <cell r="G8008">
            <v>3105987759</v>
          </cell>
          <cell r="I8008" t="str">
            <v>CALI</v>
          </cell>
          <cell r="J8008" t="str">
            <v>VALLE DEL CAUCA</v>
          </cell>
          <cell r="L8008" t="str">
            <v>X</v>
          </cell>
          <cell r="M8008">
            <v>9013838386</v>
          </cell>
          <cell r="N8008" t="str">
            <v>luis.alvarez@ingequip.com</v>
          </cell>
          <cell r="O8008" t="str">
            <v>PJ</v>
          </cell>
          <cell r="P8008" t="str">
            <v>CO00</v>
          </cell>
        </row>
        <row r="8009">
          <cell r="A8009">
            <v>136950</v>
          </cell>
          <cell r="B8009" t="str">
            <v>CLIENTE INACTIVO</v>
          </cell>
          <cell r="C8009" t="str">
            <v>LEONOR IBARRA</v>
          </cell>
          <cell r="E8009" t="str">
            <v>CL 8 # 29-169 B/ LAS BRISAS</v>
          </cell>
          <cell r="G8009">
            <v>3115187058</v>
          </cell>
          <cell r="I8009" t="str">
            <v>NEIVA</v>
          </cell>
          <cell r="J8009" t="str">
            <v>HUILA</v>
          </cell>
          <cell r="L8009" t="str">
            <v>X</v>
          </cell>
          <cell r="M8009">
            <v>26643198</v>
          </cell>
          <cell r="N8009" t="str">
            <v>leonoribarra2021@outlook.es</v>
          </cell>
          <cell r="O8009" t="str">
            <v>PN</v>
          </cell>
          <cell r="P8009" t="str">
            <v>CR15</v>
          </cell>
        </row>
        <row r="8010">
          <cell r="A8010">
            <v>136952</v>
          </cell>
          <cell r="B8010" t="str">
            <v>CLIENTE INACTIVO</v>
          </cell>
          <cell r="C8010" t="str">
            <v>GUILLERMO LEON COBO PEREZ</v>
          </cell>
          <cell r="E8010" t="str">
            <v>CR 19 # 40-93</v>
          </cell>
          <cell r="G8010">
            <v>3163376077</v>
          </cell>
          <cell r="I8010" t="str">
            <v>PALMIRA</v>
          </cell>
          <cell r="J8010" t="str">
            <v>VALLE DEL CAUCA</v>
          </cell>
          <cell r="L8010" t="str">
            <v>X</v>
          </cell>
          <cell r="M8010">
            <v>14800048</v>
          </cell>
          <cell r="N8010" t="str">
            <v>germanmotoscascosyaccesorios@hotmail.com</v>
          </cell>
          <cell r="O8010" t="str">
            <v>PN</v>
          </cell>
          <cell r="P8010" t="str">
            <v>CR30</v>
          </cell>
        </row>
        <row r="8011">
          <cell r="A8011">
            <v>136954</v>
          </cell>
          <cell r="B8011" t="str">
            <v>CLIENTE INACTIVO</v>
          </cell>
          <cell r="C8011" t="str">
            <v>JUAN CARLOS RODRIGUEZ GOMEZ</v>
          </cell>
          <cell r="D8011" t="str">
            <v>EDS PASO REAL</v>
          </cell>
          <cell r="E8011" t="str">
            <v>PASO RED SANCHEZ</v>
          </cell>
          <cell r="G8011">
            <v>3207717060</v>
          </cell>
          <cell r="I8011" t="str">
            <v>POLICARPA</v>
          </cell>
          <cell r="J8011" t="str">
            <v>NARIÑO</v>
          </cell>
          <cell r="L8011" t="str">
            <v>X</v>
          </cell>
          <cell r="M8011">
            <v>98422483</v>
          </cell>
          <cell r="N8011" t="str">
            <v>jorgcontador@gmail.com</v>
          </cell>
          <cell r="O8011" t="str">
            <v>PN</v>
          </cell>
          <cell r="P8011" t="str">
            <v>CR30</v>
          </cell>
        </row>
        <row r="8012">
          <cell r="A8012">
            <v>136962</v>
          </cell>
          <cell r="B8012" t="str">
            <v>CLIENTE INACTIVO</v>
          </cell>
          <cell r="C8012" t="str">
            <v>MICHAEL STIVEN OROZCO HOLGUIN</v>
          </cell>
          <cell r="E8012" t="str">
            <v>MANZ 31 CASA 34 BOSQUE DE MARACAIBO</v>
          </cell>
          <cell r="G8012">
            <v>3193588328</v>
          </cell>
          <cell r="I8012" t="str">
            <v>TULUA</v>
          </cell>
          <cell r="J8012" t="str">
            <v>VALLE DEL CAUCA</v>
          </cell>
          <cell r="L8012" t="str">
            <v>X</v>
          </cell>
          <cell r="M8012">
            <v>1006493329</v>
          </cell>
          <cell r="N8012" t="str">
            <v>michaelstivenorozcoh@gmail.com</v>
          </cell>
          <cell r="O8012" t="str">
            <v>PN</v>
          </cell>
          <cell r="P8012" t="str">
            <v>CO00</v>
          </cell>
        </row>
        <row r="8013">
          <cell r="A8013">
            <v>136975</v>
          </cell>
          <cell r="B8013" t="str">
            <v>CLIENTE INACTIVO</v>
          </cell>
          <cell r="C8013" t="str">
            <v>FRANKLIN GARCIA QUISENO</v>
          </cell>
          <cell r="E8013" t="str">
            <v>CALLE 12 # 6-26 BR LA GALERIA</v>
          </cell>
          <cell r="G8013">
            <v>3107203814</v>
          </cell>
          <cell r="I8013" t="str">
            <v>VERSALLES</v>
          </cell>
          <cell r="J8013" t="str">
            <v>VALLE DEL CAUCA</v>
          </cell>
          <cell r="L8013" t="str">
            <v>X</v>
          </cell>
          <cell r="M8013">
            <v>6525860</v>
          </cell>
          <cell r="N8013" t="str">
            <v>franklin.garciaquiceno@gmail.com</v>
          </cell>
          <cell r="O8013" t="str">
            <v>PN</v>
          </cell>
          <cell r="P8013" t="str">
            <v>CO00</v>
          </cell>
        </row>
        <row r="8014">
          <cell r="A8014">
            <v>136977</v>
          </cell>
          <cell r="B8014" t="str">
            <v>CLIENTE INACTIVO</v>
          </cell>
          <cell r="C8014" t="str">
            <v>ALEXANDER RAMIREZ ALZATE</v>
          </cell>
          <cell r="E8014" t="str">
            <v>CALLE 9 # 5-38 BR GUAYABITO</v>
          </cell>
          <cell r="G8014">
            <v>3116283374</v>
          </cell>
          <cell r="I8014" t="str">
            <v>VERSALLES</v>
          </cell>
          <cell r="J8014" t="str">
            <v>VALLE DEL CAUCA</v>
          </cell>
          <cell r="L8014" t="str">
            <v>X</v>
          </cell>
          <cell r="M8014">
            <v>6526145</v>
          </cell>
          <cell r="N8014" t="str">
            <v>tallerramirez91@gmail.com</v>
          </cell>
          <cell r="O8014" t="str">
            <v>PN</v>
          </cell>
          <cell r="P8014" t="str">
            <v>CO00</v>
          </cell>
        </row>
        <row r="8015">
          <cell r="A8015">
            <v>136989</v>
          </cell>
          <cell r="B8015" t="str">
            <v>CLIENTE INACTIVO</v>
          </cell>
          <cell r="C8015" t="str">
            <v>JOSE DANIEL LONDOÑO</v>
          </cell>
          <cell r="E8015" t="str">
            <v>CL 8 3 2-09 JOSE MARIA BARBOSA</v>
          </cell>
          <cell r="G8015">
            <v>3235307979</v>
          </cell>
          <cell r="I8015" t="str">
            <v>ROLDANILLO</v>
          </cell>
          <cell r="J8015" t="str">
            <v>VALLE DEL CAUCA</v>
          </cell>
          <cell r="L8015" t="str">
            <v>X</v>
          </cell>
          <cell r="M8015">
            <v>1113786496</v>
          </cell>
          <cell r="N8015" t="str">
            <v>julianvinascoxt600@gmail.com</v>
          </cell>
          <cell r="O8015" t="str">
            <v>PN</v>
          </cell>
          <cell r="P8015" t="str">
            <v>CR15</v>
          </cell>
        </row>
        <row r="8016">
          <cell r="A8016">
            <v>136996</v>
          </cell>
          <cell r="B8016" t="str">
            <v>CLIENTE INACTIVO</v>
          </cell>
          <cell r="C8016" t="str">
            <v>JOHN FREDY OLIVEROS</v>
          </cell>
          <cell r="E8016" t="str">
            <v>CL 13 # 9-48 B/ BOLIVAR</v>
          </cell>
          <cell r="G8016">
            <v>3164097579</v>
          </cell>
          <cell r="I8016" t="str">
            <v>ZARZAL</v>
          </cell>
          <cell r="J8016" t="str">
            <v>VALLE DEL CAUCA</v>
          </cell>
          <cell r="L8016" t="str">
            <v>X</v>
          </cell>
          <cell r="M8016">
            <v>94231800</v>
          </cell>
          <cell r="N8016" t="str">
            <v>oliveros.fredy@gmail.com</v>
          </cell>
          <cell r="O8016" t="str">
            <v>PN</v>
          </cell>
          <cell r="P8016" t="str">
            <v>CO00</v>
          </cell>
        </row>
        <row r="8017">
          <cell r="A8017">
            <v>137001</v>
          </cell>
          <cell r="B8017" t="str">
            <v>CLIENTE INACTIVO</v>
          </cell>
          <cell r="C8017" t="str">
            <v>DAYANA LISSET MOLINA LOPEZ</v>
          </cell>
          <cell r="E8017" t="str">
            <v>CR 12 # 9-14 B/ CENTRO</v>
          </cell>
          <cell r="G8017">
            <v>3165033418</v>
          </cell>
          <cell r="I8017" t="str">
            <v>RESTREPO</v>
          </cell>
          <cell r="J8017" t="str">
            <v>VALLE DEL CAUCA</v>
          </cell>
          <cell r="L8017" t="str">
            <v>X</v>
          </cell>
          <cell r="M8017">
            <v>1114390239</v>
          </cell>
          <cell r="N8017" t="str">
            <v>anayhad95@hotmail.com</v>
          </cell>
          <cell r="O8017" t="str">
            <v>PN</v>
          </cell>
          <cell r="P8017" t="str">
            <v>CO00</v>
          </cell>
        </row>
        <row r="8018">
          <cell r="A8018">
            <v>137018</v>
          </cell>
          <cell r="B8018" t="str">
            <v>CLIENTE INACTIVO</v>
          </cell>
          <cell r="C8018" t="str">
            <v>MANUEL ANTONIO PARRA ITURRES</v>
          </cell>
          <cell r="E8018" t="str">
            <v>CR 7 # 12 BORRERO AYARDE VIA CARMEN</v>
          </cell>
          <cell r="G8018">
            <v>3153421746</v>
          </cell>
          <cell r="I8018" t="str">
            <v>DAGUA</v>
          </cell>
          <cell r="J8018" t="str">
            <v>VALLE DEL CAUCA</v>
          </cell>
          <cell r="L8018" t="str">
            <v>X</v>
          </cell>
          <cell r="M8018">
            <v>94419594</v>
          </cell>
          <cell r="N8018" t="str">
            <v>manuelparra376@gmail.com</v>
          </cell>
          <cell r="O8018" t="str">
            <v>PN</v>
          </cell>
          <cell r="P8018" t="str">
            <v>CO00</v>
          </cell>
        </row>
        <row r="8019">
          <cell r="A8019">
            <v>137024</v>
          </cell>
          <cell r="B8019" t="str">
            <v>CLIENTE INACTIVO</v>
          </cell>
          <cell r="C8019" t="str">
            <v>FREDDY BRIÑAS RENGIFO</v>
          </cell>
          <cell r="E8019" t="str">
            <v>CL 16 # 8-12 TREBOL</v>
          </cell>
          <cell r="G8019">
            <v>3167472058</v>
          </cell>
          <cell r="I8019" t="str">
            <v>CANDELARIA</v>
          </cell>
          <cell r="J8019" t="str">
            <v>VALLE DEL CAUCA</v>
          </cell>
          <cell r="L8019" t="str">
            <v>X</v>
          </cell>
          <cell r="M8019">
            <v>16715161</v>
          </cell>
          <cell r="N8019" t="str">
            <v>freddybrinas47@gmail.com</v>
          </cell>
          <cell r="O8019" t="str">
            <v>PN</v>
          </cell>
          <cell r="P8019" t="str">
            <v>CO00</v>
          </cell>
        </row>
        <row r="8020">
          <cell r="A8020">
            <v>137025</v>
          </cell>
          <cell r="B8020" t="str">
            <v>CLIENTE INACTIVO</v>
          </cell>
          <cell r="C8020" t="str">
            <v>MARIA YENY GONZALEZ HOYOS</v>
          </cell>
          <cell r="E8020" t="str">
            <v>CAMPOLAEGRE DIAGONAL PANADERIA</v>
          </cell>
          <cell r="G8020">
            <v>3234467452</v>
          </cell>
          <cell r="I8020" t="str">
            <v>TULUA</v>
          </cell>
          <cell r="J8020" t="str">
            <v>VALLE DEL CAUCA</v>
          </cell>
          <cell r="L8020" t="str">
            <v>X</v>
          </cell>
          <cell r="M8020">
            <v>66803577</v>
          </cell>
          <cell r="N8020" t="str">
            <v>mariayenygonzaleshoyos@gmail.com</v>
          </cell>
          <cell r="O8020" t="str">
            <v>PN</v>
          </cell>
          <cell r="P8020" t="str">
            <v>CO00</v>
          </cell>
        </row>
        <row r="8021">
          <cell r="A8021">
            <v>137039</v>
          </cell>
          <cell r="B8021" t="str">
            <v>CLIENTE INACTIVO</v>
          </cell>
          <cell r="C8021" t="str">
            <v>JORGE ANDRES TELLO TOVAR</v>
          </cell>
          <cell r="E8021" t="str">
            <v>CL 9 # 35-32 B/ FLORESTA</v>
          </cell>
          <cell r="G8021">
            <v>3134411602</v>
          </cell>
          <cell r="I8021" t="str">
            <v>NEIVA</v>
          </cell>
          <cell r="J8021" t="str">
            <v>HUILA</v>
          </cell>
          <cell r="L8021" t="str">
            <v>X</v>
          </cell>
          <cell r="M8021">
            <v>7721912</v>
          </cell>
          <cell r="N8021" t="str">
            <v>andrest.1982@hotmail.com</v>
          </cell>
          <cell r="O8021" t="str">
            <v>PN</v>
          </cell>
          <cell r="P8021" t="str">
            <v>CO00</v>
          </cell>
        </row>
        <row r="8022">
          <cell r="A8022">
            <v>137237</v>
          </cell>
          <cell r="B8022" t="str">
            <v>CLIENTE INACTIVO</v>
          </cell>
          <cell r="C8022" t="str">
            <v>HENRY FABIAN PARRA GUTIERREZ</v>
          </cell>
          <cell r="E8022" t="str">
            <v>SUPER MZ 5 MZ 10 CS 1 B/ NUEVA CAST</v>
          </cell>
          <cell r="G8022">
            <v>3108782080</v>
          </cell>
          <cell r="I8022" t="str">
            <v>IBAGUE</v>
          </cell>
          <cell r="J8022" t="str">
            <v>TOLIMA</v>
          </cell>
          <cell r="L8022" t="str">
            <v>X</v>
          </cell>
          <cell r="M8022">
            <v>1110487423</v>
          </cell>
          <cell r="N8022" t="str">
            <v>fabianparraguti@gmail.com</v>
          </cell>
          <cell r="O8022" t="str">
            <v>PN</v>
          </cell>
          <cell r="P8022" t="str">
            <v>CR30</v>
          </cell>
        </row>
        <row r="8023">
          <cell r="A8023">
            <v>137064</v>
          </cell>
          <cell r="B8023" t="str">
            <v>CLIENTE INACTIVO</v>
          </cell>
          <cell r="C8023" t="str">
            <v>JOSE ALBERTO GARCIA ZAMORA</v>
          </cell>
          <cell r="E8023" t="str">
            <v>CR 3 # 2-37 B/ CENTRO</v>
          </cell>
          <cell r="G8023">
            <v>3142966422</v>
          </cell>
          <cell r="I8023" t="str">
            <v>NEIVA</v>
          </cell>
          <cell r="J8023" t="str">
            <v>HUILA</v>
          </cell>
          <cell r="L8023" t="str">
            <v>X</v>
          </cell>
          <cell r="M8023">
            <v>1075229231</v>
          </cell>
          <cell r="N8023" t="str">
            <v>alberto-g-zamora@hotmail.com</v>
          </cell>
          <cell r="O8023" t="str">
            <v>PN</v>
          </cell>
          <cell r="P8023" t="str">
            <v>CR15</v>
          </cell>
        </row>
        <row r="8024">
          <cell r="A8024">
            <v>137067</v>
          </cell>
          <cell r="B8024" t="str">
            <v>CLIENTE INACTIVO</v>
          </cell>
          <cell r="C8024" t="str">
            <v>WILMER GARCIA SAENZ</v>
          </cell>
          <cell r="E8024" t="str">
            <v>CL 5 # 13-32 B/ EL TRIUNFO</v>
          </cell>
          <cell r="G8024">
            <v>3228751529</v>
          </cell>
          <cell r="I8024" t="str">
            <v>PUERTO RICO</v>
          </cell>
          <cell r="J8024" t="str">
            <v>CAQUETA</v>
          </cell>
          <cell r="L8024" t="str">
            <v>X</v>
          </cell>
          <cell r="M8024">
            <v>96361225</v>
          </cell>
          <cell r="N8024" t="str">
            <v>luzestelaferreira7@gmail.com</v>
          </cell>
          <cell r="O8024" t="str">
            <v>PN</v>
          </cell>
          <cell r="P8024" t="str">
            <v>CR08</v>
          </cell>
        </row>
        <row r="8025">
          <cell r="A8025">
            <v>137070</v>
          </cell>
          <cell r="B8025" t="str">
            <v>CLIENTE INACTIVO</v>
          </cell>
          <cell r="C8025" t="str">
            <v>ESMERALDA RAMIREZ VARELA</v>
          </cell>
          <cell r="E8025" t="str">
            <v>CL 62 # 23A-43 OASIS DE LAS MERCEDE</v>
          </cell>
          <cell r="G8025">
            <v>3186854408</v>
          </cell>
          <cell r="I8025" t="str">
            <v>PALMIRA</v>
          </cell>
          <cell r="J8025" t="str">
            <v>VALLE DEL CAUCA</v>
          </cell>
          <cell r="L8025" t="str">
            <v>X</v>
          </cell>
          <cell r="M8025">
            <v>66881563</v>
          </cell>
          <cell r="N8025" t="str">
            <v>esrava248@gmail.com</v>
          </cell>
          <cell r="O8025" t="str">
            <v>PN</v>
          </cell>
          <cell r="P8025" t="str">
            <v>CO00</v>
          </cell>
        </row>
        <row r="8026">
          <cell r="A8026">
            <v>137092</v>
          </cell>
          <cell r="B8026" t="str">
            <v>CLIENTE INACTIVO</v>
          </cell>
          <cell r="C8026" t="str">
            <v>JENNY RAMIREZ BETANCUR</v>
          </cell>
          <cell r="E8026" t="str">
            <v>CL C2 1 OESTE 16 B/ ASOAGRIN</v>
          </cell>
          <cell r="G8026">
            <v>3162766420</v>
          </cell>
          <cell r="I8026" t="str">
            <v>TULUA</v>
          </cell>
          <cell r="J8026" t="str">
            <v>VALLE DEL CAUCA</v>
          </cell>
          <cell r="L8026" t="str">
            <v>X</v>
          </cell>
          <cell r="M8026">
            <v>1116232716</v>
          </cell>
          <cell r="N8026" t="str">
            <v>ramirezbentancurjenny@hotmail.com</v>
          </cell>
          <cell r="O8026" t="str">
            <v>PN</v>
          </cell>
          <cell r="P8026" t="str">
            <v>CO00</v>
          </cell>
        </row>
        <row r="8027">
          <cell r="A8027">
            <v>137107</v>
          </cell>
          <cell r="B8027" t="str">
            <v>CLIENTE INACTIVO</v>
          </cell>
          <cell r="C8027" t="str">
            <v>JERSON ALEXIS GOMEZ</v>
          </cell>
          <cell r="D8027" t="str">
            <v>REPUESTOS Y MOTOS DANY</v>
          </cell>
          <cell r="E8027" t="str">
            <v>CR 26C # 109-04 PUERTAS DEL SOL</v>
          </cell>
          <cell r="G8027">
            <v>3216193046</v>
          </cell>
          <cell r="I8027" t="str">
            <v>CALI</v>
          </cell>
          <cell r="J8027" t="str">
            <v>VALLE DEL CAUCA</v>
          </cell>
          <cell r="L8027" t="str">
            <v>X</v>
          </cell>
          <cell r="M8027">
            <v>1143968529</v>
          </cell>
          <cell r="N8027" t="str">
            <v>jersonalexisgomez@hotmail.com</v>
          </cell>
          <cell r="O8027" t="str">
            <v>PN</v>
          </cell>
          <cell r="P8027" t="str">
            <v>CO00</v>
          </cell>
        </row>
        <row r="8028">
          <cell r="A8028">
            <v>137123</v>
          </cell>
          <cell r="B8028" t="str">
            <v>CLIENTE INACTIVO</v>
          </cell>
          <cell r="C8028" t="str">
            <v>LUZ ELENA MOLINA MONDRAGON</v>
          </cell>
          <cell r="E8028" t="str">
            <v>CR 2 # 7-42 B/ EL CAMELLON</v>
          </cell>
          <cell r="G8028">
            <v>3229056452</v>
          </cell>
          <cell r="I8028" t="str">
            <v>BOLIVAR</v>
          </cell>
          <cell r="J8028" t="str">
            <v>VALLE DEL CAUCA</v>
          </cell>
          <cell r="L8028" t="str">
            <v>X</v>
          </cell>
          <cell r="M8028">
            <v>29186389</v>
          </cell>
          <cell r="N8028" t="str">
            <v>luzelena25@gmail.com</v>
          </cell>
          <cell r="O8028" t="str">
            <v>PN</v>
          </cell>
          <cell r="P8028" t="str">
            <v>CO00</v>
          </cell>
        </row>
        <row r="8029">
          <cell r="A8029">
            <v>137135</v>
          </cell>
          <cell r="B8029" t="str">
            <v>CLIENTE INACTIVO</v>
          </cell>
          <cell r="C8029" t="str">
            <v>DIDIER FERNANDO MONTOYA VARGAS</v>
          </cell>
          <cell r="E8029" t="str">
            <v>CR 6 # 5-35 B/ CENTRO</v>
          </cell>
          <cell r="G8029">
            <v>3124651694</v>
          </cell>
          <cell r="I8029" t="str">
            <v>CAJAMARCA</v>
          </cell>
          <cell r="J8029" t="str">
            <v>TOLIMA</v>
          </cell>
          <cell r="L8029" t="str">
            <v>X</v>
          </cell>
          <cell r="M8029">
            <v>1007530998</v>
          </cell>
          <cell r="N8029" t="str">
            <v>didiermut5@gmail.com</v>
          </cell>
          <cell r="O8029" t="str">
            <v>PN</v>
          </cell>
          <cell r="P8029" t="str">
            <v>CO00</v>
          </cell>
        </row>
        <row r="8030">
          <cell r="A8030">
            <v>137141</v>
          </cell>
          <cell r="B8030" t="str">
            <v>CLIENTE INACTIVO</v>
          </cell>
          <cell r="C8030" t="str">
            <v>INGRI ESTEFANY NARVAEZ ARTURO</v>
          </cell>
          <cell r="E8030" t="str">
            <v>CR 27 # 93-03 B/ BONILLA ARAGON</v>
          </cell>
          <cell r="G8030">
            <v>3167466444</v>
          </cell>
          <cell r="I8030" t="str">
            <v>CALI</v>
          </cell>
          <cell r="J8030" t="str">
            <v>VALLE DEL CAUCA</v>
          </cell>
          <cell r="L8030" t="str">
            <v>X</v>
          </cell>
          <cell r="M8030">
            <v>1089487958</v>
          </cell>
          <cell r="N8030" t="str">
            <v>ingridnar1998@gmail.com</v>
          </cell>
          <cell r="O8030" t="str">
            <v>PN</v>
          </cell>
          <cell r="P8030" t="str">
            <v>CO00</v>
          </cell>
        </row>
        <row r="8031">
          <cell r="A8031">
            <v>137167</v>
          </cell>
          <cell r="B8031" t="str">
            <v>CLIENTE INACTIVO</v>
          </cell>
          <cell r="C8031" t="str">
            <v>CAMILO ANDRES MARIN ISAZA</v>
          </cell>
          <cell r="E8031" t="str">
            <v>LA TULIA ENSEGUIDA DE LA PAPELERIA</v>
          </cell>
          <cell r="G8031">
            <v>3156531428</v>
          </cell>
          <cell r="I8031" t="str">
            <v>BOLIVAR</v>
          </cell>
          <cell r="J8031" t="str">
            <v>VALLE DEL CAUCA</v>
          </cell>
          <cell r="L8031" t="str">
            <v>X</v>
          </cell>
          <cell r="M8031">
            <v>1113792851</v>
          </cell>
          <cell r="N8031" t="str">
            <v>camilomarin1998@gmail.com</v>
          </cell>
          <cell r="O8031" t="str">
            <v>PN</v>
          </cell>
          <cell r="P8031" t="str">
            <v>CO00</v>
          </cell>
        </row>
        <row r="8032">
          <cell r="A8032">
            <v>137168</v>
          </cell>
          <cell r="B8032" t="str">
            <v>CLIENTE INACTIVO</v>
          </cell>
          <cell r="C8032" t="str">
            <v>EDINSON LOPEZ LOZANO</v>
          </cell>
          <cell r="E8032" t="str">
            <v>AV 4 CR 6 CRG PALMASECA</v>
          </cell>
          <cell r="G8032">
            <v>3157119882</v>
          </cell>
          <cell r="I8032" t="str">
            <v>PALMIRA</v>
          </cell>
          <cell r="J8032" t="str">
            <v>VALLE DEL CAUCA</v>
          </cell>
          <cell r="L8032" t="str">
            <v>X</v>
          </cell>
          <cell r="M8032">
            <v>1006325923</v>
          </cell>
          <cell r="N8032" t="str">
            <v>patricia1606alvarez@gmail.com</v>
          </cell>
          <cell r="O8032" t="str">
            <v>PN</v>
          </cell>
          <cell r="P8032" t="str">
            <v>CO00</v>
          </cell>
        </row>
        <row r="8033">
          <cell r="A8033">
            <v>137169</v>
          </cell>
          <cell r="B8033" t="str">
            <v>CLIENTE INACTIVO</v>
          </cell>
          <cell r="C8033" t="str">
            <v>ANDRES MAURICIO FRANCO ALVAREZ</v>
          </cell>
          <cell r="D8033" t="str">
            <v>SERVICIO DE MANTENIMIENTO PARA CARR</v>
          </cell>
          <cell r="E8033" t="str">
            <v>CR 23 # 23-06 PORTAL DE SEMBRADORES</v>
          </cell>
          <cell r="G8033">
            <v>3013614970</v>
          </cell>
          <cell r="I8033" t="str">
            <v>PALMIRA</v>
          </cell>
          <cell r="J8033" t="str">
            <v>VALLE DEL CAUCA</v>
          </cell>
          <cell r="L8033" t="str">
            <v>X</v>
          </cell>
          <cell r="M8033">
            <v>1113691003</v>
          </cell>
          <cell r="N8033" t="str">
            <v>titofrank@hotmail.com</v>
          </cell>
          <cell r="O8033" t="str">
            <v>PN</v>
          </cell>
          <cell r="P8033" t="str">
            <v>CO00</v>
          </cell>
        </row>
        <row r="8034">
          <cell r="A8034">
            <v>137181</v>
          </cell>
          <cell r="B8034" t="str">
            <v>CLIENTE INACTIVO</v>
          </cell>
          <cell r="C8034" t="str">
            <v>DIEGO LEON LOPEZ GOMEZ</v>
          </cell>
          <cell r="E8034" t="str">
            <v>CL 42 # 26-31 B/ VERSALLES</v>
          </cell>
          <cell r="G8034">
            <v>3104948247</v>
          </cell>
          <cell r="I8034" t="str">
            <v>PALMIRA</v>
          </cell>
          <cell r="J8034" t="str">
            <v>VALLE DEL CAUCA</v>
          </cell>
          <cell r="L8034" t="str">
            <v>X</v>
          </cell>
          <cell r="M8034">
            <v>16261782</v>
          </cell>
          <cell r="N8034" t="str">
            <v>diegoleonlpz@gmail.com</v>
          </cell>
          <cell r="O8034" t="str">
            <v>PN</v>
          </cell>
          <cell r="P8034" t="str">
            <v>CO00</v>
          </cell>
        </row>
        <row r="8035">
          <cell r="A8035">
            <v>137191</v>
          </cell>
          <cell r="B8035" t="str">
            <v>CLIENTE INACTIVO</v>
          </cell>
          <cell r="C8035" t="str">
            <v>LUIS FERNANDO SAMBONI NOGUERA</v>
          </cell>
          <cell r="E8035" t="str">
            <v>CR 17 # 67N-66</v>
          </cell>
          <cell r="G8035">
            <v>3008351318</v>
          </cell>
          <cell r="I8035" t="str">
            <v>POPAYAN</v>
          </cell>
          <cell r="J8035" t="str">
            <v>CAUCA</v>
          </cell>
          <cell r="L8035" t="str">
            <v>X</v>
          </cell>
          <cell r="M8035">
            <v>1061770507</v>
          </cell>
          <cell r="N8035" t="str">
            <v>angelandrea.solis.i@gmail.com</v>
          </cell>
          <cell r="O8035" t="str">
            <v>PN</v>
          </cell>
          <cell r="P8035" t="str">
            <v>CO00</v>
          </cell>
        </row>
        <row r="8036">
          <cell r="A8036">
            <v>137197</v>
          </cell>
          <cell r="B8036" t="str">
            <v>CLIENTE INACTIVO</v>
          </cell>
          <cell r="C8036" t="str">
            <v>PEDRO LUIS GIRALDO RIVERA</v>
          </cell>
          <cell r="E8036" t="str">
            <v>CL 70A # 1A-336 BLOQUE 288</v>
          </cell>
          <cell r="G8036">
            <v>3165086677</v>
          </cell>
          <cell r="I8036" t="str">
            <v>CALI</v>
          </cell>
          <cell r="J8036" t="str">
            <v>VALLE DEL CAUCA</v>
          </cell>
          <cell r="L8036" t="str">
            <v>X</v>
          </cell>
          <cell r="M8036">
            <v>94558445</v>
          </cell>
          <cell r="N8036" t="str">
            <v>pedrolgiraldo@gmail.com</v>
          </cell>
          <cell r="O8036" t="str">
            <v>PN</v>
          </cell>
          <cell r="P8036" t="str">
            <v>CO00</v>
          </cell>
        </row>
        <row r="8037">
          <cell r="A8037">
            <v>137204</v>
          </cell>
          <cell r="B8037" t="str">
            <v>CLIENTE INACTIVO</v>
          </cell>
          <cell r="C8037" t="str">
            <v>LUIS MARIO ZUÑIGA VILLA</v>
          </cell>
          <cell r="E8037" t="str">
            <v>CR 15 # 28-37 B/ LA COLOMBINA</v>
          </cell>
          <cell r="G8037">
            <v>3207259543</v>
          </cell>
          <cell r="I8037" t="str">
            <v>PALMIRA</v>
          </cell>
          <cell r="J8037" t="str">
            <v>VALLE DEL CAUCA</v>
          </cell>
          <cell r="L8037" t="str">
            <v>X</v>
          </cell>
          <cell r="M8037">
            <v>16259993</v>
          </cell>
          <cell r="N8037" t="str">
            <v>marius1314@hotmail.com</v>
          </cell>
          <cell r="O8037" t="str">
            <v>PN</v>
          </cell>
          <cell r="P8037" t="str">
            <v>CO00</v>
          </cell>
        </row>
        <row r="8038">
          <cell r="A8038">
            <v>137235</v>
          </cell>
          <cell r="B8038" t="str">
            <v>CLIENTE INACTIVO</v>
          </cell>
          <cell r="C8038" t="str">
            <v>MAURICIO ORREGO VERA</v>
          </cell>
          <cell r="E8038" t="str">
            <v>CR 11 # 8-57 B/ EL PARAISO</v>
          </cell>
          <cell r="G8038">
            <v>3146814576</v>
          </cell>
          <cell r="I8038" t="str">
            <v>LA UNION</v>
          </cell>
          <cell r="J8038" t="str">
            <v>VALLE DEL CAUCA</v>
          </cell>
          <cell r="L8038" t="str">
            <v>X</v>
          </cell>
          <cell r="M8038">
            <v>94276923</v>
          </cell>
          <cell r="N8038" t="str">
            <v>mauricioorrego2021@gmail.com</v>
          </cell>
          <cell r="O8038" t="str">
            <v>PN</v>
          </cell>
          <cell r="P8038" t="str">
            <v>CO00</v>
          </cell>
        </row>
        <row r="8039">
          <cell r="A8039">
            <v>137250</v>
          </cell>
          <cell r="B8039" t="str">
            <v>CLIENTE INACTIVO</v>
          </cell>
          <cell r="C8039" t="str">
            <v>JOSE MANUEL PARRA</v>
          </cell>
          <cell r="E8039" t="str">
            <v>CL 80 23-17 VALLEGRANDE</v>
          </cell>
          <cell r="G8039">
            <v>3165746508</v>
          </cell>
          <cell r="I8039" t="str">
            <v>CALI</v>
          </cell>
          <cell r="J8039" t="str">
            <v>VALLE DEL CAUCA</v>
          </cell>
          <cell r="L8039" t="str">
            <v>X</v>
          </cell>
          <cell r="M8039">
            <v>4696895</v>
          </cell>
          <cell r="N8039" t="str">
            <v>manuelmotos26@gmail.com</v>
          </cell>
          <cell r="O8039" t="str">
            <v>PN</v>
          </cell>
          <cell r="P8039" t="str">
            <v>CO00</v>
          </cell>
        </row>
        <row r="8040">
          <cell r="A8040">
            <v>137261</v>
          </cell>
          <cell r="B8040" t="str">
            <v>CLIENTE INACTIVO</v>
          </cell>
          <cell r="C8040" t="str">
            <v>MONICA QUIÑONES GUERRERO</v>
          </cell>
          <cell r="E8040" t="str">
            <v>CL NUEVA CREACION CS 239</v>
          </cell>
          <cell r="G8040">
            <v>3234839633</v>
          </cell>
          <cell r="I8040" t="str">
            <v>TUMACO</v>
          </cell>
          <cell r="J8040" t="str">
            <v>NARIÑO</v>
          </cell>
          <cell r="L8040" t="str">
            <v>X</v>
          </cell>
          <cell r="M8040">
            <v>59683845</v>
          </cell>
          <cell r="N8040" t="str">
            <v>herrajesdekors@hotmail.com</v>
          </cell>
          <cell r="O8040" t="str">
            <v>PN</v>
          </cell>
          <cell r="P8040" t="str">
            <v>CR30</v>
          </cell>
        </row>
        <row r="8041">
          <cell r="A8041">
            <v>137291</v>
          </cell>
          <cell r="B8041" t="str">
            <v>CLIENTE INACTIVO</v>
          </cell>
          <cell r="C8041" t="str">
            <v>JOSE FRANCISCO PITA OCHOA</v>
          </cell>
          <cell r="E8041" t="str">
            <v>CR 3E # 7-89</v>
          </cell>
          <cell r="G8041">
            <v>3156173108</v>
          </cell>
          <cell r="I8041" t="str">
            <v>LA PLATA</v>
          </cell>
          <cell r="J8041" t="str">
            <v>HUILA</v>
          </cell>
          <cell r="L8041" t="str">
            <v>X</v>
          </cell>
          <cell r="M8041">
            <v>1081414044</v>
          </cell>
          <cell r="N8041" t="str">
            <v>distrirepuestosfym@gmail.com</v>
          </cell>
          <cell r="O8041" t="str">
            <v>PN</v>
          </cell>
          <cell r="P8041" t="str">
            <v>CO00</v>
          </cell>
        </row>
        <row r="8042">
          <cell r="A8042">
            <v>137328</v>
          </cell>
          <cell r="B8042" t="str">
            <v>CLIENTE INACTIVO</v>
          </cell>
          <cell r="C8042" t="str">
            <v>MAURICIO SALAZAR QUINTERO</v>
          </cell>
          <cell r="E8042" t="str">
            <v>CR 29A # 22-74 B/ VILLA NUEVA</v>
          </cell>
          <cell r="G8042">
            <v>3188026972</v>
          </cell>
          <cell r="I8042" t="str">
            <v>TULUA</v>
          </cell>
          <cell r="J8042" t="str">
            <v>VALLE DEL CAUCA</v>
          </cell>
          <cell r="L8042" t="str">
            <v>X</v>
          </cell>
          <cell r="M8042">
            <v>1116242548</v>
          </cell>
          <cell r="N8042" t="str">
            <v>mariomotos25@gmail.com</v>
          </cell>
          <cell r="O8042" t="str">
            <v>PN</v>
          </cell>
          <cell r="P8042" t="str">
            <v>CO00</v>
          </cell>
        </row>
        <row r="8043">
          <cell r="A8043">
            <v>137329</v>
          </cell>
          <cell r="B8043" t="str">
            <v>CLIENTE INACTIVO</v>
          </cell>
          <cell r="C8043" t="str">
            <v>MAURICIO SALAZAR QUINTERO</v>
          </cell>
          <cell r="E8043" t="str">
            <v>CR 29A # 22-74 B/ VILLA NUEVA</v>
          </cell>
          <cell r="G8043">
            <v>3188026972</v>
          </cell>
          <cell r="I8043" t="str">
            <v>TULUA</v>
          </cell>
          <cell r="J8043" t="str">
            <v>VALLE DEL CAUCA</v>
          </cell>
          <cell r="L8043" t="str">
            <v>X</v>
          </cell>
          <cell r="M8043">
            <v>1075253469</v>
          </cell>
          <cell r="N8043" t="str">
            <v>diegoedinsondr@gmail.com</v>
          </cell>
          <cell r="O8043" t="str">
            <v>PN</v>
          </cell>
          <cell r="P8043" t="str">
            <v>CO00</v>
          </cell>
        </row>
        <row r="8044">
          <cell r="A8044">
            <v>137331</v>
          </cell>
          <cell r="B8044" t="str">
            <v>CLIENTE INACTIVO</v>
          </cell>
          <cell r="C8044" t="str">
            <v>NAYIBETH PEÑA GERENA</v>
          </cell>
          <cell r="E8044" t="str">
            <v>CL 3A # 8 10-14 CENTRO</v>
          </cell>
          <cell r="G8044">
            <v>3229438749</v>
          </cell>
          <cell r="I8044" t="str">
            <v>CARMEN DE APICALA</v>
          </cell>
          <cell r="J8044" t="str">
            <v>TOLIMA</v>
          </cell>
          <cell r="L8044" t="str">
            <v>X</v>
          </cell>
          <cell r="M8044">
            <v>1106307167</v>
          </cell>
          <cell r="N8044" t="str">
            <v>nayis2051@hotmail.com</v>
          </cell>
          <cell r="O8044" t="str">
            <v>PN</v>
          </cell>
          <cell r="P8044" t="str">
            <v>CO00</v>
          </cell>
        </row>
        <row r="8045">
          <cell r="A8045">
            <v>137353</v>
          </cell>
          <cell r="B8045" t="str">
            <v>CLIENTE INACTIVO</v>
          </cell>
          <cell r="C8045" t="str">
            <v>COMPAÑIA DISTRIBUIDORA DE COMBUSTIB</v>
          </cell>
          <cell r="D8045" t="str">
            <v>DEL NORTE SAS     CDICOM SAS</v>
          </cell>
          <cell r="E8045" t="str">
            <v>KM 3 VDA RIO BLANCO</v>
          </cell>
          <cell r="G8045">
            <v>8245018</v>
          </cell>
          <cell r="I8045" t="str">
            <v>POPAYAN</v>
          </cell>
          <cell r="J8045" t="str">
            <v>CAUCA</v>
          </cell>
          <cell r="L8045" t="str">
            <v>X</v>
          </cell>
          <cell r="M8045">
            <v>9014466303</v>
          </cell>
          <cell r="N8045" t="str">
            <v>edsrioblanco@gmail.com</v>
          </cell>
          <cell r="O8045" t="str">
            <v>PJ</v>
          </cell>
          <cell r="P8045" t="str">
            <v>CR30</v>
          </cell>
        </row>
        <row r="8046">
          <cell r="A8046">
            <v>137385</v>
          </cell>
          <cell r="B8046" t="str">
            <v>CLIENTE INACTIVO</v>
          </cell>
          <cell r="C8046" t="str">
            <v>MARLY KATHERIN RAMIREZ CASTILLO</v>
          </cell>
          <cell r="E8046" t="str">
            <v>CR 5 # 7-79 PAEL</v>
          </cell>
          <cell r="G8046">
            <v>3106786523</v>
          </cell>
          <cell r="I8046" t="str">
            <v>LA PLATA</v>
          </cell>
          <cell r="J8046" t="str">
            <v>HUILA</v>
          </cell>
          <cell r="L8046" t="str">
            <v>X</v>
          </cell>
          <cell r="M8046">
            <v>1081402929</v>
          </cell>
          <cell r="N8046" t="str">
            <v>marlykatherinramirez@gmail.com</v>
          </cell>
          <cell r="O8046" t="str">
            <v>PN</v>
          </cell>
          <cell r="P8046" t="str">
            <v>CO00</v>
          </cell>
        </row>
        <row r="8047">
          <cell r="A8047">
            <v>137386</v>
          </cell>
          <cell r="B8047" t="str">
            <v>CLIENTE INACTIVO</v>
          </cell>
          <cell r="C8047" t="str">
            <v>BRYAN YESID RONDON LOPEZ</v>
          </cell>
          <cell r="E8047" t="str">
            <v>CL 6 # 7-49 B/ CENTRO</v>
          </cell>
          <cell r="G8047">
            <v>3123543184</v>
          </cell>
          <cell r="I8047" t="str">
            <v>TESALIA</v>
          </cell>
          <cell r="J8047" t="str">
            <v>HUILA</v>
          </cell>
          <cell r="L8047" t="str">
            <v>X</v>
          </cell>
          <cell r="M8047">
            <v>1079412595</v>
          </cell>
          <cell r="N8047" t="str">
            <v>brayanyr@hotmail.com</v>
          </cell>
          <cell r="O8047" t="str">
            <v>PN</v>
          </cell>
          <cell r="P8047" t="str">
            <v>CO00</v>
          </cell>
        </row>
        <row r="8048">
          <cell r="A8048">
            <v>137388</v>
          </cell>
          <cell r="B8048" t="str">
            <v>CLIENTE INACTIVO</v>
          </cell>
          <cell r="C8048" t="str">
            <v>JEISON STEVEN AYALA TRIVIÑO</v>
          </cell>
          <cell r="E8048" t="str">
            <v>CL 33 # 13-43</v>
          </cell>
          <cell r="G8048">
            <v>3177653857</v>
          </cell>
          <cell r="I8048" t="str">
            <v>GUADALAJARA DE BUGA</v>
          </cell>
          <cell r="J8048" t="str">
            <v>VALLE DEL CAUCA</v>
          </cell>
          <cell r="L8048" t="str">
            <v>X</v>
          </cell>
          <cell r="M8048">
            <v>1115082456</v>
          </cell>
          <cell r="N8048" t="str">
            <v>stevenayala.06@hotmail.com</v>
          </cell>
          <cell r="O8048" t="str">
            <v>PN</v>
          </cell>
          <cell r="P8048" t="str">
            <v>CO00</v>
          </cell>
        </row>
        <row r="8049">
          <cell r="A8049">
            <v>137414</v>
          </cell>
          <cell r="B8049" t="str">
            <v>CLIENTE INACTIVO</v>
          </cell>
          <cell r="C8049" t="str">
            <v>RENELMO HURTADO</v>
          </cell>
          <cell r="E8049" t="str">
            <v>CRG GUANABANAL CL 1 # 11-73</v>
          </cell>
          <cell r="G8049">
            <v>3155092232</v>
          </cell>
          <cell r="I8049" t="str">
            <v>PALMIRA</v>
          </cell>
          <cell r="J8049" t="str">
            <v>VALLE DEL CAUCA</v>
          </cell>
          <cell r="L8049" t="str">
            <v>X</v>
          </cell>
          <cell r="M8049">
            <v>6393239</v>
          </cell>
          <cell r="N8049" t="str">
            <v>almacenbetty2019@gmail.com</v>
          </cell>
          <cell r="O8049" t="str">
            <v>PN</v>
          </cell>
          <cell r="P8049" t="str">
            <v>CO00</v>
          </cell>
        </row>
        <row r="8050">
          <cell r="A8050">
            <v>137427</v>
          </cell>
          <cell r="B8050" t="str">
            <v>CLIENTE INACTIVO</v>
          </cell>
          <cell r="C8050" t="str">
            <v>ALEJANDRA RAMIREZ PERALTA</v>
          </cell>
          <cell r="E8050" t="str">
            <v>CR 4 # 16-36 B/ CENTRO</v>
          </cell>
          <cell r="G8050">
            <v>3155225818</v>
          </cell>
          <cell r="I8050" t="str">
            <v>NEIVA</v>
          </cell>
          <cell r="J8050" t="str">
            <v>HUILA</v>
          </cell>
          <cell r="L8050" t="str">
            <v>X</v>
          </cell>
          <cell r="M8050">
            <v>1075248921</v>
          </cell>
          <cell r="N8050" t="str">
            <v>alejita16_@hotmail.com</v>
          </cell>
          <cell r="O8050" t="str">
            <v>PN</v>
          </cell>
          <cell r="P8050" t="str">
            <v>CO00</v>
          </cell>
        </row>
        <row r="8051">
          <cell r="A8051">
            <v>137428</v>
          </cell>
          <cell r="B8051" t="str">
            <v>CLIENTE INACTIVO</v>
          </cell>
          <cell r="C8051" t="str">
            <v>LORENZO GONZALEZ ARROYAVE</v>
          </cell>
          <cell r="E8051" t="str">
            <v>CR 14 # 18B-02 B/ VICTORIA</v>
          </cell>
          <cell r="G8051">
            <v>3046437986</v>
          </cell>
          <cell r="I8051" t="str">
            <v>CANDELARIA</v>
          </cell>
          <cell r="J8051" t="str">
            <v>VALLE DEL CAUCA</v>
          </cell>
          <cell r="L8051" t="str">
            <v>X</v>
          </cell>
          <cell r="M8051">
            <v>1000440463</v>
          </cell>
          <cell r="N8051" t="str">
            <v>lorenzopikete@gmail.com</v>
          </cell>
          <cell r="O8051" t="str">
            <v>PN</v>
          </cell>
          <cell r="P8051" t="str">
            <v>CO00</v>
          </cell>
        </row>
        <row r="8052">
          <cell r="A8052">
            <v>137429</v>
          </cell>
          <cell r="B8052" t="str">
            <v>CLIENTE INACTIVO</v>
          </cell>
          <cell r="C8052" t="str">
            <v>FABIOLA OCAMPO VALENCIA</v>
          </cell>
          <cell r="E8052" t="str">
            <v>CL 13 # 17-51 B/ GUAYAQUIL</v>
          </cell>
          <cell r="G8052">
            <v>3105043060</v>
          </cell>
          <cell r="I8052" t="str">
            <v>CALI</v>
          </cell>
          <cell r="J8052" t="str">
            <v>VALLE DEL CAUCA</v>
          </cell>
          <cell r="L8052" t="str">
            <v>X</v>
          </cell>
          <cell r="M8052">
            <v>31290156</v>
          </cell>
          <cell r="N8052" t="str">
            <v>mitesorito1274@hotmail.com</v>
          </cell>
          <cell r="O8052" t="str">
            <v>PN</v>
          </cell>
          <cell r="P8052" t="str">
            <v>CO00</v>
          </cell>
        </row>
        <row r="8053">
          <cell r="A8053">
            <v>137438</v>
          </cell>
          <cell r="B8053" t="str">
            <v>CLIENTE INACTIVO</v>
          </cell>
          <cell r="C8053" t="str">
            <v>JUANA VALENTINA FUENTES MONTOYA</v>
          </cell>
          <cell r="E8053" t="str">
            <v>CL 100 D # 23-03 COMPARTIR</v>
          </cell>
          <cell r="G8053">
            <v>3245087324</v>
          </cell>
          <cell r="I8053" t="str">
            <v>CALI</v>
          </cell>
          <cell r="J8053" t="str">
            <v>VALLE DEL CAUCA</v>
          </cell>
          <cell r="L8053" t="str">
            <v>X</v>
          </cell>
          <cell r="M8053">
            <v>1000535054</v>
          </cell>
          <cell r="N8053" t="str">
            <v>juanafuentesmontoya@gmail.com</v>
          </cell>
          <cell r="O8053" t="str">
            <v>PN</v>
          </cell>
          <cell r="P8053" t="str">
            <v>CO00</v>
          </cell>
        </row>
        <row r="8054">
          <cell r="A8054">
            <v>137454</v>
          </cell>
          <cell r="B8054" t="str">
            <v>CLIENTE INACTIVO</v>
          </cell>
          <cell r="C8054" t="str">
            <v>MARYELIN GUZMAN CABRERA</v>
          </cell>
          <cell r="E8054" t="str">
            <v>CR 5 CL 9 ESQ B/ CENTRO</v>
          </cell>
          <cell r="G8054">
            <v>3206347988</v>
          </cell>
          <cell r="I8054" t="str">
            <v>CALIMA</v>
          </cell>
          <cell r="J8054" t="str">
            <v>VALLE DEL CAUCA</v>
          </cell>
          <cell r="L8054" t="str">
            <v>X</v>
          </cell>
          <cell r="M8054">
            <v>31584353</v>
          </cell>
          <cell r="N8054" t="str">
            <v>yanmotos1@gmail.com</v>
          </cell>
          <cell r="O8054" t="str">
            <v>PN</v>
          </cell>
          <cell r="P8054" t="str">
            <v>CR30</v>
          </cell>
        </row>
        <row r="8055">
          <cell r="A8055">
            <v>137456</v>
          </cell>
          <cell r="B8055" t="str">
            <v>CLIENTE INACTIVO</v>
          </cell>
          <cell r="C8055" t="str">
            <v>ANGEL FERNEY FINO MARTINEZ</v>
          </cell>
          <cell r="E8055" t="str">
            <v>CL 4 # 5-79 B/ CENTRO</v>
          </cell>
          <cell r="G8055">
            <v>3107590468</v>
          </cell>
          <cell r="I8055" t="str">
            <v>NEIVA</v>
          </cell>
          <cell r="J8055" t="str">
            <v>HUILA</v>
          </cell>
          <cell r="L8055" t="str">
            <v>X</v>
          </cell>
          <cell r="M8055">
            <v>80047547</v>
          </cell>
          <cell r="N8055" t="str">
            <v>angelfinoyk@gmail.com</v>
          </cell>
          <cell r="O8055" t="str">
            <v>PN</v>
          </cell>
          <cell r="P8055" t="str">
            <v>CO00</v>
          </cell>
        </row>
        <row r="8056">
          <cell r="A8056">
            <v>137470</v>
          </cell>
          <cell r="B8056" t="str">
            <v>CLIENTE INACTIVO</v>
          </cell>
          <cell r="C8056" t="str">
            <v>JHON FREDY MONTOYA QUINTERO</v>
          </cell>
          <cell r="E8056" t="str">
            <v>CR 22 # 17-60 B/ ROJAS</v>
          </cell>
          <cell r="G8056">
            <v>3153457170</v>
          </cell>
          <cell r="I8056" t="str">
            <v>TULUA</v>
          </cell>
          <cell r="J8056" t="str">
            <v>VALLE DEL CAUCA</v>
          </cell>
          <cell r="L8056" t="str">
            <v>X</v>
          </cell>
          <cell r="M8056">
            <v>94391956</v>
          </cell>
          <cell r="N8056" t="str">
            <v>alejandroheberthyover.anguero@gmail.com</v>
          </cell>
          <cell r="O8056" t="str">
            <v>PN</v>
          </cell>
          <cell r="P8056" t="str">
            <v>CO00</v>
          </cell>
        </row>
        <row r="8057">
          <cell r="A8057">
            <v>137477</v>
          </cell>
          <cell r="B8057" t="str">
            <v>CLIENTE INACTIVO</v>
          </cell>
          <cell r="C8057" t="str">
            <v>JHON FREDY MONTOYA QUINTERO</v>
          </cell>
          <cell r="E8057" t="str">
            <v>CR 22 # 17-60 B/ ROJAS</v>
          </cell>
          <cell r="G8057">
            <v>3153457170</v>
          </cell>
          <cell r="I8057" t="str">
            <v>TULUA</v>
          </cell>
          <cell r="J8057" t="str">
            <v>VALLE DEL CAUCA</v>
          </cell>
          <cell r="L8057" t="str">
            <v>X</v>
          </cell>
          <cell r="M8057">
            <v>16942359</v>
          </cell>
          <cell r="N8057" t="str">
            <v>servirines.almacen@gmail.com</v>
          </cell>
          <cell r="O8057" t="str">
            <v>PN</v>
          </cell>
          <cell r="P8057" t="str">
            <v>CR30</v>
          </cell>
        </row>
        <row r="8058">
          <cell r="A8058">
            <v>137497</v>
          </cell>
          <cell r="B8058" t="str">
            <v>CLIENTE INACTIVO</v>
          </cell>
          <cell r="C8058" t="str">
            <v>EDGAR FELIPE PALACIOS ESPAÑA</v>
          </cell>
          <cell r="E8058" t="str">
            <v>CL 13 A # 18-18 B/ LAS AMERICAS</v>
          </cell>
          <cell r="G8058">
            <v>3164280531</v>
          </cell>
          <cell r="I8058" t="str">
            <v>PASTO</v>
          </cell>
          <cell r="J8058" t="str">
            <v>NARIÑO</v>
          </cell>
          <cell r="L8058" t="str">
            <v>X</v>
          </cell>
          <cell r="M8058">
            <v>1085299742</v>
          </cell>
          <cell r="N8058" t="str">
            <v>fepaes747@gmail.com</v>
          </cell>
          <cell r="O8058" t="str">
            <v>PN</v>
          </cell>
          <cell r="P8058" t="str">
            <v>CO00</v>
          </cell>
        </row>
        <row r="8059">
          <cell r="A8059">
            <v>137515</v>
          </cell>
          <cell r="B8059" t="str">
            <v>CLIENTE INACTIVO</v>
          </cell>
          <cell r="C8059" t="str">
            <v>CLAUDIA MILENA CARVAJAL COLORADO</v>
          </cell>
          <cell r="E8059" t="str">
            <v>TRANSV 20 # 4B-01 B/ SAMAN DEL NORT</v>
          </cell>
          <cell r="G8059">
            <v>3113562710</v>
          </cell>
          <cell r="I8059" t="str">
            <v>TULUA</v>
          </cell>
          <cell r="J8059" t="str">
            <v>VALLE DEL CAUCA</v>
          </cell>
          <cell r="L8059" t="str">
            <v>X</v>
          </cell>
          <cell r="M8059">
            <v>66726041</v>
          </cell>
          <cell r="N8059" t="str">
            <v>juanjoramirezc0218@gmail.com</v>
          </cell>
          <cell r="O8059" t="str">
            <v>PN</v>
          </cell>
          <cell r="P8059" t="str">
            <v>CO00</v>
          </cell>
        </row>
        <row r="8060">
          <cell r="A8060">
            <v>137561</v>
          </cell>
          <cell r="B8060" t="str">
            <v>CLIENTE INACTIVO</v>
          </cell>
          <cell r="C8060" t="str">
            <v>JUAN SEBASTIAN ARANDA GALVEZ</v>
          </cell>
          <cell r="D8060" t="str">
            <v>COLOMBIANA DE REPUESTOS LA 30</v>
          </cell>
          <cell r="E8060" t="str">
            <v>CR 30 # 21-60</v>
          </cell>
          <cell r="G8060">
            <v>3122533163</v>
          </cell>
          <cell r="I8060" t="str">
            <v>TULUA</v>
          </cell>
          <cell r="J8060" t="str">
            <v>VALLE DEL CAUCA</v>
          </cell>
          <cell r="L8060" t="str">
            <v>X</v>
          </cell>
          <cell r="M8060">
            <v>1007914127</v>
          </cell>
          <cell r="N8060" t="str">
            <v>cdrepuestosla30@gmail.com</v>
          </cell>
          <cell r="O8060" t="str">
            <v>PN</v>
          </cell>
          <cell r="P8060" t="str">
            <v>CR15</v>
          </cell>
        </row>
        <row r="8061">
          <cell r="A8061">
            <v>137579</v>
          </cell>
          <cell r="B8061" t="str">
            <v>CLIENTE INACTIVO</v>
          </cell>
          <cell r="C8061" t="str">
            <v>CARLOS EDUARDO CHAUX BUESAQUILLO</v>
          </cell>
          <cell r="E8061" t="str">
            <v>CL 6 # 7-564 B/ SAN JOSE</v>
          </cell>
          <cell r="G8061">
            <v>3128087402</v>
          </cell>
          <cell r="I8061" t="str">
            <v>PIENDAMO</v>
          </cell>
          <cell r="J8061" t="str">
            <v>CAUCA</v>
          </cell>
          <cell r="L8061" t="str">
            <v>X</v>
          </cell>
          <cell r="M8061">
            <v>1127075658</v>
          </cell>
          <cell r="N8061" t="str">
            <v>cechauxb@gmail.com</v>
          </cell>
          <cell r="O8061" t="str">
            <v>PN</v>
          </cell>
          <cell r="P8061" t="str">
            <v>CO00</v>
          </cell>
        </row>
        <row r="8062">
          <cell r="A8062">
            <v>202614</v>
          </cell>
          <cell r="B8062" t="str">
            <v>CLIENTE INACTIVO</v>
          </cell>
          <cell r="C8062" t="str">
            <v>BERNARDO GARCIA VARGAS</v>
          </cell>
          <cell r="E8062" t="str">
            <v>CL 15 # 15-35 B/ BRETAÑA</v>
          </cell>
          <cell r="G8062">
            <v>3105548148</v>
          </cell>
          <cell r="I8062" t="str">
            <v>CALI</v>
          </cell>
          <cell r="J8062" t="str">
            <v>VALLE DEL CAUCA</v>
          </cell>
          <cell r="K8062" t="str">
            <v>X</v>
          </cell>
          <cell r="M8062">
            <v>16762988</v>
          </cell>
          <cell r="N8062" t="str">
            <v>distrillantascali15@outlook.com</v>
          </cell>
          <cell r="O8062" t="str">
            <v>PN</v>
          </cell>
          <cell r="P8062" t="str">
            <v>CO00</v>
          </cell>
        </row>
        <row r="8063">
          <cell r="A8063">
            <v>137614</v>
          </cell>
          <cell r="B8063" t="str">
            <v>CLIENTE INACTIVO</v>
          </cell>
          <cell r="C8063" t="str">
            <v>LUZ YANCY GONGORA CAICEDO</v>
          </cell>
          <cell r="E8063" t="str">
            <v>CL 16 # 13-72 CRG VILLA GORGONA</v>
          </cell>
          <cell r="G8063">
            <v>3118529468</v>
          </cell>
          <cell r="I8063" t="str">
            <v>CANDELARIA</v>
          </cell>
          <cell r="J8063" t="str">
            <v>VALLE DEL CAUCA</v>
          </cell>
          <cell r="L8063" t="str">
            <v>X</v>
          </cell>
          <cell r="M8063">
            <v>38681512</v>
          </cell>
          <cell r="N8063" t="str">
            <v>gongorayancy15@gmail.com</v>
          </cell>
          <cell r="O8063" t="str">
            <v>PN</v>
          </cell>
          <cell r="P8063" t="str">
            <v>CO00</v>
          </cell>
        </row>
        <row r="8064">
          <cell r="A8064">
            <v>137626</v>
          </cell>
          <cell r="B8064" t="str">
            <v>CLIENTE INACTIVO</v>
          </cell>
          <cell r="C8064" t="str">
            <v>MARIA MERCEDES CARDOZO BRAVO</v>
          </cell>
          <cell r="E8064" t="str">
            <v>CR 12 # 10-07 ESQ B/ CABALMOLINA</v>
          </cell>
          <cell r="G8064">
            <v>3146695047</v>
          </cell>
          <cell r="I8064" t="str">
            <v>EL CERRITO</v>
          </cell>
          <cell r="J8064" t="str">
            <v>VALLE DEL CAUCA</v>
          </cell>
          <cell r="L8064" t="str">
            <v>X</v>
          </cell>
          <cell r="M8064">
            <v>66656392</v>
          </cell>
          <cell r="N8064" t="str">
            <v>morenotoledogonzalezdaniela@gmail.com</v>
          </cell>
          <cell r="O8064" t="str">
            <v>PN</v>
          </cell>
          <cell r="P8064" t="str">
            <v>CO00</v>
          </cell>
        </row>
        <row r="8065">
          <cell r="A8065">
            <v>137629</v>
          </cell>
          <cell r="B8065" t="str">
            <v>CLIENTE INACTIVO</v>
          </cell>
          <cell r="C8065" t="str">
            <v>ANDRES MAURICIO GOMEZ GONZALEZ</v>
          </cell>
          <cell r="E8065" t="str">
            <v>CL 32 # 30 ESQ</v>
          </cell>
          <cell r="G8065">
            <v>3044777029</v>
          </cell>
          <cell r="I8065" t="str">
            <v>PALMIRA</v>
          </cell>
          <cell r="J8065" t="str">
            <v>VALLE DEL CAUCA</v>
          </cell>
          <cell r="L8065" t="str">
            <v>X</v>
          </cell>
          <cell r="M8065">
            <v>14702569</v>
          </cell>
          <cell r="N8065" t="str">
            <v>maogomez0428@hotmail.com</v>
          </cell>
          <cell r="O8065" t="str">
            <v>PN</v>
          </cell>
          <cell r="P8065" t="str">
            <v>CR15</v>
          </cell>
        </row>
        <row r="8066">
          <cell r="A8066">
            <v>137682</v>
          </cell>
          <cell r="B8066" t="str">
            <v>CLIENTE INACTIVO</v>
          </cell>
          <cell r="C8066" t="str">
            <v>JUAN CARLOS YAGUARA GONZALEZ</v>
          </cell>
          <cell r="E8066" t="str">
            <v>CR 15 # 1D B/ QUEBRADITA</v>
          </cell>
          <cell r="G8066">
            <v>3112240983</v>
          </cell>
          <cell r="I8066" t="str">
            <v>NEIVA</v>
          </cell>
          <cell r="J8066" t="str">
            <v>HUILA</v>
          </cell>
          <cell r="L8066" t="str">
            <v>X</v>
          </cell>
          <cell r="M8066">
            <v>17651727</v>
          </cell>
          <cell r="N8066" t="str">
            <v>tallercarlosneiva@gmail.com</v>
          </cell>
          <cell r="O8066" t="str">
            <v>PN</v>
          </cell>
          <cell r="P8066" t="str">
            <v>CO00</v>
          </cell>
        </row>
        <row r="8067">
          <cell r="A8067">
            <v>137693</v>
          </cell>
          <cell r="B8067" t="str">
            <v>CLIENTE INACTIVO</v>
          </cell>
          <cell r="C8067" t="str">
            <v>DAVID ALEXANDER SINISTERRA SOPO</v>
          </cell>
          <cell r="E8067" t="str">
            <v>CL 22 # 17-03 B/ ROJAS</v>
          </cell>
          <cell r="G8067">
            <v>3183870878</v>
          </cell>
          <cell r="I8067" t="str">
            <v>TULUA</v>
          </cell>
          <cell r="J8067" t="str">
            <v>VALLE DEL CAUCA</v>
          </cell>
          <cell r="L8067" t="str">
            <v>X</v>
          </cell>
          <cell r="M8067">
            <v>1112299895</v>
          </cell>
          <cell r="N8067" t="str">
            <v>demian30091968@hotmail.com</v>
          </cell>
          <cell r="O8067" t="str">
            <v>PN</v>
          </cell>
          <cell r="P8067" t="str">
            <v>CO00</v>
          </cell>
        </row>
        <row r="8068">
          <cell r="A8068">
            <v>137699</v>
          </cell>
          <cell r="B8068" t="str">
            <v>CLIENTE INACTIVO</v>
          </cell>
          <cell r="C8068" t="str">
            <v>JOSE DAVID GARCIA HENAO</v>
          </cell>
          <cell r="E8068" t="str">
            <v>CRG DE SONSO B/ MANZANILLA</v>
          </cell>
          <cell r="G8068">
            <v>3175653818</v>
          </cell>
          <cell r="I8068" t="str">
            <v>GUACARI</v>
          </cell>
          <cell r="J8068" t="str">
            <v>VALLE DEL CAUCA</v>
          </cell>
          <cell r="L8068" t="str">
            <v>X</v>
          </cell>
          <cell r="M8068">
            <v>1115087129</v>
          </cell>
          <cell r="N8068" t="str">
            <v>tecnimoto831@hotmail.com</v>
          </cell>
          <cell r="O8068" t="str">
            <v>PN</v>
          </cell>
          <cell r="P8068" t="str">
            <v>CO00</v>
          </cell>
        </row>
        <row r="8069">
          <cell r="A8069">
            <v>137730</v>
          </cell>
          <cell r="B8069" t="str">
            <v>CLIENTE INACTIVO</v>
          </cell>
          <cell r="C8069" t="str">
            <v>RICHARD STEEVENSON AVILES MOSQUERA</v>
          </cell>
          <cell r="E8069" t="str">
            <v>CL 6 CRA 1 B/SAN JOSE</v>
          </cell>
          <cell r="G8069">
            <v>3214259874</v>
          </cell>
          <cell r="I8069" t="str">
            <v>RIOBLANCO</v>
          </cell>
          <cell r="J8069" t="str">
            <v>TOLIMA</v>
          </cell>
          <cell r="L8069" t="str">
            <v>X</v>
          </cell>
          <cell r="M8069">
            <v>1006159899</v>
          </cell>
          <cell r="N8069" t="str">
            <v>richardsteevensononavilesmosquera@gmail.com</v>
          </cell>
          <cell r="O8069" t="str">
            <v>PN</v>
          </cell>
          <cell r="P8069" t="str">
            <v>CO00</v>
          </cell>
        </row>
        <row r="8070">
          <cell r="A8070">
            <v>137734</v>
          </cell>
          <cell r="B8070" t="str">
            <v>CLIENTE INACTIVO</v>
          </cell>
          <cell r="C8070" t="str">
            <v>DIEGO FERNANDO MONTENEGRO BETANCUR</v>
          </cell>
          <cell r="E8070" t="str">
            <v>CR 39 CL 37 B/ SIMON BOLIVAR</v>
          </cell>
          <cell r="G8070">
            <v>3153248725</v>
          </cell>
          <cell r="I8070" t="str">
            <v>CALI</v>
          </cell>
          <cell r="J8070" t="str">
            <v>VALLE DEL CAUCA</v>
          </cell>
          <cell r="L8070" t="str">
            <v>X</v>
          </cell>
          <cell r="M8070">
            <v>1144200539</v>
          </cell>
          <cell r="N8070" t="str">
            <v>diego_fer.3@hotmail.com</v>
          </cell>
          <cell r="O8070" t="str">
            <v>PN</v>
          </cell>
          <cell r="P8070" t="str">
            <v>CO00</v>
          </cell>
        </row>
        <row r="8071">
          <cell r="A8071">
            <v>137735</v>
          </cell>
          <cell r="B8071" t="str">
            <v>CLIENTE INACTIVO</v>
          </cell>
          <cell r="C8071" t="str">
            <v>FAIBER AUGUSTO VARGAS SILVA</v>
          </cell>
          <cell r="D8071" t="str">
            <v>TIENDA SUPER SUR</v>
          </cell>
          <cell r="E8071" t="str">
            <v>CR 6 # 4-76 SUR</v>
          </cell>
          <cell r="G8071">
            <v>3138402536</v>
          </cell>
          <cell r="I8071" t="str">
            <v>PITALITO</v>
          </cell>
          <cell r="J8071" t="str">
            <v>HUILA</v>
          </cell>
          <cell r="L8071" t="str">
            <v>X</v>
          </cell>
          <cell r="M8071">
            <v>83211762</v>
          </cell>
          <cell r="N8071" t="str">
            <v>favass25@hotmail.com</v>
          </cell>
          <cell r="O8071" t="str">
            <v>PN</v>
          </cell>
          <cell r="P8071" t="str">
            <v>CO00</v>
          </cell>
        </row>
        <row r="8072">
          <cell r="A8072">
            <v>137738</v>
          </cell>
          <cell r="B8072" t="str">
            <v>CLIENTE INACTIVO</v>
          </cell>
          <cell r="C8072" t="str">
            <v>CARLOS GUSTAVO MARTELO CAICEDO</v>
          </cell>
          <cell r="D8072" t="str">
            <v>LUBRICENTRO EL COCLI</v>
          </cell>
          <cell r="E8072" t="str">
            <v>CL 5 # 8-08 B/ LA INMACULADA</v>
          </cell>
          <cell r="G8072">
            <v>3184664464</v>
          </cell>
          <cell r="I8072" t="str">
            <v>ZARZAL</v>
          </cell>
          <cell r="J8072" t="str">
            <v>VALLE DEL CAUCA</v>
          </cell>
          <cell r="L8072" t="str">
            <v>X</v>
          </cell>
          <cell r="M8072">
            <v>16663539</v>
          </cell>
          <cell r="N8072" t="str">
            <v>carlosgustavomartelo@gmail.com</v>
          </cell>
          <cell r="O8072" t="str">
            <v>PN</v>
          </cell>
          <cell r="P8072" t="str">
            <v>CR30</v>
          </cell>
        </row>
        <row r="8073">
          <cell r="A8073">
            <v>137739</v>
          </cell>
          <cell r="B8073" t="str">
            <v>CLIENTE INACTIVO</v>
          </cell>
          <cell r="C8073" t="str">
            <v>UNIVERSAL DE MOTO PARTES S.A.S</v>
          </cell>
          <cell r="E8073" t="str">
            <v>CL 80 # 23-113 B/ VALLEGRANDE</v>
          </cell>
          <cell r="G8073">
            <v>3154943866</v>
          </cell>
          <cell r="I8073" t="str">
            <v>CALI</v>
          </cell>
          <cell r="J8073" t="str">
            <v>VALLE DEL CAUCA</v>
          </cell>
          <cell r="L8073" t="str">
            <v>X</v>
          </cell>
          <cell r="M8073">
            <v>9015631073</v>
          </cell>
          <cell r="N8073" t="str">
            <v>facturaselectronicas@dvillacolombia.com</v>
          </cell>
          <cell r="O8073" t="str">
            <v>PJ</v>
          </cell>
          <cell r="P8073" t="str">
            <v>CR30</v>
          </cell>
        </row>
        <row r="8074">
          <cell r="A8074">
            <v>202623</v>
          </cell>
          <cell r="B8074" t="str">
            <v>CLIENTE INACTIVO</v>
          </cell>
          <cell r="C8074" t="str">
            <v>JORGE ARMANDO GARCIA VAQUIRO</v>
          </cell>
          <cell r="D8074" t="str">
            <v>LOS DOBLETROQUES FLORENCIA S.A.S</v>
          </cell>
          <cell r="E8074" t="str">
            <v>CR 10 CL 5 # 9-31 B/ LAS AVENIDA</v>
          </cell>
          <cell r="G8074">
            <v>6084380023</v>
          </cell>
          <cell r="I8074" t="str">
            <v>FLORENCIA</v>
          </cell>
          <cell r="J8074" t="str">
            <v>CAQUETA</v>
          </cell>
          <cell r="L8074" t="str">
            <v>X</v>
          </cell>
          <cell r="M8074">
            <v>7722850</v>
          </cell>
          <cell r="N8074" t="str">
            <v>losdobletroquesflorencia@hotmail.com</v>
          </cell>
          <cell r="O8074" t="str">
            <v>PN</v>
          </cell>
          <cell r="P8074" t="str">
            <v>CR30</v>
          </cell>
        </row>
        <row r="8075">
          <cell r="A8075">
            <v>137742</v>
          </cell>
          <cell r="B8075" t="str">
            <v>CLIENTE INACTIVO</v>
          </cell>
          <cell r="C8075" t="str">
            <v>PERLA LUCIA MOROCHO CAMPO</v>
          </cell>
          <cell r="D8075" t="str">
            <v>YIYO MOTOS</v>
          </cell>
          <cell r="E8075" t="str">
            <v>CR 9 # 66N-45 B/ BELLO HORIZONTE</v>
          </cell>
          <cell r="G8075">
            <v>3223597079</v>
          </cell>
          <cell r="I8075" t="str">
            <v>POPAYAN</v>
          </cell>
          <cell r="J8075" t="str">
            <v>CAUCA</v>
          </cell>
          <cell r="L8075" t="str">
            <v>X</v>
          </cell>
          <cell r="M8075">
            <v>34320161</v>
          </cell>
          <cell r="N8075" t="str">
            <v>perlaluciamorocho@gmail.com</v>
          </cell>
          <cell r="O8075" t="str">
            <v>PN</v>
          </cell>
          <cell r="P8075" t="str">
            <v>CR15</v>
          </cell>
        </row>
        <row r="8076">
          <cell r="A8076">
            <v>137744</v>
          </cell>
          <cell r="B8076" t="str">
            <v>CLIENTE INACTIVO</v>
          </cell>
          <cell r="C8076" t="str">
            <v>JULISSA CABEZAS CONTRERAS</v>
          </cell>
          <cell r="E8076" t="str">
            <v>DG 8N-1A-60 B/ SAN MARTIN</v>
          </cell>
          <cell r="G8076">
            <v>3123049492</v>
          </cell>
          <cell r="I8076" t="str">
            <v>ORITO</v>
          </cell>
          <cell r="J8076" t="str">
            <v>PUTUMAYO</v>
          </cell>
          <cell r="L8076" t="str">
            <v>X</v>
          </cell>
          <cell r="M8076">
            <v>1123333677</v>
          </cell>
          <cell r="N8076" t="str">
            <v>julisa1123333677@gmail.com</v>
          </cell>
          <cell r="O8076" t="str">
            <v>PN</v>
          </cell>
          <cell r="P8076" t="str">
            <v>CR15</v>
          </cell>
        </row>
        <row r="8077">
          <cell r="A8077">
            <v>137748</v>
          </cell>
          <cell r="B8077" t="str">
            <v>CLIENTE INACTIVO</v>
          </cell>
          <cell r="C8077" t="str">
            <v>DUVAN DE JESUS MORENO VEGA</v>
          </cell>
          <cell r="E8077" t="str">
            <v>CL 123 # 44A-03 B/ SANTA RITA</v>
          </cell>
          <cell r="G8077">
            <v>3184614267</v>
          </cell>
          <cell r="I8077" t="str">
            <v>IBAGUE</v>
          </cell>
          <cell r="J8077" t="str">
            <v>TOLIMA</v>
          </cell>
          <cell r="L8077" t="str">
            <v>x</v>
          </cell>
          <cell r="M8077">
            <v>94256016</v>
          </cell>
          <cell r="N8077" t="str">
            <v>duvanm248@gmail.com</v>
          </cell>
          <cell r="O8077" t="str">
            <v>PN</v>
          </cell>
          <cell r="P8077" t="str">
            <v>CO00</v>
          </cell>
        </row>
        <row r="8078">
          <cell r="A8078">
            <v>137750</v>
          </cell>
          <cell r="B8078" t="str">
            <v>CLIENTE INACTIVO</v>
          </cell>
          <cell r="C8078" t="str">
            <v>LUZ ELIANA PADILLA VARON</v>
          </cell>
          <cell r="E8078" t="str">
            <v>CR 10 # 14-06 B/ CENTRO</v>
          </cell>
          <cell r="G8078">
            <v>3229070772</v>
          </cell>
          <cell r="I8078" t="str">
            <v>FLORENCIA</v>
          </cell>
          <cell r="J8078" t="str">
            <v>CAQUETA</v>
          </cell>
          <cell r="L8078" t="str">
            <v>X</v>
          </cell>
          <cell r="M8078">
            <v>1117504840</v>
          </cell>
          <cell r="N8078" t="str">
            <v>elianapadilla280712@gmail.com</v>
          </cell>
          <cell r="O8078" t="str">
            <v>PN</v>
          </cell>
          <cell r="P8078" t="str">
            <v>CR15</v>
          </cell>
        </row>
        <row r="8079">
          <cell r="A8079">
            <v>137753</v>
          </cell>
          <cell r="B8079" t="str">
            <v>CLIENTE INACTIVO</v>
          </cell>
          <cell r="C8079" t="str">
            <v>ALEXANDRA NARVAEZ BRAVO</v>
          </cell>
          <cell r="E8079" t="str">
            <v>CR 21 # 19-100</v>
          </cell>
          <cell r="G8079">
            <v>3148407686</v>
          </cell>
          <cell r="I8079" t="str">
            <v>TIMBIO</v>
          </cell>
          <cell r="J8079" t="str">
            <v>CAUCA</v>
          </cell>
          <cell r="L8079" t="str">
            <v>X</v>
          </cell>
          <cell r="M8079">
            <v>1061811261</v>
          </cell>
          <cell r="N8079" t="str">
            <v>aponza87@gmail.com</v>
          </cell>
          <cell r="O8079" t="str">
            <v>PN</v>
          </cell>
          <cell r="P8079" t="str">
            <v>CR15</v>
          </cell>
        </row>
        <row r="8080">
          <cell r="A8080">
            <v>137754</v>
          </cell>
          <cell r="B8080" t="str">
            <v>CLIENTE INACTIVO</v>
          </cell>
          <cell r="C8080" t="str">
            <v>RODOLFO BOHORQUEZ BUSTAMANTE</v>
          </cell>
          <cell r="E8080" t="str">
            <v>CR 9 054 VD MIRA VALLE DAPA</v>
          </cell>
          <cell r="G8080">
            <v>3113551930</v>
          </cell>
          <cell r="I8080" t="str">
            <v>YUMBO</v>
          </cell>
          <cell r="J8080" t="str">
            <v>VALLE DEL CAUCA</v>
          </cell>
          <cell r="L8080" t="str">
            <v>X</v>
          </cell>
          <cell r="M8080">
            <v>18506986</v>
          </cell>
          <cell r="N8080" t="str">
            <v>rodolfobohorqez09@gmail.com</v>
          </cell>
          <cell r="O8080" t="str">
            <v>PN</v>
          </cell>
          <cell r="P8080" t="str">
            <v>CO00</v>
          </cell>
        </row>
        <row r="8081">
          <cell r="A8081">
            <v>137755</v>
          </cell>
          <cell r="B8081" t="str">
            <v>CLIENTE INACTIVO</v>
          </cell>
          <cell r="C8081" t="str">
            <v>NELSON CASAÑAS VASQUEZ</v>
          </cell>
          <cell r="E8081" t="str">
            <v>CR 7 # 20-12 B/ SAN NICOLAS</v>
          </cell>
          <cell r="G8081">
            <v>3003845184</v>
          </cell>
          <cell r="I8081" t="str">
            <v>CALI</v>
          </cell>
          <cell r="J8081" t="str">
            <v>VALLE DEL CAUCA</v>
          </cell>
          <cell r="L8081" t="str">
            <v>X</v>
          </cell>
          <cell r="M8081">
            <v>16449941</v>
          </cell>
          <cell r="N8081" t="str">
            <v>motorepuestosmyg@gmail.com</v>
          </cell>
          <cell r="O8081" t="str">
            <v>PN</v>
          </cell>
          <cell r="P8081" t="str">
            <v>CO00</v>
          </cell>
        </row>
        <row r="8082">
          <cell r="A8082">
            <v>137756</v>
          </cell>
          <cell r="B8082" t="str">
            <v>CLIENTE INACTIVO</v>
          </cell>
          <cell r="C8082" t="str">
            <v>FERNANDO JIMENEZ ROA</v>
          </cell>
          <cell r="E8082" t="str">
            <v>CR 7 # 9-47 B/ PROVIVIENDA</v>
          </cell>
          <cell r="G8082">
            <v>6088332529</v>
          </cell>
          <cell r="I8082" t="str">
            <v>GARZON</v>
          </cell>
          <cell r="J8082" t="str">
            <v>HUILA</v>
          </cell>
          <cell r="L8082" t="str">
            <v>X</v>
          </cell>
          <cell r="M8082">
            <v>12192340</v>
          </cell>
          <cell r="N8082" t="str">
            <v>fernandojimenezroa1@gmail.com</v>
          </cell>
          <cell r="O8082" t="str">
            <v>PN</v>
          </cell>
          <cell r="P8082" t="str">
            <v>CO00</v>
          </cell>
        </row>
        <row r="8083">
          <cell r="A8083">
            <v>137761</v>
          </cell>
          <cell r="B8083" t="str">
            <v>CLIENTE INACTIVO</v>
          </cell>
          <cell r="C8083" t="str">
            <v>FRANCISCO MARTINEZ FERNANDEZ</v>
          </cell>
          <cell r="E8083" t="str">
            <v>CL 6 # 9-27</v>
          </cell>
          <cell r="G8083">
            <v>3125277424</v>
          </cell>
          <cell r="I8083" t="str">
            <v>TESALIA</v>
          </cell>
          <cell r="J8083" t="str">
            <v>HUILA</v>
          </cell>
          <cell r="L8083" t="str">
            <v>X</v>
          </cell>
          <cell r="M8083">
            <v>83254716</v>
          </cell>
          <cell r="N8083" t="str">
            <v>franmarfer29@gmail.com</v>
          </cell>
          <cell r="O8083" t="str">
            <v>PN</v>
          </cell>
          <cell r="P8083" t="str">
            <v>CO00</v>
          </cell>
        </row>
        <row r="8084">
          <cell r="A8084">
            <v>137773</v>
          </cell>
          <cell r="B8084" t="str">
            <v>CLIENTE INACTIVO</v>
          </cell>
          <cell r="C8084" t="str">
            <v>JIMMY ALEXANDER ROSERO ESTRADA</v>
          </cell>
          <cell r="E8084" t="str">
            <v>CL 16 # 16A-03 B/ AIRELIBRE</v>
          </cell>
          <cell r="G8084">
            <v>3154158439</v>
          </cell>
          <cell r="I8084" t="str">
            <v>PASTO</v>
          </cell>
          <cell r="J8084" t="str">
            <v>NARIÑO</v>
          </cell>
          <cell r="L8084" t="str">
            <v>X</v>
          </cell>
          <cell r="M8084">
            <v>94410268</v>
          </cell>
          <cell r="N8084" t="str">
            <v>jimmyrosero95@gmail.com</v>
          </cell>
          <cell r="O8084" t="str">
            <v>PN</v>
          </cell>
          <cell r="P8084" t="str">
            <v>CO00</v>
          </cell>
        </row>
        <row r="8085">
          <cell r="A8085">
            <v>137774</v>
          </cell>
          <cell r="B8085" t="str">
            <v>CLIENTE INACTIVO</v>
          </cell>
          <cell r="C8085" t="str">
            <v>MARIA SERAFINA VALENTIERRA CASIERRA</v>
          </cell>
          <cell r="E8085" t="str">
            <v>CL 1 # 11-60</v>
          </cell>
          <cell r="G8085">
            <v>3138489256</v>
          </cell>
          <cell r="I8085" t="str">
            <v>POPAYAN</v>
          </cell>
          <cell r="J8085" t="str">
            <v>CAUCA</v>
          </cell>
          <cell r="L8085" t="str">
            <v>X</v>
          </cell>
          <cell r="M8085">
            <v>27257807</v>
          </cell>
          <cell r="N8085" t="str">
            <v>mariavalentierra37@gmail.com</v>
          </cell>
          <cell r="O8085" t="str">
            <v>PN</v>
          </cell>
          <cell r="P8085" t="str">
            <v>CR15</v>
          </cell>
        </row>
        <row r="8086">
          <cell r="A8086">
            <v>137777</v>
          </cell>
          <cell r="B8086" t="str">
            <v>CLIENTE INACTIVO</v>
          </cell>
          <cell r="C8086" t="str">
            <v>WILLIAM FABIAN DIAGO CHICUNQUE</v>
          </cell>
          <cell r="E8086" t="str">
            <v>CL 1 #73-36 B/ NUEVA GRANADA</v>
          </cell>
          <cell r="G8086">
            <v>3116183394</v>
          </cell>
          <cell r="I8086" t="str">
            <v>BUENAVENTURA</v>
          </cell>
          <cell r="J8086" t="str">
            <v>VALLE DEL CAUCA</v>
          </cell>
          <cell r="L8086" t="str">
            <v>X</v>
          </cell>
          <cell r="M8086">
            <v>1122782463</v>
          </cell>
          <cell r="N8086" t="str">
            <v>faviandiago@gmail.com</v>
          </cell>
          <cell r="O8086" t="str">
            <v>PN</v>
          </cell>
          <cell r="P8086" t="str">
            <v>CO00</v>
          </cell>
        </row>
        <row r="8087">
          <cell r="A8087">
            <v>137779</v>
          </cell>
          <cell r="B8087" t="str">
            <v>CLIENTE INACTIVO</v>
          </cell>
          <cell r="C8087" t="str">
            <v>FERNANDO RICO RODRIGUEZ</v>
          </cell>
          <cell r="E8087" t="str">
            <v>CL 8 # 13-15 B/ LAS AMERICAS</v>
          </cell>
          <cell r="G8087">
            <v>3117307099</v>
          </cell>
          <cell r="I8087" t="str">
            <v>CAICEDONIA</v>
          </cell>
          <cell r="J8087" t="str">
            <v>VALLE DEL CAUCA</v>
          </cell>
          <cell r="L8087" t="str">
            <v>X</v>
          </cell>
          <cell r="M8087">
            <v>6213455</v>
          </cell>
          <cell r="N8087" t="str">
            <v>celimotos95@gmail.com</v>
          </cell>
          <cell r="O8087" t="str">
            <v>PN</v>
          </cell>
          <cell r="P8087" t="str">
            <v>CO00</v>
          </cell>
        </row>
        <row r="8088">
          <cell r="A8088">
            <v>137780</v>
          </cell>
          <cell r="B8088" t="str">
            <v>CLIENTE INACTIVO</v>
          </cell>
          <cell r="C8088" t="str">
            <v>LARY YACKSON PINZON COMETA</v>
          </cell>
          <cell r="D8088" t="str">
            <v>TALLER Y ALMACEN MOTOS LARY</v>
          </cell>
          <cell r="E8088" t="str">
            <v>CL 4 CR 2 B/ LIBERTADOR</v>
          </cell>
          <cell r="G8088">
            <v>3232532872</v>
          </cell>
          <cell r="I8088" t="str">
            <v>PUERTO GUZMAN</v>
          </cell>
          <cell r="J8088" t="str">
            <v>PUTUMAYO</v>
          </cell>
          <cell r="L8088" t="str">
            <v>X</v>
          </cell>
          <cell r="M8088">
            <v>1192903671</v>
          </cell>
          <cell r="N8088" t="str">
            <v>pinzoncometalarryakzon@gmail.com</v>
          </cell>
          <cell r="O8088" t="str">
            <v>PN</v>
          </cell>
          <cell r="P8088" t="str">
            <v>CO00</v>
          </cell>
        </row>
        <row r="8089">
          <cell r="A8089">
            <v>137781</v>
          </cell>
          <cell r="B8089" t="str">
            <v>CLIENTE INACTIVO</v>
          </cell>
          <cell r="C8089" t="str">
            <v>GREIS GISSELA RIVILLAS CALLE</v>
          </cell>
          <cell r="E8089" t="str">
            <v>CL 77 # 1E-27 B/ PETECUY</v>
          </cell>
          <cell r="G8089">
            <v>3127010525</v>
          </cell>
          <cell r="I8089" t="str">
            <v>CALI</v>
          </cell>
          <cell r="J8089" t="str">
            <v>VALLE DEL CAUCA</v>
          </cell>
          <cell r="L8089" t="str">
            <v>X</v>
          </cell>
          <cell r="M8089">
            <v>1007424842</v>
          </cell>
          <cell r="N8089" t="str">
            <v>greisgisselacalle@gmail.com</v>
          </cell>
          <cell r="O8089" t="str">
            <v>PN</v>
          </cell>
          <cell r="P8089" t="str">
            <v>CO00</v>
          </cell>
        </row>
        <row r="8090">
          <cell r="A8090">
            <v>137782</v>
          </cell>
          <cell r="B8090" t="str">
            <v>CLIENTE INACTIVO</v>
          </cell>
          <cell r="C8090" t="str">
            <v>VICTOR ANDRES ROJAS GUERRERO</v>
          </cell>
          <cell r="E8090" t="str">
            <v>CRG EL SOCORRO CENTRO</v>
          </cell>
          <cell r="G8090">
            <v>3235816348</v>
          </cell>
          <cell r="I8090" t="str">
            <v>PASTO</v>
          </cell>
          <cell r="J8090" t="str">
            <v>NARIÑO</v>
          </cell>
          <cell r="L8090" t="str">
            <v>X</v>
          </cell>
          <cell r="M8090">
            <v>1085279404</v>
          </cell>
          <cell r="N8090" t="str">
            <v>rojasvictorandres24@gmail.com</v>
          </cell>
          <cell r="O8090" t="str">
            <v>PN</v>
          </cell>
          <cell r="P8090" t="str">
            <v>CO00</v>
          </cell>
        </row>
        <row r="8091">
          <cell r="A8091">
            <v>137783</v>
          </cell>
          <cell r="B8091" t="str">
            <v>CLIENTE INACTIVO</v>
          </cell>
          <cell r="C8091" t="str">
            <v>LUIS ALBERTO BACHA MARIACA</v>
          </cell>
          <cell r="E8091" t="str">
            <v>CL 1 # 14-47 B/ VARIANTE SUR</v>
          </cell>
          <cell r="G8091">
            <v>3137800028</v>
          </cell>
          <cell r="I8091" t="str">
            <v>POPAYAN</v>
          </cell>
          <cell r="J8091" t="str">
            <v>CAUCA</v>
          </cell>
          <cell r="L8091" t="str">
            <v>X</v>
          </cell>
          <cell r="M8091">
            <v>10307983</v>
          </cell>
          <cell r="N8091" t="str">
            <v>luisbocha2@gmail.com</v>
          </cell>
          <cell r="O8091" t="str">
            <v>PN</v>
          </cell>
          <cell r="P8091" t="str">
            <v>CO00</v>
          </cell>
        </row>
        <row r="8092">
          <cell r="A8092">
            <v>137787</v>
          </cell>
          <cell r="B8092" t="str">
            <v>CLIENTE INACTIVO</v>
          </cell>
          <cell r="C8092" t="str">
            <v>VICTOR ALFONSO GARCIA JARAMILLO</v>
          </cell>
          <cell r="E8092" t="str">
            <v>CR 55 # 11-44</v>
          </cell>
          <cell r="G8092" t="str">
            <v>608 8707448</v>
          </cell>
          <cell r="I8092" t="str">
            <v>NEIVA</v>
          </cell>
          <cell r="J8092" t="str">
            <v>HUILA</v>
          </cell>
          <cell r="L8092" t="str">
            <v>X</v>
          </cell>
          <cell r="M8092">
            <v>1075240527</v>
          </cell>
          <cell r="N8092" t="str">
            <v>admonneiva@dellancol.com</v>
          </cell>
          <cell r="O8092" t="str">
            <v>PN</v>
          </cell>
          <cell r="P8092" t="str">
            <v>CO00</v>
          </cell>
        </row>
        <row r="8093">
          <cell r="A8093">
            <v>137788</v>
          </cell>
          <cell r="B8093" t="str">
            <v>CLIENTE INACTIVO</v>
          </cell>
          <cell r="C8093" t="str">
            <v>MIGUEL ANGEL LABORDA SALDARRIAGA</v>
          </cell>
          <cell r="E8093" t="str">
            <v>CL 18 # 27-10 DG EL OASIS</v>
          </cell>
          <cell r="G8093">
            <v>3105443437</v>
          </cell>
          <cell r="I8093" t="str">
            <v>TULUA</v>
          </cell>
          <cell r="J8093" t="str">
            <v>VALLE DEL CAUCA</v>
          </cell>
          <cell r="L8093" t="str">
            <v>X</v>
          </cell>
          <cell r="M8093">
            <v>1006492083</v>
          </cell>
          <cell r="N8093" t="str">
            <v>miguellabordasaldarriaga1126@gmail.com</v>
          </cell>
          <cell r="O8093" t="str">
            <v>PN</v>
          </cell>
          <cell r="P8093" t="str">
            <v>CO00</v>
          </cell>
        </row>
        <row r="8094">
          <cell r="A8094">
            <v>137789</v>
          </cell>
          <cell r="B8094" t="str">
            <v>CLIENTE INACTIVO</v>
          </cell>
          <cell r="C8094" t="str">
            <v>VIKY YOANA SANCHEZ BALLESTEROS</v>
          </cell>
          <cell r="E8094" t="str">
            <v>CR 9 # 2-90 B/ OBRERO</v>
          </cell>
          <cell r="G8094">
            <v>3115107276</v>
          </cell>
          <cell r="I8094" t="str">
            <v>EL TAMBO</v>
          </cell>
          <cell r="J8094" t="str">
            <v>CAUCA</v>
          </cell>
          <cell r="L8094" t="str">
            <v>X</v>
          </cell>
          <cell r="M8094">
            <v>1060871952</v>
          </cell>
          <cell r="N8094" t="str">
            <v>mario1983pantoja@gmail.com</v>
          </cell>
          <cell r="O8094" t="str">
            <v>PN</v>
          </cell>
          <cell r="P8094" t="str">
            <v>CR15</v>
          </cell>
        </row>
        <row r="8095">
          <cell r="A8095">
            <v>202624</v>
          </cell>
          <cell r="B8095" t="str">
            <v>CLIENTE INACTIVO</v>
          </cell>
          <cell r="C8095" t="str">
            <v>INVERSIONES PORVENIR COLOMBIA SAS</v>
          </cell>
          <cell r="D8095" t="str">
            <v>ESTACION DE SERVICIO PORVENIR TERRA</v>
          </cell>
          <cell r="E8095" t="str">
            <v>CL 12 # 52 SUR-05</v>
          </cell>
          <cell r="G8095">
            <v>3103810830</v>
          </cell>
          <cell r="I8095" t="str">
            <v>JAMUNDI</v>
          </cell>
          <cell r="J8095" t="str">
            <v>VALLE DEL CAUCA</v>
          </cell>
          <cell r="L8095" t="str">
            <v>X</v>
          </cell>
          <cell r="M8095">
            <v>9004031461</v>
          </cell>
          <cell r="N8095" t="str">
            <v>contabilidadcdacali@gmail.com</v>
          </cell>
          <cell r="O8095" t="str">
            <v>PJ</v>
          </cell>
          <cell r="P8095" t="str">
            <v>CR30</v>
          </cell>
        </row>
        <row r="8096">
          <cell r="A8096">
            <v>137793</v>
          </cell>
          <cell r="B8096" t="str">
            <v>CLIENTE INACTIVO</v>
          </cell>
          <cell r="C8096" t="str">
            <v>JENNIFER ALEXANDRA OJEDA MUÑOZ</v>
          </cell>
          <cell r="E8096" t="str">
            <v>VIA PRAL LA UNION B/ LA VERTULIA</v>
          </cell>
          <cell r="G8096">
            <v>3215675939</v>
          </cell>
          <cell r="I8096" t="str">
            <v>LA UNION</v>
          </cell>
          <cell r="J8096" t="str">
            <v>NARIÑO</v>
          </cell>
          <cell r="L8096" t="str">
            <v>X</v>
          </cell>
          <cell r="M8096">
            <v>1007164252</v>
          </cell>
          <cell r="N8096" t="str">
            <v>anderortega486@gmail.com</v>
          </cell>
          <cell r="O8096" t="str">
            <v>PN</v>
          </cell>
          <cell r="P8096" t="str">
            <v>CR15</v>
          </cell>
        </row>
        <row r="8097">
          <cell r="A8097">
            <v>137794</v>
          </cell>
          <cell r="B8097" t="str">
            <v>CLIENTE INACTIVO</v>
          </cell>
          <cell r="C8097" t="str">
            <v>GERMAN MEDINA TROMBA</v>
          </cell>
          <cell r="D8097" t="str">
            <v>LUBRICANTES SERVI YA LA BASE</v>
          </cell>
          <cell r="E8097" t="str">
            <v>CRA 8 # 54-22 B/ LA BASE</v>
          </cell>
          <cell r="G8097">
            <v>6023732706</v>
          </cell>
          <cell r="I8097" t="str">
            <v>CALI</v>
          </cell>
          <cell r="J8097" t="str">
            <v>VALLE DEL CAUCA</v>
          </cell>
          <cell r="L8097" t="str">
            <v>X</v>
          </cell>
          <cell r="M8097">
            <v>19218383</v>
          </cell>
          <cell r="N8097" t="str">
            <v>germanmedina124@hotmail.com</v>
          </cell>
          <cell r="O8097" t="str">
            <v>PN</v>
          </cell>
          <cell r="P8097" t="str">
            <v>CR30</v>
          </cell>
        </row>
        <row r="8098">
          <cell r="A8098">
            <v>137795</v>
          </cell>
          <cell r="B8098" t="str">
            <v>CLIENTE INACTIVO</v>
          </cell>
          <cell r="C8098" t="str">
            <v>YURANI NATHALI CORDOBA MARTINEZ</v>
          </cell>
          <cell r="D8098" t="str">
            <v>LUBRICANTES ICOIL</v>
          </cell>
          <cell r="E8098" t="str">
            <v>MZ K CA6 B/ SAN DIEGO NORTE</v>
          </cell>
          <cell r="G8098">
            <v>3173988563</v>
          </cell>
          <cell r="I8098" t="str">
            <v>PASTO</v>
          </cell>
          <cell r="J8098" t="str">
            <v>NARIÑO</v>
          </cell>
          <cell r="L8098" t="str">
            <v>X</v>
          </cell>
          <cell r="M8098">
            <v>1085265157</v>
          </cell>
          <cell r="N8098" t="str">
            <v>yuniscor@gmail.com</v>
          </cell>
          <cell r="O8098" t="str">
            <v>PN</v>
          </cell>
          <cell r="P8098" t="str">
            <v>CR15</v>
          </cell>
        </row>
        <row r="8099">
          <cell r="A8099">
            <v>137799</v>
          </cell>
          <cell r="B8099" t="str">
            <v>CLIENTE INACTIVO</v>
          </cell>
          <cell r="C8099" t="str">
            <v>IRLEY MARIA CUELLAR SUAREZ</v>
          </cell>
          <cell r="E8099" t="str">
            <v>CL DEL CIO MUELLE RESIDENCIA</v>
          </cell>
          <cell r="G8099">
            <v>3103815536</v>
          </cell>
          <cell r="I8099" t="str">
            <v>TUMACO</v>
          </cell>
          <cell r="J8099" t="str">
            <v>NARIÑO</v>
          </cell>
          <cell r="L8099" t="str">
            <v>X</v>
          </cell>
          <cell r="M8099">
            <v>40772023</v>
          </cell>
          <cell r="N8099" t="str">
            <v>irleycuellarsuarez20@gmail.com</v>
          </cell>
          <cell r="O8099" t="str">
            <v>PN</v>
          </cell>
          <cell r="P8099" t="str">
            <v>CR30</v>
          </cell>
        </row>
        <row r="8100">
          <cell r="A8100">
            <v>137800</v>
          </cell>
          <cell r="B8100" t="str">
            <v>CLIENTE INACTIVO</v>
          </cell>
          <cell r="C8100" t="str">
            <v>ESTACION DE SERVICIO SERVICENTRO SA</v>
          </cell>
          <cell r="D8100" t="str">
            <v>SAINT PETER S.A.S</v>
          </cell>
          <cell r="E8100" t="str">
            <v>KM 3 VRD NARIÑO</v>
          </cell>
          <cell r="G8100">
            <v>3174107060</v>
          </cell>
          <cell r="I8100" t="str">
            <v>OSPINA</v>
          </cell>
          <cell r="J8100" t="str">
            <v>NARIÑO</v>
          </cell>
          <cell r="L8100" t="str">
            <v>X</v>
          </cell>
          <cell r="M8100">
            <v>9012505792</v>
          </cell>
          <cell r="N8100" t="str">
            <v>edssanpedrito@gmail.com</v>
          </cell>
          <cell r="O8100" t="str">
            <v>PJ</v>
          </cell>
          <cell r="P8100" t="str">
            <v>CR30</v>
          </cell>
        </row>
        <row r="8101">
          <cell r="A8101">
            <v>137801</v>
          </cell>
          <cell r="B8101" t="str">
            <v>CLIENTE INACTIVO</v>
          </cell>
          <cell r="C8101" t="str">
            <v>LUZ ELIDA AVILA HERNANDEZ</v>
          </cell>
          <cell r="E8101" t="str">
            <v>CR 7 # 11A-43 B/ OSPINA PEREZ</v>
          </cell>
          <cell r="G8101">
            <v>3242847307</v>
          </cell>
          <cell r="I8101" t="str">
            <v>PURIFICACION</v>
          </cell>
          <cell r="J8101" t="str">
            <v>TOLIMA</v>
          </cell>
          <cell r="L8101" t="str">
            <v>X</v>
          </cell>
          <cell r="M8101">
            <v>28891917</v>
          </cell>
          <cell r="N8101" t="str">
            <v>fincaelvergel@outlook.com</v>
          </cell>
          <cell r="O8101" t="str">
            <v>PN</v>
          </cell>
          <cell r="P8101" t="str">
            <v>CR30</v>
          </cell>
        </row>
        <row r="8102">
          <cell r="A8102">
            <v>137802</v>
          </cell>
          <cell r="B8102" t="str">
            <v>CLIENTE INACTIVO</v>
          </cell>
          <cell r="C8102" t="str">
            <v>OSCAR HUMBERTO OROZCO CASANOVA</v>
          </cell>
          <cell r="E8102" t="str">
            <v>AUTP BUGA-TULUA KM 14</v>
          </cell>
          <cell r="G8102">
            <v>3116228266</v>
          </cell>
          <cell r="I8102" t="str">
            <v>SAN PEDRO</v>
          </cell>
          <cell r="J8102" t="str">
            <v>VALLE DEL CAUCA</v>
          </cell>
          <cell r="L8102" t="str">
            <v>X</v>
          </cell>
          <cell r="M8102">
            <v>94151580</v>
          </cell>
          <cell r="N8102" t="str">
            <v>betoflorida@hotmail.com</v>
          </cell>
          <cell r="O8102" t="str">
            <v>PN</v>
          </cell>
          <cell r="P8102" t="str">
            <v>CR30</v>
          </cell>
        </row>
        <row r="8103">
          <cell r="A8103">
            <v>137803</v>
          </cell>
          <cell r="B8103" t="str">
            <v>CLIENTE INACTIVO</v>
          </cell>
          <cell r="C8103" t="str">
            <v>ORF S.A</v>
          </cell>
          <cell r="D8103" t="str">
            <v>HERNANDO RODRIGUEZ RODRIGUEZ</v>
          </cell>
          <cell r="E8103" t="str">
            <v>KM 9 VIA ESPINAL IBAGUE</v>
          </cell>
          <cell r="G8103">
            <v>6016449420</v>
          </cell>
          <cell r="I8103" t="str">
            <v>ESPINAL</v>
          </cell>
          <cell r="J8103" t="str">
            <v>HUILA</v>
          </cell>
          <cell r="L8103" t="str">
            <v>X</v>
          </cell>
          <cell r="M8103">
            <v>8911004456</v>
          </cell>
          <cell r="N8103" t="str">
            <v>recepcionfrasotros@orf.com.co</v>
          </cell>
          <cell r="O8103" t="str">
            <v>PJ</v>
          </cell>
          <cell r="P8103" t="str">
            <v>CR30</v>
          </cell>
        </row>
        <row r="8104">
          <cell r="A8104">
            <v>137808</v>
          </cell>
          <cell r="B8104" t="str">
            <v>CLIENTE INACTIVO</v>
          </cell>
          <cell r="C8104" t="str">
            <v>JOSE HUMBERTO BLANCO GARCIA</v>
          </cell>
          <cell r="E8104" t="str">
            <v>CR 416 52-80 B/ VALLADO</v>
          </cell>
          <cell r="G8104">
            <v>3105039689</v>
          </cell>
          <cell r="I8104" t="str">
            <v>CALI</v>
          </cell>
          <cell r="J8104" t="str">
            <v>VALLE DEL CAUCA</v>
          </cell>
          <cell r="L8104" t="str">
            <v>X</v>
          </cell>
          <cell r="M8104">
            <v>94516620</v>
          </cell>
          <cell r="N8104" t="str">
            <v>humberto31098@hotmail.com</v>
          </cell>
          <cell r="O8104" t="str">
            <v>PN</v>
          </cell>
          <cell r="P8104" t="str">
            <v>CO00</v>
          </cell>
        </row>
        <row r="8105">
          <cell r="A8105">
            <v>137809</v>
          </cell>
          <cell r="B8105" t="str">
            <v>CLIENTE INACTIVO</v>
          </cell>
          <cell r="C8105" t="str">
            <v>DEIVER MEDINA ORTEGA</v>
          </cell>
          <cell r="E8105" t="str">
            <v>CR 7 # 15-05 B/ LA PAZ</v>
          </cell>
          <cell r="G8105">
            <v>3208969692</v>
          </cell>
          <cell r="I8105" t="str">
            <v>SAN VICENTE DEL CAGUAN</v>
          </cell>
          <cell r="J8105" t="str">
            <v>CAQUETA</v>
          </cell>
          <cell r="L8105" t="str">
            <v>X</v>
          </cell>
          <cell r="M8105">
            <v>1117836638</v>
          </cell>
          <cell r="N8105" t="str">
            <v>deibermedina0922@gmail.com</v>
          </cell>
          <cell r="O8105" t="str">
            <v>PN</v>
          </cell>
          <cell r="P8105" t="str">
            <v>CO00</v>
          </cell>
        </row>
        <row r="8106">
          <cell r="A8106">
            <v>137810</v>
          </cell>
          <cell r="B8106" t="str">
            <v>CLIENTE INACTIVO</v>
          </cell>
          <cell r="C8106" t="str">
            <v>JAIME LEON ZULETA RESTREPO</v>
          </cell>
          <cell r="E8106" t="str">
            <v>DG 23 # 9C-15 INTERIOR EDS TEXACO</v>
          </cell>
          <cell r="G8106">
            <v>3105476455</v>
          </cell>
          <cell r="I8106" t="str">
            <v>TULUA</v>
          </cell>
          <cell r="J8106" t="str">
            <v>VALLE DEL CAUCA</v>
          </cell>
          <cell r="L8106" t="str">
            <v>X</v>
          </cell>
          <cell r="M8106">
            <v>98472146</v>
          </cell>
          <cell r="N8106" t="str">
            <v>jaimezuleta123@gmail.com</v>
          </cell>
          <cell r="O8106" t="str">
            <v>PN</v>
          </cell>
          <cell r="P8106" t="str">
            <v>CO00</v>
          </cell>
        </row>
        <row r="8107">
          <cell r="A8107">
            <v>137812</v>
          </cell>
          <cell r="B8107" t="str">
            <v>CLIENTE INACTIVO</v>
          </cell>
          <cell r="C8107" t="str">
            <v>JHONATAN CORREA GARCIA</v>
          </cell>
          <cell r="E8107" t="str">
            <v>CL 4 CR 11 B/ ALFONSO GAITAN</v>
          </cell>
          <cell r="G8107">
            <v>3112781575</v>
          </cell>
          <cell r="I8107" t="str">
            <v>CARTAGENA DEL CHAIRA</v>
          </cell>
          <cell r="J8107" t="str">
            <v>CAQUETA</v>
          </cell>
          <cell r="L8107" t="str">
            <v>X</v>
          </cell>
          <cell r="M8107">
            <v>1006538264</v>
          </cell>
          <cell r="N8107" t="str">
            <v>jhondgx660@gmail.com</v>
          </cell>
          <cell r="O8107" t="str">
            <v>PN</v>
          </cell>
          <cell r="P8107" t="str">
            <v>CR15</v>
          </cell>
        </row>
        <row r="8108">
          <cell r="A8108">
            <v>137814</v>
          </cell>
          <cell r="B8108" t="str">
            <v>CLIENTE INACTIVO</v>
          </cell>
          <cell r="C8108" t="str">
            <v>HERMES EVELIO CAMPOS CHAVEZ</v>
          </cell>
          <cell r="E8108" t="str">
            <v>CL 9 CR 4-136 B/ VILLA DEL ROSARIO</v>
          </cell>
          <cell r="G8108">
            <v>3145454599</v>
          </cell>
          <cell r="I8108" t="str">
            <v>CORINTO</v>
          </cell>
          <cell r="J8108" t="str">
            <v>CAUCA</v>
          </cell>
          <cell r="L8108" t="str">
            <v>X</v>
          </cell>
          <cell r="M8108">
            <v>1114389078</v>
          </cell>
          <cell r="N8108" t="str">
            <v>hermescampos1993daddy@gmail.com</v>
          </cell>
          <cell r="O8108" t="str">
            <v>PN</v>
          </cell>
          <cell r="P8108" t="str">
            <v>CO00</v>
          </cell>
        </row>
        <row r="8109">
          <cell r="A8109">
            <v>137815</v>
          </cell>
          <cell r="B8109" t="str">
            <v>CLIENTE INACTIVO</v>
          </cell>
          <cell r="C8109" t="str">
            <v>JULIAN ALBERTO GUERRERO VELASQUEZ</v>
          </cell>
          <cell r="E8109" t="str">
            <v>CL 8 # 8A-14 B/ ANGEL MARIA CARRACH</v>
          </cell>
          <cell r="G8109">
            <v>3172164964</v>
          </cell>
          <cell r="I8109" t="str">
            <v>JAMUNDI</v>
          </cell>
          <cell r="J8109" t="str">
            <v>VALLE DEL CAUCA</v>
          </cell>
          <cell r="L8109" t="str">
            <v>X</v>
          </cell>
          <cell r="M8109">
            <v>1112488175</v>
          </cell>
          <cell r="N8109" t="str">
            <v>julianjrr@hotmail.com</v>
          </cell>
          <cell r="O8109" t="str">
            <v>PN</v>
          </cell>
          <cell r="P8109" t="str">
            <v>CO00</v>
          </cell>
        </row>
        <row r="8110">
          <cell r="A8110">
            <v>137816</v>
          </cell>
          <cell r="B8110" t="str">
            <v>CLIENTE INACTIVO</v>
          </cell>
          <cell r="C8110" t="str">
            <v>DISTRIBUIDORA O&amp;V HERMANOS ASOCIADO</v>
          </cell>
          <cell r="D8110" t="str">
            <v>CIA S.A.S</v>
          </cell>
          <cell r="E8110" t="str">
            <v>CL 23 # 50-41 B/ SAN JUDAS</v>
          </cell>
          <cell r="G8110">
            <v>6023800754</v>
          </cell>
          <cell r="I8110" t="str">
            <v>CALI</v>
          </cell>
          <cell r="J8110" t="str">
            <v>VALLE DEL CAUCA</v>
          </cell>
          <cell r="L8110" t="str">
            <v>X</v>
          </cell>
          <cell r="M8110">
            <v>9012785683</v>
          </cell>
          <cell r="N8110" t="str">
            <v>auxiliardistricombcc@gmail.com</v>
          </cell>
          <cell r="O8110" t="str">
            <v>PJ</v>
          </cell>
          <cell r="P8110" t="str">
            <v>CR30</v>
          </cell>
        </row>
        <row r="8111">
          <cell r="A8111">
            <v>137817</v>
          </cell>
          <cell r="B8111" t="str">
            <v>CLIENTE INACTIVO</v>
          </cell>
          <cell r="C8111" t="str">
            <v>LEIDY CRISTINA PEÑA BERMEO</v>
          </cell>
          <cell r="D8111" t="str">
            <v>ALMACEN Y TALLER TODOLLANTAS BENJA</v>
          </cell>
          <cell r="E8111" t="str">
            <v>CR 2 # 6-31 B/ ANDAQUI</v>
          </cell>
          <cell r="G8111">
            <v>3229450962</v>
          </cell>
          <cell r="I8111" t="str">
            <v>ACEVEDO</v>
          </cell>
          <cell r="J8111" t="str">
            <v>HUILA</v>
          </cell>
          <cell r="L8111" t="str">
            <v>X</v>
          </cell>
          <cell r="M8111">
            <v>1007394421</v>
          </cell>
          <cell r="N8111" t="str">
            <v>benjaminpenacano@gmail.com</v>
          </cell>
          <cell r="O8111" t="str">
            <v>PN</v>
          </cell>
          <cell r="P8111" t="str">
            <v>CR30</v>
          </cell>
        </row>
        <row r="8112">
          <cell r="A8112">
            <v>137821</v>
          </cell>
          <cell r="B8112" t="str">
            <v>CLIENTE INACTIVO</v>
          </cell>
          <cell r="C8112" t="str">
            <v>JUNIOR JAVIER ALOMIA RIVERA</v>
          </cell>
          <cell r="E8112" t="str">
            <v>CL 9 # 12-16 B/ CENTRO</v>
          </cell>
          <cell r="G8112">
            <v>3116117903</v>
          </cell>
          <cell r="I8112" t="str">
            <v>FLORIDA</v>
          </cell>
          <cell r="J8112" t="str">
            <v>VALLE DEL CAUCA</v>
          </cell>
          <cell r="L8112" t="str">
            <v>X</v>
          </cell>
          <cell r="M8112">
            <v>1148956023</v>
          </cell>
          <cell r="N8112" t="str">
            <v>lubricantescanaveral@hotmail.com</v>
          </cell>
          <cell r="O8112" t="str">
            <v>PN</v>
          </cell>
          <cell r="P8112" t="str">
            <v>CO00</v>
          </cell>
        </row>
        <row r="8113">
          <cell r="A8113">
            <v>137823</v>
          </cell>
          <cell r="B8113" t="str">
            <v>CLIENTE INACTIVO</v>
          </cell>
          <cell r="C8113" t="str">
            <v>TECNO DIESEL DEL SUR S.A.S</v>
          </cell>
          <cell r="E8113" t="str">
            <v>CL 35 SUR 3 # 05 ZN INDUSTRIAL</v>
          </cell>
          <cell r="G8113">
            <v>3015141566</v>
          </cell>
          <cell r="I8113" t="str">
            <v>NEIVA</v>
          </cell>
          <cell r="J8113" t="str">
            <v>HUILA</v>
          </cell>
          <cell r="L8113" t="str">
            <v>X</v>
          </cell>
          <cell r="M8113">
            <v>9015789146</v>
          </cell>
          <cell r="N8113" t="str">
            <v>andres.pulido.07@hotmail.com</v>
          </cell>
          <cell r="O8113" t="str">
            <v>PJ</v>
          </cell>
          <cell r="P8113" t="str">
            <v>CO00</v>
          </cell>
        </row>
        <row r="8114">
          <cell r="A8114">
            <v>137825</v>
          </cell>
          <cell r="B8114" t="str">
            <v>CLIENTE INACTIVO</v>
          </cell>
          <cell r="C8114" t="str">
            <v>ANGELA PATRICIA ROA CORTES</v>
          </cell>
          <cell r="E8114" t="str">
            <v>CL 13 # 33-04 B/ CATLEYAS</v>
          </cell>
          <cell r="G8114">
            <v>3209757487</v>
          </cell>
          <cell r="I8114" t="str">
            <v>NEIVA</v>
          </cell>
          <cell r="J8114" t="str">
            <v>HUILA</v>
          </cell>
          <cell r="L8114" t="str">
            <v>X</v>
          </cell>
          <cell r="M8114">
            <v>1075210767</v>
          </cell>
          <cell r="N8114" t="str">
            <v>importadoratractomulasneiva@gmail.com</v>
          </cell>
          <cell r="O8114" t="str">
            <v>PN</v>
          </cell>
          <cell r="P8114" t="str">
            <v>CO00</v>
          </cell>
        </row>
        <row r="8115">
          <cell r="A8115">
            <v>137830</v>
          </cell>
          <cell r="B8115" t="str">
            <v>CLIENTE INACTIVO</v>
          </cell>
          <cell r="C8115" t="str">
            <v>JAIRO EMILIO ALAPE GARZON</v>
          </cell>
          <cell r="E8115" t="str">
            <v>CR 4 TAMANA # 26-54 B/ HIPODROMO</v>
          </cell>
          <cell r="G8115">
            <v>3106078192</v>
          </cell>
          <cell r="I8115" t="str">
            <v>IBAGUE</v>
          </cell>
          <cell r="J8115" t="str">
            <v>TOLIMA</v>
          </cell>
          <cell r="L8115" t="str">
            <v>X</v>
          </cell>
          <cell r="M8115">
            <v>93373846</v>
          </cell>
          <cell r="N8115" t="str">
            <v>jairoemilio1968@hotmail.com</v>
          </cell>
          <cell r="O8115" t="str">
            <v>PN</v>
          </cell>
          <cell r="P8115" t="str">
            <v>CO00</v>
          </cell>
        </row>
        <row r="8116">
          <cell r="A8116">
            <v>137831</v>
          </cell>
          <cell r="B8116" t="str">
            <v>CLIENTE INACTIVO</v>
          </cell>
          <cell r="C8116" t="str">
            <v>BOHANERJES MONTOYA MONTENEGRO</v>
          </cell>
          <cell r="E8116" t="str">
            <v>CL 5 # 21-26 B/ LA QUINTA</v>
          </cell>
          <cell r="G8116">
            <v>3122332722</v>
          </cell>
          <cell r="I8116" t="str">
            <v>SANTANDER DE QUILICHAO</v>
          </cell>
          <cell r="J8116" t="str">
            <v>CAUCA</v>
          </cell>
          <cell r="L8116" t="str">
            <v>X</v>
          </cell>
          <cell r="M8116">
            <v>10493834</v>
          </cell>
          <cell r="N8116" t="str">
            <v>juancho7917@hotmail.com</v>
          </cell>
          <cell r="O8116" t="str">
            <v>PN</v>
          </cell>
          <cell r="P8116" t="str">
            <v>CO00</v>
          </cell>
        </row>
        <row r="8117">
          <cell r="A8117">
            <v>137832</v>
          </cell>
          <cell r="B8117" t="str">
            <v>CLIENTE INACTIVO</v>
          </cell>
          <cell r="C8117" t="str">
            <v>PROMOTORA DE SALUD SANITAS S.A.</v>
          </cell>
          <cell r="E8117" t="str">
            <v>CR 43A 5C-94</v>
          </cell>
          <cell r="G8117">
            <v>6023931040</v>
          </cell>
          <cell r="I8117" t="str">
            <v>CALI</v>
          </cell>
          <cell r="J8117" t="str">
            <v>VALLE DEL CAUCA</v>
          </cell>
          <cell r="L8117" t="str">
            <v>X</v>
          </cell>
          <cell r="M8117">
            <v>8002514406</v>
          </cell>
          <cell r="N8117" t="str">
            <v>cjcorrea@colsanitas.com</v>
          </cell>
          <cell r="O8117" t="str">
            <v>PJ</v>
          </cell>
          <cell r="P8117" t="str">
            <v>CR30</v>
          </cell>
        </row>
        <row r="8118">
          <cell r="A8118">
            <v>137840</v>
          </cell>
          <cell r="B8118" t="str">
            <v>CLIENTE INACTIVO</v>
          </cell>
          <cell r="C8118" t="str">
            <v>AUTO FENIX EXPRESS SAS</v>
          </cell>
          <cell r="E8118" t="str">
            <v>CL 23 # 5A-48 B/ EL CARMEN</v>
          </cell>
          <cell r="G8118">
            <v>3138359798</v>
          </cell>
          <cell r="I8118" t="str">
            <v>IBAGUE</v>
          </cell>
          <cell r="J8118" t="str">
            <v>TOLIMA</v>
          </cell>
          <cell r="L8118" t="str">
            <v>X</v>
          </cell>
          <cell r="M8118">
            <v>9008633951</v>
          </cell>
          <cell r="N8118" t="str">
            <v>autofenix20@gmail.com</v>
          </cell>
          <cell r="O8118" t="str">
            <v>PJ</v>
          </cell>
          <cell r="P8118" t="str">
            <v>CO00</v>
          </cell>
        </row>
        <row r="8119">
          <cell r="A8119">
            <v>137841</v>
          </cell>
          <cell r="B8119" t="str">
            <v>CLIENTE INACTIVO</v>
          </cell>
          <cell r="C8119" t="str">
            <v>ADRIANA BURBANO YEPEZ</v>
          </cell>
          <cell r="D8119" t="str">
            <v>LAVA AUTOS Y LUBRICANTES APOLO</v>
          </cell>
          <cell r="E8119" t="str">
            <v>CORREGIMIENTO DE PINZON</v>
          </cell>
          <cell r="G8119">
            <v>3176387621</v>
          </cell>
          <cell r="I8119" t="str">
            <v>TUQUERRES</v>
          </cell>
          <cell r="J8119" t="str">
            <v>NARIÑO</v>
          </cell>
          <cell r="L8119" t="str">
            <v>X</v>
          </cell>
          <cell r="M8119">
            <v>37083552</v>
          </cell>
          <cell r="N8119" t="str">
            <v>solagrogerencia@gmail.com</v>
          </cell>
          <cell r="O8119" t="str">
            <v>PN</v>
          </cell>
          <cell r="P8119" t="str">
            <v>CR30</v>
          </cell>
        </row>
        <row r="8120">
          <cell r="A8120">
            <v>137844</v>
          </cell>
          <cell r="B8120" t="str">
            <v>CLIENTE INACTIVO</v>
          </cell>
          <cell r="C8120" t="str">
            <v>KAREN ALEXA CIFUENTES VARGAS</v>
          </cell>
          <cell r="E8120" t="str">
            <v>CL 2 OESTE # 73A-02 B/ LOS CHORROS</v>
          </cell>
          <cell r="G8120">
            <v>3163663847</v>
          </cell>
          <cell r="I8120" t="str">
            <v>CALI</v>
          </cell>
          <cell r="J8120" t="str">
            <v>VALLE DEL CAUCA</v>
          </cell>
          <cell r="L8120" t="str">
            <v>X</v>
          </cell>
          <cell r="M8120">
            <v>1112462167</v>
          </cell>
          <cell r="N8120" t="str">
            <v>karenalexcifu@gmail.com</v>
          </cell>
          <cell r="O8120" t="str">
            <v>PN</v>
          </cell>
          <cell r="P8120" t="str">
            <v>CO00</v>
          </cell>
        </row>
        <row r="8121">
          <cell r="A8121">
            <v>137845</v>
          </cell>
          <cell r="B8121" t="str">
            <v>CLIENTE INACTIVO</v>
          </cell>
          <cell r="C8121" t="str">
            <v>JAIME DALBERTO VILLADALES HURTADO</v>
          </cell>
          <cell r="E8121" t="str">
            <v>MZ T LT 8 ETAPA 3 B/ LA VICTORIA</v>
          </cell>
          <cell r="G8121">
            <v>3232817823</v>
          </cell>
          <cell r="I8121" t="str">
            <v>FLORENCIA</v>
          </cell>
          <cell r="J8121" t="str">
            <v>CAQUETA</v>
          </cell>
          <cell r="L8121" t="str">
            <v>X</v>
          </cell>
          <cell r="M8121">
            <v>6801916</v>
          </cell>
          <cell r="N8121" t="str">
            <v>alexandercuevas2909@gmail.com</v>
          </cell>
          <cell r="O8121" t="str">
            <v>PN</v>
          </cell>
          <cell r="P8121" t="str">
            <v>CO00</v>
          </cell>
        </row>
        <row r="8122">
          <cell r="A8122">
            <v>137849</v>
          </cell>
          <cell r="B8122" t="str">
            <v>CLIENTE INACTIVO</v>
          </cell>
          <cell r="C8122" t="str">
            <v>DAINER FRAIAN SALAZAR RODRIGUEZ</v>
          </cell>
          <cell r="E8122" t="str">
            <v>CR 7 # 5-31 CRG COSTA RICA</v>
          </cell>
          <cell r="G8122">
            <v>3183882185</v>
          </cell>
          <cell r="I8122" t="str">
            <v>GINEBRA</v>
          </cell>
          <cell r="J8122" t="str">
            <v>VALLE DEL CAUCA</v>
          </cell>
          <cell r="L8122" t="str">
            <v>X</v>
          </cell>
          <cell r="M8122">
            <v>1112958155</v>
          </cell>
          <cell r="N8122" t="str">
            <v>danisalazarrodriguez123@gmail.com</v>
          </cell>
          <cell r="O8122" t="str">
            <v>PN</v>
          </cell>
          <cell r="P8122" t="str">
            <v>CO00</v>
          </cell>
        </row>
        <row r="8123">
          <cell r="A8123">
            <v>137852</v>
          </cell>
          <cell r="B8123" t="str">
            <v>CLIENTE INACTIVO</v>
          </cell>
          <cell r="C8123" t="str">
            <v>MARCO ANTONIO RIVERA MAUNA</v>
          </cell>
          <cell r="E8123" t="str">
            <v>CR 39 # 31-13 B/ SAN CARLOS</v>
          </cell>
          <cell r="G8123">
            <v>3012899900</v>
          </cell>
          <cell r="I8123" t="str">
            <v>CALI</v>
          </cell>
          <cell r="J8123" t="str">
            <v>VALLE DEL CAUCA</v>
          </cell>
          <cell r="L8123" t="str">
            <v>X</v>
          </cell>
          <cell r="M8123">
            <v>16632936</v>
          </cell>
          <cell r="N8123" t="str">
            <v>marcoline13@hotmail.com</v>
          </cell>
          <cell r="O8123" t="str">
            <v>PN</v>
          </cell>
          <cell r="P8123" t="str">
            <v>CR15</v>
          </cell>
        </row>
        <row r="8124">
          <cell r="A8124">
            <v>137853</v>
          </cell>
          <cell r="B8124" t="str">
            <v>CLIENTE INACTIVO</v>
          </cell>
          <cell r="C8124" t="str">
            <v>DIEGO ALEXANDER OSPINA OROZCO</v>
          </cell>
          <cell r="D8124" t="str">
            <v>ZORRO MOTOS</v>
          </cell>
          <cell r="E8124" t="str">
            <v>CL 20 CR 49 A SUR B/ TERRANOVA</v>
          </cell>
          <cell r="G8124">
            <v>6024003035</v>
          </cell>
          <cell r="I8124" t="str">
            <v>JAMUNDI</v>
          </cell>
          <cell r="J8124" t="str">
            <v>VALLE DEL CAUCA</v>
          </cell>
          <cell r="L8124" t="str">
            <v>X</v>
          </cell>
          <cell r="M8124">
            <v>94525167</v>
          </cell>
          <cell r="N8124" t="str">
            <v>zorromotosd@gmail.com</v>
          </cell>
          <cell r="O8124" t="str">
            <v>PN</v>
          </cell>
          <cell r="P8124" t="str">
            <v>CO00</v>
          </cell>
        </row>
        <row r="8125">
          <cell r="A8125">
            <v>137854</v>
          </cell>
          <cell r="B8125" t="str">
            <v>CLIENTE INACTIVO</v>
          </cell>
          <cell r="C8125" t="str">
            <v>EGDA DEL CARMEN POLO DE RUEDA</v>
          </cell>
          <cell r="E8125" t="str">
            <v>CL 4 # 10-28 B/ CENTRO</v>
          </cell>
          <cell r="G8125">
            <v>3113563679</v>
          </cell>
          <cell r="I8125" t="str">
            <v>COLON</v>
          </cell>
          <cell r="J8125" t="str">
            <v>NARIÑO</v>
          </cell>
          <cell r="L8125" t="str">
            <v>X</v>
          </cell>
          <cell r="M8125">
            <v>27472413</v>
          </cell>
          <cell r="N8125" t="str">
            <v>vivisru74@gmail.com</v>
          </cell>
          <cell r="O8125" t="str">
            <v>PN</v>
          </cell>
          <cell r="P8125" t="str">
            <v>CO00</v>
          </cell>
        </row>
        <row r="8126">
          <cell r="A8126">
            <v>137855</v>
          </cell>
          <cell r="B8126" t="str">
            <v>CLIENTE INACTIVO</v>
          </cell>
          <cell r="C8126" t="str">
            <v>DARIO ANTONIO OSPINA ROJAS</v>
          </cell>
          <cell r="E8126" t="str">
            <v>CL 5 # 2-48 B/ CENTRO</v>
          </cell>
          <cell r="G8126">
            <v>3172976489</v>
          </cell>
          <cell r="I8126" t="str">
            <v>BUGALAGRANDE</v>
          </cell>
          <cell r="J8126" t="str">
            <v>VALLE DEL CAUCA</v>
          </cell>
          <cell r="L8126" t="str">
            <v>X</v>
          </cell>
          <cell r="M8126">
            <v>6202550</v>
          </cell>
          <cell r="N8126" t="str">
            <v>ospinajeronimo144@gmail.com</v>
          </cell>
          <cell r="O8126" t="str">
            <v>PN</v>
          </cell>
          <cell r="P8126" t="str">
            <v>CO00</v>
          </cell>
        </row>
        <row r="8127">
          <cell r="A8127">
            <v>137856</v>
          </cell>
          <cell r="B8127" t="str">
            <v>CLIENTE INACTIVO</v>
          </cell>
          <cell r="C8127" t="str">
            <v>LUISA FERNANDA MOLINA RAIGOZA</v>
          </cell>
          <cell r="E8127" t="str">
            <v>CL 4 # 9-69 B/ NUEVO HORIZONTE</v>
          </cell>
          <cell r="G8127">
            <v>3112199984</v>
          </cell>
          <cell r="I8127" t="str">
            <v>FRESNO</v>
          </cell>
          <cell r="J8127" t="str">
            <v>TOLIMA</v>
          </cell>
          <cell r="L8127" t="str">
            <v>X</v>
          </cell>
          <cell r="M8127">
            <v>1007302277</v>
          </cell>
          <cell r="N8127" t="str">
            <v>moli932009@hotmail.com</v>
          </cell>
          <cell r="O8127" t="str">
            <v>PN</v>
          </cell>
          <cell r="P8127" t="str">
            <v>CO00</v>
          </cell>
        </row>
        <row r="8128">
          <cell r="A8128">
            <v>137858</v>
          </cell>
          <cell r="B8128" t="str">
            <v>CLIENTE INACTIVO</v>
          </cell>
          <cell r="C8128" t="str">
            <v>PAULA ANDREA BERMUDEZ RIVERA</v>
          </cell>
          <cell r="E8128" t="str">
            <v>CL 7 OESTE # 51A-23 B/ CORTIJO</v>
          </cell>
          <cell r="G8128">
            <v>3154574507</v>
          </cell>
          <cell r="I8128" t="str">
            <v>CALI</v>
          </cell>
          <cell r="J8128" t="str">
            <v>VALLE DEL CAUCA</v>
          </cell>
          <cell r="L8128" t="str">
            <v>X</v>
          </cell>
          <cell r="M8128">
            <v>29181163</v>
          </cell>
          <cell r="N8128" t="str">
            <v>cardenasjhonedwin931@gmail.com</v>
          </cell>
          <cell r="O8128" t="str">
            <v>PN</v>
          </cell>
          <cell r="P8128" t="str">
            <v>CR15</v>
          </cell>
        </row>
        <row r="8129">
          <cell r="A8129">
            <v>137846</v>
          </cell>
          <cell r="B8129" t="str">
            <v>CLIENTE INACTIVO</v>
          </cell>
          <cell r="C8129" t="str">
            <v>DUVER EDGARDO TELLO ERAZO</v>
          </cell>
          <cell r="E8129" t="str">
            <v>VDA COFRE</v>
          </cell>
          <cell r="G8129" t="str">
            <v>3185774017</v>
          </cell>
          <cell r="I8129" t="str">
            <v>CAJIBIO</v>
          </cell>
          <cell r="J8129" t="str">
            <v>CAUCA</v>
          </cell>
          <cell r="L8129" t="str">
            <v>X</v>
          </cell>
          <cell r="M8129">
            <v>5262829</v>
          </cell>
          <cell r="N8129" t="str">
            <v>cofrereal2018@hotmail.com</v>
          </cell>
          <cell r="O8129" t="str">
            <v>PN</v>
          </cell>
          <cell r="P8129" t="str">
            <v>CO00</v>
          </cell>
        </row>
        <row r="8130">
          <cell r="A8130">
            <v>137900</v>
          </cell>
          <cell r="B8130" t="str">
            <v>CLIENTE INACTIVO</v>
          </cell>
          <cell r="C8130" t="str">
            <v>GISELA PENAGOS SOLANO</v>
          </cell>
          <cell r="E8130" t="str">
            <v>CL 6 # 7-56 B/ CENTRO</v>
          </cell>
          <cell r="G8130" t="str">
            <v>3122433915</v>
          </cell>
          <cell r="I8130" t="str">
            <v>PRADERA</v>
          </cell>
          <cell r="J8130" t="str">
            <v>VALLE DEL CAUCA</v>
          </cell>
          <cell r="L8130" t="str">
            <v>X</v>
          </cell>
          <cell r="M8130">
            <v>1007888224</v>
          </cell>
          <cell r="N8130" t="str">
            <v>penagossolanogisela48@gmail.com</v>
          </cell>
          <cell r="O8130" t="str">
            <v>PN</v>
          </cell>
          <cell r="P8130" t="str">
            <v>CO00</v>
          </cell>
        </row>
        <row r="8131">
          <cell r="A8131">
            <v>137905</v>
          </cell>
          <cell r="B8131" t="str">
            <v>CLIENTE INACTIVO</v>
          </cell>
          <cell r="C8131" t="str">
            <v>JULIAN IJAJI MALES</v>
          </cell>
          <cell r="E8131" t="str">
            <v>CR 53 # 12E-27 B/ BRIDAD MAYO</v>
          </cell>
          <cell r="G8131" t="str">
            <v>3177480529</v>
          </cell>
          <cell r="I8131" t="str">
            <v>CALI</v>
          </cell>
          <cell r="J8131" t="str">
            <v>VALLE DEL CAUCA</v>
          </cell>
          <cell r="L8131" t="str">
            <v>X</v>
          </cell>
          <cell r="M8131">
            <v>1007143263</v>
          </cell>
          <cell r="N8131" t="str">
            <v>ijajimalesj@gmail.com</v>
          </cell>
          <cell r="O8131" t="str">
            <v>PN</v>
          </cell>
          <cell r="P8131" t="str">
            <v>CO00</v>
          </cell>
        </row>
        <row r="8132">
          <cell r="A8132">
            <v>137962</v>
          </cell>
          <cell r="B8132" t="str">
            <v>CLIENTE INACTIVO</v>
          </cell>
          <cell r="C8132" t="str">
            <v>HERNAN DE JESUS ESTRADA OBANDO</v>
          </cell>
          <cell r="E8132" t="str">
            <v>CR 41B # 47-40 B/ LA UNION</v>
          </cell>
          <cell r="G8132" t="str">
            <v>3135029915</v>
          </cell>
          <cell r="I8132" t="str">
            <v>CALI</v>
          </cell>
          <cell r="J8132" t="str">
            <v>VALLE DEL CAUCA</v>
          </cell>
          <cell r="L8132" t="str">
            <v>X</v>
          </cell>
          <cell r="M8132">
            <v>17360084</v>
          </cell>
          <cell r="N8132" t="str">
            <v>hernan0209@gmail.com</v>
          </cell>
          <cell r="O8132" t="str">
            <v>PN</v>
          </cell>
          <cell r="P8132" t="str">
            <v>CO00</v>
          </cell>
        </row>
        <row r="8133">
          <cell r="A8133">
            <v>137983</v>
          </cell>
          <cell r="B8133" t="str">
            <v>CLIENTE INACTIVO</v>
          </cell>
          <cell r="C8133" t="str">
            <v>NELSON TRULLO TAFUR</v>
          </cell>
          <cell r="E8133" t="str">
            <v>CL 13 # 49 -44 B/ LA SANTA CRUZ</v>
          </cell>
          <cell r="G8133" t="str">
            <v>3147122799</v>
          </cell>
          <cell r="I8133" t="str">
            <v>TULUA</v>
          </cell>
          <cell r="J8133" t="str">
            <v>VALLE DEL CAUCA</v>
          </cell>
          <cell r="L8133" t="str">
            <v>X</v>
          </cell>
          <cell r="M8133">
            <v>14801671</v>
          </cell>
          <cell r="N8133" t="str">
            <v>magnum_745@hotmail.com</v>
          </cell>
          <cell r="O8133" t="str">
            <v xml:space="preserve">PN </v>
          </cell>
          <cell r="P8133" t="str">
            <v>CO00</v>
          </cell>
        </row>
        <row r="8134">
          <cell r="A8134">
            <v>140523</v>
          </cell>
          <cell r="B8134" t="str">
            <v>CLIENTE INACTIVO</v>
          </cell>
          <cell r="C8134" t="str">
            <v>LUIS ALFREDO CASTIBLANCO RAMIREZ</v>
          </cell>
          <cell r="E8134" t="str">
            <v>MZ 36 CS 21 B/ BOSQUEZ DE MARACAIBO</v>
          </cell>
          <cell r="G8134">
            <v>3207096132</v>
          </cell>
          <cell r="I8134" t="str">
            <v>TULUA</v>
          </cell>
          <cell r="J8134" t="str">
            <v>VALLE DEL CAUCA</v>
          </cell>
          <cell r="L8134" t="str">
            <v>X</v>
          </cell>
          <cell r="M8134">
            <v>1116241065</v>
          </cell>
          <cell r="N8134" t="str">
            <v>lucho25@gmail.com</v>
          </cell>
          <cell r="O8134" t="str">
            <v>PN</v>
          </cell>
          <cell r="P8134" t="str">
            <v>CR15</v>
          </cell>
        </row>
        <row r="8135">
          <cell r="A8135">
            <v>140596</v>
          </cell>
          <cell r="B8135" t="str">
            <v>CLIENTE INACTIVO</v>
          </cell>
          <cell r="C8135" t="str">
            <v>RICHARD STEEVENSON AVILES MOSQUERA</v>
          </cell>
          <cell r="E8135" t="str">
            <v>CL 6 CRA 1 B/SAN JOSE</v>
          </cell>
          <cell r="G8135">
            <v>3214259874</v>
          </cell>
          <cell r="I8135" t="str">
            <v>RIOBLANCO</v>
          </cell>
          <cell r="J8135" t="str">
            <v>TOLIMA</v>
          </cell>
          <cell r="L8135" t="str">
            <v>X</v>
          </cell>
          <cell r="M8135">
            <v>1006159899</v>
          </cell>
          <cell r="N8135" t="str">
            <v>richardsteevensononavilesmosquera@gmail.com</v>
          </cell>
          <cell r="O8135" t="str">
            <v>PN</v>
          </cell>
          <cell r="P8135" t="str">
            <v>CO00</v>
          </cell>
        </row>
        <row r="8136">
          <cell r="A8136">
            <v>137862</v>
          </cell>
          <cell r="B8136" t="str">
            <v>CLIENTE INACTIVO</v>
          </cell>
          <cell r="C8136" t="str">
            <v>LUIS ALBERTO BACHA MARIACA</v>
          </cell>
          <cell r="E8136" t="str">
            <v>CL 1 # 14-47 B/ VARIANTE SUR</v>
          </cell>
          <cell r="G8136">
            <v>3137800028</v>
          </cell>
          <cell r="I8136" t="str">
            <v>POPAYAN</v>
          </cell>
          <cell r="J8136" t="str">
            <v>CAUCA</v>
          </cell>
          <cell r="L8136" t="str">
            <v>X</v>
          </cell>
          <cell r="M8136">
            <v>10307983</v>
          </cell>
          <cell r="N8136" t="str">
            <v>luisbocha2@gmail.com</v>
          </cell>
          <cell r="O8136" t="str">
            <v>PN</v>
          </cell>
          <cell r="P8136" t="str">
            <v>CO00</v>
          </cell>
        </row>
        <row r="8137">
          <cell r="A8137">
            <v>137890</v>
          </cell>
          <cell r="B8137" t="str">
            <v>CLIENTE INACTIVO</v>
          </cell>
          <cell r="C8137" t="str">
            <v>JAIME DALBERTO VILLADALES HURTADO</v>
          </cell>
          <cell r="E8137" t="str">
            <v>MZ T LT 8 ETAPA 3 B/ LA VICTORIA</v>
          </cell>
          <cell r="G8137">
            <v>3232817823</v>
          </cell>
          <cell r="I8137" t="str">
            <v>FLORENCIA</v>
          </cell>
          <cell r="J8137" t="str">
            <v>CAQUETA</v>
          </cell>
          <cell r="L8137" t="str">
            <v>X</v>
          </cell>
          <cell r="M8137">
            <v>6801916</v>
          </cell>
          <cell r="N8137" t="str">
            <v>alexandercuevas2909@gmail.com</v>
          </cell>
          <cell r="O8137" t="str">
            <v>PN</v>
          </cell>
          <cell r="P8137" t="str">
            <v>CO00</v>
          </cell>
        </row>
        <row r="8138">
          <cell r="A8138">
            <v>137828</v>
          </cell>
          <cell r="B8138" t="str">
            <v>CLIENTE INACTIVO</v>
          </cell>
          <cell r="C8138" t="str">
            <v>LEIDY CRISTINA PEÑA BERMEO</v>
          </cell>
          <cell r="E8138" t="str">
            <v>CR 2 # 6-31 B/ ANDAQUI</v>
          </cell>
          <cell r="G8138">
            <v>3229450962</v>
          </cell>
          <cell r="I8138" t="str">
            <v>ACEVEDO</v>
          </cell>
          <cell r="J8138" t="str">
            <v>HUILA</v>
          </cell>
          <cell r="L8138" t="str">
            <v>X</v>
          </cell>
          <cell r="M8138">
            <v>1007394421</v>
          </cell>
          <cell r="N8138" t="str">
            <v>benjaminpenacano@gmail.com</v>
          </cell>
          <cell r="O8138" t="str">
            <v>PN</v>
          </cell>
          <cell r="P8138" t="str">
            <v>CR30</v>
          </cell>
        </row>
        <row r="8139">
          <cell r="A8139">
            <v>137928</v>
          </cell>
          <cell r="B8139" t="str">
            <v>CLIENTE INACTIVO</v>
          </cell>
          <cell r="C8139" t="str">
            <v>WILLIAM FABIAN DIAGO CHICUNQUE</v>
          </cell>
          <cell r="E8139" t="str">
            <v>CL 1 #73-36 B/ NUEVA GRANADA</v>
          </cell>
          <cell r="G8139">
            <v>3116183394</v>
          </cell>
          <cell r="I8139" t="str">
            <v>BUENAVENTURA</v>
          </cell>
          <cell r="J8139" t="str">
            <v>VALLE DEL CAUCA</v>
          </cell>
          <cell r="L8139" t="str">
            <v>X</v>
          </cell>
          <cell r="M8139">
            <v>1122782463</v>
          </cell>
          <cell r="N8139" t="str">
            <v>faviandiago@gmail.com</v>
          </cell>
          <cell r="O8139" t="str">
            <v>PN</v>
          </cell>
          <cell r="P8139" t="str">
            <v>CO00</v>
          </cell>
        </row>
        <row r="8140">
          <cell r="A8140">
            <v>140624</v>
          </cell>
          <cell r="B8140" t="str">
            <v>CLIENTE INACTIVO</v>
          </cell>
          <cell r="C8140" t="str">
            <v>LUIS CARLOS CIPAGUATA GARCIA</v>
          </cell>
          <cell r="D8140" t="str">
            <v/>
          </cell>
          <cell r="E8140" t="str">
            <v>CL 13 # 56-81 PRIMERO DE MAYO</v>
          </cell>
          <cell r="G8140">
            <v>3112490189</v>
          </cell>
          <cell r="I8140" t="str">
            <v>CALI</v>
          </cell>
          <cell r="J8140" t="str">
            <v>VALLE DEL CAUCA</v>
          </cell>
          <cell r="L8140" t="str">
            <v>X</v>
          </cell>
          <cell r="M8140">
            <v>1143827311</v>
          </cell>
          <cell r="N8140" t="str">
            <v>carlos19luis@hotmail.com</v>
          </cell>
          <cell r="O8140" t="str">
            <v>PN</v>
          </cell>
          <cell r="P8140" t="str">
            <v>CO00</v>
          </cell>
        </row>
        <row r="8141">
          <cell r="A8141">
            <v>140630</v>
          </cell>
          <cell r="B8141" t="str">
            <v>CLIENTE INACTIVO</v>
          </cell>
          <cell r="C8141" t="str">
            <v>YOVANY MIRANDA TORREZ</v>
          </cell>
          <cell r="D8141" t="str">
            <v/>
          </cell>
          <cell r="E8141" t="str">
            <v>CR 4 # 17-16 B/ SAN AGUSTIN</v>
          </cell>
          <cell r="G8141">
            <v>3203175465</v>
          </cell>
          <cell r="I8141" t="str">
            <v>AGRADO</v>
          </cell>
          <cell r="J8141" t="str">
            <v>HUILA</v>
          </cell>
          <cell r="L8141" t="str">
            <v>X</v>
          </cell>
          <cell r="M8141">
            <v>83227014</v>
          </cell>
          <cell r="N8141" t="str">
            <v>yovanymiranda020@gmail.com</v>
          </cell>
          <cell r="O8141" t="str">
            <v>PN</v>
          </cell>
          <cell r="P8141" t="str">
            <v>CO00</v>
          </cell>
        </row>
        <row r="8142">
          <cell r="A8142">
            <v>140885</v>
          </cell>
          <cell r="B8142" t="str">
            <v>CLIENTE INACTIVO</v>
          </cell>
          <cell r="C8142" t="str">
            <v>EDWIN FERNEY JARAMILLO OYOLA</v>
          </cell>
          <cell r="D8142" t="str">
            <v/>
          </cell>
          <cell r="E8142" t="str">
            <v>CR 10 # 1-15 B/ SANTA LUISA</v>
          </cell>
          <cell r="G8142">
            <v>3132958807</v>
          </cell>
          <cell r="I8142" t="str">
            <v>CHAPARRAL</v>
          </cell>
          <cell r="J8142" t="str">
            <v>TOLIMA</v>
          </cell>
          <cell r="L8142" t="str">
            <v>X</v>
          </cell>
          <cell r="M8142">
            <v>14010126</v>
          </cell>
          <cell r="N8142" t="str">
            <v>yeimytrujillo1030@gmail.com</v>
          </cell>
          <cell r="O8142" t="str">
            <v>PN</v>
          </cell>
          <cell r="P8142" t="str">
            <v>CO00</v>
          </cell>
        </row>
        <row r="8143">
          <cell r="A8143">
            <v>202641</v>
          </cell>
          <cell r="B8143" t="str">
            <v>CLIENTE INACTIVO</v>
          </cell>
          <cell r="C8143" t="str">
            <v>COESCO COLOMBIA SAS</v>
          </cell>
          <cell r="D8143" t="str">
            <v>EDS COESCO GRANADA</v>
          </cell>
          <cell r="E8143" t="str">
            <v>AV 8 N # 15AN 06</v>
          </cell>
          <cell r="G8143">
            <v>3232093152</v>
          </cell>
          <cell r="I8143" t="str">
            <v>CALI</v>
          </cell>
          <cell r="J8143" t="str">
            <v>VALLE DEL CAUCA</v>
          </cell>
          <cell r="L8143" t="str">
            <v>X</v>
          </cell>
          <cell r="M8143">
            <v>9013007415</v>
          </cell>
          <cell r="N8143" t="str">
            <v>edsgranada@coescocolombia.com</v>
          </cell>
          <cell r="O8143" t="str">
            <v>PJ</v>
          </cell>
          <cell r="P8143" t="str">
            <v>CR30</v>
          </cell>
        </row>
        <row r="8144">
          <cell r="A8144">
            <v>202642</v>
          </cell>
          <cell r="B8144" t="str">
            <v>CLIENTE INACTIVO</v>
          </cell>
          <cell r="C8144" t="str">
            <v>JOSE VICENTE NASNER</v>
          </cell>
          <cell r="E8144" t="str">
            <v>VRD COFRE KM 10+500 VIA PANAMERICAN</v>
          </cell>
          <cell r="G8144">
            <v>3216403516</v>
          </cell>
          <cell r="I8144" t="str">
            <v>POPAYAN</v>
          </cell>
          <cell r="J8144" t="str">
            <v>CAUCA</v>
          </cell>
          <cell r="L8144" t="str">
            <v>X</v>
          </cell>
          <cell r="M8144">
            <v>13061778</v>
          </cell>
          <cell r="N8144" t="str">
            <v>cofrereal2018@hotmail.com</v>
          </cell>
          <cell r="O8144" t="str">
            <v>PN</v>
          </cell>
          <cell r="P8144" t="str">
            <v>CO00</v>
          </cell>
        </row>
        <row r="8145">
          <cell r="A8145">
            <v>140923</v>
          </cell>
          <cell r="B8145" t="str">
            <v>CLIENTE INACTIVO</v>
          </cell>
          <cell r="C8145" t="str">
            <v>MARIA EUGENIA PARRA ARBOLEDA</v>
          </cell>
          <cell r="E8145" t="str">
            <v>CL 8 # 12-32 CRG EL CARMELO</v>
          </cell>
          <cell r="G8145">
            <v>3166626120</v>
          </cell>
          <cell r="I8145" t="str">
            <v>CANDELARIA</v>
          </cell>
          <cell r="J8145" t="str">
            <v>VALLE DEL CAUCA</v>
          </cell>
          <cell r="L8145" t="str">
            <v>X</v>
          </cell>
          <cell r="M8145">
            <v>66878423</v>
          </cell>
          <cell r="N8145" t="str">
            <v>brendaparra0409@gmail.com</v>
          </cell>
          <cell r="O8145" t="str">
            <v>PN</v>
          </cell>
          <cell r="P8145" t="str">
            <v>CO00</v>
          </cell>
        </row>
        <row r="8146">
          <cell r="A8146">
            <v>140950</v>
          </cell>
          <cell r="B8146" t="str">
            <v>CLIENTE INACTIVO</v>
          </cell>
          <cell r="C8146" t="str">
            <v>JOHN HARBEY MOLINA LONDOÑO</v>
          </cell>
          <cell r="E8146" t="str">
            <v>CL 122 C CR 28D 7-06 TERCER MILENIO</v>
          </cell>
          <cell r="G8146">
            <v>3126900901</v>
          </cell>
          <cell r="I8146" t="str">
            <v>CALI</v>
          </cell>
          <cell r="J8146" t="str">
            <v>VALLE DEL CAUCA</v>
          </cell>
          <cell r="L8146" t="str">
            <v>X</v>
          </cell>
          <cell r="M8146">
            <v>15503698</v>
          </cell>
          <cell r="N8146" t="str">
            <v>johnmolina1981@hotmail.com</v>
          </cell>
          <cell r="O8146" t="str">
            <v>PN</v>
          </cell>
          <cell r="P8146" t="str">
            <v>CR15</v>
          </cell>
        </row>
        <row r="8147">
          <cell r="A8147">
            <v>140975</v>
          </cell>
          <cell r="B8147" t="str">
            <v>CLIENTE INACTIVO</v>
          </cell>
          <cell r="C8147" t="str">
            <v>ADRIANA BURBANO YEPEZ</v>
          </cell>
          <cell r="E8147" t="str">
            <v>CORREGIMIENTO DE PINZON</v>
          </cell>
          <cell r="G8147">
            <v>3176387621</v>
          </cell>
          <cell r="I8147" t="str">
            <v>TUQUERRES</v>
          </cell>
          <cell r="J8147" t="str">
            <v>NARIÑO</v>
          </cell>
          <cell r="L8147" t="str">
            <v>X</v>
          </cell>
          <cell r="M8147">
            <v>37083552</v>
          </cell>
          <cell r="N8147" t="str">
            <v>solagrogerencia@gmail.com</v>
          </cell>
          <cell r="O8147" t="str">
            <v>PJ</v>
          </cell>
          <cell r="P8147" t="str">
            <v>CR30</v>
          </cell>
        </row>
        <row r="8148">
          <cell r="A8148">
            <v>140997</v>
          </cell>
          <cell r="B8148" t="str">
            <v>CLIENTE INACTIVO</v>
          </cell>
          <cell r="C8148" t="str">
            <v>JHOANNA ANDREA QUIJANO RUIZ</v>
          </cell>
          <cell r="E8148" t="str">
            <v>TV 25 # 31-05 B/ 20 DE JULIO</v>
          </cell>
          <cell r="G8148">
            <v>3238063457</v>
          </cell>
          <cell r="I8148" t="str">
            <v>CALI</v>
          </cell>
          <cell r="J8148" t="str">
            <v>VALLE DEL CAUCA</v>
          </cell>
          <cell r="L8148" t="str">
            <v>X</v>
          </cell>
          <cell r="M8148">
            <v>1130591152</v>
          </cell>
          <cell r="N8148" t="str">
            <v>the.pits.repuestos2022@gmail.com</v>
          </cell>
          <cell r="O8148" t="str">
            <v>PN</v>
          </cell>
          <cell r="P8148" t="str">
            <v>CO00</v>
          </cell>
        </row>
        <row r="8149">
          <cell r="A8149">
            <v>141017</v>
          </cell>
          <cell r="B8149" t="str">
            <v>CLIENTE INACTIVO</v>
          </cell>
          <cell r="C8149" t="str">
            <v>HECTOR FABIO GARCIA RESTREPO</v>
          </cell>
          <cell r="E8149" t="str">
            <v>CR 30 # 20-33 B/ CESPEDES</v>
          </cell>
          <cell r="G8149">
            <v>3242691284</v>
          </cell>
          <cell r="I8149" t="str">
            <v>TULUA</v>
          </cell>
          <cell r="J8149" t="str">
            <v>VALLE DEL CAUCA</v>
          </cell>
          <cell r="L8149" t="str">
            <v>X</v>
          </cell>
          <cell r="M8149">
            <v>94393249</v>
          </cell>
          <cell r="N8149" t="str">
            <v>todoautosymotosvalle@gmail.com</v>
          </cell>
          <cell r="O8149" t="str">
            <v>PN</v>
          </cell>
          <cell r="P8149" t="str">
            <v>CR15</v>
          </cell>
        </row>
        <row r="8150">
          <cell r="A8150">
            <v>141049</v>
          </cell>
          <cell r="B8150" t="str">
            <v>CLIENTE INACTIVO</v>
          </cell>
          <cell r="C8150" t="str">
            <v>GERMAN AUGUSTO FORERO RAMIREZ</v>
          </cell>
          <cell r="E8150" t="str">
            <v>CRA 16SUR 96-48 CC MERCACENTRO</v>
          </cell>
          <cell r="G8150">
            <v>3186942817</v>
          </cell>
          <cell r="I8150" t="str">
            <v>IBAGUE</v>
          </cell>
          <cell r="J8150" t="str">
            <v>TOLIMA</v>
          </cell>
          <cell r="L8150" t="str">
            <v>X</v>
          </cell>
          <cell r="M8150">
            <v>93409782</v>
          </cell>
          <cell r="N8150" t="str">
            <v>germanaugustoforero@hotmail.com</v>
          </cell>
          <cell r="O8150" t="str">
            <v>PN</v>
          </cell>
          <cell r="P8150" t="str">
            <v>CO00</v>
          </cell>
        </row>
        <row r="8151">
          <cell r="A8151">
            <v>141098</v>
          </cell>
          <cell r="B8151" t="str">
            <v>CLIENTE INACTIVO</v>
          </cell>
          <cell r="C8151" t="str">
            <v>LUZ MIRYAM SAMBONY VELASCO</v>
          </cell>
          <cell r="E8151" t="str">
            <v>CL PPL BELEN-LA PLATA</v>
          </cell>
          <cell r="G8151">
            <v>3177346919</v>
          </cell>
          <cell r="I8151" t="str">
            <v>LA PLATA</v>
          </cell>
          <cell r="J8151" t="str">
            <v>HUILA</v>
          </cell>
          <cell r="L8151" t="str">
            <v>X</v>
          </cell>
          <cell r="M8151">
            <v>26527850</v>
          </cell>
          <cell r="N8151" t="str">
            <v>luzmiriamsambony@gmail.com</v>
          </cell>
          <cell r="O8151" t="str">
            <v>PN</v>
          </cell>
          <cell r="P8151" t="str">
            <v>CO00</v>
          </cell>
        </row>
        <row r="8152">
          <cell r="A8152">
            <v>141113</v>
          </cell>
          <cell r="B8152" t="str">
            <v>CLIENTE INACTIVO</v>
          </cell>
          <cell r="C8152" t="str">
            <v>FERNANDO JOSE HERRERA DELGADO</v>
          </cell>
          <cell r="E8152" t="str">
            <v>CL 13D # 14B-27</v>
          </cell>
          <cell r="G8152">
            <v>3235051117</v>
          </cell>
          <cell r="I8152" t="str">
            <v>ZARZAL</v>
          </cell>
          <cell r="J8152" t="str">
            <v>VALLE DEL CAUCA</v>
          </cell>
          <cell r="L8152" t="str">
            <v>X</v>
          </cell>
          <cell r="M8152">
            <v>1007372318</v>
          </cell>
          <cell r="N8152" t="str">
            <v>nano19herrera@hotmail.com</v>
          </cell>
          <cell r="O8152" t="str">
            <v>PN</v>
          </cell>
          <cell r="P8152" t="str">
            <v>CO00</v>
          </cell>
        </row>
        <row r="8153">
          <cell r="A8153">
            <v>141130</v>
          </cell>
          <cell r="B8153" t="str">
            <v>CLIENTE INACTIVO</v>
          </cell>
          <cell r="C8153" t="str">
            <v>LUZ MARIA ARCILA DOMINGUEZ</v>
          </cell>
          <cell r="E8153" t="str">
            <v>CL 36 # 20-59 B/ URIBE URIBE</v>
          </cell>
          <cell r="G8153">
            <v>3172246751</v>
          </cell>
          <cell r="I8153" t="str">
            <v>PALMIRA</v>
          </cell>
          <cell r="J8153" t="str">
            <v>VALLE DEL CAUCA</v>
          </cell>
          <cell r="L8153" t="str">
            <v>X</v>
          </cell>
          <cell r="M8153">
            <v>66761789</v>
          </cell>
          <cell r="N8153" t="str">
            <v>luzmariaarcilad@gmail.com</v>
          </cell>
          <cell r="O8153" t="str">
            <v>PN</v>
          </cell>
          <cell r="P8153" t="str">
            <v>CO00</v>
          </cell>
        </row>
        <row r="8154">
          <cell r="A8154">
            <v>141189</v>
          </cell>
          <cell r="B8154" t="str">
            <v>CLIENTE INACTIVO</v>
          </cell>
          <cell r="C8154" t="str">
            <v>MOISES RAMIREZ CANOLES</v>
          </cell>
          <cell r="E8154" t="str">
            <v>CR 6 # 16-03 B/ CENTRO</v>
          </cell>
          <cell r="G8154">
            <v>3172930868</v>
          </cell>
          <cell r="I8154" t="str">
            <v>NEIVA</v>
          </cell>
          <cell r="J8154" t="str">
            <v>HUILA</v>
          </cell>
          <cell r="L8154" t="str">
            <v>X</v>
          </cell>
          <cell r="M8154">
            <v>7727471</v>
          </cell>
          <cell r="N8154" t="str">
            <v>moisesr0283@gmail.com</v>
          </cell>
          <cell r="O8154" t="str">
            <v>PN</v>
          </cell>
          <cell r="P8154" t="str">
            <v>CO00</v>
          </cell>
        </row>
        <row r="8155">
          <cell r="A8155">
            <v>141205</v>
          </cell>
          <cell r="B8155" t="str">
            <v>CLIENTE INACTIVO</v>
          </cell>
          <cell r="C8155" t="str">
            <v>FERNANDO MONROY JARAMILLO</v>
          </cell>
          <cell r="E8155" t="str">
            <v>CR 12 # 9-52 B/ OCCIDENTAL</v>
          </cell>
          <cell r="G8155">
            <v>3113533049</v>
          </cell>
          <cell r="I8155" t="str">
            <v>LA VICTORIA</v>
          </cell>
          <cell r="J8155" t="str">
            <v>VALLE DEL CAUCA</v>
          </cell>
          <cell r="L8155" t="str">
            <v>X</v>
          </cell>
          <cell r="M8155">
            <v>16802373</v>
          </cell>
          <cell r="N8155" t="str">
            <v>femoja71@hotmail.com</v>
          </cell>
          <cell r="O8155" t="str">
            <v>PN</v>
          </cell>
          <cell r="P8155" t="str">
            <v>CR30</v>
          </cell>
        </row>
        <row r="8156">
          <cell r="A8156">
            <v>141249</v>
          </cell>
          <cell r="B8156" t="str">
            <v>CLIENTE INACTIVO</v>
          </cell>
          <cell r="C8156" t="str">
            <v>DF CONSTRUCCIONES Y SERVICIOS S.A.S</v>
          </cell>
          <cell r="D8156" t="str">
            <v>DF C &amp; S S.A.S</v>
          </cell>
          <cell r="E8156" t="str">
            <v>CR 8 # 7-11 OF 301 ED ROYAL PLAZA</v>
          </cell>
          <cell r="G8156">
            <v>3132845278</v>
          </cell>
          <cell r="I8156" t="str">
            <v>GARZON</v>
          </cell>
          <cell r="J8156" t="str">
            <v>HUILA</v>
          </cell>
          <cell r="L8156" t="str">
            <v>X</v>
          </cell>
          <cell r="M8156">
            <v>9013590951</v>
          </cell>
          <cell r="N8156" t="str">
            <v>dfconstruccionesyservicios@gmail.com</v>
          </cell>
          <cell r="O8156" t="str">
            <v>PJ</v>
          </cell>
          <cell r="P8156" t="str">
            <v>CR30</v>
          </cell>
        </row>
        <row r="8157">
          <cell r="A8157">
            <v>141274</v>
          </cell>
          <cell r="B8157" t="str">
            <v>CLIENTE INACTIVO</v>
          </cell>
          <cell r="C8157" t="str">
            <v>NUBIA MARIA BUITRON DE CHILITO</v>
          </cell>
          <cell r="E8157" t="str">
            <v>B/ LOS ANGELES CS # 40</v>
          </cell>
          <cell r="G8157">
            <v>3187854764</v>
          </cell>
          <cell r="I8157" t="str">
            <v>SAN PABLO</v>
          </cell>
          <cell r="J8157" t="str">
            <v>NARIÑO</v>
          </cell>
          <cell r="L8157" t="str">
            <v>X</v>
          </cell>
          <cell r="M8157">
            <v>34345224</v>
          </cell>
          <cell r="N8157" t="str">
            <v>alcirachilitobuitron@gmail.com</v>
          </cell>
          <cell r="O8157" t="str">
            <v>PN</v>
          </cell>
          <cell r="P8157" t="str">
            <v>CR30</v>
          </cell>
        </row>
        <row r="8158">
          <cell r="A8158">
            <v>141300</v>
          </cell>
          <cell r="B8158" t="str">
            <v>CLIENTE INACTIVO</v>
          </cell>
          <cell r="C8158" t="str">
            <v>NATALIA OSORIO RESTREPO</v>
          </cell>
          <cell r="E8158" t="str">
            <v>CL 8 # 13-15 B/ LAS AMERICAS</v>
          </cell>
          <cell r="G8158">
            <v>3235036786</v>
          </cell>
          <cell r="I8158" t="str">
            <v>CAICEDONIA</v>
          </cell>
          <cell r="J8158" t="str">
            <v>VALLE DEL CAUCA</v>
          </cell>
          <cell r="L8158" t="str">
            <v>X</v>
          </cell>
          <cell r="M8158">
            <v>1087491475</v>
          </cell>
          <cell r="N8158" t="str">
            <v>celimotos95@gmail.com</v>
          </cell>
          <cell r="O8158" t="str">
            <v>PN</v>
          </cell>
          <cell r="P8158" t="str">
            <v>CO00</v>
          </cell>
        </row>
        <row r="8159">
          <cell r="A8159">
            <v>141314</v>
          </cell>
          <cell r="B8159" t="str">
            <v>CLIENTE INACTIVO</v>
          </cell>
          <cell r="C8159" t="str">
            <v>OMAR FRANCISCO VALLADARES PEREZ</v>
          </cell>
          <cell r="E8159" t="str">
            <v>CR 29 # 35-36 B/ SANTA RITA</v>
          </cell>
          <cell r="G8159">
            <v>3162299014</v>
          </cell>
          <cell r="I8159" t="str">
            <v>PALMIRA</v>
          </cell>
          <cell r="J8159" t="str">
            <v>VALLE DEL CAUCA</v>
          </cell>
          <cell r="L8159" t="str">
            <v>X</v>
          </cell>
          <cell r="M8159">
            <v>5620795</v>
          </cell>
          <cell r="N8159" t="str">
            <v>omarvalladaresperez24@gmail.com</v>
          </cell>
          <cell r="O8159" t="str">
            <v>PN</v>
          </cell>
          <cell r="P8159" t="str">
            <v>CO00</v>
          </cell>
        </row>
        <row r="8160">
          <cell r="A8160">
            <v>141450</v>
          </cell>
          <cell r="B8160" t="str">
            <v>CLIENTE INACTIVO</v>
          </cell>
          <cell r="C8160" t="str">
            <v>NINCY ALEXANDRA RODRIGUEZ RUIZ</v>
          </cell>
          <cell r="E8160" t="str">
            <v>CR 6A # 6-53</v>
          </cell>
          <cell r="G8160">
            <v>3218456546</v>
          </cell>
          <cell r="I8160" t="str">
            <v>CANDELARIA</v>
          </cell>
          <cell r="J8160" t="str">
            <v>VALLE DEL CAUCA</v>
          </cell>
          <cell r="L8160" t="str">
            <v>X</v>
          </cell>
          <cell r="M8160">
            <v>1113542781</v>
          </cell>
          <cell r="N8160" t="str">
            <v>nini.hec.isa@gmail.com</v>
          </cell>
          <cell r="O8160" t="str">
            <v>PN</v>
          </cell>
          <cell r="P8160" t="str">
            <v>CO00</v>
          </cell>
        </row>
        <row r="8161">
          <cell r="A8161">
            <v>141460</v>
          </cell>
          <cell r="B8161" t="str">
            <v>CLIENTE INACTIVO</v>
          </cell>
          <cell r="C8161" t="str">
            <v>BE-TEL MOTOS S.A.S</v>
          </cell>
          <cell r="E8161" t="str">
            <v>CR 1 # 44-99 B/ POPULAR</v>
          </cell>
          <cell r="G8161">
            <v>6023899051</v>
          </cell>
          <cell r="I8161" t="str">
            <v>CALI</v>
          </cell>
          <cell r="J8161" t="str">
            <v>VALLE DEL CAUCA</v>
          </cell>
          <cell r="L8161" t="str">
            <v>X</v>
          </cell>
          <cell r="M8161">
            <v>9012470070</v>
          </cell>
          <cell r="N8161" t="str">
            <v>betelmotos14@gmail.com</v>
          </cell>
          <cell r="O8161" t="str">
            <v>PJ</v>
          </cell>
          <cell r="P8161" t="str">
            <v>CO00</v>
          </cell>
        </row>
        <row r="8162">
          <cell r="A8162">
            <v>141461</v>
          </cell>
          <cell r="B8162" t="str">
            <v>CLIENTE INACTIVO</v>
          </cell>
          <cell r="C8162" t="str">
            <v>JAVIER CAMARGO RODRIGUEZ</v>
          </cell>
          <cell r="E8162" t="str">
            <v>CR 68 # 3D 50</v>
          </cell>
          <cell r="G8162">
            <v>3123020672</v>
          </cell>
          <cell r="I8162" t="str">
            <v>CALI</v>
          </cell>
          <cell r="J8162" t="str">
            <v>VALLE DEL CAUCA</v>
          </cell>
          <cell r="L8162" t="str">
            <v>X</v>
          </cell>
          <cell r="M8162">
            <v>79575897</v>
          </cell>
          <cell r="N8162" t="str">
            <v>javiercamargoro@hotmail.com</v>
          </cell>
          <cell r="O8162" t="str">
            <v>PN</v>
          </cell>
          <cell r="P8162" t="str">
            <v>CO00</v>
          </cell>
        </row>
        <row r="8163">
          <cell r="A8163">
            <v>141474</v>
          </cell>
          <cell r="B8163" t="str">
            <v>CLIENTE INACTIVO</v>
          </cell>
          <cell r="C8163" t="str">
            <v>JOSE ALEXIS ICO SANCHEZ</v>
          </cell>
          <cell r="E8163" t="str">
            <v>CL 7 # 3-53</v>
          </cell>
          <cell r="G8163">
            <v>3154804110</v>
          </cell>
          <cell r="I8163" t="str">
            <v>LA PLATA</v>
          </cell>
          <cell r="J8163" t="str">
            <v>HUILA</v>
          </cell>
          <cell r="L8163" t="str">
            <v>X</v>
          </cell>
          <cell r="M8163">
            <v>1113782148</v>
          </cell>
          <cell r="N8163" t="str">
            <v>icomotos1209@hotmail.com</v>
          </cell>
          <cell r="O8163" t="str">
            <v>PN</v>
          </cell>
          <cell r="P8163" t="str">
            <v>CO00</v>
          </cell>
        </row>
        <row r="8164">
          <cell r="A8164">
            <v>141499</v>
          </cell>
          <cell r="B8164" t="str">
            <v>CLIENTE INACTIVO</v>
          </cell>
          <cell r="C8164" t="str">
            <v>MARIO MAYOR GARCIA</v>
          </cell>
          <cell r="E8164" t="str">
            <v>CR 6A # 15-38 B/ LOS PINOS</v>
          </cell>
          <cell r="G8164">
            <v>3174452834</v>
          </cell>
          <cell r="I8164" t="str">
            <v>ROLDANILLO</v>
          </cell>
          <cell r="J8164" t="str">
            <v>VALLE DEL CAUCA</v>
          </cell>
          <cell r="L8164" t="str">
            <v>X</v>
          </cell>
          <cell r="M8164">
            <v>16549534</v>
          </cell>
          <cell r="N8164" t="str">
            <v>mariomayorgarcia16@gmail.com</v>
          </cell>
          <cell r="O8164" t="str">
            <v>PN</v>
          </cell>
          <cell r="P8164" t="str">
            <v>CO00</v>
          </cell>
        </row>
        <row r="8165">
          <cell r="A8165">
            <v>141510</v>
          </cell>
          <cell r="B8165" t="str">
            <v>CLIENTE INACTIVO</v>
          </cell>
          <cell r="C8165" t="str">
            <v>ALVARO BONILLA BARRAGAN</v>
          </cell>
          <cell r="E8165" t="str">
            <v>CL 9 # 3-42 B/ MIRA FLORES</v>
          </cell>
          <cell r="G8165">
            <v>3228691403</v>
          </cell>
          <cell r="I8165" t="str">
            <v>ROVIRA</v>
          </cell>
          <cell r="J8165" t="str">
            <v>TOLIMA</v>
          </cell>
          <cell r="K8165" t="str">
            <v>X</v>
          </cell>
          <cell r="M8165">
            <v>5992186</v>
          </cell>
          <cell r="O8165" t="str">
            <v>PN</v>
          </cell>
          <cell r="P8165" t="str">
            <v>CO00</v>
          </cell>
        </row>
        <row r="8166">
          <cell r="A8166">
            <v>141519</v>
          </cell>
          <cell r="B8166" t="str">
            <v>CLIENTE INACTIVO</v>
          </cell>
          <cell r="C8166" t="str">
            <v>ALEJANDRO OSORIO SOLANO</v>
          </cell>
          <cell r="E8166" t="str">
            <v>CR 4 # 15-25</v>
          </cell>
          <cell r="G8166">
            <v>3193920878</v>
          </cell>
          <cell r="I8166" t="str">
            <v>ESPINAL</v>
          </cell>
          <cell r="J8166" t="str">
            <v>TOLIMA</v>
          </cell>
          <cell r="L8166" t="str">
            <v>X</v>
          </cell>
          <cell r="M8166">
            <v>14244232</v>
          </cell>
          <cell r="N8166" t="str">
            <v>alemotos@yahoo.es</v>
          </cell>
          <cell r="O8166" t="str">
            <v>PN</v>
          </cell>
          <cell r="P8166" t="str">
            <v>CR30</v>
          </cell>
        </row>
        <row r="8167">
          <cell r="A8167">
            <v>141552</v>
          </cell>
          <cell r="B8167" t="str">
            <v>CLIENTE INACTIVO</v>
          </cell>
          <cell r="C8167" t="str">
            <v>JORGE LUIS PETREL MORALES</v>
          </cell>
          <cell r="E8167" t="str">
            <v>CL 12 CR 14C -02 B/ EL GUAMAL</v>
          </cell>
          <cell r="G8167">
            <v>3234564329</v>
          </cell>
          <cell r="I8167" t="str">
            <v>ZARZAL</v>
          </cell>
          <cell r="J8167" t="str">
            <v>VALLE DEL CAUCA</v>
          </cell>
          <cell r="L8167" t="str">
            <v>X</v>
          </cell>
          <cell r="M8167">
            <v>1006289614</v>
          </cell>
          <cell r="N8167" t="str">
            <v>virunas16@hotmail.com</v>
          </cell>
          <cell r="O8167" t="str">
            <v>PN</v>
          </cell>
          <cell r="P8167" t="str">
            <v>CO00</v>
          </cell>
        </row>
        <row r="8168">
          <cell r="A8168">
            <v>141605</v>
          </cell>
          <cell r="B8168" t="str">
            <v>CLIENTE INACTIVO</v>
          </cell>
          <cell r="C8168" t="str">
            <v>MARIA LUISA GARCIA SOLANO</v>
          </cell>
          <cell r="E8168" t="str">
            <v>CR 11 # 35-66 B/ GAITAN</v>
          </cell>
          <cell r="G8168">
            <v>3167083741</v>
          </cell>
          <cell r="I8168" t="str">
            <v>IBAGUE</v>
          </cell>
          <cell r="J8168" t="str">
            <v>TOLIMA</v>
          </cell>
          <cell r="L8168" t="str">
            <v>X</v>
          </cell>
          <cell r="M8168">
            <v>28947880</v>
          </cell>
          <cell r="N8168" t="str">
            <v>maluga392015@gmail.com</v>
          </cell>
          <cell r="O8168" t="str">
            <v>PN</v>
          </cell>
          <cell r="P8168" t="str">
            <v>CR15</v>
          </cell>
        </row>
        <row r="8169">
          <cell r="A8169">
            <v>141618</v>
          </cell>
          <cell r="B8169" t="str">
            <v>CLIENTE INACTIVO</v>
          </cell>
          <cell r="C8169" t="str">
            <v>DAINER ORTIZ TRIVIÑO</v>
          </cell>
          <cell r="E8169" t="str">
            <v>CR 41 # 63-119 B/ CORONADO</v>
          </cell>
          <cell r="G8169">
            <v>3183887254</v>
          </cell>
          <cell r="I8169" t="str">
            <v>PALMIRA</v>
          </cell>
          <cell r="J8169" t="str">
            <v>VALLE DEL CAUCA</v>
          </cell>
          <cell r="L8169" t="str">
            <v>X</v>
          </cell>
          <cell r="M8169">
            <v>1113623769</v>
          </cell>
          <cell r="N8169" t="str">
            <v>dainerot@hotmail.com</v>
          </cell>
          <cell r="O8169" t="str">
            <v>PN</v>
          </cell>
          <cell r="P8169" t="str">
            <v>CO00</v>
          </cell>
        </row>
        <row r="8170">
          <cell r="A8170">
            <v>141665</v>
          </cell>
          <cell r="B8170" t="str">
            <v>CLIENTE INACTIVO</v>
          </cell>
          <cell r="C8170" t="str">
            <v>ITALO FUENTES ORTEGA</v>
          </cell>
          <cell r="E8170" t="str">
            <v>CR 6 # 7-89 AV FATIMA</v>
          </cell>
          <cell r="G8170">
            <v>3206718398</v>
          </cell>
          <cell r="I8170" t="str">
            <v>SAN PABLO</v>
          </cell>
          <cell r="J8170" t="str">
            <v>NARIÑO</v>
          </cell>
          <cell r="L8170" t="str">
            <v>X</v>
          </cell>
          <cell r="M8170">
            <v>1061087518</v>
          </cell>
          <cell r="N8170" t="str">
            <v>pabloh395@gmail.com</v>
          </cell>
          <cell r="O8170" t="str">
            <v>PN</v>
          </cell>
          <cell r="P8170" t="str">
            <v>CO00</v>
          </cell>
        </row>
        <row r="8171">
          <cell r="A8171">
            <v>141863</v>
          </cell>
          <cell r="B8171" t="str">
            <v>CLIENTE INACTIVO</v>
          </cell>
          <cell r="C8171" t="str">
            <v>LUIS ALBERTO VERA OBANDO</v>
          </cell>
          <cell r="E8171" t="str">
            <v>VIA PPL EL PINDO B/ EXPORTADORA</v>
          </cell>
          <cell r="G8171">
            <v>3172692710</v>
          </cell>
          <cell r="I8171" t="str">
            <v>TUMACO</v>
          </cell>
          <cell r="J8171" t="str">
            <v>NARIÑO</v>
          </cell>
          <cell r="L8171" t="str">
            <v>X</v>
          </cell>
          <cell r="M8171">
            <v>12911960</v>
          </cell>
          <cell r="N8171" t="str">
            <v>luisalbertoveraobando@gmail.com</v>
          </cell>
          <cell r="O8171" t="str">
            <v>PN</v>
          </cell>
          <cell r="P8171" t="str">
            <v>CO00</v>
          </cell>
        </row>
        <row r="8172">
          <cell r="A8172">
            <v>142043</v>
          </cell>
          <cell r="B8172" t="str">
            <v>CLIENTE INACTIVO</v>
          </cell>
          <cell r="C8172" t="str">
            <v>BRAYAN ANDRES RIAÑO HERNANDEZ</v>
          </cell>
          <cell r="E8172" t="str">
            <v>CL 4 # 2-28 B/ CENTRO</v>
          </cell>
          <cell r="G8172">
            <v>3223117078</v>
          </cell>
          <cell r="I8172" t="str">
            <v>ALVARADO</v>
          </cell>
          <cell r="J8172" t="str">
            <v>TOLIMA</v>
          </cell>
          <cell r="L8172" t="str">
            <v>x</v>
          </cell>
          <cell r="M8172">
            <v>1098758446</v>
          </cell>
          <cell r="N8172" t="str">
            <v>brayanriano21@gmail.com</v>
          </cell>
          <cell r="O8172" t="str">
            <v>PN</v>
          </cell>
          <cell r="P8172" t="str">
            <v>CR15</v>
          </cell>
        </row>
        <row r="8173">
          <cell r="A8173">
            <v>142351</v>
          </cell>
          <cell r="B8173" t="str">
            <v>CLIENTE INACTIVO</v>
          </cell>
          <cell r="C8173" t="str">
            <v>EVERLEY CASTILLO ESTUPIÑAN</v>
          </cell>
          <cell r="E8173" t="str">
            <v>VEREDA SANTA RITA</v>
          </cell>
          <cell r="G8173">
            <v>3206914796</v>
          </cell>
          <cell r="I8173" t="str">
            <v>SANTA BARBARA</v>
          </cell>
          <cell r="J8173" t="str">
            <v>NARIÑO</v>
          </cell>
          <cell r="L8173" t="str">
            <v>X</v>
          </cell>
          <cell r="M8173">
            <v>1004541975</v>
          </cell>
          <cell r="N8173" t="str">
            <v>everleycastilloestupinan@gamil.com</v>
          </cell>
          <cell r="O8173" t="str">
            <v>PN</v>
          </cell>
          <cell r="P8173" t="str">
            <v>CO00</v>
          </cell>
        </row>
        <row r="8174">
          <cell r="A8174">
            <v>103801</v>
          </cell>
          <cell r="B8174" t="str">
            <v>COBRO JURIDICO</v>
          </cell>
          <cell r="C8174" t="str">
            <v>JAIRO BETANCOURT VELASQUEZ</v>
          </cell>
          <cell r="D8174" t="str">
            <v>CARLIMOTOS</v>
          </cell>
          <cell r="E8174" t="str">
            <v>KR 8 6 32</v>
          </cell>
          <cell r="F8174" t="str">
            <v>(572)2534334</v>
          </cell>
          <cell r="I8174" t="str">
            <v>CALIMA</v>
          </cell>
          <cell r="J8174" t="str">
            <v>VALLE DEL CAUCA</v>
          </cell>
          <cell r="K8174" t="str">
            <v>X</v>
          </cell>
          <cell r="M8174">
            <v>16345797</v>
          </cell>
          <cell r="N8174" t="str">
            <v>facturascredito@gmail.com</v>
          </cell>
          <cell r="O8174" t="str">
            <v>PN</v>
          </cell>
          <cell r="P8174" t="str">
            <v>CR30</v>
          </cell>
        </row>
        <row r="8175">
          <cell r="A8175">
            <v>103849</v>
          </cell>
          <cell r="B8175" t="str">
            <v>COBRO JURIDICO</v>
          </cell>
          <cell r="C8175" t="str">
            <v>OSCAR JAVIER RIOS SILVA</v>
          </cell>
          <cell r="D8175" t="str">
            <v>ALMACEN MOTO MARINA</v>
          </cell>
          <cell r="E8175" t="str">
            <v>CL 1 8 05 CINCO BOCAS PUEBLO NVO</v>
          </cell>
          <cell r="F8175" t="str">
            <v>(572)2417402</v>
          </cell>
          <cell r="G8175" t="str">
            <v>320 6973843</v>
          </cell>
          <cell r="I8175" t="str">
            <v>BUENAVENTURA</v>
          </cell>
          <cell r="J8175" t="str">
            <v>VALLE DEL CAUCA</v>
          </cell>
          <cell r="K8175" t="str">
            <v>X</v>
          </cell>
          <cell r="M8175">
            <v>16513766</v>
          </cell>
          <cell r="N8175" t="str">
            <v>motomarinars@hotmail.com</v>
          </cell>
          <cell r="O8175" t="str">
            <v>PN</v>
          </cell>
          <cell r="P8175" t="str">
            <v>CR30</v>
          </cell>
        </row>
        <row r="8176">
          <cell r="A8176">
            <v>103965</v>
          </cell>
          <cell r="B8176" t="str">
            <v>COBRO JURIDICO</v>
          </cell>
          <cell r="C8176" t="str">
            <v>JAIRO SALGADO VILLEGAS</v>
          </cell>
          <cell r="D8176" t="str">
            <v>DISTRIBUIDORA DE LUBRICANTES DISUR</v>
          </cell>
          <cell r="E8176" t="str">
            <v>CL 10 25 45</v>
          </cell>
          <cell r="F8176" t="str">
            <v>(578)4228408</v>
          </cell>
          <cell r="I8176" t="str">
            <v>PUERTO ASIS</v>
          </cell>
          <cell r="J8176" t="str">
            <v>PUTUMAYO</v>
          </cell>
          <cell r="K8176" t="str">
            <v>X</v>
          </cell>
          <cell r="M8176">
            <v>18184072</v>
          </cell>
          <cell r="N8176" t="str">
            <v>facturascreditoputumayo@gmail.com</v>
          </cell>
          <cell r="O8176" t="str">
            <v>PN</v>
          </cell>
          <cell r="P8176" t="str">
            <v>CR30</v>
          </cell>
        </row>
        <row r="8177">
          <cell r="A8177">
            <v>111623</v>
          </cell>
          <cell r="B8177" t="str">
            <v>COBRO JURIDICO</v>
          </cell>
          <cell r="C8177" t="str">
            <v>SERVICIOS AGRICOLAS Y PECUARIOS S A</v>
          </cell>
          <cell r="D8177" t="str">
            <v>SERVICIOS AGRICOLAS Y PECUARIOS</v>
          </cell>
          <cell r="E8177" t="str">
            <v>CL 5  15  99  BRR EL PLACER</v>
          </cell>
          <cell r="F8177" t="str">
            <v>(572) 2207160</v>
          </cell>
          <cell r="I8177" t="str">
            <v>ZARZAL</v>
          </cell>
          <cell r="J8177" t="str">
            <v>VALLE DEL CAUCA</v>
          </cell>
          <cell r="L8177" t="str">
            <v>X</v>
          </cell>
          <cell r="M8177">
            <v>9003477629</v>
          </cell>
          <cell r="N8177" t="str">
            <v>serviagricsa@hotmail.com</v>
          </cell>
          <cell r="O8177" t="str">
            <v>PJ</v>
          </cell>
          <cell r="P8177" t="str">
            <v>CR60</v>
          </cell>
        </row>
        <row r="8178">
          <cell r="A8178">
            <v>115022</v>
          </cell>
          <cell r="B8178" t="str">
            <v>COBRO JURIDICO</v>
          </cell>
          <cell r="C8178" t="str">
            <v>MARIA REINA YEPES YEPES</v>
          </cell>
          <cell r="D8178" t="str">
            <v>MOTO REPUESTOS TUERCAS &amp; TORNILLOS LA 12</v>
          </cell>
          <cell r="E8178" t="str">
            <v>CR 15  12  48  BRR GUAYAQUIL</v>
          </cell>
          <cell r="F8178" t="str">
            <v>2 5569276</v>
          </cell>
          <cell r="I8178" t="str">
            <v>CALI</v>
          </cell>
          <cell r="J8178" t="str">
            <v>VALLE DEL CAUCA</v>
          </cell>
          <cell r="K8178" t="str">
            <v xml:space="preserve"> </v>
          </cell>
          <cell r="L8178" t="str">
            <v>X</v>
          </cell>
          <cell r="M8178">
            <v>318736506</v>
          </cell>
          <cell r="N8178" t="str">
            <v>wilsontuercasytornillos@hotmail.com</v>
          </cell>
          <cell r="O8178" t="str">
            <v>PN</v>
          </cell>
          <cell r="P8178" t="str">
            <v>CR30</v>
          </cell>
        </row>
        <row r="8179">
          <cell r="A8179">
            <v>119693</v>
          </cell>
          <cell r="B8179" t="str">
            <v>COBRO JURIDICO</v>
          </cell>
          <cell r="C8179" t="str">
            <v>AMEZQUITA NARANJO INGENIERIA &amp; CIA</v>
          </cell>
          <cell r="E8179" t="str">
            <v>LTE PREDIO LA JIQUERA CTO S ISIDRO</v>
          </cell>
          <cell r="F8179" t="str">
            <v>2 3392353</v>
          </cell>
          <cell r="G8179" t="str">
            <v>316 4724058</v>
          </cell>
          <cell r="I8179" t="str">
            <v>JAMUNDI</v>
          </cell>
          <cell r="J8179" t="str">
            <v>VALLE DEL CAUCA</v>
          </cell>
          <cell r="K8179" t="str">
            <v>x</v>
          </cell>
          <cell r="M8179">
            <v>9000307562</v>
          </cell>
          <cell r="N8179" t="str">
            <v>jamezquita@amezquitanarajoingenieria.com</v>
          </cell>
          <cell r="O8179" t="str">
            <v>PJ</v>
          </cell>
          <cell r="P8179" t="str">
            <v>CR30</v>
          </cell>
        </row>
        <row r="8180">
          <cell r="A8180">
            <v>120109</v>
          </cell>
          <cell r="B8180" t="str">
            <v>COBRO JURIDICO</v>
          </cell>
          <cell r="C8180" t="str">
            <v>OSCAR HUMBERTO GARCIA CHALARCA</v>
          </cell>
          <cell r="E8180" t="str">
            <v>KR 57  13  05  BRR PRIMERO DE MAYO</v>
          </cell>
          <cell r="F8180" t="str">
            <v>2 3336242</v>
          </cell>
          <cell r="G8180" t="str">
            <v>320 7272663</v>
          </cell>
          <cell r="I8180" t="str">
            <v>CALI</v>
          </cell>
          <cell r="J8180" t="str">
            <v>VALLE DEL CAUCA</v>
          </cell>
          <cell r="K8180" t="str">
            <v>x</v>
          </cell>
          <cell r="M8180">
            <v>65246372</v>
          </cell>
          <cell r="N8180" t="str">
            <v>leal1964@hotmail.com</v>
          </cell>
          <cell r="O8180" t="str">
            <v>PN</v>
          </cell>
          <cell r="P8180" t="str">
            <v>CR30</v>
          </cell>
        </row>
        <row r="8181">
          <cell r="A8181">
            <v>120221</v>
          </cell>
          <cell r="B8181" t="str">
            <v>COBRO JURIDICO</v>
          </cell>
          <cell r="C8181" t="str">
            <v>JESUS HERMES ORTIZ MARTINEZ</v>
          </cell>
          <cell r="E8181" t="str">
            <v>VIA PPAL SALIDA LA CRUZ B/SN CARLOS</v>
          </cell>
          <cell r="F8181" t="str">
            <v>317 3702487</v>
          </cell>
          <cell r="I8181" t="str">
            <v>ALBAN</v>
          </cell>
          <cell r="J8181" t="str">
            <v>NARIÑO</v>
          </cell>
          <cell r="K8181" t="str">
            <v>X</v>
          </cell>
          <cell r="M8181">
            <v>5210267</v>
          </cell>
          <cell r="N8181" t="str">
            <v>facturascontadonarino@gmail.com</v>
          </cell>
          <cell r="O8181" t="str">
            <v>PN</v>
          </cell>
          <cell r="P8181" t="str">
            <v>CO00</v>
          </cell>
        </row>
        <row r="8182">
          <cell r="A8182">
            <v>120806</v>
          </cell>
          <cell r="B8182" t="str">
            <v>COBRO JURIDICO</v>
          </cell>
          <cell r="C8182" t="str">
            <v>ANGELA MARIA RENDON GOMEZ</v>
          </cell>
          <cell r="E8182" t="str">
            <v>KR 8A  94 110  JUANCHITO</v>
          </cell>
          <cell r="F8182" t="str">
            <v>2 6630104</v>
          </cell>
          <cell r="G8182" t="str">
            <v>318 3818584</v>
          </cell>
          <cell r="H8182" t="str">
            <v>Mobil</v>
          </cell>
          <cell r="I8182" t="str">
            <v>CANDELARIA</v>
          </cell>
          <cell r="J8182" t="str">
            <v>VALLE DEL CAUCA</v>
          </cell>
          <cell r="K8182" t="str">
            <v>x</v>
          </cell>
          <cell r="M8182">
            <v>509105101</v>
          </cell>
          <cell r="N8182" t="str">
            <v>estacionjuanchito@hotmail.com</v>
          </cell>
          <cell r="O8182" t="str">
            <v>PN</v>
          </cell>
          <cell r="P8182" t="str">
            <v>CO00</v>
          </cell>
        </row>
        <row r="8183">
          <cell r="A8183">
            <v>121538</v>
          </cell>
          <cell r="B8183" t="str">
            <v>COBRO JURIDICO</v>
          </cell>
          <cell r="C8183" t="str">
            <v>YADY CONSTANZA JURADO MARTINEZ</v>
          </cell>
          <cell r="E8183" t="str">
            <v>MANZANA 2 CASA 17</v>
          </cell>
          <cell r="F8183" t="str">
            <v>319 5714359</v>
          </cell>
          <cell r="I8183" t="str">
            <v>PASTO</v>
          </cell>
          <cell r="J8183" t="str">
            <v>NARIÑO</v>
          </cell>
          <cell r="K8183" t="str">
            <v>X</v>
          </cell>
          <cell r="L8183" t="str">
            <v xml:space="preserve"> </v>
          </cell>
          <cell r="M8183">
            <v>10852526397</v>
          </cell>
          <cell r="N8183" t="str">
            <v>yadysa05@hotmail.com</v>
          </cell>
          <cell r="O8183" t="str">
            <v>PN</v>
          </cell>
          <cell r="P8183" t="str">
            <v>CR30</v>
          </cell>
        </row>
        <row r="8184">
          <cell r="A8184">
            <v>121629</v>
          </cell>
          <cell r="B8184" t="str">
            <v>COBRO JURIDICO</v>
          </cell>
          <cell r="C8184" t="str">
            <v>SERVICIOS Y SUMINISTROS SAS</v>
          </cell>
          <cell r="E8184" t="str">
            <v>CL 3 MUELLE FLUVIAL</v>
          </cell>
          <cell r="F8184" t="str">
            <v>312 4170448</v>
          </cell>
          <cell r="I8184" t="str">
            <v>LETICIA</v>
          </cell>
          <cell r="J8184" t="str">
            <v>AMAZONAS</v>
          </cell>
          <cell r="K8184" t="str">
            <v>x</v>
          </cell>
          <cell r="M8184">
            <v>8460034511</v>
          </cell>
          <cell r="N8184" t="str">
            <v>gerencia@fluvialsys.com</v>
          </cell>
          <cell r="O8184" t="str">
            <v>PJ</v>
          </cell>
          <cell r="P8184" t="str">
            <v>CR60</v>
          </cell>
        </row>
        <row r="8185">
          <cell r="A8185">
            <v>122531</v>
          </cell>
          <cell r="B8185" t="str">
            <v>COBRO JURIDICO</v>
          </cell>
          <cell r="C8185" t="str">
            <v>DIEGO PERLAZA SANCHEZ</v>
          </cell>
          <cell r="D8185" t="str">
            <v>SERVICENTRO D &amp; S</v>
          </cell>
          <cell r="E8185" t="str">
            <v>KR 6 A  26  35  BRR JORGE ISAACS</v>
          </cell>
          <cell r="F8185" t="str">
            <v>2 3827291</v>
          </cell>
          <cell r="G8185" t="str">
            <v>315 9261968</v>
          </cell>
          <cell r="I8185" t="str">
            <v>CALI</v>
          </cell>
          <cell r="J8185" t="str">
            <v>VALLE DEL CAUCA</v>
          </cell>
          <cell r="K8185" t="str">
            <v>X</v>
          </cell>
          <cell r="M8185">
            <v>16701340</v>
          </cell>
          <cell r="N8185" t="str">
            <v>facturascredito3@gmail.com</v>
          </cell>
          <cell r="O8185" t="str">
            <v>PN</v>
          </cell>
          <cell r="P8185" t="str">
            <v>CR30</v>
          </cell>
        </row>
        <row r="8186">
          <cell r="A8186">
            <v>122687</v>
          </cell>
          <cell r="B8186" t="str">
            <v>COBRO JURIDICO</v>
          </cell>
          <cell r="C8186" t="str">
            <v>AGROX S.A.S.</v>
          </cell>
          <cell r="E8186" t="str">
            <v>CL 48N  4AN  56  BRR LA FLORA</v>
          </cell>
          <cell r="F8186" t="str">
            <v>2 3756773</v>
          </cell>
          <cell r="G8186" t="str">
            <v>316 5272939</v>
          </cell>
          <cell r="I8186" t="str">
            <v>CALI</v>
          </cell>
          <cell r="J8186" t="str">
            <v>VALLE DEL CAUCA</v>
          </cell>
          <cell r="K8186" t="str">
            <v>X</v>
          </cell>
          <cell r="M8186">
            <v>900928986</v>
          </cell>
          <cell r="N8186" t="str">
            <v>carlos.ramirez@agrox.com.co</v>
          </cell>
          <cell r="O8186" t="str">
            <v>PJ</v>
          </cell>
          <cell r="P8186" t="str">
            <v>CR60</v>
          </cell>
        </row>
        <row r="8187">
          <cell r="A8187">
            <v>122982</v>
          </cell>
          <cell r="B8187" t="str">
            <v>COBRO JURIDICO</v>
          </cell>
          <cell r="C8187" t="str">
            <v>RATIVA ALVARADO S.A.S.</v>
          </cell>
          <cell r="E8187" t="str">
            <v>CRT CENTRAL SALIDA NORTE LA VTE</v>
          </cell>
          <cell r="F8187" t="str">
            <v>2 2288400</v>
          </cell>
          <cell r="G8187" t="str">
            <v>315 8567019</v>
          </cell>
          <cell r="H8187" t="str">
            <v>Terpel</v>
          </cell>
          <cell r="I8187" t="str">
            <v>GUADALAJARA DE BUGA</v>
          </cell>
          <cell r="J8187" t="str">
            <v>VALLE DEL CAUCA</v>
          </cell>
          <cell r="K8187" t="str">
            <v>X</v>
          </cell>
          <cell r="M8187">
            <v>901096786</v>
          </cell>
          <cell r="N8187" t="str">
            <v>marthalu1004@gmail.com</v>
          </cell>
          <cell r="O8187" t="str">
            <v>PJ</v>
          </cell>
          <cell r="P8187" t="str">
            <v>CR30</v>
          </cell>
        </row>
        <row r="8188">
          <cell r="A8188">
            <v>123048</v>
          </cell>
          <cell r="B8188" t="str">
            <v>COBRO JURIDICO</v>
          </cell>
          <cell r="C8188" t="str">
            <v>INVERSIONES IBD S.A.S.</v>
          </cell>
          <cell r="D8188" t="str">
            <v>LAVADERO CARS &amp; SPORTS</v>
          </cell>
          <cell r="E8188" t="str">
            <v>AV 3N  47A  41 BRR VIPASA</v>
          </cell>
          <cell r="F8188" t="str">
            <v>2 3088319</v>
          </cell>
          <cell r="G8188" t="str">
            <v>315 4718846</v>
          </cell>
          <cell r="I8188" t="str">
            <v>CALI</v>
          </cell>
          <cell r="J8188" t="str">
            <v>VALLE DEL CAUCA</v>
          </cell>
          <cell r="K8188" t="str">
            <v>X</v>
          </cell>
          <cell r="M8188">
            <v>901094965</v>
          </cell>
          <cell r="N8188" t="str">
            <v>inversionesbenitezdominguez@hotmail.com</v>
          </cell>
          <cell r="O8188" t="str">
            <v>PN</v>
          </cell>
          <cell r="P8188" t="str">
            <v>CR30</v>
          </cell>
        </row>
        <row r="8189">
          <cell r="A8189">
            <v>123981</v>
          </cell>
          <cell r="B8189" t="str">
            <v>COBRO JURIDICO</v>
          </cell>
          <cell r="C8189" t="str">
            <v>SERVICIOS INTEGRADOS DE LOGISTICA LTDA</v>
          </cell>
          <cell r="D8189" t="str">
            <v>SIL LTDA</v>
          </cell>
          <cell r="E8189" t="str">
            <v>CRA. 7A # 19-36 2DO PISO EDIFICIO SOCIEDAD COLOMBIANA DE ARQUITECTOS</v>
          </cell>
          <cell r="F8189" t="str">
            <v>310 2815058</v>
          </cell>
          <cell r="G8189" t="str">
            <v xml:space="preserve"> </v>
          </cell>
          <cell r="H8189" t="str">
            <v xml:space="preserve"> </v>
          </cell>
          <cell r="I8189" t="str">
            <v>NEIVA</v>
          </cell>
          <cell r="J8189" t="str">
            <v>HUILA</v>
          </cell>
          <cell r="K8189" t="str">
            <v>X</v>
          </cell>
          <cell r="M8189">
            <v>900310977</v>
          </cell>
          <cell r="N8189" t="str">
            <v>logisticasil.com@gmail.com</v>
          </cell>
          <cell r="O8189" t="str">
            <v>PJ</v>
          </cell>
          <cell r="P8189" t="str">
            <v>CR45</v>
          </cell>
        </row>
        <row r="8190">
          <cell r="A8190">
            <v>124250</v>
          </cell>
          <cell r="B8190" t="str">
            <v>COBRO JURIDICO</v>
          </cell>
          <cell r="C8190" t="str">
            <v>DREG MECHANICALS SOLUTIONS LTDA</v>
          </cell>
          <cell r="E8190" t="str">
            <v>CR 5  15  10 SUR BRR ZONA INDUST</v>
          </cell>
          <cell r="F8190" t="str">
            <v>8 8706942</v>
          </cell>
          <cell r="G8190" t="str">
            <v>321 4891170</v>
          </cell>
          <cell r="I8190" t="str">
            <v>NEIVA</v>
          </cell>
          <cell r="J8190" t="str">
            <v>HUILA</v>
          </cell>
          <cell r="K8190" t="str">
            <v xml:space="preserve"> </v>
          </cell>
          <cell r="L8190" t="str">
            <v>X</v>
          </cell>
          <cell r="M8190">
            <v>900911722</v>
          </cell>
          <cell r="N8190" t="str">
            <v>dregmechanicalsolutions@gmail.com</v>
          </cell>
          <cell r="O8190" t="str">
            <v>PJ</v>
          </cell>
          <cell r="P8190" t="str">
            <v>CR30</v>
          </cell>
        </row>
        <row r="8191">
          <cell r="A8191">
            <v>124591</v>
          </cell>
          <cell r="B8191" t="str">
            <v>COBRO JURIDICO</v>
          </cell>
          <cell r="C8191" t="str">
            <v>INVERSIONES LA ELITE S.A.S.</v>
          </cell>
          <cell r="E8191" t="str">
            <v>AV TRONCAL DE OCCIDENTE 1-59</v>
          </cell>
          <cell r="F8191" t="str">
            <v>1 8939836</v>
          </cell>
          <cell r="G8191">
            <v>3115229736</v>
          </cell>
          <cell r="I8191" t="str">
            <v>MOSQUERA</v>
          </cell>
          <cell r="J8191" t="str">
            <v>CUNDINAMARCA</v>
          </cell>
          <cell r="K8191" t="str">
            <v>X</v>
          </cell>
          <cell r="M8191">
            <v>900392851</v>
          </cell>
          <cell r="N8191" t="str">
            <v>wclaelite@gmai.com</v>
          </cell>
          <cell r="O8191" t="str">
            <v>PJ</v>
          </cell>
          <cell r="P8191" t="str">
            <v>CR30</v>
          </cell>
        </row>
        <row r="8192">
          <cell r="A8192">
            <v>124764</v>
          </cell>
          <cell r="B8192" t="str">
            <v>COBRO JURIDICO</v>
          </cell>
          <cell r="C8192" t="str">
            <v>EDDISSON FERNANDO CHOACHI CASTAÑEDA</v>
          </cell>
          <cell r="D8192" t="str">
            <v>ZONA DE PITS NV #2</v>
          </cell>
          <cell r="E8192" t="str">
            <v>CL 6  24  39 LC 1  BRR CENTRO</v>
          </cell>
          <cell r="F8192" t="str">
            <v>320 8231381</v>
          </cell>
          <cell r="I8192" t="str">
            <v>MELGAR</v>
          </cell>
          <cell r="J8192" t="str">
            <v>TOLIMA</v>
          </cell>
          <cell r="K8192" t="str">
            <v>X</v>
          </cell>
          <cell r="M8192">
            <v>80737292</v>
          </cell>
          <cell r="N8192" t="str">
            <v>anpimaga@hotmail.com</v>
          </cell>
          <cell r="O8192" t="str">
            <v>PN</v>
          </cell>
          <cell r="P8192" t="str">
            <v>CR30</v>
          </cell>
        </row>
        <row r="8193">
          <cell r="A8193">
            <v>126463</v>
          </cell>
          <cell r="B8193" t="str">
            <v>COBRO JURIDICO</v>
          </cell>
          <cell r="C8193" t="str">
            <v>OSCAR FABIAN SANCHEZ IDARRAGA</v>
          </cell>
          <cell r="E8193" t="str">
            <v>CL 76A 3A-33</v>
          </cell>
          <cell r="F8193" t="str">
            <v>311 4741387</v>
          </cell>
          <cell r="I8193" t="str">
            <v>FLORENCIA</v>
          </cell>
          <cell r="J8193" t="str">
            <v>CAQUETA</v>
          </cell>
          <cell r="K8193" t="str">
            <v>X</v>
          </cell>
          <cell r="M8193">
            <v>1093217935</v>
          </cell>
          <cell r="N8193" t="str">
            <v>oscar06_09@hotmail.com</v>
          </cell>
          <cell r="O8193" t="str">
            <v>PN</v>
          </cell>
          <cell r="P8193" t="str">
            <v>CR30</v>
          </cell>
        </row>
        <row r="8194">
          <cell r="A8194">
            <v>126666</v>
          </cell>
          <cell r="B8194" t="str">
            <v>COBRO JURIDICO</v>
          </cell>
          <cell r="C8194" t="str">
            <v>SRV INVERSIONES S.A.S.</v>
          </cell>
          <cell r="E8194" t="str">
            <v>CL 52  1-25 BRR LOS ANDRES</v>
          </cell>
          <cell r="F8194" t="str">
            <v>2 3451571</v>
          </cell>
          <cell r="G8194" t="str">
            <v>304 6217180</v>
          </cell>
          <cell r="I8194" t="str">
            <v>CALI</v>
          </cell>
          <cell r="J8194" t="str">
            <v>VALLE DEL CAUCA</v>
          </cell>
          <cell r="K8194" t="str">
            <v>X</v>
          </cell>
          <cell r="M8194">
            <v>901030634</v>
          </cell>
          <cell r="N8194" t="str">
            <v>eds.losandes@terpel.com</v>
          </cell>
          <cell r="O8194" t="str">
            <v>PJ</v>
          </cell>
          <cell r="P8194" t="str">
            <v>CR30</v>
          </cell>
        </row>
        <row r="8195">
          <cell r="A8195">
            <v>127101</v>
          </cell>
          <cell r="B8195" t="str">
            <v>COBRO JURIDICO</v>
          </cell>
          <cell r="C8195" t="str">
            <v>ARACELY POLOCHE CAPERA</v>
          </cell>
          <cell r="E8195" t="str">
            <v>CL 4  6-35 BR LA LOMA</v>
          </cell>
          <cell r="F8195" t="str">
            <v>316 7685385</v>
          </cell>
          <cell r="I8195" t="str">
            <v>COYAIMA</v>
          </cell>
          <cell r="J8195" t="str">
            <v>TOLIMA</v>
          </cell>
          <cell r="K8195" t="str">
            <v>X</v>
          </cell>
          <cell r="M8195">
            <v>1109491663</v>
          </cell>
          <cell r="N8195" t="str">
            <v>karencapera44@gmail.com</v>
          </cell>
          <cell r="O8195" t="str">
            <v>PN</v>
          </cell>
          <cell r="P8195" t="str">
            <v>CR30</v>
          </cell>
        </row>
        <row r="8196">
          <cell r="A8196">
            <v>128012</v>
          </cell>
          <cell r="B8196" t="str">
            <v>COBRO JURIDICO</v>
          </cell>
          <cell r="C8196" t="str">
            <v>DISTRIBUIDORA NUEVO TOLIMA DINTOL S.A.S.</v>
          </cell>
          <cell r="D8196" t="str">
            <v>DISTRIBUIDORA NUEVO TOLIMA</v>
          </cell>
          <cell r="E8196" t="str">
            <v>CRA. 9  139-16 URB LA CEIBA /SALADO</v>
          </cell>
          <cell r="F8196" t="str">
            <v>8 2720202</v>
          </cell>
          <cell r="G8196" t="str">
            <v>317 3833812</v>
          </cell>
          <cell r="I8196" t="str">
            <v>IBAGUE</v>
          </cell>
          <cell r="J8196" t="str">
            <v>TOLIMA</v>
          </cell>
          <cell r="L8196" t="str">
            <v>X</v>
          </cell>
          <cell r="M8196">
            <v>900168259</v>
          </cell>
          <cell r="N8196" t="str">
            <v>dintolima@hotmail.com</v>
          </cell>
          <cell r="O8196" t="str">
            <v>PJ</v>
          </cell>
          <cell r="P8196" t="str">
            <v>CR30</v>
          </cell>
        </row>
        <row r="8197">
          <cell r="A8197">
            <v>128725</v>
          </cell>
          <cell r="B8197" t="str">
            <v>COBRO JURIDICO</v>
          </cell>
          <cell r="C8197" t="str">
            <v>MMOTORIN DE COLOMBIA S.A.S.</v>
          </cell>
          <cell r="D8197" t="str">
            <v>MC S.A.S.</v>
          </cell>
          <cell r="E8197" t="str">
            <v>CL 70  7J-09 BRR ALFONSO LOPEZ</v>
          </cell>
          <cell r="F8197" t="str">
            <v>2 4858964</v>
          </cell>
          <cell r="G8197" t="str">
            <v>316 4697833</v>
          </cell>
          <cell r="H8197" t="str">
            <v xml:space="preserve"> </v>
          </cell>
          <cell r="I8197" t="str">
            <v>CALI</v>
          </cell>
          <cell r="J8197" t="str">
            <v>VALLE DEL CAUCA</v>
          </cell>
          <cell r="K8197" t="str">
            <v>X</v>
          </cell>
          <cell r="L8197" t="str">
            <v xml:space="preserve"> </v>
          </cell>
          <cell r="M8197">
            <v>9005376063</v>
          </cell>
          <cell r="N8197" t="str">
            <v>mmotorin@hotmail.com</v>
          </cell>
          <cell r="O8197" t="str">
            <v>PJ</v>
          </cell>
          <cell r="P8197" t="str">
            <v>CR30</v>
          </cell>
        </row>
        <row r="8198">
          <cell r="A8198">
            <v>128929</v>
          </cell>
          <cell r="B8198" t="str">
            <v>COBRO JURIDICO</v>
          </cell>
          <cell r="C8198" t="str">
            <v>PETROANDRES OIL SAS</v>
          </cell>
          <cell r="E8198" t="str">
            <v>AV 1 # 22-04 B/SANPEDRO ALEJANDRINO</v>
          </cell>
          <cell r="F8198" t="str">
            <v>8 262 4803</v>
          </cell>
          <cell r="G8198" t="str">
            <v>318 632 2519</v>
          </cell>
          <cell r="I8198" t="str">
            <v>IBAGUE</v>
          </cell>
          <cell r="J8198" t="str">
            <v>TOLIMA</v>
          </cell>
          <cell r="K8198" t="str">
            <v>X</v>
          </cell>
          <cell r="M8198">
            <v>900358287</v>
          </cell>
          <cell r="N8198" t="str">
            <v>servicioalcliente@petroandresoil.com</v>
          </cell>
          <cell r="O8198" t="str">
            <v>PJ</v>
          </cell>
          <cell r="P8198" t="str">
            <v>CR30</v>
          </cell>
        </row>
        <row r="8199">
          <cell r="A8199">
            <v>132422</v>
          </cell>
          <cell r="B8199" t="str">
            <v>COBRO JURIDICO</v>
          </cell>
          <cell r="C8199" t="str">
            <v>PABLO JOSE RATIVA ALBERTO</v>
          </cell>
          <cell r="E8199" t="str">
            <v>CRT CENTRAL SALIDA NORTE LA VTE</v>
          </cell>
          <cell r="F8199">
            <v>3158567019</v>
          </cell>
          <cell r="G8199" t="str">
            <v>2 2288400</v>
          </cell>
          <cell r="I8199" t="str">
            <v>GUADALAJARA DE BUGA</v>
          </cell>
          <cell r="J8199" t="str">
            <v>VALLE DEL CAUCA</v>
          </cell>
          <cell r="K8199" t="str">
            <v>X</v>
          </cell>
          <cell r="M8199">
            <v>79317932</v>
          </cell>
          <cell r="N8199" t="str">
            <v>pablojose456@hotmail.com</v>
          </cell>
          <cell r="O8199" t="str">
            <v xml:space="preserve">PN </v>
          </cell>
          <cell r="P8199" t="str">
            <v>CR30</v>
          </cell>
        </row>
        <row r="8200">
          <cell r="A8200">
            <v>103604</v>
          </cell>
          <cell r="B8200" t="str">
            <v>CUENTAS INCOBRABLES</v>
          </cell>
          <cell r="C8200" t="str">
            <v xml:space="preserve">EFRAIN ESTRADA TREJOS </v>
          </cell>
          <cell r="D8200" t="str">
            <v>E/S SAN CRISTOBAL</v>
          </cell>
          <cell r="E8200" t="str">
            <v>MZ 64 CASA 14 BRR BOSQUES MARACAIBO</v>
          </cell>
          <cell r="F8200" t="str">
            <v>2 2324857</v>
          </cell>
          <cell r="H8200" t="str">
            <v>BIOMAX</v>
          </cell>
          <cell r="I8200" t="str">
            <v>TULUA</v>
          </cell>
          <cell r="J8200" t="str">
            <v>VALLE DEL CAUCA</v>
          </cell>
          <cell r="K8200" t="str">
            <v xml:space="preserve"> </v>
          </cell>
          <cell r="L8200" t="str">
            <v>X</v>
          </cell>
          <cell r="M8200">
            <v>10133327</v>
          </cell>
          <cell r="N8200" t="str">
            <v>facturacioncali@gmail.com</v>
          </cell>
          <cell r="O8200" t="str">
            <v>PN</v>
          </cell>
          <cell r="P8200" t="str">
            <v>CR30</v>
          </cell>
        </row>
        <row r="8201">
          <cell r="A8201">
            <v>103672</v>
          </cell>
          <cell r="B8201" t="str">
            <v>CUENTAS INCOBRABLES</v>
          </cell>
          <cell r="C8201" t="str">
            <v>ALVARO SINISTERRA</v>
          </cell>
          <cell r="D8201" t="str">
            <v>ALMACEN ALVARILLA</v>
          </cell>
          <cell r="E8201" t="str">
            <v>CL 5 6 102</v>
          </cell>
          <cell r="F8201" t="str">
            <v>(578)4283176</v>
          </cell>
          <cell r="I8201" t="str">
            <v>VALLE DEL GUAMUEZ</v>
          </cell>
          <cell r="J8201" t="str">
            <v>PUTUMAYO</v>
          </cell>
          <cell r="K8201" t="str">
            <v>x</v>
          </cell>
          <cell r="M8201">
            <v>12913934</v>
          </cell>
          <cell r="N8201" t="str">
            <v>movilidad@districol.com</v>
          </cell>
          <cell r="O8201" t="str">
            <v>PN</v>
          </cell>
          <cell r="P8201" t="str">
            <v>CR30</v>
          </cell>
        </row>
        <row r="8202">
          <cell r="A8202">
            <v>104040</v>
          </cell>
          <cell r="B8202" t="str">
            <v>CUENTAS INCOBRABLES</v>
          </cell>
          <cell r="C8202" t="str">
            <v>DEYANIRA CARDOZO DE LONDOÑO</v>
          </cell>
          <cell r="D8202" t="str">
            <v>MOTO REPUESTOS EL PAISA JCLC</v>
          </cell>
          <cell r="E8202" t="str">
            <v>KR 16  15  05  BRR GUAYAQUIL</v>
          </cell>
          <cell r="F8202" t="str">
            <v>(572)8805435</v>
          </cell>
          <cell r="I8202" t="str">
            <v>CALI</v>
          </cell>
          <cell r="J8202" t="str">
            <v>VALLE DEL CAUCA</v>
          </cell>
          <cell r="K8202" t="str">
            <v>x</v>
          </cell>
          <cell r="M8202">
            <v>28737292</v>
          </cell>
          <cell r="N8202" t="str">
            <v>facturacioncali@gmail.com</v>
          </cell>
          <cell r="O8202" t="str">
            <v>PN</v>
          </cell>
          <cell r="P8202" t="str">
            <v>CO00</v>
          </cell>
        </row>
        <row r="8203">
          <cell r="A8203">
            <v>104209</v>
          </cell>
          <cell r="B8203" t="str">
            <v>CUENTAS INCOBRABLES</v>
          </cell>
          <cell r="C8203" t="str">
            <v>MARIA EUGENIA FLOREZ CHAPID</v>
          </cell>
          <cell r="D8203" t="str">
            <v>E/S LA FLORESTA</v>
          </cell>
          <cell r="E8203" t="str">
            <v>KR 6A 5 13</v>
          </cell>
          <cell r="F8203" t="str">
            <v>(578)4282956</v>
          </cell>
          <cell r="H8203" t="str">
            <v>TERPEL</v>
          </cell>
          <cell r="I8203" t="str">
            <v>VALLE DEL GUAMUEZ</v>
          </cell>
          <cell r="J8203" t="str">
            <v>PUTUMAYO</v>
          </cell>
          <cell r="K8203" t="str">
            <v>x</v>
          </cell>
          <cell r="M8203">
            <v>43565331</v>
          </cell>
          <cell r="N8203" t="str">
            <v>facturacioncali@gmail.com</v>
          </cell>
          <cell r="O8203" t="str">
            <v>PN</v>
          </cell>
          <cell r="P8203" t="str">
            <v>CR30</v>
          </cell>
        </row>
        <row r="8204">
          <cell r="A8204">
            <v>104291</v>
          </cell>
          <cell r="B8204" t="str">
            <v>CUENTAS INCOBRABLES</v>
          </cell>
          <cell r="C8204" t="str">
            <v>MIGUEL ALEJANDRO HOYOS ORDOÑEZ</v>
          </cell>
          <cell r="D8204" t="str">
            <v>MAXIMOTO</v>
          </cell>
          <cell r="E8204" t="str">
            <v>KR 20 3 32</v>
          </cell>
          <cell r="F8204" t="str">
            <v>(572)8315797</v>
          </cell>
          <cell r="I8204" t="str">
            <v>POPAYAN</v>
          </cell>
          <cell r="J8204" t="str">
            <v>CAUCA</v>
          </cell>
          <cell r="L8204" t="str">
            <v>X</v>
          </cell>
          <cell r="M8204">
            <v>76321532</v>
          </cell>
          <cell r="N8204" t="str">
            <v>facturacioncali@gmail.com</v>
          </cell>
          <cell r="O8204" t="str">
            <v>PN</v>
          </cell>
          <cell r="P8204" t="str">
            <v>CR30</v>
          </cell>
        </row>
        <row r="8205">
          <cell r="A8205">
            <v>104353</v>
          </cell>
          <cell r="B8205" t="str">
            <v>CUENTAS INCOBRABLES</v>
          </cell>
          <cell r="C8205" t="str">
            <v>WILLIAM MANUEL ALFONSO RIVERA</v>
          </cell>
          <cell r="D8205" t="str">
            <v>LUBRITECA LA VARIANTE</v>
          </cell>
          <cell r="E8205" t="str">
            <v>KR 40 28C 60</v>
          </cell>
          <cell r="F8205" t="str">
            <v>(572)2241116</v>
          </cell>
          <cell r="I8205" t="str">
            <v>TULUA</v>
          </cell>
          <cell r="J8205" t="str">
            <v>VALLE DEL CAUCA</v>
          </cell>
          <cell r="K8205" t="str">
            <v>x</v>
          </cell>
          <cell r="M8205">
            <v>94389498</v>
          </cell>
          <cell r="N8205" t="str">
            <v>facturacioncali@gmail.com</v>
          </cell>
          <cell r="O8205" t="str">
            <v>PN</v>
          </cell>
          <cell r="P8205" t="str">
            <v>CR30</v>
          </cell>
        </row>
        <row r="8206">
          <cell r="A8206">
            <v>104420</v>
          </cell>
          <cell r="B8206" t="str">
            <v>CUENTAS INCOBRABLES</v>
          </cell>
          <cell r="C8206" t="str">
            <v>DANIEL FERNANDO CORAL CUMBAL</v>
          </cell>
          <cell r="D8206" t="str">
            <v>LUBRICENTRO CORAL</v>
          </cell>
          <cell r="E8206" t="str">
            <v>AV PANAMERICANA KR 1 2 A 10</v>
          </cell>
          <cell r="F8206" t="str">
            <v>316 88153028</v>
          </cell>
          <cell r="I8206" t="str">
            <v>IPIALES</v>
          </cell>
          <cell r="J8206" t="str">
            <v>NARIÑO</v>
          </cell>
          <cell r="L8206" t="str">
            <v>X</v>
          </cell>
          <cell r="M8206">
            <v>1085906604</v>
          </cell>
          <cell r="N8206" t="str">
            <v>facturacioncali@gmail.com</v>
          </cell>
          <cell r="O8206" t="str">
            <v>PN</v>
          </cell>
          <cell r="P8206" t="str">
            <v>CR30</v>
          </cell>
        </row>
        <row r="8207">
          <cell r="A8207">
            <v>200860</v>
          </cell>
          <cell r="B8207" t="str">
            <v>CUENTAS INCOBRABLES</v>
          </cell>
          <cell r="C8207" t="str">
            <v>EDWIN ANIBAL ALVARADO CLAVIJO</v>
          </cell>
          <cell r="D8207" t="str">
            <v>MOTO RICHAR</v>
          </cell>
          <cell r="E8207" t="str">
            <v>CRA 15 18 26</v>
          </cell>
          <cell r="F8207" t="str">
            <v>572 8892459</v>
          </cell>
          <cell r="I8207" t="str">
            <v>CALI</v>
          </cell>
          <cell r="J8207" t="str">
            <v>VALLE DEL CAUCA</v>
          </cell>
          <cell r="K8207" t="str">
            <v>X</v>
          </cell>
          <cell r="M8207">
            <v>16510895</v>
          </cell>
          <cell r="N8207" t="str">
            <v>facturacioncali@gmail.com</v>
          </cell>
          <cell r="O8207" t="str">
            <v>PN</v>
          </cell>
          <cell r="P8207" t="str">
            <v>CO00</v>
          </cell>
        </row>
        <row r="8208">
          <cell r="A8208">
            <v>104582</v>
          </cell>
          <cell r="B8208" t="str">
            <v>CUENTAS INCOBRABLES</v>
          </cell>
          <cell r="C8208" t="str">
            <v>MESA SERVICIOS AGROPECUARIOS DE C</v>
          </cell>
          <cell r="D8208" t="str">
            <v>MESAGRO S EN C</v>
          </cell>
          <cell r="E8208" t="str">
            <v>CORREGIMIENTO BUCHITOLO</v>
          </cell>
          <cell r="F8208" t="str">
            <v>(572)2648366</v>
          </cell>
          <cell r="I8208" t="str">
            <v>CANDELARIA</v>
          </cell>
          <cell r="J8208" t="str">
            <v>VALLE DEL CAUCA</v>
          </cell>
          <cell r="K8208" t="str">
            <v xml:space="preserve"> </v>
          </cell>
          <cell r="L8208" t="str">
            <v>x</v>
          </cell>
          <cell r="M8208">
            <v>8150048895</v>
          </cell>
          <cell r="N8208" t="str">
            <v>mesagro@hotmail.com</v>
          </cell>
          <cell r="O8208" t="str">
            <v>PJ</v>
          </cell>
          <cell r="P8208" t="str">
            <v>CR30</v>
          </cell>
        </row>
        <row r="8209">
          <cell r="A8209">
            <v>104612</v>
          </cell>
          <cell r="B8209" t="str">
            <v>CUENTAS INCOBRABLES</v>
          </cell>
          <cell r="C8209" t="str">
            <v>SERVICENTRO SILVIA E.U</v>
          </cell>
          <cell r="D8209" t="str">
            <v>E/S SERVICENTRO SILVIA E.U</v>
          </cell>
          <cell r="E8209" t="str">
            <v>KR 3 5 37</v>
          </cell>
          <cell r="F8209" t="str">
            <v>572 8251304</v>
          </cell>
          <cell r="H8209" t="str">
            <v>BIOMAX</v>
          </cell>
          <cell r="I8209" t="str">
            <v>SILVIA</v>
          </cell>
          <cell r="J8209" t="str">
            <v>CAUCA</v>
          </cell>
          <cell r="K8209" t="str">
            <v>x</v>
          </cell>
          <cell r="M8209">
            <v>8170050569</v>
          </cell>
          <cell r="N8209" t="str">
            <v>facturacioncali@gmail.com</v>
          </cell>
          <cell r="O8209" t="str">
            <v>PJ</v>
          </cell>
          <cell r="P8209" t="str">
            <v>CR30</v>
          </cell>
        </row>
        <row r="8210">
          <cell r="A8210">
            <v>104834</v>
          </cell>
          <cell r="B8210" t="str">
            <v>CUENTAS INCOBRABLES</v>
          </cell>
          <cell r="C8210" t="str">
            <v>J H  CANAL DE DISTRIBUCION S A S</v>
          </cell>
          <cell r="D8210" t="str">
            <v>E/S MOBIL SAN ISIDRO</v>
          </cell>
          <cell r="E8210" t="str">
            <v>CRA 34  10  300  BOD 11  ACOPI</v>
          </cell>
          <cell r="F8210" t="str">
            <v>2 6541226</v>
          </cell>
          <cell r="H8210" t="str">
            <v>MOBIL</v>
          </cell>
          <cell r="I8210" t="str">
            <v>YUMBO</v>
          </cell>
          <cell r="J8210" t="str">
            <v>VALLE DEL CAUCA</v>
          </cell>
          <cell r="K8210" t="str">
            <v>x</v>
          </cell>
          <cell r="M8210">
            <v>9000792065</v>
          </cell>
          <cell r="N8210" t="str">
            <v>facturacioncali@gmail.com</v>
          </cell>
          <cell r="O8210" t="str">
            <v>PJ</v>
          </cell>
          <cell r="P8210" t="str">
            <v>CR30</v>
          </cell>
        </row>
        <row r="8211">
          <cell r="A8211">
            <v>105508</v>
          </cell>
          <cell r="B8211" t="str">
            <v>CUENTAS INCOBRABLES</v>
          </cell>
          <cell r="C8211" t="str">
            <v>MAURICIO MERINO AGUDELO</v>
          </cell>
          <cell r="D8211" t="str">
            <v>MARDIESEL</v>
          </cell>
          <cell r="E8211" t="str">
            <v>CL 16  55C  40</v>
          </cell>
          <cell r="F8211" t="str">
            <v>572 2400251</v>
          </cell>
          <cell r="I8211" t="str">
            <v>BUENAVENTURA</v>
          </cell>
          <cell r="J8211" t="str">
            <v>VALLE DEL CAUCA</v>
          </cell>
          <cell r="K8211" t="str">
            <v>X</v>
          </cell>
          <cell r="M8211">
            <v>164749418</v>
          </cell>
          <cell r="N8211" t="str">
            <v>facturacioncali@gmail.com</v>
          </cell>
          <cell r="O8211" t="str">
            <v>PJ</v>
          </cell>
          <cell r="P8211" t="str">
            <v>CO00</v>
          </cell>
        </row>
        <row r="8212">
          <cell r="A8212">
            <v>106853</v>
          </cell>
          <cell r="B8212" t="str">
            <v>CUENTAS INCOBRABLES</v>
          </cell>
          <cell r="C8212" t="str">
            <v>BELCY GOMEZ MURCIA</v>
          </cell>
          <cell r="D8212" t="str">
            <v>EDS LOS LAGOS BIOMAX</v>
          </cell>
          <cell r="E8212" t="str">
            <v>CL 5  7  07</v>
          </cell>
          <cell r="F8212" t="str">
            <v>572 2206874</v>
          </cell>
          <cell r="H8212" t="str">
            <v>BIOMAX</v>
          </cell>
          <cell r="I8212" t="str">
            <v>ZARZAL</v>
          </cell>
          <cell r="J8212" t="str">
            <v>VALLE DEL CAUCA</v>
          </cell>
          <cell r="K8212" t="str">
            <v>x</v>
          </cell>
          <cell r="M8212">
            <v>407652510</v>
          </cell>
          <cell r="N8212" t="str">
            <v>facturacioncali@gmail.com</v>
          </cell>
          <cell r="O8212" t="str">
            <v>PJ</v>
          </cell>
          <cell r="P8212" t="str">
            <v>CR30</v>
          </cell>
        </row>
        <row r="8213">
          <cell r="A8213">
            <v>106997</v>
          </cell>
          <cell r="B8213" t="str">
            <v>CUENTAS INCOBRABLES</v>
          </cell>
          <cell r="C8213" t="str">
            <v>TRANSPORTES DECEPAZ LTDA.</v>
          </cell>
          <cell r="D8213" t="str">
            <v>TRANSPORTES DECEPAZ LTDA.</v>
          </cell>
          <cell r="E8213" t="str">
            <v>CL 123 ENTRE CR 28G7 Y CRA 28G</v>
          </cell>
          <cell r="F8213" t="str">
            <v>572 6631177</v>
          </cell>
          <cell r="I8213" t="str">
            <v>CALI</v>
          </cell>
          <cell r="J8213" t="str">
            <v>VALLE DEL CAUCA</v>
          </cell>
          <cell r="K8213" t="str">
            <v>X</v>
          </cell>
          <cell r="M8213">
            <v>8050048960</v>
          </cell>
          <cell r="N8213" t="str">
            <v>facturacioncali@gmail.com</v>
          </cell>
          <cell r="O8213" t="str">
            <v>PJ</v>
          </cell>
          <cell r="P8213" t="str">
            <v>CR30</v>
          </cell>
        </row>
        <row r="8214">
          <cell r="A8214">
            <v>108567</v>
          </cell>
          <cell r="B8214" t="str">
            <v>CUENTAS INCOBRABLES</v>
          </cell>
          <cell r="C8214" t="str">
            <v>ANTONIO MARIA CALA BAYONA</v>
          </cell>
          <cell r="D8214" t="str">
            <v>EDS SANTA BARBARA</v>
          </cell>
          <cell r="E8214" t="str">
            <v>CL 30  31  63  BRR CENTRO</v>
          </cell>
          <cell r="F8214" t="str">
            <v>572 2811821</v>
          </cell>
          <cell r="H8214" t="str">
            <v>BIOMAX</v>
          </cell>
          <cell r="I8214" t="str">
            <v>PALMIRA</v>
          </cell>
          <cell r="J8214" t="str">
            <v>VALLE DEL CAUCA</v>
          </cell>
          <cell r="K8214" t="str">
            <v>X</v>
          </cell>
          <cell r="M8214">
            <v>67605486</v>
          </cell>
          <cell r="N8214" t="str">
            <v>a@gmail.com</v>
          </cell>
          <cell r="O8214" t="str">
            <v>PN</v>
          </cell>
          <cell r="P8214" t="str">
            <v>CO00</v>
          </cell>
        </row>
        <row r="8215">
          <cell r="A8215">
            <v>108949</v>
          </cell>
          <cell r="B8215" t="str">
            <v>CUENTAS INCOBRABLES</v>
          </cell>
          <cell r="C8215" t="str">
            <v>NANCY RUBIELA MELO RODRIGUEZ</v>
          </cell>
          <cell r="D8215" t="str">
            <v>PARQUEADERO Y LAVADERO LA CASCADA</v>
          </cell>
          <cell r="E8215" t="str">
            <v>KR 83  26  54  BRR CIUDADELA COMFAN</v>
          </cell>
          <cell r="F8215" t="str">
            <v>572 2296446</v>
          </cell>
          <cell r="I8215" t="str">
            <v>CALI</v>
          </cell>
          <cell r="J8215" t="str">
            <v>VALLE DEL CAUCA</v>
          </cell>
          <cell r="K8215" t="str">
            <v>x</v>
          </cell>
          <cell r="M8215">
            <v>273145941</v>
          </cell>
          <cell r="N8215" t="str">
            <v>facturacioncali@gmail.com</v>
          </cell>
          <cell r="O8215" t="str">
            <v>PN</v>
          </cell>
          <cell r="P8215" t="str">
            <v>CR30</v>
          </cell>
        </row>
        <row r="8216">
          <cell r="A8216">
            <v>109288</v>
          </cell>
          <cell r="B8216" t="str">
            <v>CUENTAS INCOBRABLES</v>
          </cell>
          <cell r="C8216" t="str">
            <v>LUCY ANABEL RAMIREZ BONILLA</v>
          </cell>
          <cell r="D8216" t="str">
            <v>MOTOREPUESTOS MARANATA</v>
          </cell>
          <cell r="E8216" t="str">
            <v>CL 6 33 41   BRR KENNEDY</v>
          </cell>
          <cell r="F8216" t="str">
            <v>2 2401950</v>
          </cell>
          <cell r="I8216" t="str">
            <v>BUENAVENTURA</v>
          </cell>
          <cell r="J8216" t="str">
            <v>VALLE DEL CAUCA</v>
          </cell>
          <cell r="K8216" t="str">
            <v>X</v>
          </cell>
          <cell r="M8216">
            <v>667380919</v>
          </cell>
          <cell r="N8216" t="str">
            <v>facturacioncali@gmail.com</v>
          </cell>
          <cell r="O8216" t="str">
            <v>PN</v>
          </cell>
          <cell r="P8216" t="str">
            <v>CR30</v>
          </cell>
        </row>
        <row r="8217">
          <cell r="A8217">
            <v>109610</v>
          </cell>
          <cell r="B8217" t="str">
            <v>CUENTAS INCOBRABLES</v>
          </cell>
          <cell r="C8217" t="str">
            <v>CAPITOLINO ZULUAGA ARROYAVE</v>
          </cell>
          <cell r="D8217" t="str">
            <v>LUBRITECA DON PATO</v>
          </cell>
          <cell r="E8217" t="str">
            <v>CR 22 8 121 BRR MUNICIPAL</v>
          </cell>
          <cell r="F8217" t="str">
            <v>572 2303911</v>
          </cell>
          <cell r="I8217" t="str">
            <v>TULUA</v>
          </cell>
          <cell r="J8217" t="str">
            <v>VALLE DEL CAUCA</v>
          </cell>
          <cell r="K8217" t="str">
            <v>x</v>
          </cell>
          <cell r="M8217">
            <v>6266310</v>
          </cell>
          <cell r="N8217" t="str">
            <v>facturacioncali@gmail.com</v>
          </cell>
          <cell r="O8217" t="str">
            <v>PN</v>
          </cell>
          <cell r="P8217" t="str">
            <v>CR30</v>
          </cell>
        </row>
        <row r="8218">
          <cell r="A8218">
            <v>110246</v>
          </cell>
          <cell r="B8218" t="str">
            <v>CUENTAS INCOBRABLES</v>
          </cell>
          <cell r="C8218" t="str">
            <v>PAOLA ANDREA ASTUDILLO MORENO</v>
          </cell>
          <cell r="D8218" t="str">
            <v>RACORES Y TORNILLOS DEL MAR</v>
          </cell>
          <cell r="E8218" t="str">
            <v>CL 6  5A 35  BRR OBRERO</v>
          </cell>
          <cell r="F8218" t="str">
            <v>(572) 2400470</v>
          </cell>
          <cell r="I8218" t="str">
            <v>BUENAVENTURA</v>
          </cell>
          <cell r="J8218" t="str">
            <v>VALLE DEL CAUCA</v>
          </cell>
          <cell r="L8218" t="str">
            <v>X</v>
          </cell>
          <cell r="M8218">
            <v>669430393</v>
          </cell>
          <cell r="N8218" t="str">
            <v>facturacioncali@gmail.com</v>
          </cell>
          <cell r="O8218" t="str">
            <v>PN</v>
          </cell>
          <cell r="P8218" t="str">
            <v>CR30</v>
          </cell>
        </row>
        <row r="8219">
          <cell r="A8219">
            <v>110247</v>
          </cell>
          <cell r="B8219" t="str">
            <v>CUENTAS INCOBRABLES</v>
          </cell>
          <cell r="C8219" t="str">
            <v>WILSON HUERTAS PEREZ</v>
          </cell>
          <cell r="D8219" t="str">
            <v>LUBRICANTES MARCOS</v>
          </cell>
          <cell r="E8219" t="str">
            <v>CRA 70 3 07  BRR CALDAS</v>
          </cell>
          <cell r="F8219" t="str">
            <v>(572) 3301054</v>
          </cell>
          <cell r="I8219" t="str">
            <v>CALI</v>
          </cell>
          <cell r="J8219" t="str">
            <v>VALLE DEL CAUCA</v>
          </cell>
          <cell r="K8219" t="str">
            <v>x</v>
          </cell>
          <cell r="M8219">
            <v>167644855</v>
          </cell>
          <cell r="N8219" t="str">
            <v>facturacioncali@gmail.com</v>
          </cell>
          <cell r="O8219" t="str">
            <v>PN</v>
          </cell>
          <cell r="P8219" t="str">
            <v>CR30</v>
          </cell>
        </row>
        <row r="8220">
          <cell r="A8220">
            <v>111017</v>
          </cell>
          <cell r="B8220" t="str">
            <v>CUENTAS INCOBRABLES</v>
          </cell>
          <cell r="C8220" t="str">
            <v>COMBUSTIBLES EL PIÑAL LTDA</v>
          </cell>
          <cell r="D8220" t="str">
            <v>ESD EL PIÑAL</v>
          </cell>
          <cell r="E8220" t="str">
            <v>CL 3A SUR  8  32 BBR MURO YUSTI</v>
          </cell>
          <cell r="F8220" t="str">
            <v>(052) 2424263</v>
          </cell>
          <cell r="H8220" t="str">
            <v>ESSO</v>
          </cell>
          <cell r="I8220" t="str">
            <v>BUENAVENTURA</v>
          </cell>
          <cell r="J8220" t="str">
            <v>VALLE DEL CAUCA</v>
          </cell>
          <cell r="K8220" t="str">
            <v>X</v>
          </cell>
          <cell r="M8220">
            <v>8350004596</v>
          </cell>
          <cell r="N8220" t="str">
            <v>facturacioncali@gmail.com</v>
          </cell>
          <cell r="O8220" t="str">
            <v>PJ</v>
          </cell>
          <cell r="P8220" t="str">
            <v>CR30</v>
          </cell>
        </row>
        <row r="8221">
          <cell r="A8221">
            <v>111728</v>
          </cell>
          <cell r="B8221" t="str">
            <v>CUENTAS INCOBRABLES</v>
          </cell>
          <cell r="C8221" t="str">
            <v>LUBRITODO SANCHEZ S A S</v>
          </cell>
          <cell r="D8221" t="str">
            <v>LUBRITODO SANCHEZ S A S</v>
          </cell>
          <cell r="E8221" t="str">
            <v>CL 16  KR 8 L-04   BRR 7 DE AGOSTO</v>
          </cell>
          <cell r="F8221" t="str">
            <v>(578) 4348535</v>
          </cell>
          <cell r="I8221" t="str">
            <v>FLORENCIA</v>
          </cell>
          <cell r="J8221" t="str">
            <v>CAQUETA</v>
          </cell>
          <cell r="K8221" t="str">
            <v>x</v>
          </cell>
          <cell r="M8221">
            <v>9003764936</v>
          </cell>
          <cell r="N8221" t="str">
            <v>almacen@lubritodosanchez.com</v>
          </cell>
          <cell r="O8221" t="str">
            <v>PJ</v>
          </cell>
          <cell r="P8221" t="str">
            <v>CR30</v>
          </cell>
        </row>
        <row r="8222">
          <cell r="A8222">
            <v>201322</v>
          </cell>
          <cell r="B8222" t="str">
            <v>CUENTAS INCOBRABLES</v>
          </cell>
          <cell r="C8222" t="str">
            <v>JOSE HUGO ARIAS LEON</v>
          </cell>
          <cell r="D8222" t="str">
            <v>AUTOCENTRO ESSO EL TRIANGULO</v>
          </cell>
          <cell r="E8222" t="str">
            <v>CL 9  17  65</v>
          </cell>
          <cell r="F8222" t="str">
            <v>2 557 5775</v>
          </cell>
          <cell r="H8222" t="str">
            <v>Mobil</v>
          </cell>
          <cell r="I8222" t="str">
            <v>CALI</v>
          </cell>
          <cell r="J8222" t="str">
            <v>VALLE DEL CAUCA</v>
          </cell>
          <cell r="K8222" t="str">
            <v>x</v>
          </cell>
          <cell r="M8222">
            <v>149949024</v>
          </cell>
          <cell r="N8222" t="str">
            <v>facturacioncali@gmail.com</v>
          </cell>
          <cell r="O8222" t="str">
            <v>PN</v>
          </cell>
          <cell r="P8222" t="str">
            <v>CR30</v>
          </cell>
        </row>
        <row r="8223">
          <cell r="A8223">
            <v>112723</v>
          </cell>
          <cell r="B8223" t="str">
            <v>CUENTAS INCOBRABLES</v>
          </cell>
          <cell r="C8223" t="str">
            <v>ANDRES FELIPE VALENCIA GIRALDO</v>
          </cell>
          <cell r="D8223" t="str">
            <v>MOTO PARTS</v>
          </cell>
          <cell r="E8223" t="str">
            <v>CL 7  13  49  BRR CENTRO</v>
          </cell>
          <cell r="F8223" t="str">
            <v>317 3642593</v>
          </cell>
          <cell r="I8223" t="str">
            <v>GUADALAJARA DE BUGA</v>
          </cell>
          <cell r="J8223" t="str">
            <v>VALLE DEL CAUCA</v>
          </cell>
          <cell r="K8223" t="str">
            <v>X</v>
          </cell>
          <cell r="M8223">
            <v>147974770</v>
          </cell>
          <cell r="N8223" t="str">
            <v>avalencia99@hotmail.com</v>
          </cell>
          <cell r="O8223" t="str">
            <v>PN</v>
          </cell>
          <cell r="P8223" t="str">
            <v>CR30</v>
          </cell>
        </row>
        <row r="8224">
          <cell r="A8224">
            <v>112922</v>
          </cell>
          <cell r="B8224" t="str">
            <v>CUENTAS INCOBRABLES</v>
          </cell>
          <cell r="C8224" t="str">
            <v>TERESINA HOYOS NARVAEZ</v>
          </cell>
          <cell r="E8224" t="str">
            <v>CL 16  11  15  VILLAGORGONA</v>
          </cell>
          <cell r="F8224" t="str">
            <v>313 6775328</v>
          </cell>
          <cell r="I8224" t="str">
            <v>CANDELARIA</v>
          </cell>
          <cell r="J8224" t="str">
            <v>VALLE DEL CAUCA</v>
          </cell>
          <cell r="K8224" t="str">
            <v>X</v>
          </cell>
          <cell r="M8224">
            <v>670175697</v>
          </cell>
          <cell r="N8224" t="str">
            <v>facturacioncali@gmail.com</v>
          </cell>
          <cell r="O8224" t="str">
            <v>PN</v>
          </cell>
          <cell r="P8224" t="str">
            <v>CR30</v>
          </cell>
        </row>
        <row r="8225">
          <cell r="A8225">
            <v>112945</v>
          </cell>
          <cell r="B8225" t="str">
            <v>CUENTAS INCOBRABLES</v>
          </cell>
          <cell r="C8225" t="str">
            <v>SIDERURGICA DEL OCCIDENTE S A SIDOC</v>
          </cell>
          <cell r="E8225" t="str">
            <v>CL 12A  37  15  URB IND ACOPI</v>
          </cell>
          <cell r="F8225" t="str">
            <v>572 6644717</v>
          </cell>
          <cell r="I8225" t="str">
            <v>YUMBO</v>
          </cell>
          <cell r="J8225" t="str">
            <v>VALLE DEL CAUCA</v>
          </cell>
          <cell r="K8225" t="str">
            <v>X</v>
          </cell>
          <cell r="M8225">
            <v>8903330238</v>
          </cell>
          <cell r="N8225" t="str">
            <v>facturascredito3@gmail.com</v>
          </cell>
          <cell r="O8225" t="str">
            <v>PJ</v>
          </cell>
          <cell r="P8225" t="str">
            <v>CR45</v>
          </cell>
        </row>
        <row r="8226">
          <cell r="A8226">
            <v>113317</v>
          </cell>
          <cell r="B8226" t="str">
            <v>CUENTAS INCOBRABLES</v>
          </cell>
          <cell r="C8226" t="str">
            <v>JESUS GERARDO ORDOÑEZ HOYOS (cobro</v>
          </cell>
          <cell r="D8226" t="str">
            <v>CHUCHO MOTOS</v>
          </cell>
          <cell r="E8226" t="str">
            <v>KR 9  60N  236  BRR BELLA VISTA</v>
          </cell>
          <cell r="F8226" t="str">
            <v>2 8328218</v>
          </cell>
          <cell r="I8226" t="str">
            <v>POPAYAN</v>
          </cell>
          <cell r="J8226" t="str">
            <v>CAUCA</v>
          </cell>
          <cell r="K8226" t="str">
            <v>X</v>
          </cell>
          <cell r="M8226">
            <v>105444946</v>
          </cell>
          <cell r="N8226" t="str">
            <v>facturacioncali@gmail.com</v>
          </cell>
          <cell r="O8226" t="str">
            <v>PN</v>
          </cell>
          <cell r="P8226" t="str">
            <v>CR30</v>
          </cell>
        </row>
        <row r="8227">
          <cell r="A8227">
            <v>114626</v>
          </cell>
          <cell r="B8227" t="str">
            <v>CUENTAS INCOBRABLES</v>
          </cell>
          <cell r="C8227" t="str">
            <v>JHON JAIRO BECERRA DIAZ</v>
          </cell>
          <cell r="D8227" t="str">
            <v>SUPER HONDA POPAYAN</v>
          </cell>
          <cell r="E8227" t="str">
            <v>CL  5  31  61</v>
          </cell>
          <cell r="F8227" t="str">
            <v>2 8211153</v>
          </cell>
          <cell r="I8227" t="str">
            <v>POPAYAN</v>
          </cell>
          <cell r="J8227" t="str">
            <v>CAUCA</v>
          </cell>
          <cell r="K8227" t="str">
            <v>x</v>
          </cell>
          <cell r="M8227">
            <v>13500704</v>
          </cell>
          <cell r="N8227" t="str">
            <v>facturacioncali@gmail.com</v>
          </cell>
          <cell r="O8227" t="str">
            <v>PN</v>
          </cell>
          <cell r="P8227" t="str">
            <v>CR30</v>
          </cell>
        </row>
        <row r="8228">
          <cell r="A8228">
            <v>114647</v>
          </cell>
          <cell r="B8228" t="str">
            <v>CUENTAS INCOBRABLES</v>
          </cell>
          <cell r="C8228" t="str">
            <v>MARTHA ISABEL BENJUMEA TABARES</v>
          </cell>
          <cell r="E8228" t="str">
            <v>CL 16  5  88</v>
          </cell>
          <cell r="F8228" t="str">
            <v>321 6421387</v>
          </cell>
          <cell r="I8228" t="str">
            <v>LA UNION</v>
          </cell>
          <cell r="J8228" t="str">
            <v>VALLE DEL CAUCA</v>
          </cell>
          <cell r="K8228" t="str">
            <v>X</v>
          </cell>
          <cell r="M8228">
            <v>421252988</v>
          </cell>
          <cell r="N8228" t="str">
            <v>bela19003@hotmail.com</v>
          </cell>
          <cell r="O8228" t="str">
            <v>PN</v>
          </cell>
          <cell r="P8228" t="str">
            <v>CO00</v>
          </cell>
        </row>
        <row r="8229">
          <cell r="A8229">
            <v>114847</v>
          </cell>
          <cell r="B8229" t="str">
            <v>CUENTAS INCOBRABLES</v>
          </cell>
          <cell r="C8229" t="str">
            <v>GLORIA MILDRED MARSIGLIA OLIVARES</v>
          </cell>
          <cell r="D8229" t="str">
            <v>CAR AND FOOD</v>
          </cell>
          <cell r="E8229" t="str">
            <v>AV 3 NORTE  47A  41  BRR VIPASA</v>
          </cell>
          <cell r="F8229" t="str">
            <v>312 8317044</v>
          </cell>
          <cell r="I8229" t="str">
            <v>CALI</v>
          </cell>
          <cell r="J8229" t="str">
            <v>VALLE DEL CAUCA</v>
          </cell>
          <cell r="K8229" t="str">
            <v>x</v>
          </cell>
          <cell r="M8229">
            <v>670196648</v>
          </cell>
          <cell r="N8229" t="str">
            <v>cielmana@latin.com</v>
          </cell>
          <cell r="O8229" t="str">
            <v>PN</v>
          </cell>
          <cell r="P8229" t="str">
            <v>CO00</v>
          </cell>
        </row>
        <row r="8230">
          <cell r="A8230">
            <v>115189</v>
          </cell>
          <cell r="B8230" t="str">
            <v>CUENTAS INCOBRABLES</v>
          </cell>
          <cell r="C8230" t="str">
            <v>CAMILO NUÑEZ ALEGRIA</v>
          </cell>
          <cell r="D8230" t="str">
            <v>BAHIA SOUND CAR AUDIO</v>
          </cell>
          <cell r="E8230" t="str">
            <v>CL 6 5B  70  L-2 BRR CENTRO</v>
          </cell>
          <cell r="F8230" t="str">
            <v>315 2762595</v>
          </cell>
          <cell r="I8230" t="str">
            <v>BUENAVENTURA</v>
          </cell>
          <cell r="J8230" t="str">
            <v>VALLE DEL CAUCA</v>
          </cell>
          <cell r="K8230" t="str">
            <v>x</v>
          </cell>
          <cell r="M8230">
            <v>793287661</v>
          </cell>
          <cell r="N8230" t="str">
            <v>camilo_bahia@hotmail.com</v>
          </cell>
          <cell r="O8230" t="str">
            <v>PN</v>
          </cell>
          <cell r="P8230" t="str">
            <v>CR30</v>
          </cell>
        </row>
        <row r="8231">
          <cell r="A8231">
            <v>116830</v>
          </cell>
          <cell r="B8231" t="str">
            <v>CUENTAS INCOBRABLES</v>
          </cell>
          <cell r="C8231" t="str">
            <v>TIVISAY LOZANO ACHIPIS</v>
          </cell>
          <cell r="D8231" t="str">
            <v>SERVICENTRO QUILICHAO A Y L</v>
          </cell>
          <cell r="E8231" t="str">
            <v>KR 13  12  06  BRR CENTENARIO</v>
          </cell>
          <cell r="F8231" t="str">
            <v>2 8441109</v>
          </cell>
          <cell r="I8231" t="str">
            <v>SANTANDER DE QUILICHAO</v>
          </cell>
          <cell r="J8231" t="str">
            <v>CAUCA</v>
          </cell>
          <cell r="K8231" t="str">
            <v>x</v>
          </cell>
          <cell r="M8231">
            <v>346122734</v>
          </cell>
          <cell r="N8231" t="str">
            <v>servicentroquilichao@hotmail.com</v>
          </cell>
          <cell r="O8231" t="str">
            <v>PN</v>
          </cell>
          <cell r="P8231" t="str">
            <v>CR30</v>
          </cell>
        </row>
        <row r="8232">
          <cell r="A8232">
            <v>116845</v>
          </cell>
          <cell r="B8232" t="str">
            <v>CUENTAS INCOBRABLES</v>
          </cell>
          <cell r="C8232" t="str">
            <v>EMPRESA COOPERATIVA COMINSUCAMPO</v>
          </cell>
          <cell r="D8232" t="str">
            <v>COMINSUCAMPO</v>
          </cell>
          <cell r="E8232" t="str">
            <v>CL 1  11  34  ESTAMBUL</v>
          </cell>
          <cell r="F8232" t="str">
            <v>2 2280646</v>
          </cell>
          <cell r="I8232" t="str">
            <v>GUADALAJARA DE BUGA</v>
          </cell>
          <cell r="J8232" t="str">
            <v>VALLE DEL CAUCA</v>
          </cell>
          <cell r="K8232" t="str">
            <v>x</v>
          </cell>
          <cell r="M8232">
            <v>9005523283</v>
          </cell>
          <cell r="N8232" t="str">
            <v>info@cominsucampo.com</v>
          </cell>
          <cell r="O8232" t="str">
            <v>PJ</v>
          </cell>
          <cell r="P8232" t="str">
            <v>CR30</v>
          </cell>
        </row>
        <row r="8233">
          <cell r="A8233">
            <v>116901</v>
          </cell>
          <cell r="B8233" t="str">
            <v>CUENTAS INCOBRABLES</v>
          </cell>
          <cell r="C8233" t="str">
            <v>FINALTAX MOTORS FINALCARGA LTDA</v>
          </cell>
          <cell r="D8233" t="str">
            <v>FINALTAX MOTORS FINALCARGA LTDA</v>
          </cell>
          <cell r="E8233" t="str">
            <v>KR 69  13  59</v>
          </cell>
          <cell r="F8233" t="str">
            <v>1 4807431</v>
          </cell>
          <cell r="I8233" t="str">
            <v>BOGOTA</v>
          </cell>
          <cell r="J8233" t="str">
            <v>CUNDINAMARCA</v>
          </cell>
          <cell r="K8233" t="str">
            <v>x</v>
          </cell>
          <cell r="M8233">
            <v>8300664591</v>
          </cell>
          <cell r="N8233" t="str">
            <v>finaltaxmotors@gmail.com</v>
          </cell>
          <cell r="O8233" t="str">
            <v>PJ</v>
          </cell>
          <cell r="P8233" t="str">
            <v>CO08</v>
          </cell>
        </row>
        <row r="8234">
          <cell r="A8234">
            <v>117307</v>
          </cell>
          <cell r="B8234" t="str">
            <v>CUENTAS INCOBRABLES</v>
          </cell>
          <cell r="C8234" t="str">
            <v>MARIO FERNANDO ARROYO GOMEZ</v>
          </cell>
          <cell r="D8234" t="str">
            <v>COMBUSPACIFICO</v>
          </cell>
          <cell r="E8234" t="str">
            <v>CL COMERCIO CS 300 A</v>
          </cell>
          <cell r="F8234" t="str">
            <v>320 6219979</v>
          </cell>
          <cell r="I8234" t="str">
            <v>TUMACO</v>
          </cell>
          <cell r="J8234" t="str">
            <v>NARIÑO</v>
          </cell>
          <cell r="L8234" t="str">
            <v>X</v>
          </cell>
          <cell r="M8234">
            <v>945435977</v>
          </cell>
          <cell r="N8234" t="str">
            <v>mfag_1985@hotmail.com</v>
          </cell>
          <cell r="O8234" t="str">
            <v>PN</v>
          </cell>
          <cell r="P8234" t="str">
            <v>CR30</v>
          </cell>
        </row>
        <row r="8235">
          <cell r="A8235">
            <v>117367</v>
          </cell>
          <cell r="B8235" t="str">
            <v>CUENTAS INCOBRABLES</v>
          </cell>
          <cell r="C8235" t="str">
            <v>ALEJANDRO DUQUE GUZMAN</v>
          </cell>
          <cell r="D8235" t="str">
            <v>BOOM CENTRO AUTOMOTRIZ</v>
          </cell>
          <cell r="E8235" t="str">
            <v>TV 25  25  10 LC 01  BRR PRIMITIVO</v>
          </cell>
          <cell r="F8235" t="str">
            <v>2 3855966</v>
          </cell>
          <cell r="I8235" t="str">
            <v>CALI</v>
          </cell>
          <cell r="J8235" t="str">
            <v>VALLE DEL CAUCA</v>
          </cell>
          <cell r="L8235" t="str">
            <v>X</v>
          </cell>
          <cell r="M8235">
            <v>944958857</v>
          </cell>
          <cell r="N8235" t="str">
            <v>audiomonster@hotmail.com</v>
          </cell>
          <cell r="O8235" t="str">
            <v>PN</v>
          </cell>
          <cell r="P8235" t="str">
            <v>CR30</v>
          </cell>
        </row>
        <row r="8236">
          <cell r="A8236">
            <v>117485</v>
          </cell>
          <cell r="B8236" t="str">
            <v>CUENTAS INCOBRABLES</v>
          </cell>
          <cell r="C8236" t="str">
            <v>INGENIO DEL OCCIDENTE S.A.S.</v>
          </cell>
          <cell r="E8236" t="str">
            <v>HDA LIMONAR CARR PANAMERICANA FRENT</v>
          </cell>
          <cell r="F8236" t="str">
            <v>2 6644717-161</v>
          </cell>
          <cell r="I8236" t="str">
            <v>VILLA RICA</v>
          </cell>
          <cell r="J8236" t="str">
            <v>CAUCA</v>
          </cell>
          <cell r="K8236" t="str">
            <v>X</v>
          </cell>
          <cell r="M8236">
            <v>9003152874</v>
          </cell>
          <cell r="N8236" t="str">
            <v>containgenio@sidocsa.com</v>
          </cell>
          <cell r="O8236" t="str">
            <v>PJ</v>
          </cell>
          <cell r="P8236" t="str">
            <v>CR45</v>
          </cell>
        </row>
        <row r="8237">
          <cell r="A8237">
            <v>117498</v>
          </cell>
          <cell r="B8237" t="str">
            <v>CUENTAS INCOBRABLES</v>
          </cell>
          <cell r="C8237" t="str">
            <v>AUTO SPA MAGIC TOUCH S.A.S</v>
          </cell>
          <cell r="D8237" t="str">
            <v>AUTO SPA MAGIC TOUCH</v>
          </cell>
          <cell r="E8237" t="str">
            <v>CL 7  26  53  BRR CEDRO</v>
          </cell>
          <cell r="F8237" t="str">
            <v>2 5581812</v>
          </cell>
          <cell r="I8237" t="str">
            <v>CALI</v>
          </cell>
          <cell r="J8237" t="str">
            <v>VALLE DEL CAUCA</v>
          </cell>
          <cell r="K8237" t="str">
            <v>x</v>
          </cell>
          <cell r="M8237">
            <v>9005266335</v>
          </cell>
          <cell r="N8237" t="str">
            <v>spamagictouch@gmail.com</v>
          </cell>
          <cell r="O8237" t="str">
            <v>PJ</v>
          </cell>
          <cell r="P8237" t="str">
            <v>CR30</v>
          </cell>
        </row>
        <row r="8238">
          <cell r="A8238">
            <v>118065</v>
          </cell>
          <cell r="B8238" t="str">
            <v>CUENTAS INCOBRABLES</v>
          </cell>
          <cell r="C8238" t="str">
            <v>EFRAIN URRUTIA ULCHUR</v>
          </cell>
          <cell r="E8238" t="str">
            <v>KR 27  121  79  BRR CALIMIO DESEPAZ</v>
          </cell>
          <cell r="F8238" t="str">
            <v>311 3888941</v>
          </cell>
          <cell r="I8238" t="str">
            <v>CALI</v>
          </cell>
          <cell r="J8238" t="str">
            <v>VALLE DEL CAUCA</v>
          </cell>
          <cell r="L8238" t="str">
            <v>X</v>
          </cell>
          <cell r="M8238">
            <v>10472010</v>
          </cell>
          <cell r="N8238" t="str">
            <v>ulchur28@hotmail.com</v>
          </cell>
          <cell r="O8238" t="str">
            <v>PN</v>
          </cell>
          <cell r="P8238" t="str">
            <v>CR30</v>
          </cell>
        </row>
        <row r="8239">
          <cell r="A8239">
            <v>118219</v>
          </cell>
          <cell r="B8239" t="str">
            <v>CUENTAS INCOBRABLES</v>
          </cell>
          <cell r="C8239" t="str">
            <v>VICTOR EDUARDO REINOSA RODRIGUEZ</v>
          </cell>
          <cell r="D8239" t="str">
            <v>VICTOR MOTOR´S</v>
          </cell>
          <cell r="E8239" t="str">
            <v>CL 25  9  84  BRR PLAYAS</v>
          </cell>
          <cell r="F8239" t="str">
            <v>315 2950862</v>
          </cell>
          <cell r="I8239" t="str">
            <v>TULUA</v>
          </cell>
          <cell r="J8239" t="str">
            <v>VALLE DEL CAUCA</v>
          </cell>
          <cell r="K8239" t="str">
            <v>x</v>
          </cell>
          <cell r="M8239">
            <v>11140597433</v>
          </cell>
          <cell r="N8239" t="str">
            <v>almacenytallervictormotors@hotmail.com</v>
          </cell>
          <cell r="O8239" t="str">
            <v>PN</v>
          </cell>
          <cell r="P8239" t="str">
            <v>CR30</v>
          </cell>
        </row>
        <row r="8240">
          <cell r="A8240">
            <v>118359</v>
          </cell>
          <cell r="B8240" t="str">
            <v>CUENTAS INCOBRABLES</v>
          </cell>
          <cell r="C8240" t="str">
            <v>DULFAIR MARTINEZ GOMEZ</v>
          </cell>
          <cell r="D8240" t="str">
            <v>ALMACEN Y TALLER JHORLEY MOTOS SPEED</v>
          </cell>
          <cell r="E8240" t="str">
            <v>KR 30  24  12  BRR VILLANUEVA</v>
          </cell>
          <cell r="F8240" t="str">
            <v>315 3764921</v>
          </cell>
          <cell r="I8240" t="str">
            <v>TULUA</v>
          </cell>
          <cell r="J8240" t="str">
            <v>VALLE DEL CAUCA</v>
          </cell>
          <cell r="K8240" t="str">
            <v>x</v>
          </cell>
          <cell r="M8240">
            <v>166392729</v>
          </cell>
          <cell r="N8240" t="str">
            <v>facturacioncali@gmail.com</v>
          </cell>
          <cell r="O8240" t="str">
            <v>PN</v>
          </cell>
          <cell r="P8240" t="str">
            <v>CR30</v>
          </cell>
        </row>
        <row r="8241">
          <cell r="A8241">
            <v>118384</v>
          </cell>
          <cell r="B8241" t="str">
            <v>CUENTAS INCOBRABLES</v>
          </cell>
          <cell r="C8241" t="str">
            <v>CARLOS YOBANY CHAÑAG TAUTAS</v>
          </cell>
          <cell r="E8241" t="str">
            <v>CR 22B  10  04  BRR CARACHA</v>
          </cell>
          <cell r="F8241" t="str">
            <v>310 3423312</v>
          </cell>
          <cell r="I8241" t="str">
            <v>PASTO</v>
          </cell>
          <cell r="J8241" t="str">
            <v>NARIÑO</v>
          </cell>
          <cell r="L8241" t="str">
            <v>X</v>
          </cell>
          <cell r="M8241">
            <v>5207132</v>
          </cell>
          <cell r="N8241" t="str">
            <v>facturacioncali@gmail.com</v>
          </cell>
          <cell r="O8241" t="str">
            <v>PN</v>
          </cell>
          <cell r="P8241" t="str">
            <v>CO00</v>
          </cell>
        </row>
        <row r="8242">
          <cell r="A8242">
            <v>118679</v>
          </cell>
          <cell r="B8242" t="str">
            <v>CUENTAS INCOBRABLES</v>
          </cell>
          <cell r="C8242" t="str">
            <v>JULIAN ALBERTO CASTAÑO OSORIO</v>
          </cell>
          <cell r="D8242" t="str">
            <v>LA BODEGA DEL HYUNDAY Y DAEWOO</v>
          </cell>
          <cell r="E8242" t="str">
            <v>KR  29A  22  36</v>
          </cell>
          <cell r="F8242" t="str">
            <v>2 2247039</v>
          </cell>
          <cell r="G8242" t="str">
            <v>312 8683106</v>
          </cell>
          <cell r="I8242" t="str">
            <v>TULUA</v>
          </cell>
          <cell r="J8242" t="str">
            <v>VALLE DEL CAUCA</v>
          </cell>
          <cell r="K8242" t="str">
            <v>x</v>
          </cell>
          <cell r="M8242">
            <v>943927594</v>
          </cell>
          <cell r="N8242" t="str">
            <v>jaco139@hotmail.com</v>
          </cell>
          <cell r="O8242" t="str">
            <v>PN</v>
          </cell>
          <cell r="P8242" t="str">
            <v>CR30</v>
          </cell>
        </row>
        <row r="8243">
          <cell r="A8243">
            <v>119437</v>
          </cell>
          <cell r="B8243" t="str">
            <v>CUENTAS INCOBRABLES</v>
          </cell>
          <cell r="C8243" t="str">
            <v>GOTAXI SAS</v>
          </cell>
          <cell r="E8243" t="str">
            <v>AV 3 60  09  BRR LA FLORA</v>
          </cell>
          <cell r="F8243" t="str">
            <v>311 6643628</v>
          </cell>
          <cell r="G8243" t="str">
            <v>311 6643628</v>
          </cell>
          <cell r="I8243" t="str">
            <v>CALI</v>
          </cell>
          <cell r="J8243" t="str">
            <v>VALLE DEL CAUCA</v>
          </cell>
          <cell r="K8243" t="str">
            <v>x</v>
          </cell>
          <cell r="M8243">
            <v>9007231821</v>
          </cell>
          <cell r="N8243" t="str">
            <v>pk@gotaxi.com</v>
          </cell>
          <cell r="O8243" t="str">
            <v>PJ</v>
          </cell>
          <cell r="P8243" t="str">
            <v>CO00</v>
          </cell>
        </row>
        <row r="8244">
          <cell r="A8244">
            <v>201034</v>
          </cell>
          <cell r="B8244" t="str">
            <v>CUENTAS INCOBRABLES</v>
          </cell>
          <cell r="C8244" t="str">
            <v>TRANSPORTES  MEJIA  S A</v>
          </cell>
          <cell r="D8244" t="str">
            <v>TRANSPORTEMEJIA S A</v>
          </cell>
          <cell r="E8244" t="str">
            <v>KR 28 66 120</v>
          </cell>
          <cell r="F8244" t="str">
            <v>(572)2714578</v>
          </cell>
          <cell r="I8244" t="str">
            <v>PALMIRA</v>
          </cell>
          <cell r="J8244" t="str">
            <v>VALLE DEL CAUCA</v>
          </cell>
          <cell r="K8244" t="str">
            <v>X</v>
          </cell>
          <cell r="M8244">
            <v>8001814089</v>
          </cell>
          <cell r="N8244" t="str">
            <v>facturadistricol@hotmail.com</v>
          </cell>
          <cell r="O8244" t="str">
            <v>PJ</v>
          </cell>
          <cell r="P8244" t="str">
            <v>CO08</v>
          </cell>
        </row>
        <row r="8245">
          <cell r="A8245">
            <v>123225</v>
          </cell>
          <cell r="B8245" t="str">
            <v>CUENTAS INCOBRABLES</v>
          </cell>
          <cell r="C8245" t="str">
            <v>DAVID MAURICIO MENA DIAZ</v>
          </cell>
          <cell r="E8245" t="str">
            <v>KR 32  CL 13  BRR CAMILO TORRES</v>
          </cell>
          <cell r="G8245" t="str">
            <v>315 2996973</v>
          </cell>
          <cell r="I8245" t="str">
            <v>PUERTO ASIS</v>
          </cell>
          <cell r="J8245" t="str">
            <v>PUTUMAYO</v>
          </cell>
          <cell r="K8245" t="str">
            <v>X</v>
          </cell>
          <cell r="M8245">
            <v>1123201323</v>
          </cell>
          <cell r="N8245" t="str">
            <v>facturascontadoputumayo@gmail.com</v>
          </cell>
          <cell r="O8245" t="str">
            <v>PN</v>
          </cell>
          <cell r="P8245" t="str">
            <v>CO00</v>
          </cell>
        </row>
        <row r="8246">
          <cell r="A8246">
            <v>201883</v>
          </cell>
          <cell r="B8246" t="str">
            <v>CUENTAS INCOBRABLES</v>
          </cell>
          <cell r="C8246" t="str">
            <v>MENANDRO NOVAL SAMUDIO RAMOS</v>
          </cell>
          <cell r="D8246" t="str">
            <v>E/S SERVICENTRO LOS PINOS EL BOHIO</v>
          </cell>
          <cell r="E8246" t="str">
            <v>KM  1 VIA SUR POPAYAN - TIMBIO</v>
          </cell>
          <cell r="F8246" t="str">
            <v>321 7275479</v>
          </cell>
          <cell r="G8246" t="str">
            <v>310 3623644</v>
          </cell>
          <cell r="I8246" t="str">
            <v>TIMBIO</v>
          </cell>
          <cell r="J8246" t="str">
            <v>CAUCA</v>
          </cell>
          <cell r="K8246" t="str">
            <v>X</v>
          </cell>
          <cell r="M8246">
            <v>5278827</v>
          </cell>
          <cell r="N8246" t="str">
            <v>facturascontado@gmail.com</v>
          </cell>
          <cell r="O8246" t="str">
            <v>PN</v>
          </cell>
          <cell r="P8246" t="str">
            <v>CO00</v>
          </cell>
        </row>
        <row r="8247">
          <cell r="A8247">
            <v>123396</v>
          </cell>
          <cell r="B8247" t="str">
            <v xml:space="preserve">DERLY PIMENTEL </v>
          </cell>
          <cell r="C8247" t="str">
            <v>SANDRA MILENA ROJAS HERRERA</v>
          </cell>
          <cell r="D8247" t="str">
            <v>MOTOS LA 14</v>
          </cell>
          <cell r="E8247" t="str">
            <v>CL 14  10  46  BRR CENTRO</v>
          </cell>
          <cell r="F8247" t="str">
            <v>8 4355581</v>
          </cell>
          <cell r="G8247">
            <v>3134249726</v>
          </cell>
          <cell r="I8247" t="str">
            <v>FLORENCIA</v>
          </cell>
          <cell r="J8247" t="str">
            <v>CAQUETA</v>
          </cell>
          <cell r="K8247" t="str">
            <v>X</v>
          </cell>
          <cell r="M8247">
            <v>40614581</v>
          </cell>
          <cell r="N8247" t="str">
            <v>johana_26@hotmail.com</v>
          </cell>
          <cell r="O8247" t="str">
            <v>PN</v>
          </cell>
          <cell r="P8247" t="str">
            <v>CR30</v>
          </cell>
        </row>
        <row r="8248">
          <cell r="A8248">
            <v>123415</v>
          </cell>
          <cell r="B8248" t="str">
            <v xml:space="preserve">DERLY PIMENTEL </v>
          </cell>
          <cell r="C8248" t="str">
            <v>OSCAR EDUARDO RIVAS ZAPATA</v>
          </cell>
          <cell r="D8248" t="str">
            <v>SURTIMOTOS</v>
          </cell>
          <cell r="E8248" t="str">
            <v>CL 14  10  38  BRR CENTRO</v>
          </cell>
          <cell r="F8248" t="str">
            <v>8 4347161</v>
          </cell>
          <cell r="G8248" t="str">
            <v>313 3861604</v>
          </cell>
          <cell r="I8248" t="str">
            <v>FLORENCIA</v>
          </cell>
          <cell r="J8248" t="str">
            <v>CAQUETA</v>
          </cell>
          <cell r="K8248" t="str">
            <v>X</v>
          </cell>
          <cell r="M8248">
            <v>6804348</v>
          </cell>
          <cell r="N8248" t="str">
            <v>oscar19rivas@hotmail.com</v>
          </cell>
          <cell r="O8248" t="str">
            <v>PN</v>
          </cell>
          <cell r="P8248" t="str">
            <v>CR30</v>
          </cell>
        </row>
        <row r="8249">
          <cell r="A8249">
            <v>123416</v>
          </cell>
          <cell r="B8249" t="str">
            <v xml:space="preserve">DERLY PIMENTEL </v>
          </cell>
          <cell r="C8249" t="str">
            <v>ZOLANYI VARGAS RINCON</v>
          </cell>
          <cell r="D8249" t="str">
            <v>CENTRO MOTOS LA 10</v>
          </cell>
          <cell r="E8249" t="str">
            <v>KR 10  15  39  BRR CENTRO</v>
          </cell>
          <cell r="F8249" t="str">
            <v>8 4341653</v>
          </cell>
          <cell r="G8249" t="str">
            <v>310 2915078</v>
          </cell>
          <cell r="I8249" t="str">
            <v>FLORENCIA</v>
          </cell>
          <cell r="J8249" t="str">
            <v>CAQUETA</v>
          </cell>
          <cell r="K8249" t="str">
            <v>X</v>
          </cell>
          <cell r="M8249">
            <v>40075920</v>
          </cell>
          <cell r="N8249" t="str">
            <v>centromotos.la10@uotlook.es</v>
          </cell>
          <cell r="O8249" t="str">
            <v>PN</v>
          </cell>
          <cell r="P8249" t="str">
            <v>CR30</v>
          </cell>
        </row>
        <row r="8250">
          <cell r="A8250">
            <v>123425</v>
          </cell>
          <cell r="B8250" t="str">
            <v xml:space="preserve">DERLY PIMENTEL </v>
          </cell>
          <cell r="C8250" t="str">
            <v>RUBIELA RIVERA</v>
          </cell>
          <cell r="D8250" t="str">
            <v>ESTACION DE SERVICIO EL CHORRO</v>
          </cell>
          <cell r="E8250" t="str">
            <v>KR 10  CL 20 ESQ BRR CENTRO</v>
          </cell>
          <cell r="F8250" t="str">
            <v>8 4352697</v>
          </cell>
          <cell r="G8250" t="str">
            <v>311 2442316</v>
          </cell>
          <cell r="I8250" t="str">
            <v>FLORENCIA</v>
          </cell>
          <cell r="J8250" t="str">
            <v>CAQUETA</v>
          </cell>
          <cell r="K8250" t="str">
            <v>X</v>
          </cell>
          <cell r="M8250">
            <v>40757095</v>
          </cell>
          <cell r="N8250" t="str">
            <v>estaciondeservicioelchorro@hotmail.com</v>
          </cell>
          <cell r="O8250" t="str">
            <v>PJ</v>
          </cell>
          <cell r="P8250" t="str">
            <v>CR30</v>
          </cell>
        </row>
        <row r="8251">
          <cell r="A8251">
            <v>123489</v>
          </cell>
          <cell r="B8251" t="str">
            <v xml:space="preserve">DERLY PIMENTEL </v>
          </cell>
          <cell r="C8251" t="str">
            <v>DEICY TRUJILLO CHANTRE</v>
          </cell>
          <cell r="D8251" t="str">
            <v>SERVITECNICOS FLORENCIA</v>
          </cell>
          <cell r="E8251" t="str">
            <v>CL 14 #5-67</v>
          </cell>
          <cell r="F8251" t="str">
            <v>8 4361407</v>
          </cell>
          <cell r="G8251" t="str">
            <v>321 2459600</v>
          </cell>
          <cell r="I8251" t="str">
            <v>FLORENCIA</v>
          </cell>
          <cell r="J8251" t="str">
            <v>CAQUETA</v>
          </cell>
          <cell r="K8251" t="str">
            <v>X</v>
          </cell>
          <cell r="M8251">
            <v>1117491101</v>
          </cell>
          <cell r="N8251" t="str">
            <v>servitecnicosflorencia@hotmail.com</v>
          </cell>
          <cell r="O8251" t="str">
            <v>PN</v>
          </cell>
          <cell r="P8251" t="str">
            <v>CR30</v>
          </cell>
        </row>
        <row r="8252">
          <cell r="A8252">
            <v>123688</v>
          </cell>
          <cell r="B8252" t="str">
            <v xml:space="preserve">DERLY PIMENTEL </v>
          </cell>
          <cell r="C8252" t="str">
            <v>CARLOS EMIR PERDOMO SALGADO</v>
          </cell>
          <cell r="D8252" t="str">
            <v>ALMACEN Y TALLER MOTO FENIX</v>
          </cell>
          <cell r="E8252" t="str">
            <v>CL 14  10  30  BRR CENTRO</v>
          </cell>
          <cell r="F8252" t="str">
            <v>8 4353411</v>
          </cell>
          <cell r="G8252" t="str">
            <v>320 4223509</v>
          </cell>
          <cell r="I8252" t="str">
            <v>FLORENCIA</v>
          </cell>
          <cell r="J8252" t="str">
            <v>CAQUETA</v>
          </cell>
          <cell r="K8252" t="str">
            <v>X</v>
          </cell>
          <cell r="M8252">
            <v>17644494</v>
          </cell>
          <cell r="N8252" t="str">
            <v>motofenixflorencia@hotmail.com</v>
          </cell>
          <cell r="O8252" t="str">
            <v>PN</v>
          </cell>
          <cell r="P8252" t="str">
            <v>CR30</v>
          </cell>
        </row>
        <row r="8253">
          <cell r="A8253">
            <v>123690</v>
          </cell>
          <cell r="B8253" t="str">
            <v xml:space="preserve">DERLY PIMENTEL </v>
          </cell>
          <cell r="C8253" t="str">
            <v>CONSTRUCOMERCIAL S.A.S.</v>
          </cell>
          <cell r="D8253" t="str">
            <v>CONSTRUCOMERCIAL EL RAICERO EST DE SERV</v>
          </cell>
          <cell r="E8253" t="str">
            <v>KR 11  4A SUR 30C  4A BRISAS BAJAS</v>
          </cell>
          <cell r="F8253" t="str">
            <v>310 2273897</v>
          </cell>
          <cell r="I8253" t="str">
            <v>FLORENCIA</v>
          </cell>
          <cell r="J8253" t="str">
            <v>CAQUETA</v>
          </cell>
          <cell r="K8253" t="str">
            <v>X</v>
          </cell>
          <cell r="M8253">
            <v>900435988</v>
          </cell>
          <cell r="N8253" t="str">
            <v>edselchamon@hotmail.com</v>
          </cell>
          <cell r="O8253" t="str">
            <v>PJ</v>
          </cell>
          <cell r="P8253" t="str">
            <v>CR30</v>
          </cell>
        </row>
        <row r="8254">
          <cell r="A8254">
            <v>124473</v>
          </cell>
          <cell r="B8254" t="str">
            <v xml:space="preserve">DERLY PIMENTEL </v>
          </cell>
          <cell r="C8254" t="str">
            <v>TRANSPORTES DEL YARI S.A.</v>
          </cell>
          <cell r="E8254" t="str">
            <v>TERM DE TRANSPORTES P2 LC 220-226</v>
          </cell>
          <cell r="F8254" t="str">
            <v>8 4358388</v>
          </cell>
          <cell r="G8254" t="str">
            <v>321 4680182</v>
          </cell>
          <cell r="I8254" t="str">
            <v>FLORENCIA</v>
          </cell>
          <cell r="J8254" t="str">
            <v>CAQUETA</v>
          </cell>
          <cell r="K8254" t="str">
            <v>X</v>
          </cell>
          <cell r="M8254">
            <v>891190322</v>
          </cell>
          <cell r="N8254" t="str">
            <v>transporteselyari@gmail.com</v>
          </cell>
          <cell r="O8254" t="str">
            <v>PJ</v>
          </cell>
          <cell r="P8254" t="str">
            <v>CR30</v>
          </cell>
        </row>
        <row r="8255">
          <cell r="A8255">
            <v>126671</v>
          </cell>
          <cell r="B8255" t="str">
            <v xml:space="preserve">DERLY PIMENTEL </v>
          </cell>
          <cell r="C8255" t="str">
            <v>RICARDO DIAZ SAENZ</v>
          </cell>
          <cell r="D8255" t="str">
            <v>MULTISERVICIOS LAS AVENIDAS DIAZ</v>
          </cell>
          <cell r="E8255" t="str">
            <v>CRA. 9  5-21  BRR LAS AVENIDAS</v>
          </cell>
          <cell r="F8255" t="str">
            <v>8 4358064</v>
          </cell>
          <cell r="G8255" t="str">
            <v>320 8333119</v>
          </cell>
          <cell r="I8255" t="str">
            <v>FLORENCIA</v>
          </cell>
          <cell r="J8255" t="str">
            <v>CAQUETA</v>
          </cell>
          <cell r="K8255" t="str">
            <v>X</v>
          </cell>
          <cell r="M8255">
            <v>17680766</v>
          </cell>
          <cell r="N8255" t="str">
            <v>multiservicioslasavenida@dataico-recepcion.com</v>
          </cell>
          <cell r="O8255" t="str">
            <v>PN</v>
          </cell>
          <cell r="P8255" t="str">
            <v>CR30</v>
          </cell>
        </row>
        <row r="8256">
          <cell r="A8256">
            <v>126811</v>
          </cell>
          <cell r="B8256" t="str">
            <v xml:space="preserve">DERLY PIMENTEL </v>
          </cell>
          <cell r="C8256" t="str">
            <v>ELIECER CUMACO ORJUELA</v>
          </cell>
          <cell r="D8256" t="str">
            <v>MASQUEMOTOX</v>
          </cell>
          <cell r="E8256" t="str">
            <v>TV 5B  8-04 BR LOS COMUNEROS ALT</v>
          </cell>
          <cell r="F8256" t="str">
            <v>8 4375078</v>
          </cell>
          <cell r="G8256" t="str">
            <v>321 8220234</v>
          </cell>
          <cell r="I8256" t="str">
            <v>FLORENCIA</v>
          </cell>
          <cell r="J8256" t="str">
            <v>CAQUETA</v>
          </cell>
          <cell r="K8256" t="str">
            <v>X</v>
          </cell>
          <cell r="M8256">
            <v>16188441</v>
          </cell>
          <cell r="N8256" t="str">
            <v>masquemotox@gmail.com</v>
          </cell>
          <cell r="O8256" t="str">
            <v>PN</v>
          </cell>
          <cell r="P8256" t="str">
            <v>CR30</v>
          </cell>
        </row>
        <row r="8257">
          <cell r="A8257">
            <v>126839</v>
          </cell>
          <cell r="B8257" t="str">
            <v xml:space="preserve">DERLY PIMENTEL </v>
          </cell>
          <cell r="C8257" t="str">
            <v>EDWARD ANCIZAR VARGAS FERRER</v>
          </cell>
          <cell r="E8257" t="str">
            <v>CL 14  626 BRR RAICERO</v>
          </cell>
          <cell r="F8257" t="str">
            <v>310 5633557</v>
          </cell>
          <cell r="I8257" t="str">
            <v>FLORENCIA</v>
          </cell>
          <cell r="J8257" t="str">
            <v>CAQUETA</v>
          </cell>
          <cell r="K8257" t="str">
            <v>X</v>
          </cell>
          <cell r="M8257">
            <v>1117519472</v>
          </cell>
          <cell r="N8257" t="str">
            <v>ancizarfe30@gmail.com</v>
          </cell>
          <cell r="O8257" t="str">
            <v>PN</v>
          </cell>
          <cell r="P8257" t="str">
            <v>CR30</v>
          </cell>
        </row>
        <row r="8258">
          <cell r="A8258">
            <v>126857</v>
          </cell>
          <cell r="B8258" t="str">
            <v xml:space="preserve">DERLY PIMENTEL </v>
          </cell>
          <cell r="C8258" t="str">
            <v>JUAN SEBASTIAN ORTIZ CRUZ</v>
          </cell>
          <cell r="D8258" t="str">
            <v>FULL MOTOS EL ABUELO N° 2</v>
          </cell>
          <cell r="E8258" t="str">
            <v>CL 14  7 33  BRR RAICERO</v>
          </cell>
          <cell r="F8258" t="str">
            <v>320 4513506</v>
          </cell>
          <cell r="G8258" t="str">
            <v>313 2376234</v>
          </cell>
          <cell r="I8258" t="str">
            <v>FLORENCIA</v>
          </cell>
          <cell r="J8258" t="str">
            <v>CAQUETA</v>
          </cell>
          <cell r="K8258" t="str">
            <v>X</v>
          </cell>
          <cell r="M8258">
            <v>11175409203</v>
          </cell>
          <cell r="N8258" t="str">
            <v>camilolamilla@gmail.com</v>
          </cell>
          <cell r="O8258" t="str">
            <v>PN</v>
          </cell>
          <cell r="P8258" t="str">
            <v>CO00</v>
          </cell>
        </row>
        <row r="8259">
          <cell r="A8259">
            <v>127285</v>
          </cell>
          <cell r="B8259" t="str">
            <v xml:space="preserve">DERLY PIMENTEL </v>
          </cell>
          <cell r="C8259" t="str">
            <v>HENRY SALAZAR PASTRANA</v>
          </cell>
          <cell r="D8259" t="str">
            <v>MOTO REPUESTOS LAZER</v>
          </cell>
          <cell r="E8259" t="str">
            <v>CL 14  10-43 BRR CENTRO</v>
          </cell>
          <cell r="F8259" t="str">
            <v>313 8532393</v>
          </cell>
          <cell r="G8259" t="str">
            <v>314 3892561</v>
          </cell>
          <cell r="I8259" t="str">
            <v>FLORENCIA</v>
          </cell>
          <cell r="J8259" t="str">
            <v>CAQUETA</v>
          </cell>
          <cell r="K8259" t="str">
            <v>X</v>
          </cell>
          <cell r="M8259">
            <v>4946508</v>
          </cell>
          <cell r="N8259" t="str">
            <v>henrysp2008@hotmail.com</v>
          </cell>
          <cell r="O8259" t="str">
            <v>PN</v>
          </cell>
          <cell r="P8259" t="str">
            <v>CR30</v>
          </cell>
        </row>
        <row r="8260">
          <cell r="A8260">
            <v>127312</v>
          </cell>
          <cell r="B8260" t="str">
            <v xml:space="preserve">DERLY PIMENTEL </v>
          </cell>
          <cell r="C8260" t="str">
            <v>FERNANDO ROJAS CAMACHO</v>
          </cell>
          <cell r="D8260" t="str">
            <v>SINCRO HONDA</v>
          </cell>
          <cell r="E8260" t="str">
            <v>CL 14  9-40  BRR RAICERO</v>
          </cell>
          <cell r="F8260" t="str">
            <v>311 8160691</v>
          </cell>
          <cell r="G8260" t="str">
            <v>315 3000518</v>
          </cell>
          <cell r="I8260" t="str">
            <v>FLORENCIA</v>
          </cell>
          <cell r="J8260" t="str">
            <v>CAQUETA</v>
          </cell>
          <cell r="K8260" t="str">
            <v>X</v>
          </cell>
          <cell r="M8260">
            <v>79307017</v>
          </cell>
          <cell r="N8260" t="str">
            <v>sandramirojas@gmail.com</v>
          </cell>
          <cell r="O8260" t="str">
            <v>PN</v>
          </cell>
          <cell r="P8260" t="str">
            <v>CO00</v>
          </cell>
        </row>
        <row r="8261">
          <cell r="A8261">
            <v>127368</v>
          </cell>
          <cell r="B8261" t="str">
            <v xml:space="preserve">DERLY PIMENTEL </v>
          </cell>
          <cell r="C8261" t="str">
            <v>DIANA MILENA GOMEZ CAICEDO</v>
          </cell>
          <cell r="D8261" t="str">
            <v>MOTOTUNIX</v>
          </cell>
          <cell r="E8261" t="str">
            <v>CL 14  9-27  BRR RAICERO</v>
          </cell>
          <cell r="F8261" t="str">
            <v>317 2567503</v>
          </cell>
          <cell r="I8261" t="str">
            <v>FLORENCIA</v>
          </cell>
          <cell r="J8261" t="str">
            <v>CAQUETA</v>
          </cell>
          <cell r="K8261" t="str">
            <v>X</v>
          </cell>
          <cell r="M8261">
            <v>1117553148</v>
          </cell>
          <cell r="N8261" t="str">
            <v>dianacaicedo1975@gmail.com</v>
          </cell>
          <cell r="O8261" t="str">
            <v>PN</v>
          </cell>
          <cell r="P8261" t="str">
            <v>CO00</v>
          </cell>
        </row>
        <row r="8262">
          <cell r="A8262">
            <v>127693</v>
          </cell>
          <cell r="B8262" t="str">
            <v xml:space="preserve">DERLY PIMENTEL </v>
          </cell>
          <cell r="C8262" t="str">
            <v>JUAN GABRIEL VARGAS DIAZ</v>
          </cell>
          <cell r="D8262" t="str">
            <v>TALLER CEJAS MOTOS</v>
          </cell>
          <cell r="E8262" t="str">
            <v>CL 14  14-05</v>
          </cell>
          <cell r="F8262" t="str">
            <v>311 8352668</v>
          </cell>
          <cell r="G8262" t="str">
            <v>313 8339954</v>
          </cell>
          <cell r="I8262" t="str">
            <v>FLORENCIA</v>
          </cell>
          <cell r="J8262" t="str">
            <v>CAQUETA</v>
          </cell>
          <cell r="K8262" t="str">
            <v>X</v>
          </cell>
          <cell r="M8262">
            <v>16189941</v>
          </cell>
          <cell r="N8262" t="str">
            <v>cejasmotos@hotmail.com</v>
          </cell>
          <cell r="O8262" t="str">
            <v>PN</v>
          </cell>
          <cell r="P8262" t="str">
            <v>CR15</v>
          </cell>
        </row>
        <row r="8263">
          <cell r="A8263">
            <v>127695</v>
          </cell>
          <cell r="B8263" t="str">
            <v xml:space="preserve">DERLY PIMENTEL </v>
          </cell>
          <cell r="C8263" t="str">
            <v>DIANA PATRICIA LOPEZ CALDERON</v>
          </cell>
          <cell r="E8263" t="str">
            <v>CASA 13 MZ 20 BRR PRIMAVERA</v>
          </cell>
          <cell r="F8263" t="str">
            <v>314 4056688</v>
          </cell>
          <cell r="I8263" t="str">
            <v>FLORENCIA</v>
          </cell>
          <cell r="J8263" t="str">
            <v>CAQUETA</v>
          </cell>
          <cell r="K8263" t="str">
            <v>X</v>
          </cell>
          <cell r="M8263">
            <v>1117505150</v>
          </cell>
          <cell r="N8263" t="str">
            <v>dianapatricialopez1988@hotmail.com</v>
          </cell>
          <cell r="O8263" t="str">
            <v>PN</v>
          </cell>
          <cell r="P8263" t="str">
            <v>CR30</v>
          </cell>
        </row>
        <row r="8264">
          <cell r="A8264">
            <v>128251</v>
          </cell>
          <cell r="B8264" t="str">
            <v xml:space="preserve">DERLY PIMENTEL </v>
          </cell>
          <cell r="C8264" t="str">
            <v>JOSE JAVIER TOLEDO SIERRA</v>
          </cell>
          <cell r="D8264" t="str">
            <v>ALMACEN UNIMOTOS</v>
          </cell>
          <cell r="E8264" t="str">
            <v>CRA. 11  3-66  BRR JORGE ELIECER GAITAN</v>
          </cell>
          <cell r="F8264" t="str">
            <v>8 4358860</v>
          </cell>
          <cell r="G8264" t="str">
            <v>320 8970184</v>
          </cell>
          <cell r="I8264" t="str">
            <v>FLORENCIA</v>
          </cell>
          <cell r="J8264" t="str">
            <v>CAQUETA</v>
          </cell>
          <cell r="K8264" t="str">
            <v>X</v>
          </cell>
          <cell r="M8264">
            <v>17632828</v>
          </cell>
          <cell r="N8264" t="str">
            <v>marmc1971@gmail.com</v>
          </cell>
          <cell r="O8264" t="str">
            <v>PN</v>
          </cell>
          <cell r="P8264" t="str">
            <v>CO00</v>
          </cell>
        </row>
        <row r="8265">
          <cell r="A8265">
            <v>128613</v>
          </cell>
          <cell r="B8265" t="str">
            <v xml:space="preserve">DERLY PIMENTEL </v>
          </cell>
          <cell r="C8265" t="str">
            <v>PEDRO MARIA SALAZAR PASTRANA</v>
          </cell>
          <cell r="D8265" t="str">
            <v>MOTO REPUESTOS FULL RACER</v>
          </cell>
          <cell r="E8265" t="str">
            <v>CL 14  10-22 BRR CENTRO</v>
          </cell>
          <cell r="F8265" t="str">
            <v>311 2328391</v>
          </cell>
          <cell r="I8265" t="str">
            <v>FLORENCIA</v>
          </cell>
          <cell r="J8265" t="str">
            <v>CAQUETA</v>
          </cell>
          <cell r="K8265" t="str">
            <v>X</v>
          </cell>
          <cell r="M8265">
            <v>12128843</v>
          </cell>
          <cell r="N8265" t="str">
            <v>motofullracer@hotmail.com</v>
          </cell>
          <cell r="O8265" t="str">
            <v>PN</v>
          </cell>
          <cell r="P8265" t="str">
            <v>CR30</v>
          </cell>
        </row>
        <row r="8266">
          <cell r="A8266">
            <v>128756</v>
          </cell>
          <cell r="B8266" t="str">
            <v xml:space="preserve">DERLY PIMENTEL </v>
          </cell>
          <cell r="C8266" t="str">
            <v>GILBERTO MORERA CUELLAR</v>
          </cell>
          <cell r="D8266" t="str">
            <v>RN</v>
          </cell>
          <cell r="E8266" t="str">
            <v>R 10 # 5A ESQUINA B/ AVENIDAS</v>
          </cell>
          <cell r="F8266" t="str">
            <v>311 808 2293</v>
          </cell>
          <cell r="G8266" t="str">
            <v>320 636 2685</v>
          </cell>
          <cell r="H8266" t="str">
            <v xml:space="preserve"> </v>
          </cell>
          <cell r="I8266" t="str">
            <v>FLORENCIA</v>
          </cell>
          <cell r="J8266" t="str">
            <v>CAQUETA</v>
          </cell>
          <cell r="K8266" t="str">
            <v>X</v>
          </cell>
          <cell r="L8266" t="str">
            <v xml:space="preserve"> </v>
          </cell>
          <cell r="M8266">
            <v>96331281</v>
          </cell>
          <cell r="N8266" t="str">
            <v>lubricantesrapicar@gmail.com</v>
          </cell>
          <cell r="O8266" t="str">
            <v>PN</v>
          </cell>
          <cell r="P8266" t="str">
            <v>CO00</v>
          </cell>
        </row>
        <row r="8267">
          <cell r="A8267">
            <v>128883</v>
          </cell>
          <cell r="B8267" t="str">
            <v xml:space="preserve">DERLY PIMENTEL </v>
          </cell>
          <cell r="C8267" t="str">
            <v>GILBERTO HERNANDEZ LOPEZ</v>
          </cell>
          <cell r="D8267" t="str">
            <v>TALLER CREDIAUTOS</v>
          </cell>
          <cell r="E8267" t="str">
            <v>TV 16 # 16C-51 B/ CHAMON</v>
          </cell>
          <cell r="F8267" t="str">
            <v>313 862 9267</v>
          </cell>
          <cell r="G8267" t="str">
            <v>323 205 2857</v>
          </cell>
          <cell r="I8267" t="str">
            <v>FLORENCIA</v>
          </cell>
          <cell r="J8267" t="str">
            <v>CAQUETA</v>
          </cell>
          <cell r="K8267" t="str">
            <v>X</v>
          </cell>
          <cell r="M8267">
            <v>17648904</v>
          </cell>
          <cell r="N8267" t="str">
            <v>gilbertohernandez@hotmail.com</v>
          </cell>
          <cell r="O8267" t="str">
            <v>PN</v>
          </cell>
          <cell r="P8267" t="str">
            <v>CO00</v>
          </cell>
        </row>
        <row r="8268">
          <cell r="A8268">
            <v>130420</v>
          </cell>
          <cell r="B8268" t="str">
            <v xml:space="preserve">DERLY PIMENTEL </v>
          </cell>
          <cell r="C8268" t="str">
            <v>JUAN CARLOS GARCIA PALADINES</v>
          </cell>
          <cell r="D8268" t="str">
            <v>ELECTRO JUANKA</v>
          </cell>
          <cell r="E8268" t="str">
            <v>CL 15 # 7-25 B/ EL RAICERO</v>
          </cell>
          <cell r="F8268" t="str">
            <v>310 5512021</v>
          </cell>
          <cell r="I8268" t="str">
            <v>FLORENCIA</v>
          </cell>
          <cell r="J8268" t="str">
            <v>CAQUETA</v>
          </cell>
          <cell r="K8268" t="str">
            <v>X</v>
          </cell>
          <cell r="M8268">
            <v>17647942</v>
          </cell>
          <cell r="N8268" t="str">
            <v>jukagapa1@hotmail.com</v>
          </cell>
          <cell r="O8268" t="str">
            <v>PN</v>
          </cell>
          <cell r="P8268" t="str">
            <v>CR30</v>
          </cell>
        </row>
        <row r="8269">
          <cell r="A8269">
            <v>130515</v>
          </cell>
          <cell r="B8269" t="str">
            <v xml:space="preserve">DERLY PIMENTEL </v>
          </cell>
          <cell r="C8269" t="str">
            <v>CARLOS ARIEL SANCHEZ ORTIZ</v>
          </cell>
          <cell r="D8269" t="str">
            <v>LUBRICARD</v>
          </cell>
          <cell r="E8269" t="str">
            <v>CR 11 # 4A-180 B/ PARQUES AMAZON</v>
          </cell>
          <cell r="F8269" t="str">
            <v>316 245 4204</v>
          </cell>
          <cell r="I8269" t="str">
            <v>FLORENCIA</v>
          </cell>
          <cell r="J8269" t="str">
            <v>CAQUETA</v>
          </cell>
          <cell r="K8269" t="str">
            <v>X</v>
          </cell>
          <cell r="M8269">
            <v>6803041</v>
          </cell>
          <cell r="N8269" t="str">
            <v>caarso06@hotmail.com</v>
          </cell>
          <cell r="O8269" t="str">
            <v>PN</v>
          </cell>
          <cell r="P8269" t="str">
            <v>CO00</v>
          </cell>
        </row>
        <row r="8270">
          <cell r="A8270">
            <v>130721</v>
          </cell>
          <cell r="B8270" t="str">
            <v xml:space="preserve">DERLY PIMENTEL </v>
          </cell>
          <cell r="C8270" t="str">
            <v>SIRLEY ELINA VARGAS YOSA</v>
          </cell>
          <cell r="D8270" t="str">
            <v>MOTO REPUESTOS FAMILY</v>
          </cell>
          <cell r="E8270" t="str">
            <v>CL 14 # 9-27 B/ RAICERO</v>
          </cell>
          <cell r="F8270" t="str">
            <v>313 482 0626</v>
          </cell>
          <cell r="I8270" t="str">
            <v>FLORENCIA</v>
          </cell>
          <cell r="J8270" t="str">
            <v>CAQUETA</v>
          </cell>
          <cell r="K8270" t="str">
            <v>X</v>
          </cell>
          <cell r="M8270">
            <v>40613966</v>
          </cell>
          <cell r="N8270" t="str">
            <v>motorepuestosfamily@hotmail.es</v>
          </cell>
          <cell r="O8270" t="str">
            <v>PN</v>
          </cell>
          <cell r="P8270" t="str">
            <v>CR15</v>
          </cell>
        </row>
        <row r="8271">
          <cell r="A8271">
            <v>130858</v>
          </cell>
          <cell r="B8271" t="str">
            <v xml:space="preserve">DERLY PIMENTEL </v>
          </cell>
          <cell r="C8271" t="str">
            <v>YEIMY JOHANNA HOYOS CEDIEL</v>
          </cell>
          <cell r="D8271" t="str">
            <v>UNIVERSAL MOTOS ARYEI</v>
          </cell>
          <cell r="E8271" t="str">
            <v>CL 14 # 10-67 B/ CENTRO</v>
          </cell>
          <cell r="F8271" t="str">
            <v>321 850 6333</v>
          </cell>
          <cell r="I8271" t="str">
            <v>FLORENCIA</v>
          </cell>
          <cell r="J8271" t="str">
            <v>CAQUETA</v>
          </cell>
          <cell r="K8271" t="str">
            <v>X</v>
          </cell>
          <cell r="M8271">
            <v>1117513348</v>
          </cell>
          <cell r="N8271" t="str">
            <v>universalmotosaryei@hotmail.com</v>
          </cell>
          <cell r="O8271" t="str">
            <v>PN</v>
          </cell>
          <cell r="P8271" t="str">
            <v>CR30</v>
          </cell>
        </row>
        <row r="8272">
          <cell r="A8272">
            <v>130888</v>
          </cell>
          <cell r="B8272" t="str">
            <v xml:space="preserve">DERLY PIMENTEL </v>
          </cell>
          <cell r="C8272" t="str">
            <v>ANA AGUSTINA ESTERLING DE SANCHEZ</v>
          </cell>
          <cell r="D8272" t="str">
            <v>ALM Y TALL DURO COLOR GLOBO MOTOS</v>
          </cell>
          <cell r="E8272" t="str">
            <v>CL 14 # 7-52 B/ RAICERO</v>
          </cell>
          <cell r="F8272" t="str">
            <v>313 806 1565</v>
          </cell>
          <cell r="I8272" t="str">
            <v>FLORENCIA</v>
          </cell>
          <cell r="J8272" t="str">
            <v>CAQUETA</v>
          </cell>
          <cell r="K8272" t="str">
            <v>X</v>
          </cell>
          <cell r="M8272">
            <v>26482162</v>
          </cell>
          <cell r="N8272" t="str">
            <v>meryluzsanchezcastro@gmail.com</v>
          </cell>
          <cell r="O8272" t="str">
            <v>PN</v>
          </cell>
          <cell r="P8272" t="str">
            <v>CR30</v>
          </cell>
        </row>
        <row r="8273">
          <cell r="A8273">
            <v>130928</v>
          </cell>
          <cell r="B8273" t="str">
            <v xml:space="preserve">DERLY PIMENTEL </v>
          </cell>
          <cell r="C8273" t="str">
            <v>LUISA FERNANDA GIRALDO TORRES</v>
          </cell>
          <cell r="D8273" t="str">
            <v>LUBRIFILTROS DEL CAQUETA</v>
          </cell>
          <cell r="E8273" t="str">
            <v>CR 11 # 1A-02 K11 VIA AEROPTO</v>
          </cell>
          <cell r="F8273" t="str">
            <v>321 458 7250</v>
          </cell>
          <cell r="G8273" t="str">
            <v>314 880 7185</v>
          </cell>
          <cell r="I8273" t="str">
            <v>FLORENCIA</v>
          </cell>
          <cell r="J8273" t="str">
            <v>CAQUETA</v>
          </cell>
          <cell r="K8273" t="str">
            <v>X</v>
          </cell>
          <cell r="M8273">
            <v>1117528131</v>
          </cell>
          <cell r="N8273" t="str">
            <v>luisa_fe_93@hotmail.com</v>
          </cell>
          <cell r="O8273" t="str">
            <v>PN</v>
          </cell>
          <cell r="P8273" t="str">
            <v>CO00</v>
          </cell>
        </row>
        <row r="8274">
          <cell r="A8274">
            <v>202146</v>
          </cell>
          <cell r="B8274" t="str">
            <v xml:space="preserve">DERLY PIMENTEL </v>
          </cell>
          <cell r="C8274" t="str">
            <v>DISTRACOM S.A.</v>
          </cell>
          <cell r="D8274" t="str">
            <v>EDS ANDAQUIES</v>
          </cell>
          <cell r="E8274" t="str">
            <v>CR 11 # 3A-20 B/ JORGE ELIECER</v>
          </cell>
          <cell r="F8274" t="str">
            <v>572 2443200</v>
          </cell>
          <cell r="G8274">
            <v>3105216177</v>
          </cell>
          <cell r="I8274" t="str">
            <v>FLORENCIA</v>
          </cell>
          <cell r="J8274" t="str">
            <v>CAQUETA</v>
          </cell>
          <cell r="K8274" t="str">
            <v>X</v>
          </cell>
          <cell r="M8274">
            <v>8110097888</v>
          </cell>
          <cell r="N8274" t="str">
            <v>facturacionelectronica@distracom.com.co</v>
          </cell>
          <cell r="O8274" t="str">
            <v>PJ</v>
          </cell>
          <cell r="P8274" t="str">
            <v>CR30</v>
          </cell>
        </row>
        <row r="8275">
          <cell r="A8275">
            <v>131164</v>
          </cell>
          <cell r="B8275" t="str">
            <v xml:space="preserve">DERLY PIMENTEL </v>
          </cell>
          <cell r="C8275" t="str">
            <v>FREDY MAURICIO VIVAS OBREGON</v>
          </cell>
          <cell r="D8275" t="str">
            <v>MOTOS Y PARTES</v>
          </cell>
          <cell r="E8275" t="str">
            <v>CR 11 # 13-38 B/ CENTRO</v>
          </cell>
          <cell r="F8275" t="str">
            <v>320 300 6280</v>
          </cell>
          <cell r="I8275" t="str">
            <v>FLORENCIA</v>
          </cell>
          <cell r="J8275" t="str">
            <v>CAQUETA</v>
          </cell>
          <cell r="K8275" t="str">
            <v>X</v>
          </cell>
          <cell r="M8275">
            <v>96332040</v>
          </cell>
          <cell r="N8275" t="str">
            <v>motosypartesflorencia@gmail.com</v>
          </cell>
          <cell r="O8275" t="str">
            <v>PN</v>
          </cell>
          <cell r="P8275" t="str">
            <v>CR30</v>
          </cell>
        </row>
        <row r="8276">
          <cell r="A8276">
            <v>131165</v>
          </cell>
          <cell r="B8276" t="str">
            <v xml:space="preserve">DERLY PIMENTEL </v>
          </cell>
          <cell r="C8276" t="str">
            <v>ROBINSSOM ANACONA</v>
          </cell>
          <cell r="D8276" t="str">
            <v>ALMACEN LA CASA DEL CAMION</v>
          </cell>
          <cell r="E8276" t="str">
            <v>CR 11 # 5 INT PARQ COLONOS</v>
          </cell>
          <cell r="F8276" t="str">
            <v>314 377 8778</v>
          </cell>
          <cell r="I8276" t="str">
            <v>FLORENCIA</v>
          </cell>
          <cell r="J8276" t="str">
            <v>CAQUETA</v>
          </cell>
          <cell r="K8276" t="str">
            <v>X</v>
          </cell>
          <cell r="M8276">
            <v>16189245</v>
          </cell>
          <cell r="N8276" t="str">
            <v>robinanacona123@gmail.com</v>
          </cell>
          <cell r="O8276" t="str">
            <v>PN</v>
          </cell>
          <cell r="P8276" t="str">
            <v>CR30</v>
          </cell>
        </row>
        <row r="8277">
          <cell r="A8277">
            <v>131179</v>
          </cell>
          <cell r="B8277" t="str">
            <v xml:space="preserve">DERLY PIMENTEL </v>
          </cell>
          <cell r="C8277" t="str">
            <v>ALIRIO ROMERO</v>
          </cell>
          <cell r="D8277" t="str">
            <v>ALIRIO ROMERO</v>
          </cell>
          <cell r="E8277" t="str">
            <v>CL 14 # 10-01 B/ CENTRO</v>
          </cell>
          <cell r="F8277" t="str">
            <v>310 554 7560</v>
          </cell>
          <cell r="I8277" t="str">
            <v>FLORENCIA</v>
          </cell>
          <cell r="J8277" t="str">
            <v>CAQUETA</v>
          </cell>
          <cell r="K8277" t="str">
            <v>X</v>
          </cell>
          <cell r="M8277">
            <v>17641437</v>
          </cell>
          <cell r="N8277" t="str">
            <v>alirioromero42@gmail.com</v>
          </cell>
          <cell r="O8277" t="str">
            <v>PN</v>
          </cell>
          <cell r="P8277" t="str">
            <v>CR30</v>
          </cell>
        </row>
        <row r="8278">
          <cell r="A8278">
            <v>131192</v>
          </cell>
          <cell r="B8278" t="str">
            <v xml:space="preserve">DERLY PIMENTEL </v>
          </cell>
          <cell r="C8278" t="str">
            <v>WILLIAM LEONCIO SOGAMOSO CASTAÑO</v>
          </cell>
          <cell r="D8278" t="str">
            <v>ALMACEN RESPUESTOS MTD</v>
          </cell>
          <cell r="E8278" t="str">
            <v>CR 11 # 1A-72 B/ BRISAS BAJAS</v>
          </cell>
          <cell r="F8278" t="str">
            <v>321 396 6141</v>
          </cell>
          <cell r="I8278" t="str">
            <v>FLORENCIA</v>
          </cell>
          <cell r="J8278" t="str">
            <v>CAQUETA</v>
          </cell>
          <cell r="K8278" t="str">
            <v>X</v>
          </cell>
          <cell r="M8278">
            <v>1117534151</v>
          </cell>
          <cell r="N8278" t="str">
            <v>williamsogamoso262@gmail.com</v>
          </cell>
          <cell r="O8278" t="str">
            <v>PN</v>
          </cell>
          <cell r="P8278" t="str">
            <v>CR30</v>
          </cell>
        </row>
        <row r="8279">
          <cell r="A8279">
            <v>131236</v>
          </cell>
          <cell r="B8279" t="str">
            <v xml:space="preserve">DERLY PIMENTEL </v>
          </cell>
          <cell r="C8279" t="str">
            <v>SOFIA GUERRA LOZANO</v>
          </cell>
          <cell r="D8279" t="str">
            <v>TALLER Y ALM TORQUE MOTOS</v>
          </cell>
          <cell r="E8279" t="str">
            <v>CL 13 # 10-28 B/ CENTRO</v>
          </cell>
          <cell r="F8279" t="str">
            <v>313 892 1223</v>
          </cell>
          <cell r="I8279" t="str">
            <v>FLORENCIA</v>
          </cell>
          <cell r="J8279" t="str">
            <v>CAQUETA</v>
          </cell>
          <cell r="K8279" t="str">
            <v>X</v>
          </cell>
          <cell r="M8279">
            <v>40075756</v>
          </cell>
          <cell r="N8279" t="str">
            <v>sofiaguerralozano400@gmail.com</v>
          </cell>
          <cell r="O8279" t="str">
            <v>PN</v>
          </cell>
          <cell r="P8279" t="str">
            <v>CO00</v>
          </cell>
        </row>
        <row r="8280">
          <cell r="A8280">
            <v>131274</v>
          </cell>
          <cell r="B8280" t="str">
            <v xml:space="preserve">DERLY PIMENTEL </v>
          </cell>
          <cell r="C8280" t="str">
            <v>JOSE IGNACIO CUBILLOS MURCIA</v>
          </cell>
          <cell r="E8280" t="str">
            <v>CR 6 # 3A-29 B/ LA ESPERANZA</v>
          </cell>
          <cell r="F8280" t="str">
            <v>310 276 4186</v>
          </cell>
          <cell r="I8280" t="str">
            <v>FLORENCIA</v>
          </cell>
          <cell r="J8280" t="str">
            <v>CAQUETA</v>
          </cell>
          <cell r="K8280" t="str">
            <v>X</v>
          </cell>
          <cell r="M8280">
            <v>17630667</v>
          </cell>
          <cell r="N8280" t="str">
            <v>edinsoncubides083@gmail.com</v>
          </cell>
          <cell r="O8280" t="str">
            <v>PN</v>
          </cell>
          <cell r="P8280" t="str">
            <v>CO00</v>
          </cell>
        </row>
        <row r="8281">
          <cell r="A8281">
            <v>131718</v>
          </cell>
          <cell r="B8281" t="str">
            <v xml:space="preserve">DERLY PIMENTEL </v>
          </cell>
          <cell r="C8281" t="str">
            <v>JORGE ALBERTO HOYOS CARDONA</v>
          </cell>
          <cell r="E8281" t="str">
            <v>CR 11 CL 2C ESQ B/ LOS FUNDADORES</v>
          </cell>
          <cell r="F8281" t="str">
            <v>311 848 6915</v>
          </cell>
          <cell r="I8281" t="str">
            <v>FLORENCIA</v>
          </cell>
          <cell r="J8281" t="str">
            <v>CAQUETA</v>
          </cell>
          <cell r="K8281" t="str">
            <v>X</v>
          </cell>
          <cell r="M8281">
            <v>17639341</v>
          </cell>
          <cell r="N8281" t="str">
            <v>ap209416@gmail.com</v>
          </cell>
          <cell r="O8281" t="str">
            <v>PN</v>
          </cell>
          <cell r="P8281" t="str">
            <v>CO00</v>
          </cell>
        </row>
        <row r="8282">
          <cell r="A8282">
            <v>132151</v>
          </cell>
          <cell r="B8282" t="str">
            <v xml:space="preserve">DERLY PIMENTEL </v>
          </cell>
          <cell r="C8282" t="str">
            <v>HAROLD ESTEBAN VILLA VALENCIA</v>
          </cell>
          <cell r="E8282" t="str">
            <v>CR  10 A # 12-12 B/ JORGE E. GAITAN</v>
          </cell>
          <cell r="F8282" t="str">
            <v>313 883 7550</v>
          </cell>
          <cell r="I8282" t="str">
            <v>FLORENCIA</v>
          </cell>
          <cell r="J8282" t="str">
            <v>CAQUETA</v>
          </cell>
          <cell r="K8282" t="str">
            <v>X</v>
          </cell>
          <cell r="M8282">
            <v>1147686826</v>
          </cell>
          <cell r="N8282" t="str">
            <v>paoliitatrujillo@gmail.com</v>
          </cell>
          <cell r="O8282" t="str">
            <v>PN</v>
          </cell>
          <cell r="P8282" t="str">
            <v>CR15</v>
          </cell>
        </row>
        <row r="8283">
          <cell r="A8283">
            <v>132850</v>
          </cell>
          <cell r="B8283" t="str">
            <v xml:space="preserve">DERLY PIMENTEL </v>
          </cell>
          <cell r="C8283" t="str">
            <v xml:space="preserve">JUAN CARLOS GUZMAN RENDON </v>
          </cell>
          <cell r="E8283" t="str">
            <v>CL 14 # 6A -27 B/ RAICERO</v>
          </cell>
          <cell r="G8283">
            <v>3143104451</v>
          </cell>
          <cell r="I8283" t="str">
            <v>FLORENCIA</v>
          </cell>
          <cell r="J8283" t="str">
            <v>CAQUETA</v>
          </cell>
          <cell r="K8283" t="str">
            <v>X</v>
          </cell>
          <cell r="M8283">
            <v>16714002</v>
          </cell>
          <cell r="N8283" t="str">
            <v>juancarlosguzmanrendon@gmail.com</v>
          </cell>
          <cell r="O8283" t="str">
            <v>PN</v>
          </cell>
          <cell r="P8283" t="str">
            <v>CR15</v>
          </cell>
        </row>
        <row r="8284">
          <cell r="A8284">
            <v>132851</v>
          </cell>
          <cell r="B8284" t="str">
            <v xml:space="preserve">DERLY PIMENTEL </v>
          </cell>
          <cell r="C8284" t="str">
            <v>GUILLERMO ANDRES CHILITO GASCA</v>
          </cell>
          <cell r="E8284" t="str">
            <v>CL 14 # 6- 20</v>
          </cell>
          <cell r="F8284">
            <v>3208926323</v>
          </cell>
          <cell r="I8284" t="str">
            <v>FLORENCIA</v>
          </cell>
          <cell r="J8284" t="str">
            <v>CAQUETA</v>
          </cell>
          <cell r="K8284" t="str">
            <v>X</v>
          </cell>
          <cell r="M8284">
            <v>1117513780</v>
          </cell>
          <cell r="N8284" t="str">
            <v>gachg2902@gmail.com</v>
          </cell>
          <cell r="O8284" t="str">
            <v>PN</v>
          </cell>
          <cell r="P8284" t="str">
            <v>CO00</v>
          </cell>
        </row>
        <row r="8285">
          <cell r="A8285">
            <v>132852</v>
          </cell>
          <cell r="B8285" t="str">
            <v xml:space="preserve">DERLY PIMENTEL </v>
          </cell>
          <cell r="C8285" t="str">
            <v>OMAIRA CONSTANZA VARGAS JOAQUI</v>
          </cell>
          <cell r="D8285" t="str">
            <v>ALMACEN Y TALLER MOTO LUJOS KIKA</v>
          </cell>
          <cell r="E8285" t="str">
            <v>CL 14 # 6 0 ESQUINA</v>
          </cell>
          <cell r="G8285">
            <v>3104704941</v>
          </cell>
          <cell r="I8285" t="str">
            <v>FLORENCIA</v>
          </cell>
          <cell r="J8285" t="str">
            <v>CAQUETA</v>
          </cell>
          <cell r="K8285" t="str">
            <v>X</v>
          </cell>
          <cell r="M8285">
            <v>1117498560</v>
          </cell>
          <cell r="N8285" t="str">
            <v>motolujoskika12570@gmail.com</v>
          </cell>
          <cell r="O8285" t="str">
            <v>PN</v>
          </cell>
          <cell r="P8285" t="str">
            <v>CO00</v>
          </cell>
        </row>
        <row r="8286">
          <cell r="A8286">
            <v>133582</v>
          </cell>
          <cell r="B8286" t="str">
            <v xml:space="preserve">DERLY PIMENTEL </v>
          </cell>
          <cell r="C8286" t="str">
            <v>ANGIE PAOLA RODRIGUEZ</v>
          </cell>
          <cell r="E8286" t="str">
            <v>CALLE 14 # 6-MT6 B/RAICERO</v>
          </cell>
          <cell r="G8286">
            <v>3208410185</v>
          </cell>
          <cell r="I8286" t="str">
            <v>FLORENCIA</v>
          </cell>
          <cell r="J8286" t="str">
            <v>CAQUETA</v>
          </cell>
          <cell r="K8286" t="str">
            <v>X</v>
          </cell>
          <cell r="M8286">
            <v>1006527346</v>
          </cell>
          <cell r="N8286" t="str">
            <v>rodriguezanguiepaola08@gmail.com</v>
          </cell>
          <cell r="O8286" t="str">
            <v>PN</v>
          </cell>
          <cell r="P8286" t="str">
            <v>CO00</v>
          </cell>
        </row>
        <row r="8287">
          <cell r="A8287">
            <v>133589</v>
          </cell>
          <cell r="B8287" t="str">
            <v xml:space="preserve">DERLY PIMENTEL </v>
          </cell>
          <cell r="C8287" t="str">
            <v>JULIO CESAR CALDERON</v>
          </cell>
          <cell r="E8287" t="str">
            <v>CR 14A 9-75 BR CIRCASIAS</v>
          </cell>
          <cell r="G8287">
            <v>3125892257</v>
          </cell>
          <cell r="I8287" t="str">
            <v>FLORENCIA</v>
          </cell>
          <cell r="J8287" t="str">
            <v>CAQUETA</v>
          </cell>
          <cell r="K8287" t="str">
            <v>X</v>
          </cell>
          <cell r="M8287">
            <v>17640698</v>
          </cell>
          <cell r="N8287" t="str">
            <v>jcalderon2366@hotmail.com</v>
          </cell>
          <cell r="O8287" t="str">
            <v>PN</v>
          </cell>
          <cell r="P8287" t="str">
            <v>CR15</v>
          </cell>
        </row>
        <row r="8288">
          <cell r="A8288">
            <v>133700</v>
          </cell>
          <cell r="B8288" t="str">
            <v xml:space="preserve">DERLY PIMENTEL </v>
          </cell>
          <cell r="C8288" t="str">
            <v>LUIS ALBEIRO VELASCO TROCHES</v>
          </cell>
          <cell r="D8288" t="str">
            <v>LUIS MOTOS</v>
          </cell>
          <cell r="E8288" t="str">
            <v>CARRERA 10 CON CALLE 20 B/</v>
          </cell>
          <cell r="G8288">
            <v>3118172130</v>
          </cell>
          <cell r="I8288" t="str">
            <v>FLORENCIA</v>
          </cell>
          <cell r="J8288" t="str">
            <v>CAQUETA</v>
          </cell>
          <cell r="K8288" t="str">
            <v>X</v>
          </cell>
          <cell r="M8288">
            <v>17659422</v>
          </cell>
          <cell r="N8288" t="str">
            <v>luisvelasco2013.lau@email.com</v>
          </cell>
          <cell r="O8288" t="str">
            <v>PN</v>
          </cell>
          <cell r="P8288" t="str">
            <v>CO00</v>
          </cell>
        </row>
        <row r="8289">
          <cell r="A8289">
            <v>134053</v>
          </cell>
          <cell r="B8289" t="str">
            <v xml:space="preserve">DERLY PIMENTEL </v>
          </cell>
          <cell r="C8289" t="str">
            <v>FRANKLIN FERNANDO OTALORA VAQUIRO</v>
          </cell>
          <cell r="E8289" t="str">
            <v>TRV 6 # 5-16 BR COMUNEROS</v>
          </cell>
          <cell r="G8289">
            <v>3112108143</v>
          </cell>
          <cell r="I8289" t="str">
            <v>FLORENCIA</v>
          </cell>
          <cell r="J8289" t="str">
            <v>CAQUETA</v>
          </cell>
          <cell r="K8289" t="str">
            <v>X</v>
          </cell>
          <cell r="M8289">
            <v>1117554171</v>
          </cell>
          <cell r="N8289" t="str">
            <v>frankt-99@hotmail.com</v>
          </cell>
          <cell r="O8289" t="str">
            <v>PN</v>
          </cell>
          <cell r="P8289" t="str">
            <v>CR15</v>
          </cell>
        </row>
        <row r="8290">
          <cell r="A8290">
            <v>134405</v>
          </cell>
          <cell r="B8290" t="str">
            <v xml:space="preserve">DERLY PIMENTEL </v>
          </cell>
          <cell r="C8290" t="str">
            <v>CLAUDIA LILIANA PASTRANA SANCHEZ</v>
          </cell>
          <cell r="E8290" t="str">
            <v>CLL 11C # 18-46 BR FLORESTA</v>
          </cell>
          <cell r="G8290">
            <v>3214349405</v>
          </cell>
          <cell r="I8290" t="str">
            <v>FLORENCIA</v>
          </cell>
          <cell r="J8290" t="str">
            <v>CAQUETA</v>
          </cell>
          <cell r="K8290" t="str">
            <v>X</v>
          </cell>
          <cell r="M8290">
            <v>40075199</v>
          </cell>
          <cell r="N8290" t="str">
            <v>harlinson28@gmail.com</v>
          </cell>
          <cell r="O8290" t="str">
            <v>PN</v>
          </cell>
          <cell r="P8290" t="str">
            <v>CO00</v>
          </cell>
        </row>
        <row r="8291">
          <cell r="A8291">
            <v>134663</v>
          </cell>
          <cell r="B8291" t="str">
            <v xml:space="preserve">DERLY PIMENTEL </v>
          </cell>
          <cell r="C8291" t="str">
            <v>LUIS MIGUEL ESCOBAR OVIEDO</v>
          </cell>
          <cell r="E8291" t="str">
            <v>CRA 11 # 11E -32 NVA COLOMBIA</v>
          </cell>
          <cell r="G8291">
            <v>3133395249</v>
          </cell>
          <cell r="I8291" t="str">
            <v>FLORENCIA</v>
          </cell>
          <cell r="J8291" t="str">
            <v>CAQUETA</v>
          </cell>
          <cell r="K8291" t="str">
            <v>X</v>
          </cell>
          <cell r="M8291">
            <v>17689675</v>
          </cell>
          <cell r="N8291" t="str">
            <v>miguel3133395249@gmail.com</v>
          </cell>
          <cell r="O8291" t="str">
            <v>PN</v>
          </cell>
          <cell r="P8291" t="str">
            <v>CO00</v>
          </cell>
        </row>
        <row r="8292">
          <cell r="A8292">
            <v>134725</v>
          </cell>
          <cell r="B8292" t="str">
            <v xml:space="preserve">DERLY PIMENTEL </v>
          </cell>
          <cell r="C8292" t="str">
            <v>LUZ MARINA RUBIANO PERDOMO</v>
          </cell>
          <cell r="E8292" t="str">
            <v>CL 13 # 6G-26 BRR RAICERO</v>
          </cell>
          <cell r="G8292">
            <v>3202803978</v>
          </cell>
          <cell r="I8292" t="str">
            <v>FLORENCIA</v>
          </cell>
          <cell r="J8292" t="str">
            <v>CAQUETA</v>
          </cell>
          <cell r="K8292" t="str">
            <v>X</v>
          </cell>
          <cell r="M8292">
            <v>40781103</v>
          </cell>
          <cell r="N8292" t="str">
            <v>dabogerto26@live.com</v>
          </cell>
          <cell r="O8292" t="str">
            <v>PN</v>
          </cell>
          <cell r="P8292" t="str">
            <v>CR30</v>
          </cell>
        </row>
        <row r="8293">
          <cell r="A8293">
            <v>134770</v>
          </cell>
          <cell r="B8293" t="str">
            <v xml:space="preserve">DERLY PIMENTEL </v>
          </cell>
          <cell r="C8293" t="str">
            <v>YISENIA ENCISO MESA</v>
          </cell>
          <cell r="D8293" t="str">
            <v>HOTEL NUEVO DIA</v>
          </cell>
          <cell r="E8293" t="str">
            <v>CLL 16 # 10-33 BR CENTRO</v>
          </cell>
          <cell r="G8293">
            <v>3108768228</v>
          </cell>
          <cell r="I8293" t="str">
            <v>FLORENCIA</v>
          </cell>
          <cell r="J8293" t="str">
            <v>CAQUETA</v>
          </cell>
          <cell r="K8293" t="str">
            <v>X</v>
          </cell>
          <cell r="M8293">
            <v>41243644</v>
          </cell>
          <cell r="N8293" t="str">
            <v>yeseniaenciso271084@gmail.com</v>
          </cell>
          <cell r="O8293" t="str">
            <v>PN</v>
          </cell>
          <cell r="P8293" t="str">
            <v>CO00</v>
          </cell>
        </row>
        <row r="8294">
          <cell r="A8294">
            <v>134839</v>
          </cell>
          <cell r="B8294" t="str">
            <v xml:space="preserve">DERLY PIMENTEL </v>
          </cell>
          <cell r="C8294" t="str">
            <v>LOREN SOFIA CHICA BONILLA</v>
          </cell>
          <cell r="E8294" t="str">
            <v>SECTOR 0 PLANTA 1 CASA 66</v>
          </cell>
          <cell r="G8294">
            <v>3104830767</v>
          </cell>
          <cell r="I8294" t="str">
            <v>FLORENCIA</v>
          </cell>
          <cell r="J8294" t="str">
            <v>CAQUETA</v>
          </cell>
          <cell r="K8294" t="str">
            <v>X</v>
          </cell>
          <cell r="M8294">
            <v>1006519506</v>
          </cell>
          <cell r="N8294" t="str">
            <v>sofiachica2103@gmail.com</v>
          </cell>
          <cell r="O8294" t="str">
            <v>PN</v>
          </cell>
          <cell r="P8294" t="str">
            <v>CO00</v>
          </cell>
        </row>
        <row r="8295">
          <cell r="A8295">
            <v>134883</v>
          </cell>
          <cell r="B8295" t="str">
            <v xml:space="preserve">DERLY PIMENTEL </v>
          </cell>
          <cell r="C8295" t="str">
            <v>YHON FREDY MANCHOLA MEJIA</v>
          </cell>
          <cell r="E8295" t="str">
            <v>CLL 13#9-37 BR RAICERO</v>
          </cell>
          <cell r="G8295">
            <v>3157069009</v>
          </cell>
          <cell r="I8295" t="str">
            <v>FLORENCIA</v>
          </cell>
          <cell r="J8295" t="str">
            <v>CAQUETA</v>
          </cell>
          <cell r="K8295" t="str">
            <v>X</v>
          </cell>
          <cell r="M8295">
            <v>1117506461</v>
          </cell>
          <cell r="N8295" t="str">
            <v>manchola1234@gmail.com</v>
          </cell>
          <cell r="O8295" t="str">
            <v>PN</v>
          </cell>
          <cell r="P8295" t="str">
            <v>CO00</v>
          </cell>
        </row>
        <row r="8296">
          <cell r="A8296">
            <v>135062</v>
          </cell>
          <cell r="B8296" t="str">
            <v xml:space="preserve">DERLY PIMENTEL </v>
          </cell>
          <cell r="C8296" t="str">
            <v>CAMILO PEÑA PEREZ</v>
          </cell>
          <cell r="E8296" t="str">
            <v>CRA 7 # 12-12 BR RAICERO</v>
          </cell>
          <cell r="G8296">
            <v>3143680831</v>
          </cell>
          <cell r="I8296" t="str">
            <v>FLORENCIA</v>
          </cell>
          <cell r="J8296" t="str">
            <v>CAQUETA</v>
          </cell>
          <cell r="K8296" t="str">
            <v>X</v>
          </cell>
          <cell r="M8296">
            <v>96357663</v>
          </cell>
          <cell r="N8296" t="str">
            <v>camilo8024@gmail.com</v>
          </cell>
          <cell r="O8296" t="str">
            <v>PN</v>
          </cell>
          <cell r="P8296" t="str">
            <v>CO00</v>
          </cell>
        </row>
        <row r="8297">
          <cell r="A8297">
            <v>135086</v>
          </cell>
          <cell r="B8297" t="str">
            <v xml:space="preserve">DERLY PIMENTEL </v>
          </cell>
          <cell r="C8297" t="str">
            <v>WILSON EDUARDO VASQUEZ VELASQUEZ</v>
          </cell>
          <cell r="E8297" t="str">
            <v>CL 16 # 9-75 B/ CENTRO</v>
          </cell>
          <cell r="G8297">
            <v>3142768772</v>
          </cell>
          <cell r="I8297" t="str">
            <v>FLORENCIA</v>
          </cell>
          <cell r="J8297" t="str">
            <v>CAQUETA</v>
          </cell>
          <cell r="K8297" t="str">
            <v>X</v>
          </cell>
          <cell r="M8297">
            <v>1117553956</v>
          </cell>
          <cell r="N8297" t="str">
            <v>logisticaytransporteseduar21@gmail.com</v>
          </cell>
          <cell r="O8297" t="str">
            <v>PN</v>
          </cell>
          <cell r="P8297" t="str">
            <v>CR30</v>
          </cell>
        </row>
        <row r="8298">
          <cell r="A8298">
            <v>135462</v>
          </cell>
          <cell r="B8298" t="str">
            <v xml:space="preserve">DERLY PIMENTEL </v>
          </cell>
          <cell r="C8298" t="str">
            <v>YURY PAOLA SILVA ROJAS</v>
          </cell>
          <cell r="E8298" t="str">
            <v>CL  14 # 14-03 B/ RAICERU</v>
          </cell>
          <cell r="G8298">
            <v>3118995658</v>
          </cell>
          <cell r="I8298" t="str">
            <v>FLORENCIA</v>
          </cell>
          <cell r="J8298" t="str">
            <v>CAQUETA</v>
          </cell>
          <cell r="K8298" t="str">
            <v>X</v>
          </cell>
          <cell r="M8298">
            <v>53089582</v>
          </cell>
          <cell r="N8298" t="str">
            <v>paolaypsr@gmail.com</v>
          </cell>
          <cell r="O8298" t="str">
            <v>PN</v>
          </cell>
          <cell r="P8298" t="str">
            <v>CR15</v>
          </cell>
        </row>
        <row r="8299">
          <cell r="A8299">
            <v>135907</v>
          </cell>
          <cell r="B8299" t="str">
            <v xml:space="preserve">DERLY PIMENTEL </v>
          </cell>
          <cell r="C8299" t="str">
            <v>ALIRIO CUBILLOS DIAZ</v>
          </cell>
          <cell r="E8299" t="str">
            <v>CL 11 # 24A-37 B/ ESTRELLA BAJA</v>
          </cell>
          <cell r="G8299">
            <v>3209182488</v>
          </cell>
          <cell r="I8299" t="str">
            <v>FLORENCIA</v>
          </cell>
          <cell r="J8299" t="str">
            <v>CAQUETA</v>
          </cell>
          <cell r="K8299" t="str">
            <v>X</v>
          </cell>
          <cell r="M8299">
            <v>17683342</v>
          </cell>
          <cell r="N8299" t="str">
            <v>juan.r2503@hotmail.com</v>
          </cell>
          <cell r="O8299" t="str">
            <v>PN</v>
          </cell>
          <cell r="P8299" t="str">
            <v>CO00</v>
          </cell>
        </row>
        <row r="8300">
          <cell r="A8300">
            <v>136016</v>
          </cell>
          <cell r="B8300" t="str">
            <v xml:space="preserve">DERLY PIMENTEL </v>
          </cell>
          <cell r="C8300" t="str">
            <v>MARTHA LILIANA CARDENAS HERNANDEZ</v>
          </cell>
          <cell r="E8300" t="str">
            <v>CR 5 # 4-24 B/ TRIUNFO</v>
          </cell>
          <cell r="G8300">
            <v>3133165004</v>
          </cell>
          <cell r="I8300" t="str">
            <v>FLORENCIA</v>
          </cell>
          <cell r="J8300" t="str">
            <v>CAQUETA</v>
          </cell>
          <cell r="K8300" t="str">
            <v>X</v>
          </cell>
          <cell r="M8300">
            <v>40075106</v>
          </cell>
          <cell r="N8300" t="str">
            <v>marthaliliana678@outlook.com</v>
          </cell>
          <cell r="O8300" t="str">
            <v>PN</v>
          </cell>
          <cell r="P8300" t="str">
            <v>CR15</v>
          </cell>
        </row>
        <row r="8301">
          <cell r="A8301">
            <v>136122</v>
          </cell>
          <cell r="B8301" t="str">
            <v xml:space="preserve">DERLY PIMENTEL </v>
          </cell>
          <cell r="C8301" t="str">
            <v>EDIE YILMAN CONDE ORDOÑEZ</v>
          </cell>
          <cell r="E8301" t="str">
            <v>CR 9 # 10-40 B/ ESTRELLA BAJA</v>
          </cell>
          <cell r="G8301">
            <v>3124671343</v>
          </cell>
          <cell r="I8301" t="str">
            <v>FLORENCIA</v>
          </cell>
          <cell r="J8301" t="str">
            <v>CAQUETA</v>
          </cell>
          <cell r="K8301" t="str">
            <v>X</v>
          </cell>
          <cell r="M8301">
            <v>17655405</v>
          </cell>
          <cell r="N8301" t="str">
            <v>maquicuser064@gmail.com</v>
          </cell>
          <cell r="O8301" t="str">
            <v>PN</v>
          </cell>
          <cell r="P8301" t="str">
            <v>CO00</v>
          </cell>
        </row>
        <row r="8302">
          <cell r="A8302">
            <v>136140</v>
          </cell>
          <cell r="B8302" t="str">
            <v xml:space="preserve">DERLY PIMENTEL </v>
          </cell>
          <cell r="C8302" t="str">
            <v>JUAN DAVID MUÑOZ CARDENAS</v>
          </cell>
          <cell r="E8302" t="str">
            <v>CR 15 # 2B-51 B/ NUEVA FLORENCIA</v>
          </cell>
          <cell r="G8302">
            <v>3136178480</v>
          </cell>
          <cell r="I8302" t="str">
            <v>FLORENCIA</v>
          </cell>
          <cell r="J8302" t="str">
            <v>CAQUETA</v>
          </cell>
          <cell r="K8302" t="str">
            <v>X</v>
          </cell>
          <cell r="M8302">
            <v>1117515398</v>
          </cell>
          <cell r="N8302" t="str">
            <v>motorraiserla15@gmail.com</v>
          </cell>
          <cell r="O8302" t="str">
            <v>PN</v>
          </cell>
          <cell r="P8302" t="str">
            <v>CR15</v>
          </cell>
        </row>
        <row r="8303">
          <cell r="A8303">
            <v>136235</v>
          </cell>
          <cell r="B8303" t="str">
            <v xml:space="preserve">DERLY PIMENTEL </v>
          </cell>
          <cell r="C8303" t="str">
            <v>JULIO JOSE DIAZ VILLEGAS</v>
          </cell>
          <cell r="E8303" t="str">
            <v>MZ A CS 2 B/ BELLO HORIZONTE</v>
          </cell>
          <cell r="G8303">
            <v>3102961014</v>
          </cell>
          <cell r="I8303" t="str">
            <v>FLORENCIA</v>
          </cell>
          <cell r="J8303" t="str">
            <v>CAQUETA</v>
          </cell>
          <cell r="K8303" t="str">
            <v>X</v>
          </cell>
          <cell r="M8303">
            <v>17954697</v>
          </cell>
          <cell r="N8303" t="str">
            <v>juiojosediazvillegas@gmail.com</v>
          </cell>
          <cell r="O8303" t="str">
            <v>PN</v>
          </cell>
          <cell r="P8303" t="str">
            <v>CR15</v>
          </cell>
        </row>
        <row r="8304">
          <cell r="A8304">
            <v>136645</v>
          </cell>
          <cell r="B8304" t="str">
            <v xml:space="preserve">DERLY PIMENTEL </v>
          </cell>
          <cell r="C8304" t="str">
            <v>JOSE HERMIDES GUARNIZO LINCER</v>
          </cell>
          <cell r="E8304" t="str">
            <v>CL  14 # 8 ESQ B/ RAICERO</v>
          </cell>
          <cell r="G8304">
            <v>3118594790</v>
          </cell>
          <cell r="I8304" t="str">
            <v>FLORENCIA</v>
          </cell>
          <cell r="J8304" t="str">
            <v>CAQUETA</v>
          </cell>
          <cell r="K8304" t="str">
            <v>X</v>
          </cell>
          <cell r="M8304">
            <v>1116916327</v>
          </cell>
          <cell r="N8304" t="str">
            <v>herminatur2011@hotmail.com</v>
          </cell>
          <cell r="O8304" t="str">
            <v>PN</v>
          </cell>
          <cell r="P8304" t="str">
            <v>CR15</v>
          </cell>
        </row>
        <row r="8305">
          <cell r="A8305">
            <v>136774</v>
          </cell>
          <cell r="B8305" t="str">
            <v xml:space="preserve">DERLY PIMENTEL </v>
          </cell>
          <cell r="C8305" t="str">
            <v>YOLANDA ROJAS HERRERA</v>
          </cell>
          <cell r="D8305" t="str">
            <v>MUNDIAL DE MOTOS FLORENCIA</v>
          </cell>
          <cell r="E8305" t="str">
            <v>CR 11 # 13-02 B/ CENTRO</v>
          </cell>
          <cell r="G8305">
            <v>3208678908</v>
          </cell>
          <cell r="I8305" t="str">
            <v>FLORENCIA</v>
          </cell>
          <cell r="J8305" t="str">
            <v>CAQUETA</v>
          </cell>
          <cell r="K8305" t="str">
            <v>X</v>
          </cell>
          <cell r="M8305">
            <v>30505274</v>
          </cell>
          <cell r="N8305" t="str">
            <v>mundialdemotosflorencia@hotmail.com</v>
          </cell>
          <cell r="O8305" t="str">
            <v>PN</v>
          </cell>
          <cell r="P8305" t="str">
            <v>CR30</v>
          </cell>
        </row>
        <row r="8306">
          <cell r="A8306">
            <v>136833</v>
          </cell>
          <cell r="B8306" t="str">
            <v xml:space="preserve">DERLY PIMENTEL </v>
          </cell>
          <cell r="C8306" t="str">
            <v>GERARDO HERMIDA SERRATO</v>
          </cell>
          <cell r="D8306" t="str">
            <v>AMERICAN MOTOS FLORENCIA</v>
          </cell>
          <cell r="E8306" t="str">
            <v>CR 10 15-60 B/ CENTRO</v>
          </cell>
          <cell r="G8306">
            <v>3138327661</v>
          </cell>
          <cell r="I8306" t="str">
            <v>FLORENCIA</v>
          </cell>
          <cell r="J8306" t="str">
            <v>CAQUETA</v>
          </cell>
          <cell r="K8306" t="str">
            <v>X</v>
          </cell>
          <cell r="M8306">
            <v>17656718</v>
          </cell>
          <cell r="N8306" t="str">
            <v>amotosflorencia@hotmail.com</v>
          </cell>
          <cell r="O8306" t="str">
            <v>PN</v>
          </cell>
          <cell r="P8306" t="str">
            <v>CR30</v>
          </cell>
        </row>
        <row r="8307">
          <cell r="A8307">
            <v>136847</v>
          </cell>
          <cell r="B8307" t="str">
            <v xml:space="preserve">DERLY PIMENTEL </v>
          </cell>
          <cell r="C8307" t="str">
            <v>KAREN GISETH OVIEDO TORRES</v>
          </cell>
          <cell r="D8307" t="str">
            <v>LUJOS OVIEDO</v>
          </cell>
          <cell r="E8307" t="str">
            <v>CR 10 # 15-74 B/ CENTRO</v>
          </cell>
          <cell r="G8307">
            <v>3106497281</v>
          </cell>
          <cell r="I8307" t="str">
            <v>FLORENCIA</v>
          </cell>
          <cell r="J8307" t="str">
            <v>CAQUETA</v>
          </cell>
          <cell r="K8307" t="str">
            <v>X</v>
          </cell>
          <cell r="M8307">
            <v>1117528624</v>
          </cell>
          <cell r="N8307" t="str">
            <v>karendecire9@gmail.com</v>
          </cell>
          <cell r="O8307" t="str">
            <v>PN</v>
          </cell>
          <cell r="P8307" t="str">
            <v>CR30</v>
          </cell>
        </row>
        <row r="8308">
          <cell r="A8308">
            <v>136862</v>
          </cell>
          <cell r="B8308" t="str">
            <v xml:space="preserve">DERLY PIMENTEL </v>
          </cell>
          <cell r="C8308" t="str">
            <v>ALVARO SILVA ZUÑIGA</v>
          </cell>
          <cell r="E8308" t="str">
            <v>CL 30 # 1C-29 B/ LOS PINOS</v>
          </cell>
          <cell r="G8308">
            <v>3203022675</v>
          </cell>
          <cell r="I8308" t="str">
            <v>FLORENCIA</v>
          </cell>
          <cell r="J8308" t="str">
            <v>CAQUETA</v>
          </cell>
          <cell r="K8308" t="str">
            <v>X</v>
          </cell>
          <cell r="M8308">
            <v>80850846</v>
          </cell>
          <cell r="N8308" t="str">
            <v>ingalvarosilva@gmail.com</v>
          </cell>
          <cell r="O8308" t="str">
            <v>PN</v>
          </cell>
          <cell r="P8308" t="str">
            <v>CR15</v>
          </cell>
        </row>
        <row r="8309">
          <cell r="A8309">
            <v>136881</v>
          </cell>
          <cell r="B8309" t="str">
            <v xml:space="preserve">DERLY PIMENTEL </v>
          </cell>
          <cell r="C8309" t="str">
            <v>CARLOS IGNACIO QUINTERO OLIVEROS</v>
          </cell>
          <cell r="E8309" t="str">
            <v>CL 22 # 1C-52 B/ ATALAYA</v>
          </cell>
          <cell r="G8309">
            <v>3204569570</v>
          </cell>
          <cell r="I8309" t="str">
            <v>FLORENCIA</v>
          </cell>
          <cell r="J8309" t="str">
            <v>CAQUETA</v>
          </cell>
          <cell r="K8309" t="str">
            <v>X</v>
          </cell>
          <cell r="M8309">
            <v>17636532</v>
          </cell>
          <cell r="N8309" t="str">
            <v>fe1502@hotmail.com</v>
          </cell>
          <cell r="O8309" t="str">
            <v>PN</v>
          </cell>
          <cell r="P8309" t="str">
            <v>CR30</v>
          </cell>
        </row>
        <row r="8310">
          <cell r="A8310">
            <v>137074</v>
          </cell>
          <cell r="B8310" t="str">
            <v xml:space="preserve">DERLY PIMENTEL </v>
          </cell>
          <cell r="C8310" t="str">
            <v>VICTOR MANUEL RAMIREZ GARCIA</v>
          </cell>
          <cell r="E8310" t="str">
            <v>CR 36 # 33-34 B/ CIUDADELA</v>
          </cell>
          <cell r="G8310">
            <v>3136772173</v>
          </cell>
          <cell r="I8310" t="str">
            <v>FLORENCIA</v>
          </cell>
          <cell r="J8310" t="str">
            <v>CAQUETA</v>
          </cell>
          <cell r="K8310" t="str">
            <v>X</v>
          </cell>
          <cell r="M8310">
            <v>1117517679</v>
          </cell>
          <cell r="N8310" t="str">
            <v>manuell3117@hotmail.com</v>
          </cell>
          <cell r="O8310" t="str">
            <v>PN</v>
          </cell>
          <cell r="P8310" t="str">
            <v>CR15</v>
          </cell>
        </row>
        <row r="8311">
          <cell r="A8311">
            <v>137178</v>
          </cell>
          <cell r="B8311" t="str">
            <v xml:space="preserve">DERLY PIMENTEL </v>
          </cell>
          <cell r="C8311" t="str">
            <v>LUZ ADRIANA ISAZA TREJOS</v>
          </cell>
          <cell r="E8311" t="str">
            <v>CL 14 # 6H-45 B/ RAICERO</v>
          </cell>
          <cell r="G8311">
            <v>3148818356</v>
          </cell>
          <cell r="I8311" t="str">
            <v>FLORENCIA</v>
          </cell>
          <cell r="J8311" t="str">
            <v>CAQUETA</v>
          </cell>
          <cell r="K8311" t="str">
            <v>X</v>
          </cell>
          <cell r="M8311">
            <v>1088318478</v>
          </cell>
          <cell r="N8311" t="str">
            <v>isazaadriana092@gmail.com</v>
          </cell>
          <cell r="O8311" t="str">
            <v>PN</v>
          </cell>
          <cell r="P8311" t="str">
            <v>CR15</v>
          </cell>
        </row>
        <row r="8312">
          <cell r="A8312">
            <v>137259</v>
          </cell>
          <cell r="B8312" t="str">
            <v xml:space="preserve">DERLY PIMENTEL </v>
          </cell>
          <cell r="C8312" t="str">
            <v>AGROVETERINARIA MUNDO GANADERO S.A.</v>
          </cell>
          <cell r="E8312" t="str">
            <v>CL 18 # 13-14 B/ CENTRO</v>
          </cell>
          <cell r="G8312">
            <v>3143817464</v>
          </cell>
          <cell r="I8312" t="str">
            <v>FLORENCIA</v>
          </cell>
          <cell r="J8312" t="str">
            <v>CAQUETA</v>
          </cell>
          <cell r="K8312" t="str">
            <v>X</v>
          </cell>
          <cell r="M8312">
            <v>9005823772</v>
          </cell>
          <cell r="N8312" t="str">
            <v>mundoganaderosas@hotmail.com</v>
          </cell>
          <cell r="O8312" t="str">
            <v>PJ</v>
          </cell>
          <cell r="P8312" t="str">
            <v>CR30</v>
          </cell>
        </row>
        <row r="8313">
          <cell r="A8313">
            <v>137490</v>
          </cell>
          <cell r="B8313" t="str">
            <v xml:space="preserve">DERLY PIMENTEL </v>
          </cell>
          <cell r="C8313" t="str">
            <v>RAUL FERNANDO SOTELO RUIZ</v>
          </cell>
          <cell r="E8313" t="str">
            <v>TRVS 5B # 8A-66 B/ COMUNEROS</v>
          </cell>
          <cell r="G8313">
            <v>3192117446</v>
          </cell>
          <cell r="I8313" t="str">
            <v>FLORENCIA</v>
          </cell>
          <cell r="J8313" t="str">
            <v>CAQUETA</v>
          </cell>
          <cell r="K8313" t="str">
            <v>X</v>
          </cell>
          <cell r="M8313">
            <v>1117531287</v>
          </cell>
          <cell r="N8313" t="str">
            <v>arawanamotorbike@gmail.com</v>
          </cell>
          <cell r="O8313" t="str">
            <v>PN</v>
          </cell>
          <cell r="P8313" t="str">
            <v>CO00</v>
          </cell>
        </row>
        <row r="8314">
          <cell r="A8314">
            <v>137938</v>
          </cell>
          <cell r="B8314" t="str">
            <v xml:space="preserve">DERLY PIMENTEL </v>
          </cell>
          <cell r="C8314" t="str">
            <v>WILVER RAMOS CHICA</v>
          </cell>
          <cell r="E8314" t="str">
            <v>CR 9 # 13A - 16 B/ RAICERO</v>
          </cell>
          <cell r="G8314" t="str">
            <v>3114743616</v>
          </cell>
          <cell r="I8314" t="str">
            <v>FLORENCIA</v>
          </cell>
          <cell r="J8314" t="str">
            <v>CAQUETA</v>
          </cell>
          <cell r="K8314" t="str">
            <v>X</v>
          </cell>
          <cell r="M8314">
            <v>7722012</v>
          </cell>
          <cell r="N8314" t="str">
            <v>w-i1777@hotmail.com</v>
          </cell>
          <cell r="O8314" t="str">
            <v>PN</v>
          </cell>
          <cell r="P8314" t="str">
            <v>CR30</v>
          </cell>
        </row>
        <row r="8315">
          <cell r="A8315">
            <v>140581</v>
          </cell>
          <cell r="B8315" t="str">
            <v xml:space="preserve">DERLY PIMENTEL </v>
          </cell>
          <cell r="C8315" t="str">
            <v>CLAUDIA JIMENA CUELLAR VALDERRAMA</v>
          </cell>
          <cell r="E8315" t="str">
            <v>CR 9 # 5A-06 B/ AVENIDAS</v>
          </cell>
          <cell r="G8315">
            <v>4355669</v>
          </cell>
          <cell r="I8315" t="str">
            <v>FLORENCIA</v>
          </cell>
          <cell r="J8315" t="str">
            <v>CAQUETA</v>
          </cell>
          <cell r="K8315" t="str">
            <v>X</v>
          </cell>
          <cell r="M8315">
            <v>36289835</v>
          </cell>
          <cell r="N8315" t="str">
            <v>claudiajimenac300@hotmail.com</v>
          </cell>
          <cell r="O8315" t="str">
            <v>PN</v>
          </cell>
          <cell r="P8315" t="str">
            <v>CR30</v>
          </cell>
        </row>
        <row r="8316">
          <cell r="A8316">
            <v>202622</v>
          </cell>
          <cell r="B8316" t="str">
            <v xml:space="preserve">DERLY PIMENTEL </v>
          </cell>
          <cell r="C8316" t="str">
            <v>JORGE ARMANDO GARCIA VAQUIRO</v>
          </cell>
          <cell r="E8316" t="str">
            <v>CR 10 CL 5 # 9-31 B/ LAS AVENIDA</v>
          </cell>
          <cell r="F8316">
            <v>6084380023</v>
          </cell>
          <cell r="I8316" t="str">
            <v>FLORENCIA</v>
          </cell>
          <cell r="J8316" t="str">
            <v>CAQUETA</v>
          </cell>
          <cell r="K8316" t="str">
            <v>X</v>
          </cell>
          <cell r="M8316">
            <v>7722850</v>
          </cell>
          <cell r="N8316" t="str">
            <v>losdobletroquesj.a@gmail.com</v>
          </cell>
          <cell r="O8316" t="str">
            <v>PN</v>
          </cell>
          <cell r="P8316" t="str">
            <v>CR30</v>
          </cell>
        </row>
        <row r="8317">
          <cell r="A8317">
            <v>140973</v>
          </cell>
          <cell r="B8317" t="str">
            <v xml:space="preserve">DERLY PIMENTEL </v>
          </cell>
          <cell r="C8317" t="str">
            <v>LUZ ELIANA PADILLA VARON</v>
          </cell>
          <cell r="E8317" t="str">
            <v>CL 14 # 9-75 B/ CENTRO</v>
          </cell>
          <cell r="G8317">
            <v>3229070772</v>
          </cell>
          <cell r="I8317" t="str">
            <v>FLORENCIA</v>
          </cell>
          <cell r="J8317" t="str">
            <v>CAQUETA</v>
          </cell>
          <cell r="K8317" t="str">
            <v>X</v>
          </cell>
          <cell r="M8317">
            <v>1117504840</v>
          </cell>
          <cell r="N8317" t="str">
            <v>elianapadilla280712@gmail.com</v>
          </cell>
          <cell r="O8317" t="str">
            <v>PN</v>
          </cell>
          <cell r="P8317" t="str">
            <v>CR30</v>
          </cell>
        </row>
        <row r="8318">
          <cell r="A8318">
            <v>141003</v>
          </cell>
          <cell r="B8318" t="str">
            <v xml:space="preserve">DERLY PIMENTEL </v>
          </cell>
          <cell r="C8318" t="str">
            <v>SERVILLANTAS FLORENCIA ZOMAC S.A.S</v>
          </cell>
          <cell r="E8318" t="str">
            <v>CL 21A 3-96 B/ LOS ALPES</v>
          </cell>
          <cell r="G8318">
            <v>3238034858</v>
          </cell>
          <cell r="I8318" t="str">
            <v>FLORENCIA</v>
          </cell>
          <cell r="J8318" t="str">
            <v>CAQUETA</v>
          </cell>
          <cell r="K8318" t="str">
            <v>X</v>
          </cell>
          <cell r="M8318">
            <v>9016062164</v>
          </cell>
          <cell r="N8318" t="str">
            <v>servillantasflorenciasas@hotmail.com</v>
          </cell>
          <cell r="O8318" t="str">
            <v>PJ</v>
          </cell>
          <cell r="P8318" t="str">
            <v>CR15</v>
          </cell>
        </row>
        <row r="8319">
          <cell r="A8319">
            <v>141365</v>
          </cell>
          <cell r="B8319" t="str">
            <v xml:space="preserve">DERLY PIMENTEL </v>
          </cell>
          <cell r="C8319" t="str">
            <v>PAULA ANDREA GIRALDO ALZATE</v>
          </cell>
          <cell r="E8319" t="str">
            <v>CL 16 # 8-15 B/ 7 DE AGOSTO</v>
          </cell>
          <cell r="G8319">
            <v>3167642352</v>
          </cell>
          <cell r="I8319" t="str">
            <v>FLORENCIA</v>
          </cell>
          <cell r="J8319" t="str">
            <v>CAQUETA</v>
          </cell>
          <cell r="K8319" t="str">
            <v>X</v>
          </cell>
          <cell r="M8319">
            <v>30509699</v>
          </cell>
          <cell r="N8319" t="str">
            <v>lubricantesmagdalena2@gmail.com</v>
          </cell>
          <cell r="O8319" t="str">
            <v>PN</v>
          </cell>
          <cell r="P8319" t="str">
            <v>CR30</v>
          </cell>
        </row>
        <row r="8320">
          <cell r="A8320">
            <v>141482</v>
          </cell>
          <cell r="B8320" t="str">
            <v xml:space="preserve">DERLY PIMENTEL </v>
          </cell>
          <cell r="C8320" t="str">
            <v>AYLEN YOLETH CASTRO OLARTE</v>
          </cell>
          <cell r="E8320" t="str">
            <v>CR 10 # 14-08 B/ CENTRO</v>
          </cell>
          <cell r="G8320">
            <v>3124610131</v>
          </cell>
          <cell r="I8320" t="str">
            <v>FLORENCIA</v>
          </cell>
          <cell r="J8320" t="str">
            <v>CAQUETA</v>
          </cell>
          <cell r="K8320" t="str">
            <v>X</v>
          </cell>
          <cell r="M8320">
            <v>40782944</v>
          </cell>
          <cell r="N8320" t="str">
            <v>hospitalmalvinas828@gmail.com</v>
          </cell>
          <cell r="O8320" t="str">
            <v>PN</v>
          </cell>
          <cell r="P8320" t="str">
            <v>CR15</v>
          </cell>
        </row>
        <row r="8321">
          <cell r="A8321">
            <v>141707</v>
          </cell>
          <cell r="B8321" t="str">
            <v xml:space="preserve">DERLY PIMENTEL </v>
          </cell>
          <cell r="C8321" t="str">
            <v>YOVANY CUELLAR CHALA</v>
          </cell>
          <cell r="E8321" t="str">
            <v>CR 13 # 6A-17 B/ RAICERO</v>
          </cell>
          <cell r="G8321">
            <v>3115344908</v>
          </cell>
          <cell r="I8321" t="str">
            <v>FLORENCIA</v>
          </cell>
          <cell r="J8321" t="str">
            <v>CAQUETA</v>
          </cell>
          <cell r="K8321" t="str">
            <v>X</v>
          </cell>
          <cell r="M8321">
            <v>16185993</v>
          </cell>
          <cell r="N8321" t="str">
            <v>yovany1325@yahoo.es</v>
          </cell>
          <cell r="O8321" t="str">
            <v>PN</v>
          </cell>
          <cell r="P8321" t="str">
            <v>CR30</v>
          </cell>
        </row>
        <row r="8322">
          <cell r="A8322">
            <v>141723</v>
          </cell>
          <cell r="B8322" t="str">
            <v xml:space="preserve">DERLY PIMENTEL </v>
          </cell>
          <cell r="C8322" t="str">
            <v>WILFREDO SANCHEZ VARGAS</v>
          </cell>
          <cell r="E8322" t="str">
            <v>CL 14E # 15-08 B/ CHAPINERO</v>
          </cell>
          <cell r="G8322">
            <v>3214735637</v>
          </cell>
          <cell r="I8322" t="str">
            <v>FLORENCIA</v>
          </cell>
          <cell r="J8322" t="str">
            <v>CAQUETA</v>
          </cell>
          <cell r="K8322" t="str">
            <v>X</v>
          </cell>
          <cell r="M8322">
            <v>1083883665</v>
          </cell>
          <cell r="N8322" t="str">
            <v>wil.sanchez.var@gmail.com</v>
          </cell>
          <cell r="O8322" t="str">
            <v>PN</v>
          </cell>
          <cell r="P8322" t="str">
            <v>CR30</v>
          </cell>
        </row>
        <row r="8323">
          <cell r="A8323">
            <v>141804</v>
          </cell>
          <cell r="B8323" t="str">
            <v xml:space="preserve">DERLY PIMENTEL </v>
          </cell>
          <cell r="C8323" t="str">
            <v>JHONY ALEXANDER RODRIGUEZ OIDOR</v>
          </cell>
          <cell r="E8323" t="str">
            <v>CL 13 # 8-37 B/ RAICERO</v>
          </cell>
          <cell r="G8323">
            <v>3132770242</v>
          </cell>
          <cell r="I8323" t="str">
            <v>FLORENCIA</v>
          </cell>
          <cell r="J8323" t="str">
            <v>CAQUETA</v>
          </cell>
          <cell r="K8323" t="str">
            <v>X</v>
          </cell>
          <cell r="M8323">
            <v>1117555745</v>
          </cell>
          <cell r="N8323" t="str">
            <v>elihonny830@gmail.com</v>
          </cell>
          <cell r="O8323" t="str">
            <v>NP</v>
          </cell>
          <cell r="P8323" t="str">
            <v>CO00</v>
          </cell>
        </row>
        <row r="8324">
          <cell r="A8324">
            <v>141809</v>
          </cell>
          <cell r="B8324" t="str">
            <v xml:space="preserve">DERLY PIMENTEL </v>
          </cell>
          <cell r="C8324" t="str">
            <v>WILDER ROJAS LOPEZ</v>
          </cell>
          <cell r="E8324" t="str">
            <v>CL 27 # 10-32 TORASSO</v>
          </cell>
          <cell r="G8324">
            <v>3203584386</v>
          </cell>
          <cell r="I8324" t="str">
            <v>FLORENCIA</v>
          </cell>
          <cell r="J8324" t="str">
            <v>CAQUETA</v>
          </cell>
          <cell r="K8324" t="str">
            <v>X</v>
          </cell>
          <cell r="M8324">
            <v>6805635</v>
          </cell>
          <cell r="N8324" t="str">
            <v>wiyu007@gmail.com</v>
          </cell>
          <cell r="O8324" t="str">
            <v>PN</v>
          </cell>
          <cell r="P8324" t="str">
            <v>CR15</v>
          </cell>
        </row>
        <row r="8325">
          <cell r="A8325">
            <v>141993</v>
          </cell>
          <cell r="B8325" t="str">
            <v xml:space="preserve">DERLY PIMENTEL </v>
          </cell>
          <cell r="C8325" t="str">
            <v>DIANA LORENA VARGAS DIAZ</v>
          </cell>
          <cell r="E8325" t="str">
            <v>MZ 1 LT 82 #183 B/ PALMERAS</v>
          </cell>
          <cell r="G8325">
            <v>3203879868</v>
          </cell>
          <cell r="I8325" t="str">
            <v>FLORENCIA</v>
          </cell>
          <cell r="J8325" t="str">
            <v>CAQUETA</v>
          </cell>
          <cell r="K8325" t="str">
            <v>X</v>
          </cell>
          <cell r="M8325">
            <v>1117884616</v>
          </cell>
          <cell r="N8325" t="str">
            <v>lorenss_7@hotmail.com</v>
          </cell>
          <cell r="O8325" t="str">
            <v>PN</v>
          </cell>
          <cell r="P8325" t="str">
            <v>CO00</v>
          </cell>
        </row>
        <row r="8326">
          <cell r="A8326">
            <v>142005</v>
          </cell>
          <cell r="B8326" t="str">
            <v xml:space="preserve">DERLY PIMENTEL </v>
          </cell>
          <cell r="C8326" t="str">
            <v>DAGOBERTO POLANIA OSSA</v>
          </cell>
          <cell r="E8326" t="str">
            <v>CL 21 # 11-12 B/ CONSOLATA</v>
          </cell>
          <cell r="G8326">
            <v>3204996518</v>
          </cell>
          <cell r="I8326" t="str">
            <v>FLORENCIA</v>
          </cell>
          <cell r="J8326" t="str">
            <v>CAQUETA</v>
          </cell>
          <cell r="K8326" t="str">
            <v>X</v>
          </cell>
          <cell r="M8326">
            <v>17644718</v>
          </cell>
          <cell r="N8326" t="str">
            <v>automotrizpolania@gmail.com</v>
          </cell>
          <cell r="O8326" t="str">
            <v>PN</v>
          </cell>
          <cell r="P8326" t="str">
            <v>CR30</v>
          </cell>
        </row>
        <row r="8327">
          <cell r="A8327">
            <v>142073</v>
          </cell>
          <cell r="B8327" t="str">
            <v xml:space="preserve">DERLY PIMENTEL </v>
          </cell>
          <cell r="C8327" t="str">
            <v>SANDRA MILENA SALAZAR MONTIEL</v>
          </cell>
          <cell r="E8327" t="str">
            <v>CR 2 BIS # 49 B/ VILLA ERICA</v>
          </cell>
          <cell r="G8327">
            <v>3232306847</v>
          </cell>
          <cell r="I8327" t="str">
            <v>FLORENCIA</v>
          </cell>
          <cell r="J8327" t="str">
            <v>CAQUETA</v>
          </cell>
          <cell r="K8327" t="str">
            <v>X</v>
          </cell>
          <cell r="M8327">
            <v>30508490</v>
          </cell>
          <cell r="N8327" t="str">
            <v>M.derlypimentelK@districol.com</v>
          </cell>
          <cell r="O8327" t="str">
            <v>PN</v>
          </cell>
          <cell r="P8327" t="str">
            <v>CO00</v>
          </cell>
        </row>
        <row r="8328">
          <cell r="A8328">
            <v>142076</v>
          </cell>
          <cell r="B8328" t="str">
            <v xml:space="preserve">DERLY PIMENTEL </v>
          </cell>
          <cell r="C8328" t="str">
            <v>MARYLIN DAAYAND LONDOÑO CORREA</v>
          </cell>
          <cell r="E8328" t="str">
            <v>CL 21 # 10-69 B/ CONSOLATA</v>
          </cell>
          <cell r="G8328">
            <v>3219064910</v>
          </cell>
          <cell r="I8328" t="str">
            <v>FLORENCIA</v>
          </cell>
          <cell r="J8328" t="str">
            <v>CAQUETA</v>
          </cell>
          <cell r="K8328" t="str">
            <v>X</v>
          </cell>
          <cell r="M8328">
            <v>1117532955</v>
          </cell>
          <cell r="N8328" t="str">
            <v>alquiexpress@hotmail.com</v>
          </cell>
          <cell r="O8328" t="str">
            <v>PN</v>
          </cell>
          <cell r="P8328" t="str">
            <v>CR15</v>
          </cell>
        </row>
        <row r="8329">
          <cell r="A8329">
            <v>142147</v>
          </cell>
          <cell r="B8329" t="str">
            <v xml:space="preserve">DERLY PIMENTEL </v>
          </cell>
          <cell r="C8329" t="str">
            <v>LUIS EDUARDO MESA BOTERO</v>
          </cell>
          <cell r="E8329" t="str">
            <v>CR 6 # 13-10 B/ RAICERO</v>
          </cell>
          <cell r="G8329">
            <v>3102522094</v>
          </cell>
          <cell r="I8329" t="str">
            <v>FLORENCIA</v>
          </cell>
          <cell r="J8329" t="str">
            <v>CAQUETA</v>
          </cell>
          <cell r="K8329" t="str">
            <v>X</v>
          </cell>
          <cell r="M8329">
            <v>17656170</v>
          </cell>
          <cell r="N8329" t="str">
            <v>maxxllantasdyd@gmail.com</v>
          </cell>
          <cell r="O8329" t="str">
            <v>PN</v>
          </cell>
          <cell r="P8329" t="str">
            <v>CR15</v>
          </cell>
        </row>
        <row r="8330">
          <cell r="A8330">
            <v>142258</v>
          </cell>
          <cell r="B8330" t="str">
            <v xml:space="preserve">DERLY PIMENTEL </v>
          </cell>
          <cell r="C8330" t="str">
            <v>BERCELY CORREA CHILITO</v>
          </cell>
          <cell r="E8330" t="str">
            <v>CL 14 # 6A-25 B/ RAICERO</v>
          </cell>
          <cell r="G8330">
            <v>3144725356</v>
          </cell>
          <cell r="I8330" t="str">
            <v>FLORENCIA</v>
          </cell>
          <cell r="J8330" t="str">
            <v>CAQUETA</v>
          </cell>
          <cell r="K8330" t="str">
            <v>X</v>
          </cell>
          <cell r="M8330">
            <v>1143862443</v>
          </cell>
          <cell r="N8330" t="str">
            <v>charly1006511261@gmail.com</v>
          </cell>
          <cell r="O8330" t="str">
            <v>PN</v>
          </cell>
          <cell r="P8330" t="str">
            <v>CR15</v>
          </cell>
        </row>
        <row r="8331">
          <cell r="A8331">
            <v>142259</v>
          </cell>
          <cell r="B8331" t="str">
            <v xml:space="preserve">DERLY PIMENTEL </v>
          </cell>
          <cell r="C8331" t="str">
            <v>JOHANNA ANDREA PADILLA VARON</v>
          </cell>
          <cell r="E8331" t="str">
            <v>CR 10 # 14-06 B/ CENTRO</v>
          </cell>
          <cell r="G8331">
            <v>3203456044</v>
          </cell>
          <cell r="I8331" t="str">
            <v>FLORENCIA</v>
          </cell>
          <cell r="J8331" t="str">
            <v>CAQUETA</v>
          </cell>
          <cell r="K8331" t="str">
            <v>X</v>
          </cell>
          <cell r="M8331">
            <v>1117485881</v>
          </cell>
          <cell r="N8331" t="str">
            <v>johannitapadilla0386@gmail.com</v>
          </cell>
          <cell r="O8331" t="str">
            <v>PN</v>
          </cell>
          <cell r="P8331" t="str">
            <v>CR30</v>
          </cell>
        </row>
        <row r="8332">
          <cell r="A8332">
            <v>142702</v>
          </cell>
          <cell r="B8332" t="str">
            <v xml:space="preserve">DERLY PIMENTEL </v>
          </cell>
          <cell r="C8332" t="str">
            <v>ANDERSON FERLEY DUSSAN VARGAS</v>
          </cell>
          <cell r="E8332" t="str">
            <v>CL 14 # 6A -20 B/ RAICERO</v>
          </cell>
          <cell r="G8332">
            <v>3218379940</v>
          </cell>
          <cell r="I8332" t="str">
            <v>FLORENCIA</v>
          </cell>
          <cell r="J8332" t="str">
            <v>CAQUETA</v>
          </cell>
          <cell r="K8332" t="str">
            <v>X</v>
          </cell>
          <cell r="M8332">
            <v>1003803477</v>
          </cell>
          <cell r="N8332" t="str">
            <v>dussanvargas@hotmail.com</v>
          </cell>
          <cell r="O8332" t="str">
            <v>PN</v>
          </cell>
          <cell r="P8332" t="str">
            <v>CR30</v>
          </cell>
        </row>
        <row r="8333">
          <cell r="A8333">
            <v>103750</v>
          </cell>
          <cell r="B8333" t="str">
            <v>DIEGO CUELLAR</v>
          </cell>
          <cell r="C8333" t="str">
            <v>RAUL CASAÑAS PALACIOS</v>
          </cell>
          <cell r="D8333" t="str">
            <v>CENTRAL DE ACEITES</v>
          </cell>
          <cell r="E8333" t="str">
            <v>CL 25 11 62</v>
          </cell>
          <cell r="F8333" t="str">
            <v>(572)8852647</v>
          </cell>
          <cell r="I8333" t="str">
            <v>CALI</v>
          </cell>
          <cell r="J8333" t="str">
            <v>VALLE DEL CAUCA</v>
          </cell>
          <cell r="K8333" t="str">
            <v>x</v>
          </cell>
          <cell r="M8333">
            <v>14942661</v>
          </cell>
          <cell r="N8333" t="str">
            <v>centraldeaceites@hotmail.com</v>
          </cell>
          <cell r="O8333" t="str">
            <v>PN</v>
          </cell>
          <cell r="P8333" t="str">
            <v>CR30</v>
          </cell>
        </row>
        <row r="8334">
          <cell r="A8334">
            <v>103847</v>
          </cell>
          <cell r="B8334" t="str">
            <v>DIEGO CUELLAR</v>
          </cell>
          <cell r="C8334" t="str">
            <v>JAVIER FIGUEROA FORERO</v>
          </cell>
          <cell r="D8334" t="str">
            <v>AGROMAR</v>
          </cell>
          <cell r="E8334" t="str">
            <v>CL 2 SUR 7B 06</v>
          </cell>
          <cell r="F8334" t="str">
            <v>(572)2434708</v>
          </cell>
          <cell r="I8334" t="str">
            <v>BUENAVENTURA</v>
          </cell>
          <cell r="J8334" t="str">
            <v>VALLE DEL CAUCA</v>
          </cell>
          <cell r="K8334" t="str">
            <v>X</v>
          </cell>
          <cell r="M8334">
            <v>16512468</v>
          </cell>
          <cell r="N8334" t="str">
            <v>facturascredito3@gmail.com</v>
          </cell>
          <cell r="O8334" t="str">
            <v>PN</v>
          </cell>
          <cell r="P8334" t="str">
            <v>CR30</v>
          </cell>
        </row>
        <row r="8335">
          <cell r="A8335">
            <v>104365</v>
          </cell>
          <cell r="B8335" t="str">
            <v>DIEGO CUELLAR</v>
          </cell>
          <cell r="C8335" t="str">
            <v>ALEXANDER CABRERA FERNANDEZ</v>
          </cell>
          <cell r="E8335" t="str">
            <v>CL 14C  64B  90  APTO 402D</v>
          </cell>
          <cell r="F8335" t="str">
            <v>315 8550517</v>
          </cell>
          <cell r="G8335" t="str">
            <v>320 2737733</v>
          </cell>
          <cell r="I8335" t="str">
            <v>CALI</v>
          </cell>
          <cell r="J8335" t="str">
            <v>VALLE DEL CAUCA</v>
          </cell>
          <cell r="K8335" t="str">
            <v>X</v>
          </cell>
          <cell r="M8335">
            <v>94426654</v>
          </cell>
          <cell r="N8335" t="str">
            <v>facturascredito3@gmail.com</v>
          </cell>
          <cell r="O8335" t="str">
            <v>PN</v>
          </cell>
          <cell r="P8335" t="str">
            <v>CR30</v>
          </cell>
        </row>
        <row r="8336">
          <cell r="A8336">
            <v>104454</v>
          </cell>
          <cell r="B8336" t="str">
            <v>DIEGO CUELLAR</v>
          </cell>
          <cell r="C8336" t="str">
            <v>KENWORTH DE LA MONTAÑA S.A.S.</v>
          </cell>
          <cell r="D8336" t="str">
            <v>KENWORTH DE LA MONTAÑA</v>
          </cell>
          <cell r="E8336" t="str">
            <v>CL 15 25A 185 AUTOP CALI YUMBO</v>
          </cell>
          <cell r="F8336" t="str">
            <v>(2 6959050) EXT 1259</v>
          </cell>
          <cell r="G8336">
            <v>3113581660</v>
          </cell>
          <cell r="I8336" t="str">
            <v>YUMBO</v>
          </cell>
          <cell r="J8336" t="str">
            <v>VALLE DEL CAUCA</v>
          </cell>
          <cell r="K8336" t="str">
            <v>X</v>
          </cell>
          <cell r="M8336">
            <v>8001256395</v>
          </cell>
          <cell r="N8336" t="str">
            <v>recepcion.facturas@kenworthcolombia.com</v>
          </cell>
          <cell r="O8336" t="str">
            <v>PJ</v>
          </cell>
          <cell r="P8336" t="str">
            <v>CR30</v>
          </cell>
        </row>
        <row r="8337">
          <cell r="A8337">
            <v>104501</v>
          </cell>
          <cell r="B8337" t="str">
            <v>DIEGO CUELLAR</v>
          </cell>
          <cell r="C8337" t="str">
            <v>IMPORTADORA PARTESCENTRO SAS</v>
          </cell>
          <cell r="D8337" t="str">
            <v>IMPORTADORA PARTESCENTRO LTDA</v>
          </cell>
          <cell r="E8337" t="str">
            <v>KR 15 40 22</v>
          </cell>
          <cell r="F8337" t="str">
            <v>2 4434818</v>
          </cell>
          <cell r="I8337" t="str">
            <v>CALI</v>
          </cell>
          <cell r="J8337" t="str">
            <v>VALLE DEL CAUCA</v>
          </cell>
          <cell r="K8337" t="str">
            <v>X</v>
          </cell>
          <cell r="M8337">
            <v>8050056399</v>
          </cell>
          <cell r="N8337" t="str">
            <v>importadorapc2019@gmail.com</v>
          </cell>
          <cell r="O8337" t="str">
            <v>PJ</v>
          </cell>
          <cell r="P8337" t="str">
            <v>CR30</v>
          </cell>
        </row>
        <row r="8338">
          <cell r="A8338">
            <v>104748</v>
          </cell>
          <cell r="B8338" t="str">
            <v>DIEGO CUELLAR</v>
          </cell>
          <cell r="C8338" t="str">
            <v>CI DISTRICANDELARIA LTDA</v>
          </cell>
          <cell r="E8338" t="str">
            <v>AV  SAN PEDRO HEREDIA SECT.ALCIDIA</v>
          </cell>
          <cell r="F8338" t="str">
            <v>(572)6626447</v>
          </cell>
          <cell r="I8338" t="str">
            <v>CARTAGENA</v>
          </cell>
          <cell r="J8338" t="str">
            <v>BOLIVAR</v>
          </cell>
          <cell r="K8338" t="str">
            <v>X</v>
          </cell>
          <cell r="M8338">
            <v>8904035150</v>
          </cell>
          <cell r="N8338" t="str">
            <v>2@mail.com</v>
          </cell>
          <cell r="O8338" t="str">
            <v>PJ</v>
          </cell>
          <cell r="P8338" t="str">
            <v>CR15</v>
          </cell>
        </row>
        <row r="8339">
          <cell r="A8339">
            <v>104861</v>
          </cell>
          <cell r="B8339" t="str">
            <v>DIEGO CUELLAR</v>
          </cell>
          <cell r="C8339" t="str">
            <v>OPERADORES DE ESTACIONES DE SERVICI</v>
          </cell>
          <cell r="D8339" t="str">
            <v>E/S LAS AMERICAS</v>
          </cell>
          <cell r="E8339" t="str">
            <v>AV 3 20 N 85</v>
          </cell>
          <cell r="F8339" t="str">
            <v>(572)6608800</v>
          </cell>
          <cell r="H8339" t="str">
            <v>MOBIL</v>
          </cell>
          <cell r="I8339" t="str">
            <v>CALI</v>
          </cell>
          <cell r="J8339" t="str">
            <v>VALLE DEL CAUCA</v>
          </cell>
          <cell r="K8339" t="str">
            <v>X</v>
          </cell>
          <cell r="M8339">
            <v>900156095</v>
          </cell>
          <cell r="N8339" t="str">
            <v>recepcionfacturas@opesltda.com</v>
          </cell>
          <cell r="O8339" t="str">
            <v>PJ</v>
          </cell>
          <cell r="P8339" t="str">
            <v>CR30</v>
          </cell>
        </row>
        <row r="8340">
          <cell r="A8340">
            <v>105572</v>
          </cell>
          <cell r="B8340" t="str">
            <v>DIEGO CUELLAR</v>
          </cell>
          <cell r="C8340" t="str">
            <v>ANDINA MOTORS S.A.</v>
          </cell>
          <cell r="D8340" t="str">
            <v>ANDINA MOTORS S.A.</v>
          </cell>
          <cell r="E8340" t="str">
            <v>CR 8A 33 16  BR TRONCAL</v>
          </cell>
          <cell r="F8340" t="str">
            <v>572 4852727</v>
          </cell>
          <cell r="I8340" t="str">
            <v>CALI</v>
          </cell>
          <cell r="J8340" t="str">
            <v>VALLE DEL CAUCA</v>
          </cell>
          <cell r="K8340" t="str">
            <v>X</v>
          </cell>
          <cell r="M8340">
            <v>8050267064</v>
          </cell>
          <cell r="N8340" t="str">
            <v>facturascontado6@gmail.com</v>
          </cell>
          <cell r="O8340" t="str">
            <v>PJ</v>
          </cell>
          <cell r="P8340" t="str">
            <v>CR30</v>
          </cell>
        </row>
        <row r="8341">
          <cell r="A8341">
            <v>109517</v>
          </cell>
          <cell r="B8341" t="str">
            <v>DIEGO CUELLAR</v>
          </cell>
          <cell r="C8341" t="str">
            <v>R&amp;R LUBRICANTES S.A.S.</v>
          </cell>
          <cell r="E8341" t="str">
            <v>CL 29A  42-05  IN 105</v>
          </cell>
          <cell r="F8341" t="str">
            <v>4 5606240</v>
          </cell>
          <cell r="G8341" t="str">
            <v>317 6416379</v>
          </cell>
          <cell r="I8341" t="str">
            <v>ITAGUI</v>
          </cell>
          <cell r="J8341" t="str">
            <v>ANTIOQUIA</v>
          </cell>
          <cell r="K8341" t="str">
            <v>X</v>
          </cell>
          <cell r="M8341">
            <v>8000036449</v>
          </cell>
          <cell r="N8341" t="str">
            <v>recepcion.facturacion@ryrlubricantes.com</v>
          </cell>
          <cell r="O8341" t="str">
            <v>PJ</v>
          </cell>
          <cell r="P8341" t="str">
            <v>CO08</v>
          </cell>
        </row>
        <row r="8342">
          <cell r="A8342">
            <v>113046</v>
          </cell>
          <cell r="B8342" t="str">
            <v>DIEGO CUELLAR</v>
          </cell>
          <cell r="C8342" t="str">
            <v>OPERACIONES NACIONALES DE MERCADEO LTDA</v>
          </cell>
          <cell r="D8342" t="str">
            <v>OPEN MARKET LTDA.</v>
          </cell>
          <cell r="E8342" t="str">
            <v>CR 69  21  63 ZONA IND MONTEVIDEO</v>
          </cell>
          <cell r="F8342" t="str">
            <v>051 7470000</v>
          </cell>
          <cell r="G8342" t="str">
            <v>320 8651483</v>
          </cell>
          <cell r="I8342" t="str">
            <v>BOGOTA</v>
          </cell>
          <cell r="J8342" t="str">
            <v>CUNDINAMARCA</v>
          </cell>
          <cell r="K8342" t="str">
            <v>X</v>
          </cell>
          <cell r="M8342">
            <v>8603509401</v>
          </cell>
          <cell r="N8342" t="str">
            <v>facturacion.electronicacolombia@solistica.com</v>
          </cell>
          <cell r="O8342" t="str">
            <v>PJ</v>
          </cell>
          <cell r="P8342" t="str">
            <v>CR08</v>
          </cell>
        </row>
        <row r="8343">
          <cell r="A8343">
            <v>200750</v>
          </cell>
          <cell r="B8343" t="str">
            <v>DIEGO CUELLAR</v>
          </cell>
          <cell r="C8343" t="str">
            <v>KENWORTH DE LA MONTAÑA S.A.</v>
          </cell>
          <cell r="D8343" t="str">
            <v>KENWORTH DE LA MONTAÑA S.A.</v>
          </cell>
          <cell r="E8343" t="str">
            <v>CL 9  11  50  AV PANAMERICANA</v>
          </cell>
          <cell r="F8343" t="str">
            <v>572 7203742</v>
          </cell>
          <cell r="I8343" t="str">
            <v>PASTO</v>
          </cell>
          <cell r="J8343" t="str">
            <v>NARIÑO</v>
          </cell>
          <cell r="K8343" t="str">
            <v>X</v>
          </cell>
          <cell r="M8343">
            <v>8001256395</v>
          </cell>
          <cell r="N8343" t="str">
            <v>recepcion.facturas@kenworthcolombia.com</v>
          </cell>
          <cell r="O8343" t="str">
            <v>PJ</v>
          </cell>
          <cell r="P8343" t="str">
            <v>CR30</v>
          </cell>
        </row>
        <row r="8344">
          <cell r="A8344">
            <v>201247</v>
          </cell>
          <cell r="B8344" t="str">
            <v>DIEGO CUELLAR</v>
          </cell>
          <cell r="C8344" t="str">
            <v>OPERADORES DE ESTACIONES DE SERVICIO LTDA. OPES LTDA.</v>
          </cell>
          <cell r="D8344" t="str">
            <v>EDS TERMINAL LOGISTICO</v>
          </cell>
          <cell r="E8344" t="str">
            <v>KM 6 VIA CALI - YUMBO</v>
          </cell>
          <cell r="F8344" t="str">
            <v>315 5762879</v>
          </cell>
          <cell r="H8344" t="str">
            <v>ESSO</v>
          </cell>
          <cell r="I8344" t="str">
            <v>YUMBO</v>
          </cell>
          <cell r="J8344" t="str">
            <v>VALLE DEL CAUCA</v>
          </cell>
          <cell r="K8344" t="str">
            <v>X</v>
          </cell>
          <cell r="M8344">
            <v>900156095</v>
          </cell>
          <cell r="N8344" t="str">
            <v>recepcionfacturas@opesltda.com</v>
          </cell>
          <cell r="O8344" t="str">
            <v>PJ</v>
          </cell>
          <cell r="P8344" t="str">
            <v>CR30</v>
          </cell>
        </row>
        <row r="8345">
          <cell r="A8345">
            <v>201383</v>
          </cell>
          <cell r="B8345" t="str">
            <v>DIEGO CUELLAR</v>
          </cell>
          <cell r="C8345" t="str">
            <v>OPERADORES DE ESTACIONES DE SERVICI</v>
          </cell>
          <cell r="E8345" t="str">
            <v>CL 13  52  92  BRR SANTA ANITA</v>
          </cell>
          <cell r="F8345" t="str">
            <v>2 3322117</v>
          </cell>
          <cell r="H8345" t="str">
            <v>Mobil</v>
          </cell>
          <cell r="I8345" t="str">
            <v>CALI</v>
          </cell>
          <cell r="J8345" t="str">
            <v>VALLE DEL CAUCA</v>
          </cell>
          <cell r="K8345" t="str">
            <v>X</v>
          </cell>
          <cell r="L8345" t="str">
            <v xml:space="preserve"> </v>
          </cell>
          <cell r="M8345">
            <v>900156095</v>
          </cell>
          <cell r="N8345" t="str">
            <v xml:space="preserve">Recepcionfacturas@opesltda.com </v>
          </cell>
          <cell r="O8345" t="str">
            <v>PJ</v>
          </cell>
          <cell r="P8345" t="str">
            <v>CR30</v>
          </cell>
        </row>
        <row r="8346">
          <cell r="A8346">
            <v>120905</v>
          </cell>
          <cell r="B8346" t="str">
            <v>DIEGO CUELLAR</v>
          </cell>
          <cell r="C8346" t="str">
            <v>OPECOM S.A.S</v>
          </cell>
          <cell r="D8346" t="str">
            <v>EDS LA RIVERA</v>
          </cell>
          <cell r="E8346" t="str">
            <v>CL 70  4  51</v>
          </cell>
          <cell r="F8346" t="str">
            <v>2 4338468</v>
          </cell>
          <cell r="G8346" t="str">
            <v>314 8077215</v>
          </cell>
          <cell r="H8346" t="str">
            <v>Terpel</v>
          </cell>
          <cell r="I8346" t="str">
            <v>CALI</v>
          </cell>
          <cell r="J8346" t="str">
            <v>VALLE DEL CAUCA</v>
          </cell>
          <cell r="K8346" t="str">
            <v>X</v>
          </cell>
          <cell r="M8346">
            <v>900800336</v>
          </cell>
          <cell r="N8346" t="str">
            <v>compras@opecom.co</v>
          </cell>
          <cell r="O8346" t="str">
            <v>PJ</v>
          </cell>
          <cell r="P8346" t="str">
            <v>CR30</v>
          </cell>
        </row>
        <row r="8347">
          <cell r="A8347">
            <v>121360</v>
          </cell>
          <cell r="B8347" t="str">
            <v>DIEGO CUELLAR</v>
          </cell>
          <cell r="C8347" t="str">
            <v>POTENZA REPUESTOS Y ACCESORIOS SAS</v>
          </cell>
          <cell r="D8347" t="str">
            <v>POTENZA REPUESTOS Y ACCESORIOS SAS</v>
          </cell>
          <cell r="E8347" t="str">
            <v>AV 6A  21N-40 BRR SANTA MONICA</v>
          </cell>
          <cell r="F8347" t="str">
            <v>2 3809679</v>
          </cell>
          <cell r="G8347" t="str">
            <v>320 6918702</v>
          </cell>
          <cell r="I8347" t="str">
            <v>CALI</v>
          </cell>
          <cell r="J8347" t="str">
            <v>VALLE DEL CAUCA</v>
          </cell>
          <cell r="K8347" t="str">
            <v>x</v>
          </cell>
          <cell r="M8347">
            <v>9009180163</v>
          </cell>
          <cell r="N8347" t="str">
            <v>potenzarepuestosyaccesorios@gmail.com</v>
          </cell>
          <cell r="O8347" t="str">
            <v>PJ</v>
          </cell>
          <cell r="P8347" t="str">
            <v>CR30</v>
          </cell>
        </row>
        <row r="8348">
          <cell r="A8348">
            <v>122489</v>
          </cell>
          <cell r="B8348" t="str">
            <v>DIEGO CUELLAR</v>
          </cell>
          <cell r="C8348" t="str">
            <v>AGROMAR S.A.S.</v>
          </cell>
          <cell r="D8348" t="str">
            <v>AGROMAR</v>
          </cell>
          <cell r="E8348" t="str">
            <v>CL 2 SUR  7B  06  BRR PUEBLO NUEVO</v>
          </cell>
          <cell r="F8348">
            <v>2426904</v>
          </cell>
          <cell r="G8348" t="str">
            <v>310 496 4566</v>
          </cell>
          <cell r="I8348" t="str">
            <v>BUENAVENTURA</v>
          </cell>
          <cell r="J8348" t="str">
            <v>VALLE DEL CAUCA</v>
          </cell>
          <cell r="K8348" t="str">
            <v>X</v>
          </cell>
          <cell r="M8348">
            <v>9010603207</v>
          </cell>
          <cell r="N8348" t="str">
            <v>901060320@recepciondefacturas.co</v>
          </cell>
          <cell r="O8348" t="str">
            <v>PJ</v>
          </cell>
          <cell r="P8348" t="str">
            <v>CR30</v>
          </cell>
        </row>
        <row r="8349">
          <cell r="A8349">
            <v>201634</v>
          </cell>
          <cell r="B8349" t="str">
            <v>DIEGO CUELLAR</v>
          </cell>
          <cell r="C8349" t="str">
            <v>OPERADORES DE ESTACIONES DE SERVICIO</v>
          </cell>
          <cell r="D8349" t="str">
            <v>ESSO EL TRIANGULO</v>
          </cell>
          <cell r="E8349" t="str">
            <v>CL 9  17  65</v>
          </cell>
          <cell r="F8349" t="str">
            <v>2 6608800</v>
          </cell>
          <cell r="G8349" t="str">
            <v xml:space="preserve"> </v>
          </cell>
          <cell r="H8349" t="str">
            <v>Mobil</v>
          </cell>
          <cell r="I8349" t="str">
            <v>CALI</v>
          </cell>
          <cell r="J8349" t="str">
            <v>VALLE DEL CAUCA</v>
          </cell>
          <cell r="K8349" t="str">
            <v>X</v>
          </cell>
          <cell r="M8349">
            <v>900156095</v>
          </cell>
          <cell r="N8349" t="str">
            <v xml:space="preserve">Recepcionfacturas@opesltda.com </v>
          </cell>
          <cell r="O8349" t="str">
            <v>PJ</v>
          </cell>
          <cell r="P8349" t="str">
            <v>CR30</v>
          </cell>
        </row>
        <row r="8350">
          <cell r="A8350">
            <v>201636</v>
          </cell>
          <cell r="B8350" t="str">
            <v>DIEGO CUELLAR</v>
          </cell>
          <cell r="C8350" t="str">
            <v>LUIS HUMBERTO TORRADO MONTAGUT</v>
          </cell>
          <cell r="D8350" t="str">
            <v>FILTROS Y LUBRICANTES LA 30</v>
          </cell>
          <cell r="E8350" t="str">
            <v>CR 30 24 06  BRR CESPEDES</v>
          </cell>
          <cell r="F8350" t="str">
            <v>2 2242504</v>
          </cell>
          <cell r="I8350" t="str">
            <v>TULUA</v>
          </cell>
          <cell r="J8350" t="str">
            <v>VALLE DEL CAUCA</v>
          </cell>
          <cell r="K8350" t="str">
            <v>X</v>
          </cell>
          <cell r="M8350">
            <v>54082283</v>
          </cell>
          <cell r="N8350" t="str">
            <v>5408228@recepciondefacturas.co</v>
          </cell>
          <cell r="O8350" t="str">
            <v xml:space="preserve">PN </v>
          </cell>
          <cell r="P8350" t="str">
            <v>CR30</v>
          </cell>
        </row>
        <row r="8351">
          <cell r="A8351">
            <v>201646</v>
          </cell>
          <cell r="B8351" t="str">
            <v>DIEGO CUELLAR</v>
          </cell>
          <cell r="C8351" t="str">
            <v>OPECOM S.A.S</v>
          </cell>
          <cell r="D8351" t="str">
            <v>EDS LAS DELICIAS</v>
          </cell>
          <cell r="E8351" t="str">
            <v>CL 44  3  01  BRR LAS DELICIAS</v>
          </cell>
          <cell r="F8351" t="str">
            <v>2 3739996</v>
          </cell>
          <cell r="I8351" t="str">
            <v>CALI</v>
          </cell>
          <cell r="J8351" t="str">
            <v>VALLE DEL CAUCA</v>
          </cell>
          <cell r="K8351" t="str">
            <v>X</v>
          </cell>
          <cell r="M8351">
            <v>900800336</v>
          </cell>
          <cell r="N8351" t="str">
            <v>facturacionelectronica@opecom.co</v>
          </cell>
          <cell r="O8351" t="str">
            <v>PJ</v>
          </cell>
          <cell r="P8351" t="str">
            <v>CR30</v>
          </cell>
        </row>
        <row r="8352">
          <cell r="A8352">
            <v>201647</v>
          </cell>
          <cell r="B8352" t="str">
            <v>DIEGO CUELLAR</v>
          </cell>
          <cell r="C8352" t="str">
            <v>OPECOM S.A.S</v>
          </cell>
          <cell r="D8352" t="str">
            <v>EDS VILLA DEL PRADO</v>
          </cell>
          <cell r="E8352" t="str">
            <v>KR 5  58A  11  BRR VILLA DEL PRADO</v>
          </cell>
          <cell r="F8352" t="str">
            <v>2 4474585</v>
          </cell>
          <cell r="I8352" t="str">
            <v>CALI</v>
          </cell>
          <cell r="J8352" t="str">
            <v>VALLE DEL CAUCA</v>
          </cell>
          <cell r="K8352" t="str">
            <v>X</v>
          </cell>
          <cell r="M8352">
            <v>900800336</v>
          </cell>
          <cell r="N8352" t="str">
            <v>facturacionelectronica@opecom.co</v>
          </cell>
          <cell r="O8352" t="str">
            <v>PJ</v>
          </cell>
          <cell r="P8352" t="str">
            <v>CR30</v>
          </cell>
        </row>
        <row r="8353">
          <cell r="A8353">
            <v>201648</v>
          </cell>
          <cell r="B8353" t="str">
            <v>DIEGO CUELLAR</v>
          </cell>
          <cell r="C8353" t="str">
            <v>OPECOM S.A.S</v>
          </cell>
          <cell r="D8353" t="str">
            <v>EDS SILOE</v>
          </cell>
          <cell r="E8353" t="str">
            <v>CL 1 OE  50  57  BRR SILOE</v>
          </cell>
          <cell r="F8353" t="str">
            <v>2 5137461</v>
          </cell>
          <cell r="I8353" t="str">
            <v>CALI</v>
          </cell>
          <cell r="J8353" t="str">
            <v>VALLE DEL CAUCA</v>
          </cell>
          <cell r="K8353" t="str">
            <v>X</v>
          </cell>
          <cell r="M8353">
            <v>900800336</v>
          </cell>
          <cell r="N8353" t="str">
            <v>facturacionelectronica@opecom.co</v>
          </cell>
          <cell r="O8353" t="str">
            <v>PJ</v>
          </cell>
          <cell r="P8353" t="str">
            <v>CR30</v>
          </cell>
        </row>
        <row r="8354">
          <cell r="A8354">
            <v>201649</v>
          </cell>
          <cell r="B8354" t="str">
            <v>DIEGO CUELLAR</v>
          </cell>
          <cell r="C8354" t="str">
            <v>OPECOM S.A.S</v>
          </cell>
          <cell r="D8354" t="str">
            <v>EDS DECEPAZ</v>
          </cell>
          <cell r="E8354" t="str">
            <v>KR 23  103  12</v>
          </cell>
          <cell r="F8354" t="str">
            <v>2 3809106</v>
          </cell>
          <cell r="I8354" t="str">
            <v>CALI</v>
          </cell>
          <cell r="J8354" t="str">
            <v>VALLE DEL CAUCA</v>
          </cell>
          <cell r="K8354" t="str">
            <v>X</v>
          </cell>
          <cell r="M8354">
            <v>900800336</v>
          </cell>
          <cell r="N8354" t="str">
            <v>facturacionelectronica@opecom.co</v>
          </cell>
          <cell r="O8354" t="str">
            <v>PJ</v>
          </cell>
          <cell r="P8354" t="str">
            <v>CR30</v>
          </cell>
        </row>
        <row r="8355">
          <cell r="A8355">
            <v>123424</v>
          </cell>
          <cell r="B8355" t="str">
            <v>DIEGO CUELLAR</v>
          </cell>
          <cell r="C8355" t="str">
            <v>JAIRO SANCHEZ MORALES</v>
          </cell>
          <cell r="D8355" t="str">
            <v>SANCHEZ LUBRICANTES</v>
          </cell>
          <cell r="E8355" t="str">
            <v>CL 17  9  05  BRR CENTRO</v>
          </cell>
          <cell r="F8355" t="str">
            <v>8 4355151</v>
          </cell>
          <cell r="G8355" t="str">
            <v>310 4772468</v>
          </cell>
          <cell r="I8355" t="str">
            <v>FLORENCIA</v>
          </cell>
          <cell r="J8355" t="str">
            <v>CAQUETA</v>
          </cell>
          <cell r="K8355" t="str">
            <v>X</v>
          </cell>
          <cell r="M8355">
            <v>17646422</v>
          </cell>
          <cell r="N8355" t="str">
            <v>sanchezprovedores@outlook.com</v>
          </cell>
          <cell r="O8355" t="str">
            <v>PJ</v>
          </cell>
          <cell r="P8355" t="str">
            <v>CR30</v>
          </cell>
        </row>
        <row r="8356">
          <cell r="A8356">
            <v>123504</v>
          </cell>
          <cell r="B8356" t="str">
            <v>DIEGO CUELLAR</v>
          </cell>
          <cell r="C8356" t="str">
            <v>JAGUTI S.A.S.</v>
          </cell>
          <cell r="E8356" t="str">
            <v>CL 16  10  25  BRR CHAPINERO</v>
          </cell>
          <cell r="F8356" t="str">
            <v>8 8745052</v>
          </cell>
          <cell r="G8356" t="str">
            <v>317 3630108</v>
          </cell>
          <cell r="I8356" t="str">
            <v>NEIVA</v>
          </cell>
          <cell r="J8356" t="str">
            <v>HUILA</v>
          </cell>
          <cell r="K8356" t="str">
            <v>X</v>
          </cell>
          <cell r="M8356">
            <v>800234957</v>
          </cell>
          <cell r="N8356" t="str">
            <v>jagutife@gmail.com</v>
          </cell>
          <cell r="O8356" t="str">
            <v>PJ</v>
          </cell>
          <cell r="P8356" t="str">
            <v>CR30</v>
          </cell>
        </row>
        <row r="8357">
          <cell r="A8357">
            <v>123706</v>
          </cell>
          <cell r="B8357" t="str">
            <v>DIEGO CUELLAR</v>
          </cell>
          <cell r="C8357" t="str">
            <v>LEIBER GASCA GONGORA</v>
          </cell>
          <cell r="D8357" t="str">
            <v>MOTODO LVN</v>
          </cell>
          <cell r="E8357" t="str">
            <v>DG 14  29  34  BRR MONSERRATE</v>
          </cell>
          <cell r="F8357" t="str">
            <v>8 8774196</v>
          </cell>
          <cell r="G8357" t="str">
            <v>313 2078455</v>
          </cell>
          <cell r="I8357" t="str">
            <v>NEIVA</v>
          </cell>
          <cell r="J8357" t="str">
            <v>HUILA</v>
          </cell>
          <cell r="K8357" t="str">
            <v>X</v>
          </cell>
          <cell r="M8357">
            <v>6804351</v>
          </cell>
          <cell r="N8357" t="str">
            <v>leiber1183@hotmail.com</v>
          </cell>
          <cell r="O8357" t="str">
            <v>PN</v>
          </cell>
          <cell r="P8357" t="str">
            <v>CR30</v>
          </cell>
        </row>
        <row r="8358">
          <cell r="A8358">
            <v>124257</v>
          </cell>
          <cell r="B8358" t="str">
            <v>DIEGO CUELLAR</v>
          </cell>
          <cell r="C8358" t="str">
            <v>TECNIFIL LIMITADA</v>
          </cell>
          <cell r="E8358" t="str">
            <v>CR 7A  11  84 SUR ZONA INDUSTRIAL</v>
          </cell>
          <cell r="F8358" t="str">
            <v>8 8701763</v>
          </cell>
          <cell r="G8358" t="str">
            <v>350 2515388</v>
          </cell>
          <cell r="I8358" t="str">
            <v>NEIVA</v>
          </cell>
          <cell r="J8358" t="str">
            <v>HUILA</v>
          </cell>
          <cell r="K8358" t="str">
            <v>X</v>
          </cell>
          <cell r="M8358">
            <v>860527527</v>
          </cell>
          <cell r="N8358" t="str">
            <v>logistica@tecnifil.com</v>
          </cell>
          <cell r="O8358" t="str">
            <v>PJ</v>
          </cell>
          <cell r="P8358" t="str">
            <v>CR30</v>
          </cell>
        </row>
        <row r="8359">
          <cell r="A8359">
            <v>201749</v>
          </cell>
          <cell r="B8359" t="str">
            <v>DIEGO CUELLAR</v>
          </cell>
          <cell r="C8359" t="str">
            <v>KENWORTH DE LA MONTAÑA S.A.S.</v>
          </cell>
          <cell r="E8359" t="str">
            <v>CRA. 20 SUR  116 - 95 VIA PICALEÑA</v>
          </cell>
          <cell r="F8359" t="str">
            <v>8 2770074</v>
          </cell>
          <cell r="G8359" t="str">
            <v>310 4622895</v>
          </cell>
          <cell r="I8359" t="str">
            <v>IBAGUE</v>
          </cell>
          <cell r="J8359" t="str">
            <v>TOLIMA</v>
          </cell>
          <cell r="K8359" t="str">
            <v>X</v>
          </cell>
          <cell r="M8359">
            <v>800125639</v>
          </cell>
          <cell r="N8359" t="str">
            <v>recepcion.facturas@kenworthcolombia.com</v>
          </cell>
          <cell r="O8359" t="str">
            <v>PJ</v>
          </cell>
          <cell r="P8359" t="str">
            <v>CR30</v>
          </cell>
        </row>
        <row r="8360">
          <cell r="A8360">
            <v>201774</v>
          </cell>
          <cell r="B8360" t="str">
            <v>DIEGO CUELLAR</v>
          </cell>
          <cell r="C8360" t="str">
            <v>TECNIFIL LIMITADA</v>
          </cell>
          <cell r="D8360" t="str">
            <v>TECNIFIL TOLIMA GRANDE</v>
          </cell>
          <cell r="E8360" t="str">
            <v>CRA. 5  23  22  BRR EL CARMEN</v>
          </cell>
          <cell r="F8360" t="str">
            <v>8 2622321</v>
          </cell>
          <cell r="G8360" t="str">
            <v>316 7439797</v>
          </cell>
          <cell r="I8360" t="str">
            <v>IBAGUE</v>
          </cell>
          <cell r="J8360" t="str">
            <v>TOLIMA</v>
          </cell>
          <cell r="K8360" t="str">
            <v>X</v>
          </cell>
          <cell r="M8360">
            <v>860527527</v>
          </cell>
          <cell r="N8360" t="str">
            <v>rosario.gonzalez@tecnifil.com</v>
          </cell>
          <cell r="O8360" t="str">
            <v>PJ</v>
          </cell>
          <cell r="P8360" t="str">
            <v>CR30</v>
          </cell>
        </row>
        <row r="8361">
          <cell r="A8361">
            <v>124891</v>
          </cell>
          <cell r="B8361" t="str">
            <v>DIEGO CUELLAR</v>
          </cell>
          <cell r="C8361" t="str">
            <v>FILTROS Y LUBRICANTES SURCOLOMBIANO LTDA</v>
          </cell>
          <cell r="E8361" t="str">
            <v>CL 2  5A 00 BRR CENTRO</v>
          </cell>
          <cell r="F8361" t="str">
            <v>8 8730609</v>
          </cell>
          <cell r="G8361" t="str">
            <v>315 4989491</v>
          </cell>
          <cell r="I8361" t="str">
            <v>NEIVA</v>
          </cell>
          <cell r="J8361" t="str">
            <v>HUILA</v>
          </cell>
          <cell r="K8361" t="str">
            <v>X</v>
          </cell>
          <cell r="M8361">
            <v>813005406</v>
          </cell>
          <cell r="N8361" t="str">
            <v>compras@fylsurcolombiano.com</v>
          </cell>
          <cell r="O8361" t="str">
            <v>PJ</v>
          </cell>
          <cell r="P8361" t="str">
            <v>CR30</v>
          </cell>
        </row>
        <row r="8362">
          <cell r="A8362">
            <v>201777</v>
          </cell>
          <cell r="B8362" t="str">
            <v>DIEGO CUELLAR</v>
          </cell>
          <cell r="C8362" t="str">
            <v>FILTROS Y LUBRICANTES SURCOLOMBIANO LTDA</v>
          </cell>
          <cell r="D8362" t="str">
            <v>TECNIFIL SURCOLOMBIANO LTDA.</v>
          </cell>
          <cell r="E8362" t="str">
            <v>CL 15  8  03  BRR 7 DE AGOSTO</v>
          </cell>
          <cell r="F8362" t="str">
            <v>8 8730609</v>
          </cell>
          <cell r="G8362" t="str">
            <v>315 4980589</v>
          </cell>
          <cell r="I8362" t="str">
            <v>FLORENCIA</v>
          </cell>
          <cell r="J8362" t="str">
            <v>CAQUETA</v>
          </cell>
          <cell r="K8362" t="str">
            <v>X</v>
          </cell>
          <cell r="M8362">
            <v>813005406</v>
          </cell>
          <cell r="N8362" t="str">
            <v>compras@fylsurcolombiano.com</v>
          </cell>
          <cell r="O8362" t="str">
            <v>PJ</v>
          </cell>
          <cell r="P8362" t="str">
            <v>CR30</v>
          </cell>
        </row>
        <row r="8363">
          <cell r="A8363">
            <v>201797</v>
          </cell>
          <cell r="B8363" t="str">
            <v>DIEGO CUELLAR</v>
          </cell>
          <cell r="C8363" t="str">
            <v>R&amp;R LUBRICANTES S.A.S.</v>
          </cell>
          <cell r="E8363" t="str">
            <v>CL 29A  42-05  IN 105</v>
          </cell>
          <cell r="F8363" t="str">
            <v>4 5606240</v>
          </cell>
          <cell r="G8363" t="str">
            <v>317 6416379</v>
          </cell>
          <cell r="I8363" t="str">
            <v>ITAGUI</v>
          </cell>
          <cell r="J8363" t="str">
            <v>ANTIOQUIA</v>
          </cell>
          <cell r="K8363" t="str">
            <v>X</v>
          </cell>
          <cell r="M8363">
            <v>8000036449</v>
          </cell>
          <cell r="N8363" t="str">
            <v>contabilidad@ryrubricantes.com</v>
          </cell>
          <cell r="O8363" t="str">
            <v>PN</v>
          </cell>
          <cell r="P8363" t="str">
            <v>CR30</v>
          </cell>
        </row>
        <row r="8364">
          <cell r="A8364">
            <v>125892</v>
          </cell>
          <cell r="B8364" t="str">
            <v>DIEGO CUELLAR</v>
          </cell>
          <cell r="C8364" t="str">
            <v>ORGANIZACION TERPEL S.A.</v>
          </cell>
          <cell r="E8364" t="str">
            <v>CRA. 7  75-51 OF 13  1</v>
          </cell>
          <cell r="F8364" t="str">
            <v>1 3175353</v>
          </cell>
          <cell r="I8364" t="str">
            <v>BOGOTA</v>
          </cell>
          <cell r="J8364" t="str">
            <v>CUNDINAMARCA</v>
          </cell>
          <cell r="K8364" t="str">
            <v>X</v>
          </cell>
          <cell r="M8364">
            <v>830095213</v>
          </cell>
          <cell r="N8364" t="str">
            <v>nfoterpel@terpel.com</v>
          </cell>
          <cell r="O8364" t="str">
            <v>PJ</v>
          </cell>
          <cell r="P8364" t="str">
            <v>CR30</v>
          </cell>
        </row>
        <row r="8365">
          <cell r="A8365">
            <v>201928</v>
          </cell>
          <cell r="B8365" t="str">
            <v>DIEGO CUELLAR</v>
          </cell>
          <cell r="C8365" t="str">
            <v>OPECOM S.A.S</v>
          </cell>
          <cell r="D8365" t="str">
            <v>EDS LA AUTOPISTA SUR</v>
          </cell>
          <cell r="E8365" t="str">
            <v>CL 10  43-11 BRR PANAMERICANO</v>
          </cell>
          <cell r="F8365" t="str">
            <v>2 4338468</v>
          </cell>
          <cell r="G8365" t="str">
            <v>317 7314893</v>
          </cell>
          <cell r="I8365" t="str">
            <v>CALI</v>
          </cell>
          <cell r="J8365" t="str">
            <v>VALLE DEL CAUCA</v>
          </cell>
          <cell r="K8365" t="str">
            <v>X</v>
          </cell>
          <cell r="M8365">
            <v>900800336</v>
          </cell>
          <cell r="N8365" t="str">
            <v>facturacionelectronica@opecom.co</v>
          </cell>
          <cell r="O8365" t="str">
            <v>PJ</v>
          </cell>
          <cell r="P8365" t="str">
            <v>CR30</v>
          </cell>
        </row>
        <row r="8366">
          <cell r="A8366">
            <v>126829</v>
          </cell>
          <cell r="B8366" t="str">
            <v>DIEGO CUELLAR</v>
          </cell>
          <cell r="C8366" t="str">
            <v>LUBRICAR EMPRESA ASOCIATIVA DE TRABAJO</v>
          </cell>
          <cell r="E8366" t="str">
            <v>AV 2 NORTE  23N-51 P-1</v>
          </cell>
          <cell r="F8366" t="str">
            <v>315 8135749</v>
          </cell>
          <cell r="I8366" t="str">
            <v>CALI</v>
          </cell>
          <cell r="J8366" t="str">
            <v>VALLE DEL CAUCA</v>
          </cell>
          <cell r="K8366" t="str">
            <v>X</v>
          </cell>
          <cell r="M8366">
            <v>805014810</v>
          </cell>
          <cell r="N8366" t="str">
            <v>lubricar48@gmail.com</v>
          </cell>
          <cell r="O8366" t="str">
            <v>PJ</v>
          </cell>
          <cell r="P8366" t="str">
            <v>CO00</v>
          </cell>
        </row>
        <row r="8367">
          <cell r="A8367">
            <v>201961</v>
          </cell>
          <cell r="B8367" t="str">
            <v>DIEGO CUELLAR</v>
          </cell>
          <cell r="C8367" t="str">
            <v>ORGANIZACION TERPEL S.A.</v>
          </cell>
          <cell r="E8367" t="str">
            <v>CRA. 7  75-51 OF 13  1</v>
          </cell>
          <cell r="F8367" t="str">
            <v>1 3175353</v>
          </cell>
          <cell r="I8367" t="str">
            <v>BOGOTA</v>
          </cell>
          <cell r="J8367" t="str">
            <v>CUNDINAMARCA</v>
          </cell>
          <cell r="K8367" t="str">
            <v>X</v>
          </cell>
          <cell r="M8367">
            <v>830095213</v>
          </cell>
          <cell r="N8367" t="str">
            <v>infoterpel@terpel.com</v>
          </cell>
          <cell r="O8367" t="str">
            <v>PJ</v>
          </cell>
          <cell r="P8367" t="str">
            <v>CO08</v>
          </cell>
        </row>
        <row r="8368">
          <cell r="A8368">
            <v>128070</v>
          </cell>
          <cell r="B8368" t="str">
            <v>DIEGO CUELLAR</v>
          </cell>
          <cell r="C8368" t="str">
            <v>DAIRO VARGAS TRUJILLO</v>
          </cell>
          <cell r="E8368" t="str">
            <v>CR . 2 ESTE 19-64 BRR ISABELA</v>
          </cell>
          <cell r="F8368">
            <v>3124441134</v>
          </cell>
          <cell r="I8368" t="str">
            <v>PITALITO</v>
          </cell>
          <cell r="J8368" t="str">
            <v>HUILA</v>
          </cell>
          <cell r="K8368" t="str">
            <v>X</v>
          </cell>
          <cell r="M8368">
            <v>83042489</v>
          </cell>
          <cell r="N8368" t="str">
            <v>facturacion@districol.com</v>
          </cell>
          <cell r="O8368" t="str">
            <v>PN</v>
          </cell>
          <cell r="P8368" t="str">
            <v>CR30</v>
          </cell>
        </row>
        <row r="8369">
          <cell r="A8369">
            <v>128402</v>
          </cell>
          <cell r="B8369" t="str">
            <v>DIEGO CUELLAR</v>
          </cell>
          <cell r="C8369" t="str">
            <v>LUIS CARLOS BUITRON FERNANDEZ</v>
          </cell>
          <cell r="E8369" t="str">
            <v xml:space="preserve">AV 4OESTE  23 48 BRR TERRON COLORADO                        </v>
          </cell>
          <cell r="F8369" t="str">
            <v xml:space="preserve">317 3769441                   </v>
          </cell>
          <cell r="G8369" t="str">
            <v>032 8940316</v>
          </cell>
          <cell r="I8369" t="str">
            <v>CALI</v>
          </cell>
          <cell r="J8369" t="str">
            <v>VALLE DEL CAUCA</v>
          </cell>
          <cell r="K8369" t="str">
            <v>X</v>
          </cell>
          <cell r="M8369">
            <v>94372113</v>
          </cell>
          <cell r="N8369" t="str">
            <v>luiscbuitron27@gmail.com</v>
          </cell>
          <cell r="O8369" t="str">
            <v>PN</v>
          </cell>
          <cell r="P8369" t="str">
            <v>CO00</v>
          </cell>
        </row>
        <row r="8370">
          <cell r="A8370">
            <v>128673</v>
          </cell>
          <cell r="B8370" t="str">
            <v>DIEGO CUELLAR</v>
          </cell>
          <cell r="C8370" t="str">
            <v>LUBRITEC &amp; ZUÑIGA SAS</v>
          </cell>
          <cell r="E8370" t="str">
            <v>CRA. 43 CL 58-21</v>
          </cell>
          <cell r="F8370" t="str">
            <v>5 3704545</v>
          </cell>
          <cell r="H8370" t="str">
            <v xml:space="preserve"> </v>
          </cell>
          <cell r="I8370" t="str">
            <v>BARRANQUILLA</v>
          </cell>
          <cell r="J8370" t="str">
            <v>ATLANTICO</v>
          </cell>
          <cell r="K8370" t="str">
            <v>X</v>
          </cell>
          <cell r="L8370" t="str">
            <v xml:space="preserve"> </v>
          </cell>
          <cell r="M8370">
            <v>9008359249</v>
          </cell>
          <cell r="N8370" t="str">
            <v>facturaelectronica@wingsdlz.com</v>
          </cell>
          <cell r="O8370" t="str">
            <v>PJ</v>
          </cell>
          <cell r="P8370" t="str">
            <v>CO08</v>
          </cell>
        </row>
        <row r="8371">
          <cell r="A8371">
            <v>129890</v>
          </cell>
          <cell r="B8371" t="str">
            <v>DIEGO CUELLAR</v>
          </cell>
          <cell r="C8371" t="str">
            <v>MASSER S.A.S.</v>
          </cell>
          <cell r="E8371" t="str">
            <v>CL 94  51B-43 OF 405</v>
          </cell>
          <cell r="F8371" t="str">
            <v>5 3664530</v>
          </cell>
          <cell r="I8371" t="str">
            <v>BARRANQUILLA</v>
          </cell>
          <cell r="J8371" t="str">
            <v>ATLANTICO</v>
          </cell>
          <cell r="K8371" t="str">
            <v>X</v>
          </cell>
          <cell r="M8371">
            <v>9004918890</v>
          </cell>
          <cell r="N8371" t="str">
            <v>angelydonado@masser.com.co</v>
          </cell>
          <cell r="O8371" t="str">
            <v>PJ</v>
          </cell>
          <cell r="P8371" t="str">
            <v>CR30</v>
          </cell>
        </row>
        <row r="8372">
          <cell r="A8372">
            <v>202105</v>
          </cell>
          <cell r="B8372" t="str">
            <v>DIEGO CUELLAR</v>
          </cell>
          <cell r="C8372" t="str">
            <v xml:space="preserve">OPERADORES DE ESTACIONES DE SERVICIO LTDA.
</v>
          </cell>
          <cell r="D8372" t="str">
            <v>EDS OPES BELALCAZAR</v>
          </cell>
          <cell r="E8372" t="str">
            <v>CRA. 1  43-20</v>
          </cell>
          <cell r="F8372" t="str">
            <v>316 8674648</v>
          </cell>
          <cell r="I8372" t="str">
            <v>CALI</v>
          </cell>
          <cell r="J8372" t="str">
            <v>VALLE DEL CAUCA</v>
          </cell>
          <cell r="K8372" t="str">
            <v>X</v>
          </cell>
          <cell r="M8372">
            <v>900156095</v>
          </cell>
          <cell r="N8372" t="str">
            <v xml:space="preserve">Recepcionfacturas@opesltda.com </v>
          </cell>
          <cell r="O8372" t="str">
            <v>PJ</v>
          </cell>
          <cell r="P8372" t="str">
            <v>CR30</v>
          </cell>
        </row>
        <row r="8373">
          <cell r="A8373">
            <v>131543</v>
          </cell>
          <cell r="B8373" t="str">
            <v>DIEGO CUELLAR</v>
          </cell>
          <cell r="C8373" t="str">
            <v>LUBRITER RYQ S.A.S</v>
          </cell>
          <cell r="E8373" t="str">
            <v>CR 15 # 138-25</v>
          </cell>
          <cell r="F8373" t="str">
            <v>6 313 2699</v>
          </cell>
          <cell r="G8373" t="str">
            <v>313 749 8076</v>
          </cell>
          <cell r="I8373" t="str">
            <v>PEREIRA</v>
          </cell>
          <cell r="J8373" t="str">
            <v>RISARALDA</v>
          </cell>
          <cell r="K8373" t="str">
            <v>X</v>
          </cell>
          <cell r="M8373">
            <v>9000071241</v>
          </cell>
          <cell r="N8373" t="str">
            <v>carlos.lopez@lubriter.com</v>
          </cell>
          <cell r="O8373" t="str">
            <v>PJ</v>
          </cell>
          <cell r="P8373" t="str">
            <v>CO00</v>
          </cell>
        </row>
        <row r="8374">
          <cell r="A8374">
            <v>131598</v>
          </cell>
          <cell r="B8374" t="str">
            <v>DIEGO CUELLAR</v>
          </cell>
          <cell r="C8374" t="str">
            <v>DISTERTOL SAS</v>
          </cell>
          <cell r="E8374" t="str">
            <v>CR 26 SUR # 67-406 BD 9</v>
          </cell>
          <cell r="F8374" t="str">
            <v>315 562 0779</v>
          </cell>
          <cell r="I8374" t="str">
            <v>IBAGUE</v>
          </cell>
          <cell r="J8374" t="str">
            <v>TOLIMA</v>
          </cell>
          <cell r="K8374" t="str">
            <v>X</v>
          </cell>
          <cell r="M8374">
            <v>9009433077</v>
          </cell>
          <cell r="N8374" t="str">
            <v>info@distertol.com</v>
          </cell>
          <cell r="O8374" t="str">
            <v>PJ</v>
          </cell>
          <cell r="P8374" t="str">
            <v>CO00</v>
          </cell>
        </row>
        <row r="8375">
          <cell r="A8375">
            <v>202274</v>
          </cell>
          <cell r="B8375" t="str">
            <v>DIEGO CUELLAR</v>
          </cell>
          <cell r="C8375" t="str">
            <v>OPERADORES DE ESTACIONES DE SERVICIO</v>
          </cell>
          <cell r="E8375" t="str">
            <v>CR 8 # 20-91</v>
          </cell>
          <cell r="F8375" t="str">
            <v>317 504 6397</v>
          </cell>
          <cell r="I8375" t="str">
            <v>CALI</v>
          </cell>
          <cell r="J8375" t="str">
            <v>VALLE DEL CAUCA</v>
          </cell>
          <cell r="K8375" t="str">
            <v>X</v>
          </cell>
          <cell r="M8375">
            <v>900156095</v>
          </cell>
          <cell r="N8375" t="str">
            <v>recepcionfacturas@opesltda.com</v>
          </cell>
          <cell r="O8375" t="str">
            <v>PJ</v>
          </cell>
          <cell r="P8375" t="str">
            <v>CR30</v>
          </cell>
        </row>
        <row r="8376">
          <cell r="A8376">
            <v>132503</v>
          </cell>
          <cell r="B8376" t="str">
            <v>DIEGO CUELLAR</v>
          </cell>
          <cell r="C8376" t="str">
            <v>TEATE COLOMBIA SAS</v>
          </cell>
          <cell r="E8376" t="str">
            <v>CL15 22-207 BG2A APIX VALLEPACIF</v>
          </cell>
          <cell r="F8376" t="str">
            <v>2 486 6484</v>
          </cell>
          <cell r="G8376" t="str">
            <v>315 570 2175</v>
          </cell>
          <cell r="I8376" t="str">
            <v>YUMBO</v>
          </cell>
          <cell r="J8376" t="str">
            <v>VALLE DEL CAUCA</v>
          </cell>
          <cell r="K8376" t="str">
            <v>X</v>
          </cell>
          <cell r="M8376">
            <v>9010146578</v>
          </cell>
          <cell r="N8376" t="str">
            <v>facturas.compras@teatedigital.com</v>
          </cell>
          <cell r="O8376" t="str">
            <v>PJ</v>
          </cell>
          <cell r="P8376" t="str">
            <v>CR30</v>
          </cell>
        </row>
        <row r="8377">
          <cell r="A8377">
            <v>202281</v>
          </cell>
          <cell r="B8377" t="str">
            <v>DIEGO CUELLAR</v>
          </cell>
          <cell r="C8377" t="str">
            <v>TEATE COLOMBIA SAS</v>
          </cell>
          <cell r="E8377" t="str">
            <v>CR 42 # 46-210</v>
          </cell>
          <cell r="F8377" t="str">
            <v xml:space="preserve"> 318 580 9979</v>
          </cell>
          <cell r="I8377" t="str">
            <v>ITAGUI</v>
          </cell>
          <cell r="J8377" t="str">
            <v>ANTIOQUIA</v>
          </cell>
          <cell r="K8377" t="str">
            <v>X</v>
          </cell>
          <cell r="M8377">
            <v>9010146578</v>
          </cell>
          <cell r="N8377" t="str">
            <v>facturas.compras@teatedigital.com</v>
          </cell>
          <cell r="O8377" t="str">
            <v>PJ</v>
          </cell>
          <cell r="P8377" t="str">
            <v>CR30</v>
          </cell>
        </row>
        <row r="8378">
          <cell r="A8378">
            <v>133656</v>
          </cell>
          <cell r="B8378" t="str">
            <v>DIEGO CUELLAR</v>
          </cell>
          <cell r="C8378" t="str">
            <v>ALL TRUCKS SAS</v>
          </cell>
          <cell r="E8378" t="str">
            <v>CL 15 # 36-93 B/</v>
          </cell>
          <cell r="F8378">
            <v>6933417</v>
          </cell>
          <cell r="G8378">
            <v>3207704645</v>
          </cell>
          <cell r="I8378" t="str">
            <v>YUMBO</v>
          </cell>
          <cell r="J8378" t="str">
            <v>VALLE DEL CAUCA</v>
          </cell>
          <cell r="K8378" t="str">
            <v>X</v>
          </cell>
          <cell r="M8378">
            <v>901430325</v>
          </cell>
          <cell r="N8378" t="str">
            <v>proveedores@alltrucks.can.co</v>
          </cell>
          <cell r="O8378" t="str">
            <v>PJ</v>
          </cell>
          <cell r="P8378" t="str">
            <v>CR30</v>
          </cell>
        </row>
        <row r="8379">
          <cell r="A8379">
            <v>202447</v>
          </cell>
          <cell r="B8379" t="str">
            <v>DIEGO CUELLAR</v>
          </cell>
          <cell r="C8379" t="str">
            <v>MASSER S.A.S.</v>
          </cell>
          <cell r="E8379" t="str">
            <v>AV PANAMERICANA/ KM 15 VIA CALI</v>
          </cell>
          <cell r="G8379" t="str">
            <v>5 3664530</v>
          </cell>
          <cell r="I8379" t="str">
            <v>JAMUNDI</v>
          </cell>
          <cell r="J8379" t="str">
            <v>VALLE DEL CAUCA</v>
          </cell>
          <cell r="K8379" t="str">
            <v>X</v>
          </cell>
          <cell r="M8379">
            <v>9004918890</v>
          </cell>
          <cell r="N8379" t="str">
            <v>recepcionelectronica@masser.com.co</v>
          </cell>
          <cell r="O8379" t="str">
            <v>PJ</v>
          </cell>
          <cell r="P8379" t="str">
            <v>CR30</v>
          </cell>
        </row>
        <row r="8380">
          <cell r="A8380">
            <v>134968</v>
          </cell>
          <cell r="B8380" t="str">
            <v>DIEGO CUELLAR</v>
          </cell>
          <cell r="C8380" t="str">
            <v>DISTRICANDELARIA DEL NORTE SAS</v>
          </cell>
          <cell r="E8380" t="str">
            <v>DIAG 28 # 56-71 VIA MAMONAL</v>
          </cell>
          <cell r="G8380">
            <v>3116609508</v>
          </cell>
          <cell r="I8380" t="str">
            <v>CARTAGENA</v>
          </cell>
          <cell r="J8380" t="str">
            <v>BOLIVAR</v>
          </cell>
          <cell r="K8380" t="str">
            <v>X</v>
          </cell>
          <cell r="M8380">
            <v>8060053929</v>
          </cell>
          <cell r="N8380" t="str">
            <v>mzuniga@districandelaria.com</v>
          </cell>
          <cell r="O8380" t="str">
            <v>PJ</v>
          </cell>
          <cell r="P8380" t="str">
            <v>CO08</v>
          </cell>
        </row>
        <row r="8381">
          <cell r="A8381">
            <v>135939</v>
          </cell>
          <cell r="B8381" t="str">
            <v>DIEGO CUELLAR</v>
          </cell>
          <cell r="C8381" t="str">
            <v>MARCO SERGIO YELA LOPEZ</v>
          </cell>
          <cell r="E8381" t="str">
            <v>CR 27 # 6-18 PISO 2 B/ SANTA HELENA</v>
          </cell>
          <cell r="G8381">
            <v>3128717173</v>
          </cell>
          <cell r="I8381" t="str">
            <v>POPAYAN</v>
          </cell>
          <cell r="J8381" t="str">
            <v>CAUCA</v>
          </cell>
          <cell r="K8381" t="str">
            <v>X</v>
          </cell>
          <cell r="M8381">
            <v>97470328</v>
          </cell>
          <cell r="N8381" t="str">
            <v>masyo07@hotmail.com</v>
          </cell>
          <cell r="O8381" t="str">
            <v>PN</v>
          </cell>
          <cell r="P8381" t="str">
            <v>CO00</v>
          </cell>
        </row>
        <row r="8382">
          <cell r="A8382">
            <v>136018</v>
          </cell>
          <cell r="B8382" t="str">
            <v>DIEGO CUELLAR</v>
          </cell>
          <cell r="C8382" t="str">
            <v>TODO ENTREGAS DEL CAQUETA S.A.S.</v>
          </cell>
          <cell r="E8382" t="str">
            <v>CL 11 # 1A-130 B/ LAS BRISAS BAJAS</v>
          </cell>
          <cell r="G8382">
            <v>3112715079</v>
          </cell>
          <cell r="I8382" t="str">
            <v>FLORENCIA</v>
          </cell>
          <cell r="J8382" t="str">
            <v>CAQUETA</v>
          </cell>
          <cell r="K8382" t="str">
            <v>X</v>
          </cell>
          <cell r="M8382">
            <v>9008825705</v>
          </cell>
          <cell r="N8382" t="str">
            <v>lualtru87@hotmail.com</v>
          </cell>
          <cell r="O8382" t="str">
            <v>PJ</v>
          </cell>
          <cell r="P8382" t="str">
            <v>CO08</v>
          </cell>
        </row>
        <row r="8383">
          <cell r="A8383">
            <v>136237</v>
          </cell>
          <cell r="B8383" t="str">
            <v>DIEGO CUELLAR</v>
          </cell>
          <cell r="C8383" t="str">
            <v>LEV ENRIQUE VACAFLOR VILLEGAS</v>
          </cell>
          <cell r="E8383" t="str">
            <v>CR 36 #10-549 MD 3 2</v>
          </cell>
          <cell r="G8383">
            <v>6959610</v>
          </cell>
          <cell r="I8383" t="str">
            <v>YUMBO</v>
          </cell>
          <cell r="J8383" t="str">
            <v>VALLE DEL CAUCA</v>
          </cell>
          <cell r="K8383" t="str">
            <v>X</v>
          </cell>
          <cell r="M8383">
            <v>14885251</v>
          </cell>
          <cell r="N8383" t="str">
            <v>gerencia@coounida.com</v>
          </cell>
          <cell r="O8383" t="str">
            <v>PN</v>
          </cell>
          <cell r="P8383" t="str">
            <v>CO00</v>
          </cell>
        </row>
        <row r="8384">
          <cell r="A8384">
            <v>136520</v>
          </cell>
          <cell r="B8384" t="str">
            <v>DIEGO CUELLAR</v>
          </cell>
          <cell r="C8384" t="str">
            <v>ANDRES RAMIREZ BOLAÑOS</v>
          </cell>
          <cell r="E8384" t="str">
            <v>CR 24 # 13-93 ACOPI</v>
          </cell>
          <cell r="I8384" t="str">
            <v>YUMBO</v>
          </cell>
          <cell r="J8384" t="str">
            <v>VALLE DEL CAUCA</v>
          </cell>
          <cell r="K8384" t="str">
            <v>X</v>
          </cell>
          <cell r="M8384">
            <v>94532341</v>
          </cell>
          <cell r="N8384" t="str">
            <v>aramirez@cialsa.com</v>
          </cell>
          <cell r="O8384" t="str">
            <v>PN</v>
          </cell>
          <cell r="P8384" t="str">
            <v>CO00</v>
          </cell>
        </row>
        <row r="8385">
          <cell r="A8385">
            <v>136626</v>
          </cell>
          <cell r="B8385" t="str">
            <v>DIEGO CUELLAR</v>
          </cell>
          <cell r="C8385" t="str">
            <v>ANEIDA MUÑOZ MUÑOZ</v>
          </cell>
          <cell r="D8385" t="str">
            <v>ESTACION DE SERVICIO SOLARTE</v>
          </cell>
          <cell r="E8385" t="str">
            <v>CR 2 2 742 B CARLOS LLERAS EDS SOLA</v>
          </cell>
          <cell r="G8385">
            <v>7442050</v>
          </cell>
          <cell r="I8385" t="str">
            <v>LA UNION</v>
          </cell>
          <cell r="J8385" t="str">
            <v>VALLE DEL CAUCA</v>
          </cell>
          <cell r="K8385" t="str">
            <v>X</v>
          </cell>
          <cell r="M8385">
            <v>27185658</v>
          </cell>
          <cell r="N8385" t="str">
            <v>solarteeds@hotmail.com</v>
          </cell>
          <cell r="O8385" t="str">
            <v>PN</v>
          </cell>
          <cell r="P8385" t="str">
            <v>CO00</v>
          </cell>
        </row>
        <row r="8386">
          <cell r="A8386">
            <v>137829</v>
          </cell>
          <cell r="B8386" t="str">
            <v>DIEGO CUELLAR</v>
          </cell>
          <cell r="C8386" t="str">
            <v>OPERADORES DE ESTACIONES DE SERVICI</v>
          </cell>
          <cell r="D8386" t="str">
            <v>OPES LTDA.</v>
          </cell>
          <cell r="E8386" t="str">
            <v>CL 10 33 98   ACOPI</v>
          </cell>
          <cell r="G8386" t="str">
            <v>315 5762879</v>
          </cell>
          <cell r="I8386" t="str">
            <v>YUMBO</v>
          </cell>
          <cell r="J8386" t="str">
            <v>VALLE DEL CAUCA</v>
          </cell>
          <cell r="K8386" t="str">
            <v>X</v>
          </cell>
          <cell r="M8386">
            <v>9001560954</v>
          </cell>
          <cell r="N8386" t="str">
            <v>recepcionfacturas@opesltda.com</v>
          </cell>
          <cell r="O8386" t="str">
            <v>PJ</v>
          </cell>
          <cell r="P8386" t="str">
            <v>CR30</v>
          </cell>
        </row>
        <row r="8387">
          <cell r="A8387">
            <v>142754</v>
          </cell>
          <cell r="B8387" t="str">
            <v>DIEGO EDUARDO DORADO</v>
          </cell>
          <cell r="C8387" t="str">
            <v>CARLOS ALBERTO RICARDO</v>
          </cell>
          <cell r="E8387" t="str">
            <v>CL 4 # 32-77 B/ LA SOMBRILLA</v>
          </cell>
          <cell r="G8387">
            <v>3015871557</v>
          </cell>
          <cell r="I8387" t="str">
            <v xml:space="preserve">POPAYAN </v>
          </cell>
          <cell r="J8387" t="str">
            <v>CAUCA</v>
          </cell>
          <cell r="K8387" t="str">
            <v>X</v>
          </cell>
          <cell r="M8387">
            <v>7687815</v>
          </cell>
          <cell r="N8387" t="str">
            <v>moncada84alexander@gmail.com</v>
          </cell>
          <cell r="O8387" t="str">
            <v>PN</v>
          </cell>
          <cell r="P8387" t="str">
            <v>CO00</v>
          </cell>
        </row>
        <row r="8388">
          <cell r="A8388">
            <v>142766</v>
          </cell>
          <cell r="B8388" t="str">
            <v>DIEGO EDUARDO DORADO</v>
          </cell>
          <cell r="C8388" t="str">
            <v>GILDARDO ROJAS LOPEZ</v>
          </cell>
          <cell r="D8388" t="str">
            <v>TALLER AVENIDA</v>
          </cell>
          <cell r="E8388" t="str">
            <v>CR 1E # 26-152 B/ COLINA CAMPESTRE</v>
          </cell>
          <cell r="G8388">
            <v>3207128855</v>
          </cell>
          <cell r="I8388" t="str">
            <v xml:space="preserve">POPAYAN </v>
          </cell>
          <cell r="J8388" t="str">
            <v>CAUCA</v>
          </cell>
          <cell r="K8388" t="str">
            <v>X</v>
          </cell>
          <cell r="M8388">
            <v>10534100</v>
          </cell>
          <cell r="N8388" t="str">
            <v>giroloz54@hotmail.com</v>
          </cell>
          <cell r="O8388" t="str">
            <v>PN</v>
          </cell>
          <cell r="P8388" t="str">
            <v>CO00</v>
          </cell>
        </row>
        <row r="8389">
          <cell r="A8389">
            <v>142811</v>
          </cell>
          <cell r="B8389" t="str">
            <v>DIEGO EDUARDO DORADO</v>
          </cell>
          <cell r="C8389" t="str">
            <v>ANTIDIO ORDOÑEZ GARCES</v>
          </cell>
          <cell r="E8389" t="str">
            <v>BOSQUES DE OCCIDENTE CASA 161</v>
          </cell>
          <cell r="G8389">
            <v>3215998340</v>
          </cell>
          <cell r="I8389" t="str">
            <v xml:space="preserve">POPAYAN </v>
          </cell>
          <cell r="J8389" t="str">
            <v>CAUCA</v>
          </cell>
          <cell r="K8389" t="str">
            <v>X</v>
          </cell>
          <cell r="M8389">
            <v>76216689</v>
          </cell>
          <cell r="N8389" t="str">
            <v>ordonezantidio@gmail.com</v>
          </cell>
          <cell r="O8389" t="str">
            <v>PN</v>
          </cell>
          <cell r="P8389" t="str">
            <v>CO00</v>
          </cell>
        </row>
        <row r="8390">
          <cell r="A8390">
            <v>142825</v>
          </cell>
          <cell r="B8390" t="str">
            <v>DIEGO EDUARDO DORADO</v>
          </cell>
          <cell r="C8390" t="str">
            <v>HENRY ORTEGA OROZCO</v>
          </cell>
          <cell r="D8390" t="str">
            <v>HIDROELECTRICOS GONZALEZ</v>
          </cell>
          <cell r="E8390" t="str">
            <v>CL 66 NORTE # 0N-508 B/ VDA GONZALEZ</v>
          </cell>
          <cell r="G8390">
            <v>3103971741</v>
          </cell>
          <cell r="I8390" t="str">
            <v xml:space="preserve">POPAYAN </v>
          </cell>
          <cell r="J8390" t="str">
            <v>CAUCA</v>
          </cell>
          <cell r="K8390" t="str">
            <v>X</v>
          </cell>
          <cell r="M8390">
            <v>10295215</v>
          </cell>
          <cell r="N8390" t="str">
            <v>henor2010@hotmail.com</v>
          </cell>
          <cell r="O8390" t="str">
            <v>PN</v>
          </cell>
          <cell r="P8390" t="str">
            <v>CR30</v>
          </cell>
        </row>
        <row r="8391">
          <cell r="A8391">
            <v>123840</v>
          </cell>
          <cell r="B8391" t="str">
            <v>DIEGO SANCHEZ (caqueta)</v>
          </cell>
          <cell r="C8391" t="str">
            <v>JAIME GONZALEZ</v>
          </cell>
          <cell r="D8391" t="str">
            <v>ALMACEN Y TALLER SAN JOSE MOTOS</v>
          </cell>
          <cell r="E8391" t="str">
            <v>CL 5  3  10  BRR LA Y</v>
          </cell>
          <cell r="F8391" t="str">
            <v>310 6777685</v>
          </cell>
          <cell r="G8391" t="str">
            <v>320 8335468</v>
          </cell>
          <cell r="I8391" t="str">
            <v>SAN JOSE DEL FRAGUA</v>
          </cell>
          <cell r="J8391" t="str">
            <v>CAQUETA</v>
          </cell>
          <cell r="K8391" t="str">
            <v>X</v>
          </cell>
          <cell r="M8391">
            <v>17627178</v>
          </cell>
          <cell r="N8391" t="str">
            <v>enriquegonzalez06@hotmail.com</v>
          </cell>
          <cell r="O8391" t="str">
            <v>PN</v>
          </cell>
          <cell r="P8391" t="str">
            <v>CR30</v>
          </cell>
        </row>
        <row r="8392">
          <cell r="A8392">
            <v>126051</v>
          </cell>
          <cell r="B8392" t="str">
            <v>DIEGO SANCHEZ (caqueta)</v>
          </cell>
          <cell r="C8392" t="str">
            <v>KELLYS MARIA BOLAÑO DIAZ</v>
          </cell>
          <cell r="D8392" t="str">
            <v>ESTACION DE SERVICIO NUEVA ESPERANZA</v>
          </cell>
          <cell r="E8392" t="str">
            <v>CRA. 2A  7A-91  BRR CENTRO</v>
          </cell>
          <cell r="F8392" t="str">
            <v>311 8982918</v>
          </cell>
          <cell r="I8392" t="str">
            <v>CURILLO</v>
          </cell>
          <cell r="J8392" t="str">
            <v>CAQUETA</v>
          </cell>
          <cell r="K8392" t="str">
            <v>X</v>
          </cell>
          <cell r="M8392">
            <v>40610651</v>
          </cell>
          <cell r="N8392" t="str">
            <v>kellymarybd_1983@hotmail.com</v>
          </cell>
          <cell r="O8392" t="str">
            <v>PN</v>
          </cell>
          <cell r="P8392" t="str">
            <v>CR30</v>
          </cell>
        </row>
        <row r="8393">
          <cell r="A8393">
            <v>126579</v>
          </cell>
          <cell r="B8393" t="str">
            <v>DIEGO SANCHEZ (caqueta)</v>
          </cell>
          <cell r="C8393" t="str">
            <v>YEISON BENEDICTO CRUZ VASQUEZ</v>
          </cell>
          <cell r="D8393" t="str">
            <v>FULL MOTOS YEISON</v>
          </cell>
          <cell r="E8393" t="str">
            <v>LOTE 1 VIA YURAYACO B/ SUMAWASY</v>
          </cell>
          <cell r="G8393">
            <v>3195566314</v>
          </cell>
          <cell r="I8393" t="str">
            <v>SAN JOSE DEL FRAGUA</v>
          </cell>
          <cell r="J8393" t="str">
            <v>CAQUETA</v>
          </cell>
          <cell r="K8393" t="str">
            <v>X</v>
          </cell>
          <cell r="M8393">
            <v>1117785613</v>
          </cell>
          <cell r="N8393" t="str">
            <v>cruzvasquezyeison94@gmail.com</v>
          </cell>
          <cell r="O8393" t="str">
            <v>PN</v>
          </cell>
          <cell r="P8393" t="str">
            <v>CR30</v>
          </cell>
        </row>
        <row r="8394">
          <cell r="A8394">
            <v>126670</v>
          </cell>
          <cell r="B8394" t="str">
            <v>DIEGO SANCHEZ (caqueta)</v>
          </cell>
          <cell r="C8394" t="str">
            <v>JORGE ARMANDO CASTILLO GOMEZ</v>
          </cell>
          <cell r="D8394" t="str">
            <v>TRACTOCAMIONES</v>
          </cell>
          <cell r="E8394" t="str">
            <v>CL 16  8-60  BRR CENTRO</v>
          </cell>
          <cell r="F8394" t="str">
            <v>8 4358344</v>
          </cell>
          <cell r="G8394" t="str">
            <v>311 5671003</v>
          </cell>
          <cell r="I8394" t="str">
            <v>FLORENCIA</v>
          </cell>
          <cell r="J8394" t="str">
            <v>CAQUETA</v>
          </cell>
          <cell r="K8394" t="str">
            <v>X</v>
          </cell>
          <cell r="M8394">
            <v>6802738</v>
          </cell>
          <cell r="N8394" t="str">
            <v>tractocamiones1@hotmail.com</v>
          </cell>
          <cell r="O8394" t="str">
            <v>PN</v>
          </cell>
          <cell r="P8394" t="str">
            <v>CR30</v>
          </cell>
        </row>
        <row r="8395">
          <cell r="A8395">
            <v>127431</v>
          </cell>
          <cell r="B8395" t="str">
            <v>DIEGO SANCHEZ (caqueta)</v>
          </cell>
          <cell r="C8395" t="str">
            <v>MARIA EUGENIA ALVAREZ GOMEZ</v>
          </cell>
          <cell r="D8395" t="str">
            <v>TALLER MONO MOTOS M.E.</v>
          </cell>
          <cell r="E8395" t="str">
            <v>CRA. 2  5-12 BRR SUMAWASY</v>
          </cell>
          <cell r="F8395" t="str">
            <v>314 3741669</v>
          </cell>
          <cell r="G8395" t="str">
            <v>312 4206897</v>
          </cell>
          <cell r="I8395" t="str">
            <v>SAN JOSE DEL FRAGUA</v>
          </cell>
          <cell r="J8395" t="str">
            <v>CAQUETA</v>
          </cell>
          <cell r="K8395" t="str">
            <v>X</v>
          </cell>
          <cell r="M8395">
            <v>55069658</v>
          </cell>
          <cell r="N8395" t="str">
            <v>mariaeugeniaalvarez2018@gmail.com</v>
          </cell>
          <cell r="O8395" t="str">
            <v>PN</v>
          </cell>
          <cell r="P8395" t="str">
            <v>CO00</v>
          </cell>
        </row>
        <row r="8396">
          <cell r="A8396">
            <v>127445</v>
          </cell>
          <cell r="B8396" t="str">
            <v>DIEGO SANCHEZ (caqueta)</v>
          </cell>
          <cell r="C8396" t="str">
            <v>FABIO OLAYA</v>
          </cell>
          <cell r="D8396" t="str">
            <v>SERVI MOTOS DONDE FABIO</v>
          </cell>
          <cell r="E8396" t="str">
            <v>CL 6 SUR 1D -30 B/ SUMAWASI</v>
          </cell>
          <cell r="G8396" t="str">
            <v>314 3426394</v>
          </cell>
          <cell r="I8396" t="str">
            <v>SAN JOSE DEL FRAGUA</v>
          </cell>
          <cell r="J8396" t="str">
            <v>CAQUETA</v>
          </cell>
          <cell r="K8396" t="str">
            <v>X</v>
          </cell>
          <cell r="M8396">
            <v>17643758</v>
          </cell>
          <cell r="N8396" t="str">
            <v>fabilaya123@gmail.com</v>
          </cell>
          <cell r="O8396" t="str">
            <v>PN</v>
          </cell>
          <cell r="P8396" t="str">
            <v>CR30</v>
          </cell>
        </row>
        <row r="8397">
          <cell r="A8397">
            <v>127537</v>
          </cell>
          <cell r="B8397" t="str">
            <v>DIEGO SANCHEZ (caqueta)</v>
          </cell>
          <cell r="C8397" t="str">
            <v>ALEXIS GONZALEZ AYA</v>
          </cell>
          <cell r="D8397" t="str">
            <v>SURTIMAX A&amp;C</v>
          </cell>
          <cell r="E8397" t="str">
            <v>CL PPL SURTIMAX BRR CENTRO</v>
          </cell>
          <cell r="F8397" t="str">
            <v>314 5144864</v>
          </cell>
          <cell r="I8397" t="str">
            <v>MILAN</v>
          </cell>
          <cell r="J8397" t="str">
            <v>CAQUETA</v>
          </cell>
          <cell r="K8397" t="str">
            <v>X</v>
          </cell>
          <cell r="M8397">
            <v>1117233900</v>
          </cell>
          <cell r="N8397" t="str">
            <v>alexis_surtimax2018@hotmail.com</v>
          </cell>
          <cell r="O8397" t="str">
            <v>PN</v>
          </cell>
          <cell r="P8397" t="str">
            <v>CO00</v>
          </cell>
        </row>
        <row r="8398">
          <cell r="A8398">
            <v>127538</v>
          </cell>
          <cell r="B8398" t="str">
            <v>DIEGO SANCHEZ (caqueta)</v>
          </cell>
          <cell r="C8398" t="str">
            <v>MARIA MERCEDES LOZANO OSORIO</v>
          </cell>
          <cell r="E8398" t="str">
            <v>CL PPL MOTO SELVA - BRR CENTRO</v>
          </cell>
          <cell r="F8398" t="str">
            <v>313 8716464</v>
          </cell>
          <cell r="G8398" t="str">
            <v>321 3762458</v>
          </cell>
          <cell r="I8398" t="str">
            <v>MILAN</v>
          </cell>
          <cell r="J8398" t="str">
            <v>CAQUETA</v>
          </cell>
          <cell r="K8398" t="str">
            <v>X</v>
          </cell>
          <cell r="M8398">
            <v>40730515</v>
          </cell>
          <cell r="N8398" t="str">
            <v>wilmerrestrepo15@hotmail.com</v>
          </cell>
          <cell r="O8398" t="str">
            <v>PN</v>
          </cell>
          <cell r="P8398" t="str">
            <v>CO00</v>
          </cell>
        </row>
        <row r="8399">
          <cell r="A8399">
            <v>127539</v>
          </cell>
          <cell r="B8399" t="str">
            <v>DIEGO SANCHEZ (caqueta)</v>
          </cell>
          <cell r="C8399" t="str">
            <v>LUZ STELLA FLOREZ DE CONEO</v>
          </cell>
          <cell r="D8399" t="str">
            <v>ESTACION DE SERVICIO CAQUETA</v>
          </cell>
          <cell r="E8399" t="str">
            <v>CL PPL EDS CAQUETA BRR CENTRO</v>
          </cell>
          <cell r="F8399" t="str">
            <v>320 2711829</v>
          </cell>
          <cell r="I8399" t="str">
            <v>MILAN</v>
          </cell>
          <cell r="J8399" t="str">
            <v>CAQUETA</v>
          </cell>
          <cell r="K8399" t="str">
            <v>X</v>
          </cell>
          <cell r="M8399">
            <v>40759487</v>
          </cell>
          <cell r="N8399" t="str">
            <v>luzflorez1955@hotmail.com</v>
          </cell>
          <cell r="O8399" t="str">
            <v>PN</v>
          </cell>
          <cell r="P8399" t="str">
            <v>CO00</v>
          </cell>
        </row>
        <row r="8400">
          <cell r="A8400">
            <v>127540</v>
          </cell>
          <cell r="B8400" t="str">
            <v>DIEGO SANCHEZ (caqueta)</v>
          </cell>
          <cell r="C8400" t="str">
            <v>CONSTANTINO BAUTISTA RUIZ</v>
          </cell>
          <cell r="D8400" t="str">
            <v>EDS Y DEPOSITO BRISAS DEL ORTEGUAZA</v>
          </cell>
          <cell r="E8400" t="str">
            <v>CL PPL BRR LAS PALMAS</v>
          </cell>
          <cell r="F8400" t="str">
            <v>320 2362707</v>
          </cell>
          <cell r="I8400" t="str">
            <v>MILAN</v>
          </cell>
          <cell r="J8400" t="str">
            <v>CAQUETA</v>
          </cell>
          <cell r="K8400" t="str">
            <v>X</v>
          </cell>
          <cell r="M8400">
            <v>6012874</v>
          </cell>
          <cell r="N8400" t="str">
            <v>db70957@gmail.com</v>
          </cell>
          <cell r="O8400" t="str">
            <v>PN</v>
          </cell>
          <cell r="P8400" t="str">
            <v>CO00</v>
          </cell>
        </row>
        <row r="8401">
          <cell r="A8401">
            <v>127569</v>
          </cell>
          <cell r="B8401" t="str">
            <v>DIEGO SANCHEZ (caqueta)</v>
          </cell>
          <cell r="C8401" t="str">
            <v>LUIS HERNAN POLO SIERRA</v>
          </cell>
          <cell r="E8401" t="str">
            <v>CRA. 1 CENTRO SAN ANTONIO JETUCHA</v>
          </cell>
          <cell r="F8401" t="str">
            <v>311 2328814</v>
          </cell>
          <cell r="I8401" t="str">
            <v>MILAN</v>
          </cell>
          <cell r="J8401" t="str">
            <v>CAQUETA</v>
          </cell>
          <cell r="K8401" t="str">
            <v>X</v>
          </cell>
          <cell r="M8401">
            <v>12189504</v>
          </cell>
          <cell r="N8401" t="str">
            <v>serviborda12@gmail.com</v>
          </cell>
          <cell r="O8401" t="str">
            <v>PN</v>
          </cell>
          <cell r="P8401" t="str">
            <v>CO00</v>
          </cell>
        </row>
        <row r="8402">
          <cell r="A8402">
            <v>127698</v>
          </cell>
          <cell r="B8402" t="str">
            <v>DIEGO SANCHEZ (caqueta)</v>
          </cell>
          <cell r="C8402" t="str">
            <v>DIANA CECILIA MEDINA GARCIA</v>
          </cell>
          <cell r="E8402" t="str">
            <v>CRA. 1 NRO. 4</v>
          </cell>
          <cell r="F8402" t="str">
            <v>315 5514617</v>
          </cell>
          <cell r="I8402" t="str">
            <v>SOLANO</v>
          </cell>
          <cell r="J8402" t="str">
            <v>CAQUETA</v>
          </cell>
          <cell r="K8402" t="str">
            <v>X</v>
          </cell>
          <cell r="M8402">
            <v>40773010</v>
          </cell>
          <cell r="N8402" t="str">
            <v>dmespinelmedina@gmail.com</v>
          </cell>
          <cell r="O8402" t="str">
            <v>PN</v>
          </cell>
          <cell r="P8402" t="str">
            <v>CO00</v>
          </cell>
        </row>
        <row r="8403">
          <cell r="A8403">
            <v>128326</v>
          </cell>
          <cell r="B8403" t="str">
            <v>DIEGO SANCHEZ (caqueta)</v>
          </cell>
          <cell r="C8403" t="str">
            <v>ANDERSON ACHURY ARANDA</v>
          </cell>
          <cell r="D8403" t="str">
            <v>INGRID JOHANA ORDOÑEZ GUZMAN</v>
          </cell>
          <cell r="E8403" t="str">
            <v>CR 4  4 21 BRR CENTRO</v>
          </cell>
          <cell r="F8403" t="str">
            <v>310 7984020</v>
          </cell>
          <cell r="G8403" t="str">
            <v>317 2989025</v>
          </cell>
          <cell r="I8403" t="str">
            <v>SAN JOSE DEL FRAGUA</v>
          </cell>
          <cell r="J8403" t="str">
            <v>CAQUETA</v>
          </cell>
          <cell r="K8403" t="str">
            <v>x</v>
          </cell>
          <cell r="M8403">
            <v>1083873620</v>
          </cell>
          <cell r="N8403" t="str">
            <v>glopatt401@hotmail.com</v>
          </cell>
          <cell r="O8403" t="str">
            <v>PN</v>
          </cell>
          <cell r="P8403" t="str">
            <v>CO00</v>
          </cell>
        </row>
        <row r="8404">
          <cell r="A8404">
            <v>128327</v>
          </cell>
          <cell r="B8404" t="str">
            <v>DIEGO SANCHEZ (caqueta)</v>
          </cell>
          <cell r="C8404" t="str">
            <v>JANER VELASCO VARGAS</v>
          </cell>
          <cell r="E8404" t="str">
            <v>CR 5 # 3-26 B/ CENTRO</v>
          </cell>
          <cell r="G8404" t="str">
            <v>311 7007634</v>
          </cell>
          <cell r="I8404" t="str">
            <v>SAN JOSE DEL FRAGUA</v>
          </cell>
          <cell r="J8404" t="str">
            <v>CAQUETA</v>
          </cell>
          <cell r="K8404" t="str">
            <v>X</v>
          </cell>
          <cell r="M8404">
            <v>1083873507</v>
          </cell>
          <cell r="N8404" t="str">
            <v>janervelascovargas@gmail.com</v>
          </cell>
          <cell r="O8404" t="str">
            <v>PN</v>
          </cell>
          <cell r="P8404" t="str">
            <v>CR15</v>
          </cell>
        </row>
        <row r="8405">
          <cell r="A8405">
            <v>128329</v>
          </cell>
          <cell r="B8405" t="str">
            <v>DIEGO SANCHEZ (caqueta)</v>
          </cell>
          <cell r="C8405" t="str">
            <v>ALEJANDRO CALDON COTACIO</v>
          </cell>
          <cell r="E8405" t="str">
            <v>CR 4 # 6-61 B/ CINCUENTENARIO</v>
          </cell>
          <cell r="F8405" t="str">
            <v>311 8092422</v>
          </cell>
          <cell r="G8405" t="str">
            <v>311 3036139</v>
          </cell>
          <cell r="I8405" t="str">
            <v>BELEN DE LOS ANDAQUIES</v>
          </cell>
          <cell r="J8405" t="str">
            <v>CAQUETA</v>
          </cell>
          <cell r="K8405" t="str">
            <v>X</v>
          </cell>
          <cell r="M8405">
            <v>17683487</v>
          </cell>
          <cell r="N8405" t="str">
            <v>alejandrocaldonc@gmail.com</v>
          </cell>
          <cell r="O8405" t="str">
            <v>PN</v>
          </cell>
          <cell r="P8405" t="str">
            <v>CR30</v>
          </cell>
        </row>
        <row r="8406">
          <cell r="A8406">
            <v>128331</v>
          </cell>
          <cell r="B8406" t="str">
            <v>DIEGO SANCHEZ (caqueta)</v>
          </cell>
          <cell r="C8406" t="str">
            <v>JUAN CARLOS COLLAZOS CRUZ</v>
          </cell>
          <cell r="D8406" t="str">
            <v>AUTOSERVICIO MERCAHOGAR</v>
          </cell>
          <cell r="E8406" t="str">
            <v>CR 6 # 6-09  B/ CINCUENTENARIO</v>
          </cell>
          <cell r="G8406">
            <v>3229492258</v>
          </cell>
          <cell r="I8406" t="str">
            <v>BELEN DE LOS ANDAQUIES</v>
          </cell>
          <cell r="J8406" t="str">
            <v>CAQUETA</v>
          </cell>
          <cell r="K8406" t="str">
            <v>X</v>
          </cell>
          <cell r="M8406">
            <v>17683410</v>
          </cell>
          <cell r="N8406" t="str">
            <v>ever.gon@hotmail.com</v>
          </cell>
          <cell r="O8406" t="str">
            <v>PN</v>
          </cell>
          <cell r="P8406" t="str">
            <v>CR15</v>
          </cell>
        </row>
        <row r="8407">
          <cell r="A8407">
            <v>128332</v>
          </cell>
          <cell r="B8407" t="str">
            <v>DIEGO SANCHEZ (caqueta)</v>
          </cell>
          <cell r="C8407" t="str">
            <v>DUALTER RUA DEQUE</v>
          </cell>
          <cell r="E8407" t="str">
            <v>CR  4  # 7 - 28 B/ CINCUENTENARIO</v>
          </cell>
          <cell r="G8407">
            <v>3209679424</v>
          </cell>
          <cell r="I8407" t="str">
            <v>BELEN DE LOS ANDAQUIES</v>
          </cell>
          <cell r="J8407" t="str">
            <v>CAQUETA</v>
          </cell>
          <cell r="K8407" t="str">
            <v>X</v>
          </cell>
          <cell r="M8407">
            <v>17683634</v>
          </cell>
          <cell r="N8407" t="str">
            <v>miyiretruacortes2000@gmail.com</v>
          </cell>
          <cell r="O8407" t="str">
            <v>PN</v>
          </cell>
          <cell r="P8407" t="str">
            <v>CR15</v>
          </cell>
        </row>
        <row r="8408">
          <cell r="A8408">
            <v>128410</v>
          </cell>
          <cell r="B8408" t="str">
            <v>DIEGO SANCHEZ (caqueta)</v>
          </cell>
          <cell r="C8408" t="str">
            <v>CAMILA SHIRLEY MONTAÑEZ NEUTA</v>
          </cell>
          <cell r="E8408" t="str">
            <v>CR 5 # 2-48 B/ CENTRO</v>
          </cell>
          <cell r="F8408" t="str">
            <v>321 258 3739</v>
          </cell>
          <cell r="I8408" t="str">
            <v>CURILLO</v>
          </cell>
          <cell r="J8408" t="str">
            <v>CAQUETA</v>
          </cell>
          <cell r="K8408" t="str">
            <v>X</v>
          </cell>
          <cell r="M8408">
            <v>1116209328</v>
          </cell>
          <cell r="N8408" t="str">
            <v>c.amilula@hotmail.com</v>
          </cell>
          <cell r="O8408" t="str">
            <v>PN</v>
          </cell>
          <cell r="P8408" t="str">
            <v>CO00</v>
          </cell>
        </row>
        <row r="8409">
          <cell r="A8409">
            <v>128411</v>
          </cell>
          <cell r="B8409" t="str">
            <v>DIEGO SANCHEZ (caqueta)</v>
          </cell>
          <cell r="C8409" t="str">
            <v>PARMENIDES BOLAÑOS NARVAEZ</v>
          </cell>
          <cell r="E8409" t="str">
            <v>VIA PIAMONTE TALLER EL PASO /CENTRO</v>
          </cell>
          <cell r="F8409" t="str">
            <v>313 3752034</v>
          </cell>
          <cell r="I8409" t="str">
            <v>SAN JOSE DEL FRAGUA</v>
          </cell>
          <cell r="J8409" t="str">
            <v>CAQUETA</v>
          </cell>
          <cell r="K8409" t="str">
            <v>X</v>
          </cell>
          <cell r="M8409">
            <v>17616079</v>
          </cell>
          <cell r="N8409" t="str">
            <v>edierbolanos46@gmail.com</v>
          </cell>
          <cell r="O8409" t="str">
            <v>PN</v>
          </cell>
          <cell r="P8409" t="str">
            <v>CR15</v>
          </cell>
        </row>
        <row r="8410">
          <cell r="A8410">
            <v>128422</v>
          </cell>
          <cell r="B8410" t="str">
            <v>DIEGO SANCHEZ (caqueta)</v>
          </cell>
          <cell r="C8410" t="str">
            <v>OLIVA MONTOYA DE DAVID</v>
          </cell>
          <cell r="E8410" t="str">
            <v>EDS LOS LAGOS PIAMONTE</v>
          </cell>
          <cell r="F8410" t="str">
            <v>311 8609969</v>
          </cell>
          <cell r="I8410" t="str">
            <v>PIAMONTE</v>
          </cell>
          <cell r="J8410" t="str">
            <v>CAUCA</v>
          </cell>
          <cell r="K8410" t="str">
            <v>X</v>
          </cell>
          <cell r="M8410">
            <v>21968499</v>
          </cell>
          <cell r="N8410" t="str">
            <v>ddavidmontoya@hotmail.com</v>
          </cell>
          <cell r="O8410" t="str">
            <v>PN</v>
          </cell>
          <cell r="P8410" t="str">
            <v>CR08</v>
          </cell>
        </row>
        <row r="8411">
          <cell r="A8411">
            <v>128424</v>
          </cell>
          <cell r="B8411" t="str">
            <v>DIEGO SANCHEZ (caqueta)</v>
          </cell>
          <cell r="C8411" t="str">
            <v>SANTA BRIGIDA LOZADA MUTUMBAJOY</v>
          </cell>
          <cell r="D8411" t="str">
            <v>EDS ALBANIA C.C.</v>
          </cell>
          <cell r="E8411" t="str">
            <v>KM 1 VIA SAN JOSE FRAGUA</v>
          </cell>
          <cell r="F8411" t="str">
            <v>320 8310944</v>
          </cell>
          <cell r="I8411" t="str">
            <v>ALBANIA</v>
          </cell>
          <cell r="J8411" t="str">
            <v>CAQUETA</v>
          </cell>
          <cell r="K8411" t="str">
            <v>X</v>
          </cell>
          <cell r="M8411">
            <v>40620387</v>
          </cell>
          <cell r="N8411" t="str">
            <v>briggith66@hotmail.com</v>
          </cell>
          <cell r="O8411" t="str">
            <v>PN</v>
          </cell>
          <cell r="P8411" t="str">
            <v>CO00</v>
          </cell>
        </row>
        <row r="8412">
          <cell r="A8412">
            <v>128426</v>
          </cell>
          <cell r="B8412" t="str">
            <v>DIEGO SANCHEZ (caqueta)</v>
          </cell>
          <cell r="C8412" t="str">
            <v>DUVER ESTEBAN OROZCO RODRIGUEZ</v>
          </cell>
          <cell r="E8412" t="str">
            <v>CRA. 4  11-24 BRR CENTRO</v>
          </cell>
          <cell r="F8412" t="str">
            <v>314 6273308</v>
          </cell>
          <cell r="I8412" t="str">
            <v>CURILLO</v>
          </cell>
          <cell r="J8412" t="str">
            <v>CAQUETA</v>
          </cell>
          <cell r="K8412" t="str">
            <v>X</v>
          </cell>
          <cell r="M8412">
            <v>1117529802</v>
          </cell>
          <cell r="N8412" t="str">
            <v>ministro1222@hotmail.com</v>
          </cell>
          <cell r="O8412" t="str">
            <v>PN</v>
          </cell>
          <cell r="P8412" t="str">
            <v>CO00</v>
          </cell>
        </row>
        <row r="8413">
          <cell r="A8413">
            <v>128427</v>
          </cell>
          <cell r="B8413" t="str">
            <v>DIEGO SANCHEZ (caqueta)</v>
          </cell>
          <cell r="C8413" t="str">
            <v>OMAIRA LOPEZ ARANGO</v>
          </cell>
          <cell r="E8413" t="str">
            <v>CL PPL DIAG POLICIA BR CENTRO</v>
          </cell>
          <cell r="F8413">
            <v>3213203596</v>
          </cell>
          <cell r="I8413" t="str">
            <v>PIAMONTE</v>
          </cell>
          <cell r="J8413" t="str">
            <v>CAUCA</v>
          </cell>
          <cell r="K8413" t="str">
            <v>X</v>
          </cell>
          <cell r="M8413">
            <v>26632264</v>
          </cell>
          <cell r="N8413" t="str">
            <v>opezomaira540@gmail.com</v>
          </cell>
          <cell r="O8413" t="str">
            <v>PN</v>
          </cell>
          <cell r="P8413" t="str">
            <v>CR30</v>
          </cell>
        </row>
        <row r="8414">
          <cell r="A8414">
            <v>128428</v>
          </cell>
          <cell r="B8414" t="str">
            <v>DIEGO SANCHEZ (caqueta)</v>
          </cell>
          <cell r="C8414" t="str">
            <v>SAUL TORO ORTEGA</v>
          </cell>
          <cell r="D8414" t="str">
            <v>MINI FERRETERIA EL TORITO EDS LAS BRISAS</v>
          </cell>
          <cell r="E8414" t="str">
            <v>CRA. 2  11-01 BRR CENTRO</v>
          </cell>
          <cell r="F8414" t="str">
            <v>314 2199440</v>
          </cell>
          <cell r="I8414" t="str">
            <v>CURILLO</v>
          </cell>
          <cell r="J8414" t="str">
            <v>CAQUETA</v>
          </cell>
          <cell r="K8414" t="str">
            <v>X</v>
          </cell>
          <cell r="M8414">
            <v>87246610</v>
          </cell>
          <cell r="N8414" t="str">
            <v>saultoro1970@gmail.com</v>
          </cell>
          <cell r="O8414" t="str">
            <v>PN</v>
          </cell>
          <cell r="P8414" t="str">
            <v>CO00</v>
          </cell>
        </row>
        <row r="8415">
          <cell r="A8415">
            <v>128429</v>
          </cell>
          <cell r="B8415" t="str">
            <v>DIEGO SANCHEZ (caqueta)</v>
          </cell>
          <cell r="C8415" t="str">
            <v>LUIS ENRIQUE ROBIS VALDERRAMA</v>
          </cell>
          <cell r="E8415" t="str">
            <v>CL PPL AGROMAQUINAS BR PROGRESO</v>
          </cell>
          <cell r="F8415" t="str">
            <v>320 9623323</v>
          </cell>
          <cell r="I8415" t="str">
            <v>PIAMONTE</v>
          </cell>
          <cell r="J8415" t="str">
            <v>CAQUETA</v>
          </cell>
          <cell r="K8415" t="str">
            <v>X</v>
          </cell>
          <cell r="M8415">
            <v>17658157</v>
          </cell>
          <cell r="N8415" t="str">
            <v>armerojojoa@hotmail.com</v>
          </cell>
          <cell r="O8415" t="str">
            <v>PN</v>
          </cell>
          <cell r="P8415" t="str">
            <v>CO00</v>
          </cell>
        </row>
        <row r="8416">
          <cell r="A8416">
            <v>128647</v>
          </cell>
          <cell r="B8416" t="str">
            <v>DIEGO SANCHEZ (caqueta)</v>
          </cell>
          <cell r="C8416" t="str">
            <v>LUCIANO JOVEN CERQUERA</v>
          </cell>
          <cell r="E8416" t="str">
            <v>ZABALETA EDS EL CHORRITO</v>
          </cell>
          <cell r="F8416" t="str">
            <v>311 8629252</v>
          </cell>
          <cell r="G8416" t="str">
            <v>311 8434577</v>
          </cell>
          <cell r="H8416" t="str">
            <v xml:space="preserve"> </v>
          </cell>
          <cell r="I8416" t="str">
            <v>SAN JOSE DEL FRAGUA</v>
          </cell>
          <cell r="J8416" t="str">
            <v>CAQUETA</v>
          </cell>
          <cell r="K8416" t="str">
            <v>X</v>
          </cell>
          <cell r="L8416" t="str">
            <v xml:space="preserve"> </v>
          </cell>
          <cell r="M8416">
            <v>17647591</v>
          </cell>
          <cell r="N8416" t="str">
            <v>ucianojoven@gmail.com</v>
          </cell>
          <cell r="O8416" t="str">
            <v>PN</v>
          </cell>
          <cell r="P8416" t="str">
            <v>CO00</v>
          </cell>
        </row>
        <row r="8417">
          <cell r="A8417">
            <v>128732</v>
          </cell>
          <cell r="B8417" t="str">
            <v>DIEGO SANCHEZ (caqueta)</v>
          </cell>
          <cell r="C8417" t="str">
            <v>SILVIO DANILO MACIAS MAIGUAL</v>
          </cell>
          <cell r="E8417" t="str">
            <v>EDS JUMAI B/ POMOS</v>
          </cell>
          <cell r="F8417" t="str">
            <v>310 733 9305</v>
          </cell>
          <cell r="H8417" t="str">
            <v xml:space="preserve"> </v>
          </cell>
          <cell r="I8417" t="str">
            <v>PIAMONTE</v>
          </cell>
          <cell r="J8417" t="str">
            <v>CAUCA</v>
          </cell>
          <cell r="K8417" t="str">
            <v>X</v>
          </cell>
          <cell r="L8417" t="str">
            <v xml:space="preserve"> </v>
          </cell>
          <cell r="M8417">
            <v>1124849661</v>
          </cell>
          <cell r="N8417" t="str">
            <v>danilomasiasm@gmail.com</v>
          </cell>
          <cell r="O8417" t="str">
            <v>PN</v>
          </cell>
          <cell r="P8417" t="str">
            <v>CO00</v>
          </cell>
        </row>
        <row r="8418">
          <cell r="A8418">
            <v>128734</v>
          </cell>
          <cell r="B8418" t="str">
            <v>DIEGO SANCHEZ (caqueta)</v>
          </cell>
          <cell r="C8418" t="str">
            <v>BRAJAN ANDRES GUERRERO GUTIERREZ</v>
          </cell>
          <cell r="E8418" t="str">
            <v>CL PPAL CORREGIMIENTO MIRAFLOR</v>
          </cell>
          <cell r="G8418" t="str">
            <v>311 222 7639</v>
          </cell>
          <cell r="H8418" t="str">
            <v xml:space="preserve"> </v>
          </cell>
          <cell r="I8418" t="str">
            <v>PIAMONTE</v>
          </cell>
          <cell r="J8418" t="str">
            <v>CAUCA</v>
          </cell>
          <cell r="K8418" t="str">
            <v>X</v>
          </cell>
          <cell r="L8418" t="str">
            <v xml:space="preserve"> </v>
          </cell>
          <cell r="M8418">
            <v>1122784274</v>
          </cell>
          <cell r="N8418" t="str">
            <v>dianita.91417@gmail.com</v>
          </cell>
          <cell r="O8418" t="str">
            <v>PN</v>
          </cell>
          <cell r="P8418" t="str">
            <v>CR30</v>
          </cell>
        </row>
        <row r="8419">
          <cell r="A8419">
            <v>128738</v>
          </cell>
          <cell r="B8419" t="str">
            <v>DIEGO SANCHEZ (caqueta)</v>
          </cell>
          <cell r="C8419" t="str">
            <v>REINALDO VELANDIA CRISTANCHO</v>
          </cell>
          <cell r="E8419" t="str">
            <v>EDS FRAGUITA CALLE PRINCIPAL</v>
          </cell>
          <cell r="F8419" t="str">
            <v>314 2212701</v>
          </cell>
          <cell r="H8419" t="str">
            <v xml:space="preserve"> </v>
          </cell>
          <cell r="I8419" t="str">
            <v>SAN JOSE DEL FRAGUA</v>
          </cell>
          <cell r="J8419" t="str">
            <v>CAQUETA</v>
          </cell>
          <cell r="K8419" t="str">
            <v>X</v>
          </cell>
          <cell r="L8419" t="str">
            <v xml:space="preserve"> </v>
          </cell>
          <cell r="M8419">
            <v>4914350</v>
          </cell>
          <cell r="N8419" t="str">
            <v>reinaldovel@gmail.com</v>
          </cell>
          <cell r="O8419" t="str">
            <v>PN</v>
          </cell>
          <cell r="P8419" t="str">
            <v>CO00</v>
          </cell>
        </row>
        <row r="8420">
          <cell r="A8420">
            <v>129084</v>
          </cell>
          <cell r="B8420" t="str">
            <v>DIEGO SANCHEZ (caqueta)</v>
          </cell>
          <cell r="C8420" t="str">
            <v>JOHN ALEXI RODRIGUEZ CALDERON</v>
          </cell>
          <cell r="E8420" t="str">
            <v>CL 5 #6-14 B/ CENTRO</v>
          </cell>
          <cell r="F8420" t="str">
            <v>320 866 2151</v>
          </cell>
          <cell r="I8420" t="str">
            <v>ALBANIA</v>
          </cell>
          <cell r="J8420" t="str">
            <v>CAQUETA</v>
          </cell>
          <cell r="K8420" t="str">
            <v>X</v>
          </cell>
          <cell r="M8420">
            <v>96357928</v>
          </cell>
          <cell r="N8420" t="str">
            <v>jhonalexir@gmail.</v>
          </cell>
          <cell r="O8420" t="str">
            <v>PN</v>
          </cell>
          <cell r="P8420" t="str">
            <v>CO00</v>
          </cell>
        </row>
        <row r="8421">
          <cell r="A8421">
            <v>129455</v>
          </cell>
          <cell r="B8421" t="str">
            <v>DIEGO SANCHEZ (caqueta)</v>
          </cell>
          <cell r="C8421" t="str">
            <v>MARIO PINZON PUENTES</v>
          </cell>
          <cell r="E8421" t="str">
            <v>MISCELANEA MERCATODO B/ CENTRO</v>
          </cell>
          <cell r="F8421" t="str">
            <v>323 205 1711</v>
          </cell>
          <cell r="I8421" t="str">
            <v>PIAMONTE</v>
          </cell>
          <cell r="J8421" t="str">
            <v>CAUCA</v>
          </cell>
          <cell r="K8421" t="str">
            <v>X</v>
          </cell>
          <cell r="M8421">
            <v>1032422941</v>
          </cell>
          <cell r="N8421" t="str">
            <v>mariopinzonp@gmail.com</v>
          </cell>
          <cell r="O8421" t="str">
            <v>PN</v>
          </cell>
          <cell r="P8421" t="str">
            <v>CO00</v>
          </cell>
        </row>
        <row r="8422">
          <cell r="A8422">
            <v>129618</v>
          </cell>
          <cell r="B8422" t="str">
            <v>DIEGO SANCHEZ (caqueta)</v>
          </cell>
          <cell r="C8422" t="str">
            <v>RODRIGO MEDINA VARGAS</v>
          </cell>
          <cell r="E8422" t="str">
            <v>CR 4 # 2-35 B/ BRISAS</v>
          </cell>
          <cell r="F8422" t="str">
            <v>310 889 5073</v>
          </cell>
          <cell r="I8422" t="str">
            <v>ALBANIA</v>
          </cell>
          <cell r="J8422" t="str">
            <v>CAQUETA</v>
          </cell>
          <cell r="K8422" t="str">
            <v>X</v>
          </cell>
          <cell r="M8422">
            <v>4937863</v>
          </cell>
          <cell r="N8422" t="str">
            <v>rodrigomedinav@gmail.com</v>
          </cell>
          <cell r="O8422" t="str">
            <v>PN</v>
          </cell>
          <cell r="P8422" t="str">
            <v>CO00</v>
          </cell>
        </row>
        <row r="8423">
          <cell r="A8423">
            <v>129699</v>
          </cell>
          <cell r="B8423" t="str">
            <v>DIEGO SANCHEZ (caqueta)</v>
          </cell>
          <cell r="C8423" t="str">
            <v>CARLOS FREDY CALDERON GARCIA</v>
          </cell>
          <cell r="E8423" t="str">
            <v>BR 20 DE JULIO SALIDA YURAYACO</v>
          </cell>
          <cell r="F8423" t="str">
            <v>320 976 1626</v>
          </cell>
          <cell r="G8423" t="str">
            <v>310 301 7644</v>
          </cell>
          <cell r="I8423" t="str">
            <v>SAN JOSE DEL FRAGUA</v>
          </cell>
          <cell r="J8423" t="str">
            <v>CAQUETA</v>
          </cell>
          <cell r="K8423" t="str">
            <v>X</v>
          </cell>
          <cell r="M8423">
            <v>1117545750</v>
          </cell>
          <cell r="N8423" t="str">
            <v>carlosfredyc.g@gmail.com</v>
          </cell>
          <cell r="O8423" t="str">
            <v>PN</v>
          </cell>
          <cell r="P8423" t="str">
            <v>CO00</v>
          </cell>
        </row>
        <row r="8424">
          <cell r="A8424">
            <v>129822</v>
          </cell>
          <cell r="B8424" t="str">
            <v>DIEGO SANCHEZ (caqueta)</v>
          </cell>
          <cell r="C8424" t="str">
            <v>JOHN FREDY FLOREZ OSORIO</v>
          </cell>
          <cell r="E8424" t="str">
            <v>CL 10A # 01-23 B/ RAMPLA PRINCIPAL</v>
          </cell>
          <cell r="F8424" t="str">
            <v>321 492 4757</v>
          </cell>
          <cell r="G8424" t="str">
            <v>318 377 3299</v>
          </cell>
          <cell r="I8424" t="str">
            <v>CURILLO</v>
          </cell>
          <cell r="J8424" t="str">
            <v>CAQUETA</v>
          </cell>
          <cell r="K8424" t="str">
            <v>X</v>
          </cell>
          <cell r="M8424">
            <v>17644643</v>
          </cell>
          <cell r="N8424" t="str">
            <v>johnfredyfo@gmail.com</v>
          </cell>
          <cell r="O8424" t="str">
            <v>PN</v>
          </cell>
          <cell r="P8424" t="str">
            <v>CO00</v>
          </cell>
        </row>
        <row r="8425">
          <cell r="A8425">
            <v>129891</v>
          </cell>
          <cell r="B8425" t="str">
            <v>DIEGO SANCHEZ (caqueta)</v>
          </cell>
          <cell r="C8425" t="str">
            <v>LUIS RAMON HURTADO QUINTERO</v>
          </cell>
          <cell r="E8425" t="str">
            <v>MONTALLANTAS CHAVO SALIDA FRAGUI</v>
          </cell>
          <cell r="F8425" t="str">
            <v>313 868 8938</v>
          </cell>
          <cell r="I8425" t="str">
            <v>SAN JOSE DEL FRAGUA</v>
          </cell>
          <cell r="J8425" t="str">
            <v>CAQUETA</v>
          </cell>
          <cell r="K8425" t="str">
            <v>X</v>
          </cell>
          <cell r="M8425">
            <v>83055704</v>
          </cell>
          <cell r="N8425" t="str">
            <v>luisramonh@gmail.com</v>
          </cell>
          <cell r="O8425" t="str">
            <v>PN</v>
          </cell>
          <cell r="P8425" t="str">
            <v>CO00</v>
          </cell>
        </row>
        <row r="8426">
          <cell r="A8426">
            <v>130169</v>
          </cell>
          <cell r="B8426" t="str">
            <v>DIEGO SANCHEZ (caqueta)</v>
          </cell>
          <cell r="C8426" t="str">
            <v>HENRY DUQUE</v>
          </cell>
          <cell r="E8426" t="str">
            <v>CL 3 BRR CENTRO CGT SAN ANTONIO</v>
          </cell>
          <cell r="F8426" t="str">
            <v>322 3776800</v>
          </cell>
          <cell r="I8426" t="str">
            <v>MILAN</v>
          </cell>
          <cell r="J8426" t="str">
            <v>CAQUETA</v>
          </cell>
          <cell r="K8426" t="str">
            <v>X</v>
          </cell>
          <cell r="M8426">
            <v>17600192</v>
          </cell>
          <cell r="N8426" t="str">
            <v>henryduque15@hotmail.com</v>
          </cell>
          <cell r="O8426" t="str">
            <v>PN</v>
          </cell>
          <cell r="P8426" t="str">
            <v>CO00</v>
          </cell>
        </row>
        <row r="8427">
          <cell r="A8427">
            <v>130351</v>
          </cell>
          <cell r="B8427" t="str">
            <v>DIEGO SANCHEZ (caqueta)</v>
          </cell>
          <cell r="C8427" t="str">
            <v>EIDALY ARBOLEDA SANCHEZ</v>
          </cell>
          <cell r="E8427" t="str">
            <v>KM 30 VIA SOLITA CL PRINCIPAL</v>
          </cell>
          <cell r="F8427" t="str">
            <v>320 9168882</v>
          </cell>
          <cell r="I8427" t="str">
            <v>SOLITA</v>
          </cell>
          <cell r="J8427" t="str">
            <v>CAQUETA</v>
          </cell>
          <cell r="K8427" t="str">
            <v>X</v>
          </cell>
          <cell r="M8427">
            <v>30518618</v>
          </cell>
          <cell r="N8427" t="str">
            <v>eidalyarboledaeas@gmail.com</v>
          </cell>
          <cell r="O8427" t="str">
            <v>PN</v>
          </cell>
          <cell r="P8427" t="str">
            <v>CO00</v>
          </cell>
        </row>
        <row r="8428">
          <cell r="A8428">
            <v>130353</v>
          </cell>
          <cell r="B8428" t="str">
            <v>DIEGO SANCHEZ (caqueta)</v>
          </cell>
          <cell r="C8428" t="str">
            <v>HARVY MANRIQUE LUGO</v>
          </cell>
          <cell r="E8428" t="str">
            <v>CASETA DE JUGOS BRR CENTRO</v>
          </cell>
          <cell r="F8428" t="str">
            <v>311 5375448</v>
          </cell>
          <cell r="I8428" t="str">
            <v>SOLITA</v>
          </cell>
          <cell r="J8428" t="str">
            <v>CAQUETA</v>
          </cell>
          <cell r="K8428" t="str">
            <v>X</v>
          </cell>
          <cell r="M8428">
            <v>17711183</v>
          </cell>
          <cell r="N8428" t="str">
            <v>harvimanrique@gmail.com</v>
          </cell>
          <cell r="O8428" t="str">
            <v>PN</v>
          </cell>
          <cell r="P8428" t="str">
            <v>CO00</v>
          </cell>
        </row>
        <row r="8429">
          <cell r="A8429">
            <v>130354</v>
          </cell>
          <cell r="B8429" t="str">
            <v>DIEGO SANCHEZ (caqueta)</v>
          </cell>
          <cell r="C8429" t="str">
            <v>ANDRES ESTRADA BARRERIRO</v>
          </cell>
          <cell r="E8429" t="str">
            <v>CR 4A CASETA GALERIA</v>
          </cell>
          <cell r="F8429" t="str">
            <v>310 6098922</v>
          </cell>
          <cell r="I8429" t="str">
            <v>SOLITA</v>
          </cell>
          <cell r="J8429" t="str">
            <v>CAQUETA</v>
          </cell>
          <cell r="K8429" t="str">
            <v>X</v>
          </cell>
          <cell r="M8429">
            <v>1118071208</v>
          </cell>
          <cell r="N8429" t="str">
            <v>andreses1520@gmail.com</v>
          </cell>
          <cell r="O8429" t="str">
            <v>PN</v>
          </cell>
          <cell r="P8429" t="str">
            <v>CR08</v>
          </cell>
        </row>
        <row r="8430">
          <cell r="A8430">
            <v>130356</v>
          </cell>
          <cell r="B8430" t="str">
            <v>DIEGO SANCHEZ (caqueta)</v>
          </cell>
          <cell r="C8430" t="str">
            <v>LEONARDO FABIO GARCIA ROJAS</v>
          </cell>
          <cell r="E8430" t="str">
            <v>CR  3 # 6-21 B/ EL JORDAN</v>
          </cell>
          <cell r="G8430" t="str">
            <v>320 7684098</v>
          </cell>
          <cell r="I8430" t="str">
            <v>SOLITA</v>
          </cell>
          <cell r="J8430" t="str">
            <v>CAQUETA</v>
          </cell>
          <cell r="K8430" t="str">
            <v>X</v>
          </cell>
          <cell r="M8430">
            <v>17690008</v>
          </cell>
          <cell r="N8430" t="str">
            <v>leonardo.fabiogaro@gmail.com</v>
          </cell>
          <cell r="O8430" t="str">
            <v>PN</v>
          </cell>
          <cell r="P8430" t="str">
            <v>CR30</v>
          </cell>
        </row>
        <row r="8431">
          <cell r="A8431">
            <v>130384</v>
          </cell>
          <cell r="B8431" t="str">
            <v>DIEGO SANCHEZ (caqueta)</v>
          </cell>
          <cell r="C8431" t="str">
            <v>DISNEY ARTUNDUAGA CHACON</v>
          </cell>
          <cell r="E8431" t="str">
            <v>PUERTO DE SOLITA</v>
          </cell>
          <cell r="F8431" t="str">
            <v>311 5356825</v>
          </cell>
          <cell r="I8431" t="str">
            <v>SOLITA</v>
          </cell>
          <cell r="J8431" t="str">
            <v>CAQUETA</v>
          </cell>
          <cell r="K8431" t="str">
            <v>X</v>
          </cell>
          <cell r="M8431">
            <v>40595551</v>
          </cell>
          <cell r="N8431" t="str">
            <v>mecha0011@hotmail.com</v>
          </cell>
          <cell r="O8431" t="str">
            <v>PN</v>
          </cell>
          <cell r="P8431" t="str">
            <v>CO00</v>
          </cell>
        </row>
        <row r="8432">
          <cell r="A8432">
            <v>130385</v>
          </cell>
          <cell r="B8432" t="str">
            <v>DIEGO SANCHEZ (caqueta)</v>
          </cell>
          <cell r="C8432" t="str">
            <v>ARLOC SUAREZ CORTES</v>
          </cell>
          <cell r="E8432" t="str">
            <v>CL 11  7-24 BRR JARDIN</v>
          </cell>
          <cell r="G8432" t="str">
            <v>312 3271819</v>
          </cell>
          <cell r="I8432" t="str">
            <v>VALPARAISO</v>
          </cell>
          <cell r="J8432" t="str">
            <v>CAQUETA</v>
          </cell>
          <cell r="K8432" t="str">
            <v>X</v>
          </cell>
          <cell r="M8432">
            <v>16191905</v>
          </cell>
          <cell r="N8432" t="str">
            <v>tecnimotosval@hotmail.com</v>
          </cell>
          <cell r="O8432" t="str">
            <v>PN</v>
          </cell>
          <cell r="P8432" t="str">
            <v>CR30</v>
          </cell>
        </row>
        <row r="8433">
          <cell r="A8433">
            <v>130386</v>
          </cell>
          <cell r="B8433" t="str">
            <v>DIEGO SANCHEZ (caqueta)</v>
          </cell>
          <cell r="C8433" t="str">
            <v>FABIO NEL CIFUENTES PERDOMO</v>
          </cell>
          <cell r="E8433" t="str">
            <v>GALERIA CENTRO</v>
          </cell>
          <cell r="F8433" t="str">
            <v>313 2798195</v>
          </cell>
          <cell r="I8433" t="str">
            <v>SOLITA</v>
          </cell>
          <cell r="J8433" t="str">
            <v>CAQUETA</v>
          </cell>
          <cell r="K8433" t="str">
            <v>X</v>
          </cell>
          <cell r="M8433">
            <v>1121928915</v>
          </cell>
          <cell r="N8433" t="str">
            <v>faocifuentes@gmail.com</v>
          </cell>
          <cell r="O8433" t="str">
            <v>PN</v>
          </cell>
          <cell r="P8433" t="str">
            <v>CO00</v>
          </cell>
        </row>
        <row r="8434">
          <cell r="A8434">
            <v>130572</v>
          </cell>
          <cell r="B8434" t="str">
            <v>DIEGO SANCHEZ (caqueta)</v>
          </cell>
          <cell r="C8434" t="str">
            <v>SANDRA LILIANA ROJAS PAREDES</v>
          </cell>
          <cell r="D8434" t="str">
            <v>AVICOLA Y VETERINARIA EL AMIGO CAMPO</v>
          </cell>
          <cell r="E8434" t="str">
            <v>CRA 4 # 3-39 B/ CENTRO</v>
          </cell>
          <cell r="F8434" t="str">
            <v>320 464 3982</v>
          </cell>
          <cell r="I8434" t="str">
            <v>BELEN DE LOS ANDAQUIES</v>
          </cell>
          <cell r="J8434" t="str">
            <v>CAQUETA</v>
          </cell>
          <cell r="K8434" t="str">
            <v>X</v>
          </cell>
          <cell r="M8434">
            <v>40093973</v>
          </cell>
          <cell r="N8434" t="str">
            <v>rtka64@hotmail.com</v>
          </cell>
          <cell r="O8434" t="str">
            <v>PN</v>
          </cell>
          <cell r="P8434" t="str">
            <v>CO00</v>
          </cell>
        </row>
        <row r="8435">
          <cell r="A8435">
            <v>130629</v>
          </cell>
          <cell r="B8435" t="str">
            <v>DIEGO SANCHEZ (caqueta)</v>
          </cell>
          <cell r="C8435" t="str">
            <v>FERLEY MORENO BARRETO</v>
          </cell>
          <cell r="E8435" t="str">
            <v>CL PRINCIPAL SALIDA YURACAO</v>
          </cell>
          <cell r="F8435" t="str">
            <v>311 407 9767</v>
          </cell>
          <cell r="I8435" t="str">
            <v>SAN JOSE DEL FRAGUA</v>
          </cell>
          <cell r="J8435" t="str">
            <v>CAQUETA</v>
          </cell>
          <cell r="K8435" t="str">
            <v>X</v>
          </cell>
          <cell r="M8435">
            <v>1117517850</v>
          </cell>
          <cell r="N8435" t="str">
            <v>ferleym6@gmail.com</v>
          </cell>
          <cell r="O8435" t="str">
            <v>PN</v>
          </cell>
          <cell r="P8435" t="str">
            <v>CO00</v>
          </cell>
        </row>
        <row r="8436">
          <cell r="A8436">
            <v>130630</v>
          </cell>
          <cell r="B8436" t="str">
            <v>DIEGO SANCHEZ (caqueta)</v>
          </cell>
          <cell r="C8436" t="str">
            <v>SILENY SIERRA OLAYA</v>
          </cell>
          <cell r="E8436" t="str">
            <v>CRA 6 # 4-41 B/ CENTRO</v>
          </cell>
          <cell r="F8436" t="str">
            <v>312 318 6262</v>
          </cell>
          <cell r="I8436" t="str">
            <v>ALBANIA</v>
          </cell>
          <cell r="J8436" t="str">
            <v>CAQUETA</v>
          </cell>
          <cell r="K8436" t="str">
            <v>X</v>
          </cell>
          <cell r="M8436">
            <v>26632189</v>
          </cell>
          <cell r="N8436" t="str">
            <v>sileniolaya@gmail.com</v>
          </cell>
          <cell r="O8436" t="str">
            <v>PN</v>
          </cell>
          <cell r="P8436" t="str">
            <v>CO00</v>
          </cell>
        </row>
        <row r="8437">
          <cell r="A8437">
            <v>130631</v>
          </cell>
          <cell r="B8437" t="str">
            <v>DIEGO SANCHEZ (caqueta)</v>
          </cell>
          <cell r="C8437" t="str">
            <v>JOSE SAUL CORTES GONZALEZ</v>
          </cell>
          <cell r="E8437" t="str">
            <v>CL PRINC FRENTE IGLESIA PENTECOS</v>
          </cell>
          <cell r="F8437" t="str">
            <v>312 459 7162</v>
          </cell>
          <cell r="I8437" t="str">
            <v>PIAMONTE</v>
          </cell>
          <cell r="J8437" t="str">
            <v>CAUCA</v>
          </cell>
          <cell r="K8437" t="str">
            <v>X</v>
          </cell>
          <cell r="M8437">
            <v>17683764</v>
          </cell>
          <cell r="N8437" t="str">
            <v>valderrama2112@gmail.com</v>
          </cell>
          <cell r="O8437" t="str">
            <v>PN</v>
          </cell>
          <cell r="P8437" t="str">
            <v>CO00</v>
          </cell>
        </row>
        <row r="8438">
          <cell r="A8438">
            <v>130641</v>
          </cell>
          <cell r="B8438" t="str">
            <v>DIEGO SANCHEZ (caqueta)</v>
          </cell>
          <cell r="C8438" t="str">
            <v>ESNEIDER CASTILLO ORTEGA</v>
          </cell>
          <cell r="E8438" t="str">
            <v>CL 11 # 5-39 B/ CENTRO</v>
          </cell>
          <cell r="F8438" t="str">
            <v>312 587 3317</v>
          </cell>
          <cell r="I8438" t="str">
            <v>CURILLO</v>
          </cell>
          <cell r="J8438" t="str">
            <v>CAQUETA</v>
          </cell>
          <cell r="K8438" t="str">
            <v>X</v>
          </cell>
          <cell r="M8438">
            <v>17690301</v>
          </cell>
          <cell r="N8438" t="str">
            <v>andresquivano936@gmail.com</v>
          </cell>
          <cell r="O8438" t="str">
            <v>PN</v>
          </cell>
          <cell r="P8438" t="str">
            <v>CO00</v>
          </cell>
        </row>
        <row r="8439">
          <cell r="A8439">
            <v>130649</v>
          </cell>
          <cell r="B8439" t="str">
            <v>DIEGO SANCHEZ (caqueta)</v>
          </cell>
          <cell r="C8439" t="str">
            <v>PAOLA ANDREA CHILITO CABRERA</v>
          </cell>
          <cell r="D8439" t="str">
            <v>MULTISERVICIO PYC</v>
          </cell>
          <cell r="E8439" t="str">
            <v>CR 7 # 5-54 B/ CENTRO</v>
          </cell>
          <cell r="F8439" t="str">
            <v>322 284 6788</v>
          </cell>
          <cell r="I8439" t="str">
            <v>ALBANIA</v>
          </cell>
          <cell r="J8439" t="str">
            <v>CAQUETA</v>
          </cell>
          <cell r="K8439" t="str">
            <v>X</v>
          </cell>
          <cell r="M8439">
            <v>1116205362</v>
          </cell>
          <cell r="N8439" t="str">
            <v>paolachilitom@gmail.com</v>
          </cell>
          <cell r="O8439" t="str">
            <v>PN</v>
          </cell>
          <cell r="P8439" t="str">
            <v>CO00</v>
          </cell>
        </row>
        <row r="8440">
          <cell r="A8440">
            <v>130706</v>
          </cell>
          <cell r="B8440" t="str">
            <v>DIEGO SANCHEZ (caqueta)</v>
          </cell>
          <cell r="C8440" t="str">
            <v>LORENA JULLIETTE MENA MUÑOZ</v>
          </cell>
          <cell r="E8440" t="str">
            <v>CL 11 # 6-78 B/ EL JARDIN</v>
          </cell>
          <cell r="F8440" t="str">
            <v>320 822 3895</v>
          </cell>
          <cell r="I8440" t="str">
            <v>VALPARAISO</v>
          </cell>
          <cell r="J8440" t="str">
            <v>CAQUETA</v>
          </cell>
          <cell r="K8440" t="str">
            <v>X</v>
          </cell>
          <cell r="M8440">
            <v>40081768</v>
          </cell>
          <cell r="N8440" t="str">
            <v>lorenjulliette@gmail.com</v>
          </cell>
          <cell r="O8440" t="str">
            <v>PN</v>
          </cell>
          <cell r="P8440" t="str">
            <v>CO00</v>
          </cell>
        </row>
        <row r="8441">
          <cell r="A8441">
            <v>130724</v>
          </cell>
          <cell r="B8441" t="str">
            <v>DIEGO SANCHEZ (caqueta)</v>
          </cell>
          <cell r="C8441" t="str">
            <v>MAURICIO MEDINA DIAZ</v>
          </cell>
          <cell r="E8441" t="str">
            <v>CL 11 # 5-49 CL PRINCIPAL B/ CEN</v>
          </cell>
          <cell r="F8441" t="str">
            <v>313 353 5619</v>
          </cell>
          <cell r="I8441" t="str">
            <v>CURILLO</v>
          </cell>
          <cell r="J8441" t="str">
            <v>CAQUETA</v>
          </cell>
          <cell r="K8441" t="str">
            <v>X</v>
          </cell>
          <cell r="M8441">
            <v>16189211</v>
          </cell>
          <cell r="N8441" t="str">
            <v>mauriciomedinadiaz94-5@gmail.com</v>
          </cell>
          <cell r="O8441" t="str">
            <v>PN</v>
          </cell>
          <cell r="P8441" t="str">
            <v>CO00</v>
          </cell>
        </row>
        <row r="8442">
          <cell r="A8442">
            <v>130745</v>
          </cell>
          <cell r="B8442" t="str">
            <v>DIEGO SANCHEZ (caqueta)</v>
          </cell>
          <cell r="C8442" t="str">
            <v>JULIAN ANDRES PEREZ CASTAÑEDA</v>
          </cell>
          <cell r="E8442" t="str">
            <v>DETRAS DE LA ESCUELA PUEBLO NUEV</v>
          </cell>
          <cell r="F8442" t="str">
            <v>322 410 2678</v>
          </cell>
          <cell r="I8442" t="str">
            <v>MILAN</v>
          </cell>
          <cell r="J8442" t="str">
            <v>CAQUETA</v>
          </cell>
          <cell r="K8442" t="str">
            <v>X</v>
          </cell>
          <cell r="M8442">
            <v>17688555</v>
          </cell>
          <cell r="N8442" t="str">
            <v>jualiandresperez3286@hotmail.com</v>
          </cell>
          <cell r="O8442" t="str">
            <v>PN</v>
          </cell>
          <cell r="P8442" t="str">
            <v>CO00</v>
          </cell>
        </row>
        <row r="8443">
          <cell r="A8443">
            <v>130769</v>
          </cell>
          <cell r="B8443" t="str">
            <v>DIEGO SANCHEZ (caqueta)</v>
          </cell>
          <cell r="C8443" t="str">
            <v>JHOANA SIRLEY MUTUMBAJOY DIAZ</v>
          </cell>
          <cell r="E8443" t="str">
            <v>TALLER DE GUSANO CL PRINCIPAL</v>
          </cell>
          <cell r="F8443" t="str">
            <v>317 786 7805</v>
          </cell>
          <cell r="I8443" t="str">
            <v>SAN JOSE DEL FRAGUA</v>
          </cell>
          <cell r="J8443" t="str">
            <v>CAQUETA</v>
          </cell>
          <cell r="K8443" t="str">
            <v>X</v>
          </cell>
          <cell r="M8443">
            <v>1118471606</v>
          </cell>
          <cell r="N8443" t="str">
            <v>leryidiaz1955@hotmail.com</v>
          </cell>
          <cell r="O8443" t="str">
            <v>PN</v>
          </cell>
          <cell r="P8443" t="str">
            <v>CO00</v>
          </cell>
        </row>
        <row r="8444">
          <cell r="A8444">
            <v>130770</v>
          </cell>
          <cell r="B8444" t="str">
            <v>DIEGO SANCHEZ (caqueta)</v>
          </cell>
          <cell r="C8444" t="str">
            <v>NELSON CABRERA CADENA</v>
          </cell>
          <cell r="E8444" t="str">
            <v>CL PRINCIPAL YURAYACO CENTRO</v>
          </cell>
          <cell r="F8444" t="str">
            <v>320 236 4275</v>
          </cell>
          <cell r="I8444" t="str">
            <v>SAN JOSE DEL FRAGUA</v>
          </cell>
          <cell r="J8444" t="str">
            <v>CAQUETA</v>
          </cell>
          <cell r="K8444" t="str">
            <v>X</v>
          </cell>
          <cell r="M8444">
            <v>17683995</v>
          </cell>
          <cell r="N8444" t="str">
            <v>nelsoncabreracadena@gmail.com</v>
          </cell>
          <cell r="O8444" t="str">
            <v>PN</v>
          </cell>
          <cell r="P8444" t="str">
            <v>CO00</v>
          </cell>
        </row>
        <row r="8445">
          <cell r="A8445">
            <v>130771</v>
          </cell>
          <cell r="B8445" t="str">
            <v>DIEGO SANCHEZ (caqueta)</v>
          </cell>
          <cell r="C8445" t="str">
            <v>PARMENIO GUAR OIDOR</v>
          </cell>
          <cell r="E8445" t="str">
            <v>4-38 CL PRINCIPAL B/ CENTRO</v>
          </cell>
          <cell r="F8445" t="str">
            <v>313 732 8658</v>
          </cell>
          <cell r="I8445" t="str">
            <v>SAN JOSE DEL FRAGUA</v>
          </cell>
          <cell r="J8445" t="str">
            <v>CAQUETA</v>
          </cell>
          <cell r="K8445" t="str">
            <v>X</v>
          </cell>
          <cell r="M8445">
            <v>83040493</v>
          </cell>
          <cell r="N8445" t="str">
            <v>caruar1998car@gmail.com</v>
          </cell>
          <cell r="O8445" t="str">
            <v>PN</v>
          </cell>
          <cell r="P8445" t="str">
            <v>CO00</v>
          </cell>
        </row>
        <row r="8446">
          <cell r="A8446">
            <v>130813</v>
          </cell>
          <cell r="B8446" t="str">
            <v>DIEGO SANCHEZ (caqueta)</v>
          </cell>
          <cell r="C8446" t="str">
            <v>MARCIA DURLEY HOYOS COLORADO</v>
          </cell>
          <cell r="E8446" t="str">
            <v>TV 3 # 1-246 B/ LA Y</v>
          </cell>
          <cell r="F8446" t="str">
            <v>314 384 9674</v>
          </cell>
          <cell r="I8446" t="str">
            <v>SAN JOSE DEL FRAGUA</v>
          </cell>
          <cell r="J8446" t="str">
            <v>CAQUETA</v>
          </cell>
          <cell r="K8446" t="str">
            <v>X</v>
          </cell>
          <cell r="M8446">
            <v>1115795268</v>
          </cell>
          <cell r="N8446" t="str">
            <v>alexandraospina53@gmail.com</v>
          </cell>
          <cell r="O8446" t="str">
            <v>PN</v>
          </cell>
          <cell r="P8446" t="str">
            <v>CO00</v>
          </cell>
        </row>
        <row r="8447">
          <cell r="A8447">
            <v>130840</v>
          </cell>
          <cell r="B8447" t="str">
            <v>DIEGO SANCHEZ (caqueta)</v>
          </cell>
          <cell r="C8447" t="str">
            <v>GUERLY URREGO RIVEROS</v>
          </cell>
          <cell r="D8447" t="str">
            <v>TALLER EL CHORRO PIAMONTE</v>
          </cell>
          <cell r="E8447" t="str">
            <v>CALLE PRINCIPAL B/VILLA LOS PRADOS</v>
          </cell>
          <cell r="F8447" t="str">
            <v>314 349 3305</v>
          </cell>
          <cell r="I8447" t="str">
            <v>PIAMONTE</v>
          </cell>
          <cell r="J8447" t="str">
            <v>CAUCA</v>
          </cell>
          <cell r="K8447" t="str">
            <v>X</v>
          </cell>
          <cell r="M8447">
            <v>5994382</v>
          </cell>
          <cell r="N8447" t="str">
            <v>gerlyurrego@gmail.com</v>
          </cell>
          <cell r="O8447" t="str">
            <v>PN</v>
          </cell>
          <cell r="P8447" t="str">
            <v>CR30</v>
          </cell>
        </row>
        <row r="8448">
          <cell r="A8448">
            <v>130841</v>
          </cell>
          <cell r="B8448" t="str">
            <v>DIEGO SANCHEZ (caqueta)</v>
          </cell>
          <cell r="C8448" t="str">
            <v>MARIA PASTORA ORDOÑEZ MUÑOZ</v>
          </cell>
          <cell r="E8448" t="str">
            <v>CL PRINCIPAL MIRA FLOR B/ PROGRE</v>
          </cell>
          <cell r="F8448" t="str">
            <v>321 358 4300</v>
          </cell>
          <cell r="I8448" t="str">
            <v>PIAMONTE</v>
          </cell>
          <cell r="J8448" t="str">
            <v>CAUCA</v>
          </cell>
          <cell r="K8448" t="str">
            <v>X</v>
          </cell>
          <cell r="M8448">
            <v>27193461</v>
          </cell>
          <cell r="N8448" t="str">
            <v>ruele123@hotmail.com</v>
          </cell>
          <cell r="O8448" t="str">
            <v>PN</v>
          </cell>
          <cell r="P8448" t="str">
            <v>CO00</v>
          </cell>
        </row>
        <row r="8449">
          <cell r="A8449">
            <v>130842</v>
          </cell>
          <cell r="B8449" t="str">
            <v>DIEGO SANCHEZ (caqueta)</v>
          </cell>
          <cell r="C8449" t="str">
            <v>ROBINSON COLLAZOS PEÑA</v>
          </cell>
          <cell r="E8449" t="str">
            <v>CL LA ALCALDIA B/ CENTRO</v>
          </cell>
          <cell r="F8449" t="str">
            <v>315 294 5780</v>
          </cell>
          <cell r="I8449" t="str">
            <v>PIAMONTE</v>
          </cell>
          <cell r="J8449" t="str">
            <v>CAUCA</v>
          </cell>
          <cell r="K8449" t="str">
            <v>X</v>
          </cell>
          <cell r="M8449">
            <v>17705137</v>
          </cell>
          <cell r="N8449" t="str">
            <v>robinson198000@gmail.com</v>
          </cell>
          <cell r="O8449" t="str">
            <v>PN</v>
          </cell>
          <cell r="P8449" t="str">
            <v>CO00</v>
          </cell>
        </row>
        <row r="8450">
          <cell r="A8450">
            <v>131338</v>
          </cell>
          <cell r="B8450" t="str">
            <v>DIEGO SANCHEZ (caqueta)</v>
          </cell>
          <cell r="C8450" t="str">
            <v>ESTEBAN MEDINA YAGUAPAZ</v>
          </cell>
          <cell r="E8450" t="str">
            <v>CL 5 # 2-44 B/ LAY</v>
          </cell>
          <cell r="F8450" t="str">
            <v>321 462 8635</v>
          </cell>
          <cell r="I8450" t="str">
            <v>SAN JOSE DEL FRAGUA</v>
          </cell>
          <cell r="J8450" t="str">
            <v>CAQUETA</v>
          </cell>
          <cell r="K8450" t="str">
            <v>X</v>
          </cell>
          <cell r="M8450">
            <v>1007620684</v>
          </cell>
          <cell r="N8450" t="str">
            <v>medina123652@hotmail.com</v>
          </cell>
          <cell r="O8450" t="str">
            <v>PN</v>
          </cell>
          <cell r="P8450" t="str">
            <v>CO00</v>
          </cell>
        </row>
        <row r="8451">
          <cell r="A8451">
            <v>131360</v>
          </cell>
          <cell r="B8451" t="str">
            <v>DIEGO SANCHEZ (caqueta)</v>
          </cell>
          <cell r="C8451" t="str">
            <v>CONSUELO CELIS TORRES</v>
          </cell>
          <cell r="E8451" t="str">
            <v>VIA VALPARAISO LT 6 NUEVA ESPERANZA</v>
          </cell>
          <cell r="F8451" t="str">
            <v>322 243 3631</v>
          </cell>
          <cell r="G8451" t="str">
            <v>311 811 4666</v>
          </cell>
          <cell r="I8451" t="str">
            <v>MORELIA</v>
          </cell>
          <cell r="J8451" t="str">
            <v>CAQUETA</v>
          </cell>
          <cell r="K8451" t="str">
            <v>X</v>
          </cell>
          <cell r="M8451">
            <v>40078445</v>
          </cell>
          <cell r="N8451" t="str">
            <v>celistorresc@gmail.com</v>
          </cell>
          <cell r="O8451" t="str">
            <v>PN</v>
          </cell>
          <cell r="P8451" t="str">
            <v>CR30</v>
          </cell>
        </row>
        <row r="8452">
          <cell r="A8452">
            <v>131361</v>
          </cell>
          <cell r="B8452" t="str">
            <v>DIEGO SANCHEZ (caqueta)</v>
          </cell>
          <cell r="C8452" t="str">
            <v>JUAN CARLOS SOTO TRUJILLO</v>
          </cell>
          <cell r="E8452" t="str">
            <v>CL 7 # 2-22 B/ POBLADO</v>
          </cell>
          <cell r="F8452" t="str">
            <v>313 386 4282</v>
          </cell>
          <cell r="I8452" t="str">
            <v>CURILLO</v>
          </cell>
          <cell r="J8452" t="str">
            <v>CAQUETA</v>
          </cell>
          <cell r="K8452" t="str">
            <v>X</v>
          </cell>
          <cell r="M8452">
            <v>17657481</v>
          </cell>
          <cell r="N8452" t="str">
            <v>carmensa2314@hotmail.com</v>
          </cell>
          <cell r="O8452" t="str">
            <v>PN</v>
          </cell>
          <cell r="P8452" t="str">
            <v>CO00</v>
          </cell>
        </row>
        <row r="8453">
          <cell r="A8453">
            <v>131380</v>
          </cell>
          <cell r="B8453" t="str">
            <v>DIEGO SANCHEZ (caqueta)</v>
          </cell>
          <cell r="C8453" t="str">
            <v>MAURICIO MOTTA MAZABEL</v>
          </cell>
          <cell r="D8453" t="str">
            <v>DISTRIBUIDORA AVICOLA DON PANCHO</v>
          </cell>
          <cell r="E8453" t="str">
            <v>CR 5 # 5-59 B/ CENTRO</v>
          </cell>
          <cell r="F8453" t="str">
            <v>318 587 4666</v>
          </cell>
          <cell r="I8453" t="str">
            <v>BELEN DE LOS ANDAQUIES</v>
          </cell>
          <cell r="J8453" t="str">
            <v>CAQUETA</v>
          </cell>
          <cell r="K8453" t="str">
            <v>X</v>
          </cell>
          <cell r="M8453">
            <v>1116204498</v>
          </cell>
          <cell r="N8453" t="str">
            <v>d.avicoladonpancho@gmail.com</v>
          </cell>
          <cell r="O8453" t="str">
            <v>PN</v>
          </cell>
          <cell r="P8453" t="str">
            <v>CR30</v>
          </cell>
        </row>
        <row r="8454">
          <cell r="A8454">
            <v>131580</v>
          </cell>
          <cell r="B8454" t="str">
            <v>DIEGO SANCHEZ (caqueta)</v>
          </cell>
          <cell r="C8454" t="str">
            <v>ORLEY DURAN LOZADA</v>
          </cell>
          <cell r="E8454" t="str">
            <v>CL 4 # 2A-20 B/ ANDAQUIES</v>
          </cell>
          <cell r="F8454" t="str">
            <v>311 264 9785</v>
          </cell>
          <cell r="I8454" t="str">
            <v>BELEN DE LOS ANDAQUIES</v>
          </cell>
          <cell r="J8454" t="str">
            <v>CAQUETA</v>
          </cell>
          <cell r="K8454" t="str">
            <v>X</v>
          </cell>
          <cell r="M8454">
            <v>17684481</v>
          </cell>
          <cell r="N8454" t="str">
            <v>fullmotosduran@gmail.com</v>
          </cell>
          <cell r="O8454" t="str">
            <v>PN</v>
          </cell>
          <cell r="P8454" t="str">
            <v>CO00</v>
          </cell>
        </row>
        <row r="8455">
          <cell r="A8455">
            <v>131582</v>
          </cell>
          <cell r="B8455" t="str">
            <v>DIEGO SANCHEZ (caqueta)</v>
          </cell>
          <cell r="C8455" t="str">
            <v>JORGE LEONARDO CUERVO ARTUNDUAGA</v>
          </cell>
          <cell r="E8455" t="str">
            <v>CL 7 CR 5 ESQ B/ CINCUENTENARIA</v>
          </cell>
          <cell r="F8455" t="str">
            <v>321 221 2843</v>
          </cell>
          <cell r="I8455" t="str">
            <v>BELEN DE LOS ANDAQUIES</v>
          </cell>
          <cell r="J8455" t="str">
            <v>CAQUETA</v>
          </cell>
          <cell r="K8455" t="str">
            <v>X</v>
          </cell>
          <cell r="M8455">
            <v>1115793061</v>
          </cell>
          <cell r="N8455" t="str">
            <v>chappymotos@gmail.com</v>
          </cell>
          <cell r="O8455" t="str">
            <v>PN</v>
          </cell>
          <cell r="P8455" t="str">
            <v>CO00</v>
          </cell>
        </row>
        <row r="8456">
          <cell r="A8456">
            <v>131583</v>
          </cell>
          <cell r="B8456" t="str">
            <v>DIEGO SANCHEZ (caqueta)</v>
          </cell>
          <cell r="C8456" t="str">
            <v>RUTHBERT CELIMO PENAFIEL OVIEDO</v>
          </cell>
          <cell r="E8456" t="str">
            <v>CALLE 5 # 8-31 B/TURBAY</v>
          </cell>
          <cell r="F8456" t="str">
            <v>313 319 8246</v>
          </cell>
          <cell r="I8456" t="str">
            <v>ALBANIA</v>
          </cell>
          <cell r="J8456" t="str">
            <v>CAQUETA</v>
          </cell>
          <cell r="K8456" t="str">
            <v>X</v>
          </cell>
          <cell r="M8456">
            <v>96357675</v>
          </cell>
          <cell r="N8456" t="str">
            <v>ruthber96357675@gmail.com</v>
          </cell>
          <cell r="O8456" t="str">
            <v>PN</v>
          </cell>
          <cell r="P8456" t="str">
            <v>CO00</v>
          </cell>
        </row>
        <row r="8457">
          <cell r="A8457">
            <v>131610</v>
          </cell>
          <cell r="B8457" t="str">
            <v>DIEGO SANCHEZ (caqueta)</v>
          </cell>
          <cell r="C8457" t="str">
            <v>IDDER JIMENES RAMIRES</v>
          </cell>
          <cell r="E8457" t="str">
            <v>CR 4 # 8-35 B/ NUEVA COLOMBIA</v>
          </cell>
          <cell r="F8457" t="str">
            <v>312 362 0675</v>
          </cell>
          <cell r="I8457" t="str">
            <v>SOLITA</v>
          </cell>
          <cell r="J8457" t="str">
            <v>CAQUETA</v>
          </cell>
          <cell r="K8457" t="str">
            <v>X</v>
          </cell>
          <cell r="M8457">
            <v>16191894</v>
          </cell>
          <cell r="N8457" t="str">
            <v>idderjimenez2018@gmail.com</v>
          </cell>
          <cell r="O8457" t="str">
            <v>PN</v>
          </cell>
          <cell r="P8457" t="str">
            <v>CR30</v>
          </cell>
        </row>
        <row r="8458">
          <cell r="A8458">
            <v>131611</v>
          </cell>
          <cell r="B8458" t="str">
            <v>DIEGO SANCHEZ (caqueta)</v>
          </cell>
          <cell r="C8458" t="str">
            <v>DIANA LORENA ROJAS QUISACUE</v>
          </cell>
          <cell r="D8458" t="str">
            <v>MONTALLANTAS Y REPUESTOS R&amp;C</v>
          </cell>
          <cell r="E8458" t="str">
            <v>CR 3 # 10-72 B/ EL JORDAN</v>
          </cell>
          <cell r="F8458" t="str">
            <v>322 326 4085</v>
          </cell>
          <cell r="I8458" t="str">
            <v>SOLITA</v>
          </cell>
          <cell r="J8458" t="str">
            <v>CAQUETA</v>
          </cell>
          <cell r="K8458" t="str">
            <v>X</v>
          </cell>
          <cell r="M8458">
            <v>1124861594</v>
          </cell>
          <cell r="N8458" t="str">
            <v>montallantasyrepuestos@gmail.com</v>
          </cell>
          <cell r="O8458" t="str">
            <v>PN</v>
          </cell>
          <cell r="P8458" t="str">
            <v>CO00</v>
          </cell>
        </row>
        <row r="8459">
          <cell r="A8459">
            <v>131779</v>
          </cell>
          <cell r="B8459" t="str">
            <v>DIEGO SANCHEZ (caqueta)</v>
          </cell>
          <cell r="C8459" t="str">
            <v>JOSE ARNOBIO CRUZ LONDONO</v>
          </cell>
          <cell r="E8459" t="str">
            <v>FRENTE A LA IGLESIA  B/ CENTRO</v>
          </cell>
          <cell r="F8459" t="str">
            <v>311 535 3543</v>
          </cell>
          <cell r="I8459" t="str">
            <v>PIAMONTE</v>
          </cell>
          <cell r="J8459" t="str">
            <v>CAUCA</v>
          </cell>
          <cell r="K8459" t="str">
            <v>X</v>
          </cell>
          <cell r="M8459">
            <v>18602406</v>
          </cell>
          <cell r="N8459" t="str">
            <v>josearnobiocruz1972@gmail.com</v>
          </cell>
          <cell r="O8459" t="str">
            <v>PN</v>
          </cell>
          <cell r="P8459" t="str">
            <v>CO00</v>
          </cell>
        </row>
        <row r="8460">
          <cell r="A8460">
            <v>131823</v>
          </cell>
          <cell r="B8460" t="str">
            <v>DIEGO SANCHEZ (caqueta)</v>
          </cell>
          <cell r="C8460" t="str">
            <v>ALDINEBER ESCOVAR GUTIERREZ</v>
          </cell>
          <cell r="E8460" t="str">
            <v>CR 2 # 10-38 B/ CENTRO</v>
          </cell>
          <cell r="F8460" t="str">
            <v>316 617 9389</v>
          </cell>
          <cell r="I8460" t="str">
            <v>CURILLO</v>
          </cell>
          <cell r="J8460" t="str">
            <v>CAQUETA</v>
          </cell>
          <cell r="K8460" t="str">
            <v>X</v>
          </cell>
          <cell r="M8460">
            <v>1117532375</v>
          </cell>
          <cell r="N8460" t="str">
            <v>aleguo424@gmail.com</v>
          </cell>
          <cell r="O8460" t="str">
            <v>PN</v>
          </cell>
          <cell r="P8460" t="str">
            <v>CO00</v>
          </cell>
        </row>
        <row r="8461">
          <cell r="A8461">
            <v>131954</v>
          </cell>
          <cell r="B8461" t="str">
            <v>DIEGO SANCHEZ (caqueta)</v>
          </cell>
          <cell r="C8461" t="str">
            <v>GERSON ENRIQUE RAMIREZ CASTRO</v>
          </cell>
          <cell r="E8461" t="str">
            <v>CL 4 # 4-11 B/ CENTRO</v>
          </cell>
          <cell r="F8461" t="str">
            <v>313 892 5568</v>
          </cell>
          <cell r="I8461" t="str">
            <v>SOLITA</v>
          </cell>
          <cell r="J8461" t="str">
            <v>CAQUETA</v>
          </cell>
          <cell r="K8461" t="str">
            <v>X</v>
          </cell>
          <cell r="M8461">
            <v>17657819</v>
          </cell>
          <cell r="N8461" t="str">
            <v>gercas1978@hotmail.com</v>
          </cell>
          <cell r="O8461" t="str">
            <v>PN</v>
          </cell>
          <cell r="P8461" t="str">
            <v>CO00</v>
          </cell>
        </row>
        <row r="8462">
          <cell r="A8462">
            <v>131955</v>
          </cell>
          <cell r="B8462" t="str">
            <v>DIEGO SANCHEZ (caqueta)</v>
          </cell>
          <cell r="C8462" t="str">
            <v>CAROLINA CASTANO CIFUENTES</v>
          </cell>
          <cell r="D8462" t="str">
            <v>TIENDA AGRO VETERIANRIO EL CAMPO</v>
          </cell>
          <cell r="E8462" t="str">
            <v>CL PRINCIPAL AL PUERTO B/ CENTRO</v>
          </cell>
          <cell r="F8462" t="str">
            <v>311 898 5005</v>
          </cell>
          <cell r="I8462" t="str">
            <v>SOLITA</v>
          </cell>
          <cell r="J8462" t="str">
            <v>CAQUETA</v>
          </cell>
          <cell r="K8462" t="str">
            <v>X</v>
          </cell>
          <cell r="M8462">
            <v>1121880655</v>
          </cell>
          <cell r="N8462" t="str">
            <v>catano.cifuentes.carolina@gmail.com</v>
          </cell>
          <cell r="O8462" t="str">
            <v>PN</v>
          </cell>
          <cell r="P8462" t="str">
            <v>CR30</v>
          </cell>
        </row>
        <row r="8463">
          <cell r="A8463">
            <v>131998</v>
          </cell>
          <cell r="B8463" t="str">
            <v>DIEGO SANCHEZ (caqueta)</v>
          </cell>
          <cell r="C8463" t="str">
            <v>WILSON CUSIS ARCOS</v>
          </cell>
          <cell r="E8463" t="str">
            <v>PUERTO PRINCIPAL B/ CENTRO</v>
          </cell>
          <cell r="F8463" t="str">
            <v>311 535 6825</v>
          </cell>
          <cell r="I8463" t="str">
            <v>SOLITA</v>
          </cell>
          <cell r="J8463" t="str">
            <v>CAQUETA</v>
          </cell>
          <cell r="K8463" t="str">
            <v>X</v>
          </cell>
          <cell r="M8463">
            <v>17610345</v>
          </cell>
          <cell r="N8463" t="str">
            <v>mecha001@gmail.com</v>
          </cell>
          <cell r="O8463" t="str">
            <v>PN</v>
          </cell>
          <cell r="P8463" t="str">
            <v>CO00</v>
          </cell>
        </row>
        <row r="8464">
          <cell r="A8464">
            <v>131999</v>
          </cell>
          <cell r="B8464" t="str">
            <v>DIEGO SANCHEZ (caqueta)</v>
          </cell>
          <cell r="C8464" t="str">
            <v>LUIS ANGEL CASTRO VARGAS</v>
          </cell>
          <cell r="E8464" t="str">
            <v>GALERIA B/ CENTRO</v>
          </cell>
          <cell r="F8464" t="str">
            <v>312 582 5447</v>
          </cell>
          <cell r="I8464" t="str">
            <v>SOLITA</v>
          </cell>
          <cell r="J8464" t="str">
            <v>CAQUETA</v>
          </cell>
          <cell r="K8464" t="str">
            <v>X</v>
          </cell>
          <cell r="M8464">
            <v>1117884873</v>
          </cell>
          <cell r="N8464" t="str">
            <v>luisangelcastrovargas954@gmail.com</v>
          </cell>
          <cell r="O8464" t="str">
            <v>PN</v>
          </cell>
          <cell r="P8464" t="str">
            <v>CO00</v>
          </cell>
        </row>
        <row r="8465">
          <cell r="A8465">
            <v>132014</v>
          </cell>
          <cell r="B8465" t="str">
            <v>DIEGO SANCHEZ (caqueta)</v>
          </cell>
          <cell r="C8465" t="str">
            <v>NIDIA LORENA GOMEZ PLAZA</v>
          </cell>
          <cell r="E8465" t="str">
            <v>CR 4 # 5-64 B/ CENTRO</v>
          </cell>
          <cell r="F8465" t="str">
            <v>311 542 1202</v>
          </cell>
          <cell r="I8465" t="str">
            <v>SOLITA</v>
          </cell>
          <cell r="J8465" t="str">
            <v>CAQUETA</v>
          </cell>
          <cell r="K8465" t="str">
            <v>X</v>
          </cell>
          <cell r="M8465">
            <v>1117492833</v>
          </cell>
          <cell r="N8465" t="str">
            <v>lorenagomezplazas587@gmail.com</v>
          </cell>
          <cell r="O8465" t="str">
            <v>PN</v>
          </cell>
          <cell r="P8465" t="str">
            <v>CR30</v>
          </cell>
        </row>
        <row r="8466">
          <cell r="A8466">
            <v>132249</v>
          </cell>
          <cell r="B8466" t="str">
            <v>DIEGO SANCHEZ (caqueta)</v>
          </cell>
          <cell r="C8466" t="str">
            <v>ALEJANDRO GUTIERREZ IMBACHI</v>
          </cell>
          <cell r="E8466" t="str">
            <v>CL PPAL DIAGONAL B/ CENTRO</v>
          </cell>
          <cell r="G8466">
            <v>3223147379</v>
          </cell>
          <cell r="I8466" t="str">
            <v>PIAMONTE</v>
          </cell>
          <cell r="J8466" t="str">
            <v>CAUCA</v>
          </cell>
          <cell r="K8466" t="str">
            <v>X</v>
          </cell>
          <cell r="M8466">
            <v>1060207904</v>
          </cell>
          <cell r="N8466" t="str">
            <v>alejo.gutti@hotmail.com</v>
          </cell>
          <cell r="O8466" t="str">
            <v>PN</v>
          </cell>
          <cell r="P8466" t="str">
            <v>CR30</v>
          </cell>
        </row>
        <row r="8467">
          <cell r="A8467">
            <v>132289</v>
          </cell>
          <cell r="B8467" t="str">
            <v>DIEGO SANCHEZ (caqueta)</v>
          </cell>
          <cell r="C8467" t="str">
            <v>MARLENI AMPARO CHAPAL</v>
          </cell>
          <cell r="E8467" t="str">
            <v>CL PRINCIPAL MIRA FLOR CENTRO</v>
          </cell>
          <cell r="G8467" t="str">
            <v>322 881 8899</v>
          </cell>
          <cell r="I8467" t="str">
            <v>PIAMONTE</v>
          </cell>
          <cell r="J8467" t="str">
            <v>CAUCA</v>
          </cell>
          <cell r="K8467" t="str">
            <v>X</v>
          </cell>
          <cell r="M8467">
            <v>69010518</v>
          </cell>
          <cell r="N8467" t="str">
            <v>carolina123chapal@gmail.com</v>
          </cell>
          <cell r="O8467" t="str">
            <v>PN</v>
          </cell>
          <cell r="P8467" t="str">
            <v>CR15</v>
          </cell>
        </row>
        <row r="8468">
          <cell r="A8468">
            <v>132658</v>
          </cell>
          <cell r="B8468" t="str">
            <v>DIEGO SANCHEZ (caqueta)</v>
          </cell>
          <cell r="C8468" t="str">
            <v>JAIDER DEIVINSON CERON ALDANA</v>
          </cell>
          <cell r="E8468" t="str">
            <v>VIA CURILLO CLL PRINCIPAL B/ 20 DE JULIO</v>
          </cell>
          <cell r="F8468">
            <v>322378266</v>
          </cell>
          <cell r="I8468" t="str">
            <v>SAN JOSE DEL FRAGUA</v>
          </cell>
          <cell r="J8468" t="str">
            <v>CAQUETA</v>
          </cell>
          <cell r="K8468" t="str">
            <v>X</v>
          </cell>
          <cell r="M8468">
            <v>1006516255</v>
          </cell>
          <cell r="N8468" t="str">
            <v xml:space="preserve">jaiderceron@hotmail.com </v>
          </cell>
          <cell r="O8468" t="str">
            <v>PN</v>
          </cell>
          <cell r="P8468" t="str">
            <v>CO00</v>
          </cell>
        </row>
        <row r="8469">
          <cell r="A8469">
            <v>132661</v>
          </cell>
          <cell r="B8469" t="str">
            <v>DIEGO SANCHEZ (caqueta)</v>
          </cell>
          <cell r="C8469" t="str">
            <v xml:space="preserve">ROBINSON AVILEZ ORDOÑEZ    </v>
          </cell>
          <cell r="E8469" t="str">
            <v>CALLE PPAL B/CENTRO</v>
          </cell>
          <cell r="G8469">
            <v>3507892797</v>
          </cell>
          <cell r="I8469" t="str">
            <v>PIAMONTE</v>
          </cell>
          <cell r="J8469" t="str">
            <v>CAUCA</v>
          </cell>
          <cell r="K8469" t="str">
            <v>X</v>
          </cell>
          <cell r="M8469">
            <v>4929146</v>
          </cell>
          <cell r="N8469" t="str">
            <v>rabiotbcn17@gmail.com</v>
          </cell>
          <cell r="O8469" t="str">
            <v>PN</v>
          </cell>
          <cell r="P8469" t="str">
            <v>CR15</v>
          </cell>
        </row>
        <row r="8470">
          <cell r="A8470">
            <v>132872</v>
          </cell>
          <cell r="B8470" t="str">
            <v>DIEGO SANCHEZ (caqueta)</v>
          </cell>
          <cell r="C8470" t="str">
            <v>LUIS EDUARDO MEDINA POLANIA</v>
          </cell>
          <cell r="D8470" t="str">
            <v>TALLER MONTALLANTAS LUCHO</v>
          </cell>
          <cell r="E8470" t="str">
            <v>CR 2 # 5 - 22 SANTA TERESA</v>
          </cell>
          <cell r="F8470">
            <v>3227018606</v>
          </cell>
          <cell r="I8470" t="str">
            <v>BELEN DE LOS ANDAQUIES</v>
          </cell>
          <cell r="J8470" t="str">
            <v>CAQUETA</v>
          </cell>
          <cell r="K8470" t="str">
            <v>X</v>
          </cell>
          <cell r="M8470">
            <v>17684031</v>
          </cell>
          <cell r="N8470" t="str">
            <v>luiseduardo75medina@gmail.com</v>
          </cell>
          <cell r="O8470" t="str">
            <v>PN</v>
          </cell>
          <cell r="P8470" t="str">
            <v>CO00</v>
          </cell>
        </row>
        <row r="8471">
          <cell r="A8471">
            <v>132873</v>
          </cell>
          <cell r="B8471" t="str">
            <v>DIEGO SANCHEZ (caqueta)</v>
          </cell>
          <cell r="C8471" t="str">
            <v>ROBINSON CABRERA CALI</v>
          </cell>
          <cell r="D8471" t="str">
            <v>TALLER CABRERA</v>
          </cell>
          <cell r="E8471" t="str">
            <v>2A CALLE 31 CIUDAD MODELO</v>
          </cell>
          <cell r="F8471">
            <v>3115799952</v>
          </cell>
          <cell r="I8471" t="str">
            <v>BELEN DE LOS ANDAQUIES</v>
          </cell>
          <cell r="J8471" t="str">
            <v>CAQUETA</v>
          </cell>
          <cell r="K8471" t="str">
            <v>X</v>
          </cell>
          <cell r="M8471">
            <v>1119794393</v>
          </cell>
          <cell r="N8471" t="str">
            <v>robinsoncabrera2097@hotmail.com</v>
          </cell>
          <cell r="O8471" t="str">
            <v>PN</v>
          </cell>
          <cell r="P8471" t="str">
            <v>CO00</v>
          </cell>
        </row>
        <row r="8472">
          <cell r="A8472">
            <v>132889</v>
          </cell>
          <cell r="B8472" t="str">
            <v>DIEGO SANCHEZ (caqueta)</v>
          </cell>
          <cell r="C8472" t="str">
            <v>JHON FREDY NARANJO GONZALEZ</v>
          </cell>
          <cell r="D8472" t="str">
            <v>MOTO FOX</v>
          </cell>
          <cell r="E8472" t="str">
            <v>CALLE 2 # 3- 28 B/CENTRO</v>
          </cell>
          <cell r="G8472">
            <v>3229455701</v>
          </cell>
          <cell r="I8472" t="str">
            <v>SOLITA</v>
          </cell>
          <cell r="J8472" t="str">
            <v>CAQUETA</v>
          </cell>
          <cell r="K8472" t="str">
            <v>X</v>
          </cell>
          <cell r="M8472">
            <v>79966900</v>
          </cell>
          <cell r="N8472" t="str">
            <v>dienco79@hotmail.com</v>
          </cell>
          <cell r="O8472" t="str">
            <v>PN</v>
          </cell>
          <cell r="P8472" t="str">
            <v>CO00</v>
          </cell>
        </row>
        <row r="8473">
          <cell r="A8473">
            <v>133113</v>
          </cell>
          <cell r="B8473" t="str">
            <v>DIEGO SANCHEZ (caqueta)</v>
          </cell>
          <cell r="C8473" t="str">
            <v>ELVER SANCHEZ ROJAS</v>
          </cell>
          <cell r="E8473" t="str">
            <v>CL 6 # 5- 76 B/SAN JOSE</v>
          </cell>
          <cell r="F8473">
            <v>3102616750</v>
          </cell>
          <cell r="G8473">
            <v>3102616750</v>
          </cell>
          <cell r="I8473" t="str">
            <v>SAN JOSE DEL FRAGUA</v>
          </cell>
          <cell r="J8473" t="str">
            <v>CAQUETA</v>
          </cell>
          <cell r="K8473" t="str">
            <v>X</v>
          </cell>
          <cell r="M8473">
            <v>17642529</v>
          </cell>
          <cell r="N8473" t="str">
            <v>ansaveera98@hotmail.com</v>
          </cell>
          <cell r="O8473" t="str">
            <v>PN</v>
          </cell>
          <cell r="P8473" t="str">
            <v>CO00</v>
          </cell>
        </row>
        <row r="8474">
          <cell r="A8474">
            <v>133190</v>
          </cell>
          <cell r="B8474" t="str">
            <v>DIEGO SANCHEZ (caqueta)</v>
          </cell>
          <cell r="C8474" t="str">
            <v>DIEGO MORALES CASTRO</v>
          </cell>
          <cell r="D8474" t="str">
            <v>FULL UNIVERSAL MOTOS</v>
          </cell>
          <cell r="E8474" t="str">
            <v>TRANSVERSAL 3 # 12- 43 B/CENTRO</v>
          </cell>
          <cell r="F8474">
            <v>3133750639</v>
          </cell>
          <cell r="G8474">
            <v>3133750639</v>
          </cell>
          <cell r="I8474" t="str">
            <v>SAN JOSE DEL FRAGUA</v>
          </cell>
          <cell r="J8474" t="str">
            <v>CAQUETA</v>
          </cell>
          <cell r="K8474" t="str">
            <v>X</v>
          </cell>
          <cell r="M8474">
            <v>96353206</v>
          </cell>
          <cell r="N8474" t="str">
            <v>siegomora72@gmail.com</v>
          </cell>
          <cell r="O8474" t="str">
            <v>PN</v>
          </cell>
          <cell r="P8474" t="str">
            <v>CR30</v>
          </cell>
        </row>
        <row r="8475">
          <cell r="A8475">
            <v>133467</v>
          </cell>
          <cell r="B8475" t="str">
            <v>DIEGO SANCHEZ (caqueta)</v>
          </cell>
          <cell r="C8475" t="str">
            <v>VICTOR ALFONSO GARCIA QUINTERO</v>
          </cell>
          <cell r="E8475" t="str">
            <v>CRA 3 # 10-72 B/JORDAN</v>
          </cell>
          <cell r="G8475">
            <v>3232527759</v>
          </cell>
          <cell r="I8475" t="str">
            <v>SOLITA</v>
          </cell>
          <cell r="J8475" t="str">
            <v>CAQUETA</v>
          </cell>
          <cell r="K8475" t="str">
            <v>X</v>
          </cell>
          <cell r="M8475">
            <v>1117267735</v>
          </cell>
          <cell r="N8475" t="str">
            <v>garcv5315@gmail.com</v>
          </cell>
          <cell r="O8475" t="str">
            <v>PN</v>
          </cell>
          <cell r="P8475" t="str">
            <v>CO00</v>
          </cell>
        </row>
        <row r="8476">
          <cell r="A8476">
            <v>133540</v>
          </cell>
          <cell r="B8476" t="str">
            <v>DIEGO SANCHEZ (caqueta)</v>
          </cell>
          <cell r="C8476" t="str">
            <v>FERLEY PEÑAFIEL OVIEDO</v>
          </cell>
          <cell r="E8476" t="str">
            <v>CARRERA 2B # 13-41 B/CENTRO</v>
          </cell>
          <cell r="G8476">
            <v>3134097909</v>
          </cell>
          <cell r="I8476" t="str">
            <v>PIAMONTE</v>
          </cell>
          <cell r="J8476" t="str">
            <v>CAUCA</v>
          </cell>
          <cell r="K8476" t="str">
            <v>X</v>
          </cell>
          <cell r="M8476">
            <v>96357621</v>
          </cell>
          <cell r="N8476" t="str">
            <v>lopezomaira640@gmail.com</v>
          </cell>
          <cell r="O8476" t="str">
            <v>PN</v>
          </cell>
          <cell r="P8476" t="str">
            <v>CO00</v>
          </cell>
        </row>
        <row r="8477">
          <cell r="A8477">
            <v>133562</v>
          </cell>
          <cell r="B8477" t="str">
            <v>DIEGO SANCHEZ (caqueta)</v>
          </cell>
          <cell r="C8477" t="str">
            <v>WILLIAM CARDENAS GALVIS</v>
          </cell>
          <cell r="E8477" t="str">
            <v>TAQUILLA TERMINAL B/CENTRO</v>
          </cell>
          <cell r="G8477">
            <v>3108110095</v>
          </cell>
          <cell r="I8477" t="str">
            <v>SOLITA</v>
          </cell>
          <cell r="J8477" t="str">
            <v>CAQUETA</v>
          </cell>
          <cell r="K8477" t="str">
            <v>X</v>
          </cell>
          <cell r="M8477">
            <v>16161640</v>
          </cell>
          <cell r="N8477" t="str">
            <v>williamcard234@gmail.com</v>
          </cell>
          <cell r="O8477" t="str">
            <v>PN</v>
          </cell>
          <cell r="P8477" t="str">
            <v>CO00</v>
          </cell>
        </row>
        <row r="8478">
          <cell r="A8478">
            <v>133620</v>
          </cell>
          <cell r="B8478" t="str">
            <v>DIEGO SANCHEZ (caqueta)</v>
          </cell>
          <cell r="C8478" t="str">
            <v xml:space="preserve">JORGE ELIECER PRADA DIAZ </v>
          </cell>
          <cell r="D8478" t="str">
            <v xml:space="preserve">DISTRIMOTORES DEL AGRO </v>
          </cell>
          <cell r="E8478" t="str">
            <v>CALLE 2 # 4-42 VIA PUERTO B/CENTRO</v>
          </cell>
          <cell r="G8478">
            <v>3114715825</v>
          </cell>
          <cell r="I8478" t="str">
            <v>SOLITA</v>
          </cell>
          <cell r="J8478" t="str">
            <v>CAQUETA</v>
          </cell>
          <cell r="K8478" t="str">
            <v>X</v>
          </cell>
          <cell r="M8478">
            <v>9005022378</v>
          </cell>
          <cell r="N8478" t="str">
            <v>jorgeeliecerprada1969@hotmail.com</v>
          </cell>
          <cell r="O8478" t="str">
            <v>PN</v>
          </cell>
          <cell r="P8478" t="str">
            <v>CO00</v>
          </cell>
        </row>
        <row r="8479">
          <cell r="A8479">
            <v>133785</v>
          </cell>
          <cell r="B8479" t="str">
            <v>DIEGO SANCHEZ (caqueta)</v>
          </cell>
          <cell r="C8479" t="str">
            <v>JULIETH ANDREA FLOREZ CIFUENTES</v>
          </cell>
          <cell r="D8479" t="str">
            <v>AGROTERRA CURILLO</v>
          </cell>
          <cell r="E8479" t="str">
            <v>CLL 10A # 1-23 BR EL CENTRO</v>
          </cell>
          <cell r="G8479">
            <v>3219424757</v>
          </cell>
          <cell r="H8479">
            <v>3183773299</v>
          </cell>
          <cell r="I8479" t="str">
            <v>CURILLO</v>
          </cell>
          <cell r="J8479" t="str">
            <v>CAQUETA</v>
          </cell>
          <cell r="K8479" t="str">
            <v>X</v>
          </cell>
          <cell r="M8479">
            <v>1010238921</v>
          </cell>
          <cell r="N8479" t="str">
            <v>julietteflorez98@gmail.com</v>
          </cell>
          <cell r="O8479" t="str">
            <v>PN</v>
          </cell>
          <cell r="P8479" t="str">
            <v>CO00</v>
          </cell>
        </row>
        <row r="8480">
          <cell r="A8480">
            <v>136273</v>
          </cell>
          <cell r="B8480" t="str">
            <v>DIEGO SANCHEZ (caqueta)</v>
          </cell>
          <cell r="C8480" t="str">
            <v>FERNEY GARCIA VARON</v>
          </cell>
          <cell r="E8480" t="str">
            <v>CL 2 # 1-47 B/ CENTRO</v>
          </cell>
          <cell r="G8480">
            <v>3144566620</v>
          </cell>
          <cell r="I8480" t="str">
            <v>MORELIA</v>
          </cell>
          <cell r="J8480" t="str">
            <v>CAQUETA</v>
          </cell>
          <cell r="K8480" t="str">
            <v>X</v>
          </cell>
          <cell r="M8480">
            <v>1116921652</v>
          </cell>
          <cell r="N8480" t="str">
            <v>ferneyvaron51@gmail.com</v>
          </cell>
          <cell r="O8480" t="str">
            <v>PN</v>
          </cell>
          <cell r="P8480" t="str">
            <v>CO00</v>
          </cell>
        </row>
        <row r="8481">
          <cell r="A8481">
            <v>136363</v>
          </cell>
          <cell r="B8481" t="str">
            <v>DIEGO SANCHEZ (caqueta)</v>
          </cell>
          <cell r="C8481" t="str">
            <v>JUAN PABLO GONZALEZ CONTRERAS</v>
          </cell>
          <cell r="E8481" t="str">
            <v>CR 5  15-57 B/PORVENIR</v>
          </cell>
          <cell r="G8481">
            <v>3123148519</v>
          </cell>
          <cell r="I8481" t="str">
            <v>SAN JOSE DEL FRAGUA</v>
          </cell>
          <cell r="J8481" t="str">
            <v>CAQUETA</v>
          </cell>
          <cell r="K8481" t="str">
            <v>X</v>
          </cell>
          <cell r="M8481">
            <v>17691287</v>
          </cell>
          <cell r="N8481" t="str">
            <v>juanpablogc21@hotmail.com</v>
          </cell>
          <cell r="O8481" t="str">
            <v>PN</v>
          </cell>
          <cell r="P8481" t="str">
            <v>CR30</v>
          </cell>
        </row>
        <row r="8482">
          <cell r="A8482">
            <v>136836</v>
          </cell>
          <cell r="B8482" t="str">
            <v>DIEGO SANCHEZ (caqueta)</v>
          </cell>
          <cell r="C8482" t="str">
            <v>AURA YENY VALENCIA JALBIN</v>
          </cell>
          <cell r="D8482" t="str">
            <v>TALLER OSCAR-MOTOS YURANI</v>
          </cell>
          <cell r="E8482" t="str">
            <v>CR 4 VIA CURILLO</v>
          </cell>
          <cell r="G8482">
            <v>3232659498</v>
          </cell>
          <cell r="I8482" t="str">
            <v>ALBANIA</v>
          </cell>
          <cell r="J8482" t="str">
            <v>CAQUETA</v>
          </cell>
          <cell r="K8482" t="str">
            <v>X</v>
          </cell>
          <cell r="M8482">
            <v>26632224</v>
          </cell>
          <cell r="N8482" t="str">
            <v>oscaredilsonlopez25@gmail.com</v>
          </cell>
          <cell r="O8482" t="str">
            <v>PN</v>
          </cell>
          <cell r="P8482" t="str">
            <v>CR15</v>
          </cell>
        </row>
        <row r="8483">
          <cell r="A8483">
            <v>141219</v>
          </cell>
          <cell r="B8483" t="str">
            <v>DIEGO SANCHEZ (caqueta)</v>
          </cell>
          <cell r="C8483" t="str">
            <v>JORGE LEONARDO BERMUDEZ TOVAR</v>
          </cell>
          <cell r="E8483" t="str">
            <v>CR 2 SUR 3 15 B/ 20 JULIO</v>
          </cell>
          <cell r="G8483">
            <v>3208240830</v>
          </cell>
          <cell r="I8483" t="str">
            <v>SAN JOSE DEL FRAGUA</v>
          </cell>
          <cell r="J8483" t="str">
            <v>CAQUETA</v>
          </cell>
          <cell r="K8483" t="str">
            <v>X</v>
          </cell>
          <cell r="M8483">
            <v>1083884746</v>
          </cell>
          <cell r="N8483" t="str">
            <v>george796@hotmail.com</v>
          </cell>
          <cell r="O8483" t="str">
            <v>PN</v>
          </cell>
          <cell r="P8483" t="str">
            <v>CR30</v>
          </cell>
        </row>
        <row r="8484">
          <cell r="A8484">
            <v>141629</v>
          </cell>
          <cell r="B8484" t="str">
            <v>DIEGO SANCHEZ (caqueta)</v>
          </cell>
          <cell r="C8484" t="str">
            <v>ROBINSON ELIZALDE VALENZUELA</v>
          </cell>
          <cell r="E8484" t="str">
            <v>CR 4 CL 6 B/ NUEVA COLOMBIA</v>
          </cell>
          <cell r="G8484">
            <v>3229694253</v>
          </cell>
          <cell r="I8484" t="str">
            <v>SOLITA</v>
          </cell>
          <cell r="J8484" t="str">
            <v>CAQUETA</v>
          </cell>
          <cell r="K8484" t="str">
            <v>X</v>
          </cell>
          <cell r="M8484">
            <v>17689005</v>
          </cell>
          <cell r="N8484" t="str">
            <v>robinsonelizalde14@gmail.com</v>
          </cell>
          <cell r="O8484" t="str">
            <v>PN</v>
          </cell>
          <cell r="P8484" t="str">
            <v>CR15</v>
          </cell>
        </row>
        <row r="8485">
          <cell r="A8485">
            <v>141630</v>
          </cell>
          <cell r="B8485" t="str">
            <v>DIEGO SANCHEZ (caqueta)</v>
          </cell>
          <cell r="C8485" t="str">
            <v>YEFFERSON LOPEZ TOLEDO</v>
          </cell>
          <cell r="E8485" t="str">
            <v>CL 2 VIA PPL</v>
          </cell>
          <cell r="G8485">
            <v>3102355036</v>
          </cell>
          <cell r="I8485" t="str">
            <v>SAN JOSE DEL FRAGUA</v>
          </cell>
          <cell r="J8485" t="str">
            <v>CAQUETA</v>
          </cell>
          <cell r="K8485" t="str">
            <v>X</v>
          </cell>
          <cell r="M8485">
            <v>1118072747</v>
          </cell>
          <cell r="N8485" t="str">
            <v>yefersontoledo@gmail.com</v>
          </cell>
          <cell r="O8485" t="str">
            <v>PN</v>
          </cell>
          <cell r="P8485" t="str">
            <v>CR15</v>
          </cell>
        </row>
        <row r="8486">
          <cell r="A8486">
            <v>141631</v>
          </cell>
          <cell r="B8486" t="str">
            <v>DIEGO SANCHEZ (caqueta)</v>
          </cell>
          <cell r="C8486" t="str">
            <v>FANNY ROJAS MOLINA</v>
          </cell>
          <cell r="E8486" t="str">
            <v>CL 11 # 3-56 B/ CENTRO</v>
          </cell>
          <cell r="G8486">
            <v>3124477840</v>
          </cell>
          <cell r="I8486" t="str">
            <v>VALPARAISO</v>
          </cell>
          <cell r="J8486" t="str">
            <v>CAQUETA</v>
          </cell>
          <cell r="K8486" t="str">
            <v>X</v>
          </cell>
          <cell r="M8486">
            <v>40081396</v>
          </cell>
          <cell r="N8486" t="str">
            <v>emoga74@hotmail.com</v>
          </cell>
          <cell r="O8486" t="str">
            <v>PN</v>
          </cell>
          <cell r="P8486" t="str">
            <v>CR30</v>
          </cell>
        </row>
        <row r="8487">
          <cell r="A8487">
            <v>142382</v>
          </cell>
          <cell r="B8487" t="str">
            <v>DIEGO SANCHEZ (caqueta)</v>
          </cell>
          <cell r="C8487" t="str">
            <v>DIXON YURIHEL GUTIERREZ HORTA</v>
          </cell>
          <cell r="E8487" t="str">
            <v>CL 11 # 7-17</v>
          </cell>
          <cell r="G8487">
            <v>3133475992</v>
          </cell>
          <cell r="I8487" t="str">
            <v>CURILLO</v>
          </cell>
          <cell r="J8487" t="str">
            <v>CAQUETA</v>
          </cell>
          <cell r="K8487" t="str">
            <v>X</v>
          </cell>
          <cell r="M8487">
            <v>1004302752</v>
          </cell>
          <cell r="N8487" t="str">
            <v>dierco79@hotmail.com</v>
          </cell>
          <cell r="O8487" t="str">
            <v>PN</v>
          </cell>
          <cell r="P8487" t="str">
            <v>CR15</v>
          </cell>
        </row>
        <row r="8488">
          <cell r="A8488">
            <v>142383</v>
          </cell>
          <cell r="B8488" t="str">
            <v>DIEGO SANCHEZ (caqueta)</v>
          </cell>
          <cell r="C8488" t="str">
            <v>MARLY YOVANA SOTO LOSANO</v>
          </cell>
          <cell r="E8488" t="str">
            <v>CL 11 # 4 ESQUINA B/ CENTRO</v>
          </cell>
          <cell r="G8488">
            <v>3214130673</v>
          </cell>
          <cell r="I8488" t="str">
            <v>CURILLO</v>
          </cell>
          <cell r="J8488" t="str">
            <v>CAQUETA</v>
          </cell>
          <cell r="K8488" t="str">
            <v>X</v>
          </cell>
          <cell r="M8488">
            <v>1116204224</v>
          </cell>
          <cell r="N8488" t="str">
            <v>rochaguzman97@gmail.com</v>
          </cell>
          <cell r="O8488" t="str">
            <v>PN</v>
          </cell>
          <cell r="P8488" t="str">
            <v>CR15</v>
          </cell>
        </row>
        <row r="8489">
          <cell r="A8489">
            <v>142639</v>
          </cell>
          <cell r="B8489" t="str">
            <v>DIEGO SANCHEZ (caqueta)</v>
          </cell>
          <cell r="C8489" t="str">
            <v>MIGUEL ANGEL AMBITO MURCI</v>
          </cell>
          <cell r="E8489" t="str">
            <v>CL PPAL B/ CENTRO</v>
          </cell>
          <cell r="G8489">
            <v>3144709205</v>
          </cell>
          <cell r="I8489" t="str">
            <v>PIAMONTE</v>
          </cell>
          <cell r="J8489" t="str">
            <v>CAUCA</v>
          </cell>
          <cell r="K8489" t="str">
            <v>X</v>
          </cell>
          <cell r="M8489">
            <v>1080364665</v>
          </cell>
          <cell r="N8489" t="str">
            <v>ortiz.yudy19@gmail.com</v>
          </cell>
          <cell r="O8489" t="str">
            <v>PN</v>
          </cell>
          <cell r="P8489" t="str">
            <v>CO00</v>
          </cell>
        </row>
        <row r="8490">
          <cell r="A8490">
            <v>142683</v>
          </cell>
          <cell r="B8490" t="str">
            <v>DIEGO SANCHEZ (caqueta)</v>
          </cell>
          <cell r="C8490" t="str">
            <v xml:space="preserve">HAROL ALEXIS CASTRILLON PULECIO </v>
          </cell>
          <cell r="E8490" t="str">
            <v>CR 4 # 5-16</v>
          </cell>
          <cell r="G8490">
            <v>3234062939</v>
          </cell>
          <cell r="I8490" t="str">
            <v>SOLITA</v>
          </cell>
          <cell r="J8490" t="str">
            <v>CAQUETA</v>
          </cell>
          <cell r="K8490" t="str">
            <v>X</v>
          </cell>
          <cell r="M8490">
            <v>1117263645</v>
          </cell>
          <cell r="N8490" t="str">
            <v>wwwasdanupa@hotmail.com</v>
          </cell>
          <cell r="O8490" t="str">
            <v>PN</v>
          </cell>
          <cell r="P8490" t="str">
            <v>CO00</v>
          </cell>
        </row>
        <row r="8491">
          <cell r="A8491">
            <v>142686</v>
          </cell>
          <cell r="B8491" t="str">
            <v>DIEGO SANCHEZ (caqueta)</v>
          </cell>
          <cell r="C8491" t="str">
            <v>JACOB CORTES BARRAGAN</v>
          </cell>
          <cell r="E8491" t="str">
            <v>CR 3 # 10-73 B/ NUEVA COLOMBIA</v>
          </cell>
          <cell r="G8491">
            <v>3202391877</v>
          </cell>
          <cell r="I8491" t="str">
            <v>SOLITA</v>
          </cell>
          <cell r="J8491" t="str">
            <v>CAQUETA</v>
          </cell>
          <cell r="K8491" t="str">
            <v>X</v>
          </cell>
          <cell r="M8491">
            <v>16192083</v>
          </cell>
          <cell r="N8491" t="str">
            <v>cortejacob945@gmail.com</v>
          </cell>
          <cell r="O8491" t="str">
            <v>PN</v>
          </cell>
          <cell r="P8491" t="str">
            <v>CR15</v>
          </cell>
        </row>
        <row r="8492">
          <cell r="A8492">
            <v>142711</v>
          </cell>
          <cell r="B8492" t="str">
            <v>DIEGO SANCHEZ (caqueta)</v>
          </cell>
          <cell r="C8492" t="str">
            <v>EDWIN FABIAN CALDERON PERDOMO</v>
          </cell>
          <cell r="E8492" t="str">
            <v>CR 3 # 6-52 B/ EL JORDAN</v>
          </cell>
          <cell r="G8492">
            <v>3213525268</v>
          </cell>
          <cell r="I8492" t="str">
            <v>SOLITA</v>
          </cell>
          <cell r="J8492" t="str">
            <v>CAQUETA</v>
          </cell>
          <cell r="K8492" t="str">
            <v>X</v>
          </cell>
          <cell r="M8492">
            <v>1118072387</v>
          </cell>
          <cell r="N8492" t="str">
            <v>edwincalderon2030@hotmail.com</v>
          </cell>
          <cell r="O8492" t="str">
            <v>PN</v>
          </cell>
          <cell r="P8492" t="str">
            <v>CO00</v>
          </cell>
        </row>
        <row r="8493">
          <cell r="A8493">
            <v>142712</v>
          </cell>
          <cell r="B8493" t="str">
            <v>DIEGO SANCHEZ (caqueta)</v>
          </cell>
          <cell r="C8493" t="str">
            <v>JARO JERVIS ARMERO JOJOA</v>
          </cell>
          <cell r="E8493" t="str">
            <v>CL PPAL HOTEL TURSAN B/ MIRAFLOR</v>
          </cell>
          <cell r="G8493">
            <v>3209623323</v>
          </cell>
          <cell r="I8493" t="str">
            <v>PIAMONTE</v>
          </cell>
          <cell r="J8493" t="str">
            <v>CAUCA</v>
          </cell>
          <cell r="K8493" t="str">
            <v>X</v>
          </cell>
          <cell r="M8493">
            <v>12988122</v>
          </cell>
          <cell r="N8493" t="str">
            <v>omeasociados@gmail.com</v>
          </cell>
          <cell r="O8493" t="str">
            <v>PN</v>
          </cell>
          <cell r="P8493" t="str">
            <v>CR15</v>
          </cell>
        </row>
        <row r="8494">
          <cell r="A8494">
            <v>142725</v>
          </cell>
          <cell r="B8494" t="str">
            <v>DIEGO SANCHEZ (caqueta)</v>
          </cell>
          <cell r="C8494" t="str">
            <v>MARLON EDILSON MONTEALEGRE ROJAS</v>
          </cell>
          <cell r="E8494" t="str">
            <v>CR 7 # 10-74 B/ JARDIN</v>
          </cell>
          <cell r="G8494">
            <v>3142753147</v>
          </cell>
          <cell r="I8494" t="str">
            <v>VALPARAISO</v>
          </cell>
          <cell r="J8494" t="str">
            <v>CAQUETA</v>
          </cell>
          <cell r="K8494" t="str">
            <v>X</v>
          </cell>
          <cell r="M8494">
            <v>1117533824</v>
          </cell>
          <cell r="N8494" t="str">
            <v>marlon.rojas.1020@gmail.com</v>
          </cell>
          <cell r="O8494" t="str">
            <v>PN</v>
          </cell>
          <cell r="P8494" t="str">
            <v>CR15</v>
          </cell>
        </row>
        <row r="8495">
          <cell r="A8495">
            <v>201666</v>
          </cell>
          <cell r="B8495" t="str">
            <v>EDGAR GALVEZ</v>
          </cell>
          <cell r="C8495" t="str">
            <v>DISTRACOM S.A.</v>
          </cell>
          <cell r="D8495" t="str">
            <v>DISTRACOM LA NUBIA</v>
          </cell>
          <cell r="E8495" t="str">
            <v>CL 7  KR 7  ESQ</v>
          </cell>
          <cell r="F8495" t="str">
            <v>321 7007628</v>
          </cell>
          <cell r="I8495" t="str">
            <v>MARIQUITA</v>
          </cell>
          <cell r="J8495" t="str">
            <v>TOLIMA</v>
          </cell>
          <cell r="K8495" t="str">
            <v>X</v>
          </cell>
          <cell r="M8495">
            <v>8110097888</v>
          </cell>
          <cell r="N8495" t="str">
            <v>facturacionelectronica@distracom.com.co</v>
          </cell>
          <cell r="O8495" t="str">
            <v>PJ</v>
          </cell>
          <cell r="P8495" t="str">
            <v>CR30</v>
          </cell>
        </row>
        <row r="8496">
          <cell r="A8496">
            <v>201670</v>
          </cell>
          <cell r="B8496" t="str">
            <v>EDGAR GALVEZ</v>
          </cell>
          <cell r="C8496" t="str">
            <v>DISTRACOM S.A.</v>
          </cell>
          <cell r="D8496" t="str">
            <v>DISTRACOM LA PLAYA</v>
          </cell>
          <cell r="E8496" t="str">
            <v>KR 8  CL 9 ESQUINA</v>
          </cell>
          <cell r="F8496" t="str">
            <v>310 8968482</v>
          </cell>
          <cell r="I8496" t="str">
            <v>FRESNO</v>
          </cell>
          <cell r="J8496" t="str">
            <v>TOLIMA</v>
          </cell>
          <cell r="K8496" t="str">
            <v>X</v>
          </cell>
          <cell r="M8496">
            <v>8110097888</v>
          </cell>
          <cell r="N8496" t="str">
            <v>facturacionelectronica@distracom.com.co</v>
          </cell>
          <cell r="O8496" t="str">
            <v xml:space="preserve">PJ </v>
          </cell>
          <cell r="P8496" t="str">
            <v>CR30</v>
          </cell>
        </row>
        <row r="8497">
          <cell r="A8497">
            <v>201674</v>
          </cell>
          <cell r="B8497" t="str">
            <v>EDGAR GALVEZ</v>
          </cell>
          <cell r="C8497" t="str">
            <v>DISTRACOM S.A.</v>
          </cell>
          <cell r="D8497" t="str">
            <v>DISTRACOM RIO GUALI</v>
          </cell>
          <cell r="E8497" t="str">
            <v>CL 12  28  214 BRR PEDRADOSA</v>
          </cell>
          <cell r="F8497" t="str">
            <v>313 7218761</v>
          </cell>
          <cell r="I8497" t="str">
            <v>HONDA</v>
          </cell>
          <cell r="J8497" t="str">
            <v>TOLIMA</v>
          </cell>
          <cell r="K8497" t="str">
            <v>X</v>
          </cell>
          <cell r="M8497">
            <v>8110097888</v>
          </cell>
          <cell r="N8497" t="str">
            <v>facturacionelectronica@distracom.com.co</v>
          </cell>
          <cell r="O8497" t="str">
            <v xml:space="preserve">PJ </v>
          </cell>
          <cell r="P8497" t="str">
            <v>CR30</v>
          </cell>
        </row>
        <row r="8498">
          <cell r="A8498">
            <v>201675</v>
          </cell>
          <cell r="B8498" t="str">
            <v>EDGAR GALVEZ</v>
          </cell>
          <cell r="C8498" t="str">
            <v>DISTRACOM S.A.</v>
          </cell>
          <cell r="D8498" t="str">
            <v>DISTRACOM SAN PABLO</v>
          </cell>
          <cell r="E8498" t="str">
            <v>CL 9  KR 10A  78-228</v>
          </cell>
          <cell r="F8498" t="str">
            <v>321 8395988</v>
          </cell>
          <cell r="I8498" t="str">
            <v>FRESNO</v>
          </cell>
          <cell r="J8498" t="str">
            <v>TOLIMA</v>
          </cell>
          <cell r="K8498" t="str">
            <v>X</v>
          </cell>
          <cell r="M8498">
            <v>8110097888</v>
          </cell>
          <cell r="N8498" t="str">
            <v>facturacionelectronica@distracom.com.co</v>
          </cell>
          <cell r="O8498" t="str">
            <v xml:space="preserve">PJ </v>
          </cell>
          <cell r="P8498" t="str">
            <v>CR30</v>
          </cell>
        </row>
        <row r="8499">
          <cell r="A8499">
            <v>201676</v>
          </cell>
          <cell r="B8499" t="str">
            <v>EDGAR GALVEZ</v>
          </cell>
          <cell r="C8499" t="str">
            <v>DISTRACOM S.A.</v>
          </cell>
          <cell r="D8499" t="str">
            <v>DISTRACOM TERMINAL EL FRESNO</v>
          </cell>
          <cell r="E8499" t="str">
            <v>CL 3  7  58</v>
          </cell>
          <cell r="F8499" t="str">
            <v>310 4082506</v>
          </cell>
          <cell r="I8499" t="str">
            <v>FRESNO</v>
          </cell>
          <cell r="J8499" t="str">
            <v>TOLIMA</v>
          </cell>
          <cell r="K8499" t="str">
            <v>X</v>
          </cell>
          <cell r="M8499">
            <v>8110097888</v>
          </cell>
          <cell r="N8499" t="str">
            <v>facturacionelectronica@distracom.com.co</v>
          </cell>
          <cell r="O8499" t="str">
            <v xml:space="preserve">PJ </v>
          </cell>
          <cell r="P8499" t="str">
            <v>CR30</v>
          </cell>
        </row>
        <row r="8500">
          <cell r="A8500">
            <v>201677</v>
          </cell>
          <cell r="B8500" t="str">
            <v>EDGAR GALVEZ</v>
          </cell>
          <cell r="C8500" t="str">
            <v>DISTRACOM S.A.</v>
          </cell>
          <cell r="D8500" t="str">
            <v>DISTRACOM TERMINAL HONDA</v>
          </cell>
          <cell r="E8500" t="str">
            <v>CL 23  14  16</v>
          </cell>
          <cell r="F8500" t="str">
            <v>311 3722416</v>
          </cell>
          <cell r="I8500" t="str">
            <v>HONDA</v>
          </cell>
          <cell r="J8500" t="str">
            <v>TOLIMA</v>
          </cell>
          <cell r="K8500" t="str">
            <v>X</v>
          </cell>
          <cell r="M8500">
            <v>8110097888</v>
          </cell>
          <cell r="N8500" t="str">
            <v>facturacionelectronica@distracom.com.co</v>
          </cell>
          <cell r="O8500" t="str">
            <v xml:space="preserve">PJ </v>
          </cell>
          <cell r="P8500" t="str">
            <v>CR30</v>
          </cell>
        </row>
        <row r="8501">
          <cell r="A8501">
            <v>201678</v>
          </cell>
          <cell r="B8501" t="str">
            <v>EDGAR GALVEZ</v>
          </cell>
          <cell r="C8501" t="str">
            <v>DISTRACOM S.A.</v>
          </cell>
          <cell r="D8501" t="str">
            <v>DISTRACOM EL FRESNO</v>
          </cell>
          <cell r="E8501" t="str">
            <v>CL 7  DG 2 ESQUINA</v>
          </cell>
          <cell r="F8501" t="str">
            <v>321 7007646</v>
          </cell>
          <cell r="I8501" t="str">
            <v>FRESNO</v>
          </cell>
          <cell r="J8501" t="str">
            <v>TOLIMA</v>
          </cell>
          <cell r="K8501" t="str">
            <v>X</v>
          </cell>
          <cell r="M8501">
            <v>8110097888</v>
          </cell>
          <cell r="N8501" t="str">
            <v>facturacionelectronica@distracom.com.co</v>
          </cell>
          <cell r="O8501" t="str">
            <v xml:space="preserve">PJ </v>
          </cell>
          <cell r="P8501" t="str">
            <v>CR30</v>
          </cell>
        </row>
        <row r="8502">
          <cell r="A8502">
            <v>123814</v>
          </cell>
          <cell r="B8502" t="str">
            <v>EDGAR GALVEZ</v>
          </cell>
          <cell r="C8502" t="str">
            <v>EDS SAN SEBASTIAN SAS</v>
          </cell>
          <cell r="E8502" t="str">
            <v>KR 7  7  11-35</v>
          </cell>
          <cell r="F8502" t="str">
            <v>8 2522220</v>
          </cell>
          <cell r="G8502" t="str">
            <v>300 4775152</v>
          </cell>
          <cell r="I8502" t="str">
            <v>MARIQUITA</v>
          </cell>
          <cell r="J8502" t="str">
            <v>TOLIMA</v>
          </cell>
          <cell r="K8502" t="str">
            <v>X</v>
          </cell>
          <cell r="M8502">
            <v>900633283</v>
          </cell>
          <cell r="N8502" t="str">
            <v>gerencia@edssansebastian.com.com</v>
          </cell>
          <cell r="O8502" t="str">
            <v>PJ</v>
          </cell>
          <cell r="P8502" t="str">
            <v>CR30</v>
          </cell>
        </row>
        <row r="8503">
          <cell r="A8503">
            <v>123962</v>
          </cell>
          <cell r="B8503" t="str">
            <v>EDGAR GALVEZ</v>
          </cell>
          <cell r="C8503" t="str">
            <v>COOP MULTIACTIVA DE TRANSP DE HONDA LTDA</v>
          </cell>
          <cell r="D8503" t="str">
            <v>COOTRANSHONDA LTDA.</v>
          </cell>
          <cell r="E8503" t="str">
            <v>CL 10  20  08  BRR CALLE NUEVA</v>
          </cell>
          <cell r="F8503" t="str">
            <v>8 2517046</v>
          </cell>
          <cell r="G8503" t="str">
            <v>310 3196830</v>
          </cell>
          <cell r="I8503" t="str">
            <v>HONDA</v>
          </cell>
          <cell r="J8503" t="str">
            <v>TOLIMA</v>
          </cell>
          <cell r="K8503" t="str">
            <v>X</v>
          </cell>
          <cell r="M8503">
            <v>809010606</v>
          </cell>
          <cell r="N8503" t="str">
            <v>cootranshonda@gmail.com</v>
          </cell>
          <cell r="O8503" t="str">
            <v>PJ</v>
          </cell>
          <cell r="P8503" t="str">
            <v>CR30</v>
          </cell>
        </row>
        <row r="8504">
          <cell r="A8504">
            <v>124111</v>
          </cell>
          <cell r="B8504" t="str">
            <v>EDGAR GALVEZ</v>
          </cell>
          <cell r="C8504" t="str">
            <v>C.I. H&amp;R FAST TRADING LTDA.</v>
          </cell>
          <cell r="E8504" t="str">
            <v>CL 7  4  10  BRR CENTRO</v>
          </cell>
          <cell r="F8504" t="str">
            <v>8 2520489</v>
          </cell>
          <cell r="G8504" t="str">
            <v>312 5516556</v>
          </cell>
          <cell r="I8504" t="str">
            <v>MARIQUITA</v>
          </cell>
          <cell r="J8504" t="str">
            <v>TOLIMA</v>
          </cell>
          <cell r="K8504" t="str">
            <v>X</v>
          </cell>
          <cell r="M8504">
            <v>830145716</v>
          </cell>
          <cell r="N8504" t="str">
            <v>edsterpeldelcentro@gmail.com</v>
          </cell>
          <cell r="O8504" t="str">
            <v>PJ</v>
          </cell>
          <cell r="P8504" t="str">
            <v>CR30</v>
          </cell>
        </row>
        <row r="8505">
          <cell r="A8505">
            <v>124593</v>
          </cell>
          <cell r="B8505" t="str">
            <v>EDGAR GALVEZ</v>
          </cell>
          <cell r="C8505" t="str">
            <v>CESAR AUGUSTO HERRERA CIFUENTES</v>
          </cell>
          <cell r="D8505" t="str">
            <v>MOTOS LA POPA JUNIOR</v>
          </cell>
          <cell r="E8505" t="str">
            <v>CRA. 12  21  16  BRR LA POPA</v>
          </cell>
          <cell r="F8505" t="str">
            <v>311 3931813</v>
          </cell>
          <cell r="G8505" t="str">
            <v>314 8911284</v>
          </cell>
          <cell r="I8505" t="str">
            <v>HONDA</v>
          </cell>
          <cell r="J8505" t="str">
            <v>TOLIMA</v>
          </cell>
          <cell r="K8505" t="str">
            <v>X</v>
          </cell>
          <cell r="M8505">
            <v>14326149</v>
          </cell>
          <cell r="N8505" t="str">
            <v>cesarhcifuentes@hotmail.com</v>
          </cell>
          <cell r="O8505" t="str">
            <v>PN</v>
          </cell>
          <cell r="P8505" t="str">
            <v>CR30</v>
          </cell>
        </row>
        <row r="8506">
          <cell r="A8506">
            <v>124661</v>
          </cell>
          <cell r="B8506" t="str">
            <v>EDGAR GALVEZ</v>
          </cell>
          <cell r="C8506" t="str">
            <v>ANDREA DEL PILAR SANCHEZ BONILLA</v>
          </cell>
          <cell r="D8506" t="str">
            <v>ALMACEN FERLLANTAS</v>
          </cell>
          <cell r="E8506" t="str">
            <v>CL 11  19  01 CL VIEJA</v>
          </cell>
          <cell r="F8506" t="str">
            <v>311 2255856</v>
          </cell>
          <cell r="G8506" t="str">
            <v>322 3669243</v>
          </cell>
          <cell r="I8506" t="str">
            <v>HONDA</v>
          </cell>
          <cell r="J8506" t="str">
            <v>TOLIMA</v>
          </cell>
          <cell r="K8506" t="str">
            <v>X</v>
          </cell>
          <cell r="M8506">
            <v>1105784579</v>
          </cell>
          <cell r="N8506" t="str">
            <v>facturascreditotolima@gmail.com</v>
          </cell>
          <cell r="O8506" t="str">
            <v>PN</v>
          </cell>
          <cell r="P8506" t="str">
            <v>CR30</v>
          </cell>
        </row>
        <row r="8507">
          <cell r="A8507">
            <v>124701</v>
          </cell>
          <cell r="B8507" t="str">
            <v>EDGAR GALVEZ</v>
          </cell>
          <cell r="C8507" t="str">
            <v>JOHN KENEDY PAPAMIJA CHILITO</v>
          </cell>
          <cell r="D8507" t="str">
            <v>ALMACEN Y TALLER JL MOTOS</v>
          </cell>
          <cell r="E8507" t="str">
            <v>CL 9  8  17  BRR LA PLAYITA</v>
          </cell>
          <cell r="F8507" t="str">
            <v>310 4621671</v>
          </cell>
          <cell r="I8507" t="str">
            <v>FRESNO</v>
          </cell>
          <cell r="J8507" t="str">
            <v>TOLIMA</v>
          </cell>
          <cell r="K8507" t="str">
            <v>X</v>
          </cell>
          <cell r="M8507">
            <v>1116207048</v>
          </cell>
          <cell r="N8507" t="str">
            <v>facturascontadotolima@gmail.com</v>
          </cell>
          <cell r="O8507" t="str">
            <v>PN</v>
          </cell>
          <cell r="P8507" t="str">
            <v>CO00</v>
          </cell>
        </row>
        <row r="8508">
          <cell r="A8508">
            <v>124729</v>
          </cell>
          <cell r="B8508" t="str">
            <v>EDGAR GALVEZ</v>
          </cell>
          <cell r="C8508" t="str">
            <v>LUZ MERY LEON VARGAS</v>
          </cell>
          <cell r="D8508" t="str">
            <v>FERLLANTAS MOTOS</v>
          </cell>
          <cell r="E8508" t="str">
            <v>CRA. 7  7  12 BRR EL CARMEN</v>
          </cell>
          <cell r="F8508" t="str">
            <v>312 3777283</v>
          </cell>
          <cell r="G8508" t="str">
            <v>313 4747425</v>
          </cell>
          <cell r="I8508" t="str">
            <v>MARIQUITA</v>
          </cell>
          <cell r="J8508" t="str">
            <v>TOLIMA</v>
          </cell>
          <cell r="K8508" t="str">
            <v>X</v>
          </cell>
          <cell r="M8508">
            <v>37934853</v>
          </cell>
          <cell r="N8508" t="str">
            <v>facturascontadotolima@gmail.com</v>
          </cell>
          <cell r="O8508" t="str">
            <v>PN</v>
          </cell>
          <cell r="P8508" t="str">
            <v>CO00</v>
          </cell>
        </row>
        <row r="8509">
          <cell r="A8509">
            <v>124884</v>
          </cell>
          <cell r="B8509" t="str">
            <v>EDGAR GALVEZ</v>
          </cell>
          <cell r="C8509" t="str">
            <v>OSCAR MAURICIO NARVAEZ PRADA</v>
          </cell>
          <cell r="D8509" t="str">
            <v>LUBRICANTES SERVICAR</v>
          </cell>
          <cell r="E8509" t="str">
            <v>CL 9  570  BRR EL CARMEN</v>
          </cell>
          <cell r="F8509" t="str">
            <v>313 2776233</v>
          </cell>
          <cell r="I8509" t="str">
            <v>MARIQUITA</v>
          </cell>
          <cell r="J8509" t="str">
            <v>TOLIMA</v>
          </cell>
          <cell r="K8509" t="str">
            <v>X</v>
          </cell>
          <cell r="M8509">
            <v>1109293128</v>
          </cell>
          <cell r="N8509" t="str">
            <v>osmanp@hotmail.com</v>
          </cell>
          <cell r="O8509" t="str">
            <v>PN</v>
          </cell>
          <cell r="P8509" t="str">
            <v>CR30</v>
          </cell>
        </row>
        <row r="8510">
          <cell r="A8510">
            <v>124885</v>
          </cell>
          <cell r="B8510" t="str">
            <v>EDGAR GALVEZ</v>
          </cell>
          <cell r="C8510" t="str">
            <v>MARIA EUGENIA OSORNO PEREZ</v>
          </cell>
          <cell r="D8510" t="str">
            <v>ALMACEN DE MOTOS NITO MOTOS</v>
          </cell>
          <cell r="E8510" t="str">
            <v>CL 9 8  35  BRR CENTRO</v>
          </cell>
          <cell r="F8510" t="str">
            <v>314 6595417</v>
          </cell>
          <cell r="I8510" t="str">
            <v>FRESNO</v>
          </cell>
          <cell r="J8510" t="str">
            <v>TOLIMA</v>
          </cell>
          <cell r="K8510" t="str">
            <v>X</v>
          </cell>
          <cell r="M8510">
            <v>39274386</v>
          </cell>
          <cell r="N8510" t="str">
            <v>juarenas@hotmail.es</v>
          </cell>
          <cell r="O8510" t="str">
            <v>PN</v>
          </cell>
          <cell r="P8510" t="str">
            <v>CO00</v>
          </cell>
        </row>
        <row r="8511">
          <cell r="A8511">
            <v>125000</v>
          </cell>
          <cell r="B8511" t="str">
            <v>EDGAR GALVEZ</v>
          </cell>
          <cell r="C8511" t="str">
            <v>MARIO MONTAÑEZ ROA</v>
          </cell>
          <cell r="D8511" t="str">
            <v>ALMACEN MOTOMANIA</v>
          </cell>
          <cell r="E8511" t="str">
            <v>CRA. 12  21  08  BRR LA POPA</v>
          </cell>
          <cell r="F8511" t="str">
            <v>310 3966281</v>
          </cell>
          <cell r="G8511" t="str">
            <v>8 2515448</v>
          </cell>
          <cell r="I8511" t="str">
            <v>HONDA</v>
          </cell>
          <cell r="J8511" t="str">
            <v>TOLIMA</v>
          </cell>
          <cell r="K8511" t="str">
            <v>X</v>
          </cell>
          <cell r="M8511">
            <v>14324741</v>
          </cell>
          <cell r="N8511" t="str">
            <v>mariobici31@hotmail.com</v>
          </cell>
          <cell r="O8511" t="str">
            <v>PN</v>
          </cell>
          <cell r="P8511" t="str">
            <v>CO00</v>
          </cell>
        </row>
        <row r="8512">
          <cell r="A8512">
            <v>125834</v>
          </cell>
          <cell r="B8512" t="str">
            <v>EDGAR GALVEZ</v>
          </cell>
          <cell r="C8512" t="str">
            <v>GUILLERMO AGUIRRE CARDENAS</v>
          </cell>
          <cell r="D8512" t="str">
            <v>SERVI-NORTE</v>
          </cell>
          <cell r="E8512" t="str">
            <v>CL 6  A-18 BRR CENTRO</v>
          </cell>
          <cell r="F8512" t="str">
            <v>311 8615671</v>
          </cell>
          <cell r="G8512" t="str">
            <v>310 2790458</v>
          </cell>
          <cell r="I8512" t="str">
            <v>PALOCABILDO</v>
          </cell>
          <cell r="J8512" t="str">
            <v>TOLIMA</v>
          </cell>
          <cell r="K8512" t="str">
            <v>X</v>
          </cell>
          <cell r="M8512">
            <v>19060102</v>
          </cell>
          <cell r="N8512" t="str">
            <v>guilleraaguirre2007@hotmail.com</v>
          </cell>
          <cell r="O8512" t="str">
            <v>PN</v>
          </cell>
          <cell r="P8512" t="str">
            <v>CR30</v>
          </cell>
        </row>
        <row r="8513">
          <cell r="A8513">
            <v>125843</v>
          </cell>
          <cell r="B8513" t="str">
            <v>EDGAR GALVEZ</v>
          </cell>
          <cell r="C8513" t="str">
            <v>HERMES GIOVANNI RAMIREZ ROMERO</v>
          </cell>
          <cell r="D8513" t="str">
            <v>LLANTAS Y REPUESTOS DE LA PLAYA</v>
          </cell>
          <cell r="E8513" t="str">
            <v>CL 9  8-03 BRR LA PLAYITA</v>
          </cell>
          <cell r="F8513" t="str">
            <v>311 4617133</v>
          </cell>
          <cell r="G8513" t="str">
            <v>321 3054722</v>
          </cell>
          <cell r="I8513" t="str">
            <v>FRESNO</v>
          </cell>
          <cell r="J8513" t="str">
            <v>TOLIMA</v>
          </cell>
          <cell r="K8513" t="str">
            <v>X</v>
          </cell>
          <cell r="M8513">
            <v>80734003</v>
          </cell>
          <cell r="N8513" t="str">
            <v>hermesramirez21@hotmail.com</v>
          </cell>
          <cell r="O8513" t="str">
            <v>PN</v>
          </cell>
          <cell r="P8513" t="str">
            <v>CR30</v>
          </cell>
        </row>
        <row r="8514">
          <cell r="A8514">
            <v>125844</v>
          </cell>
          <cell r="B8514" t="str">
            <v>EDGAR GALVEZ</v>
          </cell>
          <cell r="C8514" t="str">
            <v>NADYA ESPERANZA GUZMAN GIRALDO</v>
          </cell>
          <cell r="D8514" t="str">
            <v>MOTO REPUESTOS &amp; LUJOS</v>
          </cell>
          <cell r="E8514" t="str">
            <v>CL 10  20A-15 LC 3 BRR VERSALLES</v>
          </cell>
          <cell r="F8514" t="str">
            <v>8 2512814</v>
          </cell>
          <cell r="G8514" t="str">
            <v>314 3168931</v>
          </cell>
          <cell r="I8514" t="str">
            <v>HONDA</v>
          </cell>
          <cell r="J8514" t="str">
            <v>TOLIMA</v>
          </cell>
          <cell r="K8514" t="str">
            <v>X</v>
          </cell>
          <cell r="M8514">
            <v>38289904</v>
          </cell>
          <cell r="N8514" t="str">
            <v>motorepuestosylujos@hotmail.com</v>
          </cell>
          <cell r="O8514" t="str">
            <v>PN</v>
          </cell>
          <cell r="P8514" t="str">
            <v>CR30</v>
          </cell>
        </row>
        <row r="8515">
          <cell r="A8515">
            <v>125845</v>
          </cell>
          <cell r="B8515" t="str">
            <v>EDGAR GALVEZ</v>
          </cell>
          <cell r="C8515" t="str">
            <v>DERLY YAZMIN MATEUS ROA</v>
          </cell>
          <cell r="D8515" t="str">
            <v>CICLO MOTOS SANTI</v>
          </cell>
          <cell r="E8515" t="str">
            <v>CL 7  7-28  BRR EL CARMEN</v>
          </cell>
          <cell r="F8515" t="str">
            <v>8 2520613</v>
          </cell>
          <cell r="G8515" t="str">
            <v>313 3918401</v>
          </cell>
          <cell r="I8515" t="str">
            <v>MARIQUITA</v>
          </cell>
          <cell r="J8515" t="str">
            <v>TOLIMA</v>
          </cell>
          <cell r="K8515" t="str">
            <v>X</v>
          </cell>
          <cell r="M8515">
            <v>65796729</v>
          </cell>
          <cell r="N8515" t="str">
            <v>dmateus8510@gmail.com</v>
          </cell>
          <cell r="O8515" t="str">
            <v>PN</v>
          </cell>
          <cell r="P8515" t="str">
            <v>CO00</v>
          </cell>
        </row>
        <row r="8516">
          <cell r="A8516">
            <v>126292</v>
          </cell>
          <cell r="B8516" t="str">
            <v>EDGAR GALVEZ</v>
          </cell>
          <cell r="C8516" t="str">
            <v>YURY ESMITD GIRALDO MONTOYA</v>
          </cell>
          <cell r="D8516" t="str">
            <v>MONTALLANTAS EL MOROCHO</v>
          </cell>
          <cell r="E8516" t="str">
            <v>CL 6  2-13  BRR CENTRO</v>
          </cell>
          <cell r="F8516" t="str">
            <v>320 2041917</v>
          </cell>
          <cell r="I8516" t="str">
            <v>PALOCABILDO</v>
          </cell>
          <cell r="J8516" t="str">
            <v>TOLIMA</v>
          </cell>
          <cell r="K8516" t="str">
            <v>X</v>
          </cell>
          <cell r="M8516">
            <v>28553062</v>
          </cell>
          <cell r="N8516" t="str">
            <v>yurygiraldo@hotmail.com</v>
          </cell>
          <cell r="O8516" t="str">
            <v>PN</v>
          </cell>
          <cell r="P8516" t="str">
            <v>CO00</v>
          </cell>
        </row>
        <row r="8517">
          <cell r="A8517">
            <v>126408</v>
          </cell>
          <cell r="B8517" t="str">
            <v>EDGAR GALVEZ</v>
          </cell>
          <cell r="C8517" t="str">
            <v>YOVANIA RAMOS DE GOMEZ</v>
          </cell>
          <cell r="E8517" t="str">
            <v>CL 7  4-14 BRR CENTRO</v>
          </cell>
          <cell r="F8517" t="str">
            <v>312 4249971</v>
          </cell>
          <cell r="I8517" t="str">
            <v>FALAN</v>
          </cell>
          <cell r="J8517" t="str">
            <v>TOLIMA</v>
          </cell>
          <cell r="K8517" t="str">
            <v>X</v>
          </cell>
          <cell r="M8517">
            <v>38248732</v>
          </cell>
          <cell r="N8517" t="str">
            <v>yovaniaramos@yahoo.com</v>
          </cell>
          <cell r="O8517" t="str">
            <v>PN</v>
          </cell>
          <cell r="P8517" t="str">
            <v>CO00</v>
          </cell>
        </row>
        <row r="8518">
          <cell r="A8518">
            <v>126729</v>
          </cell>
          <cell r="B8518" t="str">
            <v>EDGAR GALVEZ</v>
          </cell>
          <cell r="C8518" t="str">
            <v>JUAN GUILLERMO BETANCOURT CARDONA</v>
          </cell>
          <cell r="D8518" t="str">
            <v>TALLER LOS CHIKIS</v>
          </cell>
          <cell r="E8518" t="str">
            <v>CL 6 #8-46 BRR CENTRO</v>
          </cell>
          <cell r="F8518" t="str">
            <v>313 8074926</v>
          </cell>
          <cell r="I8518" t="str">
            <v>FRESNO</v>
          </cell>
          <cell r="J8518" t="str">
            <v>TOLIMA</v>
          </cell>
          <cell r="K8518" t="str">
            <v>X</v>
          </cell>
          <cell r="M8518">
            <v>1109301774</v>
          </cell>
          <cell r="N8518" t="str">
            <v>bejuanguillerm03@gmail.com</v>
          </cell>
          <cell r="O8518" t="str">
            <v>PN</v>
          </cell>
          <cell r="P8518" t="str">
            <v>CR15</v>
          </cell>
        </row>
        <row r="8519">
          <cell r="A8519">
            <v>126731</v>
          </cell>
          <cell r="B8519" t="str">
            <v>EDGAR GALVEZ</v>
          </cell>
          <cell r="C8519" t="str">
            <v>FABIAN GOMEZ RAMOS</v>
          </cell>
          <cell r="D8519" t="str">
            <v>AGROGUADAÑAS GOMEZ</v>
          </cell>
          <cell r="E8519" t="str">
            <v>CRA. 8  5-45 BRR CENTRO</v>
          </cell>
          <cell r="F8519" t="str">
            <v>314 2103023</v>
          </cell>
          <cell r="I8519" t="str">
            <v>FRESNO</v>
          </cell>
          <cell r="J8519" t="str">
            <v>TOLIMA</v>
          </cell>
          <cell r="K8519" t="str">
            <v>X</v>
          </cell>
          <cell r="M8519">
            <v>93437546</v>
          </cell>
          <cell r="N8519" t="str">
            <v>fabiangomezramos59@gmail.com</v>
          </cell>
          <cell r="O8519" t="str">
            <v>PN</v>
          </cell>
          <cell r="P8519" t="str">
            <v>CR30</v>
          </cell>
        </row>
        <row r="8520">
          <cell r="A8520">
            <v>126732</v>
          </cell>
          <cell r="B8520" t="str">
            <v>EDGAR GALVEZ</v>
          </cell>
          <cell r="C8520" t="str">
            <v>LUZ DARY DIAZ RAMIREZ</v>
          </cell>
          <cell r="D8520" t="str">
            <v>TECNIGUADAÑAS CYB</v>
          </cell>
          <cell r="E8520" t="str">
            <v>TECNIGUADAÑAS CYB</v>
          </cell>
          <cell r="F8520" t="str">
            <v>311 2531767</v>
          </cell>
          <cell r="I8520" t="str">
            <v>MARIQUITA</v>
          </cell>
          <cell r="J8520" t="str">
            <v>TOLIMA</v>
          </cell>
          <cell r="K8520" t="str">
            <v>X</v>
          </cell>
          <cell r="M8520">
            <v>65794662</v>
          </cell>
          <cell r="N8520" t="str">
            <v>jairoescobar52@yahoo.es</v>
          </cell>
          <cell r="O8520" t="str">
            <v>PN</v>
          </cell>
          <cell r="P8520" t="str">
            <v>CO00</v>
          </cell>
        </row>
        <row r="8521">
          <cell r="A8521">
            <v>126804</v>
          </cell>
          <cell r="B8521" t="str">
            <v>EDGAR GALVEZ</v>
          </cell>
          <cell r="C8521" t="str">
            <v>LUZ HELENA LEE URBANO</v>
          </cell>
          <cell r="E8521" t="str">
            <v>KRA 7  7 34  BRR EL CARMEN</v>
          </cell>
          <cell r="F8521">
            <v>3022131972</v>
          </cell>
          <cell r="I8521" t="str">
            <v>MARIQUITA</v>
          </cell>
          <cell r="J8521" t="str">
            <v>TOLIMA</v>
          </cell>
          <cell r="K8521" t="str">
            <v>X</v>
          </cell>
          <cell r="M8521">
            <v>1020720264</v>
          </cell>
          <cell r="N8521" t="str">
            <v>uzleemotorepuestos@gmail.com</v>
          </cell>
          <cell r="O8521" t="str">
            <v>PN</v>
          </cell>
          <cell r="P8521" t="str">
            <v>CO00</v>
          </cell>
        </row>
        <row r="8522">
          <cell r="A8522">
            <v>126806</v>
          </cell>
          <cell r="B8522" t="str">
            <v>EDGAR GALVEZ</v>
          </cell>
          <cell r="C8522" t="str">
            <v>LUIS EDUARDO DIAZ ARIAS</v>
          </cell>
          <cell r="D8522" t="str">
            <v>AGROPUNTO EL BOSQUE</v>
          </cell>
          <cell r="E8522" t="str">
            <v>CR 8  5 57 BRR CENTRO</v>
          </cell>
          <cell r="F8522" t="str">
            <v>058 2580039</v>
          </cell>
          <cell r="G8522">
            <v>3123681320</v>
          </cell>
          <cell r="I8522" t="str">
            <v>FRESNO</v>
          </cell>
          <cell r="J8522" t="str">
            <v>TOLIMA</v>
          </cell>
          <cell r="K8522" t="str">
            <v>X</v>
          </cell>
          <cell r="M8522">
            <v>59132042</v>
          </cell>
          <cell r="N8522" t="str">
            <v>agropuntoelbosque@gmail.com</v>
          </cell>
          <cell r="O8522" t="str">
            <v>PN</v>
          </cell>
          <cell r="P8522" t="str">
            <v>CR30</v>
          </cell>
        </row>
        <row r="8523">
          <cell r="A8523">
            <v>126807</v>
          </cell>
          <cell r="B8523" t="str">
            <v>EDGAR GALVEZ</v>
          </cell>
          <cell r="C8523" t="str">
            <v>RICAURTE BOTERO ZAPATA</v>
          </cell>
          <cell r="D8523" t="str">
            <v>ALMACEN DE INSUMOS LA OCTAVA GRANJA</v>
          </cell>
          <cell r="E8523" t="str">
            <v>CR 8  5 61  BRR CENTRO</v>
          </cell>
          <cell r="F8523" t="str">
            <v>310 5297150</v>
          </cell>
          <cell r="I8523" t="str">
            <v>FRESNO</v>
          </cell>
          <cell r="J8523" t="str">
            <v>TOLIMA</v>
          </cell>
          <cell r="K8523" t="str">
            <v>X</v>
          </cell>
          <cell r="M8523">
            <v>93060868</v>
          </cell>
          <cell r="N8523" t="str">
            <v>catebotero@gmail.com</v>
          </cell>
          <cell r="O8523" t="str">
            <v>PN</v>
          </cell>
          <cell r="P8523" t="str">
            <v>CR30</v>
          </cell>
        </row>
        <row r="8524">
          <cell r="A8524">
            <v>127093</v>
          </cell>
          <cell r="B8524" t="str">
            <v>EDGAR GALVEZ</v>
          </cell>
          <cell r="C8524" t="str">
            <v>ENRIQUE GALINDO CADENA</v>
          </cell>
          <cell r="D8524" t="str">
            <v xml:space="preserve"> </v>
          </cell>
          <cell r="E8524" t="str">
            <v>CRA. 3  4-12 AV SOTO CAMERO L-28</v>
          </cell>
          <cell r="F8524" t="str">
            <v>315 4215644</v>
          </cell>
          <cell r="G8524" t="str">
            <v>322 6880107</v>
          </cell>
          <cell r="I8524" t="str">
            <v>HONDA</v>
          </cell>
          <cell r="J8524" t="str">
            <v>TOLIMA</v>
          </cell>
          <cell r="K8524" t="str">
            <v>X</v>
          </cell>
          <cell r="M8524">
            <v>79005713</v>
          </cell>
          <cell r="N8524" t="str">
            <v>enriquegc4@hotmail.com</v>
          </cell>
          <cell r="O8524" t="str">
            <v>PN</v>
          </cell>
          <cell r="P8524" t="str">
            <v>CR30</v>
          </cell>
        </row>
        <row r="8525">
          <cell r="A8525">
            <v>127269</v>
          </cell>
          <cell r="B8525" t="str">
            <v>EDGAR GALVEZ</v>
          </cell>
          <cell r="C8525" t="str">
            <v>LUIS FERNANDO JARAMILLO HURTADO</v>
          </cell>
          <cell r="E8525" t="str">
            <v>K1 71 VIA MAGDALENA</v>
          </cell>
          <cell r="F8525" t="str">
            <v>321 3880165</v>
          </cell>
          <cell r="I8525" t="str">
            <v>FRESNO</v>
          </cell>
          <cell r="J8525" t="str">
            <v>TOLIMA</v>
          </cell>
          <cell r="K8525" t="str">
            <v>X</v>
          </cell>
          <cell r="M8525">
            <v>10278266</v>
          </cell>
          <cell r="N8525" t="str">
            <v>luisferpets@hotmail.com</v>
          </cell>
          <cell r="O8525" t="str">
            <v>PN</v>
          </cell>
          <cell r="P8525" t="str">
            <v>CO00</v>
          </cell>
        </row>
        <row r="8526">
          <cell r="A8526">
            <v>127738</v>
          </cell>
          <cell r="B8526" t="str">
            <v>EDGAR GALVEZ</v>
          </cell>
          <cell r="C8526" t="str">
            <v>JOSE DAVID CHAVES PARRA</v>
          </cell>
          <cell r="E8526" t="str">
            <v>CRA. 9  8-36  BRR LA LIBERTAD</v>
          </cell>
          <cell r="F8526" t="str">
            <v>310 8555044</v>
          </cell>
          <cell r="I8526" t="str">
            <v>FRESNO</v>
          </cell>
          <cell r="J8526" t="str">
            <v>TOLIMA</v>
          </cell>
          <cell r="K8526" t="str">
            <v>X</v>
          </cell>
          <cell r="M8526">
            <v>5911049</v>
          </cell>
          <cell r="N8526" t="str">
            <v>liliacarvajal88@hotmail.com</v>
          </cell>
          <cell r="O8526" t="str">
            <v>PN</v>
          </cell>
          <cell r="P8526" t="str">
            <v>CO00</v>
          </cell>
        </row>
        <row r="8527">
          <cell r="A8527">
            <v>201983</v>
          </cell>
          <cell r="B8527" t="str">
            <v>EDGAR GALVEZ</v>
          </cell>
          <cell r="C8527" t="str">
            <v>DISTRACOM S.A.</v>
          </cell>
          <cell r="D8527" t="str">
            <v>LA GRAN MANZANA</v>
          </cell>
          <cell r="E8527" t="str">
            <v>CL 7  11-82/48</v>
          </cell>
          <cell r="F8527" t="str">
            <v>313-7434862</v>
          </cell>
          <cell r="I8527" t="str">
            <v>MARIQUITA</v>
          </cell>
          <cell r="J8527" t="str">
            <v>TOLIMA</v>
          </cell>
          <cell r="K8527" t="str">
            <v>X</v>
          </cell>
          <cell r="M8527">
            <v>8110097888</v>
          </cell>
          <cell r="N8527" t="str">
            <v>facturacionelectronica@distracom.com.co</v>
          </cell>
          <cell r="O8527" t="str">
            <v>PJ</v>
          </cell>
          <cell r="P8527" t="str">
            <v>CR30</v>
          </cell>
        </row>
        <row r="8528">
          <cell r="A8528">
            <v>128445</v>
          </cell>
          <cell r="B8528" t="str">
            <v>EDGAR GALVEZ</v>
          </cell>
          <cell r="C8528" t="str">
            <v>DIOSELINA LOPEZ GOMEZ</v>
          </cell>
          <cell r="D8528" t="str">
            <v>SERVICENTRO SIGLO XXI</v>
          </cell>
          <cell r="E8528" t="str">
            <v>CRA. 14  42-76  BRR CARACOLI</v>
          </cell>
          <cell r="F8528" t="str">
            <v>310 5603502</v>
          </cell>
          <cell r="I8528" t="str">
            <v>HONDA</v>
          </cell>
          <cell r="J8528" t="str">
            <v>TOLIMA</v>
          </cell>
          <cell r="K8528" t="str">
            <v>X</v>
          </cell>
          <cell r="M8528">
            <v>38287264</v>
          </cell>
          <cell r="N8528" t="str">
            <v>reinaldopinzon7@gmail.com</v>
          </cell>
          <cell r="O8528" t="str">
            <v>PN</v>
          </cell>
          <cell r="P8528" t="str">
            <v>CR30</v>
          </cell>
        </row>
        <row r="8529">
          <cell r="A8529">
            <v>128467</v>
          </cell>
          <cell r="B8529" t="str">
            <v>EDGAR GALVEZ</v>
          </cell>
          <cell r="C8529" t="str">
            <v>MARTHA LUCIA BONILLA BEHAINE</v>
          </cell>
          <cell r="D8529" t="str">
            <v>ALMACEN MOTOMAR</v>
          </cell>
          <cell r="E8529" t="str">
            <v>CRA. 7  7-10 BRR CENTRO</v>
          </cell>
          <cell r="F8529" t="str">
            <v>320 8632217</v>
          </cell>
          <cell r="I8529" t="str">
            <v>MARIQUITA</v>
          </cell>
          <cell r="J8529" t="str">
            <v>TOLIMA</v>
          </cell>
          <cell r="K8529" t="str">
            <v>X</v>
          </cell>
          <cell r="M8529">
            <v>38282776</v>
          </cell>
          <cell r="N8529" t="str">
            <v>bonillabehaine@gmail.com</v>
          </cell>
          <cell r="O8529" t="str">
            <v>PN</v>
          </cell>
          <cell r="P8529" t="str">
            <v>CO00</v>
          </cell>
        </row>
        <row r="8530">
          <cell r="A8530">
            <v>128468</v>
          </cell>
          <cell r="B8530" t="str">
            <v>EDGAR GALVEZ</v>
          </cell>
          <cell r="C8530" t="str">
            <v>JOSE ENRIQUE MURCIA PULIDO</v>
          </cell>
          <cell r="D8530" t="str">
            <v>CICLO MOTOS MURCIA</v>
          </cell>
          <cell r="E8530" t="str">
            <v>CRA. 7  5-36  BRR EL DORADO</v>
          </cell>
          <cell r="F8530" t="str">
            <v>311 2328402</v>
          </cell>
          <cell r="I8530" t="str">
            <v>MARIQUITA</v>
          </cell>
          <cell r="J8530" t="str">
            <v>TOLIMA</v>
          </cell>
          <cell r="K8530" t="str">
            <v>X</v>
          </cell>
          <cell r="M8530">
            <v>93180973</v>
          </cell>
          <cell r="N8530" t="str">
            <v>distrillantasjuanjose@hotmail.com</v>
          </cell>
          <cell r="O8530" t="str">
            <v>PN</v>
          </cell>
          <cell r="P8530" t="str">
            <v>CO00</v>
          </cell>
        </row>
        <row r="8531">
          <cell r="A8531">
            <v>128482</v>
          </cell>
          <cell r="B8531" t="str">
            <v>EDGAR GALVEZ</v>
          </cell>
          <cell r="C8531" t="str">
            <v>DAVID NONATO GIRALDO</v>
          </cell>
          <cell r="D8531" t="str">
            <v>MOTO PARTES NONATO</v>
          </cell>
          <cell r="E8531" t="str">
            <v>CL 6  5-21  BRR JARDIN</v>
          </cell>
          <cell r="F8531" t="str">
            <v>311 6455400</v>
          </cell>
          <cell r="I8531" t="str">
            <v>PALOCABILDO</v>
          </cell>
          <cell r="J8531" t="str">
            <v>TOLIMA</v>
          </cell>
          <cell r="K8531" t="str">
            <v>X</v>
          </cell>
          <cell r="M8531">
            <v>1013677603</v>
          </cell>
          <cell r="N8531" t="str">
            <v>danogi1997@gmail.com</v>
          </cell>
          <cell r="O8531" t="str">
            <v>PN</v>
          </cell>
          <cell r="P8531" t="str">
            <v>CR30</v>
          </cell>
        </row>
        <row r="8532">
          <cell r="A8532">
            <v>128568</v>
          </cell>
          <cell r="B8532" t="str">
            <v>EDGAR GALVEZ</v>
          </cell>
          <cell r="C8532" t="str">
            <v>LIZARDO FABIAN LOPEZ DUQUE</v>
          </cell>
          <cell r="D8532" t="str">
            <v>MOTOCROS</v>
          </cell>
          <cell r="E8532" t="str">
            <v>CL 7  6-104 BRR EL CARMEN</v>
          </cell>
          <cell r="F8532" t="str">
            <v>8 2525145</v>
          </cell>
          <cell r="G8532" t="str">
            <v>311 5928988</v>
          </cell>
          <cell r="I8532" t="str">
            <v>MARIQUITA</v>
          </cell>
          <cell r="J8532" t="str">
            <v>TOLIMA</v>
          </cell>
          <cell r="K8532" t="str">
            <v>X</v>
          </cell>
          <cell r="M8532">
            <v>93437740</v>
          </cell>
          <cell r="N8532" t="str">
            <v>lfabianlopez@hotmail.com</v>
          </cell>
          <cell r="O8532" t="str">
            <v>PN</v>
          </cell>
          <cell r="P8532" t="str">
            <v>CO00</v>
          </cell>
        </row>
        <row r="8533">
          <cell r="A8533">
            <v>128570</v>
          </cell>
          <cell r="B8533" t="str">
            <v>EDGAR GALVEZ</v>
          </cell>
          <cell r="C8533" t="str">
            <v>ALMACEN MOTOPARTES Y ACCESORIOS S.A.S.</v>
          </cell>
          <cell r="E8533" t="str">
            <v>CL 7  6-100 BRR CARMEN</v>
          </cell>
          <cell r="F8533" t="str">
            <v>313 2843201</v>
          </cell>
          <cell r="G8533" t="str">
            <v>310 5596825</v>
          </cell>
          <cell r="I8533" t="str">
            <v>MARIQUITA</v>
          </cell>
          <cell r="J8533" t="str">
            <v>TOLIMA</v>
          </cell>
          <cell r="K8533" t="str">
            <v>X</v>
          </cell>
          <cell r="M8533">
            <v>9012526356</v>
          </cell>
          <cell r="N8533" t="str">
            <v>bereotero2312@gmail.com</v>
          </cell>
          <cell r="O8533" t="str">
            <v>PN</v>
          </cell>
          <cell r="P8533" t="str">
            <v>CO00</v>
          </cell>
        </row>
        <row r="8534">
          <cell r="A8534">
            <v>128572</v>
          </cell>
          <cell r="B8534" t="str">
            <v>EDGAR GALVEZ</v>
          </cell>
          <cell r="C8534" t="str">
            <v>JOBO ANTONIO RIASCOS RIASCOS</v>
          </cell>
          <cell r="D8534" t="str">
            <v>ALM DE REPUESTOS Y TALLER MOTOYAZ</v>
          </cell>
          <cell r="E8534" t="str">
            <v>CL 7  CRA. 9 ESQ 8-98 BRR CARMEN</v>
          </cell>
          <cell r="F8534" t="str">
            <v>317 3738096</v>
          </cell>
          <cell r="G8534" t="str">
            <v>317 4420715</v>
          </cell>
          <cell r="I8534" t="str">
            <v>MARIQUITA</v>
          </cell>
          <cell r="J8534" t="str">
            <v>TOLIMA</v>
          </cell>
          <cell r="K8534" t="str">
            <v>X</v>
          </cell>
          <cell r="M8534">
            <v>94442705</v>
          </cell>
          <cell r="N8534" t="str">
            <v>yeimmylinda@hotmail.com</v>
          </cell>
          <cell r="O8534" t="str">
            <v>PN</v>
          </cell>
          <cell r="P8534" t="str">
            <v>CO00</v>
          </cell>
        </row>
        <row r="8535">
          <cell r="A8535">
            <v>128627</v>
          </cell>
          <cell r="B8535" t="str">
            <v>EDGAR GALVEZ</v>
          </cell>
          <cell r="C8535" t="str">
            <v>EDWIN CAMILO ESCOBAR PARRA</v>
          </cell>
          <cell r="E8535" t="str">
            <v>MB CASAGA BRR JORGE ELIECER GAITAN</v>
          </cell>
          <cell r="F8535" t="str">
            <v>321 3942265</v>
          </cell>
          <cell r="H8535" t="str">
            <v xml:space="preserve"> </v>
          </cell>
          <cell r="I8535" t="str">
            <v>PALOCABILDO</v>
          </cell>
          <cell r="J8535" t="str">
            <v>TOLIMA</v>
          </cell>
          <cell r="K8535" t="str">
            <v>X</v>
          </cell>
          <cell r="L8535" t="str">
            <v xml:space="preserve"> </v>
          </cell>
          <cell r="M8535">
            <v>1111197969</v>
          </cell>
          <cell r="N8535" t="str">
            <v>edwcam91@hotmail.com</v>
          </cell>
          <cell r="O8535" t="str">
            <v>PN</v>
          </cell>
          <cell r="P8535" t="str">
            <v>CO00</v>
          </cell>
        </row>
        <row r="8536">
          <cell r="A8536">
            <v>128663</v>
          </cell>
          <cell r="B8536" t="str">
            <v>EDGAR GALVEZ</v>
          </cell>
          <cell r="C8536" t="str">
            <v>HECTOR FABIO CHARRY BOLIVAR</v>
          </cell>
          <cell r="D8536" t="str">
            <v>SERVIAGRO CHARRY</v>
          </cell>
          <cell r="E8536" t="str">
            <v>CL 6  6-11</v>
          </cell>
          <cell r="F8536" t="str">
            <v>312 5644991</v>
          </cell>
          <cell r="H8536" t="str">
            <v xml:space="preserve"> </v>
          </cell>
          <cell r="I8536" t="str">
            <v>PALOCABILDO</v>
          </cell>
          <cell r="J8536" t="str">
            <v>TOLIMA</v>
          </cell>
          <cell r="K8536" t="str">
            <v>X</v>
          </cell>
          <cell r="L8536" t="str">
            <v xml:space="preserve"> </v>
          </cell>
          <cell r="M8536">
            <v>4945174</v>
          </cell>
          <cell r="N8536" t="str">
            <v>serviagrocharry01@hotmail.com</v>
          </cell>
          <cell r="O8536" t="str">
            <v>PN</v>
          </cell>
          <cell r="P8536" t="str">
            <v>CO00</v>
          </cell>
        </row>
        <row r="8537">
          <cell r="A8537">
            <v>128664</v>
          </cell>
          <cell r="B8537" t="str">
            <v>EDGAR GALVEZ</v>
          </cell>
          <cell r="C8537" t="str">
            <v>CARLOS ALONSO PEREZ JARAMILLO</v>
          </cell>
          <cell r="D8537" t="str">
            <v>CLINICA LA MOTOCICLETA</v>
          </cell>
          <cell r="E8537" t="str">
            <v>KM 3  CARR MARIQUITA - FRESNO</v>
          </cell>
          <cell r="F8537" t="str">
            <v>310 2226566</v>
          </cell>
          <cell r="I8537" t="str">
            <v>MARIQUITA</v>
          </cell>
          <cell r="J8537" t="str">
            <v>TOLIMA</v>
          </cell>
          <cell r="K8537" t="str">
            <v>X</v>
          </cell>
          <cell r="M8537">
            <v>7251499</v>
          </cell>
          <cell r="N8537" t="str">
            <v>carlosperez.42@hotmail.com</v>
          </cell>
          <cell r="O8537" t="str">
            <v>PN</v>
          </cell>
          <cell r="P8537" t="str">
            <v>CO00</v>
          </cell>
        </row>
        <row r="8538">
          <cell r="A8538">
            <v>128665</v>
          </cell>
          <cell r="B8538" t="str">
            <v>EDGAR GALVEZ</v>
          </cell>
          <cell r="C8538" t="str">
            <v>ROBINSON PINZON LOPEZ</v>
          </cell>
          <cell r="D8538" t="str">
            <v>PUNTO AGROPECUARIO SU FINCA</v>
          </cell>
          <cell r="E8538" t="str">
            <v>CRA. 8  6-39 BRR CENTRO</v>
          </cell>
          <cell r="F8538" t="str">
            <v>311 5596323</v>
          </cell>
          <cell r="I8538" t="str">
            <v>FRESNO</v>
          </cell>
          <cell r="J8538" t="str">
            <v>TOLIMA</v>
          </cell>
          <cell r="K8538" t="str">
            <v>X</v>
          </cell>
          <cell r="M8538">
            <v>93341632</v>
          </cell>
          <cell r="N8538" t="str">
            <v>robinson_ecopetrol@hotmail.com</v>
          </cell>
          <cell r="O8538" t="str">
            <v>PN</v>
          </cell>
          <cell r="P8538" t="str">
            <v>CO00</v>
          </cell>
        </row>
        <row r="8539">
          <cell r="A8539">
            <v>128666</v>
          </cell>
          <cell r="B8539" t="str">
            <v>EDGAR GALVEZ</v>
          </cell>
          <cell r="C8539" t="str">
            <v>JHONATHAN STEPHEN GONZALEZ TRUJILLO</v>
          </cell>
          <cell r="D8539" t="str">
            <v>ALM Y TALLER SOBRE RUEDAS LA AVENIDA</v>
          </cell>
          <cell r="E8539" t="str">
            <v>CRA. 19  9-73 BRR BOGOTA</v>
          </cell>
          <cell r="F8539" t="str">
            <v>312 8322466</v>
          </cell>
          <cell r="I8539" t="str">
            <v>HONDA</v>
          </cell>
          <cell r="J8539" t="str">
            <v>TOLIMA</v>
          </cell>
          <cell r="K8539" t="str">
            <v>X</v>
          </cell>
          <cell r="M8539">
            <v>1110510124</v>
          </cell>
          <cell r="N8539" t="str">
            <v>jhonatangonzalez@gmail.com</v>
          </cell>
          <cell r="O8539" t="str">
            <v>PN</v>
          </cell>
          <cell r="P8539" t="str">
            <v>CO00</v>
          </cell>
        </row>
        <row r="8540">
          <cell r="A8540">
            <v>128716</v>
          </cell>
          <cell r="B8540" t="str">
            <v>EDGAR GALVEZ</v>
          </cell>
          <cell r="C8540" t="str">
            <v>MARIO ANDRES GRANADOS GARCIA</v>
          </cell>
          <cell r="E8540" t="str">
            <v>CL 8 # 5-74 B/ CENTRO</v>
          </cell>
          <cell r="F8540" t="str">
            <v>321 380 6476</v>
          </cell>
          <cell r="G8540" t="str">
            <v>321 380 6476</v>
          </cell>
          <cell r="H8540" t="str">
            <v xml:space="preserve"> </v>
          </cell>
          <cell r="I8540" t="str">
            <v>MARIQUITA</v>
          </cell>
          <cell r="J8540" t="str">
            <v>TOLIMA</v>
          </cell>
          <cell r="K8540" t="str">
            <v>X</v>
          </cell>
          <cell r="L8540" t="str">
            <v xml:space="preserve"> </v>
          </cell>
          <cell r="M8540">
            <v>93439122</v>
          </cell>
          <cell r="N8540" t="str">
            <v>mariogranados@hotmail.com</v>
          </cell>
          <cell r="O8540" t="str">
            <v>PN</v>
          </cell>
          <cell r="P8540" t="str">
            <v>CO00</v>
          </cell>
        </row>
        <row r="8541">
          <cell r="A8541">
            <v>129032</v>
          </cell>
          <cell r="B8541" t="str">
            <v>EDGAR GALVEZ</v>
          </cell>
          <cell r="C8541" t="str">
            <v>SANDI YAMILE CARMONA DIAZ</v>
          </cell>
          <cell r="D8541" t="str">
            <v>LLANTAS Y ACCESORIOS HR</v>
          </cell>
          <cell r="E8541" t="str">
            <v>CL 6 # 4-18 B/ CENTRO</v>
          </cell>
          <cell r="F8541" t="str">
            <v>312 674 9618</v>
          </cell>
          <cell r="I8541" t="str">
            <v>PALOCABILDO</v>
          </cell>
          <cell r="J8541" t="str">
            <v>TOLIMA</v>
          </cell>
          <cell r="K8541" t="str">
            <v>X</v>
          </cell>
          <cell r="M8541">
            <v>1109292912</v>
          </cell>
          <cell r="N8541" t="str">
            <v>yamile1carmona12@gmail.com</v>
          </cell>
          <cell r="O8541" t="str">
            <v>PN</v>
          </cell>
          <cell r="P8541" t="str">
            <v>CR30</v>
          </cell>
        </row>
        <row r="8542">
          <cell r="A8542">
            <v>129378</v>
          </cell>
          <cell r="B8542" t="str">
            <v>EDGAR GALVEZ</v>
          </cell>
          <cell r="C8542" t="str">
            <v>JAIRO RIOS HERRERA</v>
          </cell>
          <cell r="D8542" t="str">
            <v>LUBRICANTES Y FILTROS LA MARIA</v>
          </cell>
          <cell r="E8542" t="str">
            <v>CL 7  11-48 BRR CENTRO</v>
          </cell>
          <cell r="F8542" t="str">
            <v>320 2463847</v>
          </cell>
          <cell r="G8542" t="str">
            <v>310 6516771</v>
          </cell>
          <cell r="I8542" t="str">
            <v>MARIQUITA</v>
          </cell>
          <cell r="J8542" t="str">
            <v>TOLIMA</v>
          </cell>
          <cell r="K8542" t="str">
            <v>X</v>
          </cell>
          <cell r="M8542">
            <v>5958276</v>
          </cell>
          <cell r="N8542" t="str">
            <v>jairoriosherrera.1961@gmail.com</v>
          </cell>
          <cell r="O8542" t="str">
            <v>PN</v>
          </cell>
          <cell r="P8542" t="str">
            <v>CR30</v>
          </cell>
        </row>
        <row r="8543">
          <cell r="A8543">
            <v>129888</v>
          </cell>
          <cell r="B8543" t="str">
            <v>EDGAR GALVEZ</v>
          </cell>
          <cell r="C8543" t="str">
            <v>TERMINAL DE TRANSPORTE HONDA SA</v>
          </cell>
          <cell r="E8543" t="str">
            <v>CL 23 CR 14 Y 16 B/ CENTRO</v>
          </cell>
          <cell r="F8543" t="str">
            <v>8 251 1894</v>
          </cell>
          <cell r="G8543" t="str">
            <v>310 855 6330</v>
          </cell>
          <cell r="I8543" t="str">
            <v>HONDA</v>
          </cell>
          <cell r="J8543" t="str">
            <v>TOLIMA</v>
          </cell>
          <cell r="K8543" t="str">
            <v>X</v>
          </cell>
          <cell r="M8543">
            <v>8001491524</v>
          </cell>
          <cell r="N8543" t="str">
            <v>contactos@terminalhonda.com</v>
          </cell>
          <cell r="O8543" t="str">
            <v>PJ</v>
          </cell>
          <cell r="P8543" t="str">
            <v>CR30</v>
          </cell>
        </row>
        <row r="8544">
          <cell r="A8544">
            <v>129952</v>
          </cell>
          <cell r="B8544" t="str">
            <v>EDGAR GALVEZ</v>
          </cell>
          <cell r="C8544" t="str">
            <v>JOSE ALEXANDER DIAZ SILVA</v>
          </cell>
          <cell r="E8544" t="str">
            <v>CR 11 # 18-01 B/ REMOLINO</v>
          </cell>
          <cell r="F8544" t="str">
            <v>310 326 6087</v>
          </cell>
          <cell r="I8544" t="str">
            <v>HONDA</v>
          </cell>
          <cell r="J8544" t="str">
            <v>TOLIMA</v>
          </cell>
          <cell r="K8544" t="str">
            <v>X</v>
          </cell>
          <cell r="M8544">
            <v>1105780554</v>
          </cell>
          <cell r="N8544" t="str">
            <v>axelavlis360@hotmail.com</v>
          </cell>
          <cell r="O8544" t="str">
            <v>PN</v>
          </cell>
          <cell r="P8544" t="str">
            <v>CR15</v>
          </cell>
        </row>
        <row r="8545">
          <cell r="A8545">
            <v>130235</v>
          </cell>
          <cell r="B8545" t="str">
            <v>EDGAR GALVEZ</v>
          </cell>
          <cell r="C8545" t="str">
            <v>JUAN DE JESUS MONTES CARDONA</v>
          </cell>
          <cell r="E8545" t="str">
            <v>CL 7  6-98  BRR CENTRO</v>
          </cell>
          <cell r="F8545" t="str">
            <v>311 3763761</v>
          </cell>
          <cell r="I8545" t="str">
            <v>MARIQUITA</v>
          </cell>
          <cell r="J8545" t="str">
            <v>TOLIMA</v>
          </cell>
          <cell r="K8545" t="str">
            <v>X</v>
          </cell>
          <cell r="M8545">
            <v>10171284</v>
          </cell>
          <cell r="N8545" t="str">
            <v>juanmontescar@hotmail.com</v>
          </cell>
          <cell r="O8545" t="str">
            <v>PN</v>
          </cell>
          <cell r="P8545" t="str">
            <v>CO00</v>
          </cell>
        </row>
        <row r="8546">
          <cell r="A8546">
            <v>130237</v>
          </cell>
          <cell r="B8546" t="str">
            <v>EDGAR GALVEZ</v>
          </cell>
          <cell r="C8546" t="str">
            <v>NELSON GUZMAN QUINTERO</v>
          </cell>
          <cell r="E8546" t="str">
            <v>CL 11  17-97 CL VIEJA</v>
          </cell>
          <cell r="F8546" t="str">
            <v>8 2514256</v>
          </cell>
          <cell r="G8546" t="str">
            <v>310 2937419</v>
          </cell>
          <cell r="I8546" t="str">
            <v>HONDA</v>
          </cell>
          <cell r="J8546" t="str">
            <v>TOLIMA</v>
          </cell>
          <cell r="K8546" t="str">
            <v>X</v>
          </cell>
          <cell r="M8546">
            <v>11250226</v>
          </cell>
          <cell r="N8546" t="str">
            <v>tatis-9980@hotmail.com</v>
          </cell>
          <cell r="O8546" t="str">
            <v>PN</v>
          </cell>
          <cell r="P8546" t="str">
            <v>CO00</v>
          </cell>
        </row>
        <row r="8547">
          <cell r="A8547">
            <v>130358</v>
          </cell>
          <cell r="B8547" t="str">
            <v>EDGAR GALVEZ</v>
          </cell>
          <cell r="C8547" t="str">
            <v>ELKIN RODRIGUEZ MARIN</v>
          </cell>
          <cell r="D8547" t="str">
            <v>LAV. VENTA DE LLANTAS Y ACEITES ELKIN</v>
          </cell>
          <cell r="E8547" t="str">
            <v>CL 9  9-61 BRR LA LIBERTAD</v>
          </cell>
          <cell r="F8547" t="str">
            <v>310 5681603</v>
          </cell>
          <cell r="G8547" t="str">
            <v>310 7779896</v>
          </cell>
          <cell r="I8547" t="str">
            <v>FRESNO</v>
          </cell>
          <cell r="J8547" t="str">
            <v>TOLIMA</v>
          </cell>
          <cell r="K8547" t="str">
            <v>X</v>
          </cell>
          <cell r="M8547">
            <v>93417420</v>
          </cell>
          <cell r="N8547" t="str">
            <v>lubricanteslay@gmail.com</v>
          </cell>
          <cell r="O8547" t="str">
            <v>PN</v>
          </cell>
          <cell r="P8547" t="str">
            <v>CR30</v>
          </cell>
        </row>
        <row r="8548">
          <cell r="A8548">
            <v>130602</v>
          </cell>
          <cell r="B8548" t="str">
            <v>EDGAR GALVEZ</v>
          </cell>
          <cell r="C8548" t="str">
            <v>UVAN ARENAS ANGEL</v>
          </cell>
          <cell r="D8548" t="str">
            <v>BRITANNA MOTOS</v>
          </cell>
          <cell r="E8548" t="str">
            <v>CL 4 # 4-4-09 B/ ARENALES PADUA</v>
          </cell>
          <cell r="F8548" t="str">
            <v>311 342 1099</v>
          </cell>
          <cell r="I8548" t="str">
            <v>HERVEO</v>
          </cell>
          <cell r="J8548" t="str">
            <v>TOLIMA</v>
          </cell>
          <cell r="K8548" t="str">
            <v>X</v>
          </cell>
          <cell r="M8548">
            <v>93416070</v>
          </cell>
          <cell r="N8548" t="str">
            <v>uvanarenas20@gmail.com</v>
          </cell>
          <cell r="O8548" t="str">
            <v>PN</v>
          </cell>
          <cell r="P8548" t="str">
            <v>CO00</v>
          </cell>
        </row>
        <row r="8549">
          <cell r="A8549">
            <v>131191</v>
          </cell>
          <cell r="B8549" t="str">
            <v>EDGAR GALVEZ</v>
          </cell>
          <cell r="C8549" t="str">
            <v>NELSON GIL CASTAÑO</v>
          </cell>
          <cell r="E8549" t="str">
            <v>CL 6 # 2-26 AV. PRINCIPAL</v>
          </cell>
          <cell r="F8549" t="str">
            <v>314 485 5953</v>
          </cell>
          <cell r="I8549" t="str">
            <v>PALOCABILDO</v>
          </cell>
          <cell r="J8549" t="str">
            <v>TOLIMA</v>
          </cell>
          <cell r="K8549" t="str">
            <v>X</v>
          </cell>
          <cell r="M8549">
            <v>6028285</v>
          </cell>
          <cell r="N8549" t="str">
            <v>nelsongil638@gmail.com</v>
          </cell>
          <cell r="O8549" t="str">
            <v>PN</v>
          </cell>
          <cell r="P8549" t="str">
            <v>CO00</v>
          </cell>
        </row>
        <row r="8550">
          <cell r="A8550">
            <v>131284</v>
          </cell>
          <cell r="B8550" t="str">
            <v>EDGAR GALVEZ</v>
          </cell>
          <cell r="C8550" t="str">
            <v>SANDRA MILENA SANABRIA MONTES</v>
          </cell>
          <cell r="E8550" t="str">
            <v>CR 14 # 31A-21B/ LA CONCORDIA</v>
          </cell>
          <cell r="F8550" t="str">
            <v>322 314 9427</v>
          </cell>
          <cell r="I8550" t="str">
            <v>HONDA</v>
          </cell>
          <cell r="J8550" t="str">
            <v>TOLIMA</v>
          </cell>
          <cell r="K8550" t="str">
            <v>X</v>
          </cell>
          <cell r="M8550">
            <v>1014218696</v>
          </cell>
          <cell r="N8550" t="str">
            <v>casamy1991@hotmail.com</v>
          </cell>
          <cell r="O8550" t="str">
            <v>PN</v>
          </cell>
          <cell r="P8550" t="str">
            <v>CO00</v>
          </cell>
        </row>
        <row r="8551">
          <cell r="A8551">
            <v>131340</v>
          </cell>
          <cell r="B8551" t="str">
            <v>EDGAR GALVEZ</v>
          </cell>
          <cell r="C8551" t="str">
            <v>CLAUDIA LORENA DIAZ DIAZ</v>
          </cell>
          <cell r="E8551" t="str">
            <v>1-21 B/ PASEO REAL</v>
          </cell>
          <cell r="F8551" t="str">
            <v>320 392 7920</v>
          </cell>
          <cell r="I8551" t="str">
            <v>FRESNO</v>
          </cell>
          <cell r="J8551" t="str">
            <v>TOLIMA</v>
          </cell>
          <cell r="K8551" t="str">
            <v>X</v>
          </cell>
          <cell r="M8551">
            <v>1053798806</v>
          </cell>
          <cell r="N8551" t="str">
            <v>tatilore2008@hotmail.com</v>
          </cell>
          <cell r="O8551" t="str">
            <v>PN</v>
          </cell>
          <cell r="P8551" t="str">
            <v>CO00</v>
          </cell>
        </row>
        <row r="8552">
          <cell r="A8552">
            <v>132960</v>
          </cell>
          <cell r="B8552" t="str">
            <v>EDGAR GALVEZ</v>
          </cell>
          <cell r="C8552" t="str">
            <v>HERNAN MANJARRES RUBIO</v>
          </cell>
          <cell r="E8552" t="str">
            <v xml:space="preserve">CARRERA 13 # 30- 37 B/OBRERO </v>
          </cell>
          <cell r="F8552">
            <v>3206789278</v>
          </cell>
          <cell r="G8552">
            <v>3206789278</v>
          </cell>
          <cell r="I8552" t="str">
            <v>HONDA</v>
          </cell>
          <cell r="J8552" t="str">
            <v>TOLIMA</v>
          </cell>
          <cell r="K8552" t="str">
            <v>X</v>
          </cell>
          <cell r="M8552">
            <v>14325583</v>
          </cell>
          <cell r="N8552" t="str">
            <v>kmanjarresbenavides@gmail.com</v>
          </cell>
          <cell r="O8552" t="str">
            <v>PN</v>
          </cell>
          <cell r="P8552" t="str">
            <v>CR15</v>
          </cell>
        </row>
        <row r="8553">
          <cell r="A8553">
            <v>133012</v>
          </cell>
          <cell r="B8553" t="str">
            <v>EDGAR GALVEZ</v>
          </cell>
          <cell r="C8553" t="str">
            <v>FERNANDO MANRIQUE MARQUEZ</v>
          </cell>
          <cell r="D8553" t="str">
            <v xml:space="preserve">ALMACEN Y TALLER EL TRANSPORTADOR </v>
          </cell>
          <cell r="E8553" t="str">
            <v>CRA 8 # 7- 44 B/EL CARMEN</v>
          </cell>
          <cell r="F8553">
            <v>3175264715</v>
          </cell>
          <cell r="G8553">
            <v>3175264715</v>
          </cell>
          <cell r="I8553" t="str">
            <v>MARIQUITA</v>
          </cell>
          <cell r="J8553" t="str">
            <v>TOLIMA</v>
          </cell>
          <cell r="K8553" t="str">
            <v>X</v>
          </cell>
          <cell r="M8553">
            <v>11428395</v>
          </cell>
          <cell r="N8553" t="str">
            <v>fernandomanriquemarquez@gmail.com</v>
          </cell>
          <cell r="O8553" t="str">
            <v>PN</v>
          </cell>
          <cell r="P8553" t="str">
            <v>CO00</v>
          </cell>
        </row>
        <row r="8554">
          <cell r="A8554">
            <v>133147</v>
          </cell>
          <cell r="B8554" t="str">
            <v>EDGAR GALVEZ</v>
          </cell>
          <cell r="C8554" t="str">
            <v>MARIA TERESA CUARTAS ECHAVARRIA</v>
          </cell>
          <cell r="D8554" t="str">
            <v>ALMACEN TODO MOTOS</v>
          </cell>
          <cell r="E8554" t="str">
            <v>CALLE 9 # 8- 35 B/LA LIBERTAD</v>
          </cell>
          <cell r="F8554">
            <v>3136364648</v>
          </cell>
          <cell r="G8554">
            <v>3136364648</v>
          </cell>
          <cell r="I8554" t="str">
            <v>FRESNO</v>
          </cell>
          <cell r="J8554" t="str">
            <v>TOLIMA</v>
          </cell>
          <cell r="K8554" t="str">
            <v>X</v>
          </cell>
          <cell r="M8554">
            <v>32107346</v>
          </cell>
          <cell r="N8554" t="str">
            <v>almacentodomotosfresno@gmail.com</v>
          </cell>
          <cell r="O8554" t="str">
            <v>PN</v>
          </cell>
          <cell r="P8554" t="str">
            <v>CR30</v>
          </cell>
        </row>
        <row r="8555">
          <cell r="A8555">
            <v>134342</v>
          </cell>
          <cell r="B8555" t="str">
            <v>EDGAR GALVEZ</v>
          </cell>
          <cell r="C8555" t="str">
            <v>JEFFERSON RAMIREZ CARVAJAL</v>
          </cell>
          <cell r="E8555" t="str">
            <v>CRA 8 # 8-72 BR LA PLAYITA</v>
          </cell>
          <cell r="G8555">
            <v>3142653082</v>
          </cell>
          <cell r="I8555" t="str">
            <v>FRESNO</v>
          </cell>
          <cell r="J8555" t="str">
            <v>TOLIMA</v>
          </cell>
          <cell r="K8555" t="str">
            <v>X</v>
          </cell>
          <cell r="M8555">
            <v>1002732779</v>
          </cell>
          <cell r="N8555" t="str">
            <v>jeffersonramirezcarvajal@gmail.com</v>
          </cell>
          <cell r="O8555" t="str">
            <v>PN</v>
          </cell>
          <cell r="P8555" t="str">
            <v>CO00</v>
          </cell>
        </row>
        <row r="8556">
          <cell r="A8556">
            <v>136006</v>
          </cell>
          <cell r="B8556" t="str">
            <v>EDGAR GALVEZ</v>
          </cell>
          <cell r="C8556" t="str">
            <v>JOSE HERNAN BRITO MEDELLIN</v>
          </cell>
          <cell r="E8556" t="str">
            <v>CL 4 # 8-25 B/ CENTRO</v>
          </cell>
          <cell r="G8556">
            <v>3112255856</v>
          </cell>
          <cell r="I8556" t="str">
            <v>HONDA</v>
          </cell>
          <cell r="J8556" t="str">
            <v>TOLIMA</v>
          </cell>
          <cell r="K8556" t="str">
            <v>X</v>
          </cell>
          <cell r="M8556">
            <v>14326223</v>
          </cell>
          <cell r="N8556" t="str">
            <v>pilar_0215@hotmail.com</v>
          </cell>
          <cell r="O8556" t="str">
            <v>PN</v>
          </cell>
          <cell r="P8556" t="str">
            <v>CO00</v>
          </cell>
        </row>
        <row r="8557">
          <cell r="A8557">
            <v>136078</v>
          </cell>
          <cell r="B8557" t="str">
            <v>EDGAR GALVEZ</v>
          </cell>
          <cell r="C8557" t="str">
            <v>SONIA CAROLINA MANCERA REYES</v>
          </cell>
          <cell r="E8557" t="str">
            <v>CR 6 # 5-33 B/ SAN VICENTE</v>
          </cell>
          <cell r="G8557">
            <v>3107242861</v>
          </cell>
          <cell r="I8557" t="str">
            <v>HERVEO</v>
          </cell>
          <cell r="J8557" t="str">
            <v>TOLIMA</v>
          </cell>
          <cell r="K8557" t="str">
            <v>X</v>
          </cell>
          <cell r="M8557">
            <v>65778354</v>
          </cell>
          <cell r="N8557" t="str">
            <v>521angel@hotmail.es</v>
          </cell>
          <cell r="O8557" t="str">
            <v>PN</v>
          </cell>
          <cell r="P8557" t="str">
            <v>CO00</v>
          </cell>
        </row>
        <row r="8558">
          <cell r="A8558">
            <v>136189</v>
          </cell>
          <cell r="B8558" t="str">
            <v>EDGAR GALVEZ</v>
          </cell>
          <cell r="C8558" t="str">
            <v>JOSE LEONIDAS PEREZ HERNANDEZ</v>
          </cell>
          <cell r="E8558" t="str">
            <v>CL 9 # 22-44 B/ CENTENARIO</v>
          </cell>
          <cell r="G8558">
            <v>3118449868</v>
          </cell>
          <cell r="I8558" t="str">
            <v>HONDA</v>
          </cell>
          <cell r="J8558" t="str">
            <v>TOLIMA</v>
          </cell>
          <cell r="K8558" t="str">
            <v>X</v>
          </cell>
          <cell r="M8558">
            <v>78031688</v>
          </cell>
          <cell r="N8558" t="str">
            <v>lubrigarageserviteca@gmail.com</v>
          </cell>
          <cell r="O8558" t="str">
            <v>PN</v>
          </cell>
          <cell r="P8558" t="str">
            <v>CO00</v>
          </cell>
        </row>
        <row r="8559">
          <cell r="A8559">
            <v>136253</v>
          </cell>
          <cell r="B8559" t="str">
            <v>EDGAR GALVEZ</v>
          </cell>
          <cell r="C8559" t="str">
            <v>MYRIAM DELGADO MEDINA</v>
          </cell>
          <cell r="E8559" t="str">
            <v>VIA MANIZALEZ-FRESNO KM 57 500</v>
          </cell>
          <cell r="G8559">
            <v>3188507242</v>
          </cell>
          <cell r="I8559" t="str">
            <v>HERVEO</v>
          </cell>
          <cell r="J8559" t="str">
            <v>TOLIMA</v>
          </cell>
          <cell r="K8559" t="str">
            <v>X</v>
          </cell>
          <cell r="M8559">
            <v>28738902</v>
          </cell>
          <cell r="N8559" t="str">
            <v>piperestrepo.d@hotmail.com</v>
          </cell>
          <cell r="O8559" t="str">
            <v>PN</v>
          </cell>
          <cell r="P8559" t="str">
            <v>CO00</v>
          </cell>
        </row>
        <row r="8560">
          <cell r="A8560">
            <v>136460</v>
          </cell>
          <cell r="B8560" t="str">
            <v>EDGAR GALVEZ</v>
          </cell>
          <cell r="C8560" t="str">
            <v>WILLIAM ALZATE SANCHEZ</v>
          </cell>
          <cell r="E8560" t="str">
            <v>CR 8 # 8-30 B/ LA LIBERTAD</v>
          </cell>
          <cell r="G8560">
            <v>3113950320</v>
          </cell>
          <cell r="I8560" t="str">
            <v>FRESNO</v>
          </cell>
          <cell r="J8560" t="str">
            <v>TOLIMA</v>
          </cell>
          <cell r="K8560" t="str">
            <v>X</v>
          </cell>
          <cell r="M8560">
            <v>93416481</v>
          </cell>
          <cell r="N8560" t="str">
            <v>willimotors@hotmail.es</v>
          </cell>
          <cell r="O8560" t="str">
            <v>PN</v>
          </cell>
          <cell r="P8560" t="str">
            <v>CO00</v>
          </cell>
        </row>
        <row r="8561">
          <cell r="A8561">
            <v>136571</v>
          </cell>
          <cell r="B8561" t="str">
            <v>EDGAR GALVEZ</v>
          </cell>
          <cell r="C8561" t="str">
            <v>ALFONSO ROJAS PARAMO</v>
          </cell>
          <cell r="E8561" t="str">
            <v>CR 16 # 30-62 B/ LA POLONIA</v>
          </cell>
          <cell r="G8561">
            <v>3202005947</v>
          </cell>
          <cell r="I8561" t="str">
            <v>HONDA</v>
          </cell>
          <cell r="J8561" t="str">
            <v>TOLIMA</v>
          </cell>
          <cell r="K8561" t="str">
            <v>X</v>
          </cell>
          <cell r="M8561">
            <v>14326252</v>
          </cell>
          <cell r="N8561" t="str">
            <v>jhorman_rojas35@hotmail.com</v>
          </cell>
          <cell r="O8561" t="str">
            <v>PN</v>
          </cell>
          <cell r="P8561" t="str">
            <v>CO00</v>
          </cell>
        </row>
        <row r="8562">
          <cell r="A8562">
            <v>136572</v>
          </cell>
          <cell r="B8562" t="str">
            <v>EDGAR GALVEZ</v>
          </cell>
          <cell r="C8562" t="str">
            <v>NEFRY MILETH HERRERA LOPEZ</v>
          </cell>
          <cell r="E8562" t="str">
            <v>CL 7 # 6-45 B/ CENTRO</v>
          </cell>
          <cell r="G8562">
            <v>3209907091</v>
          </cell>
          <cell r="I8562" t="str">
            <v>MARIQUITA</v>
          </cell>
          <cell r="J8562" t="str">
            <v>TOLIMA</v>
          </cell>
          <cell r="K8562" t="str">
            <v>X</v>
          </cell>
          <cell r="M8562">
            <v>1111202550</v>
          </cell>
          <cell r="N8562" t="str">
            <v>trailer.29@hotmail.com</v>
          </cell>
          <cell r="O8562" t="str">
            <v>PN</v>
          </cell>
          <cell r="P8562" t="str">
            <v>CO00</v>
          </cell>
        </row>
        <row r="8563">
          <cell r="A8563">
            <v>136680</v>
          </cell>
          <cell r="B8563" t="str">
            <v>EDGAR GALVEZ</v>
          </cell>
          <cell r="C8563" t="str">
            <v>ALEXANDER ALMANZA MARTINEZ</v>
          </cell>
          <cell r="E8563" t="str">
            <v>CR 10 # 19-68 AV LOS ESTUDIANTES</v>
          </cell>
          <cell r="G8563">
            <v>3213530681</v>
          </cell>
          <cell r="I8563" t="str">
            <v>HONDA</v>
          </cell>
          <cell r="J8563" t="str">
            <v>TOLIMA</v>
          </cell>
          <cell r="K8563" t="str">
            <v>X</v>
          </cell>
          <cell r="M8563">
            <v>1106949867</v>
          </cell>
          <cell r="N8563" t="str">
            <v>alexanderalmanza1297@hotmail.com</v>
          </cell>
          <cell r="O8563" t="str">
            <v>PN</v>
          </cell>
          <cell r="P8563" t="str">
            <v>CR15</v>
          </cell>
        </row>
        <row r="8564">
          <cell r="A8564">
            <v>136724</v>
          </cell>
          <cell r="B8564" t="str">
            <v>EDGAR GALVEZ</v>
          </cell>
          <cell r="C8564" t="str">
            <v>NELSON CARRIZOSA PALOMINO</v>
          </cell>
          <cell r="E8564" t="str">
            <v>CL 7 # 7-35 B/ EL DORADO</v>
          </cell>
          <cell r="G8564">
            <v>3124757463</v>
          </cell>
          <cell r="I8564" t="str">
            <v>MARIQUITA</v>
          </cell>
          <cell r="J8564" t="str">
            <v>TOLIMA</v>
          </cell>
          <cell r="K8564" t="str">
            <v>X</v>
          </cell>
          <cell r="M8564">
            <v>5957724</v>
          </cell>
          <cell r="N8564" t="str">
            <v>hunecarri@yahoo.es</v>
          </cell>
          <cell r="O8564" t="str">
            <v>PN</v>
          </cell>
          <cell r="P8564" t="str">
            <v>CO00</v>
          </cell>
        </row>
        <row r="8565">
          <cell r="A8565">
            <v>136793</v>
          </cell>
          <cell r="B8565" t="str">
            <v>EDGAR GALVEZ</v>
          </cell>
          <cell r="C8565" t="str">
            <v>LEIDY JOHANNA VALENCIA ACOSTA</v>
          </cell>
          <cell r="E8565" t="str">
            <v>CL 3 # 6-33 IGLESIA PADUA EL CARMEN</v>
          </cell>
          <cell r="G8565">
            <v>3203540038</v>
          </cell>
          <cell r="I8565" t="str">
            <v>HERVEO</v>
          </cell>
          <cell r="J8565" t="str">
            <v>TOLIMA</v>
          </cell>
          <cell r="K8565" t="str">
            <v>X</v>
          </cell>
          <cell r="M8565">
            <v>1109290015</v>
          </cell>
          <cell r="N8565" t="str">
            <v>acostajohana337@gmail.com</v>
          </cell>
          <cell r="O8565" t="str">
            <v>PN</v>
          </cell>
          <cell r="P8565" t="str">
            <v>CO00</v>
          </cell>
        </row>
        <row r="8566">
          <cell r="A8566">
            <v>136983</v>
          </cell>
          <cell r="B8566" t="str">
            <v>EDGAR GALVEZ</v>
          </cell>
          <cell r="C8566" t="str">
            <v>ALEXANDER LONDOÑO RAMIREZ</v>
          </cell>
          <cell r="E8566" t="str">
            <v>CR 8 # 4-55 B/ CENTRO</v>
          </cell>
          <cell r="G8566">
            <v>3145501838</v>
          </cell>
          <cell r="I8566" t="str">
            <v>HERVEO</v>
          </cell>
          <cell r="J8566" t="str">
            <v>TOLIMA</v>
          </cell>
          <cell r="K8566" t="str">
            <v>X</v>
          </cell>
          <cell r="M8566">
            <v>1109294112</v>
          </cell>
          <cell r="N8566" t="str">
            <v>alexalr1122@hotmail.com</v>
          </cell>
          <cell r="O8566" t="str">
            <v>PN</v>
          </cell>
          <cell r="P8566" t="str">
            <v>CO00</v>
          </cell>
        </row>
        <row r="8567">
          <cell r="A8567">
            <v>136995</v>
          </cell>
          <cell r="B8567" t="str">
            <v>EDGAR GALVEZ</v>
          </cell>
          <cell r="C8567" t="str">
            <v>JOSE MANUEL TABARES ARIAS</v>
          </cell>
          <cell r="E8567" t="str">
            <v>CL 4 # 7-08 B/ EL DORADO</v>
          </cell>
          <cell r="G8567">
            <v>3103893809</v>
          </cell>
          <cell r="I8567" t="str">
            <v>MARIQUITA</v>
          </cell>
          <cell r="J8567" t="str">
            <v>TOLIMA</v>
          </cell>
          <cell r="K8567" t="str">
            <v>X</v>
          </cell>
          <cell r="M8567">
            <v>7553981</v>
          </cell>
          <cell r="N8567" t="str">
            <v>carlosmotos2020@hotmail.com</v>
          </cell>
          <cell r="O8567" t="str">
            <v>PN</v>
          </cell>
          <cell r="P8567" t="str">
            <v>CO00</v>
          </cell>
        </row>
        <row r="8568">
          <cell r="A8568">
            <v>137251</v>
          </cell>
          <cell r="B8568" t="str">
            <v>EDGAR GALVEZ</v>
          </cell>
          <cell r="C8568" t="str">
            <v>YULI MILENA JIMENEZ IGLESIAS</v>
          </cell>
          <cell r="E8568" t="str">
            <v>MANZANA F CASA 4 B/ EL TRIUNFO</v>
          </cell>
          <cell r="G8568">
            <v>3217119923</v>
          </cell>
          <cell r="I8568" t="str">
            <v>MARIQUITA</v>
          </cell>
          <cell r="J8568" t="str">
            <v>TOLIMA</v>
          </cell>
          <cell r="K8568" t="str">
            <v>X</v>
          </cell>
          <cell r="M8568">
            <v>1108206282</v>
          </cell>
          <cell r="N8568" t="str">
            <v>pessansebastian@gmail.com</v>
          </cell>
          <cell r="O8568" t="str">
            <v>PN</v>
          </cell>
          <cell r="P8568" t="str">
            <v>CO00</v>
          </cell>
        </row>
        <row r="8569">
          <cell r="A8569">
            <v>137297</v>
          </cell>
          <cell r="B8569" t="str">
            <v>EDGAR GALVEZ</v>
          </cell>
          <cell r="C8569" t="str">
            <v>ERNESTO GONZALEZ GIRALDO</v>
          </cell>
          <cell r="E8569" t="str">
            <v>CL 3  2 01 ESQ B/ PLAZA PRINCIPAL</v>
          </cell>
          <cell r="G8569">
            <v>3217611777</v>
          </cell>
          <cell r="I8569" t="str">
            <v>CASABIANCA</v>
          </cell>
          <cell r="J8569" t="str">
            <v>TOLIMA</v>
          </cell>
          <cell r="K8569" t="str">
            <v>X</v>
          </cell>
          <cell r="M8569">
            <v>1019099542</v>
          </cell>
          <cell r="N8569" t="str">
            <v>ernestogonzalez1994g@gmail.com</v>
          </cell>
          <cell r="O8569" t="str">
            <v>PN</v>
          </cell>
          <cell r="P8569" t="str">
            <v>CR30</v>
          </cell>
        </row>
        <row r="8570">
          <cell r="A8570">
            <v>137706</v>
          </cell>
          <cell r="B8570" t="str">
            <v>EDGAR GALVEZ</v>
          </cell>
          <cell r="C8570" t="str">
            <v>JOSE EDUARDO ACHURY MENA</v>
          </cell>
          <cell r="E8570" t="str">
            <v>CR 12 # 14-78 B/ SANTA BARBARA</v>
          </cell>
          <cell r="G8570">
            <v>3214615825</v>
          </cell>
          <cell r="I8570" t="str">
            <v>HONDA</v>
          </cell>
          <cell r="J8570" t="str">
            <v>TOLIMA</v>
          </cell>
          <cell r="K8570" t="str">
            <v>X</v>
          </cell>
          <cell r="M8570">
            <v>1105782439</v>
          </cell>
          <cell r="N8570" t="str">
            <v>joseachury736@gmail.com</v>
          </cell>
          <cell r="O8570" t="str">
            <v>PN</v>
          </cell>
          <cell r="P8570" t="str">
            <v>CR15</v>
          </cell>
        </row>
        <row r="8571">
          <cell r="A8571">
            <v>202629</v>
          </cell>
          <cell r="B8571" t="str">
            <v>EDGAR GALVEZ</v>
          </cell>
          <cell r="C8571" t="str">
            <v>DISTRACOM S.A.</v>
          </cell>
          <cell r="D8571" t="str">
            <v>RIO GRANDE</v>
          </cell>
          <cell r="E8571" t="str">
            <v>CL 11A # 9-15 B/ LAS PALMAS</v>
          </cell>
          <cell r="G8571" t="str">
            <v>311 3860789</v>
          </cell>
          <cell r="I8571" t="str">
            <v>LA DORADA</v>
          </cell>
          <cell r="J8571" t="str">
            <v>CALDAS</v>
          </cell>
          <cell r="K8571" t="str">
            <v>X</v>
          </cell>
          <cell r="M8571">
            <v>8110097888</v>
          </cell>
          <cell r="N8571" t="str">
            <v>facturacionelectronica@distracom.com.co</v>
          </cell>
          <cell r="O8571" t="str">
            <v>PJ</v>
          </cell>
          <cell r="P8571" t="str">
            <v>CR30</v>
          </cell>
        </row>
        <row r="8572">
          <cell r="A8572">
            <v>202632</v>
          </cell>
          <cell r="B8572" t="str">
            <v>EDGAR GALVEZ</v>
          </cell>
          <cell r="C8572" t="str">
            <v>DISTRACOM S.A.</v>
          </cell>
          <cell r="D8572" t="str">
            <v>EDS LA VARIANTE</v>
          </cell>
          <cell r="E8572" t="str">
            <v>CL 24 # 7-02</v>
          </cell>
          <cell r="G8572" t="str">
            <v>4 774 7777</v>
          </cell>
          <cell r="I8572" t="str">
            <v>LA DORADA</v>
          </cell>
          <cell r="J8572" t="str">
            <v>CALDAS</v>
          </cell>
          <cell r="K8572" t="str">
            <v>X</v>
          </cell>
          <cell r="M8572">
            <v>8110097888</v>
          </cell>
          <cell r="N8572" t="str">
            <v>facturacionelectronica@distracom.com.co</v>
          </cell>
          <cell r="O8572" t="str">
            <v>PJ</v>
          </cell>
          <cell r="P8572" t="str">
            <v>CR30</v>
          </cell>
        </row>
        <row r="8573">
          <cell r="A8573">
            <v>137893</v>
          </cell>
          <cell r="B8573" t="str">
            <v>EDGAR GALVEZ</v>
          </cell>
          <cell r="C8573" t="str">
            <v>LUISA FERNANDA MOLINA RAIGOZA</v>
          </cell>
          <cell r="E8573" t="str">
            <v>CL 9 # 3-84 VARIANTE</v>
          </cell>
          <cell r="G8573">
            <v>3112199984</v>
          </cell>
          <cell r="I8573" t="str">
            <v>FRESNO</v>
          </cell>
          <cell r="J8573" t="str">
            <v>TOLIMA</v>
          </cell>
          <cell r="K8573" t="str">
            <v>X</v>
          </cell>
          <cell r="M8573">
            <v>1007302277</v>
          </cell>
          <cell r="N8573" t="str">
            <v>moli932009@hotmail.com</v>
          </cell>
          <cell r="O8573" t="str">
            <v>PN</v>
          </cell>
          <cell r="P8573" t="str">
            <v>CR15</v>
          </cell>
        </row>
        <row r="8574">
          <cell r="A8574">
            <v>141210</v>
          </cell>
          <cell r="B8574" t="str">
            <v>EDGAR GALVEZ</v>
          </cell>
          <cell r="C8574" t="str">
            <v>MIGUEL ANGEL PEREZ OCAMPO</v>
          </cell>
          <cell r="E8574" t="str">
            <v>CL 8 # 7-26 B/ EL CARMEN</v>
          </cell>
          <cell r="G8574">
            <v>3142047173</v>
          </cell>
          <cell r="I8574" t="str">
            <v>MARIQUITA</v>
          </cell>
          <cell r="J8574" t="str">
            <v>TOLIMA</v>
          </cell>
          <cell r="K8574" t="str">
            <v>X</v>
          </cell>
          <cell r="M8574">
            <v>1054549783</v>
          </cell>
          <cell r="N8574" t="str">
            <v>tapacio@hotmail.com</v>
          </cell>
          <cell r="O8574" t="str">
            <v>PN</v>
          </cell>
          <cell r="P8574" t="str">
            <v>CR15</v>
          </cell>
        </row>
        <row r="8575">
          <cell r="A8575">
            <v>141211</v>
          </cell>
          <cell r="B8575" t="str">
            <v>EDGAR GALVEZ</v>
          </cell>
          <cell r="C8575" t="str">
            <v>ANDERSON ACERO MIRA</v>
          </cell>
          <cell r="E8575" t="str">
            <v>CR 1 W 10-45 B/ COMUNEROS</v>
          </cell>
          <cell r="G8575">
            <v>3213806476</v>
          </cell>
          <cell r="I8575" t="str">
            <v>MARIQUITA</v>
          </cell>
          <cell r="J8575" t="str">
            <v>TOLIMA</v>
          </cell>
          <cell r="K8575" t="str">
            <v>X</v>
          </cell>
          <cell r="M8575">
            <v>1111205144</v>
          </cell>
          <cell r="N8575" t="str">
            <v>andersonaceromira7@gmail.com</v>
          </cell>
          <cell r="O8575" t="str">
            <v>PN</v>
          </cell>
          <cell r="P8575" t="str">
            <v>CO00</v>
          </cell>
        </row>
        <row r="8576">
          <cell r="A8576">
            <v>141303</v>
          </cell>
          <cell r="B8576" t="str">
            <v>EDGAR GALVEZ</v>
          </cell>
          <cell r="C8576" t="str">
            <v>HARBEY QUIJANO TIFARO</v>
          </cell>
          <cell r="E8576" t="str">
            <v>CL 4 # 7-20 B/ SANTANDER</v>
          </cell>
          <cell r="G8576">
            <v>3132077478</v>
          </cell>
          <cell r="I8576" t="str">
            <v>HERVEO</v>
          </cell>
          <cell r="J8576" t="str">
            <v>TOLIMA</v>
          </cell>
          <cell r="K8576" t="str">
            <v>X</v>
          </cell>
          <cell r="M8576">
            <v>6002969</v>
          </cell>
          <cell r="N8576" t="str">
            <v>harbeyquijano720811@yahoo.es</v>
          </cell>
          <cell r="O8576" t="str">
            <v>PN</v>
          </cell>
          <cell r="P8576" t="str">
            <v>CO00</v>
          </cell>
        </row>
        <row r="8577">
          <cell r="A8577">
            <v>141353</v>
          </cell>
          <cell r="B8577" t="str">
            <v>EDGAR GALVEZ</v>
          </cell>
          <cell r="C8577" t="str">
            <v>WILFREN DAVID GOMEZ GANTIVAR</v>
          </cell>
          <cell r="E8577" t="str">
            <v>CR 12 # 16-45 AUDA</v>
          </cell>
          <cell r="G8577">
            <v>3142596475</v>
          </cell>
          <cell r="I8577" t="str">
            <v>HONDA</v>
          </cell>
          <cell r="J8577" t="str">
            <v>TOLIMA</v>
          </cell>
          <cell r="K8577" t="str">
            <v>X</v>
          </cell>
          <cell r="M8577">
            <v>1111198016</v>
          </cell>
          <cell r="N8577" t="str">
            <v>moniscarranza@gmail.com</v>
          </cell>
          <cell r="O8577" t="str">
            <v>PN</v>
          </cell>
          <cell r="P8577" t="str">
            <v>CO00</v>
          </cell>
        </row>
        <row r="8578">
          <cell r="A8578">
            <v>141391</v>
          </cell>
          <cell r="B8578" t="str">
            <v>EDGAR GALVEZ</v>
          </cell>
          <cell r="C8578" t="str">
            <v>MAYERLI LOPEZ BELTRAN</v>
          </cell>
          <cell r="E8578" t="str">
            <v>CL 7 # 6-70 B/ EL CARMEN</v>
          </cell>
          <cell r="G8578">
            <v>3173271810</v>
          </cell>
          <cell r="I8578" t="str">
            <v>MARIQUITA</v>
          </cell>
          <cell r="J8578" t="str">
            <v>TOLIMA</v>
          </cell>
          <cell r="K8578" t="str">
            <v>X</v>
          </cell>
          <cell r="M8578">
            <v>1111203447</v>
          </cell>
          <cell r="N8578" t="str">
            <v>leandrobe_90@hotmail.com</v>
          </cell>
          <cell r="O8578" t="str">
            <v>PN</v>
          </cell>
          <cell r="P8578" t="str">
            <v>CR15</v>
          </cell>
        </row>
        <row r="8579">
          <cell r="A8579">
            <v>141395</v>
          </cell>
          <cell r="B8579" t="str">
            <v>EDGAR GALVEZ</v>
          </cell>
          <cell r="C8579" t="str">
            <v>EDID FORERO CASTAÑO</v>
          </cell>
          <cell r="E8579" t="str">
            <v>CL 4 # 6A-97 LOCAL 6</v>
          </cell>
          <cell r="G8579">
            <v>3138086404</v>
          </cell>
          <cell r="I8579" t="str">
            <v>PALOCABILDO</v>
          </cell>
          <cell r="J8579" t="str">
            <v>TOLIMA</v>
          </cell>
          <cell r="K8579" t="str">
            <v>X</v>
          </cell>
          <cell r="M8579">
            <v>40776726</v>
          </cell>
          <cell r="N8579" t="str">
            <v>foreroedid48@gmail.com</v>
          </cell>
          <cell r="O8579" t="str">
            <v>PN</v>
          </cell>
          <cell r="P8579" t="str">
            <v>CO00</v>
          </cell>
        </row>
        <row r="8580">
          <cell r="A8580">
            <v>141465</v>
          </cell>
          <cell r="B8580" t="str">
            <v>EDGAR GALVEZ</v>
          </cell>
          <cell r="C8580" t="str">
            <v>ROSA ANGELICA RINCON VEGA</v>
          </cell>
          <cell r="E8580" t="str">
            <v>CR 7 # 5-09</v>
          </cell>
          <cell r="G8580">
            <v>3142527599</v>
          </cell>
          <cell r="I8580" t="str">
            <v>MARIQUITA</v>
          </cell>
          <cell r="J8580" t="str">
            <v>TOLIMA</v>
          </cell>
          <cell r="K8580" t="str">
            <v>X</v>
          </cell>
          <cell r="M8580">
            <v>1122627062</v>
          </cell>
          <cell r="N8580" t="str">
            <v>rochyslamejor@gmail.com</v>
          </cell>
          <cell r="O8580" t="str">
            <v>PN</v>
          </cell>
          <cell r="P8580" t="str">
            <v>CR15</v>
          </cell>
        </row>
        <row r="8581">
          <cell r="A8581">
            <v>141502</v>
          </cell>
          <cell r="B8581" t="str">
            <v>EDGAR GALVEZ</v>
          </cell>
          <cell r="C8581" t="str">
            <v>LA FINCA FERRE AGRO S.A.S</v>
          </cell>
          <cell r="E8581" t="str">
            <v>CR 5 # 7-77 B/ EL CARMEN</v>
          </cell>
          <cell r="G8581">
            <v>3214525288</v>
          </cell>
          <cell r="I8581" t="str">
            <v>MARIQUITA</v>
          </cell>
          <cell r="J8581" t="str">
            <v>TOLIMA</v>
          </cell>
          <cell r="K8581" t="str">
            <v>X</v>
          </cell>
          <cell r="M8581">
            <v>9010386295</v>
          </cell>
          <cell r="N8581" t="str">
            <v>agropecuarialafinca@yahoo.com</v>
          </cell>
          <cell r="O8581" t="str">
            <v>PJ</v>
          </cell>
          <cell r="P8581" t="str">
            <v>CR30</v>
          </cell>
        </row>
        <row r="8582">
          <cell r="A8582">
            <v>142228</v>
          </cell>
          <cell r="B8582" t="str">
            <v>EDGAR GALVEZ</v>
          </cell>
          <cell r="C8582" t="str">
            <v>ROBINSON LEON</v>
          </cell>
          <cell r="E8582" t="str">
            <v>CR 8 # 8-24 B/ LA PLAYITA</v>
          </cell>
          <cell r="G8582">
            <v>3127577858</v>
          </cell>
          <cell r="I8582" t="str">
            <v>FRESNO</v>
          </cell>
          <cell r="J8582" t="str">
            <v>TOLIMA</v>
          </cell>
          <cell r="K8582" t="str">
            <v>X</v>
          </cell>
          <cell r="M8582">
            <v>93419881</v>
          </cell>
          <cell r="N8582" t="str">
            <v>rolealmacenytaller@hotmail.com</v>
          </cell>
          <cell r="O8582" t="str">
            <v>PN</v>
          </cell>
          <cell r="P8582" t="str">
            <v>CO00</v>
          </cell>
        </row>
        <row r="8583">
          <cell r="A8583">
            <v>142307</v>
          </cell>
          <cell r="B8583" t="str">
            <v>EDGAR GALVEZ</v>
          </cell>
          <cell r="C8583" t="str">
            <v>LUZ NATALIA LOPEZ GOMEZ</v>
          </cell>
          <cell r="E8583" t="str">
            <v>CR 14 # 42-76 B/ CARACAL</v>
          </cell>
          <cell r="G8583">
            <v>3105603502</v>
          </cell>
          <cell r="I8583" t="str">
            <v>HONDA</v>
          </cell>
          <cell r="J8583" t="str">
            <v>TOLIMA</v>
          </cell>
          <cell r="K8583" t="str">
            <v>X</v>
          </cell>
          <cell r="M8583">
            <v>1007257608</v>
          </cell>
          <cell r="N8583" t="str">
            <v>reinaldopinzon7@gmail.com</v>
          </cell>
          <cell r="O8583" t="str">
            <v>PN</v>
          </cell>
          <cell r="P8583" t="str">
            <v>CR15</v>
          </cell>
        </row>
        <row r="8584">
          <cell r="A8584">
            <v>142489</v>
          </cell>
          <cell r="B8584" t="str">
            <v>EDGAR GALVEZ</v>
          </cell>
          <cell r="C8584" t="str">
            <v>DILSON DE JESUS ARAGON ARCILA</v>
          </cell>
          <cell r="E8584" t="str">
            <v>CL 8 # 7-44 B/ PLAYITA</v>
          </cell>
          <cell r="G8584">
            <v>3124070801</v>
          </cell>
          <cell r="I8584" t="str">
            <v>FRESNO</v>
          </cell>
          <cell r="J8584" t="str">
            <v>TOLIMA</v>
          </cell>
          <cell r="K8584" t="str">
            <v>X</v>
          </cell>
          <cell r="M8584">
            <v>1216722071</v>
          </cell>
          <cell r="N8584" t="str">
            <v>dilsonarango@gmail.com</v>
          </cell>
          <cell r="O8584" t="str">
            <v>PN</v>
          </cell>
          <cell r="P8584" t="str">
            <v>CO00</v>
          </cell>
        </row>
        <row r="8585">
          <cell r="A8585">
            <v>142523</v>
          </cell>
          <cell r="B8585" t="str">
            <v>EDGAR GALVEZ</v>
          </cell>
          <cell r="C8585" t="str">
            <v>NOHORA MARCELA HOYOS BONILLA</v>
          </cell>
          <cell r="E8585" t="str">
            <v>CL 11 # 19-08 B/ CALLE VIEJA</v>
          </cell>
          <cell r="G8585">
            <v>3204830551</v>
          </cell>
          <cell r="I8585" t="str">
            <v>HONDA</v>
          </cell>
          <cell r="J8585" t="str">
            <v>TOLIMA</v>
          </cell>
          <cell r="K8585" t="str">
            <v>X</v>
          </cell>
          <cell r="M8585">
            <v>38288703</v>
          </cell>
          <cell r="N8585" t="str">
            <v>marcelahoyos72@gmail.com</v>
          </cell>
          <cell r="O8585" t="str">
            <v>PN</v>
          </cell>
          <cell r="P8585" t="str">
            <v>CR30</v>
          </cell>
        </row>
        <row r="8586">
          <cell r="A8586">
            <v>142563</v>
          </cell>
          <cell r="B8586" t="str">
            <v>EDGAR GALVEZ</v>
          </cell>
          <cell r="C8586" t="str">
            <v>BRYAN ARTURO GUTIERREZ AZUERO</v>
          </cell>
          <cell r="E8586" t="str">
            <v>CR 5 # 7-36 B/ EL CARMEN</v>
          </cell>
          <cell r="G8586">
            <v>3204768054</v>
          </cell>
          <cell r="I8586" t="str">
            <v>MARIQUITA</v>
          </cell>
          <cell r="J8586" t="str">
            <v>TOLIMA</v>
          </cell>
          <cell r="K8586" t="str">
            <v>X</v>
          </cell>
          <cell r="M8586">
            <v>1111200850</v>
          </cell>
          <cell r="N8586" t="str">
            <v>arturo310@hotmail.com</v>
          </cell>
          <cell r="O8586" t="str">
            <v>PN</v>
          </cell>
          <cell r="P8586" t="str">
            <v>CO00</v>
          </cell>
        </row>
        <row r="8587">
          <cell r="A8587">
            <v>142564</v>
          </cell>
          <cell r="B8587" t="str">
            <v>EDGAR GALVEZ</v>
          </cell>
          <cell r="C8587" t="str">
            <v>DYLAN FERNANDO VARGAS CASTIBLANCO</v>
          </cell>
          <cell r="E8587" t="str">
            <v>CL 7 # 7-23</v>
          </cell>
          <cell r="G8587">
            <v>3217900762</v>
          </cell>
          <cell r="I8587" t="str">
            <v>MARIQUITA</v>
          </cell>
          <cell r="J8587" t="str">
            <v>TOLIMA</v>
          </cell>
          <cell r="K8587" t="str">
            <v>X</v>
          </cell>
          <cell r="M8587">
            <v>1111200009</v>
          </cell>
          <cell r="N8587" t="str">
            <v>ferchocolombia573@gmail.com</v>
          </cell>
          <cell r="O8587" t="str">
            <v>PN</v>
          </cell>
          <cell r="P8587" t="str">
            <v>CO00</v>
          </cell>
        </row>
        <row r="8588">
          <cell r="A8588">
            <v>142571</v>
          </cell>
          <cell r="B8588" t="str">
            <v>EDGAR GALVEZ</v>
          </cell>
          <cell r="C8588" t="str">
            <v>ALIRIO SANCHEZ PARRA</v>
          </cell>
          <cell r="E8588" t="str">
            <v>CR 7 # 7-54 B/ EL CARMEN</v>
          </cell>
          <cell r="G8588">
            <v>3208828385</v>
          </cell>
          <cell r="I8588" t="str">
            <v>MARIQUITA</v>
          </cell>
          <cell r="J8588" t="str">
            <v>TOLIMA</v>
          </cell>
          <cell r="K8588" t="str">
            <v>X</v>
          </cell>
          <cell r="M8588">
            <v>93341458</v>
          </cell>
          <cell r="N8588" t="str">
            <v>alirio5429@gmail.com</v>
          </cell>
          <cell r="O8588" t="str">
            <v>PN</v>
          </cell>
          <cell r="P8588" t="str">
            <v>CO00</v>
          </cell>
        </row>
        <row r="8589">
          <cell r="A8589">
            <v>142574</v>
          </cell>
          <cell r="B8589" t="str">
            <v>EDGAR GALVEZ</v>
          </cell>
          <cell r="C8589" t="str">
            <v>KAREN ANDREA CAICEDO PEREZ</v>
          </cell>
          <cell r="E8589" t="str">
            <v>CL 7 # 6-98 B/ EL CARMEN</v>
          </cell>
          <cell r="G8589">
            <v>3232392655</v>
          </cell>
          <cell r="I8589" t="str">
            <v>MARIQUITA</v>
          </cell>
          <cell r="J8589" t="str">
            <v>TOLIMA</v>
          </cell>
          <cell r="K8589" t="str">
            <v>X</v>
          </cell>
          <cell r="M8589">
            <v>1006147863</v>
          </cell>
          <cell r="N8589" t="str">
            <v>tamayodeivison@gmail.com</v>
          </cell>
          <cell r="O8589" t="str">
            <v>PN</v>
          </cell>
          <cell r="P8589" t="str">
            <v>CO00</v>
          </cell>
        </row>
        <row r="8590">
          <cell r="A8590">
            <v>142648</v>
          </cell>
          <cell r="B8590" t="str">
            <v>EDGAR GALVEZ</v>
          </cell>
          <cell r="C8590" t="str">
            <v>WILLIAM CASTRO CASTRO</v>
          </cell>
          <cell r="D8590" t="str">
            <v>FERROINSUMOS CASTRO</v>
          </cell>
          <cell r="E8590" t="str">
            <v>CR 5 # 5-46</v>
          </cell>
          <cell r="G8590">
            <v>3137126090</v>
          </cell>
          <cell r="I8590" t="str">
            <v>HERVEO</v>
          </cell>
          <cell r="J8590" t="str">
            <v>TOLIMA</v>
          </cell>
          <cell r="K8590" t="str">
            <v>X</v>
          </cell>
          <cell r="M8590">
            <v>1073676766</v>
          </cell>
          <cell r="N8590" t="str">
            <v>williamcastro046@gmail.com</v>
          </cell>
          <cell r="O8590" t="str">
            <v>PN</v>
          </cell>
          <cell r="P8590" t="str">
            <v>CO00</v>
          </cell>
        </row>
        <row r="8591">
          <cell r="A8591">
            <v>142692</v>
          </cell>
          <cell r="B8591" t="str">
            <v>EDGAR GALVEZ</v>
          </cell>
          <cell r="C8591" t="str">
            <v>ROBINSON RODRIGUEZ PRADO</v>
          </cell>
          <cell r="D8591" t="str">
            <v>TECNICOS DIESEL RM</v>
          </cell>
          <cell r="E8591" t="str">
            <v>B/ CAMPAMENTO FTE PLANTA TERPEL</v>
          </cell>
          <cell r="G8591">
            <v>3138491666</v>
          </cell>
          <cell r="I8591" t="str">
            <v>MARIQUITA</v>
          </cell>
          <cell r="J8591" t="str">
            <v>TOLIMA</v>
          </cell>
          <cell r="K8591" t="str">
            <v>X</v>
          </cell>
          <cell r="M8591">
            <v>93439598</v>
          </cell>
          <cell r="N8591" t="str">
            <v>robinsmotor@hotmail.com</v>
          </cell>
          <cell r="O8591" t="str">
            <v>PN</v>
          </cell>
          <cell r="P8591" t="str">
            <v>CO00</v>
          </cell>
        </row>
        <row r="8592">
          <cell r="A8592">
            <v>142773</v>
          </cell>
          <cell r="B8592" t="str">
            <v>EDGAR GALVEZ</v>
          </cell>
          <cell r="C8592" t="str">
            <v>DIANA CAROLINA LEON RIOS</v>
          </cell>
          <cell r="E8592" t="str">
            <v>CR 9 # 3-84 B/ VARIANTE</v>
          </cell>
          <cell r="G8592">
            <v>3209787601</v>
          </cell>
          <cell r="I8592" t="str">
            <v>FRESNO</v>
          </cell>
          <cell r="J8592" t="str">
            <v>TOLIMA</v>
          </cell>
          <cell r="K8592" t="str">
            <v>X</v>
          </cell>
          <cell r="M8592">
            <v>1006024032</v>
          </cell>
          <cell r="N8592" t="str">
            <v>dianacarolinaleonrios@gmail.com</v>
          </cell>
          <cell r="O8592" t="str">
            <v>PN</v>
          </cell>
          <cell r="P8592" t="str">
            <v>CR15</v>
          </cell>
        </row>
        <row r="8593">
          <cell r="A8593">
            <v>142776</v>
          </cell>
          <cell r="B8593" t="str">
            <v>EDGAR GALVEZ</v>
          </cell>
          <cell r="C8593" t="str">
            <v>JHON ARITH RODRIGUEZ RODRIGUEZ</v>
          </cell>
          <cell r="E8593" t="str">
            <v>CL 6 # 3-95</v>
          </cell>
          <cell r="G8593">
            <v>3215067864</v>
          </cell>
          <cell r="I8593" t="str">
            <v xml:space="preserve">FALAN </v>
          </cell>
          <cell r="J8593" t="str">
            <v>TOLIMA</v>
          </cell>
          <cell r="K8593" t="str">
            <v>X</v>
          </cell>
          <cell r="M8593">
            <v>1109069051</v>
          </cell>
          <cell r="N8593" t="str">
            <v>jarodriguezr23@hotmail.com</v>
          </cell>
          <cell r="O8593" t="str">
            <v>PN</v>
          </cell>
          <cell r="P8593" t="str">
            <v>CO00</v>
          </cell>
        </row>
        <row r="8594">
          <cell r="A8594">
            <v>143022</v>
          </cell>
          <cell r="B8594" t="str">
            <v>EDGAR GALVEZ</v>
          </cell>
          <cell r="C8594" t="str">
            <v>ESSINJHAWER LAITON ARENAS</v>
          </cell>
          <cell r="E8594" t="str">
            <v>CL 11 2 81 B/ SANTA LUCIA</v>
          </cell>
          <cell r="G8594">
            <v>3208624872</v>
          </cell>
          <cell r="I8594" t="str">
            <v>MARIQUITA</v>
          </cell>
          <cell r="J8594" t="str">
            <v>TOLIMA</v>
          </cell>
          <cell r="K8594" t="str">
            <v>X</v>
          </cell>
          <cell r="M8594">
            <v>93439633</v>
          </cell>
          <cell r="N8594" t="str">
            <v>jhawerlaiton1085@gmail.com</v>
          </cell>
          <cell r="O8594" t="str">
            <v>PN</v>
          </cell>
          <cell r="P8594" t="str">
            <v>CR15</v>
          </cell>
        </row>
        <row r="8595">
          <cell r="A8595">
            <v>143050</v>
          </cell>
          <cell r="B8595" t="str">
            <v>EDGAR GALVEZ</v>
          </cell>
          <cell r="C8595" t="str">
            <v>FABIO HERNAN SALGADO LOPEZ</v>
          </cell>
          <cell r="E8595" t="str">
            <v>CL 7 # 6-45 B/ CENTRO</v>
          </cell>
          <cell r="G8595">
            <v>3209907091</v>
          </cell>
          <cell r="I8595" t="str">
            <v>MARIQUITA</v>
          </cell>
          <cell r="J8595" t="str">
            <v>TOLIMA</v>
          </cell>
          <cell r="K8595" t="str">
            <v>X</v>
          </cell>
          <cell r="M8595">
            <v>1111197650</v>
          </cell>
          <cell r="N8595" t="str">
            <v>trailer.29@hotmail.com</v>
          </cell>
          <cell r="O8595" t="str">
            <v>PN</v>
          </cell>
          <cell r="P8595" t="str">
            <v>CR15</v>
          </cell>
        </row>
        <row r="8596">
          <cell r="A8596">
            <v>103518</v>
          </cell>
          <cell r="B8596" t="str">
            <v>EDINSON GOMEZ</v>
          </cell>
          <cell r="C8596" t="str">
            <v>CARLOS EFREN RUANO ESTRADA</v>
          </cell>
          <cell r="D8596" t="str">
            <v>E/S SERVICENTRO EL PINAR</v>
          </cell>
          <cell r="E8596" t="str">
            <v>KR 18 24 29</v>
          </cell>
          <cell r="F8596" t="str">
            <v>(572)7280921</v>
          </cell>
          <cell r="G8596">
            <v>3176852096</v>
          </cell>
          <cell r="H8596" t="str">
            <v>BIOMAX</v>
          </cell>
          <cell r="I8596" t="str">
            <v>TUQUERRES</v>
          </cell>
          <cell r="J8596" t="str">
            <v>NARIÑO</v>
          </cell>
          <cell r="K8596" t="str">
            <v>x</v>
          </cell>
          <cell r="M8596">
            <v>5370449</v>
          </cell>
          <cell r="N8596" t="str">
            <v>servipinar@hotmail.com</v>
          </cell>
          <cell r="O8596" t="str">
            <v>PN</v>
          </cell>
          <cell r="P8596" t="str">
            <v>CR30</v>
          </cell>
        </row>
        <row r="8597">
          <cell r="A8597">
            <v>103697</v>
          </cell>
          <cell r="B8597" t="str">
            <v>EDINSON GOMEZ</v>
          </cell>
          <cell r="C8597" t="str">
            <v>HERNAN GUSTAVO CEBALLOS BELALCAZAR</v>
          </cell>
          <cell r="D8597" t="str">
            <v>CENTRO LLANTAS</v>
          </cell>
          <cell r="E8597" t="str">
            <v>AV LA PLAYA</v>
          </cell>
          <cell r="F8597" t="str">
            <v>(572)7270378</v>
          </cell>
          <cell r="G8597">
            <v>3168313438</v>
          </cell>
          <cell r="I8597" t="str">
            <v>TUMACO</v>
          </cell>
          <cell r="J8597" t="str">
            <v>NARIÑO</v>
          </cell>
          <cell r="K8597" t="str">
            <v>x</v>
          </cell>
          <cell r="M8597">
            <v>13017229</v>
          </cell>
          <cell r="N8597" t="str">
            <v>ce.llantas@hotmail.com</v>
          </cell>
          <cell r="O8597" t="str">
            <v>PN</v>
          </cell>
          <cell r="P8597" t="str">
            <v>CR45</v>
          </cell>
        </row>
        <row r="8598">
          <cell r="A8598">
            <v>103700</v>
          </cell>
          <cell r="B8598" t="str">
            <v>EDINSON GOMEZ</v>
          </cell>
          <cell r="C8598" t="str">
            <v>IGNACIO ALFREDO JARAMILLO ORTEGA</v>
          </cell>
          <cell r="D8598" t="str">
            <v>LUBRICANTES NARIÑO</v>
          </cell>
          <cell r="E8598" t="str">
            <v>KR 18 21 53</v>
          </cell>
          <cell r="F8598" t="str">
            <v>(572)7282642</v>
          </cell>
          <cell r="I8598" t="str">
            <v>TUQUERRES</v>
          </cell>
          <cell r="J8598" t="str">
            <v>NARIÑO</v>
          </cell>
          <cell r="K8598" t="str">
            <v>x</v>
          </cell>
          <cell r="M8598">
            <v>13063064</v>
          </cell>
          <cell r="N8598" t="str">
            <v>facturascreditonarino@gmail.com</v>
          </cell>
          <cell r="O8598" t="str">
            <v>PN</v>
          </cell>
          <cell r="P8598" t="str">
            <v>CR45</v>
          </cell>
        </row>
        <row r="8599">
          <cell r="A8599">
            <v>103701</v>
          </cell>
          <cell r="B8599" t="str">
            <v>EDINSON GOMEZ</v>
          </cell>
          <cell r="C8599" t="str">
            <v>JOSE ANIBAL ARTEAGA</v>
          </cell>
          <cell r="D8599" t="str">
            <v>LUBRICANTES ARTEAGA</v>
          </cell>
          <cell r="E8599" t="str">
            <v>CL 26 # 21-447 B/ FATIMA ENTRADA</v>
          </cell>
          <cell r="F8599" t="str">
            <v>318 676 4339</v>
          </cell>
          <cell r="I8599" t="str">
            <v>TUQUERRES</v>
          </cell>
          <cell r="J8599" t="str">
            <v>NARIÑO</v>
          </cell>
          <cell r="K8599" t="str">
            <v>X</v>
          </cell>
          <cell r="M8599">
            <v>13063649</v>
          </cell>
          <cell r="N8599" t="str">
            <v>joseortega124@gmail.com</v>
          </cell>
          <cell r="O8599" t="str">
            <v>PN</v>
          </cell>
          <cell r="P8599" t="str">
            <v>CR15</v>
          </cell>
        </row>
        <row r="8600">
          <cell r="A8600">
            <v>104037</v>
          </cell>
          <cell r="B8600" t="str">
            <v>EDINSON GOMEZ</v>
          </cell>
          <cell r="C8600" t="str">
            <v>AURA MARINA BOLAÑOS YARPAZ</v>
          </cell>
          <cell r="D8600" t="str">
            <v>LUBRICANTES LA 11</v>
          </cell>
          <cell r="E8600" t="str">
            <v>CL 16 11 03</v>
          </cell>
          <cell r="F8600" t="str">
            <v>(572)7280374</v>
          </cell>
          <cell r="H8600" t="str">
            <v>TERPEL</v>
          </cell>
          <cell r="I8600" t="str">
            <v>TUQUERRES</v>
          </cell>
          <cell r="J8600" t="str">
            <v>NARIÑO</v>
          </cell>
          <cell r="K8600" t="str">
            <v>x</v>
          </cell>
          <cell r="M8600">
            <v>27533048</v>
          </cell>
          <cell r="N8600" t="str">
            <v>csmoliva@gmail.com</v>
          </cell>
          <cell r="O8600" t="str">
            <v>PN</v>
          </cell>
          <cell r="P8600" t="str">
            <v>CR30</v>
          </cell>
        </row>
        <row r="8601">
          <cell r="A8601">
            <v>104221</v>
          </cell>
          <cell r="B8601" t="str">
            <v>EDINSON GOMEZ</v>
          </cell>
          <cell r="C8601" t="str">
            <v>CLAUDIA LUCIA GUEVARA MELO</v>
          </cell>
          <cell r="D8601" t="str">
            <v>FRENOS Y REPUESTOS SAMANIEGO</v>
          </cell>
          <cell r="E8601" t="str">
            <v>KR 4  7  33  BRR LA INMACULADA</v>
          </cell>
          <cell r="F8601" t="str">
            <v>312 7761533</v>
          </cell>
          <cell r="I8601" t="str">
            <v>SAMANIEGO</v>
          </cell>
          <cell r="J8601" t="str">
            <v>NARIÑO</v>
          </cell>
          <cell r="K8601" t="str">
            <v>X</v>
          </cell>
          <cell r="M8601">
            <v>59796022</v>
          </cell>
          <cell r="N8601" t="str">
            <v>claugm@hotmail.com</v>
          </cell>
          <cell r="O8601" t="str">
            <v>PN</v>
          </cell>
          <cell r="P8601" t="str">
            <v>CR45</v>
          </cell>
        </row>
        <row r="8602">
          <cell r="A8602">
            <v>104477</v>
          </cell>
          <cell r="B8602" t="str">
            <v>EDINSON GOMEZ</v>
          </cell>
          <cell r="C8602" t="str">
            <v>HECTOR FELICIANO JIMENEZ S Y CIA LT</v>
          </cell>
          <cell r="D8602" t="str">
            <v>HECTOR FELICIANO JIMENEZ S Y CIA LT</v>
          </cell>
          <cell r="E8602" t="str">
            <v>CL DEL COMERCIO</v>
          </cell>
          <cell r="F8602" t="str">
            <v>(572)7272448</v>
          </cell>
          <cell r="I8602" t="str">
            <v>TUMACO</v>
          </cell>
          <cell r="J8602" t="str">
            <v>NARIÑO</v>
          </cell>
          <cell r="K8602" t="str">
            <v>x</v>
          </cell>
          <cell r="M8602">
            <v>8002168117</v>
          </cell>
          <cell r="N8602" t="str">
            <v>ferrelauniversal@yahoo.es</v>
          </cell>
          <cell r="O8602" t="str">
            <v>PJ</v>
          </cell>
          <cell r="P8602" t="str">
            <v>CR30</v>
          </cell>
        </row>
        <row r="8603">
          <cell r="A8603">
            <v>104564</v>
          </cell>
          <cell r="B8603" t="str">
            <v>EDINSON GOMEZ</v>
          </cell>
          <cell r="C8603" t="str">
            <v>CORPORACION DE TRANSPORTADORES SAMANIEGUENSES S.A</v>
          </cell>
          <cell r="D8603" t="str">
            <v>CORPORACION DE TRANSPORTADORES SA</v>
          </cell>
          <cell r="E8603" t="str">
            <v>VEREDA SANTA CATALINA</v>
          </cell>
          <cell r="F8603" t="str">
            <v>(572)3147808177</v>
          </cell>
          <cell r="H8603" t="str">
            <v>MOBIL</v>
          </cell>
          <cell r="I8603" t="str">
            <v>SAMANIEGO</v>
          </cell>
          <cell r="J8603" t="str">
            <v>NARIÑO</v>
          </cell>
          <cell r="K8603" t="str">
            <v>x</v>
          </cell>
          <cell r="M8603">
            <v>8140039942</v>
          </cell>
          <cell r="N8603" t="str">
            <v>facturascreditonarino@gmail.com</v>
          </cell>
          <cell r="O8603" t="str">
            <v>PJ</v>
          </cell>
          <cell r="P8603" t="str">
            <v>CR30</v>
          </cell>
        </row>
        <row r="8604">
          <cell r="A8604">
            <v>104655</v>
          </cell>
          <cell r="B8604" t="str">
            <v>EDINSON GOMEZ</v>
          </cell>
          <cell r="C8604" t="str">
            <v>ROMERO BURGOS &amp; CIA S EN C</v>
          </cell>
          <cell r="D8604" t="str">
            <v>ROMERO BURGOS &amp; CIA S EN C</v>
          </cell>
          <cell r="E8604" t="str">
            <v>CL PAYAN</v>
          </cell>
          <cell r="F8604" t="str">
            <v>(572)7271795</v>
          </cell>
          <cell r="H8604" t="str">
            <v>Otra bandera</v>
          </cell>
          <cell r="I8604" t="str">
            <v>TUMACO</v>
          </cell>
          <cell r="J8604" t="str">
            <v>NARIÑO</v>
          </cell>
          <cell r="K8604" t="str">
            <v>X</v>
          </cell>
          <cell r="M8604">
            <v>8400000821</v>
          </cell>
          <cell r="N8604" t="str">
            <v>romeroyburgos@hotmail.com</v>
          </cell>
          <cell r="O8604" t="str">
            <v>PJ</v>
          </cell>
          <cell r="P8604" t="str">
            <v>CR30</v>
          </cell>
        </row>
        <row r="8605">
          <cell r="A8605">
            <v>105019</v>
          </cell>
          <cell r="B8605" t="str">
            <v>EDINSON GOMEZ</v>
          </cell>
          <cell r="C8605" t="str">
            <v>ANA LUZMENIA ROSERO NOGUERA</v>
          </cell>
          <cell r="D8605" t="str">
            <v>LUIBRIREPUESTOS DIEGO</v>
          </cell>
          <cell r="E8605" t="str">
            <v>CL 8  6 32 BRR BELALCAZAR</v>
          </cell>
          <cell r="F8605" t="str">
            <v>310 5022274</v>
          </cell>
          <cell r="G8605" t="str">
            <v>2 7289780</v>
          </cell>
          <cell r="I8605" t="str">
            <v>SAMANIEGO</v>
          </cell>
          <cell r="J8605" t="str">
            <v>NARIÑO</v>
          </cell>
          <cell r="K8605" t="str">
            <v>x</v>
          </cell>
          <cell r="M8605">
            <v>667629920</v>
          </cell>
          <cell r="N8605" t="str">
            <v>eroserojairo@hotmail.com</v>
          </cell>
          <cell r="O8605" t="str">
            <v>PN</v>
          </cell>
          <cell r="P8605" t="str">
            <v>CR30</v>
          </cell>
        </row>
        <row r="8606">
          <cell r="A8606">
            <v>107083</v>
          </cell>
          <cell r="B8606" t="str">
            <v>EDINSON GOMEZ</v>
          </cell>
          <cell r="C8606" t="str">
            <v>RAFAEL GOMEZ ANTE</v>
          </cell>
          <cell r="D8606" t="str">
            <v>EDS LA BOMBITA</v>
          </cell>
          <cell r="E8606" t="str">
            <v>CALLE DEL COMERCIO- TUMACO</v>
          </cell>
          <cell r="F8606" t="str">
            <v>2 7271221</v>
          </cell>
          <cell r="H8606" t="str">
            <v>TEXACO</v>
          </cell>
          <cell r="I8606" t="str">
            <v>TUMACO</v>
          </cell>
          <cell r="J8606" t="str">
            <v>NARIÑO</v>
          </cell>
          <cell r="K8606" t="str">
            <v>X</v>
          </cell>
          <cell r="M8606">
            <v>27237362</v>
          </cell>
          <cell r="N8606" t="str">
            <v>labombita_gomez@hotmail.com</v>
          </cell>
          <cell r="O8606" t="str">
            <v>PN</v>
          </cell>
          <cell r="P8606" t="str">
            <v>CR30</v>
          </cell>
        </row>
        <row r="8607">
          <cell r="A8607">
            <v>118174</v>
          </cell>
          <cell r="B8607" t="str">
            <v>EDINSON GOMEZ</v>
          </cell>
          <cell r="C8607" t="str">
            <v>MARITZA BIBIANA RODRIGUEZ ORTIZ</v>
          </cell>
          <cell r="E8607" t="str">
            <v>CL DEL COMERCIO</v>
          </cell>
          <cell r="G8607">
            <v>3207677900</v>
          </cell>
          <cell r="I8607" t="str">
            <v>TUMACO</v>
          </cell>
          <cell r="J8607" t="str">
            <v>NARIÑO</v>
          </cell>
          <cell r="K8607" t="str">
            <v>X</v>
          </cell>
          <cell r="M8607">
            <v>39569204</v>
          </cell>
          <cell r="N8607" t="str">
            <v>marit29bro@hotmail.com</v>
          </cell>
          <cell r="O8607" t="str">
            <v>PN</v>
          </cell>
          <cell r="P8607" t="str">
            <v>CO00</v>
          </cell>
        </row>
        <row r="8608">
          <cell r="A8608">
            <v>118187</v>
          </cell>
          <cell r="B8608" t="str">
            <v>EDINSON GOMEZ</v>
          </cell>
          <cell r="C8608" t="str">
            <v>MARIA MARCELA BASTIDAS PANTOJA</v>
          </cell>
          <cell r="E8608" t="str">
            <v>KR 4  7  23  BRR EL RECREO</v>
          </cell>
          <cell r="F8608" t="str">
            <v>320 6812264</v>
          </cell>
          <cell r="I8608" t="str">
            <v>SAMANIEGO</v>
          </cell>
          <cell r="J8608" t="str">
            <v>NARIÑO</v>
          </cell>
          <cell r="K8608" t="str">
            <v>x</v>
          </cell>
          <cell r="M8608">
            <v>59795196</v>
          </cell>
          <cell r="N8608" t="str">
            <v>marcelabastidas9933@gmail.com</v>
          </cell>
          <cell r="O8608" t="str">
            <v>PN</v>
          </cell>
          <cell r="P8608" t="str">
            <v>CR30</v>
          </cell>
        </row>
        <row r="8609">
          <cell r="A8609">
            <v>118317</v>
          </cell>
          <cell r="B8609" t="str">
            <v>EDINSON GOMEZ</v>
          </cell>
          <cell r="C8609" t="str">
            <v>ESTACION DE SERVICIO EL FARO SAS</v>
          </cell>
          <cell r="E8609" t="str">
            <v>CR 18 # 20-04  B/ FATIMA</v>
          </cell>
          <cell r="F8609" t="str">
            <v>2 7282027</v>
          </cell>
          <cell r="H8609" t="str">
            <v>Mobil</v>
          </cell>
          <cell r="I8609" t="str">
            <v>TUQUERRES</v>
          </cell>
          <cell r="J8609" t="str">
            <v>NARIÑO</v>
          </cell>
          <cell r="K8609" t="str">
            <v>x</v>
          </cell>
          <cell r="M8609">
            <v>9006019892</v>
          </cell>
          <cell r="N8609" t="str">
            <v>edselfarosas18@hotmail.com</v>
          </cell>
          <cell r="O8609" t="str">
            <v>PJ</v>
          </cell>
          <cell r="P8609" t="str">
            <v>CR30</v>
          </cell>
        </row>
        <row r="8610">
          <cell r="A8610">
            <v>118640</v>
          </cell>
          <cell r="B8610" t="str">
            <v>EDINSON GOMEZ</v>
          </cell>
          <cell r="C8610" t="str">
            <v>JOHN RAFAEL SALAS CHIMACHANA</v>
          </cell>
          <cell r="E8610" t="str">
            <v>CL 7 # 8-37 AVENIDA SCHUMAGER</v>
          </cell>
          <cell r="F8610" t="str">
            <v>321 8877237</v>
          </cell>
          <cell r="H8610" t="str">
            <v>Mobil</v>
          </cell>
          <cell r="I8610" t="str">
            <v>SAMANIEGO</v>
          </cell>
          <cell r="J8610" t="str">
            <v>NARIÑO</v>
          </cell>
          <cell r="K8610" t="str">
            <v>x</v>
          </cell>
          <cell r="M8610">
            <v>983801471</v>
          </cell>
          <cell r="N8610" t="str">
            <v>johnsalas1971@hotmail.com</v>
          </cell>
          <cell r="O8610" t="str">
            <v>PN</v>
          </cell>
          <cell r="P8610" t="str">
            <v>CR30</v>
          </cell>
        </row>
        <row r="8611">
          <cell r="A8611">
            <v>119101</v>
          </cell>
          <cell r="B8611" t="str">
            <v>EDINSON GOMEZ</v>
          </cell>
          <cell r="C8611" t="str">
            <v>ARMANDO WILLIAM ANDRADE IBARRA</v>
          </cell>
          <cell r="D8611" t="str">
            <v>EDS AUTOMOTRIZ SAN SEBASTIAN</v>
          </cell>
          <cell r="E8611" t="str">
            <v>SECTOR EL ESCRITORIO VDA STA CATALINA</v>
          </cell>
          <cell r="F8611" t="str">
            <v>316 6678791</v>
          </cell>
          <cell r="G8611">
            <v>3146454359</v>
          </cell>
          <cell r="I8611" t="str">
            <v>SAMANIEGO</v>
          </cell>
          <cell r="J8611" t="str">
            <v>NARIÑO</v>
          </cell>
          <cell r="K8611" t="str">
            <v>X</v>
          </cell>
          <cell r="M8611">
            <v>87452305</v>
          </cell>
          <cell r="N8611" t="str">
            <v>armandoandrade.1968@gmail.com</v>
          </cell>
          <cell r="O8611" t="str">
            <v>PN</v>
          </cell>
          <cell r="P8611" t="str">
            <v>CR30</v>
          </cell>
        </row>
        <row r="8612">
          <cell r="A8612">
            <v>119288</v>
          </cell>
          <cell r="B8612" t="str">
            <v>EDINSON GOMEZ</v>
          </cell>
          <cell r="C8612" t="str">
            <v>EDUARDO ENRIQUE ORTEGA RUANO</v>
          </cell>
          <cell r="D8612" t="str">
            <v xml:space="preserve"> </v>
          </cell>
          <cell r="E8612" t="str">
            <v>VDA EL MANZANO BRR SANTANDER</v>
          </cell>
          <cell r="F8612" t="str">
            <v>2 7291392</v>
          </cell>
          <cell r="G8612" t="str">
            <v>315 4318415</v>
          </cell>
          <cell r="H8612" t="str">
            <v>Terpel</v>
          </cell>
          <cell r="I8612" t="str">
            <v>TUQUERRES</v>
          </cell>
          <cell r="J8612" t="str">
            <v>NARIÑO</v>
          </cell>
          <cell r="K8612" t="str">
            <v>x</v>
          </cell>
          <cell r="M8612">
            <v>87710869</v>
          </cell>
          <cell r="N8612" t="str">
            <v>servicentro87@hotmail.com</v>
          </cell>
          <cell r="O8612" t="str">
            <v>PN</v>
          </cell>
          <cell r="P8612" t="str">
            <v>CO00</v>
          </cell>
        </row>
        <row r="8613">
          <cell r="A8613">
            <v>119363</v>
          </cell>
          <cell r="B8613" t="str">
            <v>EDINSON GOMEZ</v>
          </cell>
          <cell r="C8613" t="str">
            <v>JHON ALEXANDER CALDERON MENESES</v>
          </cell>
          <cell r="E8613" t="str">
            <v>CL 7  CENTRO   BRR BOLIVAR</v>
          </cell>
          <cell r="F8613" t="str">
            <v>319 3172023</v>
          </cell>
          <cell r="G8613" t="str">
            <v>319 3172023</v>
          </cell>
          <cell r="I8613" t="str">
            <v>LOS ANDES</v>
          </cell>
          <cell r="J8613" t="str">
            <v>NARIÑO</v>
          </cell>
          <cell r="K8613" t="str">
            <v>x</v>
          </cell>
          <cell r="M8613">
            <v>1089243356</v>
          </cell>
          <cell r="N8613" t="str">
            <v>facturascontadonarino@gmail.com</v>
          </cell>
          <cell r="O8613" t="str">
            <v>PN</v>
          </cell>
          <cell r="P8613" t="str">
            <v>CO00</v>
          </cell>
        </row>
        <row r="8614">
          <cell r="A8614">
            <v>119524</v>
          </cell>
          <cell r="B8614" t="str">
            <v>EDINSON GOMEZ</v>
          </cell>
          <cell r="C8614" t="str">
            <v>MARIA ISABEL PASAJE BENAVIDES</v>
          </cell>
          <cell r="D8614" t="str">
            <v>TORNIPARTES DEL PACIFICO</v>
          </cell>
          <cell r="E8614" t="str">
            <v>CL ANTIGUA CALDAS</v>
          </cell>
          <cell r="F8614" t="str">
            <v>2 7211300</v>
          </cell>
          <cell r="G8614" t="str">
            <v>317 8763396</v>
          </cell>
          <cell r="I8614" t="str">
            <v>TUMACO</v>
          </cell>
          <cell r="J8614" t="str">
            <v>NARIÑO</v>
          </cell>
          <cell r="K8614" t="str">
            <v>x</v>
          </cell>
          <cell r="M8614">
            <v>669279003</v>
          </cell>
          <cell r="N8614" t="str">
            <v>tornipartespacifi@hotmail.com</v>
          </cell>
          <cell r="O8614" t="str">
            <v>PN</v>
          </cell>
          <cell r="P8614" t="str">
            <v>CR30</v>
          </cell>
        </row>
        <row r="8615">
          <cell r="A8615">
            <v>119667</v>
          </cell>
          <cell r="B8615" t="str">
            <v>EDINSON GOMEZ</v>
          </cell>
          <cell r="C8615" t="str">
            <v>JOSE GIRALDO CALDERON CHAMORRO</v>
          </cell>
          <cell r="E8615" t="str">
            <v>CL 27  SALIDA SAPUYES BRR LAJAS</v>
          </cell>
          <cell r="F8615" t="str">
            <v>315 5151807</v>
          </cell>
          <cell r="G8615">
            <v>3008845745</v>
          </cell>
          <cell r="I8615" t="str">
            <v>SAPUYES</v>
          </cell>
          <cell r="J8615" t="str">
            <v>NARIÑO</v>
          </cell>
          <cell r="K8615" t="str">
            <v>x</v>
          </cell>
          <cell r="M8615">
            <v>130652081</v>
          </cell>
          <cell r="N8615" t="str">
            <v>No lo colocaron</v>
          </cell>
          <cell r="O8615" t="str">
            <v>PN</v>
          </cell>
          <cell r="P8615" t="str">
            <v>CR30</v>
          </cell>
        </row>
        <row r="8616">
          <cell r="A8616">
            <v>119716</v>
          </cell>
          <cell r="B8616" t="str">
            <v>EDINSON GOMEZ</v>
          </cell>
          <cell r="C8616" t="str">
            <v>TITO ANDRES ZAMBRANO SALAZAR</v>
          </cell>
          <cell r="D8616" t="str">
            <v>TITO MOTOS UNO</v>
          </cell>
          <cell r="E8616" t="str">
            <v>CL 3  2  21  BRR ORIENTAL</v>
          </cell>
          <cell r="F8616" t="str">
            <v>314 9523701</v>
          </cell>
          <cell r="G8616" t="str">
            <v>311 7543943</v>
          </cell>
          <cell r="I8616" t="str">
            <v>SAMANIEGO</v>
          </cell>
          <cell r="J8616" t="str">
            <v>NARIÑO</v>
          </cell>
          <cell r="K8616" t="str">
            <v>x</v>
          </cell>
          <cell r="M8616">
            <v>801038751</v>
          </cell>
          <cell r="N8616" t="str">
            <v>titomotos1@hotmail.com</v>
          </cell>
          <cell r="O8616" t="str">
            <v>PN</v>
          </cell>
          <cell r="P8616" t="str">
            <v>CR30</v>
          </cell>
        </row>
        <row r="8617">
          <cell r="A8617">
            <v>119876</v>
          </cell>
          <cell r="B8617" t="str">
            <v>EDINSON GOMEZ</v>
          </cell>
          <cell r="C8617" t="str">
            <v>JOHN HERNAN RIASCOS ORDOÑEZ</v>
          </cell>
          <cell r="D8617" t="str">
            <v>JOHN HERNAN RIASCOS ORDOÑEZ</v>
          </cell>
          <cell r="E8617" t="str">
            <v>KR 2  3 38  BRR ORIENTAL</v>
          </cell>
          <cell r="F8617" t="str">
            <v>2 7289441</v>
          </cell>
          <cell r="I8617" t="str">
            <v>SAMANIEGO</v>
          </cell>
          <cell r="J8617" t="str">
            <v>NARIÑO</v>
          </cell>
          <cell r="K8617" t="str">
            <v>X</v>
          </cell>
          <cell r="M8617">
            <v>130154631</v>
          </cell>
          <cell r="N8617" t="str">
            <v>racinghm@hotmail.es</v>
          </cell>
          <cell r="O8617" t="str">
            <v>PN</v>
          </cell>
          <cell r="P8617" t="str">
            <v>CR30</v>
          </cell>
        </row>
        <row r="8618">
          <cell r="A8618">
            <v>119912</v>
          </cell>
          <cell r="B8618" t="str">
            <v>EDINSON GOMEZ</v>
          </cell>
          <cell r="C8618" t="str">
            <v>ARTEMIO ORDOÑEZ QUIÑONES</v>
          </cell>
          <cell r="E8618" t="str">
            <v>CL 12 CSA 180 CL NUEVA CREACION</v>
          </cell>
          <cell r="F8618" t="str">
            <v>318 3890486</v>
          </cell>
          <cell r="I8618" t="str">
            <v>TUMACO</v>
          </cell>
          <cell r="J8618" t="str">
            <v>NARIÑO</v>
          </cell>
          <cell r="K8618" t="str">
            <v>x</v>
          </cell>
          <cell r="M8618">
            <v>129062721</v>
          </cell>
          <cell r="N8618" t="str">
            <v>artemio1930@hotmail.com</v>
          </cell>
          <cell r="O8618" t="str">
            <v>PN</v>
          </cell>
          <cell r="P8618" t="str">
            <v>CO00</v>
          </cell>
        </row>
        <row r="8619">
          <cell r="A8619">
            <v>119923</v>
          </cell>
          <cell r="B8619" t="str">
            <v>EDINSON GOMEZ</v>
          </cell>
          <cell r="C8619" t="str">
            <v>JAVIER MEJIA SALDARRIAGA</v>
          </cell>
          <cell r="D8619" t="str">
            <v>MEJIA REPUESTOS</v>
          </cell>
          <cell r="E8619" t="str">
            <v>AV DE LOS ESTUDIANTES DG 5 - 209</v>
          </cell>
          <cell r="F8619" t="str">
            <v>2 7272733</v>
          </cell>
          <cell r="G8619" t="str">
            <v>315 5208367</v>
          </cell>
          <cell r="I8619" t="str">
            <v>TUMACO</v>
          </cell>
          <cell r="J8619" t="str">
            <v>NARIÑO</v>
          </cell>
          <cell r="K8619" t="str">
            <v>x</v>
          </cell>
          <cell r="M8619">
            <v>129121131</v>
          </cell>
          <cell r="N8619" t="str">
            <v>mejiarepuesto64@gmail.com</v>
          </cell>
          <cell r="O8619" t="str">
            <v>PN</v>
          </cell>
          <cell r="P8619" t="str">
            <v>CR30</v>
          </cell>
        </row>
        <row r="8620">
          <cell r="A8620">
            <v>119930</v>
          </cell>
          <cell r="B8620" t="str">
            <v>EDINSON GOMEZ</v>
          </cell>
          <cell r="C8620" t="str">
            <v>DIANA CAROLINA SANTANA BARONA</v>
          </cell>
          <cell r="D8620" t="str">
            <v>ALMACEN MOTOCENTRO</v>
          </cell>
          <cell r="E8620" t="str">
            <v>CL NUEVA CREACION # 10-55</v>
          </cell>
          <cell r="F8620">
            <v>3166321659</v>
          </cell>
          <cell r="G8620">
            <v>3175943644</v>
          </cell>
          <cell r="I8620" t="str">
            <v>TUMACO</v>
          </cell>
          <cell r="J8620" t="str">
            <v>NARIÑO</v>
          </cell>
          <cell r="K8620" t="str">
            <v>X</v>
          </cell>
          <cell r="M8620">
            <v>385625562</v>
          </cell>
          <cell r="N8620" t="str">
            <v>motocentrotumaco@gmail.com</v>
          </cell>
          <cell r="O8620" t="str">
            <v>PN</v>
          </cell>
          <cell r="P8620" t="str">
            <v>CR30</v>
          </cell>
        </row>
        <row r="8621">
          <cell r="A8621">
            <v>120097</v>
          </cell>
          <cell r="B8621" t="str">
            <v>EDINSON GOMEZ</v>
          </cell>
          <cell r="C8621" t="str">
            <v>JESUS FERNANDO DEL CASTILLO</v>
          </cell>
          <cell r="E8621" t="str">
            <v>CLL NUEVA CREACION AL LADO IGLESIA</v>
          </cell>
          <cell r="F8621" t="str">
            <v>312 8948223</v>
          </cell>
          <cell r="I8621" t="str">
            <v>TUMACO</v>
          </cell>
          <cell r="J8621" t="str">
            <v>NARIÑO</v>
          </cell>
          <cell r="K8621" t="str">
            <v>X</v>
          </cell>
          <cell r="L8621" t="str">
            <v xml:space="preserve"> </v>
          </cell>
          <cell r="M8621">
            <v>13055763</v>
          </cell>
          <cell r="N8621" t="str">
            <v>jesusdelcastillo@gmail.com</v>
          </cell>
          <cell r="O8621" t="str">
            <v>PN</v>
          </cell>
          <cell r="P8621" t="str">
            <v>CR15</v>
          </cell>
        </row>
        <row r="8622">
          <cell r="A8622">
            <v>120107</v>
          </cell>
          <cell r="B8622" t="str">
            <v>EDINSON GOMEZ</v>
          </cell>
          <cell r="C8622" t="str">
            <v>SILENA MABEL RIVERA BURBANO</v>
          </cell>
          <cell r="E8622" t="str">
            <v>CL NUEVA CREACION - GNRAL STDER</v>
          </cell>
          <cell r="F8622" t="str">
            <v>2 7277717</v>
          </cell>
          <cell r="I8622" t="str">
            <v>TUMACO</v>
          </cell>
          <cell r="J8622" t="str">
            <v>NARIÑO</v>
          </cell>
          <cell r="K8622" t="str">
            <v>X</v>
          </cell>
          <cell r="M8622">
            <v>596776934</v>
          </cell>
          <cell r="N8622" t="str">
            <v>simaribu@hotmail.com</v>
          </cell>
          <cell r="O8622" t="str">
            <v>PN</v>
          </cell>
          <cell r="P8622" t="str">
            <v>CR30</v>
          </cell>
        </row>
        <row r="8623">
          <cell r="A8623">
            <v>120187</v>
          </cell>
          <cell r="B8623" t="str">
            <v>EDINSON GOMEZ</v>
          </cell>
          <cell r="C8623" t="str">
            <v>EDUIN VICENTE PAZ TOBAR</v>
          </cell>
          <cell r="D8623" t="str">
            <v>CENTRO REPUESTOS TUQUERRES</v>
          </cell>
          <cell r="E8623" t="str">
            <v>KR 12  18 36  BRR SAN SEBASTIAN</v>
          </cell>
          <cell r="F8623" t="str">
            <v>315 5561744</v>
          </cell>
          <cell r="I8623" t="str">
            <v>TUQUERRES</v>
          </cell>
          <cell r="J8623" t="str">
            <v>NARIÑO</v>
          </cell>
          <cell r="K8623" t="str">
            <v>X</v>
          </cell>
          <cell r="M8623">
            <v>130676581</v>
          </cell>
          <cell r="N8623" t="str">
            <v>facturascreditonarino@gmail.com</v>
          </cell>
          <cell r="O8623" t="str">
            <v>PN</v>
          </cell>
          <cell r="P8623" t="str">
            <v>CR30</v>
          </cell>
        </row>
        <row r="8624">
          <cell r="A8624">
            <v>120401</v>
          </cell>
          <cell r="B8624" t="str">
            <v>EDINSON GOMEZ</v>
          </cell>
          <cell r="C8624" t="str">
            <v>PEDRO ANDRES IBARRA LOMBANA</v>
          </cell>
          <cell r="E8624" t="str">
            <v>CL 2  #3-30 BRR EL PROGRESO</v>
          </cell>
          <cell r="F8624" t="str">
            <v>311 7000889</v>
          </cell>
          <cell r="I8624" t="str">
            <v>SAMANIEGO</v>
          </cell>
          <cell r="J8624" t="str">
            <v>NARIÑO</v>
          </cell>
          <cell r="K8624" t="str">
            <v>X</v>
          </cell>
          <cell r="M8624">
            <v>87453711</v>
          </cell>
          <cell r="N8624" t="str">
            <v>motospheter@gmail.com</v>
          </cell>
          <cell r="O8624" t="str">
            <v>PN</v>
          </cell>
          <cell r="P8624" t="str">
            <v>CR30</v>
          </cell>
        </row>
        <row r="8625">
          <cell r="A8625">
            <v>120426</v>
          </cell>
          <cell r="B8625" t="str">
            <v>EDINSON GOMEZ</v>
          </cell>
          <cell r="C8625" t="str">
            <v>MARIA OMAIRA BASTIDAS REVELO</v>
          </cell>
          <cell r="D8625" t="str">
            <v>INVERSIONES OMAIRA DEL PACIFICO</v>
          </cell>
          <cell r="E8625" t="str">
            <v>VIA PANAMERICANA PPAL B/SN MARTIN</v>
          </cell>
          <cell r="F8625" t="str">
            <v>312 8010828</v>
          </cell>
          <cell r="G8625">
            <v>3148839205</v>
          </cell>
          <cell r="I8625" t="str">
            <v>TUMACO</v>
          </cell>
          <cell r="J8625" t="str">
            <v>NARIÑO</v>
          </cell>
          <cell r="K8625" t="str">
            <v>X</v>
          </cell>
          <cell r="M8625">
            <v>273997560</v>
          </cell>
          <cell r="N8625" t="str">
            <v>maricita1974@hotmail.com</v>
          </cell>
          <cell r="O8625" t="str">
            <v>PN</v>
          </cell>
          <cell r="P8625" t="str">
            <v>CR30</v>
          </cell>
        </row>
        <row r="8626">
          <cell r="A8626">
            <v>120667</v>
          </cell>
          <cell r="B8626" t="str">
            <v>EDINSON GOMEZ</v>
          </cell>
          <cell r="C8626" t="str">
            <v>JOSE RIGOBERTO MARTINEZ QUINTERO</v>
          </cell>
          <cell r="E8626" t="str">
            <v>CL 1  3  27  BRR EL PROGRESO</v>
          </cell>
          <cell r="F8626" t="str">
            <v>320 6348420</v>
          </cell>
          <cell r="I8626" t="str">
            <v>SAMANIEGO</v>
          </cell>
          <cell r="J8626" t="str">
            <v>NARIÑO</v>
          </cell>
          <cell r="K8626" t="str">
            <v>X</v>
          </cell>
          <cell r="M8626">
            <v>87456052</v>
          </cell>
          <cell r="N8626" t="str">
            <v>ashley_gat@hotmail.com</v>
          </cell>
          <cell r="O8626" t="str">
            <v>PN</v>
          </cell>
          <cell r="P8626" t="str">
            <v>CO00</v>
          </cell>
        </row>
        <row r="8627">
          <cell r="A8627">
            <v>120810</v>
          </cell>
          <cell r="B8627" t="str">
            <v>EDINSON GOMEZ</v>
          </cell>
          <cell r="C8627" t="str">
            <v>MARIA ISABEL TORRES ROMO</v>
          </cell>
          <cell r="D8627" t="str">
            <v>EDS 20 DE JULIO</v>
          </cell>
          <cell r="E8627" t="str">
            <v>ENTRADA VIA PPAL</v>
          </cell>
          <cell r="F8627" t="str">
            <v>312 6397756</v>
          </cell>
          <cell r="H8627" t="str">
            <v>Otra bandera</v>
          </cell>
          <cell r="I8627" t="str">
            <v>PROVIDENCIA</v>
          </cell>
          <cell r="J8627" t="str">
            <v>NARIÑO</v>
          </cell>
          <cell r="K8627" t="str">
            <v>x</v>
          </cell>
          <cell r="M8627">
            <v>27538166</v>
          </cell>
          <cell r="N8627" t="str">
            <v>facturascontadonarino@gmail.com</v>
          </cell>
          <cell r="O8627" t="str">
            <v>PN</v>
          </cell>
          <cell r="P8627" t="str">
            <v>CO00</v>
          </cell>
        </row>
        <row r="8628">
          <cell r="A8628">
            <v>120979</v>
          </cell>
          <cell r="B8628" t="str">
            <v>EDINSON GOMEZ</v>
          </cell>
          <cell r="C8628" t="str">
            <v>SEGUNDO HECTOR INGA</v>
          </cell>
          <cell r="E8628" t="str">
            <v>CL 7  3  47  BRR BOLIVAR</v>
          </cell>
          <cell r="F8628" t="str">
            <v>316 8319242</v>
          </cell>
          <cell r="I8628" t="str">
            <v>SAPUYES</v>
          </cell>
          <cell r="J8628" t="str">
            <v>NARIÑO</v>
          </cell>
          <cell r="K8628" t="str">
            <v>X</v>
          </cell>
          <cell r="L8628" t="str">
            <v xml:space="preserve"> </v>
          </cell>
          <cell r="M8628">
            <v>5344676</v>
          </cell>
          <cell r="N8628" t="str">
            <v>ingasegundoh@gmail.com</v>
          </cell>
          <cell r="O8628" t="str">
            <v>PN</v>
          </cell>
          <cell r="P8628" t="str">
            <v>CR30</v>
          </cell>
        </row>
        <row r="8629">
          <cell r="A8629">
            <v>120980</v>
          </cell>
          <cell r="B8629" t="str">
            <v>EDINSON GOMEZ</v>
          </cell>
          <cell r="C8629" t="str">
            <v>JOSE ANTONIO NARVAEZ CABRERA</v>
          </cell>
          <cell r="D8629" t="str">
            <v>CHEVROLET MOTORS</v>
          </cell>
          <cell r="E8629" t="str">
            <v>AV LOS ESTUDIANTES</v>
          </cell>
          <cell r="F8629">
            <v>3108995647</v>
          </cell>
          <cell r="I8629" t="str">
            <v>TUMACO</v>
          </cell>
          <cell r="J8629" t="str">
            <v>NARIÑO</v>
          </cell>
          <cell r="K8629" t="str">
            <v>X</v>
          </cell>
          <cell r="M8629">
            <v>12993218</v>
          </cell>
          <cell r="N8629" t="str">
            <v>chevroletmotorsjn@gmail.com</v>
          </cell>
          <cell r="O8629" t="str">
            <v>PN</v>
          </cell>
          <cell r="P8629" t="str">
            <v>CR15</v>
          </cell>
        </row>
        <row r="8630">
          <cell r="A8630">
            <v>120984</v>
          </cell>
          <cell r="B8630" t="str">
            <v>EDINSON GOMEZ</v>
          </cell>
          <cell r="C8630" t="str">
            <v>OSCAR ANDRES MARTINEZ AGUIRRE</v>
          </cell>
          <cell r="D8630" t="str">
            <v>MUELLES DEL PACIFICO</v>
          </cell>
          <cell r="E8630" t="str">
            <v>PINDO CASA 257 ESPORT DE TUMACO</v>
          </cell>
          <cell r="F8630" t="str">
            <v>2 7272844</v>
          </cell>
          <cell r="G8630" t="str">
            <v>315 2191423</v>
          </cell>
          <cell r="I8630" t="str">
            <v>TUMACO</v>
          </cell>
          <cell r="J8630" t="str">
            <v>NARIÑO</v>
          </cell>
          <cell r="K8630" t="str">
            <v>X</v>
          </cell>
          <cell r="M8630">
            <v>87064730</v>
          </cell>
          <cell r="N8630" t="str">
            <v>andres_1contador@hotmail.com</v>
          </cell>
          <cell r="O8630" t="str">
            <v>PN</v>
          </cell>
          <cell r="P8630" t="str">
            <v>CR30</v>
          </cell>
        </row>
        <row r="8631">
          <cell r="A8631">
            <v>121042</v>
          </cell>
          <cell r="B8631" t="str">
            <v>EDINSON GOMEZ</v>
          </cell>
          <cell r="C8631" t="str">
            <v>LEONEL EDILBERTO BASANTE BARCENAS</v>
          </cell>
          <cell r="D8631" t="str">
            <v>FRENOS Y MAS LA AVENIDA</v>
          </cell>
          <cell r="E8631" t="str">
            <v>DG 5  5 177  AV LOS ESTUDIANTES</v>
          </cell>
          <cell r="F8631" t="str">
            <v>2 7277683</v>
          </cell>
          <cell r="G8631" t="str">
            <v>304 4514444</v>
          </cell>
          <cell r="I8631" t="str">
            <v>TUMACO</v>
          </cell>
          <cell r="J8631" t="str">
            <v>NARIÑO</v>
          </cell>
          <cell r="K8631" t="str">
            <v>X</v>
          </cell>
          <cell r="M8631">
            <v>983886524</v>
          </cell>
          <cell r="N8631" t="str">
            <v>serviteksas@gmail.com</v>
          </cell>
          <cell r="O8631" t="str">
            <v>PN</v>
          </cell>
          <cell r="P8631" t="str">
            <v>CR30</v>
          </cell>
        </row>
        <row r="8632">
          <cell r="A8632">
            <v>121125</v>
          </cell>
          <cell r="B8632" t="str">
            <v>EDINSON GOMEZ</v>
          </cell>
          <cell r="C8632" t="str">
            <v>CARLOS ALBERTO CASTRO GOMEZ</v>
          </cell>
          <cell r="E8632" t="str">
            <v>KM 29 VIA TUMACO BRR CHAMBU</v>
          </cell>
          <cell r="F8632">
            <v>3104735236</v>
          </cell>
          <cell r="H8632" t="str">
            <v>Terpel</v>
          </cell>
          <cell r="I8632" t="str">
            <v>RICAURTE</v>
          </cell>
          <cell r="J8632" t="str">
            <v>NARIÑO</v>
          </cell>
          <cell r="K8632" t="str">
            <v>X</v>
          </cell>
          <cell r="M8632">
            <v>1085253537</v>
          </cell>
          <cell r="N8632" t="str">
            <v>edsprimavera2001@hotmail.com</v>
          </cell>
          <cell r="O8632" t="str">
            <v>PN</v>
          </cell>
          <cell r="P8632" t="str">
            <v>CO00</v>
          </cell>
        </row>
        <row r="8633">
          <cell r="A8633">
            <v>121169</v>
          </cell>
          <cell r="B8633" t="str">
            <v>EDINSON GOMEZ</v>
          </cell>
          <cell r="C8633" t="str">
            <v>LUIS ALBERTO ORTEGA LEON</v>
          </cell>
          <cell r="E8633" t="str">
            <v>CL 10  21-25 BRR VILLA LUCIA</v>
          </cell>
          <cell r="F8633" t="str">
            <v>313 7865686</v>
          </cell>
          <cell r="G8633" t="str">
            <v xml:space="preserve"> </v>
          </cell>
          <cell r="I8633" t="str">
            <v>GUAITARILLA</v>
          </cell>
          <cell r="J8633" t="str">
            <v>NARIÑO</v>
          </cell>
          <cell r="K8633" t="str">
            <v>X</v>
          </cell>
          <cell r="L8633" t="str">
            <v xml:space="preserve"> </v>
          </cell>
          <cell r="M8633">
            <v>87531943</v>
          </cell>
          <cell r="N8633" t="str">
            <v>luisortegal2019@hotmail.com</v>
          </cell>
          <cell r="O8633" t="str">
            <v>PN</v>
          </cell>
          <cell r="P8633" t="str">
            <v>CO00</v>
          </cell>
        </row>
        <row r="8634">
          <cell r="A8634">
            <v>121231</v>
          </cell>
          <cell r="B8634" t="str">
            <v>EDINSON GOMEZ</v>
          </cell>
          <cell r="C8634" t="str">
            <v>SAMUEL DIAZ MORALES</v>
          </cell>
          <cell r="D8634" t="str">
            <v>ALMACEN Y TALLER DEYMAR MOTOS</v>
          </cell>
          <cell r="E8634" t="str">
            <v>CR 9  6  55  AV SHUMACHER</v>
          </cell>
          <cell r="F8634">
            <v>3106337951</v>
          </cell>
          <cell r="G8634">
            <v>3147804867</v>
          </cell>
          <cell r="I8634" t="str">
            <v>SAMANIEGO</v>
          </cell>
          <cell r="J8634" t="str">
            <v>NARIÑO</v>
          </cell>
          <cell r="K8634" t="str">
            <v>X</v>
          </cell>
          <cell r="M8634">
            <v>87453306</v>
          </cell>
          <cell r="N8634" t="str">
            <v>darlylalidiaz1012@gmail.com</v>
          </cell>
          <cell r="O8634" t="str">
            <v>PN</v>
          </cell>
          <cell r="P8634" t="str">
            <v>CR30</v>
          </cell>
        </row>
        <row r="8635">
          <cell r="A8635">
            <v>121232</v>
          </cell>
          <cell r="B8635" t="str">
            <v>EDINSON GOMEZ</v>
          </cell>
          <cell r="C8635" t="str">
            <v>CRISTIAN YEPEZ SEVILLANO</v>
          </cell>
          <cell r="D8635" t="str">
            <v>COMBUSTIBLES PIZARRO</v>
          </cell>
          <cell r="E8635" t="str">
            <v>SALA HONDA</v>
          </cell>
          <cell r="F8635" t="str">
            <v>314 7723833</v>
          </cell>
          <cell r="H8635" t="str">
            <v>Otra bandera</v>
          </cell>
          <cell r="I8635" t="str">
            <v>FRANCISCO PIZARRO</v>
          </cell>
          <cell r="J8635" t="str">
            <v>NARIÑO</v>
          </cell>
          <cell r="K8635" t="str">
            <v xml:space="preserve"> </v>
          </cell>
          <cell r="L8635" t="str">
            <v>X</v>
          </cell>
          <cell r="M8635">
            <v>128306756</v>
          </cell>
          <cell r="N8635" t="str">
            <v>facturascontadonarino@gmail.com</v>
          </cell>
          <cell r="O8635" t="str">
            <v>PN</v>
          </cell>
          <cell r="P8635" t="str">
            <v>CO00</v>
          </cell>
        </row>
        <row r="8636">
          <cell r="A8636">
            <v>121275</v>
          </cell>
          <cell r="B8636" t="str">
            <v>EDINSON GOMEZ</v>
          </cell>
          <cell r="C8636" t="str">
            <v>HENRY ARMANDO BACCA ARCINIEGAS</v>
          </cell>
          <cell r="D8636" t="str">
            <v>EDS BALALAYKA</v>
          </cell>
          <cell r="E8636" t="str">
            <v>CGTO BALALAYKA</v>
          </cell>
          <cell r="F8636" t="str">
            <v>4 8690518</v>
          </cell>
          <cell r="H8636" t="str">
            <v>Terpel</v>
          </cell>
          <cell r="I8636" t="str">
            <v>SANTACRUZ</v>
          </cell>
          <cell r="J8636" t="str">
            <v>NARIÑO</v>
          </cell>
          <cell r="K8636" t="str">
            <v>X</v>
          </cell>
          <cell r="M8636">
            <v>93407075</v>
          </cell>
          <cell r="N8636" t="str">
            <v>henryb78@hotmail.com</v>
          </cell>
          <cell r="O8636" t="str">
            <v>PN</v>
          </cell>
          <cell r="P8636" t="str">
            <v>CR30</v>
          </cell>
        </row>
        <row r="8637">
          <cell r="A8637">
            <v>121433</v>
          </cell>
          <cell r="B8637" t="str">
            <v>EDINSON GOMEZ</v>
          </cell>
          <cell r="C8637" t="str">
            <v>MARIA NANCY CORDOBA MELO</v>
          </cell>
          <cell r="E8637" t="str">
            <v>KRA 6  CL  7  17  BRR SHUMACHER</v>
          </cell>
          <cell r="F8637" t="str">
            <v>312 8965239</v>
          </cell>
          <cell r="I8637" t="str">
            <v>SAMANIEGO</v>
          </cell>
          <cell r="J8637" t="str">
            <v>NARIÑO</v>
          </cell>
          <cell r="K8637" t="str">
            <v>X</v>
          </cell>
          <cell r="M8637">
            <v>1088729623</v>
          </cell>
          <cell r="N8637" t="str">
            <v>nancycordoba987@gmail.com</v>
          </cell>
          <cell r="O8637" t="str">
            <v>PN</v>
          </cell>
          <cell r="P8637" t="str">
            <v>CR30</v>
          </cell>
        </row>
        <row r="8638">
          <cell r="A8638">
            <v>121566</v>
          </cell>
          <cell r="B8638" t="str">
            <v>EDINSON GOMEZ</v>
          </cell>
          <cell r="C8638" t="str">
            <v>JUAN CARLOS CHAMORRO FERNANDEZ</v>
          </cell>
          <cell r="E8638" t="str">
            <v>SECTOR EL TRANSITO</v>
          </cell>
          <cell r="F8638" t="str">
            <v>315 5181406</v>
          </cell>
          <cell r="H8638" t="str">
            <v>Otra bandera</v>
          </cell>
          <cell r="I8638" t="str">
            <v>OSPINA</v>
          </cell>
          <cell r="J8638" t="str">
            <v>NARIÑO</v>
          </cell>
          <cell r="K8638" t="str">
            <v>x</v>
          </cell>
          <cell r="M8638">
            <v>13066211</v>
          </cell>
          <cell r="N8638" t="str">
            <v>servicentroospina@hotmail.com</v>
          </cell>
          <cell r="O8638" t="str">
            <v>pn</v>
          </cell>
          <cell r="P8638" t="str">
            <v>CR30</v>
          </cell>
        </row>
        <row r="8639">
          <cell r="A8639">
            <v>121706</v>
          </cell>
          <cell r="B8639" t="str">
            <v>EDINSON GOMEZ</v>
          </cell>
          <cell r="C8639" t="str">
            <v>CRISTOBAL IPAZ MAYA</v>
          </cell>
          <cell r="E8639" t="str">
            <v>FRENT PUESTO DE SALUD OLAYA HERRERA</v>
          </cell>
          <cell r="F8639" t="str">
            <v>314 7491530</v>
          </cell>
          <cell r="G8639" t="str">
            <v>320 6184509</v>
          </cell>
          <cell r="I8639" t="str">
            <v>SANTACRUZ</v>
          </cell>
          <cell r="J8639" t="str">
            <v>NARIÑO</v>
          </cell>
          <cell r="K8639" t="str">
            <v>X</v>
          </cell>
          <cell r="M8639">
            <v>13062085</v>
          </cell>
          <cell r="N8639" t="str">
            <v>crismaya1961@gmail.com</v>
          </cell>
          <cell r="O8639" t="str">
            <v>PN</v>
          </cell>
          <cell r="P8639" t="str">
            <v>CR30</v>
          </cell>
        </row>
        <row r="8640">
          <cell r="A8640">
            <v>121766</v>
          </cell>
          <cell r="B8640" t="str">
            <v>EDINSON GOMEZ</v>
          </cell>
          <cell r="C8640" t="str">
            <v>JOSE IGNACIO ESPAÑA NATES</v>
          </cell>
          <cell r="E8640" t="str">
            <v>KM 51  VIA TUMACO - PIEDRA ANCHA</v>
          </cell>
          <cell r="F8640" t="str">
            <v>310 4000639</v>
          </cell>
          <cell r="G8640" t="str">
            <v>311 7655295</v>
          </cell>
          <cell r="I8640" t="str">
            <v>MALLAMA</v>
          </cell>
          <cell r="J8640" t="str">
            <v>NARIÑO</v>
          </cell>
          <cell r="K8640" t="str">
            <v>X</v>
          </cell>
          <cell r="M8640">
            <v>5292343</v>
          </cell>
          <cell r="N8640" t="str">
            <v>joseespana12@gmail.com</v>
          </cell>
          <cell r="O8640" t="str">
            <v>PN</v>
          </cell>
          <cell r="P8640" t="str">
            <v>CR15</v>
          </cell>
        </row>
        <row r="8641">
          <cell r="A8641">
            <v>121775</v>
          </cell>
          <cell r="B8641" t="str">
            <v>EDINSON GOMEZ</v>
          </cell>
          <cell r="C8641" t="str">
            <v>NILSON ITURRI JACOME</v>
          </cell>
          <cell r="E8641" t="str">
            <v>FRANCISCO PIZARRO BRR SALAHONDA</v>
          </cell>
          <cell r="F8641">
            <v>3162923037</v>
          </cell>
          <cell r="I8641" t="str">
            <v>TUMACO</v>
          </cell>
          <cell r="J8641" t="str">
            <v>NARIÑO</v>
          </cell>
          <cell r="K8641" t="str">
            <v>X</v>
          </cell>
          <cell r="M8641">
            <v>12830765</v>
          </cell>
          <cell r="N8641" t="str">
            <v>angelaquintero@gmail.com</v>
          </cell>
          <cell r="O8641" t="str">
            <v>PN</v>
          </cell>
          <cell r="P8641" t="str">
            <v>CR15</v>
          </cell>
        </row>
        <row r="8642">
          <cell r="A8642">
            <v>121776</v>
          </cell>
          <cell r="B8642" t="str">
            <v>EDINSON GOMEZ</v>
          </cell>
          <cell r="C8642" t="str">
            <v>ALEX GILDARDO NARVAEZ SALAZAR</v>
          </cell>
          <cell r="D8642" t="str">
            <v>SECTOR MUELLA RESIDENCIAS</v>
          </cell>
          <cell r="E8642" t="str">
            <v>CALLE COMERCIO</v>
          </cell>
          <cell r="F8642">
            <v>3183818776</v>
          </cell>
          <cell r="G8642" t="str">
            <v>317 7638415</v>
          </cell>
          <cell r="I8642" t="str">
            <v>TUMACO</v>
          </cell>
          <cell r="J8642" t="str">
            <v>NARIÑO</v>
          </cell>
          <cell r="K8642" t="str">
            <v>X</v>
          </cell>
          <cell r="M8642">
            <v>18156144</v>
          </cell>
          <cell r="N8642" t="str">
            <v>alexsthil2015@hotmail.com</v>
          </cell>
          <cell r="O8642" t="str">
            <v>PN</v>
          </cell>
          <cell r="P8642" t="str">
            <v>CR30</v>
          </cell>
        </row>
        <row r="8643">
          <cell r="A8643">
            <v>121924</v>
          </cell>
          <cell r="B8643" t="str">
            <v>EDINSON GOMEZ</v>
          </cell>
          <cell r="C8643" t="str">
            <v>LUIS MIGUEL LOPEZ NAVARRETE</v>
          </cell>
          <cell r="E8643" t="str">
            <v>VDA EL CARMELO</v>
          </cell>
          <cell r="F8643" t="str">
            <v>318 7949344</v>
          </cell>
          <cell r="I8643" t="str">
            <v>MALLAMA</v>
          </cell>
          <cell r="J8643" t="str">
            <v>NARIÑO</v>
          </cell>
          <cell r="K8643" t="str">
            <v>x</v>
          </cell>
          <cell r="M8643">
            <v>1085251633</v>
          </cell>
          <cell r="N8643" t="str">
            <v>luism2507@hotmail.com</v>
          </cell>
          <cell r="O8643" t="str">
            <v>pn</v>
          </cell>
          <cell r="P8643" t="str">
            <v>CO00</v>
          </cell>
        </row>
        <row r="8644">
          <cell r="A8644">
            <v>121925</v>
          </cell>
          <cell r="B8644" t="str">
            <v>EDINSON GOMEZ</v>
          </cell>
          <cell r="C8644" t="str">
            <v>MAURA ALICIA TORRES DIAZ</v>
          </cell>
          <cell r="E8644" t="str">
            <v>CL 7  8  24  AV SCHUMACHER</v>
          </cell>
          <cell r="F8644">
            <v>3203727791</v>
          </cell>
          <cell r="I8644" t="str">
            <v>SAMANIEGO</v>
          </cell>
          <cell r="J8644" t="str">
            <v>NARIÑO</v>
          </cell>
          <cell r="K8644" t="str">
            <v>X</v>
          </cell>
          <cell r="M8644">
            <v>59795913</v>
          </cell>
          <cell r="N8644" t="str">
            <v>mauralicia1@gmail.com</v>
          </cell>
          <cell r="O8644" t="str">
            <v>PN</v>
          </cell>
          <cell r="P8644" t="str">
            <v>CR15</v>
          </cell>
        </row>
        <row r="8645">
          <cell r="A8645">
            <v>121976</v>
          </cell>
          <cell r="B8645" t="str">
            <v>EDINSON GOMEZ</v>
          </cell>
          <cell r="C8645" t="str">
            <v>MARIA YAMILE ARTEAGA MARTINEZ</v>
          </cell>
          <cell r="E8645" t="str">
            <v>KR 5  9  05  BRR EL RECREO</v>
          </cell>
          <cell r="F8645" t="str">
            <v>319 6926109</v>
          </cell>
          <cell r="G8645" t="str">
            <v>319 7655281</v>
          </cell>
          <cell r="I8645" t="str">
            <v>SAMANIEGO</v>
          </cell>
          <cell r="J8645" t="str">
            <v>NARIÑO</v>
          </cell>
          <cell r="K8645" t="str">
            <v>X</v>
          </cell>
          <cell r="M8645">
            <v>1087409053</v>
          </cell>
          <cell r="N8645" t="str">
            <v>mileya87@hotmail.com</v>
          </cell>
          <cell r="O8645" t="str">
            <v>PN</v>
          </cell>
          <cell r="P8645" t="str">
            <v>CR15</v>
          </cell>
        </row>
        <row r="8646">
          <cell r="A8646">
            <v>122225</v>
          </cell>
          <cell r="B8646" t="str">
            <v>EDINSON GOMEZ</v>
          </cell>
          <cell r="C8646" t="str">
            <v>OMAR HENRY MELO LOPEZ</v>
          </cell>
          <cell r="E8646" t="str">
            <v>MZ J CASA1 BRR VISTA HERMOSA</v>
          </cell>
          <cell r="F8646" t="str">
            <v>316 6140643</v>
          </cell>
          <cell r="I8646" t="str">
            <v>TUQUERRES</v>
          </cell>
          <cell r="J8646" t="str">
            <v>NARIÑO</v>
          </cell>
          <cell r="K8646" t="str">
            <v>X</v>
          </cell>
          <cell r="M8646">
            <v>1087414882</v>
          </cell>
          <cell r="N8646" t="str">
            <v>omarmelo1990@gmail.com</v>
          </cell>
          <cell r="O8646" t="str">
            <v xml:space="preserve">PN </v>
          </cell>
          <cell r="P8646" t="str">
            <v>CO00</v>
          </cell>
        </row>
        <row r="8647">
          <cell r="A8647">
            <v>122649</v>
          </cell>
          <cell r="B8647" t="str">
            <v>EDINSON GOMEZ</v>
          </cell>
          <cell r="C8647" t="str">
            <v>ARIEL RICARDO VALLEJOS</v>
          </cell>
          <cell r="E8647" t="str">
            <v>BRR SANTA FE</v>
          </cell>
          <cell r="F8647" t="str">
            <v>310 2766086</v>
          </cell>
          <cell r="I8647" t="str">
            <v>GUAITARILLA</v>
          </cell>
          <cell r="J8647" t="str">
            <v>NARIÑO</v>
          </cell>
          <cell r="K8647" t="str">
            <v>X</v>
          </cell>
          <cell r="M8647">
            <v>87532362</v>
          </cell>
          <cell r="N8647" t="str">
            <v>facturascontadonarino@gmail.com</v>
          </cell>
          <cell r="O8647" t="str">
            <v>PN</v>
          </cell>
          <cell r="P8647" t="str">
            <v>CO00</v>
          </cell>
        </row>
        <row r="8648">
          <cell r="A8648">
            <v>122828</v>
          </cell>
          <cell r="B8648" t="str">
            <v>EDINSON GOMEZ</v>
          </cell>
          <cell r="C8648" t="str">
            <v>JHON HAIVER BENAVIDES BASTIDAS</v>
          </cell>
          <cell r="E8648" t="str">
            <v>CS 16 9 AV MAYOR DIEJO</v>
          </cell>
          <cell r="F8648" t="str">
            <v>350 5013008</v>
          </cell>
          <cell r="G8648" t="str">
            <v>312 7032627</v>
          </cell>
          <cell r="I8648" t="str">
            <v>SAMANIEGO</v>
          </cell>
          <cell r="J8648" t="str">
            <v>NARIÑO</v>
          </cell>
          <cell r="K8648" t="str">
            <v>X</v>
          </cell>
          <cell r="M8648">
            <v>1088735607</v>
          </cell>
          <cell r="N8648" t="str">
            <v>jhonmotos073@gmail.com</v>
          </cell>
          <cell r="O8648" t="str">
            <v>PN</v>
          </cell>
          <cell r="P8648" t="str">
            <v>CR30</v>
          </cell>
        </row>
        <row r="8649">
          <cell r="A8649">
            <v>123268</v>
          </cell>
          <cell r="B8649" t="str">
            <v>EDINSON GOMEZ</v>
          </cell>
          <cell r="C8649" t="str">
            <v>LENA TERESA ARROYO GARCIA</v>
          </cell>
          <cell r="E8649" t="str">
            <v>CL SUCRE DG BCO AGRARIO</v>
          </cell>
          <cell r="F8649" t="str">
            <v>2 7276827</v>
          </cell>
          <cell r="G8649" t="str">
            <v>310 4151865</v>
          </cell>
          <cell r="I8649" t="str">
            <v>TUMACO</v>
          </cell>
          <cell r="J8649" t="str">
            <v>NARIÑO</v>
          </cell>
          <cell r="K8649" t="str">
            <v>X</v>
          </cell>
          <cell r="M8649">
            <v>59667550</v>
          </cell>
          <cell r="N8649" t="str">
            <v>casaelectumaco@hotmail.com</v>
          </cell>
          <cell r="O8649" t="str">
            <v>PN</v>
          </cell>
          <cell r="P8649" t="str">
            <v>CR30</v>
          </cell>
        </row>
        <row r="8650">
          <cell r="A8650">
            <v>123269</v>
          </cell>
          <cell r="B8650" t="str">
            <v>EDINSON GOMEZ</v>
          </cell>
          <cell r="C8650" t="str">
            <v>LILIA ESPERANZA ESCOBAR CHASATAR</v>
          </cell>
          <cell r="E8650" t="str">
            <v>CRA.  11 # 14- 25  BRR LIBERTAD</v>
          </cell>
          <cell r="G8650">
            <v>3158298904</v>
          </cell>
          <cell r="I8650" t="str">
            <v>TUQUERRES</v>
          </cell>
          <cell r="J8650" t="str">
            <v>NARIÑO</v>
          </cell>
          <cell r="K8650" t="str">
            <v>X</v>
          </cell>
          <cell r="M8650">
            <v>36933758</v>
          </cell>
          <cell r="N8650" t="str">
            <v>andrea9829ramirez@gmail.com</v>
          </cell>
          <cell r="O8650" t="str">
            <v>PN</v>
          </cell>
          <cell r="P8650" t="str">
            <v>CR30</v>
          </cell>
        </row>
        <row r="8651">
          <cell r="A8651">
            <v>124933</v>
          </cell>
          <cell r="B8651" t="str">
            <v>EDINSON GOMEZ</v>
          </cell>
          <cell r="C8651" t="str">
            <v>IVAN ALEXANDER CUATIN BENAVIDES</v>
          </cell>
          <cell r="E8651" t="str">
            <v>CRA. 12 # 18-108  BRR LIBERTAD</v>
          </cell>
          <cell r="F8651" t="str">
            <v>316 2342540</v>
          </cell>
          <cell r="G8651" t="str">
            <v>317 2535346</v>
          </cell>
          <cell r="I8651" t="str">
            <v>TUQUERRES</v>
          </cell>
          <cell r="J8651" t="str">
            <v>NARIÑO</v>
          </cell>
          <cell r="K8651" t="str">
            <v>X</v>
          </cell>
          <cell r="M8651">
            <v>1087415365</v>
          </cell>
          <cell r="N8651" t="str">
            <v>ivanracing926@hotmail.c</v>
          </cell>
          <cell r="O8651" t="str">
            <v>PN</v>
          </cell>
          <cell r="P8651" t="str">
            <v>CR15</v>
          </cell>
        </row>
        <row r="8652">
          <cell r="A8652">
            <v>125099</v>
          </cell>
          <cell r="B8652" t="str">
            <v>EDINSON GOMEZ</v>
          </cell>
          <cell r="C8652" t="str">
            <v>ARTURO LENIS SATIZABAL OBANDO</v>
          </cell>
          <cell r="D8652" t="str">
            <v>CASAMAR PESQUEROS</v>
          </cell>
          <cell r="E8652" t="str">
            <v>CL COMERCIO SEC BUCANERO</v>
          </cell>
          <cell r="F8652" t="str">
            <v>2 7271490</v>
          </cell>
          <cell r="G8652" t="str">
            <v>315 5635046</v>
          </cell>
          <cell r="I8652" t="str">
            <v>TUMACO</v>
          </cell>
          <cell r="J8652" t="str">
            <v>NARIÑO</v>
          </cell>
          <cell r="K8652" t="str">
            <v>X</v>
          </cell>
          <cell r="M8652">
            <v>12907653</v>
          </cell>
          <cell r="N8652" t="str">
            <v>casamarpesqueros4@gmail.com</v>
          </cell>
          <cell r="O8652" t="str">
            <v>PN</v>
          </cell>
          <cell r="P8652" t="str">
            <v>CR30</v>
          </cell>
        </row>
        <row r="8653">
          <cell r="A8653">
            <v>125278</v>
          </cell>
          <cell r="B8653" t="str">
            <v>EDINSON GOMEZ</v>
          </cell>
          <cell r="C8653" t="str">
            <v>D HARO ROJAS SAS</v>
          </cell>
          <cell r="E8653" t="str">
            <v>BRR LA CALAVERA</v>
          </cell>
          <cell r="F8653" t="str">
            <v>318 3897838</v>
          </cell>
          <cell r="G8653" t="str">
            <v>316 7587381</v>
          </cell>
          <cell r="I8653" t="str">
            <v>TUMACO</v>
          </cell>
          <cell r="J8653" t="str">
            <v>NARIÑO</v>
          </cell>
          <cell r="K8653" t="str">
            <v>X</v>
          </cell>
          <cell r="M8653">
            <v>901027655</v>
          </cell>
          <cell r="N8653" t="str">
            <v>dharo05@hotmail.com</v>
          </cell>
          <cell r="O8653" t="str">
            <v>PJ</v>
          </cell>
          <cell r="P8653" t="str">
            <v>CR30</v>
          </cell>
        </row>
        <row r="8654">
          <cell r="A8654">
            <v>125280</v>
          </cell>
          <cell r="B8654" t="str">
            <v>EDINSON GOMEZ</v>
          </cell>
          <cell r="C8654" t="str">
            <v>ALDEMAR AUDELO PEREZ MIÑO</v>
          </cell>
          <cell r="E8654" t="str">
            <v>CRA. 5A 7-35  BRR SUAREZ</v>
          </cell>
          <cell r="F8654" t="str">
            <v>316 7093385</v>
          </cell>
          <cell r="I8654" t="str">
            <v>SAPUYES</v>
          </cell>
          <cell r="J8654" t="str">
            <v>NARIÑO</v>
          </cell>
          <cell r="K8654" t="str">
            <v>X</v>
          </cell>
          <cell r="M8654">
            <v>5344958</v>
          </cell>
          <cell r="N8654" t="str">
            <v>alpemi9@gmail.com</v>
          </cell>
          <cell r="O8654" t="str">
            <v>PN</v>
          </cell>
          <cell r="P8654" t="str">
            <v>CO00</v>
          </cell>
        </row>
        <row r="8655">
          <cell r="A8655">
            <v>125322</v>
          </cell>
          <cell r="B8655" t="str">
            <v>EDINSON GOMEZ</v>
          </cell>
          <cell r="C8655" t="str">
            <v>ANGELA MARIA TAPASCO TAPASCO</v>
          </cell>
          <cell r="D8655" t="str">
            <v>LUBRILLANTAS GOOD YEAR</v>
          </cell>
          <cell r="E8655" t="str">
            <v>BRR PASEO BOLIVAR SAN JUDAS</v>
          </cell>
          <cell r="F8655" t="str">
            <v>316 3591430</v>
          </cell>
          <cell r="G8655">
            <v>3156844341</v>
          </cell>
          <cell r="I8655" t="str">
            <v>TUMACO</v>
          </cell>
          <cell r="J8655" t="str">
            <v>NARIÑO</v>
          </cell>
          <cell r="K8655" t="str">
            <v>X</v>
          </cell>
          <cell r="M8655">
            <v>30414549</v>
          </cell>
          <cell r="N8655" t="str">
            <v>tapasco09@hotmail.com</v>
          </cell>
          <cell r="O8655" t="str">
            <v>PN</v>
          </cell>
          <cell r="P8655" t="str">
            <v>CR30</v>
          </cell>
        </row>
        <row r="8656">
          <cell r="A8656">
            <v>125355</v>
          </cell>
          <cell r="B8656" t="str">
            <v>EDINSON GOMEZ</v>
          </cell>
          <cell r="C8656" t="str">
            <v>MIGUEL ARMANDO ANDRADE LOPEZ</v>
          </cell>
          <cell r="E8656" t="str">
            <v>BRR BETANIA</v>
          </cell>
          <cell r="F8656" t="str">
            <v>312 2912463</v>
          </cell>
          <cell r="I8656" t="str">
            <v>PROVIDENCIA</v>
          </cell>
          <cell r="J8656" t="str">
            <v>NARIÑO</v>
          </cell>
          <cell r="K8656" t="str">
            <v>x</v>
          </cell>
          <cell r="M8656">
            <v>5373123</v>
          </cell>
          <cell r="N8656" t="str">
            <v>No lo colocaron</v>
          </cell>
          <cell r="O8656" t="str">
            <v>PN</v>
          </cell>
          <cell r="P8656" t="str">
            <v>CO00</v>
          </cell>
        </row>
        <row r="8657">
          <cell r="A8657">
            <v>125361</v>
          </cell>
          <cell r="B8657" t="str">
            <v>EDINSON GOMEZ</v>
          </cell>
          <cell r="C8657" t="str">
            <v>JEISSON ARLEY SALAZAR CASTILLO</v>
          </cell>
          <cell r="E8657" t="str">
            <v>SANTACRUZ GUACHAVEZ LAS VIOLETAS</v>
          </cell>
          <cell r="F8657" t="str">
            <v>315 8841674</v>
          </cell>
          <cell r="G8657" t="str">
            <v>314 8435274</v>
          </cell>
          <cell r="I8657" t="str">
            <v>SANTACRUZ</v>
          </cell>
          <cell r="J8657" t="str">
            <v>NARIÑO</v>
          </cell>
          <cell r="K8657" t="str">
            <v>X</v>
          </cell>
          <cell r="M8657">
            <v>1086982631</v>
          </cell>
          <cell r="N8657" t="str">
            <v>arleysala373@gmail.com</v>
          </cell>
          <cell r="O8657" t="str">
            <v>PN</v>
          </cell>
          <cell r="P8657" t="str">
            <v>CO00</v>
          </cell>
        </row>
        <row r="8658">
          <cell r="A8658">
            <v>125456</v>
          </cell>
          <cell r="B8658" t="str">
            <v>EDINSON GOMEZ</v>
          </cell>
          <cell r="C8658" t="str">
            <v>WILSON ARMANDO TAQUES CORTES</v>
          </cell>
          <cell r="D8658" t="str">
            <v>TECONOAUTOS</v>
          </cell>
          <cell r="E8658" t="str">
            <v>CL 20  18-36  BRR EL VOLADERO</v>
          </cell>
          <cell r="F8658" t="str">
            <v>320 7544654</v>
          </cell>
          <cell r="G8658" t="str">
            <v>313 7216564</v>
          </cell>
          <cell r="I8658" t="str">
            <v>TUQUERRES</v>
          </cell>
          <cell r="J8658" t="str">
            <v>NARIÑO</v>
          </cell>
          <cell r="K8658" t="str">
            <v>X</v>
          </cell>
          <cell r="M8658">
            <v>1087409018</v>
          </cell>
          <cell r="N8658" t="str">
            <v>wilsonarmando1987@gmail.com</v>
          </cell>
          <cell r="O8658" t="str">
            <v>PN</v>
          </cell>
          <cell r="P8658" t="str">
            <v>CR30</v>
          </cell>
        </row>
        <row r="8659">
          <cell r="A8659">
            <v>125886</v>
          </cell>
          <cell r="B8659" t="str">
            <v>EDINSON GOMEZ</v>
          </cell>
          <cell r="C8659" t="str">
            <v>ELSY MARYBEL CUARAN CUARAN</v>
          </cell>
          <cell r="D8659" t="str">
            <v>MAQUINAGRO LLORENTE</v>
          </cell>
          <cell r="E8659" t="str">
            <v>CL PRINCIPAL BRR LAS PALMAS</v>
          </cell>
          <cell r="F8659" t="str">
            <v>311 3749460</v>
          </cell>
          <cell r="G8659">
            <v>3206416695</v>
          </cell>
          <cell r="I8659" t="str">
            <v>LLORENTE</v>
          </cell>
          <cell r="J8659" t="str">
            <v>NARIÑO</v>
          </cell>
          <cell r="K8659" t="str">
            <v>X</v>
          </cell>
          <cell r="M8659">
            <v>1061781268</v>
          </cell>
          <cell r="N8659" t="str">
            <v>maribelcuaran_95@live.com</v>
          </cell>
          <cell r="O8659" t="str">
            <v>PN</v>
          </cell>
          <cell r="P8659" t="str">
            <v>CR30</v>
          </cell>
        </row>
        <row r="8660">
          <cell r="A8660">
            <v>125898</v>
          </cell>
          <cell r="B8660" t="str">
            <v>EDINSON GOMEZ</v>
          </cell>
          <cell r="C8660" t="str">
            <v>LUIS HECTOR NOGUERA YELA</v>
          </cell>
          <cell r="E8660" t="str">
            <v>CL 7  8-32  BRR SHUMACHER</v>
          </cell>
          <cell r="F8660" t="str">
            <v>317 8791364</v>
          </cell>
          <cell r="G8660" t="str">
            <v>318 4676553</v>
          </cell>
          <cell r="I8660" t="str">
            <v>SAMANIEGO</v>
          </cell>
          <cell r="J8660" t="str">
            <v>NARIÑO</v>
          </cell>
          <cell r="K8660" t="str">
            <v>X</v>
          </cell>
          <cell r="M8660">
            <v>4374736</v>
          </cell>
          <cell r="N8660" t="str">
            <v>edsterpeldelcentro@gmail.com</v>
          </cell>
          <cell r="O8660" t="str">
            <v>PN</v>
          </cell>
          <cell r="P8660" t="str">
            <v>CR15</v>
          </cell>
        </row>
        <row r="8661">
          <cell r="A8661">
            <v>126452</v>
          </cell>
          <cell r="B8661" t="str">
            <v>EDINSON GOMEZ</v>
          </cell>
          <cell r="C8661" t="str">
            <v>JOSE POLIVIO DERAZO ROSERO</v>
          </cell>
          <cell r="D8661" t="str">
            <v>ALMACEN Y TALLER POLO AUTOS</v>
          </cell>
          <cell r="E8661" t="str">
            <v>BRR ALCAZAR SALIDA MONUMENTO</v>
          </cell>
          <cell r="F8661" t="str">
            <v>320 7659989</v>
          </cell>
          <cell r="G8661" t="str">
            <v>310 3588408</v>
          </cell>
          <cell r="I8661" t="str">
            <v>SAMANIEGO</v>
          </cell>
          <cell r="J8661" t="str">
            <v>NARIÑO</v>
          </cell>
          <cell r="K8661" t="str">
            <v>X</v>
          </cell>
          <cell r="M8661">
            <v>87455070</v>
          </cell>
          <cell r="N8661" t="str">
            <v>poloautos123@hotmail.com</v>
          </cell>
          <cell r="O8661" t="str">
            <v>PN</v>
          </cell>
          <cell r="P8661" t="str">
            <v>CR30</v>
          </cell>
        </row>
        <row r="8662">
          <cell r="A8662">
            <v>126453</v>
          </cell>
          <cell r="B8662" t="str">
            <v>EDINSON GOMEZ</v>
          </cell>
          <cell r="C8662" t="str">
            <v>HUBEL LISGARDO ARTEAGA UNIGARRO</v>
          </cell>
          <cell r="E8662" t="str">
            <v>AV MAYOR ALEJO</v>
          </cell>
          <cell r="F8662" t="str">
            <v>320 6988247</v>
          </cell>
          <cell r="I8662" t="str">
            <v>SAMANIEGO</v>
          </cell>
          <cell r="J8662" t="str">
            <v>NARIÑO</v>
          </cell>
          <cell r="K8662" t="str">
            <v>X</v>
          </cell>
          <cell r="M8662">
            <v>87455947</v>
          </cell>
          <cell r="N8662" t="str">
            <v>hooberth1012@gmail.com</v>
          </cell>
          <cell r="O8662" t="str">
            <v>PN</v>
          </cell>
          <cell r="P8662" t="str">
            <v>CO00</v>
          </cell>
        </row>
        <row r="8663">
          <cell r="A8663">
            <v>126521</v>
          </cell>
          <cell r="B8663" t="str">
            <v>EDINSON GOMEZ</v>
          </cell>
          <cell r="C8663" t="str">
            <v>RAUL EDUARDO ANDRADE ARBELAEZ</v>
          </cell>
          <cell r="E8663" t="str">
            <v>CL 2  6-40  CL PPL SALIDA PALOCABILDO</v>
          </cell>
          <cell r="F8663" t="str">
            <v>321 9968094</v>
          </cell>
          <cell r="I8663" t="str">
            <v>CASABIANCA</v>
          </cell>
          <cell r="J8663" t="str">
            <v>TOLIMA</v>
          </cell>
          <cell r="K8663" t="str">
            <v>X</v>
          </cell>
          <cell r="M8663">
            <v>5862608</v>
          </cell>
          <cell r="N8663" t="str">
            <v>rauleduardo100472@hotmail.com</v>
          </cell>
          <cell r="O8663" t="str">
            <v>PN</v>
          </cell>
          <cell r="P8663" t="str">
            <v>CO00</v>
          </cell>
        </row>
        <row r="8664">
          <cell r="A8664">
            <v>126581</v>
          </cell>
          <cell r="B8664" t="str">
            <v>EDINSON GOMEZ</v>
          </cell>
          <cell r="C8664" t="str">
            <v>SERVITK LA AVENIDA S A S - ZOMAC</v>
          </cell>
          <cell r="E8664" t="str">
            <v>AV DE LOS ESTUDIANTES CS 69</v>
          </cell>
          <cell r="F8664" t="str">
            <v>2 7271613</v>
          </cell>
          <cell r="G8664" t="str">
            <v>317 8542894</v>
          </cell>
          <cell r="I8664" t="str">
            <v>TUMACO</v>
          </cell>
          <cell r="J8664" t="str">
            <v>NARIÑO</v>
          </cell>
          <cell r="K8664" t="str">
            <v>X</v>
          </cell>
          <cell r="M8664">
            <v>901192627</v>
          </cell>
          <cell r="N8664" t="str">
            <v>servitksas@gmail.com</v>
          </cell>
          <cell r="O8664" t="str">
            <v>PJ</v>
          </cell>
          <cell r="P8664" t="str">
            <v>CR30</v>
          </cell>
        </row>
        <row r="8665">
          <cell r="A8665">
            <v>126681</v>
          </cell>
          <cell r="B8665" t="str">
            <v>EDINSON GOMEZ</v>
          </cell>
          <cell r="C8665" t="str">
            <v>HAROLD LEONEL ROSERO CHAMORRO</v>
          </cell>
          <cell r="E8665" t="str">
            <v>CL 4  1-30 BRR ORIENTAL</v>
          </cell>
          <cell r="F8665" t="str">
            <v>300 4916396</v>
          </cell>
          <cell r="I8665" t="str">
            <v>SAMANIEGO</v>
          </cell>
          <cell r="J8665" t="str">
            <v>NARIÑO</v>
          </cell>
          <cell r="K8665" t="str">
            <v>X</v>
          </cell>
          <cell r="M8665">
            <v>87456030</v>
          </cell>
          <cell r="N8665" t="str">
            <v>haroldleo115@hotmail.com</v>
          </cell>
          <cell r="O8665" t="str">
            <v xml:space="preserve">PN </v>
          </cell>
          <cell r="P8665" t="str">
            <v>CR30</v>
          </cell>
        </row>
        <row r="8666">
          <cell r="A8666">
            <v>126763</v>
          </cell>
          <cell r="B8666" t="str">
            <v>EDINSON GOMEZ</v>
          </cell>
          <cell r="C8666" t="str">
            <v>CARLOS MAURICIO SILVA ALVAREZ</v>
          </cell>
          <cell r="E8666" t="str">
            <v>VDA CABULLAL MALLAMA</v>
          </cell>
          <cell r="F8666" t="str">
            <v>312 7756241</v>
          </cell>
          <cell r="I8666" t="str">
            <v>MALLAMA</v>
          </cell>
          <cell r="J8666" t="str">
            <v>NARIÑO</v>
          </cell>
          <cell r="K8666" t="str">
            <v>X</v>
          </cell>
          <cell r="M8666">
            <v>87551524</v>
          </cell>
          <cell r="N8666" t="str">
            <v>carsilva131@gmail.com</v>
          </cell>
          <cell r="O8666" t="str">
            <v>PN</v>
          </cell>
          <cell r="P8666" t="str">
            <v>CO00</v>
          </cell>
        </row>
        <row r="8667">
          <cell r="A8667">
            <v>126928</v>
          </cell>
          <cell r="B8667" t="str">
            <v>EDINSON GOMEZ</v>
          </cell>
          <cell r="C8667" t="str">
            <v>MIGUEL ANGEL HERRERA BURBANO</v>
          </cell>
          <cell r="E8667" t="str">
            <v>CL 1  CRA 3 ESQ BRR PROGRESO</v>
          </cell>
          <cell r="F8667" t="str">
            <v>313 7552760</v>
          </cell>
          <cell r="I8667" t="str">
            <v>SAMANIEGO</v>
          </cell>
          <cell r="J8667" t="str">
            <v>NARIÑO</v>
          </cell>
          <cell r="K8667" t="str">
            <v>X</v>
          </cell>
          <cell r="M8667">
            <v>1030590830</v>
          </cell>
          <cell r="N8667" t="str">
            <v>miguelangel28@hotmail.com</v>
          </cell>
          <cell r="O8667" t="str">
            <v>PN</v>
          </cell>
          <cell r="P8667" t="str">
            <v>CR15</v>
          </cell>
        </row>
        <row r="8668">
          <cell r="A8668">
            <v>128176</v>
          </cell>
          <cell r="B8668" t="str">
            <v>EDINSON GOMEZ</v>
          </cell>
          <cell r="C8668" t="str">
            <v>RUBELIO ANTONIO CIRO MONTES</v>
          </cell>
          <cell r="D8668" t="str">
            <v>FERRETORNILLOS RC</v>
          </cell>
          <cell r="E8668" t="str">
            <v>CL DEL COMERCIO SECTOR LOS POLOS</v>
          </cell>
          <cell r="F8668" t="str">
            <v>323 3855991</v>
          </cell>
          <cell r="I8668" t="str">
            <v>TUMACO</v>
          </cell>
          <cell r="J8668" t="str">
            <v>NARIÑO</v>
          </cell>
          <cell r="K8668" t="str">
            <v>X</v>
          </cell>
          <cell r="M8668">
            <v>15986756</v>
          </cell>
          <cell r="N8668" t="str">
            <v>unidos09cgstumaco@gmail.com</v>
          </cell>
          <cell r="O8668" t="str">
            <v>PN</v>
          </cell>
          <cell r="P8668" t="str">
            <v>CR30</v>
          </cell>
        </row>
        <row r="8669">
          <cell r="A8669">
            <v>128190</v>
          </cell>
          <cell r="B8669" t="str">
            <v>EDINSON GOMEZ</v>
          </cell>
          <cell r="C8669" t="str">
            <v>AURA LEODIS ENRIQUEZ OLVIEROS</v>
          </cell>
          <cell r="E8669" t="str">
            <v>PTE EL PINDO FRENTE AL SEMAFORO</v>
          </cell>
          <cell r="F8669">
            <v>3147362633</v>
          </cell>
          <cell r="I8669" t="str">
            <v>TUMACO</v>
          </cell>
          <cell r="J8669" t="str">
            <v>NARIÑO</v>
          </cell>
          <cell r="K8669" t="str">
            <v>X</v>
          </cell>
          <cell r="M8669">
            <v>59683409</v>
          </cell>
          <cell r="N8669" t="str">
            <v>arielflorez3@hotmail.com</v>
          </cell>
          <cell r="O8669" t="str">
            <v>PN</v>
          </cell>
          <cell r="P8669" t="str">
            <v>CR30</v>
          </cell>
        </row>
        <row r="8670">
          <cell r="A8670">
            <v>128267</v>
          </cell>
          <cell r="B8670" t="str">
            <v>EDINSON GOMEZ</v>
          </cell>
          <cell r="C8670" t="str">
            <v>DANILO JOAQUIN ERAZO BENAVIDES</v>
          </cell>
          <cell r="E8670" t="str">
            <v>KL 2 SEC PESCADILLO VIA SANTANA-TUQUERRES</v>
          </cell>
          <cell r="F8670" t="str">
            <v>318 4337579</v>
          </cell>
          <cell r="G8670" t="str">
            <v>318 2935588</v>
          </cell>
          <cell r="I8670" t="str">
            <v>IMUES</v>
          </cell>
          <cell r="J8670" t="str">
            <v>NARIÑO</v>
          </cell>
          <cell r="K8670" t="str">
            <v>x</v>
          </cell>
          <cell r="M8670">
            <v>1087416941</v>
          </cell>
          <cell r="N8670" t="str">
            <v>d2jex10@gmail.com</v>
          </cell>
          <cell r="O8670" t="str">
            <v>PN</v>
          </cell>
          <cell r="P8670" t="str">
            <v>CO00</v>
          </cell>
        </row>
        <row r="8671">
          <cell r="A8671">
            <v>128269</v>
          </cell>
          <cell r="B8671" t="str">
            <v>EDINSON GOMEZ</v>
          </cell>
          <cell r="C8671" t="str">
            <v>CARLOS ANDRES GIRALDO PIMIENTA</v>
          </cell>
          <cell r="E8671" t="str">
            <v>CL PPAL LLORENTE DG FERRETERIA</v>
          </cell>
          <cell r="F8671" t="str">
            <v>315 8060534</v>
          </cell>
          <cell r="I8671" t="str">
            <v>TUMACO</v>
          </cell>
          <cell r="J8671" t="str">
            <v>NARIÑO</v>
          </cell>
          <cell r="K8671" t="str">
            <v>x</v>
          </cell>
          <cell r="M8671">
            <v>70542359</v>
          </cell>
          <cell r="N8671" t="str">
            <v>andresmotos21@gmail.com</v>
          </cell>
          <cell r="O8671" t="str">
            <v>PN</v>
          </cell>
          <cell r="P8671" t="str">
            <v>CO00</v>
          </cell>
        </row>
        <row r="8672">
          <cell r="A8672">
            <v>128270</v>
          </cell>
          <cell r="B8672" t="str">
            <v>EDINSON GOMEZ</v>
          </cell>
          <cell r="C8672" t="str">
            <v>KAREN ELIZABETH MARIN NOGUERA</v>
          </cell>
          <cell r="D8672" t="str">
            <v>EL MUELLE DISTRIBUCIONES</v>
          </cell>
          <cell r="E8672" t="str">
            <v>CL DEL COMERCIO SECTOR BUCANERO</v>
          </cell>
          <cell r="F8672" t="str">
            <v>310 3743349</v>
          </cell>
          <cell r="G8672" t="str">
            <v>310 3927543</v>
          </cell>
          <cell r="I8672" t="str">
            <v>TUMACO</v>
          </cell>
          <cell r="J8672" t="str">
            <v>NARIÑO</v>
          </cell>
          <cell r="K8672" t="str">
            <v>X</v>
          </cell>
          <cell r="M8672">
            <v>59669927</v>
          </cell>
          <cell r="N8672" t="str">
            <v>k_mn@hotmail.es</v>
          </cell>
          <cell r="O8672" t="str">
            <v>PN</v>
          </cell>
          <cell r="P8672" t="str">
            <v>CR30</v>
          </cell>
        </row>
        <row r="8673">
          <cell r="A8673">
            <v>128355</v>
          </cell>
          <cell r="B8673" t="str">
            <v>EDINSON GOMEZ</v>
          </cell>
          <cell r="C8673" t="str">
            <v>JOSE GUILLERMO RODRIGUEZ CASANOVA</v>
          </cell>
          <cell r="D8673" t="str">
            <v>LLANTAS DEL PACIFICO #1</v>
          </cell>
          <cell r="E8673" t="str">
            <v>CL SANTANDER CASA2 PARQUE COLON</v>
          </cell>
          <cell r="F8673" t="str">
            <v>310 3768752</v>
          </cell>
          <cell r="I8673" t="str">
            <v>TUMACO</v>
          </cell>
          <cell r="J8673" t="str">
            <v>NARIÑO</v>
          </cell>
          <cell r="K8673" t="str">
            <v>X</v>
          </cell>
          <cell r="M8673">
            <v>79577041</v>
          </cell>
          <cell r="N8673" t="str">
            <v>joseguillero1234@gmail.com</v>
          </cell>
          <cell r="O8673" t="str">
            <v>PN</v>
          </cell>
          <cell r="P8673" t="str">
            <v>CR30</v>
          </cell>
        </row>
        <row r="8674">
          <cell r="A8674">
            <v>128356</v>
          </cell>
          <cell r="B8674" t="str">
            <v>EDINSON GOMEZ</v>
          </cell>
          <cell r="C8674" t="str">
            <v>INGRID JOHANA ORDOÑEZ GUZMAN</v>
          </cell>
          <cell r="E8674" t="str">
            <v>AV PPL DG FABRICA DE AGUAS/LLORENTE</v>
          </cell>
          <cell r="F8674" t="str">
            <v>316 8977990</v>
          </cell>
          <cell r="G8674">
            <v>3183861026</v>
          </cell>
          <cell r="I8674" t="str">
            <v>TUMACO</v>
          </cell>
          <cell r="J8674" t="str">
            <v>NARIÑO</v>
          </cell>
          <cell r="K8674" t="str">
            <v>X</v>
          </cell>
          <cell r="M8674">
            <v>30508323</v>
          </cell>
          <cell r="N8674" t="str">
            <v>maromotosllorente@gmail.com</v>
          </cell>
          <cell r="O8674" t="str">
            <v>PN</v>
          </cell>
          <cell r="P8674" t="str">
            <v>CR15</v>
          </cell>
        </row>
        <row r="8675">
          <cell r="A8675">
            <v>128412</v>
          </cell>
          <cell r="B8675" t="str">
            <v>EDINSON GOMEZ</v>
          </cell>
          <cell r="C8675" t="str">
            <v>FRANCISCO IVAN RODRIGUEZ ORDOÑEZ</v>
          </cell>
          <cell r="E8675" t="str">
            <v>CRA. 5  2-11 BRR SAN MARTIN</v>
          </cell>
          <cell r="F8675" t="str">
            <v>350 7594476</v>
          </cell>
          <cell r="I8675" t="str">
            <v>MALLAMA</v>
          </cell>
          <cell r="J8675" t="str">
            <v>NARIÑO</v>
          </cell>
          <cell r="K8675" t="str">
            <v>X</v>
          </cell>
          <cell r="M8675">
            <v>1086895569</v>
          </cell>
          <cell r="N8675" t="str">
            <v>ivan.gat17@gmail.com</v>
          </cell>
          <cell r="O8675" t="str">
            <v>PN</v>
          </cell>
          <cell r="P8675" t="str">
            <v>CO00</v>
          </cell>
        </row>
        <row r="8676">
          <cell r="A8676">
            <v>128414</v>
          </cell>
          <cell r="B8676" t="str">
            <v>EDINSON GOMEZ</v>
          </cell>
          <cell r="C8676" t="str">
            <v>EVER ROJAS FIGUEROA</v>
          </cell>
          <cell r="D8676" t="str">
            <v>AGROINSUMOS EL MUELLE</v>
          </cell>
          <cell r="E8676" t="str">
            <v>CL POPAYAN DG MUELLE LOS POLOS</v>
          </cell>
          <cell r="F8676" t="str">
            <v>316 5357425</v>
          </cell>
          <cell r="I8676" t="str">
            <v>TUMACO</v>
          </cell>
          <cell r="J8676" t="str">
            <v>NARIÑO</v>
          </cell>
          <cell r="K8676" t="str">
            <v>X</v>
          </cell>
          <cell r="M8676">
            <v>83211948</v>
          </cell>
          <cell r="N8676" t="str">
            <v>agroinsumoselmuelle.tumaco@gmail.com</v>
          </cell>
          <cell r="O8676" t="str">
            <v>PN</v>
          </cell>
          <cell r="P8676" t="str">
            <v>CR30</v>
          </cell>
        </row>
        <row r="8677">
          <cell r="A8677">
            <v>128763</v>
          </cell>
          <cell r="B8677" t="str">
            <v>EDINSON GOMEZ</v>
          </cell>
          <cell r="C8677" t="str">
            <v>JAIRO ALBERTO MUÑOZ ARTEAGA</v>
          </cell>
          <cell r="E8677" t="str">
            <v>CR 3 ESTE # 13-232</v>
          </cell>
          <cell r="F8677" t="str">
            <v>310 7292866</v>
          </cell>
          <cell r="G8677" t="str">
            <v>313 5216645</v>
          </cell>
          <cell r="H8677" t="str">
            <v xml:space="preserve"> </v>
          </cell>
          <cell r="I8677" t="str">
            <v>SAMANIEGO</v>
          </cell>
          <cell r="J8677" t="str">
            <v>NARIÑO</v>
          </cell>
          <cell r="K8677" t="str">
            <v>X</v>
          </cell>
          <cell r="L8677" t="str">
            <v xml:space="preserve"> </v>
          </cell>
          <cell r="M8677">
            <v>1088733248</v>
          </cell>
          <cell r="N8677" t="str">
            <v>j3185804165@hotmail.com</v>
          </cell>
          <cell r="O8677" t="str">
            <v>PN</v>
          </cell>
          <cell r="P8677" t="str">
            <v>CR15</v>
          </cell>
        </row>
        <row r="8678">
          <cell r="A8678">
            <v>128822</v>
          </cell>
          <cell r="B8678" t="str">
            <v>EDINSON GOMEZ</v>
          </cell>
          <cell r="C8678" t="str">
            <v>JESUS HUMBERTO ARCINIEGAS CARDENAS</v>
          </cell>
          <cell r="D8678" t="str">
            <v>EDS CANDELILLAS</v>
          </cell>
          <cell r="E8678" t="str">
            <v>VDA GUAPI DEL CARMEN KM23</v>
          </cell>
          <cell r="F8678" t="str">
            <v>2 7271295</v>
          </cell>
          <cell r="G8678" t="str">
            <v>318 6933721</v>
          </cell>
          <cell r="H8678" t="str">
            <v xml:space="preserve"> </v>
          </cell>
          <cell r="I8678" t="str">
            <v>TUMACO</v>
          </cell>
          <cell r="J8678" t="str">
            <v>NARIÑO</v>
          </cell>
          <cell r="K8678" t="str">
            <v>X</v>
          </cell>
          <cell r="L8678" t="str">
            <v xml:space="preserve"> </v>
          </cell>
          <cell r="M8678">
            <v>12980140</v>
          </cell>
          <cell r="N8678" t="str">
            <v>materialestumaco@hotmail.com</v>
          </cell>
          <cell r="O8678" t="str">
            <v>PN</v>
          </cell>
          <cell r="P8678" t="str">
            <v>CO00</v>
          </cell>
        </row>
        <row r="8679">
          <cell r="A8679">
            <v>128988</v>
          </cell>
          <cell r="B8679" t="str">
            <v>EDINSON GOMEZ</v>
          </cell>
          <cell r="C8679" t="str">
            <v>JOSE OVIDIO ERAZO MORALES</v>
          </cell>
          <cell r="E8679" t="str">
            <v>CL PPL SALIDA TUMACO LAS PALMAS LLORENTE</v>
          </cell>
          <cell r="F8679" t="str">
            <v>312 4140982</v>
          </cell>
          <cell r="I8679" t="str">
            <v>TUMACO</v>
          </cell>
          <cell r="J8679" t="str">
            <v>NARIÑO</v>
          </cell>
          <cell r="K8679" t="str">
            <v>X</v>
          </cell>
          <cell r="M8679">
            <v>1123209189</v>
          </cell>
          <cell r="N8679" t="str">
            <v>erickmotos23@gmail.com</v>
          </cell>
          <cell r="O8679" t="str">
            <v>PN</v>
          </cell>
          <cell r="P8679" t="str">
            <v>CR30</v>
          </cell>
        </row>
        <row r="8680">
          <cell r="A8680">
            <v>128995</v>
          </cell>
          <cell r="B8680" t="str">
            <v>EDINSON GOMEZ</v>
          </cell>
          <cell r="C8680" t="str">
            <v>CRISTIAN PAUL SALAZAR DIAZ</v>
          </cell>
          <cell r="E8680" t="str">
            <v>VDA TANGAREAL VIA PPL 100 MTS</v>
          </cell>
          <cell r="F8680" t="str">
            <v>310 6067637</v>
          </cell>
          <cell r="I8680" t="str">
            <v>TUMACO</v>
          </cell>
          <cell r="J8680" t="str">
            <v>NARIÑO</v>
          </cell>
          <cell r="K8680" t="str">
            <v>X</v>
          </cell>
          <cell r="M8680">
            <v>1087211718</v>
          </cell>
          <cell r="N8680" t="str">
            <v>kristian.diaz9@gmail.com</v>
          </cell>
          <cell r="O8680" t="str">
            <v>PN</v>
          </cell>
          <cell r="P8680" t="str">
            <v>CO00</v>
          </cell>
        </row>
        <row r="8681">
          <cell r="A8681">
            <v>128997</v>
          </cell>
          <cell r="B8681" t="str">
            <v>EDINSON GOMEZ</v>
          </cell>
          <cell r="C8681" t="str">
            <v>IVONN MARITZA GOMEZ CERTUCHE</v>
          </cell>
          <cell r="E8681" t="str">
            <v>TANGAREAL KM 38 VIA PASTO-TUMACO</v>
          </cell>
          <cell r="F8681" t="str">
            <v>310 3719866</v>
          </cell>
          <cell r="I8681" t="str">
            <v>TUMACO</v>
          </cell>
          <cell r="J8681" t="str">
            <v>NARIÑO</v>
          </cell>
          <cell r="K8681" t="str">
            <v>X</v>
          </cell>
          <cell r="M8681">
            <v>59678530</v>
          </cell>
          <cell r="N8681" t="str">
            <v>bony2000@live.com</v>
          </cell>
          <cell r="O8681" t="str">
            <v>PN</v>
          </cell>
          <cell r="P8681" t="str">
            <v>CO00</v>
          </cell>
        </row>
        <row r="8682">
          <cell r="A8682">
            <v>129111</v>
          </cell>
          <cell r="B8682" t="str">
            <v>EDINSON GOMEZ</v>
          </cell>
          <cell r="C8682" t="str">
            <v>MARIA FELISA VIDAL RODRIGUEZ</v>
          </cell>
          <cell r="E8682" t="str">
            <v>CASA 14 No.42 NUEVA INDEPENDENCIA</v>
          </cell>
          <cell r="F8682" t="str">
            <v>314 8274389</v>
          </cell>
          <cell r="G8682" t="str">
            <v>318 2992443</v>
          </cell>
          <cell r="I8682" t="str">
            <v>TUMACO</v>
          </cell>
          <cell r="J8682" t="str">
            <v>NARIÑO</v>
          </cell>
          <cell r="K8682" t="str">
            <v>X</v>
          </cell>
          <cell r="M8682">
            <v>31861774</v>
          </cell>
          <cell r="N8682" t="str">
            <v>fcastillo5859@hotmail.com</v>
          </cell>
          <cell r="O8682" t="str">
            <v>PN</v>
          </cell>
          <cell r="P8682" t="str">
            <v>CR30</v>
          </cell>
        </row>
        <row r="8683">
          <cell r="A8683">
            <v>129439</v>
          </cell>
          <cell r="B8683" t="str">
            <v>EDINSON GOMEZ</v>
          </cell>
          <cell r="C8683" t="str">
            <v>LUIS MANUEL SALAZAR CUERO</v>
          </cell>
          <cell r="E8683" t="str">
            <v>CL NUEVA CREACION REP SALAZAR</v>
          </cell>
          <cell r="F8683" t="str">
            <v>315 3383511</v>
          </cell>
          <cell r="I8683" t="str">
            <v>TUMACO</v>
          </cell>
          <cell r="J8683" t="str">
            <v>NARIÑO</v>
          </cell>
          <cell r="K8683" t="str">
            <v>X</v>
          </cell>
          <cell r="M8683">
            <v>1087124191</v>
          </cell>
          <cell r="N8683" t="str">
            <v>canda_0106@hotmail.com</v>
          </cell>
          <cell r="O8683" t="str">
            <v>PN</v>
          </cell>
          <cell r="P8683" t="str">
            <v>CO00</v>
          </cell>
        </row>
        <row r="8684">
          <cell r="A8684">
            <v>129638</v>
          </cell>
          <cell r="B8684" t="str">
            <v>EDINSON GOMEZ</v>
          </cell>
          <cell r="C8684" t="str">
            <v>LUIS CARLOS GUERRERO VALENCIA</v>
          </cell>
          <cell r="E8684" t="str">
            <v>CL NUEVA CREACION - AL LADO INSTITUCION GL SANTANDER</v>
          </cell>
          <cell r="F8684" t="str">
            <v>317 3459594</v>
          </cell>
          <cell r="I8684" t="str">
            <v>TUMACO</v>
          </cell>
          <cell r="J8684" t="str">
            <v>NARIÑO</v>
          </cell>
          <cell r="K8684" t="str">
            <v>X</v>
          </cell>
          <cell r="M8684">
            <v>1087113178</v>
          </cell>
          <cell r="N8684" t="str">
            <v>johanitaledesma225@gmail.com</v>
          </cell>
          <cell r="O8684" t="str">
            <v>PN</v>
          </cell>
          <cell r="P8684" t="str">
            <v>CR30</v>
          </cell>
        </row>
        <row r="8685">
          <cell r="A8685">
            <v>129830</v>
          </cell>
          <cell r="B8685" t="str">
            <v>EDINSON GOMEZ</v>
          </cell>
          <cell r="C8685" t="str">
            <v>LUIS CARLOS MAYA ROSERO</v>
          </cell>
          <cell r="E8685" t="str">
            <v>CRA. 8  CASA 6-06 BRR SHUMASHER</v>
          </cell>
          <cell r="F8685" t="str">
            <v>313 8120779</v>
          </cell>
          <cell r="I8685" t="str">
            <v>SAMANIEGO</v>
          </cell>
          <cell r="J8685" t="str">
            <v>NARIÑO</v>
          </cell>
          <cell r="K8685" t="str">
            <v>X</v>
          </cell>
          <cell r="M8685">
            <v>1088736072</v>
          </cell>
          <cell r="N8685" t="str">
            <v>sapoyesxiomara@gmail.com</v>
          </cell>
          <cell r="O8685" t="str">
            <v>PN</v>
          </cell>
          <cell r="P8685" t="str">
            <v>CR30</v>
          </cell>
        </row>
        <row r="8686">
          <cell r="A8686">
            <v>130470</v>
          </cell>
          <cell r="B8686" t="str">
            <v>EDINSON GOMEZ</v>
          </cell>
          <cell r="C8686" t="str">
            <v>DEISSY MARCELA CORDOBA PARRA</v>
          </cell>
          <cell r="D8686" t="str">
            <v>MOTO LLANTAS 227</v>
          </cell>
          <cell r="E8686" t="str">
            <v>CRA.  6  No. 19 BRR ORIENTAL</v>
          </cell>
          <cell r="F8686">
            <v>3234635374</v>
          </cell>
          <cell r="I8686" t="str">
            <v>SAMANIEGO</v>
          </cell>
          <cell r="J8686" t="str">
            <v>NARIÑO</v>
          </cell>
          <cell r="K8686" t="str">
            <v>X</v>
          </cell>
          <cell r="M8686">
            <v>1088733421</v>
          </cell>
          <cell r="N8686" t="str">
            <v>m.wapz89@gmail.com</v>
          </cell>
          <cell r="O8686" t="str">
            <v>PN</v>
          </cell>
          <cell r="P8686" t="str">
            <v>CR30</v>
          </cell>
        </row>
        <row r="8687">
          <cell r="A8687">
            <v>130566</v>
          </cell>
          <cell r="B8687" t="str">
            <v>EDINSON GOMEZ</v>
          </cell>
          <cell r="C8687" t="str">
            <v>BRENDA JULIETH RIASCOS MOREIRA</v>
          </cell>
          <cell r="E8687" t="str">
            <v>BRR EXPORTADORA DG CANCHA SUPERGIROS</v>
          </cell>
          <cell r="F8687" t="str">
            <v>311 7695008</v>
          </cell>
          <cell r="I8687" t="str">
            <v>TUMACO</v>
          </cell>
          <cell r="J8687" t="str">
            <v>NARIÑO</v>
          </cell>
          <cell r="K8687" t="str">
            <v>X</v>
          </cell>
          <cell r="M8687">
            <v>59684058</v>
          </cell>
          <cell r="N8687" t="str">
            <v>brendariascos2@gmail.com</v>
          </cell>
          <cell r="O8687" t="str">
            <v>PN</v>
          </cell>
          <cell r="P8687" t="str">
            <v>CR30</v>
          </cell>
        </row>
        <row r="8688">
          <cell r="A8688">
            <v>130570</v>
          </cell>
          <cell r="B8688" t="str">
            <v>EDINSON GOMEZ</v>
          </cell>
          <cell r="C8688" t="str">
            <v>HECTOR HERNANDO RUANO CHAUCANES</v>
          </cell>
          <cell r="D8688" t="str">
            <v>SERVICENTRO OQUENDO</v>
          </cell>
          <cell r="E8688" t="str">
            <v>CL 15  7-02 BRR CAMINO NUEVO</v>
          </cell>
          <cell r="F8688" t="str">
            <v>317 4314398</v>
          </cell>
          <cell r="I8688" t="str">
            <v>TUQUERRES</v>
          </cell>
          <cell r="J8688" t="str">
            <v>NARIÑO</v>
          </cell>
          <cell r="K8688" t="str">
            <v>X</v>
          </cell>
          <cell r="M8688">
            <v>13063650</v>
          </cell>
          <cell r="N8688" t="str">
            <v>hhruano@hotmail.com</v>
          </cell>
          <cell r="O8688" t="str">
            <v>PN</v>
          </cell>
          <cell r="P8688" t="str">
            <v>CR30</v>
          </cell>
        </row>
        <row r="8689">
          <cell r="A8689">
            <v>130737</v>
          </cell>
          <cell r="B8689" t="str">
            <v>EDINSON GOMEZ</v>
          </cell>
          <cell r="C8689" t="str">
            <v>PORFIRIO GABRIEL NARVAEZ SALAZAR</v>
          </cell>
          <cell r="E8689" t="str">
            <v>CL NUEVA CREACION DG PARQ NARIÑO</v>
          </cell>
          <cell r="F8689" t="str">
            <v>317 6808406</v>
          </cell>
          <cell r="G8689" t="str">
            <v>321 7110282</v>
          </cell>
          <cell r="I8689" t="str">
            <v>TUMACO</v>
          </cell>
          <cell r="J8689" t="str">
            <v>NARIÑO</v>
          </cell>
          <cell r="K8689" t="str">
            <v>X</v>
          </cell>
          <cell r="M8689">
            <v>18157464</v>
          </cell>
          <cell r="N8689" t="str">
            <v>gabrielagro95@gmail.com</v>
          </cell>
          <cell r="O8689" t="str">
            <v>PN</v>
          </cell>
          <cell r="P8689" t="str">
            <v>CR30</v>
          </cell>
        </row>
        <row r="8690">
          <cell r="A8690">
            <v>130819</v>
          </cell>
          <cell r="B8690" t="str">
            <v>EDINSON GOMEZ</v>
          </cell>
          <cell r="C8690" t="str">
            <v>EDS SRD SAS</v>
          </cell>
          <cell r="D8690" t="str">
            <v>SERVICENTRO SSEBASTIAN</v>
          </cell>
          <cell r="E8690" t="str">
            <v>CR . 18 # 22-250 B/ FATIMA</v>
          </cell>
          <cell r="F8690" t="str">
            <v>2 7364859</v>
          </cell>
          <cell r="G8690">
            <v>3173520193</v>
          </cell>
          <cell r="I8690" t="str">
            <v>TUQUERRES</v>
          </cell>
          <cell r="J8690" t="str">
            <v>NARIÑO</v>
          </cell>
          <cell r="K8690" t="str">
            <v>X</v>
          </cell>
          <cell r="M8690">
            <v>9012107702</v>
          </cell>
          <cell r="N8690" t="str">
            <v>sansebastianeds@gmail.com</v>
          </cell>
          <cell r="O8690" t="str">
            <v>PJ</v>
          </cell>
          <cell r="P8690" t="str">
            <v>CR30</v>
          </cell>
        </row>
        <row r="8691">
          <cell r="A8691">
            <v>130934</v>
          </cell>
          <cell r="B8691" t="str">
            <v>EDINSON GOMEZ</v>
          </cell>
          <cell r="C8691" t="str">
            <v>ZOILA MARIA HELENA MUÑOZ GUERRERO</v>
          </cell>
          <cell r="E8691" t="str">
            <v>VIA TUMACO CS-41 SAPUYES VIA ESPIN</v>
          </cell>
          <cell r="F8691" t="str">
            <v>313 7639890</v>
          </cell>
          <cell r="I8691" t="str">
            <v>TUMACO</v>
          </cell>
          <cell r="J8691" t="str">
            <v>NARIÑO</v>
          </cell>
          <cell r="K8691" t="str">
            <v>X</v>
          </cell>
          <cell r="M8691">
            <v>36932368</v>
          </cell>
          <cell r="N8691" t="str">
            <v>edspanamal2013@gmail.com</v>
          </cell>
          <cell r="O8691" t="str">
            <v>PN</v>
          </cell>
          <cell r="P8691" t="str">
            <v>CR30</v>
          </cell>
        </row>
        <row r="8692">
          <cell r="A8692">
            <v>130997</v>
          </cell>
          <cell r="B8692" t="str">
            <v>EDINSON GOMEZ</v>
          </cell>
          <cell r="C8692" t="str">
            <v>ESTACION DE SERV AZUFRAL EL ESPINO LTDA</v>
          </cell>
          <cell r="E8692" t="str">
            <v>CGTO EL ESPINO - VIA TUQUERRES</v>
          </cell>
          <cell r="F8692" t="str">
            <v>2 7798201</v>
          </cell>
          <cell r="G8692">
            <v>3174161091</v>
          </cell>
          <cell r="I8692" t="str">
            <v>SAPUYES</v>
          </cell>
          <cell r="J8692" t="str">
            <v>NARIÑO</v>
          </cell>
          <cell r="K8692" t="str">
            <v>X</v>
          </cell>
          <cell r="M8692">
            <v>9000803302</v>
          </cell>
          <cell r="N8692" t="str">
            <v>estaciondeservicioelazufral@gmail.com</v>
          </cell>
          <cell r="O8692" t="str">
            <v>PJ</v>
          </cell>
          <cell r="P8692" t="str">
            <v>CR30</v>
          </cell>
        </row>
        <row r="8693">
          <cell r="A8693">
            <v>130998</v>
          </cell>
          <cell r="B8693" t="str">
            <v>EDINSON GOMEZ</v>
          </cell>
          <cell r="C8693" t="str">
            <v>ARTURO LIBARDO ALVAREZ ACOSTA</v>
          </cell>
          <cell r="E8693" t="str">
            <v>CRA. 3 # 7-35 BRR CRISTO REY</v>
          </cell>
          <cell r="F8693" t="str">
            <v>320 6455104</v>
          </cell>
          <cell r="I8693" t="str">
            <v>LA LLANADA</v>
          </cell>
          <cell r="J8693" t="str">
            <v>NARIÑO</v>
          </cell>
          <cell r="K8693" t="str">
            <v>X</v>
          </cell>
          <cell r="M8693">
            <v>98385138</v>
          </cell>
          <cell r="N8693" t="str">
            <v>arturolibardo50@gmail.com</v>
          </cell>
          <cell r="O8693" t="str">
            <v>PN</v>
          </cell>
          <cell r="P8693" t="str">
            <v>CO00</v>
          </cell>
        </row>
        <row r="8694">
          <cell r="A8694">
            <v>131072</v>
          </cell>
          <cell r="B8694" t="str">
            <v>EDINSON GOMEZ</v>
          </cell>
          <cell r="C8694" t="str">
            <v>CRISTIAN CAMILO LOPEZ NASPUCIL</v>
          </cell>
          <cell r="E8694" t="str">
            <v>CR 12 # 19-12 B/ SAN SEBASTIAN</v>
          </cell>
          <cell r="F8694" t="str">
            <v>318 635 4506</v>
          </cell>
          <cell r="I8694" t="str">
            <v>TUQUERRES</v>
          </cell>
          <cell r="J8694" t="str">
            <v>NARIÑO</v>
          </cell>
          <cell r="K8694" t="str">
            <v>X</v>
          </cell>
          <cell r="M8694">
            <v>1087417043</v>
          </cell>
          <cell r="N8694" t="str">
            <v>patiiko2070@hotmail.com</v>
          </cell>
          <cell r="O8694" t="str">
            <v>PN</v>
          </cell>
          <cell r="P8694" t="str">
            <v>CR15</v>
          </cell>
        </row>
        <row r="8695">
          <cell r="A8695">
            <v>131108</v>
          </cell>
          <cell r="B8695" t="str">
            <v>EDINSON GOMEZ</v>
          </cell>
          <cell r="C8695" t="str">
            <v>LADY MAYELY DIAZ DEL CASTILLO</v>
          </cell>
          <cell r="D8695" t="str">
            <v>FERRETERIA EL CONSTRUCTOR AYN</v>
          </cell>
          <cell r="E8695" t="str">
            <v>VD TANAMA VIA SAMANIEGO</v>
          </cell>
          <cell r="F8695" t="str">
            <v>310 758 4038</v>
          </cell>
          <cell r="I8695" t="str">
            <v>SAMANIEGO</v>
          </cell>
          <cell r="J8695" t="str">
            <v>NARIÑO</v>
          </cell>
          <cell r="K8695" t="str">
            <v>X</v>
          </cell>
          <cell r="M8695">
            <v>1088736434</v>
          </cell>
          <cell r="N8695" t="str">
            <v>diazdelcastilloladymayely@gmail.com</v>
          </cell>
          <cell r="O8695" t="str">
            <v>PN</v>
          </cell>
          <cell r="P8695" t="str">
            <v>CR30</v>
          </cell>
        </row>
        <row r="8696">
          <cell r="A8696">
            <v>131272</v>
          </cell>
          <cell r="B8696" t="str">
            <v>EDINSON GOMEZ</v>
          </cell>
          <cell r="C8696" t="str">
            <v>NELSON ALEJANRO SALAS SOLARTE</v>
          </cell>
          <cell r="E8696" t="str">
            <v>CL 4 # 2-16  12-18 B/ PROGRESO</v>
          </cell>
          <cell r="F8696" t="str">
            <v>322 690 0234</v>
          </cell>
          <cell r="I8696" t="str">
            <v>SAMANIEGO</v>
          </cell>
          <cell r="J8696" t="str">
            <v>NARIÑO</v>
          </cell>
          <cell r="K8696" t="str">
            <v>X</v>
          </cell>
          <cell r="M8696">
            <v>87453105</v>
          </cell>
          <cell r="N8696" t="str">
            <v>agrotecnimotos22@gmail.com</v>
          </cell>
          <cell r="O8696" t="str">
            <v>PN</v>
          </cell>
          <cell r="P8696" t="str">
            <v>CR30</v>
          </cell>
        </row>
        <row r="8697">
          <cell r="A8697">
            <v>131446</v>
          </cell>
          <cell r="B8697" t="str">
            <v>EDINSON GOMEZ</v>
          </cell>
          <cell r="C8697" t="str">
            <v>DAISY BALEIRE AZAIN ORTEGA</v>
          </cell>
          <cell r="E8697" t="str">
            <v>CL 18 MAYO VAI AL ESTADIO MUNICIPAL</v>
          </cell>
          <cell r="F8697" t="str">
            <v>316 688 0418</v>
          </cell>
          <cell r="I8697" t="str">
            <v>GUAITARILLA</v>
          </cell>
          <cell r="J8697" t="str">
            <v>NARIÑO</v>
          </cell>
          <cell r="K8697" t="str">
            <v>X</v>
          </cell>
          <cell r="M8697">
            <v>1085247198</v>
          </cell>
          <cell r="N8697" t="str">
            <v>dasyazain88@gmail.com</v>
          </cell>
          <cell r="O8697" t="str">
            <v>PN</v>
          </cell>
          <cell r="P8697" t="str">
            <v>CO00</v>
          </cell>
        </row>
        <row r="8698">
          <cell r="A8698">
            <v>131607</v>
          </cell>
          <cell r="B8698" t="str">
            <v>EDINSON GOMEZ</v>
          </cell>
          <cell r="C8698" t="str">
            <v>HENRY MANUEL RODRIGUEZ ARTEAGA</v>
          </cell>
          <cell r="E8698" t="str">
            <v>CL  PRINCIPAL B/ FATIMA GUACHAVEZ</v>
          </cell>
          <cell r="F8698" t="str">
            <v>312 810 5589</v>
          </cell>
          <cell r="I8698" t="str">
            <v>SANTACRUZ</v>
          </cell>
          <cell r="J8698" t="str">
            <v>NARIÑO</v>
          </cell>
          <cell r="K8698" t="str">
            <v>X</v>
          </cell>
          <cell r="M8698">
            <v>98415430</v>
          </cell>
          <cell r="N8698" t="str">
            <v>valeriasolzano1615@gmail.com</v>
          </cell>
          <cell r="O8698" t="str">
            <v>PN</v>
          </cell>
          <cell r="P8698" t="str">
            <v>CR30</v>
          </cell>
        </row>
        <row r="8699">
          <cell r="A8699">
            <v>131608</v>
          </cell>
          <cell r="B8699" t="str">
            <v>EDINSON GOMEZ</v>
          </cell>
          <cell r="C8699" t="str">
            <v>NEVEISI LILIANA CAICEDO</v>
          </cell>
          <cell r="E8699" t="str">
            <v>CL PRINCIPAL B/ ALAYA HERRERA</v>
          </cell>
          <cell r="F8699" t="str">
            <v>314 646 4958</v>
          </cell>
          <cell r="I8699" t="str">
            <v>SANTACRUZ</v>
          </cell>
          <cell r="J8699" t="str">
            <v>NARIÑO</v>
          </cell>
          <cell r="K8699" t="str">
            <v>X</v>
          </cell>
          <cell r="M8699">
            <v>27456131</v>
          </cell>
          <cell r="N8699" t="str">
            <v>neveisi1109@hotmail.com</v>
          </cell>
          <cell r="O8699" t="str">
            <v>PN</v>
          </cell>
          <cell r="P8699" t="str">
            <v>CR30</v>
          </cell>
        </row>
        <row r="8700">
          <cell r="A8700">
            <v>131894</v>
          </cell>
          <cell r="B8700" t="str">
            <v>EDINSON GOMEZ</v>
          </cell>
          <cell r="C8700" t="str">
            <v>JOSE OSWALDO DIAZ TORO</v>
          </cell>
          <cell r="E8700" t="str">
            <v>CR 4 # 7-45 B/ INMACULADA</v>
          </cell>
          <cell r="F8700" t="str">
            <v>314 402 5715</v>
          </cell>
          <cell r="I8700" t="str">
            <v>SAMANIEGO</v>
          </cell>
          <cell r="J8700" t="str">
            <v>NARIÑO</v>
          </cell>
          <cell r="K8700" t="str">
            <v>X</v>
          </cell>
          <cell r="M8700">
            <v>87455025</v>
          </cell>
          <cell r="N8700" t="str">
            <v>linamaria3103913379@gmail.com</v>
          </cell>
          <cell r="O8700" t="str">
            <v>PN</v>
          </cell>
          <cell r="P8700" t="str">
            <v>CO00</v>
          </cell>
        </row>
        <row r="8701">
          <cell r="A8701">
            <v>131895</v>
          </cell>
          <cell r="B8701" t="str">
            <v>EDINSON GOMEZ</v>
          </cell>
          <cell r="C8701" t="str">
            <v>JIMMY SEBASTIAN CARATAR SALAZAR</v>
          </cell>
          <cell r="E8701" t="str">
            <v>BALALAYKA VIA PRINCIPAL GUACHAVEZ</v>
          </cell>
          <cell r="F8701" t="str">
            <v>312 662 1186</v>
          </cell>
          <cell r="I8701" t="str">
            <v>SANTACRUZ</v>
          </cell>
          <cell r="J8701" t="str">
            <v>NARIÑO</v>
          </cell>
          <cell r="K8701" t="str">
            <v>X</v>
          </cell>
          <cell r="M8701">
            <v>1086982729</v>
          </cell>
          <cell r="N8701" t="str">
            <v>jimmycaratar12@gmail.com</v>
          </cell>
          <cell r="O8701" t="str">
            <v>PN</v>
          </cell>
          <cell r="P8701" t="str">
            <v>CR15</v>
          </cell>
        </row>
        <row r="8702">
          <cell r="A8702">
            <v>132008</v>
          </cell>
          <cell r="B8702" t="str">
            <v>EDINSON GOMEZ</v>
          </cell>
          <cell r="C8702" t="str">
            <v>AGRONAUTICA MRS SAS</v>
          </cell>
          <cell r="E8702" t="str">
            <v>CL 21 # 3-44 B/ SAN NICOLAS</v>
          </cell>
          <cell r="F8702" t="str">
            <v>318 487 1169</v>
          </cell>
          <cell r="G8702" t="str">
            <v>2 727 6226</v>
          </cell>
          <cell r="I8702" t="str">
            <v>TUMACO</v>
          </cell>
          <cell r="J8702" t="str">
            <v>NARIÑO</v>
          </cell>
          <cell r="K8702" t="str">
            <v>X</v>
          </cell>
          <cell r="M8702">
            <v>9012921428</v>
          </cell>
          <cell r="N8702" t="str">
            <v>agronauticamrsas@gmail.com</v>
          </cell>
          <cell r="O8702" t="str">
            <v>PJ</v>
          </cell>
          <cell r="P8702" t="str">
            <v>CR30</v>
          </cell>
        </row>
        <row r="8703">
          <cell r="A8703">
            <v>132123</v>
          </cell>
          <cell r="B8703" t="str">
            <v>EDINSON GOMEZ</v>
          </cell>
          <cell r="C8703" t="str">
            <v>ILDEBRANDO SILVA AMADOR</v>
          </cell>
          <cell r="E8703" t="str">
            <v>AV CHUMAMEL ENTRADA SAMANIEGO</v>
          </cell>
          <cell r="F8703" t="str">
            <v>321 746 7267</v>
          </cell>
          <cell r="I8703" t="str">
            <v>SAMANIEGO</v>
          </cell>
          <cell r="J8703" t="str">
            <v>NARIÑO</v>
          </cell>
          <cell r="K8703" t="str">
            <v>X</v>
          </cell>
          <cell r="M8703">
            <v>4107455</v>
          </cell>
          <cell r="N8703" t="str">
            <v>ildebrandosilva1@gmail.com</v>
          </cell>
          <cell r="O8703" t="str">
            <v>PN</v>
          </cell>
          <cell r="P8703" t="str">
            <v>CR15</v>
          </cell>
        </row>
        <row r="8704">
          <cell r="A8704">
            <v>132131</v>
          </cell>
          <cell r="B8704" t="str">
            <v>EDINSON GOMEZ</v>
          </cell>
          <cell r="C8704" t="str">
            <v>GILMA DIELA BASTIDAS VILLOTA</v>
          </cell>
          <cell r="E8704" t="str">
            <v>CL 8 # 5-18 B/ INMACULADA</v>
          </cell>
          <cell r="F8704" t="str">
            <v>316 639 6243</v>
          </cell>
          <cell r="I8704" t="str">
            <v>SAMANIEGO</v>
          </cell>
          <cell r="J8704" t="str">
            <v>NARIÑO</v>
          </cell>
          <cell r="K8704" t="str">
            <v>X</v>
          </cell>
          <cell r="M8704">
            <v>59794904</v>
          </cell>
          <cell r="N8704" t="str">
            <v>leidycaicedo281@gmail.com</v>
          </cell>
          <cell r="O8704" t="str">
            <v>PN</v>
          </cell>
          <cell r="P8704" t="str">
            <v>CR15</v>
          </cell>
        </row>
        <row r="8705">
          <cell r="A8705">
            <v>132592</v>
          </cell>
          <cell r="B8705" t="str">
            <v>EDINSON GOMEZ</v>
          </cell>
          <cell r="C8705" t="str">
            <v>JAVIER MARIANO CADENA ORTEGA</v>
          </cell>
          <cell r="E8705" t="str">
            <v>CL PPL CORG LLORENTE</v>
          </cell>
          <cell r="G8705">
            <v>3206378874</v>
          </cell>
          <cell r="I8705" t="str">
            <v>TUMACO</v>
          </cell>
          <cell r="J8705" t="str">
            <v>NARIÑO</v>
          </cell>
          <cell r="K8705" t="str">
            <v>X</v>
          </cell>
          <cell r="M8705">
            <v>87950789</v>
          </cell>
          <cell r="N8705" t="str">
            <v>javiermarianonva659@gmail.com</v>
          </cell>
          <cell r="O8705" t="str">
            <v>PN</v>
          </cell>
          <cell r="P8705" t="str">
            <v>CR30</v>
          </cell>
        </row>
        <row r="8706">
          <cell r="A8706">
            <v>132594</v>
          </cell>
          <cell r="B8706" t="str">
            <v>EDINSON GOMEZ</v>
          </cell>
          <cell r="C8706" t="str">
            <v>MARIA ALEJANDRINA  SOLARTE</v>
          </cell>
          <cell r="E8706" t="str">
            <v xml:space="preserve"> AV PPAL B/LLORENTE MOTOS SPEED</v>
          </cell>
          <cell r="F8706">
            <v>3158475355</v>
          </cell>
          <cell r="I8706" t="str">
            <v>TUMACO</v>
          </cell>
          <cell r="J8706" t="str">
            <v>NARIÑO</v>
          </cell>
          <cell r="K8706" t="str">
            <v>X</v>
          </cell>
          <cell r="M8706">
            <v>1123205525</v>
          </cell>
          <cell r="N8706" t="str">
            <v>maleja-19@hotmail.co</v>
          </cell>
          <cell r="O8706" t="str">
            <v>PN</v>
          </cell>
          <cell r="P8706" t="str">
            <v>CR15</v>
          </cell>
        </row>
        <row r="8707">
          <cell r="A8707">
            <v>132595</v>
          </cell>
          <cell r="B8707" t="str">
            <v>EDINSON GOMEZ</v>
          </cell>
          <cell r="C8707" t="str">
            <v>PAULA GARCIA</v>
          </cell>
          <cell r="D8707" t="str">
            <v>JYJ MATERIALES</v>
          </cell>
          <cell r="E8707" t="str">
            <v>CLL DEL COMERCIO DIAG MUELLES   LOS POLOS</v>
          </cell>
          <cell r="F8707">
            <v>3187334476</v>
          </cell>
          <cell r="I8707" t="str">
            <v>TUMACO</v>
          </cell>
          <cell r="J8707" t="str">
            <v>NARIÑO</v>
          </cell>
          <cell r="K8707" t="str">
            <v>X</v>
          </cell>
          <cell r="M8707">
            <v>59661847</v>
          </cell>
          <cell r="N8707" t="str">
            <v>gyjmateriales@gmail.co</v>
          </cell>
          <cell r="O8707" t="str">
            <v>PN</v>
          </cell>
          <cell r="P8707" t="str">
            <v>CR30</v>
          </cell>
        </row>
        <row r="8708">
          <cell r="A8708">
            <v>132598</v>
          </cell>
          <cell r="B8708" t="str">
            <v>EDINSON GOMEZ</v>
          </cell>
          <cell r="C8708" t="str">
            <v>HELEN ITURRE VALENCIA</v>
          </cell>
          <cell r="D8708" t="str">
            <v>FERRECENTRO  CARDONA</v>
          </cell>
          <cell r="E8708" t="str">
            <v>CLL NUEVA CREACIÓN CON CRA 15 B/NVA CREACIÓN</v>
          </cell>
          <cell r="F8708">
            <v>3136552136</v>
          </cell>
          <cell r="I8708" t="str">
            <v>TUMACO</v>
          </cell>
          <cell r="J8708" t="str">
            <v>NARIÑO</v>
          </cell>
          <cell r="K8708" t="str">
            <v>X</v>
          </cell>
          <cell r="M8708">
            <v>59667426</v>
          </cell>
          <cell r="N8708" t="str">
            <v>heleniturri@hotmail.Com</v>
          </cell>
          <cell r="O8708" t="str">
            <v>PN</v>
          </cell>
          <cell r="P8708" t="str">
            <v>CR30</v>
          </cell>
        </row>
        <row r="8709">
          <cell r="A8709">
            <v>132600</v>
          </cell>
          <cell r="B8709" t="str">
            <v>EDINSON GOMEZ</v>
          </cell>
          <cell r="C8709" t="str">
            <v>CUARAN REINEL SAS ZOMAC</v>
          </cell>
          <cell r="D8709" t="str">
            <v xml:space="preserve"> ESTACION DE SERVICIO LLORENTE</v>
          </cell>
          <cell r="E8709" t="str">
            <v>CRR LLORENTE VIA TUMACO FRENTE A LA INVACIÓN B/LAS PALMAS</v>
          </cell>
          <cell r="F8709">
            <v>3216416536</v>
          </cell>
          <cell r="G8709">
            <v>3216416539</v>
          </cell>
          <cell r="I8709" t="str">
            <v>TUMACO</v>
          </cell>
          <cell r="J8709" t="str">
            <v>NARIÑO</v>
          </cell>
          <cell r="K8709" t="str">
            <v>X</v>
          </cell>
          <cell r="M8709">
            <v>9013260808</v>
          </cell>
          <cell r="N8709" t="str">
            <v>contabilidadcuaranreinel@gmail.com</v>
          </cell>
          <cell r="O8709" t="str">
            <v>PN</v>
          </cell>
          <cell r="P8709" t="str">
            <v>CR30</v>
          </cell>
        </row>
        <row r="8710">
          <cell r="A8710">
            <v>132699</v>
          </cell>
          <cell r="B8710" t="str">
            <v>EDINSON GOMEZ</v>
          </cell>
          <cell r="C8710" t="str">
            <v>EDILMA YOLANDA MORENO TITISTAR</v>
          </cell>
          <cell r="E8710" t="str">
            <v>CL 7 # 6A-35A AV SHUMAGER</v>
          </cell>
          <cell r="F8710" t="str">
            <v>321 8011738</v>
          </cell>
          <cell r="I8710" t="str">
            <v>SAMANIEGO</v>
          </cell>
          <cell r="J8710" t="str">
            <v>NARIÑO</v>
          </cell>
          <cell r="K8710" t="str">
            <v>X</v>
          </cell>
          <cell r="M8710">
            <v>59820679</v>
          </cell>
          <cell r="N8710" t="str">
            <v>electromotoreshonda@gmail.com</v>
          </cell>
          <cell r="O8710" t="str">
            <v>PN</v>
          </cell>
          <cell r="P8710" t="str">
            <v>CR15</v>
          </cell>
        </row>
        <row r="8711">
          <cell r="A8711">
            <v>132702</v>
          </cell>
          <cell r="B8711" t="str">
            <v>EDINSON GOMEZ</v>
          </cell>
          <cell r="C8711" t="str">
            <v>CLAUDIA PATRICIA ERASO LASSO</v>
          </cell>
          <cell r="D8711" t="str">
            <v xml:space="preserve"> </v>
          </cell>
          <cell r="E8711" t="str">
            <v>CL 17 # 11-05 B/ SAN SEBASTIAN</v>
          </cell>
          <cell r="F8711" t="str">
            <v>317 3351009</v>
          </cell>
          <cell r="I8711" t="str">
            <v>TUQUERRES</v>
          </cell>
          <cell r="J8711" t="str">
            <v>NARIÑO</v>
          </cell>
          <cell r="K8711" t="str">
            <v>X</v>
          </cell>
          <cell r="M8711">
            <v>1087416220</v>
          </cell>
          <cell r="N8711" t="str">
            <v>solomotosla17@gmail.com</v>
          </cell>
          <cell r="O8711" t="str">
            <v>PN</v>
          </cell>
          <cell r="P8711" t="str">
            <v>CR30</v>
          </cell>
        </row>
        <row r="8712">
          <cell r="A8712">
            <v>132733</v>
          </cell>
          <cell r="B8712" t="str">
            <v>EDINSON GOMEZ</v>
          </cell>
          <cell r="C8712" t="str">
            <v>ROSA DEL CARMEN GUAQUEZ NARVAEZ</v>
          </cell>
          <cell r="E8712" t="str">
            <v>CRA. 12 # 19-37 B/ SAN SEBASTIAN</v>
          </cell>
          <cell r="G8712">
            <v>3145866719</v>
          </cell>
          <cell r="I8712" t="str">
            <v>TUQUERRES</v>
          </cell>
          <cell r="J8712" t="str">
            <v>NARIÑO</v>
          </cell>
          <cell r="K8712" t="str">
            <v>X</v>
          </cell>
          <cell r="M8712">
            <v>37000009</v>
          </cell>
          <cell r="N8712" t="str">
            <v>briyitrealpe01@gmail.com</v>
          </cell>
          <cell r="O8712" t="str">
            <v>PN</v>
          </cell>
          <cell r="P8712" t="str">
            <v>CR30</v>
          </cell>
        </row>
        <row r="8713">
          <cell r="A8713">
            <v>132755</v>
          </cell>
          <cell r="B8713" t="str">
            <v>EDINSON GOMEZ</v>
          </cell>
          <cell r="C8713" t="str">
            <v>DIEGO FERNANDO OVIEDO OVIEDO</v>
          </cell>
          <cell r="D8713" t="str">
            <v>FERROMATERIALES LOS ANDES</v>
          </cell>
          <cell r="E8713" t="str">
            <v>CL 4 # 5-36 B/ SAN PEDRO ALEJANDRINO</v>
          </cell>
          <cell r="F8713" t="str">
            <v>314 5803239</v>
          </cell>
          <cell r="I8713" t="str">
            <v>LOS ANDES</v>
          </cell>
          <cell r="J8713" t="str">
            <v>NARIÑO</v>
          </cell>
          <cell r="K8713" t="str">
            <v>X</v>
          </cell>
          <cell r="M8713">
            <v>1089242693</v>
          </cell>
          <cell r="N8713" t="str">
            <v>diegoferoviedo@gmail.com</v>
          </cell>
          <cell r="O8713" t="str">
            <v>PN</v>
          </cell>
          <cell r="P8713" t="str">
            <v>CO00</v>
          </cell>
        </row>
        <row r="8714">
          <cell r="A8714">
            <v>132772</v>
          </cell>
          <cell r="B8714" t="str">
            <v>EDINSON GOMEZ</v>
          </cell>
          <cell r="C8714" t="str">
            <v>SOCIEDAD EMPRESARIAL EL TREBOL SAS</v>
          </cell>
          <cell r="E8714" t="str">
            <v>CLL OSCURA CON CLL CAUCA ESQUINA B/COMERCIO</v>
          </cell>
          <cell r="F8714">
            <v>3235855941</v>
          </cell>
          <cell r="G8714">
            <v>3186287208</v>
          </cell>
          <cell r="H8714">
            <v>3215218907</v>
          </cell>
          <cell r="I8714" t="str">
            <v>BARBACOAS</v>
          </cell>
          <cell r="J8714" t="str">
            <v>NARIÑO</v>
          </cell>
          <cell r="K8714" t="str">
            <v>X</v>
          </cell>
          <cell r="M8714">
            <v>9011560331</v>
          </cell>
          <cell r="N8714" t="str">
            <v>grupoempresarialtrebol@outlook.com</v>
          </cell>
          <cell r="O8714" t="str">
            <v>PJ</v>
          </cell>
          <cell r="P8714" t="str">
            <v>CR30</v>
          </cell>
        </row>
        <row r="8715">
          <cell r="A8715">
            <v>132785</v>
          </cell>
          <cell r="B8715" t="str">
            <v>EDINSON GOMEZ</v>
          </cell>
          <cell r="C8715" t="str">
            <v>OSCAR PLINIO BURBANO VILLOTA</v>
          </cell>
          <cell r="E8715" t="str">
            <v xml:space="preserve">  CRA 12 #18-70 B/SAN SEBASTIAN</v>
          </cell>
          <cell r="F8715">
            <v>3163513736</v>
          </cell>
          <cell r="I8715" t="str">
            <v>TUQUERRES</v>
          </cell>
          <cell r="J8715" t="str">
            <v>NARIÑO</v>
          </cell>
          <cell r="K8715" t="str">
            <v>X</v>
          </cell>
          <cell r="M8715">
            <v>13060220</v>
          </cell>
          <cell r="N8715" t="str">
            <v>oscarburbanorepuestos@yahoo.es</v>
          </cell>
          <cell r="O8715" t="str">
            <v>PN</v>
          </cell>
          <cell r="P8715" t="str">
            <v>CR30</v>
          </cell>
        </row>
        <row r="8716">
          <cell r="A8716">
            <v>132797</v>
          </cell>
          <cell r="B8716" t="str">
            <v>EDINSON GOMEZ</v>
          </cell>
          <cell r="C8716" t="str">
            <v>SILVIO FERNANDO CEBALLOS PANTOJA</v>
          </cell>
          <cell r="D8716" t="str">
            <v xml:space="preserve">   FERROELECTRICOS</v>
          </cell>
          <cell r="E8716" t="str">
            <v>CL 8 # 5-32 DIAG ESTACION BOMBEROS</v>
          </cell>
          <cell r="F8716">
            <v>3128528443</v>
          </cell>
          <cell r="I8716" t="str">
            <v>SAMANIEGO</v>
          </cell>
          <cell r="J8716" t="str">
            <v>NARIÑO</v>
          </cell>
          <cell r="K8716" t="str">
            <v>X</v>
          </cell>
          <cell r="M8716">
            <v>87454342</v>
          </cell>
          <cell r="N8716" t="str">
            <v>lorenitatobar@gmail.co</v>
          </cell>
          <cell r="O8716" t="str">
            <v>PN</v>
          </cell>
          <cell r="P8716" t="str">
            <v>CR15</v>
          </cell>
        </row>
        <row r="8717">
          <cell r="A8717">
            <v>132807</v>
          </cell>
          <cell r="B8717" t="str">
            <v>EDINSON GOMEZ</v>
          </cell>
          <cell r="C8717" t="str">
            <v>CARLOS YOVANNY ESPINOSA ZULETA</v>
          </cell>
          <cell r="D8717" t="str">
            <v>EMPRASARIALMAXI EL MINERO</v>
          </cell>
          <cell r="E8717" t="str">
            <v>CALLE CAUCA #47</v>
          </cell>
          <cell r="F8717">
            <v>3174018012</v>
          </cell>
          <cell r="G8717">
            <v>3174018012</v>
          </cell>
          <cell r="I8717" t="str">
            <v>BARBACOAS</v>
          </cell>
          <cell r="J8717" t="str">
            <v>NARIÑO</v>
          </cell>
          <cell r="K8717" t="str">
            <v>X</v>
          </cell>
          <cell r="M8717">
            <v>10386959</v>
          </cell>
          <cell r="N8717" t="str">
            <v>empresarialmaxielminero@gmail.com</v>
          </cell>
          <cell r="O8717" t="str">
            <v>PN</v>
          </cell>
          <cell r="P8717" t="str">
            <v>CR30</v>
          </cell>
        </row>
        <row r="8718">
          <cell r="A8718">
            <v>132827</v>
          </cell>
          <cell r="B8718" t="str">
            <v>EDINSON GOMEZ</v>
          </cell>
          <cell r="C8718" t="str">
            <v>RUBEN DARIO MADROÑERO PANTOJA</v>
          </cell>
          <cell r="E8718" t="str">
            <v>CR 2 # 4-39 B/ORIENTAL</v>
          </cell>
          <cell r="G8718">
            <v>3205261460</v>
          </cell>
          <cell r="I8718" t="str">
            <v>SAMANIEGO</v>
          </cell>
          <cell r="J8718" t="str">
            <v>NARIÑO</v>
          </cell>
          <cell r="K8718" t="str">
            <v>X</v>
          </cell>
          <cell r="M8718">
            <v>80725516</v>
          </cell>
          <cell r="N8718" t="str">
            <v>servitecatectiautos2021@gmail.com</v>
          </cell>
          <cell r="O8718" t="str">
            <v>PN</v>
          </cell>
          <cell r="P8718" t="str">
            <v>CR15</v>
          </cell>
        </row>
        <row r="8719">
          <cell r="A8719">
            <v>132830</v>
          </cell>
          <cell r="B8719" t="str">
            <v>EDINSON GOMEZ</v>
          </cell>
          <cell r="C8719" t="str">
            <v>EDWIN ERICK DEL CASTILLO</v>
          </cell>
          <cell r="D8719" t="str">
            <v>HONDA MOTOS TUMACO</v>
          </cell>
          <cell r="E8719" t="str">
            <v>CALLE NUEVA CREACION 13-90</v>
          </cell>
          <cell r="F8719">
            <v>3165242955</v>
          </cell>
          <cell r="G8719">
            <v>3165242802</v>
          </cell>
          <cell r="I8719" t="str">
            <v>TUMACO</v>
          </cell>
          <cell r="J8719" t="str">
            <v>NARIÑO</v>
          </cell>
          <cell r="K8719" t="str">
            <v>X</v>
          </cell>
          <cell r="M8719">
            <v>13056392</v>
          </cell>
          <cell r="N8719" t="str">
            <v>hmotostumaco@hotmail.com</v>
          </cell>
          <cell r="O8719" t="str">
            <v>PN</v>
          </cell>
          <cell r="P8719" t="str">
            <v>CR30</v>
          </cell>
        </row>
        <row r="8720">
          <cell r="A8720">
            <v>132898</v>
          </cell>
          <cell r="B8720" t="str">
            <v>EDINSON GOMEZ</v>
          </cell>
          <cell r="C8720" t="str">
            <v>WILMER ANTONIO CUJIA CHINCHILLA</v>
          </cell>
          <cell r="D8720" t="str">
            <v>IMPERIO DEL MOTOR</v>
          </cell>
          <cell r="E8720" t="str">
            <v>EL PINDO B/FRENTE BOMBA PRISMA</v>
          </cell>
          <cell r="F8720">
            <v>3228842796</v>
          </cell>
          <cell r="G8720">
            <v>3228842796</v>
          </cell>
          <cell r="I8720" t="str">
            <v>TUMACO</v>
          </cell>
          <cell r="J8720" t="str">
            <v>NARIÑO</v>
          </cell>
          <cell r="K8720" t="str">
            <v>X</v>
          </cell>
          <cell r="M8720">
            <v>2000000337</v>
          </cell>
          <cell r="N8720" t="str">
            <v>cujiwilmer470@gmail.com</v>
          </cell>
          <cell r="O8720" t="str">
            <v>PN</v>
          </cell>
          <cell r="P8720" t="str">
            <v>CR30</v>
          </cell>
        </row>
        <row r="8721">
          <cell r="A8721">
            <v>132903</v>
          </cell>
          <cell r="B8721" t="str">
            <v>EDINSON GOMEZ</v>
          </cell>
          <cell r="C8721" t="str">
            <v>HEILEN YURANY RODRIGUEZ DIAZ</v>
          </cell>
          <cell r="D8721" t="str">
            <v>PROOVEDORA COMERCIAL EL FARO</v>
          </cell>
          <cell r="E8721" t="str">
            <v>CL 35 DIAGONAL 5 CS 9. 509</v>
          </cell>
          <cell r="F8721">
            <v>3216152008</v>
          </cell>
          <cell r="G8721">
            <v>3216152008</v>
          </cell>
          <cell r="I8721" t="str">
            <v>TUMACO</v>
          </cell>
          <cell r="J8721" t="str">
            <v>NARIÑO</v>
          </cell>
          <cell r="K8721" t="str">
            <v>X</v>
          </cell>
          <cell r="M8721">
            <v>59313122</v>
          </cell>
          <cell r="N8721" t="str">
            <v>yuranyrodriguez26@hotmail.com</v>
          </cell>
          <cell r="O8721" t="str">
            <v>PN</v>
          </cell>
          <cell r="P8721" t="str">
            <v>CR30</v>
          </cell>
        </row>
        <row r="8722">
          <cell r="A8722">
            <v>132938</v>
          </cell>
          <cell r="B8722" t="str">
            <v>EDINSON GOMEZ</v>
          </cell>
          <cell r="C8722" t="str">
            <v>ORLANDA DE FATIMA SANCHEZ PEREZ</v>
          </cell>
          <cell r="D8722" t="str">
            <v>ALMACEN Y TALLER MONTEZUMA</v>
          </cell>
          <cell r="E8722" t="str">
            <v xml:space="preserve">CALLE 16 # 15- 45 B/SAN FRANCISCO </v>
          </cell>
          <cell r="F8722">
            <v>3217397949</v>
          </cell>
          <cell r="G8722">
            <v>3217397939</v>
          </cell>
          <cell r="I8722" t="str">
            <v>TUQUERRES</v>
          </cell>
          <cell r="J8722" t="str">
            <v>NARIÑO</v>
          </cell>
          <cell r="K8722" t="str">
            <v>X</v>
          </cell>
          <cell r="M8722">
            <v>27531379</v>
          </cell>
          <cell r="N8722" t="str">
            <v>orlandasanchezperez@hotmail.com</v>
          </cell>
          <cell r="O8722" t="str">
            <v>PN</v>
          </cell>
          <cell r="P8722" t="str">
            <v>CR15</v>
          </cell>
        </row>
        <row r="8723">
          <cell r="A8723">
            <v>132958</v>
          </cell>
          <cell r="B8723" t="str">
            <v>EDINSON GOMEZ</v>
          </cell>
          <cell r="C8723" t="str">
            <v>YURY MARLENY REALPE GUAQUEZ</v>
          </cell>
          <cell r="D8723" t="str">
            <v>AUTOREPUESTOS DANNY</v>
          </cell>
          <cell r="E8723" t="str">
            <v>CALLE 26 # 18- 44 B/FATIMA</v>
          </cell>
          <cell r="F8723">
            <v>3206521774</v>
          </cell>
          <cell r="G8723">
            <v>3206521774</v>
          </cell>
          <cell r="I8723" t="str">
            <v>TUQUERRES</v>
          </cell>
          <cell r="J8723" t="str">
            <v>NARIÑO</v>
          </cell>
          <cell r="K8723" t="str">
            <v>X</v>
          </cell>
          <cell r="M8723">
            <v>1087412548</v>
          </cell>
          <cell r="N8723" t="str">
            <v>yuryrealpe89@gmail.com</v>
          </cell>
          <cell r="O8723" t="str">
            <v>PN</v>
          </cell>
          <cell r="P8723" t="str">
            <v>CO00</v>
          </cell>
        </row>
        <row r="8724">
          <cell r="A8724">
            <v>132996</v>
          </cell>
          <cell r="B8724" t="str">
            <v>EDINSON GOMEZ</v>
          </cell>
          <cell r="C8724" t="str">
            <v>NIEVER EDIS MELO ORTEGA</v>
          </cell>
          <cell r="D8724" t="str">
            <v>OMEGA ALMACEN Y VULCANIZADOR</v>
          </cell>
          <cell r="E8724" t="str">
            <v>CLL 8 # 5- 18 B/INMACULADA</v>
          </cell>
          <cell r="F8724">
            <v>3163684643</v>
          </cell>
          <cell r="I8724" t="str">
            <v>SAMANIEGO</v>
          </cell>
          <cell r="J8724" t="str">
            <v>NARIÑO</v>
          </cell>
          <cell r="K8724" t="str">
            <v>X</v>
          </cell>
          <cell r="M8724">
            <v>59795122</v>
          </cell>
          <cell r="N8724" t="str">
            <v>nieveredismelo01@hotmail.com</v>
          </cell>
          <cell r="O8724" t="str">
            <v>PN</v>
          </cell>
          <cell r="P8724" t="str">
            <v>CR15</v>
          </cell>
        </row>
        <row r="8725">
          <cell r="A8725">
            <v>133020</v>
          </cell>
          <cell r="B8725" t="str">
            <v>EDINSON GOMEZ</v>
          </cell>
          <cell r="C8725" t="str">
            <v>EDS FRANCISCO PIZARRO LTDA</v>
          </cell>
          <cell r="E8725" t="str">
            <v>FRANCISCO PIZARRO - SALAHONDA</v>
          </cell>
          <cell r="F8725">
            <v>7271147</v>
          </cell>
          <cell r="G8725">
            <v>3103739563</v>
          </cell>
          <cell r="I8725" t="str">
            <v>SALAHONDA</v>
          </cell>
          <cell r="J8725" t="str">
            <v>NARIÑO</v>
          </cell>
          <cell r="K8725" t="str">
            <v>X</v>
          </cell>
          <cell r="M8725">
            <v>8305137222</v>
          </cell>
          <cell r="N8725" t="str">
            <v>franciscopizarroltda@gmail.com</v>
          </cell>
          <cell r="O8725" t="str">
            <v>PJ</v>
          </cell>
          <cell r="P8725" t="str">
            <v>CR30</v>
          </cell>
        </row>
        <row r="8726">
          <cell r="A8726">
            <v>133072</v>
          </cell>
          <cell r="B8726" t="str">
            <v>EDINSON GOMEZ</v>
          </cell>
          <cell r="C8726" t="str">
            <v>AGROMARINO SAS ZOMAC</v>
          </cell>
          <cell r="D8726" t="str">
            <v>AGROMARINO SAS</v>
          </cell>
          <cell r="E8726" t="str">
            <v xml:space="preserve">CALLE DEL COMERCIO </v>
          </cell>
          <cell r="F8726">
            <v>7274868</v>
          </cell>
          <cell r="G8726">
            <v>3116737743</v>
          </cell>
          <cell r="I8726" t="str">
            <v>TUMACO</v>
          </cell>
          <cell r="J8726" t="str">
            <v>NARIÑO</v>
          </cell>
          <cell r="K8726" t="str">
            <v>X</v>
          </cell>
          <cell r="M8726">
            <v>9012687007</v>
          </cell>
          <cell r="N8726" t="str">
            <v>agromarinosas@gmail.com</v>
          </cell>
          <cell r="O8726" t="str">
            <v>PJ</v>
          </cell>
          <cell r="P8726" t="str">
            <v>CR30</v>
          </cell>
        </row>
        <row r="8727">
          <cell r="A8727">
            <v>133163</v>
          </cell>
          <cell r="B8727" t="str">
            <v>EDINSON GOMEZ</v>
          </cell>
          <cell r="C8727" t="str">
            <v>IVAN ARMANDO QUIROZ ERAZO</v>
          </cell>
          <cell r="D8727" t="str">
            <v>CENTRO AUTOMOTRIZ TUQUERRES</v>
          </cell>
          <cell r="E8727" t="str">
            <v>DIV 4 FATIMA VIA PRINCIPAL B/FATIMA</v>
          </cell>
          <cell r="F8727">
            <v>3144459844</v>
          </cell>
          <cell r="G8727">
            <v>3144459844</v>
          </cell>
          <cell r="I8727" t="str">
            <v>TUQUERRES</v>
          </cell>
          <cell r="J8727" t="str">
            <v>NARIÑO</v>
          </cell>
          <cell r="K8727" t="str">
            <v>X</v>
          </cell>
          <cell r="M8727">
            <v>98138207</v>
          </cell>
          <cell r="N8727" t="str">
            <v>ivanquiroz16@hotmail.com</v>
          </cell>
          <cell r="O8727" t="str">
            <v>PN</v>
          </cell>
          <cell r="P8727" t="str">
            <v>CR15</v>
          </cell>
        </row>
        <row r="8728">
          <cell r="A8728">
            <v>133164</v>
          </cell>
          <cell r="B8728" t="str">
            <v>EDINSON GOMEZ</v>
          </cell>
          <cell r="C8728" t="str">
            <v>FABIO OSWALDO ROSERO ORDOÑEZ</v>
          </cell>
          <cell r="D8728" t="str">
            <v>GRANERO SAN NICOLAS</v>
          </cell>
          <cell r="E8728" t="str">
            <v>CRA 5 # 7- 30 B/RECREO</v>
          </cell>
          <cell r="F8728">
            <v>3173444821</v>
          </cell>
          <cell r="G8728">
            <v>3173444821</v>
          </cell>
          <cell r="I8728" t="str">
            <v>SAMANIEGO</v>
          </cell>
          <cell r="J8728" t="str">
            <v>NARIÑO</v>
          </cell>
          <cell r="K8728" t="str">
            <v>X</v>
          </cell>
          <cell r="M8728">
            <v>87452370</v>
          </cell>
          <cell r="N8728" t="str">
            <v>oswaldorosero87@gmail.com</v>
          </cell>
          <cell r="O8728" t="str">
            <v>PN</v>
          </cell>
          <cell r="P8728" t="str">
            <v>CO00</v>
          </cell>
        </row>
        <row r="8729">
          <cell r="A8729">
            <v>133173</v>
          </cell>
          <cell r="B8729" t="str">
            <v>EDINSON GOMEZ</v>
          </cell>
          <cell r="C8729" t="str">
            <v>LUIS ARTURO PARREÑO GETIAL</v>
          </cell>
          <cell r="D8729" t="str">
            <v>AUTO REPUESTOS DANNY</v>
          </cell>
          <cell r="E8729" t="str">
            <v>CALLE 26 # 18- 44 B/FATIMA</v>
          </cell>
          <cell r="F8729">
            <v>3206521774</v>
          </cell>
          <cell r="G8729">
            <v>3206521774</v>
          </cell>
          <cell r="I8729" t="str">
            <v>TUQUERRES</v>
          </cell>
          <cell r="J8729" t="str">
            <v>NARIÑO</v>
          </cell>
          <cell r="K8729" t="str">
            <v>X</v>
          </cell>
          <cell r="M8729">
            <v>13066884</v>
          </cell>
          <cell r="N8729" t="str">
            <v>yuryrealpe89@gmail.com</v>
          </cell>
          <cell r="O8729" t="str">
            <v>PN</v>
          </cell>
          <cell r="P8729" t="str">
            <v>CR15</v>
          </cell>
        </row>
        <row r="8730">
          <cell r="A8730">
            <v>133235</v>
          </cell>
          <cell r="B8730" t="str">
            <v>EDINSON GOMEZ</v>
          </cell>
          <cell r="C8730" t="str">
            <v>JESUS EDUARDO PANTOJA CORAL</v>
          </cell>
          <cell r="E8730" t="str">
            <v>URBANIZACION CASTELLANO/ CASA 18 B/SAN NICOLAS</v>
          </cell>
          <cell r="F8730">
            <v>3163463889</v>
          </cell>
          <cell r="G8730">
            <v>3184548062</v>
          </cell>
          <cell r="I8730" t="str">
            <v>TUQUERRES</v>
          </cell>
          <cell r="J8730" t="str">
            <v>NARIÑO</v>
          </cell>
          <cell r="K8730" t="str">
            <v>X</v>
          </cell>
          <cell r="M8730">
            <v>13061434</v>
          </cell>
          <cell r="N8730" t="str">
            <v>lmnino@msn.com</v>
          </cell>
          <cell r="O8730" t="str">
            <v>PN</v>
          </cell>
          <cell r="P8730" t="str">
            <v>CR15</v>
          </cell>
        </row>
        <row r="8731">
          <cell r="A8731">
            <v>133353</v>
          </cell>
          <cell r="B8731" t="str">
            <v>EDINSON GOMEZ</v>
          </cell>
          <cell r="C8731" t="str">
            <v>EDGAR ENRIQUE URBANO PAREDES</v>
          </cell>
          <cell r="E8731" t="str">
            <v>CRA 12 # 18-32 BR SAN SEBASTIAN</v>
          </cell>
          <cell r="G8731">
            <v>3184018595</v>
          </cell>
          <cell r="I8731" t="str">
            <v>TUQUERRES</v>
          </cell>
          <cell r="J8731" t="str">
            <v>NARIÑO</v>
          </cell>
          <cell r="K8731" t="str">
            <v>X</v>
          </cell>
          <cell r="M8731">
            <v>98138667</v>
          </cell>
          <cell r="N8731" t="str">
            <v>repuestosylujosla16@hotmail.com</v>
          </cell>
          <cell r="O8731" t="str">
            <v>PN</v>
          </cell>
          <cell r="P8731" t="str">
            <v>CR30</v>
          </cell>
        </row>
        <row r="8732">
          <cell r="A8732">
            <v>133443</v>
          </cell>
          <cell r="B8732" t="str">
            <v>EDINSON GOMEZ</v>
          </cell>
          <cell r="C8732" t="str">
            <v>EMILIO GERMAN CERON CARPIO</v>
          </cell>
          <cell r="D8732" t="str">
            <v xml:space="preserve">ALMACEN Y TALLERES PIÑON </v>
          </cell>
          <cell r="E8732" t="str">
            <v>CRA 11 CLL 21 # 20 - 58 B/SAN FERNANDO</v>
          </cell>
          <cell r="G8732">
            <v>3152273699</v>
          </cell>
          <cell r="I8732" t="str">
            <v>TUQUERRES</v>
          </cell>
          <cell r="J8732" t="str">
            <v>NARIÑO</v>
          </cell>
          <cell r="K8732" t="str">
            <v>X</v>
          </cell>
          <cell r="M8732">
            <v>98136251</v>
          </cell>
          <cell r="N8732" t="str">
            <v>german.ceron22@gmail.com</v>
          </cell>
          <cell r="O8732" t="str">
            <v>PN</v>
          </cell>
          <cell r="P8732" t="str">
            <v>CR15</v>
          </cell>
        </row>
        <row r="8733">
          <cell r="A8733">
            <v>133455</v>
          </cell>
          <cell r="B8733" t="str">
            <v>EDINSON GOMEZ</v>
          </cell>
          <cell r="C8733" t="str">
            <v>BIBIANA DEL SOCORRO QUETEMA ESTRADA</v>
          </cell>
          <cell r="D8733" t="str">
            <v>DIESEL Y DIESEL</v>
          </cell>
          <cell r="E8733" t="str">
            <v>CRA 14A # 20-58 B/PAILERIA</v>
          </cell>
          <cell r="G8733">
            <v>3187240090</v>
          </cell>
          <cell r="I8733" t="str">
            <v>TUQUERRES</v>
          </cell>
          <cell r="J8733" t="str">
            <v>NARIÑO</v>
          </cell>
          <cell r="K8733" t="str">
            <v>X</v>
          </cell>
          <cell r="M8733">
            <v>36954196</v>
          </cell>
          <cell r="N8733" t="str">
            <v>bibiquetama180@hotmail.com</v>
          </cell>
          <cell r="O8733" t="str">
            <v>PN</v>
          </cell>
          <cell r="P8733" t="str">
            <v>CR30</v>
          </cell>
        </row>
        <row r="8734">
          <cell r="A8734">
            <v>133524</v>
          </cell>
          <cell r="B8734" t="str">
            <v>EDINSON GOMEZ</v>
          </cell>
          <cell r="C8734" t="str">
            <v>JHON SEBASTIAN MOLINA MORAN</v>
          </cell>
          <cell r="D8734" t="str">
            <v xml:space="preserve">PUNTO FERRETERO DEL PACIFICO </v>
          </cell>
          <cell r="E8734" t="str">
            <v>CALLE COMERCIO</v>
          </cell>
          <cell r="G8734">
            <v>3183690433</v>
          </cell>
          <cell r="I8734" t="str">
            <v>TUMACO</v>
          </cell>
          <cell r="J8734" t="str">
            <v>NARIÑO</v>
          </cell>
          <cell r="K8734" t="str">
            <v>X</v>
          </cell>
          <cell r="M8734">
            <v>1004612250</v>
          </cell>
          <cell r="N8734" t="str">
            <v>ptoferreteropcf@gmail.com</v>
          </cell>
          <cell r="O8734" t="str">
            <v>PN</v>
          </cell>
          <cell r="P8734" t="str">
            <v>CR15</v>
          </cell>
        </row>
        <row r="8735">
          <cell r="A8735">
            <v>133558</v>
          </cell>
          <cell r="B8735" t="str">
            <v>EDINSON GOMEZ</v>
          </cell>
          <cell r="C8735" t="str">
            <v>ANNGIE KARINA MARIN CANO</v>
          </cell>
          <cell r="D8735" t="str">
            <v>MOTO REPUESTOS LA 14</v>
          </cell>
          <cell r="E8735" t="str">
            <v>MOTO REPUESTOS LA 14 CALLE DEL COMERCIO B/NUEVA CREACIÓN</v>
          </cell>
          <cell r="G8735">
            <v>3103189996</v>
          </cell>
          <cell r="I8735" t="str">
            <v>TUMACO</v>
          </cell>
          <cell r="J8735" t="str">
            <v>NARIÑO</v>
          </cell>
          <cell r="K8735" t="str">
            <v>X</v>
          </cell>
          <cell r="M8735">
            <v>1122341895</v>
          </cell>
          <cell r="N8735" t="str">
            <v>angiekanom97@gmail.com</v>
          </cell>
          <cell r="O8735" t="str">
            <v>PN</v>
          </cell>
          <cell r="P8735" t="str">
            <v>CR15</v>
          </cell>
        </row>
        <row r="8736">
          <cell r="A8736">
            <v>133720</v>
          </cell>
          <cell r="B8736" t="str">
            <v>EDINSON GOMEZ</v>
          </cell>
          <cell r="C8736" t="str">
            <v>JHOANA YISELA BENAVIDES CADENA</v>
          </cell>
          <cell r="D8736" t="str">
            <v>TALLER J. FRENTE  PUNTO AGRO</v>
          </cell>
          <cell r="E8736" t="str">
            <v>VEREDA TANAMA</v>
          </cell>
          <cell r="G8736">
            <v>3112738511</v>
          </cell>
          <cell r="H8736">
            <v>3105064638</v>
          </cell>
          <cell r="I8736" t="str">
            <v>SAMANIEGO</v>
          </cell>
          <cell r="J8736" t="str">
            <v>NARIÑO</v>
          </cell>
          <cell r="K8736" t="str">
            <v>X</v>
          </cell>
          <cell r="M8736">
            <v>1007282388</v>
          </cell>
          <cell r="N8736" t="str">
            <v>johana.bemavides2301@gmail.com</v>
          </cell>
          <cell r="O8736" t="str">
            <v>PN</v>
          </cell>
          <cell r="P8736" t="str">
            <v>CO00</v>
          </cell>
        </row>
        <row r="8737">
          <cell r="A8737">
            <v>133777</v>
          </cell>
          <cell r="B8737" t="str">
            <v>EDINSON GOMEZ</v>
          </cell>
          <cell r="C8737" t="str">
            <v>JUAN CARLOS QUINTERO GIRALDO</v>
          </cell>
          <cell r="D8737" t="str">
            <v>TORNILLERIA CONTINENTAL AUTOSERVICIO</v>
          </cell>
          <cell r="E8737" t="str">
            <v>CLL SAN CARLOS AV LOS ESTUDIANTES</v>
          </cell>
          <cell r="F8737">
            <v>7271575</v>
          </cell>
          <cell r="G8737">
            <v>3164068827</v>
          </cell>
          <cell r="H8737">
            <v>7275096</v>
          </cell>
          <cell r="I8737" t="str">
            <v>TUMACO</v>
          </cell>
          <cell r="J8737" t="str">
            <v>NARIÑO</v>
          </cell>
          <cell r="K8737" t="str">
            <v>X</v>
          </cell>
          <cell r="M8737">
            <v>16799576</v>
          </cell>
          <cell r="N8737" t="str">
            <v>tornilleriacontinental@hotmail.com</v>
          </cell>
          <cell r="O8737" t="str">
            <v>PN</v>
          </cell>
          <cell r="P8737" t="str">
            <v>CR30</v>
          </cell>
        </row>
        <row r="8738">
          <cell r="A8738">
            <v>133948</v>
          </cell>
          <cell r="B8738" t="str">
            <v>EDINSON GOMEZ</v>
          </cell>
          <cell r="C8738" t="str">
            <v>IBY SIOMARA GONZALEZ VALENCIA</v>
          </cell>
          <cell r="E8738" t="str">
            <v>EL PINDO (EXPORTADORA)</v>
          </cell>
          <cell r="G8738">
            <v>3228141157</v>
          </cell>
          <cell r="I8738" t="str">
            <v>TUMACO</v>
          </cell>
          <cell r="J8738" t="str">
            <v>NARIÑO</v>
          </cell>
          <cell r="K8738" t="str">
            <v>X</v>
          </cell>
          <cell r="M8738">
            <v>1087202314</v>
          </cell>
          <cell r="N8738" t="str">
            <v>luisaibeitoveraobando@gmail.com</v>
          </cell>
          <cell r="O8738" t="str">
            <v>PN</v>
          </cell>
          <cell r="P8738" t="str">
            <v>CR15</v>
          </cell>
        </row>
        <row r="8739">
          <cell r="A8739">
            <v>133957</v>
          </cell>
          <cell r="B8739" t="str">
            <v>EDINSON GOMEZ</v>
          </cell>
          <cell r="C8739" t="str">
            <v>LEANDRO JAMIR MELO VENEGAS</v>
          </cell>
          <cell r="E8739" t="str">
            <v>BARRIO MIRA FLORES- PEPE MOTOS</v>
          </cell>
          <cell r="G8739">
            <v>3118652076</v>
          </cell>
          <cell r="I8739" t="str">
            <v>SAMANIEGO</v>
          </cell>
          <cell r="J8739" t="str">
            <v>NARIÑO</v>
          </cell>
          <cell r="K8739" t="str">
            <v>X</v>
          </cell>
          <cell r="M8739">
            <v>1004696277</v>
          </cell>
          <cell r="N8739" t="str">
            <v>jamirmelo195@gmail.com</v>
          </cell>
          <cell r="O8739" t="str">
            <v>PN</v>
          </cell>
          <cell r="P8739" t="str">
            <v>CO00</v>
          </cell>
        </row>
        <row r="8740">
          <cell r="A8740">
            <v>134295</v>
          </cell>
          <cell r="B8740" t="str">
            <v>EDINSON GOMEZ</v>
          </cell>
          <cell r="C8740" t="str">
            <v>ANA RUBIELA ANAMA PAZOS</v>
          </cell>
          <cell r="D8740" t="str">
            <v>MOTO REPUESTOS EL FARO</v>
          </cell>
          <cell r="E8740" t="str">
            <v>AV FATIMA # 20-57 BR FATIMA</v>
          </cell>
          <cell r="G8740">
            <v>3218872246</v>
          </cell>
          <cell r="I8740" t="str">
            <v>TUQUERRES</v>
          </cell>
          <cell r="J8740" t="str">
            <v>NARIÑO</v>
          </cell>
          <cell r="K8740" t="str">
            <v>X</v>
          </cell>
          <cell r="M8740">
            <v>36930713</v>
          </cell>
          <cell r="N8740" t="str">
            <v>anarubiela1@gmail.com</v>
          </cell>
          <cell r="O8740" t="str">
            <v>PN</v>
          </cell>
          <cell r="P8740" t="str">
            <v>CR30</v>
          </cell>
        </row>
        <row r="8741">
          <cell r="A8741">
            <v>134296</v>
          </cell>
          <cell r="B8741" t="str">
            <v>EDINSON GOMEZ</v>
          </cell>
          <cell r="C8741" t="str">
            <v>YADIRA ALEJANDRA MAYA CALDERON</v>
          </cell>
          <cell r="E8741" t="str">
            <v>CR  15 # 19-48 BR PAILERIA</v>
          </cell>
          <cell r="G8741">
            <v>3188633075</v>
          </cell>
          <cell r="I8741" t="str">
            <v>TUQUERRES</v>
          </cell>
          <cell r="J8741" t="str">
            <v>NARIÑO</v>
          </cell>
          <cell r="K8741" t="str">
            <v>X</v>
          </cell>
          <cell r="M8741">
            <v>1087425680</v>
          </cell>
          <cell r="N8741" t="str">
            <v>yalejs98@gmail.com</v>
          </cell>
          <cell r="O8741" t="str">
            <v>PN</v>
          </cell>
          <cell r="P8741" t="str">
            <v>CR15</v>
          </cell>
        </row>
        <row r="8742">
          <cell r="A8742">
            <v>134664</v>
          </cell>
          <cell r="B8742" t="str">
            <v>EDINSON GOMEZ</v>
          </cell>
          <cell r="C8742" t="str">
            <v>LILIANA DEL CARMEN ROSERO ENRIQUEZ</v>
          </cell>
          <cell r="E8742" t="str">
            <v>CRA 11 CLL 18 ESQ BR SAN SEBASTIAN</v>
          </cell>
          <cell r="G8742">
            <v>3168793155</v>
          </cell>
          <cell r="I8742" t="str">
            <v>TUQUERRES</v>
          </cell>
          <cell r="J8742" t="str">
            <v>NARIÑO</v>
          </cell>
          <cell r="K8742" t="str">
            <v>X</v>
          </cell>
          <cell r="M8742">
            <v>59814669</v>
          </cell>
          <cell r="N8742" t="str">
            <v>lyrorosero@hotmail.com</v>
          </cell>
          <cell r="O8742" t="str">
            <v>PN</v>
          </cell>
          <cell r="P8742" t="str">
            <v>CR30</v>
          </cell>
        </row>
        <row r="8743">
          <cell r="A8743">
            <v>134856</v>
          </cell>
          <cell r="B8743" t="str">
            <v>EDINSON GOMEZ</v>
          </cell>
          <cell r="C8743" t="str">
            <v>ZUNY ENITH DEL CASTILLO GARCIA</v>
          </cell>
          <cell r="E8743" t="str">
            <v>CL  NUEVA CREACIÓN</v>
          </cell>
          <cell r="G8743">
            <v>3176876994</v>
          </cell>
          <cell r="I8743" t="str">
            <v>TUMACO</v>
          </cell>
          <cell r="J8743" t="str">
            <v>NARIÑO</v>
          </cell>
          <cell r="K8743" t="str">
            <v>X</v>
          </cell>
          <cell r="M8743">
            <v>66831472</v>
          </cell>
          <cell r="N8743" t="str">
            <v>zuny7671@hotmail.com</v>
          </cell>
          <cell r="O8743" t="str">
            <v>PN</v>
          </cell>
          <cell r="P8743" t="str">
            <v>CR30</v>
          </cell>
        </row>
        <row r="8744">
          <cell r="A8744">
            <v>135181</v>
          </cell>
          <cell r="B8744" t="str">
            <v>EDINSON GOMEZ</v>
          </cell>
          <cell r="C8744" t="str">
            <v>YOINER EDISON MADROÑERO BASTIDAS</v>
          </cell>
          <cell r="E8744" t="str">
            <v>CL 8 CRA 6 B/ ALCAZAR</v>
          </cell>
          <cell r="G8744">
            <v>3106580758</v>
          </cell>
          <cell r="I8744" t="str">
            <v>SAMANIEGO</v>
          </cell>
          <cell r="J8744" t="str">
            <v>NARIÑO</v>
          </cell>
          <cell r="K8744" t="str">
            <v>X</v>
          </cell>
          <cell r="M8744">
            <v>1007282116</v>
          </cell>
          <cell r="N8744" t="str">
            <v>yoinermadronero0@gmail.com</v>
          </cell>
          <cell r="O8744" t="str">
            <v>PN</v>
          </cell>
          <cell r="P8744" t="str">
            <v>CR30</v>
          </cell>
        </row>
        <row r="8745">
          <cell r="A8745">
            <v>135700</v>
          </cell>
          <cell r="B8745" t="str">
            <v>EDINSON GOMEZ</v>
          </cell>
          <cell r="C8745" t="str">
            <v>EL PAJAL SAS</v>
          </cell>
          <cell r="E8745" t="str">
            <v>B/ EL PINAR C22</v>
          </cell>
          <cell r="G8745">
            <v>7271441</v>
          </cell>
          <cell r="I8745" t="str">
            <v>TUMACO</v>
          </cell>
          <cell r="J8745" t="str">
            <v>NARIÑO</v>
          </cell>
          <cell r="K8745" t="str">
            <v>X</v>
          </cell>
          <cell r="M8745">
            <v>9010753090</v>
          </cell>
          <cell r="N8745" t="str">
            <v>elpajal0701@gmail.com</v>
          </cell>
          <cell r="O8745" t="str">
            <v>PJ</v>
          </cell>
          <cell r="P8745" t="str">
            <v>CR30</v>
          </cell>
        </row>
        <row r="8746">
          <cell r="A8746">
            <v>135701</v>
          </cell>
          <cell r="B8746" t="str">
            <v>EDINSON GOMEZ</v>
          </cell>
          <cell r="C8746" t="str">
            <v>DANIELA CRISTINA CASANOVA ESTUPIÑAN</v>
          </cell>
          <cell r="E8746" t="str">
            <v>CL DEL COMERCIO MUELLE MAJA CS 111</v>
          </cell>
          <cell r="G8746">
            <v>3103811690</v>
          </cell>
          <cell r="I8746" t="str">
            <v>TUMACO</v>
          </cell>
          <cell r="J8746" t="str">
            <v>NARIÑO</v>
          </cell>
          <cell r="K8746" t="str">
            <v>X</v>
          </cell>
          <cell r="M8746">
            <v>1087194246</v>
          </cell>
          <cell r="N8746" t="str">
            <v>agricolabrisasdelcampo@gmail.com</v>
          </cell>
          <cell r="O8746" t="str">
            <v>PN</v>
          </cell>
          <cell r="P8746" t="str">
            <v>CR15</v>
          </cell>
        </row>
        <row r="8747">
          <cell r="A8747">
            <v>135751</v>
          </cell>
          <cell r="B8747" t="str">
            <v>EDINSON GOMEZ</v>
          </cell>
          <cell r="C8747" t="str">
            <v>EVER FABIAN MELO MELO</v>
          </cell>
          <cell r="E8747" t="str">
            <v>VIA LINDRES B/ SAN JUAN DE DIOS</v>
          </cell>
          <cell r="G8747">
            <v>3233404757</v>
          </cell>
          <cell r="I8747" t="str">
            <v>SAMANIEGO</v>
          </cell>
          <cell r="J8747" t="str">
            <v>NARIÑO</v>
          </cell>
          <cell r="K8747" t="str">
            <v>X</v>
          </cell>
          <cell r="M8747">
            <v>87455370</v>
          </cell>
          <cell r="N8747" t="str">
            <v>everfabian86@gmail.com</v>
          </cell>
          <cell r="O8747" t="str">
            <v>PN</v>
          </cell>
          <cell r="P8747" t="str">
            <v>CR15</v>
          </cell>
        </row>
        <row r="8748">
          <cell r="A8748">
            <v>135920</v>
          </cell>
          <cell r="B8748" t="str">
            <v>EDINSON GOMEZ</v>
          </cell>
          <cell r="C8748" t="str">
            <v>JOSE ALEXANDER CANO PEÑA</v>
          </cell>
          <cell r="E8748" t="str">
            <v>CL PRINCIPAL B/LAS PALMAS LLORENTE</v>
          </cell>
          <cell r="G8748">
            <v>3196777415</v>
          </cell>
          <cell r="I8748" t="str">
            <v>TUMACO</v>
          </cell>
          <cell r="J8748" t="str">
            <v>NARIÑO</v>
          </cell>
          <cell r="K8748" t="str">
            <v>X</v>
          </cell>
          <cell r="M8748">
            <v>17705607</v>
          </cell>
          <cell r="N8748" t="str">
            <v>canoj1387@gmail.com</v>
          </cell>
          <cell r="O8748" t="str">
            <v>PN</v>
          </cell>
          <cell r="P8748" t="str">
            <v>CR30</v>
          </cell>
        </row>
        <row r="8749">
          <cell r="A8749">
            <v>135931</v>
          </cell>
          <cell r="B8749" t="str">
            <v>EDINSON GOMEZ</v>
          </cell>
          <cell r="C8749" t="str">
            <v>HENRY PORFIRIO MORALES BENAVIDES</v>
          </cell>
          <cell r="E8749" t="str">
            <v>VILLAS DEL SUR</v>
          </cell>
          <cell r="G8749">
            <v>3165586066</v>
          </cell>
          <cell r="I8749" t="str">
            <v>OSPINA</v>
          </cell>
          <cell r="J8749" t="str">
            <v>NARIÑO</v>
          </cell>
          <cell r="K8749" t="str">
            <v>X</v>
          </cell>
          <cell r="M8749">
            <v>1866943</v>
          </cell>
          <cell r="N8749" t="str">
            <v>mfernandaz587@gmail.com</v>
          </cell>
          <cell r="O8749" t="str">
            <v>PN</v>
          </cell>
          <cell r="P8749" t="str">
            <v>CO00</v>
          </cell>
        </row>
        <row r="8750">
          <cell r="A8750">
            <v>136011</v>
          </cell>
          <cell r="B8750" t="str">
            <v>EDINSON GOMEZ</v>
          </cell>
          <cell r="C8750" t="str">
            <v>OSCAR HERNANDO JOSA IMBACUAN</v>
          </cell>
          <cell r="E8750" t="str">
            <v>LLORENTE  B/ INDA SABALETA</v>
          </cell>
          <cell r="G8750">
            <v>3154320370</v>
          </cell>
          <cell r="I8750" t="str">
            <v>TUMACO</v>
          </cell>
          <cell r="J8750" t="str">
            <v>NARIÑO</v>
          </cell>
          <cell r="K8750" t="str">
            <v>X</v>
          </cell>
          <cell r="M8750">
            <v>13074862</v>
          </cell>
          <cell r="N8750" t="str">
            <v>jeimyflores266352@gmail.com</v>
          </cell>
          <cell r="O8750" t="str">
            <v>PN</v>
          </cell>
          <cell r="P8750" t="str">
            <v>CO00</v>
          </cell>
        </row>
        <row r="8751">
          <cell r="A8751">
            <v>136012</v>
          </cell>
          <cell r="B8751" t="str">
            <v>EDINSON GOMEZ</v>
          </cell>
          <cell r="C8751" t="str">
            <v>RUTH YAKELINE GUANCHA</v>
          </cell>
          <cell r="E8751" t="str">
            <v>CR 3 ESTE 12-07 VIA LINDRES</v>
          </cell>
          <cell r="G8751">
            <v>3235428442</v>
          </cell>
          <cell r="I8751" t="str">
            <v>SAMANIEGO</v>
          </cell>
          <cell r="J8751" t="str">
            <v>NARIÑO</v>
          </cell>
          <cell r="K8751" t="str">
            <v>X</v>
          </cell>
          <cell r="M8751">
            <v>1085279053</v>
          </cell>
          <cell r="N8751" t="str">
            <v>fenix881124@hotmail.com</v>
          </cell>
          <cell r="O8751" t="str">
            <v>PN</v>
          </cell>
          <cell r="P8751" t="str">
            <v>CR30</v>
          </cell>
        </row>
        <row r="8752">
          <cell r="A8752">
            <v>136062</v>
          </cell>
          <cell r="B8752" t="str">
            <v>EDINSON GOMEZ</v>
          </cell>
          <cell r="C8752" t="str">
            <v>EDWIN RICARDO ALVAREZ PANTOJA</v>
          </cell>
          <cell r="D8752" t="str">
            <v>SERVIMOTOS SAMANIEGO</v>
          </cell>
          <cell r="E8752" t="str">
            <v>SECTOR LA COLINA SALIDA TUQUERRES</v>
          </cell>
          <cell r="G8752">
            <v>3103340901</v>
          </cell>
          <cell r="I8752" t="str">
            <v>SAMANIEGO</v>
          </cell>
          <cell r="J8752" t="str">
            <v>NARIÑO</v>
          </cell>
          <cell r="K8752" t="str">
            <v>X</v>
          </cell>
          <cell r="M8752">
            <v>1088734738</v>
          </cell>
          <cell r="N8752" t="str">
            <v>ricardoalvarez1909@gmail.com</v>
          </cell>
          <cell r="O8752" t="str">
            <v>PN</v>
          </cell>
          <cell r="P8752" t="str">
            <v>CR30</v>
          </cell>
        </row>
        <row r="8753">
          <cell r="A8753">
            <v>136298</v>
          </cell>
          <cell r="B8753" t="str">
            <v>EDINSON GOMEZ</v>
          </cell>
          <cell r="C8753" t="str">
            <v>SARA PATRICIA ANGULO MARTINEZ</v>
          </cell>
          <cell r="E8753" t="str">
            <v>KM 7 BOMBA TERPEL EDS PUERTO BELLO</v>
          </cell>
          <cell r="G8753">
            <v>3175077197</v>
          </cell>
          <cell r="I8753" t="str">
            <v>TUMACO</v>
          </cell>
          <cell r="J8753" t="str">
            <v>NARIÑO</v>
          </cell>
          <cell r="K8753" t="str">
            <v>X</v>
          </cell>
          <cell r="M8753">
            <v>1112460376</v>
          </cell>
          <cell r="N8753" t="str">
            <v>sarapatricia86@gmail.com</v>
          </cell>
          <cell r="O8753" t="str">
            <v>PN</v>
          </cell>
          <cell r="P8753" t="str">
            <v>CR30</v>
          </cell>
        </row>
        <row r="8754">
          <cell r="A8754">
            <v>136426</v>
          </cell>
          <cell r="B8754" t="str">
            <v>EDINSON GOMEZ</v>
          </cell>
          <cell r="C8754" t="str">
            <v>YADIRA MAYAC SAS</v>
          </cell>
          <cell r="E8754" t="str">
            <v>FRENTE HOTEL SOL MAR PUEBLO NUEVO</v>
          </cell>
          <cell r="G8754">
            <v>3212529476</v>
          </cell>
          <cell r="I8754" t="str">
            <v>GUAITARILLA</v>
          </cell>
          <cell r="J8754" t="str">
            <v>NARIÑO</v>
          </cell>
          <cell r="K8754" t="str">
            <v>X</v>
          </cell>
          <cell r="M8754">
            <v>9010032632</v>
          </cell>
          <cell r="N8754" t="str">
            <v>yadriasas@gmail.com</v>
          </cell>
          <cell r="O8754" t="str">
            <v>PJ</v>
          </cell>
          <cell r="P8754" t="str">
            <v>CR30</v>
          </cell>
        </row>
        <row r="8755">
          <cell r="A8755">
            <v>136576</v>
          </cell>
          <cell r="B8755" t="str">
            <v>EDINSON GOMEZ</v>
          </cell>
          <cell r="C8755" t="str">
            <v>HARVIN DANILO CABRERA VILLOTA</v>
          </cell>
          <cell r="D8755" t="str">
            <v>EDS BRISAS DEL PACUAL</v>
          </cell>
          <cell r="E8755" t="str">
            <v>VEREDA CARTAGENA EDS</v>
          </cell>
          <cell r="G8755">
            <v>3104244419</v>
          </cell>
          <cell r="I8755" t="str">
            <v>SAMANIEGO</v>
          </cell>
          <cell r="J8755" t="str">
            <v>NARIÑO</v>
          </cell>
          <cell r="K8755" t="str">
            <v>X</v>
          </cell>
          <cell r="M8755">
            <v>1088733050</v>
          </cell>
          <cell r="N8755" t="str">
            <v>ingharvicabrera@hotmail.com</v>
          </cell>
          <cell r="O8755" t="str">
            <v>PN</v>
          </cell>
          <cell r="P8755" t="str">
            <v>CR30</v>
          </cell>
        </row>
        <row r="8756">
          <cell r="A8756">
            <v>136604</v>
          </cell>
          <cell r="B8756" t="str">
            <v>EDINSON GOMEZ</v>
          </cell>
          <cell r="C8756" t="str">
            <v>OSCAR ARMANDO BANGUERA BATIOJA</v>
          </cell>
          <cell r="E8756" t="str">
            <v>CALLE POPAYAN DIG BOQUITAS</v>
          </cell>
          <cell r="G8756">
            <v>3185864169</v>
          </cell>
          <cell r="I8756" t="str">
            <v>TUMACO</v>
          </cell>
          <cell r="J8756" t="str">
            <v>NARIÑO</v>
          </cell>
          <cell r="K8756" t="str">
            <v>X</v>
          </cell>
          <cell r="M8756">
            <v>87949006</v>
          </cell>
          <cell r="N8756" t="str">
            <v>pio09banguera@hotmail.com</v>
          </cell>
          <cell r="O8756" t="str">
            <v>PN</v>
          </cell>
          <cell r="P8756" t="str">
            <v>CR15</v>
          </cell>
        </row>
        <row r="8757">
          <cell r="A8757">
            <v>136644</v>
          </cell>
          <cell r="B8757" t="str">
            <v>EDINSON GOMEZ</v>
          </cell>
          <cell r="C8757" t="str">
            <v>CRISTIAN DAVID DIAZ ANAMA</v>
          </cell>
          <cell r="E8757" t="str">
            <v>PINZON LA FLORESTA VIA TUQUERRES</v>
          </cell>
          <cell r="G8757">
            <v>3185961619</v>
          </cell>
          <cell r="I8757" t="str">
            <v>TUQUERRES</v>
          </cell>
          <cell r="J8757" t="str">
            <v>NARIÑO</v>
          </cell>
          <cell r="K8757" t="str">
            <v>X</v>
          </cell>
          <cell r="M8757">
            <v>1087426187</v>
          </cell>
          <cell r="N8757" t="str">
            <v>cristian1999universal.z@gmail.com</v>
          </cell>
          <cell r="O8757" t="str">
            <v>PN</v>
          </cell>
          <cell r="P8757" t="str">
            <v>CO00</v>
          </cell>
        </row>
        <row r="8758">
          <cell r="A8758">
            <v>136777</v>
          </cell>
          <cell r="B8758" t="str">
            <v>EDINSON GOMEZ</v>
          </cell>
          <cell r="C8758" t="str">
            <v>WILSON IVAN CABRERA FALCONI</v>
          </cell>
          <cell r="E8758" t="str">
            <v># 7-55 AVENIDA SHUMAGER</v>
          </cell>
          <cell r="G8758">
            <v>3155544404</v>
          </cell>
          <cell r="I8758" t="str">
            <v>SAMANIEGO</v>
          </cell>
          <cell r="J8758" t="str">
            <v>NARIÑO</v>
          </cell>
          <cell r="K8758" t="str">
            <v>X</v>
          </cell>
          <cell r="M8758">
            <v>87454823</v>
          </cell>
          <cell r="N8758" t="str">
            <v>cabreramotorss@hotmail.com</v>
          </cell>
          <cell r="O8758" t="str">
            <v>PN</v>
          </cell>
          <cell r="P8758" t="str">
            <v>CR30</v>
          </cell>
        </row>
        <row r="8759">
          <cell r="A8759">
            <v>136809</v>
          </cell>
          <cell r="B8759" t="str">
            <v>EDINSON GOMEZ</v>
          </cell>
          <cell r="C8759" t="str">
            <v>COLLANSA TYRES SAS</v>
          </cell>
          <cell r="E8759" t="str">
            <v>CR 18 # 21-40 B/ FATIMA</v>
          </cell>
          <cell r="G8759">
            <v>3112072670</v>
          </cell>
          <cell r="I8759" t="str">
            <v>TUQUERRES</v>
          </cell>
          <cell r="J8759" t="str">
            <v>NARIÑO</v>
          </cell>
          <cell r="K8759" t="str">
            <v>X</v>
          </cell>
          <cell r="M8759">
            <v>9015003213</v>
          </cell>
          <cell r="N8759" t="str">
            <v>collansasas@gmail.com</v>
          </cell>
          <cell r="O8759" t="str">
            <v>PJ</v>
          </cell>
          <cell r="P8759" t="str">
            <v>CR30</v>
          </cell>
        </row>
        <row r="8760">
          <cell r="A8760">
            <v>136873</v>
          </cell>
          <cell r="B8760" t="str">
            <v>EDINSON GOMEZ</v>
          </cell>
          <cell r="C8760" t="str">
            <v>MAXIMOTOS GM SAS - ZOMAC</v>
          </cell>
          <cell r="E8760" t="str">
            <v>CALLE MARQUEZ CASA 95 C</v>
          </cell>
          <cell r="G8760">
            <v>3154076518</v>
          </cell>
          <cell r="I8760" t="str">
            <v>TUMACO</v>
          </cell>
          <cell r="J8760" t="str">
            <v>NARIÑO</v>
          </cell>
          <cell r="K8760" t="str">
            <v>X</v>
          </cell>
          <cell r="M8760">
            <v>9012922361</v>
          </cell>
          <cell r="N8760" t="str">
            <v>autecomajuan@hotmail.com</v>
          </cell>
          <cell r="O8760" t="str">
            <v>PJ</v>
          </cell>
          <cell r="P8760" t="str">
            <v>CR30</v>
          </cell>
        </row>
        <row r="8761">
          <cell r="A8761">
            <v>136917</v>
          </cell>
          <cell r="B8761" t="str">
            <v>EDINSON GOMEZ</v>
          </cell>
          <cell r="C8761" t="str">
            <v>PROVEEDORA AGROPECUARIA Y DE SERVIC</v>
          </cell>
          <cell r="D8761" t="str">
            <v>PROAGROSER SAS - ZOMAC</v>
          </cell>
          <cell r="E8761" t="str">
            <v>CL 12 CS 123 CALLE POPAYAN</v>
          </cell>
          <cell r="G8761">
            <v>3103886586</v>
          </cell>
          <cell r="I8761" t="str">
            <v>TUMACO</v>
          </cell>
          <cell r="J8761" t="str">
            <v>NARIÑO</v>
          </cell>
          <cell r="K8761" t="str">
            <v>X</v>
          </cell>
          <cell r="M8761">
            <v>9012333185</v>
          </cell>
          <cell r="N8761" t="str">
            <v>proagroser.sas@gmail.com</v>
          </cell>
          <cell r="O8761" t="str">
            <v>PJ</v>
          </cell>
          <cell r="P8761" t="str">
            <v>CR30</v>
          </cell>
        </row>
        <row r="8762">
          <cell r="A8762">
            <v>137026</v>
          </cell>
          <cell r="B8762" t="str">
            <v>EDINSON GOMEZ</v>
          </cell>
          <cell r="C8762" t="str">
            <v>JENNER VALENCIA YELA</v>
          </cell>
          <cell r="E8762" t="str">
            <v>CL POPAYAN CS 32</v>
          </cell>
          <cell r="G8762">
            <v>3177695683</v>
          </cell>
          <cell r="I8762" t="str">
            <v>TUMACO</v>
          </cell>
          <cell r="J8762" t="str">
            <v>NARIÑO</v>
          </cell>
          <cell r="K8762" t="str">
            <v>X</v>
          </cell>
          <cell r="M8762">
            <v>94488011</v>
          </cell>
          <cell r="N8762" t="str">
            <v>electrocost02005@hotmail.com</v>
          </cell>
          <cell r="O8762" t="str">
            <v>PN</v>
          </cell>
          <cell r="P8762" t="str">
            <v>CR30</v>
          </cell>
        </row>
        <row r="8763">
          <cell r="A8763">
            <v>137282</v>
          </cell>
          <cell r="B8763" t="str">
            <v>EDINSON GOMEZ</v>
          </cell>
          <cell r="C8763" t="str">
            <v>GLORIA ALICIA UNIGARRO IBAÑEZ</v>
          </cell>
          <cell r="D8763" t="str">
            <v>EDS BRISAS DEL SAN JUAN DE SAMANIEG</v>
          </cell>
          <cell r="E8763" t="str">
            <v>CR 4 # 8-03 B/ EL RECREO</v>
          </cell>
          <cell r="G8763">
            <v>3135617558</v>
          </cell>
          <cell r="I8763" t="str">
            <v>SAMANIEGO</v>
          </cell>
          <cell r="J8763" t="str">
            <v>NARIÑO</v>
          </cell>
          <cell r="K8763" t="str">
            <v>X</v>
          </cell>
          <cell r="M8763">
            <v>27304196</v>
          </cell>
          <cell r="N8763" t="str">
            <v>eds.brisasdelsanjuan@gmail.com</v>
          </cell>
          <cell r="O8763" t="str">
            <v>PN</v>
          </cell>
          <cell r="P8763" t="str">
            <v>CR30</v>
          </cell>
        </row>
        <row r="8764">
          <cell r="A8764">
            <v>137284</v>
          </cell>
          <cell r="B8764" t="str">
            <v>EDINSON GOMEZ</v>
          </cell>
          <cell r="C8764" t="str">
            <v>CAROLINA PARRA OTERO</v>
          </cell>
          <cell r="E8764" t="str">
            <v>CS 22 AVENIDA FERREA</v>
          </cell>
          <cell r="G8764">
            <v>3175418668</v>
          </cell>
          <cell r="I8764" t="str">
            <v>TUMACO</v>
          </cell>
          <cell r="J8764" t="str">
            <v>NARIÑO</v>
          </cell>
          <cell r="K8764" t="str">
            <v>X</v>
          </cell>
          <cell r="M8764">
            <v>1004609485</v>
          </cell>
          <cell r="N8764" t="str">
            <v>caroparraotero@gmail.com</v>
          </cell>
          <cell r="O8764" t="str">
            <v>PN</v>
          </cell>
          <cell r="P8764" t="str">
            <v>CR15</v>
          </cell>
        </row>
        <row r="8765">
          <cell r="A8765">
            <v>137349</v>
          </cell>
          <cell r="B8765" t="str">
            <v>EDINSON GOMEZ</v>
          </cell>
          <cell r="C8765" t="str">
            <v>DUBAN ANDRES YARPAZ BORBOEZ</v>
          </cell>
          <cell r="E8765" t="str">
            <v>VIA LA COLINA DIV 1 EL PLACER</v>
          </cell>
          <cell r="G8765">
            <v>3229004771</v>
          </cell>
          <cell r="I8765" t="str">
            <v>SAMANIEGO</v>
          </cell>
          <cell r="J8765" t="str">
            <v>NARIÑO</v>
          </cell>
          <cell r="K8765" t="str">
            <v>X</v>
          </cell>
          <cell r="M8765">
            <v>1089245009</v>
          </cell>
          <cell r="N8765" t="str">
            <v>jeimypabon79@gmail.com</v>
          </cell>
          <cell r="O8765" t="str">
            <v>PN</v>
          </cell>
          <cell r="P8765" t="str">
            <v>CO00</v>
          </cell>
        </row>
        <row r="8766">
          <cell r="A8766">
            <v>137917</v>
          </cell>
          <cell r="B8766" t="str">
            <v>EDINSON GOMEZ</v>
          </cell>
          <cell r="C8766" t="str">
            <v>VICTOR ALFONSO QUIÑONES QUIÑONES</v>
          </cell>
          <cell r="E8766" t="str">
            <v>BARRIO LA LOMA</v>
          </cell>
          <cell r="G8766" t="str">
            <v>3127873402</v>
          </cell>
          <cell r="I8766" t="str">
            <v>BARBACOAS</v>
          </cell>
          <cell r="J8766" t="str">
            <v>NARIÑO</v>
          </cell>
          <cell r="K8766" t="str">
            <v>X</v>
          </cell>
          <cell r="M8766">
            <v>1004242235</v>
          </cell>
          <cell r="N8766" t="str">
            <v>torvithebest@hotmail.com</v>
          </cell>
          <cell r="O8766" t="str">
            <v>PN</v>
          </cell>
          <cell r="P8766" t="str">
            <v>CR30</v>
          </cell>
        </row>
        <row r="8767">
          <cell r="A8767">
            <v>137918</v>
          </cell>
          <cell r="B8767" t="str">
            <v>EDINSON GOMEZ</v>
          </cell>
          <cell r="C8767" t="str">
            <v>NILVA ADIELA CHAMORRO MELO</v>
          </cell>
          <cell r="E8767" t="str">
            <v>VILLA DEL ROSARIO VRD SANTA CATALIN</v>
          </cell>
          <cell r="G8767" t="str">
            <v>3172957460</v>
          </cell>
          <cell r="I8767" t="str">
            <v>SAMANIEGO</v>
          </cell>
          <cell r="J8767" t="str">
            <v>NARIÑO</v>
          </cell>
          <cell r="K8767" t="str">
            <v>X</v>
          </cell>
          <cell r="M8767">
            <v>1088729476</v>
          </cell>
          <cell r="N8767" t="str">
            <v>niviaadiela@gmail.com</v>
          </cell>
          <cell r="O8767" t="str">
            <v>PN</v>
          </cell>
          <cell r="P8767" t="str">
            <v>CR15</v>
          </cell>
        </row>
        <row r="8768">
          <cell r="A8768">
            <v>137919</v>
          </cell>
          <cell r="B8768" t="str">
            <v>EDINSON GOMEZ</v>
          </cell>
          <cell r="C8768" t="str">
            <v>STIVEN ALBERTO QUINTERO CALZADA</v>
          </cell>
          <cell r="E8768" t="str">
            <v>CALLE DEL COMERCIO</v>
          </cell>
          <cell r="G8768" t="str">
            <v>3152621840</v>
          </cell>
          <cell r="I8768" t="str">
            <v>TUMACO</v>
          </cell>
          <cell r="J8768" t="str">
            <v>NARIÑO</v>
          </cell>
          <cell r="K8768" t="str">
            <v>X</v>
          </cell>
          <cell r="M8768">
            <v>1087130479</v>
          </cell>
          <cell r="N8768" t="str">
            <v>ana.luisa.ah43@gmail.com</v>
          </cell>
          <cell r="O8768" t="str">
            <v>PN</v>
          </cell>
          <cell r="P8768" t="str">
            <v>CR15</v>
          </cell>
        </row>
        <row r="8769">
          <cell r="A8769">
            <v>140563</v>
          </cell>
          <cell r="B8769" t="str">
            <v>EDINSON GOMEZ</v>
          </cell>
          <cell r="C8769" t="str">
            <v>AGROFERRO SAS - ZOMAC</v>
          </cell>
          <cell r="E8769" t="str">
            <v>CRG ESPRIELLA KM 47 CENTRO</v>
          </cell>
          <cell r="G8769">
            <v>3182305997</v>
          </cell>
          <cell r="I8769" t="str">
            <v>TUMACO</v>
          </cell>
          <cell r="J8769" t="str">
            <v>NARIÑO</v>
          </cell>
          <cell r="K8769" t="str">
            <v>X</v>
          </cell>
          <cell r="M8769" t="str">
            <v>9013601791</v>
          </cell>
          <cell r="N8769" t="str">
            <v>agroferrosasfe@gmail.com</v>
          </cell>
          <cell r="O8769" t="str">
            <v>PJ</v>
          </cell>
          <cell r="P8769" t="str">
            <v>CR30</v>
          </cell>
        </row>
        <row r="8770">
          <cell r="A8770">
            <v>137850</v>
          </cell>
          <cell r="B8770" t="str">
            <v>EDINSON GOMEZ</v>
          </cell>
          <cell r="C8770" t="str">
            <v>ESTACION DE SERVICIO SERVICENTRO SA</v>
          </cell>
          <cell r="E8770" t="str">
            <v>KM 3 VRD NARIÑO</v>
          </cell>
          <cell r="G8770">
            <v>3174107060</v>
          </cell>
          <cell r="I8770" t="str">
            <v>OSPINA</v>
          </cell>
          <cell r="J8770" t="str">
            <v>NARIÑO</v>
          </cell>
          <cell r="K8770" t="str">
            <v>X</v>
          </cell>
          <cell r="M8770">
            <v>9012505792</v>
          </cell>
          <cell r="N8770" t="str">
            <v>edssanpedrito@gmail.com</v>
          </cell>
          <cell r="O8770" t="str">
            <v>PJ</v>
          </cell>
          <cell r="P8770" t="str">
            <v>CR30</v>
          </cell>
        </row>
        <row r="8771">
          <cell r="A8771">
            <v>137882</v>
          </cell>
          <cell r="B8771" t="str">
            <v>EDINSON GOMEZ</v>
          </cell>
          <cell r="C8771" t="str">
            <v>IRLEY MARIA CUELLAR SUAREZ</v>
          </cell>
          <cell r="E8771" t="str">
            <v>CL DEL CIO MUELLE RESIDENCIA</v>
          </cell>
          <cell r="G8771">
            <v>3103815536</v>
          </cell>
          <cell r="I8771" t="str">
            <v>TUMACO</v>
          </cell>
          <cell r="J8771" t="str">
            <v>NARIÑO</v>
          </cell>
          <cell r="K8771" t="str">
            <v>X</v>
          </cell>
          <cell r="M8771">
            <v>40772023</v>
          </cell>
          <cell r="N8771" t="str">
            <v>irleycuellarsuarez20@gmail.com</v>
          </cell>
          <cell r="O8771" t="str">
            <v>PN</v>
          </cell>
          <cell r="P8771" t="str">
            <v>CR30</v>
          </cell>
        </row>
        <row r="8772">
          <cell r="A8772">
            <v>141145</v>
          </cell>
          <cell r="B8772" t="str">
            <v>EDINSON GOMEZ</v>
          </cell>
          <cell r="C8772" t="str">
            <v>JORGE MARIO LOPEZ ERASO</v>
          </cell>
          <cell r="E8772" t="str">
            <v>CR 2 # 4-39 B/ ORIENTAL</v>
          </cell>
          <cell r="G8772">
            <v>3205261400</v>
          </cell>
          <cell r="I8772" t="str">
            <v>SAMANIEGO</v>
          </cell>
          <cell r="J8772" t="str">
            <v>NARIÑO</v>
          </cell>
          <cell r="K8772" t="str">
            <v>X</v>
          </cell>
          <cell r="M8772">
            <v>87062682</v>
          </cell>
          <cell r="N8772" t="str">
            <v>servitecatecniautos2021@gmail.com</v>
          </cell>
          <cell r="O8772" t="str">
            <v>PN</v>
          </cell>
          <cell r="P8772" t="str">
            <v>CR30</v>
          </cell>
        </row>
        <row r="8773">
          <cell r="A8773">
            <v>141267</v>
          </cell>
          <cell r="B8773" t="str">
            <v>EDINSON GOMEZ</v>
          </cell>
          <cell r="C8773" t="str">
            <v>ANDRES ALEXANDER CORTES NARVAEZ</v>
          </cell>
          <cell r="E8773" t="str">
            <v>CR 18 # 20-109 B/ FATIMA</v>
          </cell>
          <cell r="G8773">
            <v>3183312407</v>
          </cell>
          <cell r="I8773" t="str">
            <v>TUQUERRES</v>
          </cell>
          <cell r="J8773" t="str">
            <v>NARIÑO</v>
          </cell>
          <cell r="K8773" t="str">
            <v>X</v>
          </cell>
          <cell r="M8773">
            <v>1087406911</v>
          </cell>
          <cell r="N8773" t="str">
            <v>ruanomeneoesandres22@gmail.com</v>
          </cell>
          <cell r="O8773" t="str">
            <v>PN</v>
          </cell>
          <cell r="P8773" t="str">
            <v>CR15</v>
          </cell>
        </row>
        <row r="8774">
          <cell r="A8774">
            <v>141321</v>
          </cell>
          <cell r="B8774" t="str">
            <v>EDINSON GOMEZ</v>
          </cell>
          <cell r="C8774" t="str">
            <v>EIBER ARMANDO BETANCOURT GALARZA</v>
          </cell>
          <cell r="E8774" t="str">
            <v>CL 3 # 2-12 B/ ORIENTAL</v>
          </cell>
          <cell r="G8774">
            <v>3209714402</v>
          </cell>
          <cell r="I8774" t="str">
            <v>SAMANIEGO</v>
          </cell>
          <cell r="J8774" t="str">
            <v>NARIÑO</v>
          </cell>
          <cell r="K8774" t="str">
            <v>X</v>
          </cell>
          <cell r="M8774">
            <v>1087046164</v>
          </cell>
          <cell r="N8774" t="str">
            <v>galarzaeiber687@gmail.com</v>
          </cell>
          <cell r="O8774" t="str">
            <v>PN</v>
          </cell>
          <cell r="P8774" t="str">
            <v>CR08</v>
          </cell>
        </row>
        <row r="8775">
          <cell r="A8775">
            <v>141396</v>
          </cell>
          <cell r="B8775" t="str">
            <v>EDINSON GOMEZ</v>
          </cell>
          <cell r="C8775" t="str">
            <v>JUAN LIBARDO OROBIO BONILLA</v>
          </cell>
          <cell r="E8775" t="str">
            <v>CL NUEVA CREACION CASA 293 PARQUE N</v>
          </cell>
          <cell r="G8775">
            <v>3148754940</v>
          </cell>
          <cell r="I8775" t="str">
            <v>TUMACO</v>
          </cell>
          <cell r="J8775" t="str">
            <v>NARIÑO</v>
          </cell>
          <cell r="K8775" t="str">
            <v>X</v>
          </cell>
          <cell r="M8775">
            <v>87943499</v>
          </cell>
          <cell r="N8775" t="str">
            <v>centrodeserviciofatima@hotmail.com</v>
          </cell>
          <cell r="O8775" t="str">
            <v>PN</v>
          </cell>
          <cell r="P8775" t="str">
            <v>CR15</v>
          </cell>
        </row>
        <row r="8776">
          <cell r="A8776">
            <v>141398</v>
          </cell>
          <cell r="B8776" t="str">
            <v>EDINSON GOMEZ</v>
          </cell>
          <cell r="C8776" t="str">
            <v>LUZ DENY ZAPATA GARCIA</v>
          </cell>
          <cell r="E8776" t="str">
            <v>CL DEL COMERCIO</v>
          </cell>
          <cell r="G8776">
            <v>3108447269</v>
          </cell>
          <cell r="I8776" t="str">
            <v>TUMACO</v>
          </cell>
          <cell r="J8776" t="str">
            <v>NARIÑO</v>
          </cell>
          <cell r="K8776" t="str">
            <v>X</v>
          </cell>
          <cell r="M8776">
            <v>1042762092</v>
          </cell>
          <cell r="N8776" t="str">
            <v>denizapata65@gmail.com</v>
          </cell>
          <cell r="O8776" t="str">
            <v>PN</v>
          </cell>
          <cell r="P8776" t="str">
            <v>CR15</v>
          </cell>
        </row>
        <row r="8777">
          <cell r="A8777">
            <v>141592</v>
          </cell>
          <cell r="B8777" t="str">
            <v>EDINSON GOMEZ</v>
          </cell>
          <cell r="C8777" t="str">
            <v>NAYIBE SALAS YESQUEN</v>
          </cell>
          <cell r="E8777" t="str">
            <v>CL PPL DE LA TOLA</v>
          </cell>
          <cell r="G8777">
            <v>3175005273</v>
          </cell>
          <cell r="I8777" t="str">
            <v>LA TOLA</v>
          </cell>
          <cell r="J8777" t="str">
            <v>NARIÑO</v>
          </cell>
          <cell r="K8777" t="str">
            <v>X</v>
          </cell>
          <cell r="M8777">
            <v>1087194381</v>
          </cell>
          <cell r="N8777" t="str">
            <v>mir.solis@hotmail.com</v>
          </cell>
          <cell r="O8777" t="str">
            <v>PN</v>
          </cell>
          <cell r="P8777" t="str">
            <v>CR15</v>
          </cell>
        </row>
        <row r="8778">
          <cell r="A8778">
            <v>141620</v>
          </cell>
          <cell r="B8778" t="str">
            <v>EDINSON GOMEZ</v>
          </cell>
          <cell r="C8778" t="str">
            <v>CARLOS ARTURO GARCIA CHAVARRIA</v>
          </cell>
          <cell r="E8778" t="str">
            <v>VIA PPL</v>
          </cell>
          <cell r="G8778">
            <v>3217430313</v>
          </cell>
          <cell r="I8778" t="str">
            <v>BARBACOAS</v>
          </cell>
          <cell r="J8778" t="str">
            <v>NARIÑO</v>
          </cell>
          <cell r="K8778" t="str">
            <v>X</v>
          </cell>
          <cell r="M8778">
            <v>5226422</v>
          </cell>
          <cell r="N8778" t="str">
            <v>carlosarturogarciach@gmail.com</v>
          </cell>
          <cell r="O8778" t="str">
            <v>PN</v>
          </cell>
          <cell r="P8778" t="str">
            <v>CO00</v>
          </cell>
        </row>
        <row r="8779">
          <cell r="A8779">
            <v>141743</v>
          </cell>
          <cell r="B8779" t="str">
            <v>EDINSON GOMEZ</v>
          </cell>
          <cell r="C8779" t="str">
            <v xml:space="preserve">MARIA ELCY ARBOLEDA </v>
          </cell>
          <cell r="E8779" t="str">
            <v>VRD CANDELILLAS</v>
          </cell>
          <cell r="G8779">
            <v>3153429266</v>
          </cell>
          <cell r="I8779" t="str">
            <v>TUMACO</v>
          </cell>
          <cell r="J8779" t="str">
            <v>NARIÑO</v>
          </cell>
          <cell r="K8779" t="str">
            <v>X</v>
          </cell>
          <cell r="M8779">
            <v>32798353</v>
          </cell>
          <cell r="N8779" t="str">
            <v>valeriavalentina0202@gmail.com</v>
          </cell>
          <cell r="O8779" t="str">
            <v>PN</v>
          </cell>
          <cell r="P8779" t="str">
            <v>CR30</v>
          </cell>
        </row>
        <row r="8780">
          <cell r="A8780">
            <v>141758</v>
          </cell>
          <cell r="B8780" t="str">
            <v>EDINSON GOMEZ</v>
          </cell>
          <cell r="C8780" t="str">
            <v>CARMEN ALICIA BASTIDAS PANTOJA</v>
          </cell>
          <cell r="E8780" t="str">
            <v>KM 120 VIA PEDREGAL TUQUERRES</v>
          </cell>
          <cell r="G8780">
            <v>3103867052</v>
          </cell>
          <cell r="I8780" t="str">
            <v>IMUES</v>
          </cell>
          <cell r="J8780" t="str">
            <v>NARIÑO</v>
          </cell>
          <cell r="K8780" t="str">
            <v>X</v>
          </cell>
          <cell r="M8780">
            <v>36932584</v>
          </cell>
          <cell r="N8780" t="str">
            <v>carmenaliciab14@hotmail.com</v>
          </cell>
          <cell r="O8780" t="str">
            <v>PN</v>
          </cell>
          <cell r="P8780" t="str">
            <v>CR30</v>
          </cell>
        </row>
        <row r="8781">
          <cell r="A8781">
            <v>141828</v>
          </cell>
          <cell r="B8781" t="str">
            <v>EDINSON GOMEZ</v>
          </cell>
          <cell r="C8781" t="str">
            <v>MARIA ISABEL REINA CEBALLOS</v>
          </cell>
          <cell r="E8781" t="str">
            <v>CR 12 # 16-55 SAN SEBASTIAN</v>
          </cell>
          <cell r="G8781">
            <v>3178148702</v>
          </cell>
          <cell r="I8781" t="str">
            <v>TUQUERRES</v>
          </cell>
          <cell r="J8781" t="str">
            <v>NARIÑO</v>
          </cell>
          <cell r="K8781" t="str">
            <v>X</v>
          </cell>
          <cell r="M8781">
            <v>37000004</v>
          </cell>
          <cell r="N8781" t="str">
            <v>jami708@hotmail.com</v>
          </cell>
          <cell r="O8781" t="str">
            <v xml:space="preserve">PN </v>
          </cell>
          <cell r="P8781" t="str">
            <v>CR15</v>
          </cell>
        </row>
        <row r="8782">
          <cell r="A8782">
            <v>141911</v>
          </cell>
          <cell r="B8782" t="str">
            <v>EDINSON GOMEZ</v>
          </cell>
          <cell r="C8782" t="str">
            <v>YINNA CAROLA MADROÑERO VILLOTA</v>
          </cell>
          <cell r="E8782" t="str">
            <v>B/ LA INMACULADA</v>
          </cell>
          <cell r="G8782">
            <v>3134411603</v>
          </cell>
          <cell r="I8782" t="str">
            <v>SAMANIEGO</v>
          </cell>
          <cell r="J8782" t="str">
            <v>NARIÑO</v>
          </cell>
          <cell r="K8782" t="str">
            <v>X</v>
          </cell>
          <cell r="M8782">
            <v>1088728158</v>
          </cell>
          <cell r="N8782" t="str">
            <v>villotacarolina231@gmail.com</v>
          </cell>
          <cell r="O8782" t="str">
            <v>PN</v>
          </cell>
          <cell r="P8782" t="str">
            <v>CR15</v>
          </cell>
        </row>
        <row r="8783">
          <cell r="A8783">
            <v>142288</v>
          </cell>
          <cell r="B8783" t="str">
            <v>EDINSON GOMEZ</v>
          </cell>
          <cell r="C8783" t="str">
            <v>EDUARDO ROMEL MAINGUEZ ALVEAR</v>
          </cell>
          <cell r="E8783" t="str">
            <v>CR 12 #18-56 B/SAN SEBASTIAN</v>
          </cell>
          <cell r="G8783">
            <v>3186298933</v>
          </cell>
          <cell r="I8783" t="str">
            <v>TUQUERRES</v>
          </cell>
          <cell r="J8783" t="str">
            <v>NARIÑO</v>
          </cell>
          <cell r="K8783" t="str">
            <v>X</v>
          </cell>
          <cell r="M8783">
            <v>1108934090</v>
          </cell>
          <cell r="N8783" t="str">
            <v>romelmain@gmail.com</v>
          </cell>
          <cell r="O8783" t="str">
            <v>PN</v>
          </cell>
          <cell r="P8783" t="str">
            <v>CR30</v>
          </cell>
        </row>
        <row r="8784">
          <cell r="A8784">
            <v>142313</v>
          </cell>
          <cell r="B8784" t="str">
            <v>EDINSON GOMEZ</v>
          </cell>
          <cell r="C8784" t="str">
            <v>EL PORVENIR O.E. SAS</v>
          </cell>
          <cell r="E8784" t="str">
            <v>CL DEL COMERCIO</v>
          </cell>
          <cell r="G8784">
            <v>3235855941</v>
          </cell>
          <cell r="I8784" t="str">
            <v>BARBACOAS</v>
          </cell>
          <cell r="J8784" t="str">
            <v>NARIÑO</v>
          </cell>
          <cell r="K8784" t="str">
            <v>X</v>
          </cell>
          <cell r="M8784">
            <v>9016839478</v>
          </cell>
          <cell r="N8784" t="str">
            <v>arleyespinosa.005@hotmail.com</v>
          </cell>
          <cell r="O8784" t="str">
            <v>PJ</v>
          </cell>
          <cell r="P8784" t="str">
            <v>CR30</v>
          </cell>
        </row>
        <row r="8785">
          <cell r="A8785">
            <v>142346</v>
          </cell>
          <cell r="B8785" t="str">
            <v>EDINSON GOMEZ</v>
          </cell>
          <cell r="C8785" t="str">
            <v>JUAN FELIPE MILLER GIRON</v>
          </cell>
          <cell r="E8785" t="str">
            <v>CR 7 # 5-12 B/ CALLE CAUCA</v>
          </cell>
          <cell r="G8785">
            <v>3235428950</v>
          </cell>
          <cell r="I8785" t="str">
            <v>BARBACOAS</v>
          </cell>
          <cell r="J8785" t="str">
            <v>NARIÑO</v>
          </cell>
          <cell r="K8785" t="str">
            <v>X</v>
          </cell>
          <cell r="M8785">
            <v>1010108682</v>
          </cell>
          <cell r="N8785" t="str">
            <v>nik9314@hotmail.com</v>
          </cell>
          <cell r="O8785" t="str">
            <v>PN</v>
          </cell>
          <cell r="P8785" t="str">
            <v>CO00</v>
          </cell>
        </row>
        <row r="8786">
          <cell r="A8786">
            <v>142572</v>
          </cell>
          <cell r="B8786" t="str">
            <v>EDINSON GOMEZ</v>
          </cell>
          <cell r="C8786" t="str">
            <v>JHON ARLEY MORENO ARROYO</v>
          </cell>
          <cell r="E8786" t="str">
            <v>CL NUEVA CREACION CL RICAURTE ESQ</v>
          </cell>
          <cell r="F8786">
            <v>3174670924</v>
          </cell>
          <cell r="G8786">
            <v>3225008100</v>
          </cell>
          <cell r="I8786" t="str">
            <v>TUMACO</v>
          </cell>
          <cell r="J8786" t="str">
            <v>NARIÑO</v>
          </cell>
          <cell r="K8786" t="str">
            <v>X</v>
          </cell>
          <cell r="M8786">
            <v>1087200884</v>
          </cell>
          <cell r="N8786" t="str">
            <v>jm.motos@hotmail.com</v>
          </cell>
          <cell r="O8786" t="str">
            <v>PN</v>
          </cell>
          <cell r="P8786" t="str">
            <v>CR15</v>
          </cell>
        </row>
        <row r="8787">
          <cell r="A8787">
            <v>142595</v>
          </cell>
          <cell r="B8787" t="str">
            <v>EDINSON GOMEZ</v>
          </cell>
          <cell r="C8787" t="str">
            <v>IMPORTADORA EMPRESARIAL MAXI EL MINERO S.A.S.</v>
          </cell>
          <cell r="E8787" t="str">
            <v>CS PASO GRANDE DIV 3 PASO GRANDE</v>
          </cell>
          <cell r="F8787">
            <v>3216265011</v>
          </cell>
          <cell r="G8787">
            <v>3202046841</v>
          </cell>
          <cell r="I8787" t="str">
            <v>BARBACOAS</v>
          </cell>
          <cell r="J8787" t="str">
            <v>NARIÑO</v>
          </cell>
          <cell r="K8787" t="str">
            <v>X</v>
          </cell>
          <cell r="M8787">
            <v>9016867411</v>
          </cell>
          <cell r="N8787" t="str">
            <v>empresarialmaxielminero2023@gmail.com</v>
          </cell>
          <cell r="O8787" t="str">
            <v xml:space="preserve">PJ </v>
          </cell>
          <cell r="P8787" t="str">
            <v>CR30</v>
          </cell>
        </row>
        <row r="8788">
          <cell r="A8788">
            <v>142615</v>
          </cell>
          <cell r="B8788" t="str">
            <v>EDINSON GOMEZ</v>
          </cell>
          <cell r="C8788" t="str">
            <v>EDISON ORLANDO CUASPA CUASTUMAL</v>
          </cell>
          <cell r="E8788" t="str">
            <v>CL 8 # 6-21 B/ ALCAZAR</v>
          </cell>
          <cell r="G8788">
            <v>3154028303</v>
          </cell>
          <cell r="I8788" t="str">
            <v>SAMANIEGO</v>
          </cell>
          <cell r="J8788" t="str">
            <v>NARIÑO</v>
          </cell>
          <cell r="K8788" t="str">
            <v>X</v>
          </cell>
          <cell r="M8788">
            <v>1087673120</v>
          </cell>
          <cell r="N8788" t="str">
            <v>cuaspaedison@gmail.com</v>
          </cell>
          <cell r="O8788" t="str">
            <v>PN</v>
          </cell>
          <cell r="P8788" t="str">
            <v>CR15</v>
          </cell>
        </row>
        <row r="8789">
          <cell r="A8789">
            <v>142694</v>
          </cell>
          <cell r="B8789" t="str">
            <v>EDINSON GOMEZ</v>
          </cell>
          <cell r="C8789" t="str">
            <v>FERRETORNILLOS EL ARRIERO SAS</v>
          </cell>
          <cell r="E8789" t="str">
            <v>CL COMERCIO SCTOR MUELLE POLOS</v>
          </cell>
          <cell r="G8789">
            <v>3233855991</v>
          </cell>
          <cell r="I8789" t="str">
            <v>TUMACO</v>
          </cell>
          <cell r="J8789" t="str">
            <v>NARIÑO</v>
          </cell>
          <cell r="K8789" t="str">
            <v>X</v>
          </cell>
          <cell r="M8789">
            <v>9014186139</v>
          </cell>
          <cell r="N8789" t="str">
            <v>genovevarias0301@gmail.com</v>
          </cell>
          <cell r="O8789" t="str">
            <v>PJ</v>
          </cell>
          <cell r="P8789" t="str">
            <v>CR30</v>
          </cell>
        </row>
        <row r="8790">
          <cell r="A8790">
            <v>142759</v>
          </cell>
          <cell r="B8790" t="str">
            <v>EDINSON GOMEZ</v>
          </cell>
          <cell r="C8790" t="str">
            <v>JOSE FERNANDO NARVAEZ GARZON</v>
          </cell>
          <cell r="D8790" t="str">
            <v>AGRONARVAEZ</v>
          </cell>
          <cell r="E8790" t="str">
            <v>B/ SANTANDER  JUNTO A DEFENSA CIVIL</v>
          </cell>
          <cell r="G8790">
            <v>3206685928</v>
          </cell>
          <cell r="I8790" t="str">
            <v>RICAURTE</v>
          </cell>
          <cell r="J8790" t="str">
            <v>NARIÑO</v>
          </cell>
          <cell r="K8790" t="str">
            <v>X</v>
          </cell>
          <cell r="M8790">
            <v>15815910</v>
          </cell>
          <cell r="N8790" t="str">
            <v>agronarvaez1@gmail.com</v>
          </cell>
          <cell r="O8790" t="str">
            <v>PN</v>
          </cell>
          <cell r="P8790" t="str">
            <v>CR30</v>
          </cell>
        </row>
        <row r="8791">
          <cell r="A8791">
            <v>142761</v>
          </cell>
          <cell r="B8791" t="str">
            <v>EDINSON GOMEZ</v>
          </cell>
          <cell r="C8791" t="str">
            <v>RICHAR SOLARTE GUTIERRES</v>
          </cell>
          <cell r="D8791" t="str">
            <v>MUNDO MOTOS</v>
          </cell>
          <cell r="E8791" t="str">
            <v>CL PPAL LLORENTE SALIDA TUMACO</v>
          </cell>
          <cell r="F8791">
            <v>3161915525</v>
          </cell>
          <cell r="G8791">
            <v>3143144008</v>
          </cell>
          <cell r="I8791" t="str">
            <v>TUMACO</v>
          </cell>
          <cell r="J8791" t="str">
            <v>NARIÑO</v>
          </cell>
          <cell r="K8791" t="str">
            <v>X</v>
          </cell>
          <cell r="M8791">
            <v>17689603</v>
          </cell>
          <cell r="N8791" t="str">
            <v>richardsolarte787@gmail.com</v>
          </cell>
          <cell r="O8791" t="str">
            <v>PN</v>
          </cell>
          <cell r="P8791" t="str">
            <v>CR30</v>
          </cell>
        </row>
        <row r="8792">
          <cell r="A8792">
            <v>142826</v>
          </cell>
          <cell r="B8792" t="str">
            <v>EDINSON GOMEZ</v>
          </cell>
          <cell r="C8792" t="str">
            <v>CRISTIAN ANDRES ARTURO LASSO</v>
          </cell>
          <cell r="D8792" t="str">
            <v>RALIMOTOS LLORENTE NARIÑO</v>
          </cell>
          <cell r="E8792" t="str">
            <v>CL PPAL LLORENTE B/ LAS PALMAS</v>
          </cell>
          <cell r="G8792">
            <v>3153062884</v>
          </cell>
          <cell r="I8792" t="str">
            <v>TUMACO</v>
          </cell>
          <cell r="J8792" t="str">
            <v>NARIÑO</v>
          </cell>
          <cell r="K8792" t="str">
            <v>X</v>
          </cell>
          <cell r="M8792">
            <v>1087206873</v>
          </cell>
          <cell r="N8792" t="str">
            <v>cristianandresla20@gmail.com</v>
          </cell>
          <cell r="O8792" t="str">
            <v>PN</v>
          </cell>
          <cell r="P8792" t="str">
            <v>CR30</v>
          </cell>
        </row>
        <row r="8793">
          <cell r="A8793">
            <v>143118</v>
          </cell>
          <cell r="B8793" t="str">
            <v>EDINSON GOMEZ</v>
          </cell>
          <cell r="C8793" t="str">
            <v>CLAUDIA LORENA PARRA OTERO</v>
          </cell>
          <cell r="E8793" t="str">
            <v>AV FERREA CASA # 22</v>
          </cell>
          <cell r="G8793">
            <v>3173173330</v>
          </cell>
          <cell r="I8793" t="str">
            <v>TUMACO</v>
          </cell>
          <cell r="J8793" t="str">
            <v>NARIÑO</v>
          </cell>
          <cell r="K8793" t="str">
            <v>X</v>
          </cell>
          <cell r="M8793">
            <v>1061716523</v>
          </cell>
          <cell r="N8793" t="str">
            <v>loremi777@hotmail.com</v>
          </cell>
          <cell r="O8793" t="str">
            <v>PN</v>
          </cell>
          <cell r="P8793" t="str">
            <v>CR30</v>
          </cell>
        </row>
        <row r="8794">
          <cell r="A8794">
            <v>103804</v>
          </cell>
          <cell r="B8794" t="str">
            <v>EMPLEADO</v>
          </cell>
          <cell r="C8794" t="str">
            <v>RUBEN DARIO AGUIRRE GALVEZ</v>
          </cell>
          <cell r="E8794" t="str">
            <v>ZN IND ARROYOHONDO</v>
          </cell>
          <cell r="F8794" t="str">
            <v>(572)6903738</v>
          </cell>
          <cell r="I8794" t="str">
            <v>YUMBO</v>
          </cell>
          <cell r="J8794" t="str">
            <v>VALLE DEL CAUCA</v>
          </cell>
          <cell r="K8794" t="str">
            <v>X</v>
          </cell>
          <cell r="M8794">
            <v>16352717</v>
          </cell>
          <cell r="N8794" t="str">
            <v>facturacion@facturacion.com</v>
          </cell>
          <cell r="O8794" t="str">
            <v>PN</v>
          </cell>
          <cell r="P8794" t="str">
            <v>CR30</v>
          </cell>
        </row>
        <row r="8795">
          <cell r="A8795">
            <v>103861</v>
          </cell>
          <cell r="B8795" t="str">
            <v>EMPLEADO</v>
          </cell>
          <cell r="C8795" t="str">
            <v>GUSTAVO ORTIZ PALACIO</v>
          </cell>
          <cell r="E8795" t="str">
            <v>KR 1 BIS  61  15</v>
          </cell>
          <cell r="F8795" t="str">
            <v>(572)4394460</v>
          </cell>
          <cell r="I8795" t="str">
            <v>CALI</v>
          </cell>
          <cell r="J8795" t="str">
            <v>VALLE DEL CAUCA</v>
          </cell>
          <cell r="K8795" t="str">
            <v>X</v>
          </cell>
          <cell r="M8795">
            <v>16612200</v>
          </cell>
          <cell r="N8795" t="str">
            <v>bodegaprincipal@districol.com</v>
          </cell>
          <cell r="O8795" t="str">
            <v>PN</v>
          </cell>
          <cell r="P8795" t="str">
            <v>CR30</v>
          </cell>
        </row>
        <row r="8796">
          <cell r="A8796">
            <v>103876</v>
          </cell>
          <cell r="B8796" t="str">
            <v>EMPLEADO</v>
          </cell>
          <cell r="C8796" t="str">
            <v>LUIS ALBERTO RODRIGUEZ MARTINEZ</v>
          </cell>
          <cell r="E8796" t="str">
            <v>CL 36 AN 3GN 68</v>
          </cell>
          <cell r="F8796" t="str">
            <v>(572)6652998</v>
          </cell>
          <cell r="I8796" t="str">
            <v>CALI</v>
          </cell>
          <cell r="J8796" t="str">
            <v>VALLE DEL CAUCA</v>
          </cell>
          <cell r="K8796" t="str">
            <v>X</v>
          </cell>
          <cell r="M8796">
            <v>16655396</v>
          </cell>
          <cell r="N8796" t="str">
            <v>alberto.rodriguez@districol.com</v>
          </cell>
          <cell r="O8796" t="str">
            <v>PN</v>
          </cell>
          <cell r="P8796" t="str">
            <v>CR30</v>
          </cell>
        </row>
        <row r="8797">
          <cell r="A8797">
            <v>103882</v>
          </cell>
          <cell r="B8797" t="str">
            <v>EMPLEADO</v>
          </cell>
          <cell r="C8797" t="str">
            <v>ORLANDO LONDOÑO TABORDA</v>
          </cell>
          <cell r="E8797" t="str">
            <v>KR 49A 51 29</v>
          </cell>
          <cell r="F8797" t="str">
            <v>(572)3282628</v>
          </cell>
          <cell r="I8797" t="str">
            <v>CALI</v>
          </cell>
          <cell r="J8797" t="str">
            <v>VALLE DEL CAUCA</v>
          </cell>
          <cell r="K8797" t="str">
            <v>X</v>
          </cell>
          <cell r="M8797">
            <v>16689009</v>
          </cell>
          <cell r="N8797" t="str">
            <v>orlando.londono@districol.com</v>
          </cell>
          <cell r="O8797" t="str">
            <v>PN</v>
          </cell>
          <cell r="P8797" t="str">
            <v>CR30</v>
          </cell>
        </row>
        <row r="8798">
          <cell r="A8798">
            <v>103972</v>
          </cell>
          <cell r="B8798" t="str">
            <v>EMPLEADO</v>
          </cell>
          <cell r="C8798" t="str">
            <v>FERNANDO PALOMINO RODRIGUEZ</v>
          </cell>
          <cell r="E8798" t="str">
            <v>CL 12 28F 10</v>
          </cell>
          <cell r="F8798" t="str">
            <v>(2)2252057</v>
          </cell>
          <cell r="I8798" t="str">
            <v>TULUA</v>
          </cell>
          <cell r="J8798" t="str">
            <v>VALLE DEL CAUCA</v>
          </cell>
          <cell r="K8798" t="str">
            <v>X</v>
          </cell>
          <cell r="M8798">
            <v>18496546</v>
          </cell>
          <cell r="N8798" t="str">
            <v>fernando.palomino@districol.com</v>
          </cell>
          <cell r="O8798" t="str">
            <v>PN</v>
          </cell>
          <cell r="P8798" t="str">
            <v>CR30</v>
          </cell>
        </row>
        <row r="8799">
          <cell r="A8799">
            <v>104130</v>
          </cell>
          <cell r="B8799" t="str">
            <v>EMPLEADO</v>
          </cell>
          <cell r="C8799" t="str">
            <v>ESPERANZA OSORIO MURILLO</v>
          </cell>
          <cell r="E8799" t="str">
            <v>DG 65 33 09 AP 503 BL F1</v>
          </cell>
          <cell r="F8799" t="str">
            <v>(572)3152454</v>
          </cell>
          <cell r="I8799" t="str">
            <v>CALI</v>
          </cell>
          <cell r="J8799" t="str">
            <v>VALLE DEL CAUCA</v>
          </cell>
          <cell r="K8799" t="str">
            <v>X</v>
          </cell>
          <cell r="M8799">
            <v>31889680</v>
          </cell>
          <cell r="N8799" t="str">
            <v>tesoreria@districol.com</v>
          </cell>
          <cell r="O8799" t="str">
            <v>PN</v>
          </cell>
          <cell r="P8799" t="str">
            <v>CR30</v>
          </cell>
        </row>
        <row r="8800">
          <cell r="A8800">
            <v>104191</v>
          </cell>
          <cell r="B8800" t="str">
            <v>EMPLEADO</v>
          </cell>
          <cell r="C8800" t="str">
            <v>JASMIN GUTIERREZ GONZALEZ</v>
          </cell>
          <cell r="E8800" t="str">
            <v>BL 12 D AP 502 URB CHIMINANGOS 1</v>
          </cell>
          <cell r="F8800" t="str">
            <v>(572)4464938</v>
          </cell>
          <cell r="I8800" t="str">
            <v>CALI</v>
          </cell>
          <cell r="J8800" t="str">
            <v>VALLE DEL CAUCA</v>
          </cell>
          <cell r="K8800" t="str">
            <v>X</v>
          </cell>
          <cell r="M8800">
            <v>38886276</v>
          </cell>
          <cell r="N8800" t="str">
            <v>yasmin.gutierrez@districol.com</v>
          </cell>
          <cell r="O8800" t="str">
            <v>PN</v>
          </cell>
          <cell r="P8800" t="str">
            <v>CR30</v>
          </cell>
        </row>
        <row r="8801">
          <cell r="A8801">
            <v>104245</v>
          </cell>
          <cell r="B8801" t="str">
            <v>EMPLEADO</v>
          </cell>
          <cell r="C8801" t="str">
            <v>MARTHA ERIKA ROBLEDO GARCIA</v>
          </cell>
          <cell r="E8801" t="str">
            <v>CL 72A  5A  81  BRR SOLARES DE COM</v>
          </cell>
          <cell r="F8801" t="str">
            <v>(572)4057700</v>
          </cell>
          <cell r="I8801" t="str">
            <v>CALI</v>
          </cell>
          <cell r="J8801" t="str">
            <v>VALLE DEL CAUCA</v>
          </cell>
          <cell r="K8801" t="str">
            <v>X</v>
          </cell>
          <cell r="M8801">
            <v>66810985</v>
          </cell>
          <cell r="N8801" t="str">
            <v>cartera2@districol.com</v>
          </cell>
          <cell r="O8801" t="str">
            <v>PN</v>
          </cell>
          <cell r="P8801" t="str">
            <v>CR30</v>
          </cell>
        </row>
        <row r="8802">
          <cell r="A8802">
            <v>105063</v>
          </cell>
          <cell r="B8802" t="str">
            <v>EMPLEADO</v>
          </cell>
          <cell r="C8802" t="str">
            <v>JHON JAIRO BECERRA NAVARRO</v>
          </cell>
          <cell r="E8802" t="str">
            <v>CL 56 C 42 C2 86</v>
          </cell>
          <cell r="F8802" t="str">
            <v>572-3289242</v>
          </cell>
          <cell r="I8802" t="str">
            <v>CALI</v>
          </cell>
          <cell r="J8802" t="str">
            <v>VALLE DEL CAUCA</v>
          </cell>
          <cell r="K8802" t="str">
            <v>X</v>
          </cell>
          <cell r="M8802">
            <v>16772987</v>
          </cell>
          <cell r="N8802" t="str">
            <v>contabilidad@districol.com</v>
          </cell>
          <cell r="O8802" t="str">
            <v>PN</v>
          </cell>
          <cell r="P8802" t="str">
            <v>CR30</v>
          </cell>
        </row>
        <row r="8803">
          <cell r="A8803">
            <v>105065</v>
          </cell>
          <cell r="B8803" t="str">
            <v>EMPLEADO</v>
          </cell>
          <cell r="C8803" t="str">
            <v>DANIEL SOTO RODRIGUEZ</v>
          </cell>
          <cell r="E8803" t="str">
            <v>CL 9 KR 6 6 35 BRR LA CEIBA</v>
          </cell>
          <cell r="F8803" t="str">
            <v>572-6916159</v>
          </cell>
          <cell r="I8803" t="str">
            <v>YUMBO</v>
          </cell>
          <cell r="J8803" t="str">
            <v>VALLE DEL CAUCA</v>
          </cell>
          <cell r="K8803" t="str">
            <v>X</v>
          </cell>
          <cell r="M8803">
            <v>16641273</v>
          </cell>
          <cell r="N8803" t="str">
            <v>facturascredito3@gmail.com</v>
          </cell>
          <cell r="O8803" t="str">
            <v>PN</v>
          </cell>
          <cell r="P8803" t="str">
            <v>CR30</v>
          </cell>
        </row>
        <row r="8804">
          <cell r="A8804">
            <v>105069</v>
          </cell>
          <cell r="B8804" t="str">
            <v>EMPLEADO</v>
          </cell>
          <cell r="C8804" t="str">
            <v>LUIS OCTAVIO ERAZO</v>
          </cell>
          <cell r="E8804" t="str">
            <v>KR 6 CN 9 B 17 BRR LAS CEIBAS</v>
          </cell>
          <cell r="F8804" t="str">
            <v>572 6588195</v>
          </cell>
          <cell r="I8804" t="str">
            <v>YUMBO</v>
          </cell>
          <cell r="J8804" t="str">
            <v>VALLE DEL CAUCA</v>
          </cell>
          <cell r="K8804" t="str">
            <v>X</v>
          </cell>
          <cell r="M8804">
            <v>16452416</v>
          </cell>
          <cell r="N8804" t="str">
            <v>facturacion@facturacion.com</v>
          </cell>
          <cell r="O8804" t="str">
            <v>PN</v>
          </cell>
          <cell r="P8804" t="str">
            <v>CR30</v>
          </cell>
        </row>
        <row r="8805">
          <cell r="A8805">
            <v>105515</v>
          </cell>
          <cell r="B8805" t="str">
            <v>EMPLEADO</v>
          </cell>
          <cell r="C8805" t="str">
            <v>WAINER NIEVA</v>
          </cell>
          <cell r="E8805" t="str">
            <v>CR 12 12 38  BRR CORVIVALLE</v>
          </cell>
          <cell r="F8805" t="str">
            <v>572 6699396</v>
          </cell>
          <cell r="I8805" t="str">
            <v>YUMBO</v>
          </cell>
          <cell r="J8805" t="str">
            <v>VALLE DEL CAUCA</v>
          </cell>
          <cell r="K8805" t="str">
            <v>X</v>
          </cell>
          <cell r="M8805">
            <v>16460153</v>
          </cell>
          <cell r="N8805" t="str">
            <v>wainer.nieva@districol.com</v>
          </cell>
          <cell r="O8805" t="str">
            <v>PN</v>
          </cell>
          <cell r="P8805" t="str">
            <v>CR30</v>
          </cell>
        </row>
        <row r="8806">
          <cell r="A8806">
            <v>108366</v>
          </cell>
          <cell r="B8806" t="str">
            <v>EMPLEADO</v>
          </cell>
          <cell r="C8806" t="str">
            <v>DIEGO GERARDO CUELLAR CERON</v>
          </cell>
          <cell r="E8806" t="str">
            <v>CR 9 2 N 24  BRR MODELO</v>
          </cell>
          <cell r="F8806" t="str">
            <v>572 8390817</v>
          </cell>
          <cell r="I8806" t="str">
            <v>POPAYAN</v>
          </cell>
          <cell r="J8806" t="str">
            <v>CAUCA</v>
          </cell>
          <cell r="K8806" t="str">
            <v>X</v>
          </cell>
          <cell r="M8806">
            <v>10540466</v>
          </cell>
          <cell r="N8806" t="str">
            <v>diegocuellar@districol.com</v>
          </cell>
          <cell r="O8806" t="str">
            <v>PN</v>
          </cell>
          <cell r="P8806" t="str">
            <v>CO00</v>
          </cell>
        </row>
        <row r="8807">
          <cell r="A8807">
            <v>108437</v>
          </cell>
          <cell r="B8807" t="str">
            <v>EMPLEADO</v>
          </cell>
          <cell r="C8807" t="str">
            <v>KATHERINE SATIZABAL SANCHEZ</v>
          </cell>
          <cell r="E8807" t="str">
            <v>CR 4 OESTE 2 179 BRR PEDREGAL</v>
          </cell>
          <cell r="F8807" t="str">
            <v>572 6699146</v>
          </cell>
          <cell r="I8807" t="str">
            <v>YUMBO</v>
          </cell>
          <cell r="J8807" t="str">
            <v>VALLE DEL CAUCA</v>
          </cell>
          <cell r="K8807" t="str">
            <v>X</v>
          </cell>
          <cell r="M8807">
            <v>1118285951</v>
          </cell>
          <cell r="N8807" t="str">
            <v>katherine.satizabal@yahoo.com.co</v>
          </cell>
          <cell r="O8807" t="str">
            <v>PN</v>
          </cell>
          <cell r="P8807" t="str">
            <v>CR30</v>
          </cell>
        </row>
        <row r="8808">
          <cell r="A8808">
            <v>108953</v>
          </cell>
          <cell r="B8808" t="str">
            <v>EMPLEADO</v>
          </cell>
          <cell r="C8808" t="str">
            <v>JOSE ANTONIO NARVAEZ</v>
          </cell>
          <cell r="E8808" t="str">
            <v>CR 16 15 72</v>
          </cell>
          <cell r="F8808" t="str">
            <v>572 7219377</v>
          </cell>
          <cell r="I8808" t="str">
            <v>PASTO</v>
          </cell>
          <cell r="J8808" t="str">
            <v>NARIÑO</v>
          </cell>
          <cell r="K8808" t="str">
            <v>X</v>
          </cell>
          <cell r="M8808">
            <v>12969374</v>
          </cell>
          <cell r="N8808" t="str">
            <v>facturascredito3@gmail.com</v>
          </cell>
          <cell r="O8808" t="str">
            <v>PN</v>
          </cell>
          <cell r="P8808" t="str">
            <v>CR30</v>
          </cell>
        </row>
        <row r="8809">
          <cell r="A8809">
            <v>109885</v>
          </cell>
          <cell r="B8809" t="str">
            <v>EMPLEADO</v>
          </cell>
          <cell r="C8809" t="str">
            <v>LUZ MARY LOZANO FERNANDEZ</v>
          </cell>
          <cell r="E8809" t="str">
            <v>CL 70 7 S 10 BL 8 APTO 502</v>
          </cell>
          <cell r="F8809" t="str">
            <v>572 6566823</v>
          </cell>
          <cell r="I8809" t="str">
            <v>CALI</v>
          </cell>
          <cell r="J8809" t="str">
            <v>VALLE DEL CAUCA</v>
          </cell>
          <cell r="K8809" t="str">
            <v>X</v>
          </cell>
          <cell r="M8809">
            <v>31227637</v>
          </cell>
          <cell r="N8809" t="str">
            <v>cobro.juridico@districol.com</v>
          </cell>
          <cell r="O8809" t="str">
            <v>PN</v>
          </cell>
          <cell r="P8809" t="str">
            <v>CR30</v>
          </cell>
        </row>
        <row r="8810">
          <cell r="A8810">
            <v>109942</v>
          </cell>
          <cell r="B8810" t="str">
            <v>EMPLEADO</v>
          </cell>
          <cell r="C8810" t="str">
            <v>MARCO JAVIER QUICENO MARULANDA</v>
          </cell>
          <cell r="E8810" t="str">
            <v>CL 26 C 4 A 11  BRR SAN PEDRO CLAVE</v>
          </cell>
          <cell r="F8810" t="str">
            <v>572 2313256</v>
          </cell>
          <cell r="I8810" t="str">
            <v>TULUA</v>
          </cell>
          <cell r="J8810" t="str">
            <v>VALLE DEL CAUCA</v>
          </cell>
          <cell r="K8810" t="str">
            <v>X</v>
          </cell>
          <cell r="M8810">
            <v>16345314</v>
          </cell>
          <cell r="N8810" t="str">
            <v>facturascredito3@gmail.com</v>
          </cell>
          <cell r="O8810" t="str">
            <v>PN</v>
          </cell>
          <cell r="P8810" t="str">
            <v>CR30</v>
          </cell>
        </row>
        <row r="8811">
          <cell r="A8811">
            <v>110318</v>
          </cell>
          <cell r="B8811" t="str">
            <v>EMPLEADO</v>
          </cell>
          <cell r="C8811" t="str">
            <v>JESUS EDUARDO CORTES OROZCO</v>
          </cell>
          <cell r="E8811" t="str">
            <v>DIAG 65 33 09  APTO. 503 F</v>
          </cell>
          <cell r="F8811" t="str">
            <v>(572) 3150994</v>
          </cell>
          <cell r="I8811" t="str">
            <v>CALI</v>
          </cell>
          <cell r="J8811" t="str">
            <v>VALLE DEL CAUCA</v>
          </cell>
          <cell r="K8811" t="str">
            <v>X</v>
          </cell>
          <cell r="M8811">
            <v>16616650</v>
          </cell>
          <cell r="N8811" t="str">
            <v>facturascredito3@gmail.com</v>
          </cell>
          <cell r="O8811" t="str">
            <v>PN</v>
          </cell>
          <cell r="P8811" t="str">
            <v>CR30</v>
          </cell>
        </row>
        <row r="8812">
          <cell r="A8812">
            <v>110602</v>
          </cell>
          <cell r="B8812" t="str">
            <v>EMPLEADO</v>
          </cell>
          <cell r="C8812" t="str">
            <v>GLORIA AMPARO VARGAS VAZQUEZ</v>
          </cell>
          <cell r="E8812" t="str">
            <v>AUT CALI-YUMBO KM 4 ZONA IND ARRO</v>
          </cell>
          <cell r="F8812" t="str">
            <v>(572)6903738</v>
          </cell>
          <cell r="I8812" t="str">
            <v>YUMBO</v>
          </cell>
          <cell r="J8812" t="str">
            <v>VALLE DEL CAUCA</v>
          </cell>
          <cell r="K8812" t="str">
            <v>X</v>
          </cell>
          <cell r="M8812">
            <v>31194510</v>
          </cell>
          <cell r="N8812" t="str">
            <v>gloriamparovargas@districol.com</v>
          </cell>
          <cell r="O8812" t="str">
            <v>PN</v>
          </cell>
          <cell r="P8812" t="str">
            <v>CR30</v>
          </cell>
        </row>
        <row r="8813">
          <cell r="A8813">
            <v>110766</v>
          </cell>
          <cell r="B8813" t="str">
            <v>EMPLEADO</v>
          </cell>
          <cell r="C8813" t="str">
            <v>CARLOS ALBERTO MORA</v>
          </cell>
          <cell r="E8813" t="str">
            <v>CR 12  7  57</v>
          </cell>
          <cell r="F8813" t="str">
            <v>(572)2297008</v>
          </cell>
          <cell r="I8813" t="str">
            <v>CALI</v>
          </cell>
          <cell r="J8813" t="str">
            <v>VALLE DEL CAUCA</v>
          </cell>
          <cell r="K8813" t="str">
            <v>X</v>
          </cell>
          <cell r="M8813">
            <v>94377124</v>
          </cell>
          <cell r="N8813" t="str">
            <v>carlosmora@districol.com</v>
          </cell>
          <cell r="O8813" t="str">
            <v>PN</v>
          </cell>
          <cell r="P8813" t="str">
            <v>CR30</v>
          </cell>
        </row>
        <row r="8814">
          <cell r="A8814">
            <v>111321</v>
          </cell>
          <cell r="B8814" t="str">
            <v>EMPLEADO</v>
          </cell>
          <cell r="C8814" t="str">
            <v>MARIA UVENCY QUICENO</v>
          </cell>
          <cell r="E8814" t="str">
            <v>CLL 4  11  74 APTO 202 BRR STAMBUL</v>
          </cell>
          <cell r="F8814" t="str">
            <v>315 4114557</v>
          </cell>
          <cell r="I8814" t="str">
            <v>GUADALAJARA DE BUGA</v>
          </cell>
          <cell r="J8814" t="str">
            <v>VALLE DEL CAUCA</v>
          </cell>
          <cell r="K8814" t="str">
            <v>X</v>
          </cell>
          <cell r="M8814">
            <v>29283851</v>
          </cell>
          <cell r="N8814" t="str">
            <v>facturacion@facturacion.com</v>
          </cell>
          <cell r="O8814" t="str">
            <v>PN</v>
          </cell>
          <cell r="P8814" t="str">
            <v>CR30</v>
          </cell>
        </row>
        <row r="8815">
          <cell r="A8815">
            <v>113234</v>
          </cell>
          <cell r="B8815" t="str">
            <v>EMPLEADO</v>
          </cell>
          <cell r="C8815" t="str">
            <v>JUAN JOSE RAYO BOTERO</v>
          </cell>
          <cell r="E8815" t="str">
            <v>KR 7   22N  48</v>
          </cell>
          <cell r="F8815" t="str">
            <v>315 5254209</v>
          </cell>
          <cell r="I8815" t="str">
            <v>POPAYAN</v>
          </cell>
          <cell r="J8815" t="str">
            <v>CAUCA</v>
          </cell>
          <cell r="K8815" t="str">
            <v>X</v>
          </cell>
          <cell r="M8815">
            <v>76314783</v>
          </cell>
          <cell r="N8815" t="str">
            <v>juanjose.rayo@districol.com</v>
          </cell>
          <cell r="O8815" t="str">
            <v>PN</v>
          </cell>
          <cell r="P8815" t="str">
            <v>CR30</v>
          </cell>
        </row>
        <row r="8816">
          <cell r="A8816">
            <v>113243</v>
          </cell>
          <cell r="B8816" t="str">
            <v>EMPLEADO</v>
          </cell>
          <cell r="C8816" t="str">
            <v>WILMAN ALBEIRO LUNA CASTAÑEDA</v>
          </cell>
          <cell r="E8816" t="str">
            <v>CL 5  7A  50</v>
          </cell>
          <cell r="F8816" t="str">
            <v>2 2646793</v>
          </cell>
          <cell r="I8816" t="str">
            <v>CANDELARIA</v>
          </cell>
          <cell r="J8816" t="str">
            <v>VALLE DEL CAUCA</v>
          </cell>
          <cell r="K8816" t="str">
            <v>X</v>
          </cell>
          <cell r="M8816">
            <v>94297618</v>
          </cell>
          <cell r="N8816" t="str">
            <v>wilman.luna@districol.com</v>
          </cell>
          <cell r="O8816" t="str">
            <v>PN</v>
          </cell>
          <cell r="P8816" t="str">
            <v>CR30</v>
          </cell>
        </row>
        <row r="8817">
          <cell r="A8817">
            <v>115476</v>
          </cell>
          <cell r="B8817" t="str">
            <v>EMPLEADO</v>
          </cell>
          <cell r="C8817" t="str">
            <v>MARTINA ROSA QUICENO VALENCIA</v>
          </cell>
          <cell r="E8817" t="str">
            <v>CL 61  1A8  17  APTO 306</v>
          </cell>
          <cell r="F8817" t="str">
            <v>318 8781111</v>
          </cell>
          <cell r="I8817" t="str">
            <v>CALI</v>
          </cell>
          <cell r="J8817" t="str">
            <v>VALLE DEL CAUCA</v>
          </cell>
          <cell r="K8817" t="str">
            <v>X</v>
          </cell>
          <cell r="M8817">
            <v>38868585</v>
          </cell>
          <cell r="N8817" t="str">
            <v>facturacion@facturacion.com</v>
          </cell>
          <cell r="O8817" t="str">
            <v>PN</v>
          </cell>
          <cell r="P8817" t="str">
            <v>CR30</v>
          </cell>
        </row>
        <row r="8818">
          <cell r="A8818">
            <v>115896</v>
          </cell>
          <cell r="B8818" t="str">
            <v>EMPLEADO</v>
          </cell>
          <cell r="C8818" t="str">
            <v>ILEANA GABRIELA  VAZQUEZ OROZCO</v>
          </cell>
          <cell r="E8818" t="str">
            <v>CL 1  10  35</v>
          </cell>
          <cell r="F8818" t="str">
            <v>2 2280228</v>
          </cell>
          <cell r="I8818" t="str">
            <v>GUADALAJARA DE BUGA</v>
          </cell>
          <cell r="J8818" t="str">
            <v>VALLE DEL CAUCA</v>
          </cell>
          <cell r="K8818" t="str">
            <v>x</v>
          </cell>
          <cell r="M8818">
            <v>600048179</v>
          </cell>
          <cell r="N8818" t="str">
            <v>facturacion@facturacion.com</v>
          </cell>
          <cell r="O8818" t="str">
            <v>PN</v>
          </cell>
          <cell r="P8818" t="str">
            <v>CO00</v>
          </cell>
        </row>
        <row r="8819">
          <cell r="A8819">
            <v>116167</v>
          </cell>
          <cell r="B8819" t="str">
            <v>EMPLEADO</v>
          </cell>
          <cell r="C8819" t="str">
            <v>JOSE ALDINEVER GONZALEZ LOPEZ</v>
          </cell>
          <cell r="E8819" t="str">
            <v>MZ 6  CASA 11  BRR PRADOS DEL NORTE</v>
          </cell>
          <cell r="F8819" t="str">
            <v>310 3831186</v>
          </cell>
          <cell r="I8819" t="str">
            <v>LA UNION</v>
          </cell>
          <cell r="J8819" t="str">
            <v>VALLE DEL CAUCA</v>
          </cell>
          <cell r="K8819" t="str">
            <v>X</v>
          </cell>
          <cell r="M8819">
            <v>943235681</v>
          </cell>
          <cell r="N8819" t="str">
            <v>facturascredito3@gmail.com</v>
          </cell>
          <cell r="O8819" t="str">
            <v>PN</v>
          </cell>
          <cell r="P8819" t="str">
            <v>CR30</v>
          </cell>
        </row>
        <row r="8820">
          <cell r="A8820">
            <v>116423</v>
          </cell>
          <cell r="B8820" t="str">
            <v>EMPLEADO</v>
          </cell>
          <cell r="C8820" t="str">
            <v>JUAN CARLOS MORALES ZAPATA</v>
          </cell>
          <cell r="E8820" t="str">
            <v>KR 34  4 95  APTO 502  BRR SAN FDO</v>
          </cell>
          <cell r="F8820" t="str">
            <v>312 2177844</v>
          </cell>
          <cell r="I8820" t="str">
            <v>CALI</v>
          </cell>
          <cell r="J8820" t="str">
            <v>VALLE DEL CAUCA</v>
          </cell>
          <cell r="K8820" t="str">
            <v>x</v>
          </cell>
          <cell r="M8820">
            <v>10125733</v>
          </cell>
          <cell r="N8820" t="str">
            <v>juancarlos.morales@districol.com</v>
          </cell>
          <cell r="O8820" t="str">
            <v>PN</v>
          </cell>
          <cell r="P8820" t="str">
            <v>CR30</v>
          </cell>
        </row>
        <row r="8821">
          <cell r="A8821">
            <v>117005</v>
          </cell>
          <cell r="B8821" t="str">
            <v>EMPLEADO</v>
          </cell>
          <cell r="C8821" t="str">
            <v>LAHIR FABIO CANTERA ARCE</v>
          </cell>
          <cell r="E8821" t="str">
            <v>CL 5 B2 #37-27 BRR SAN FERNANDO</v>
          </cell>
          <cell r="F8821" t="str">
            <v>2 3810636</v>
          </cell>
          <cell r="I8821" t="str">
            <v>CALI</v>
          </cell>
          <cell r="J8821" t="str">
            <v>VALLE DEL CAUCA</v>
          </cell>
          <cell r="K8821" t="str">
            <v>x</v>
          </cell>
          <cell r="M8821">
            <v>16767276</v>
          </cell>
          <cell r="N8821" t="str">
            <v>facturacion@facturacion.com</v>
          </cell>
          <cell r="O8821" t="str">
            <v>PN</v>
          </cell>
          <cell r="P8821" t="str">
            <v>CR30</v>
          </cell>
        </row>
        <row r="8822">
          <cell r="A8822">
            <v>117504</v>
          </cell>
          <cell r="B8822" t="str">
            <v>EMPLEADO</v>
          </cell>
          <cell r="C8822" t="str">
            <v>DARIO VILLALOBOS REYES</v>
          </cell>
          <cell r="E8822" t="str">
            <v>CL1  10  35</v>
          </cell>
          <cell r="F8822" t="str">
            <v>2 2280228</v>
          </cell>
          <cell r="I8822" t="str">
            <v>GUADALAJARA DE BUGA</v>
          </cell>
          <cell r="J8822" t="str">
            <v>VALLE DEL CAUCA</v>
          </cell>
          <cell r="K8822" t="str">
            <v>x</v>
          </cell>
          <cell r="M8822">
            <v>148820789</v>
          </cell>
          <cell r="N8822" t="str">
            <v>lubrycogerente@gmail.com</v>
          </cell>
          <cell r="O8822" t="str">
            <v>PN</v>
          </cell>
          <cell r="P8822" t="str">
            <v>CO00</v>
          </cell>
        </row>
        <row r="8823">
          <cell r="A8823">
            <v>117689</v>
          </cell>
          <cell r="B8823" t="str">
            <v>EMPLEADO</v>
          </cell>
          <cell r="C8823" t="str">
            <v>AILYN MARCELA AYALA ZULUAGA</v>
          </cell>
          <cell r="E8823" t="str">
            <v>KR 1CN  5  24  P2 BRR MADRIGAL</v>
          </cell>
          <cell r="F8823" t="str">
            <v>310 7654633</v>
          </cell>
          <cell r="G8823" t="str">
            <v>310 7654633</v>
          </cell>
          <cell r="I8823" t="str">
            <v>YUMBO</v>
          </cell>
          <cell r="J8823" t="str">
            <v>VALLE DEL CAUCA</v>
          </cell>
          <cell r="K8823" t="str">
            <v>x</v>
          </cell>
          <cell r="M8823">
            <v>1193368151</v>
          </cell>
          <cell r="N8823" t="str">
            <v>facturascredito3@gmail.com</v>
          </cell>
          <cell r="O8823" t="str">
            <v>PN</v>
          </cell>
          <cell r="P8823" t="str">
            <v>CR30</v>
          </cell>
        </row>
        <row r="8824">
          <cell r="A8824">
            <v>118013</v>
          </cell>
          <cell r="B8824" t="str">
            <v>EMPLEADO</v>
          </cell>
          <cell r="C8824" t="str">
            <v>VIVIANA HERNANDEZ CRUZ</v>
          </cell>
          <cell r="E8824" t="str">
            <v>KR 78A  BIS  1A  46 BRR MARIO CORRE</v>
          </cell>
          <cell r="F8824" t="str">
            <v>2 3234986</v>
          </cell>
          <cell r="I8824" t="str">
            <v>CALI</v>
          </cell>
          <cell r="J8824" t="str">
            <v>VALLE DEL CAUCA</v>
          </cell>
          <cell r="K8824" t="str">
            <v>x</v>
          </cell>
          <cell r="M8824">
            <v>67022389</v>
          </cell>
          <cell r="N8824" t="str">
            <v>vnana0208@gmail.com</v>
          </cell>
          <cell r="O8824" t="str">
            <v>PN</v>
          </cell>
          <cell r="P8824" t="str">
            <v>CR30</v>
          </cell>
        </row>
        <row r="8825">
          <cell r="A8825">
            <v>118108</v>
          </cell>
          <cell r="B8825" t="str">
            <v>EMPLEADO</v>
          </cell>
          <cell r="C8825" t="str">
            <v>JAVIER MARIO RAMIREZ GARCIA</v>
          </cell>
          <cell r="E8825" t="str">
            <v>KR 27  4  118</v>
          </cell>
          <cell r="F8825" t="str">
            <v>310 5443547</v>
          </cell>
          <cell r="I8825" t="str">
            <v>CALI</v>
          </cell>
          <cell r="J8825" t="str">
            <v>VALLE DEL CAUCA</v>
          </cell>
          <cell r="K8825" t="str">
            <v>X</v>
          </cell>
          <cell r="M8825">
            <v>167231959</v>
          </cell>
          <cell r="N8825" t="str">
            <v>javiermario.ramirez@districol.com</v>
          </cell>
          <cell r="O8825" t="str">
            <v>PN</v>
          </cell>
          <cell r="P8825" t="str">
            <v>CR30</v>
          </cell>
        </row>
        <row r="8826">
          <cell r="A8826">
            <v>118138</v>
          </cell>
          <cell r="B8826" t="str">
            <v>EMPLEADO</v>
          </cell>
          <cell r="C8826" t="str">
            <v>ZORAIDA INES VIDAL VELASCO</v>
          </cell>
          <cell r="E8826" t="str">
            <v>CL 55N  A2N-107 APTO 12303</v>
          </cell>
          <cell r="F8826" t="str">
            <v>3164293684</v>
          </cell>
          <cell r="I8826" t="str">
            <v>CALI</v>
          </cell>
          <cell r="J8826" t="str">
            <v>VALLE DEL CAUCA</v>
          </cell>
          <cell r="K8826" t="str">
            <v>x</v>
          </cell>
          <cell r="M8826">
            <v>48574597</v>
          </cell>
          <cell r="N8826" t="str">
            <v>gestionhumana@districol.com</v>
          </cell>
          <cell r="O8826" t="str">
            <v>PN</v>
          </cell>
          <cell r="P8826" t="str">
            <v>CR30</v>
          </cell>
        </row>
        <row r="8827">
          <cell r="A8827">
            <v>118303</v>
          </cell>
          <cell r="B8827" t="str">
            <v>EMPLEADO</v>
          </cell>
          <cell r="C8827" t="str">
            <v>CARLOS ALBERTO TERAN AGREDO</v>
          </cell>
          <cell r="E8827" t="str">
            <v>KR 74 BIS  TV 2A 40 BR COLINAS SUR</v>
          </cell>
          <cell r="F8827" t="str">
            <v>2 3232693</v>
          </cell>
          <cell r="I8827" t="str">
            <v>CALI</v>
          </cell>
          <cell r="J8827" t="str">
            <v>VALLE DEL CAUCA</v>
          </cell>
          <cell r="K8827" t="str">
            <v>x</v>
          </cell>
          <cell r="M8827">
            <v>1130603693</v>
          </cell>
          <cell r="N8827" t="str">
            <v>carlos.a.teran@districol.com</v>
          </cell>
          <cell r="O8827" t="str">
            <v>PN</v>
          </cell>
          <cell r="P8827" t="str">
            <v>CR30</v>
          </cell>
        </row>
        <row r="8828">
          <cell r="A8828">
            <v>119009</v>
          </cell>
          <cell r="B8828" t="str">
            <v>EMPLEADO</v>
          </cell>
          <cell r="C8828" t="str">
            <v>FRANCISCO JAVIER MONTENEGRO G</v>
          </cell>
          <cell r="E8828" t="str">
            <v>CR  4  7  53  BRR MA AUXILIADORA</v>
          </cell>
          <cell r="F8828" t="str">
            <v>3175328614</v>
          </cell>
          <cell r="I8828" t="str">
            <v>CANDELARIA</v>
          </cell>
          <cell r="J8828" t="str">
            <v>VALLE DEL CAUCA</v>
          </cell>
          <cell r="K8828" t="str">
            <v>X</v>
          </cell>
          <cell r="M8828">
            <v>94042041</v>
          </cell>
          <cell r="N8828" t="str">
            <v>movilidad@districol.com</v>
          </cell>
          <cell r="O8828" t="str">
            <v>PN</v>
          </cell>
          <cell r="P8828" t="str">
            <v>CR30</v>
          </cell>
        </row>
        <row r="8829">
          <cell r="A8829">
            <v>119049</v>
          </cell>
          <cell r="B8829" t="str">
            <v>EMPLEADO</v>
          </cell>
          <cell r="C8829" t="str">
            <v>CESAR AUGUSTO REINA BECERRA</v>
          </cell>
          <cell r="E8829" t="str">
            <v>CR  32  32 A 66  BRR SAN CARLOS</v>
          </cell>
          <cell r="F8829" t="str">
            <v>311 6278180</v>
          </cell>
          <cell r="I8829" t="str">
            <v>CALI</v>
          </cell>
          <cell r="J8829" t="str">
            <v>VALLE DEL CAUCA</v>
          </cell>
          <cell r="K8829" t="str">
            <v>X</v>
          </cell>
          <cell r="M8829">
            <v>16713244</v>
          </cell>
          <cell r="N8829" t="str">
            <v>cesar.reina@districol.com</v>
          </cell>
          <cell r="O8829" t="str">
            <v>PN</v>
          </cell>
          <cell r="P8829" t="str">
            <v>CR30</v>
          </cell>
        </row>
        <row r="8830">
          <cell r="A8830">
            <v>119555</v>
          </cell>
          <cell r="B8830" t="str">
            <v>EMPLEADO</v>
          </cell>
          <cell r="C8830" t="str">
            <v>MARTIN DUQUE GRAJALES</v>
          </cell>
          <cell r="E8830" t="str">
            <v>KR 27A  40B  19  BRR AV CALI</v>
          </cell>
          <cell r="F8830" t="str">
            <v>314 8368073</v>
          </cell>
          <cell r="G8830" t="str">
            <v>314 8368073</v>
          </cell>
          <cell r="I8830" t="str">
            <v>TULUA</v>
          </cell>
          <cell r="J8830" t="str">
            <v>VALLE DEL CAUCA</v>
          </cell>
          <cell r="K8830" t="str">
            <v>x</v>
          </cell>
          <cell r="M8830">
            <v>16362642</v>
          </cell>
          <cell r="N8830" t="str">
            <v>No lo colocaron</v>
          </cell>
          <cell r="O8830" t="str">
            <v>PN</v>
          </cell>
          <cell r="P8830" t="str">
            <v>CR30</v>
          </cell>
        </row>
        <row r="8831">
          <cell r="A8831">
            <v>120536</v>
          </cell>
          <cell r="B8831" t="str">
            <v>EMPLEADO</v>
          </cell>
          <cell r="C8831" t="str">
            <v>JUAN CAMILO RAMIREZ AGUDELO</v>
          </cell>
          <cell r="E8831" t="str">
            <v>KR 3 47 05  BRR SALOMIA</v>
          </cell>
          <cell r="F8831" t="str">
            <v>2 4465241</v>
          </cell>
          <cell r="G8831" t="str">
            <v>300 3475858</v>
          </cell>
          <cell r="I8831" t="str">
            <v>CALI</v>
          </cell>
          <cell r="J8831" t="str">
            <v>VALLE DEL CAUCA</v>
          </cell>
          <cell r="K8831" t="str">
            <v>X</v>
          </cell>
          <cell r="M8831">
            <v>1144078767</v>
          </cell>
          <cell r="N8831" t="str">
            <v>juancamilo.ramirez@districol.com</v>
          </cell>
          <cell r="O8831" t="str">
            <v>PN</v>
          </cell>
          <cell r="P8831" t="str">
            <v>CR30</v>
          </cell>
        </row>
        <row r="8832">
          <cell r="A8832">
            <v>120634</v>
          </cell>
          <cell r="B8832" t="str">
            <v>EMPLEADO</v>
          </cell>
          <cell r="C8832" t="str">
            <v>ANDREA DEL PILAR ARIAS</v>
          </cell>
          <cell r="D8832" t="str">
            <v xml:space="preserve"> </v>
          </cell>
          <cell r="E8832" t="str">
            <v>IBAGUE</v>
          </cell>
          <cell r="F8832" t="str">
            <v>314 8731382</v>
          </cell>
          <cell r="I8832" t="str">
            <v>IBAGUE</v>
          </cell>
          <cell r="J8832" t="str">
            <v>TOLIMA</v>
          </cell>
          <cell r="K8832" t="str">
            <v>X</v>
          </cell>
          <cell r="M8832">
            <v>65781410</v>
          </cell>
          <cell r="N8832" t="str">
            <v>facturascredito3@gmail.com</v>
          </cell>
          <cell r="O8832" t="str">
            <v>PN</v>
          </cell>
          <cell r="P8832" t="str">
            <v>CR30</v>
          </cell>
        </row>
        <row r="8833">
          <cell r="A8833">
            <v>120704</v>
          </cell>
          <cell r="B8833" t="str">
            <v>EMPLEADO</v>
          </cell>
          <cell r="C8833" t="str">
            <v>SANDRA MILENA ORDOÑEZ CALAMBAS</v>
          </cell>
          <cell r="E8833" t="str">
            <v>CL 56  BN  11 09</v>
          </cell>
          <cell r="F8833" t="str">
            <v>310 8258318</v>
          </cell>
          <cell r="I8833" t="str">
            <v>POPAYAN</v>
          </cell>
          <cell r="J8833" t="str">
            <v>CAUCA</v>
          </cell>
          <cell r="K8833" t="str">
            <v>X</v>
          </cell>
          <cell r="M8833">
            <v>25285961</v>
          </cell>
          <cell r="N8833" t="str">
            <v>facturascontadopopayan@gmail.com</v>
          </cell>
          <cell r="O8833" t="str">
            <v>PN</v>
          </cell>
          <cell r="P8833" t="str">
            <v>CO00</v>
          </cell>
        </row>
        <row r="8834">
          <cell r="A8834">
            <v>120740</v>
          </cell>
          <cell r="B8834" t="str">
            <v>EMPLEADO</v>
          </cell>
          <cell r="C8834" t="str">
            <v>LUZ DARY COBO MARMOLEJO</v>
          </cell>
          <cell r="E8834" t="str">
            <v>KR 57N  2FN  51 BRR ALAMOS</v>
          </cell>
          <cell r="F8834" t="str">
            <v>312 8858669</v>
          </cell>
          <cell r="I8834" t="str">
            <v>CALI</v>
          </cell>
          <cell r="J8834" t="str">
            <v>VALLE DEL CAUCA</v>
          </cell>
          <cell r="K8834" t="str">
            <v>X</v>
          </cell>
          <cell r="M8834">
            <v>29939257</v>
          </cell>
          <cell r="N8834" t="str">
            <v>gestion.calidad@districol.com</v>
          </cell>
          <cell r="O8834" t="str">
            <v>PN</v>
          </cell>
          <cell r="P8834" t="str">
            <v>CR30</v>
          </cell>
        </row>
        <row r="8835">
          <cell r="A8835">
            <v>121015</v>
          </cell>
          <cell r="B8835" t="str">
            <v>EMPLEADO</v>
          </cell>
          <cell r="C8835" t="str">
            <v>EMILIO JOSE GONZALEZ GRISALES</v>
          </cell>
          <cell r="E8835" t="str">
            <v>CR 39  23 25</v>
          </cell>
          <cell r="F8835" t="str">
            <v>318 5050352</v>
          </cell>
          <cell r="I8835" t="str">
            <v>TULUA</v>
          </cell>
          <cell r="J8835" t="str">
            <v>VALLE DEL CAUCA</v>
          </cell>
          <cell r="K8835" t="str">
            <v>X</v>
          </cell>
          <cell r="M8835">
            <v>1128278336</v>
          </cell>
          <cell r="N8835" t="str">
            <v>facturacion@facturacion.com</v>
          </cell>
          <cell r="O8835" t="str">
            <v>PN</v>
          </cell>
          <cell r="P8835" t="str">
            <v>CR30</v>
          </cell>
        </row>
        <row r="8836">
          <cell r="A8836">
            <v>121207</v>
          </cell>
          <cell r="B8836" t="str">
            <v>EMPLEADO</v>
          </cell>
          <cell r="C8836" t="str">
            <v>NOLBERTO YULE RIVERA</v>
          </cell>
          <cell r="E8836" t="str">
            <v>CL 4 A  25 39  BRR CAMILO TORRES</v>
          </cell>
          <cell r="F8836" t="str">
            <v>315 8152931</v>
          </cell>
          <cell r="I8836" t="str">
            <v>POPAYAN</v>
          </cell>
          <cell r="J8836" t="str">
            <v>CAUCA</v>
          </cell>
          <cell r="K8836" t="str">
            <v>X</v>
          </cell>
          <cell r="M8836">
            <v>104963760</v>
          </cell>
          <cell r="N8836" t="str">
            <v>facturascontadopopayan@gmail.com</v>
          </cell>
          <cell r="O8836" t="str">
            <v>PN</v>
          </cell>
          <cell r="P8836" t="str">
            <v>CO00</v>
          </cell>
        </row>
        <row r="8837">
          <cell r="A8837">
            <v>121525</v>
          </cell>
          <cell r="B8837" t="str">
            <v>EMPLEADO</v>
          </cell>
          <cell r="C8837" t="str">
            <v>VINCENT ORDOÑEZ VICTORIA</v>
          </cell>
          <cell r="E8837" t="str">
            <v>CL 9 1 35</v>
          </cell>
          <cell r="F8837" t="str">
            <v>2 2647422</v>
          </cell>
          <cell r="G8837" t="str">
            <v>312 6008596</v>
          </cell>
          <cell r="I8837" t="str">
            <v>CANDELARIA</v>
          </cell>
          <cell r="J8837" t="str">
            <v>VALLE DEL CAUCA</v>
          </cell>
          <cell r="K8837" t="str">
            <v>X</v>
          </cell>
          <cell r="M8837">
            <v>11135194450</v>
          </cell>
          <cell r="N8837" t="str">
            <v>facturascredito3@gmail.com</v>
          </cell>
          <cell r="O8837" t="str">
            <v>PN</v>
          </cell>
          <cell r="P8837" t="str">
            <v>CR30</v>
          </cell>
        </row>
        <row r="8838">
          <cell r="A8838">
            <v>121737</v>
          </cell>
          <cell r="B8838" t="str">
            <v>EMPLEADO</v>
          </cell>
          <cell r="C8838" t="str">
            <v>WALTER PERDOMO VILLEGAS</v>
          </cell>
          <cell r="E8838" t="str">
            <v>CL 76  8 66</v>
          </cell>
          <cell r="F8838" t="str">
            <v>317 3364730</v>
          </cell>
          <cell r="I8838" t="str">
            <v>CALI</v>
          </cell>
          <cell r="J8838" t="str">
            <v>VALLE DEL CAUCA</v>
          </cell>
          <cell r="K8838" t="str">
            <v>X</v>
          </cell>
          <cell r="M8838">
            <v>166843892</v>
          </cell>
          <cell r="N8838" t="str">
            <v>facturacion@facturacion.com</v>
          </cell>
          <cell r="O8838" t="str">
            <v>PN</v>
          </cell>
          <cell r="P8838" t="str">
            <v>CO00</v>
          </cell>
        </row>
        <row r="8839">
          <cell r="A8839">
            <v>122086</v>
          </cell>
          <cell r="B8839" t="str">
            <v>EMPLEADO</v>
          </cell>
          <cell r="C8839" t="str">
            <v>ALEJANDRO SANCLEMENTE TRUJILLO</v>
          </cell>
          <cell r="E8839" t="str">
            <v>CL 9  1  29  BRR SANTA ANA</v>
          </cell>
          <cell r="F8839" t="str">
            <v>311 3635219</v>
          </cell>
          <cell r="I8839" t="str">
            <v>CANDELARIA</v>
          </cell>
          <cell r="J8839" t="str">
            <v>VALLE DEL CAUCA</v>
          </cell>
          <cell r="K8839" t="str">
            <v>X</v>
          </cell>
          <cell r="M8839">
            <v>1113526942</v>
          </cell>
          <cell r="N8839" t="str">
            <v>sanclementealejandro@gmail.com</v>
          </cell>
          <cell r="O8839" t="str">
            <v>PN</v>
          </cell>
          <cell r="P8839" t="str">
            <v>CR30</v>
          </cell>
        </row>
        <row r="8840">
          <cell r="A8840">
            <v>122302</v>
          </cell>
          <cell r="B8840" t="str">
            <v>EMPLEADO</v>
          </cell>
          <cell r="C8840" t="str">
            <v>JOSE EMIGDIO MOJICA BERNAL</v>
          </cell>
          <cell r="E8840" t="str">
            <v>CLL 45  45 47</v>
          </cell>
          <cell r="F8840" t="str">
            <v>300 6551910</v>
          </cell>
          <cell r="I8840" t="str">
            <v>CALI</v>
          </cell>
          <cell r="J8840" t="str">
            <v>VALLE DEL CAUCA</v>
          </cell>
          <cell r="K8840" t="str">
            <v>X</v>
          </cell>
          <cell r="M8840">
            <v>79274882</v>
          </cell>
          <cell r="N8840" t="str">
            <v>jose.mojica@districol.com</v>
          </cell>
          <cell r="O8840" t="str">
            <v>PN</v>
          </cell>
          <cell r="P8840" t="str">
            <v>CR30</v>
          </cell>
        </row>
        <row r="8841">
          <cell r="A8841">
            <v>122825</v>
          </cell>
          <cell r="B8841" t="str">
            <v>EMPLEADO</v>
          </cell>
          <cell r="C8841" t="str">
            <v>JOHNNY LEANDRO GUERRERO NOVOA</v>
          </cell>
          <cell r="E8841" t="str">
            <v>CL 62 1B  90  BRR LOS ALMENDROS</v>
          </cell>
          <cell r="F8841" t="str">
            <v>316 8119542</v>
          </cell>
          <cell r="G8841" t="str">
            <v>316 8119542</v>
          </cell>
          <cell r="I8841" t="str">
            <v>CALI</v>
          </cell>
          <cell r="J8841" t="str">
            <v>VALLE DEL CAUCA</v>
          </cell>
          <cell r="K8841" t="str">
            <v>X</v>
          </cell>
          <cell r="M8841">
            <v>14837740</v>
          </cell>
          <cell r="N8841" t="str">
            <v>leandro.guerrero@districol.com</v>
          </cell>
          <cell r="O8841" t="str">
            <v xml:space="preserve">PN </v>
          </cell>
          <cell r="P8841" t="str">
            <v>CR30</v>
          </cell>
        </row>
        <row r="8842">
          <cell r="A8842">
            <v>123171</v>
          </cell>
          <cell r="B8842" t="str">
            <v>EMPLEADO</v>
          </cell>
          <cell r="C8842" t="str">
            <v>LESLY YANETH LONGO URREA</v>
          </cell>
          <cell r="E8842" t="str">
            <v>KR 9E  11  21  BRR BRACERO</v>
          </cell>
          <cell r="F8842" t="str">
            <v xml:space="preserve"> </v>
          </cell>
          <cell r="G8842" t="str">
            <v>316 5495763</v>
          </cell>
          <cell r="I8842" t="str">
            <v>POPAYAN</v>
          </cell>
          <cell r="J8842" t="str">
            <v>CAUCA</v>
          </cell>
          <cell r="K8842" t="str">
            <v>X</v>
          </cell>
          <cell r="M8842">
            <v>48662578</v>
          </cell>
          <cell r="N8842" t="str">
            <v>facturacion@facturacion.com</v>
          </cell>
          <cell r="O8842" t="str">
            <v>PN</v>
          </cell>
          <cell r="P8842" t="str">
            <v>CR30</v>
          </cell>
        </row>
        <row r="8843">
          <cell r="A8843">
            <v>123205</v>
          </cell>
          <cell r="B8843" t="str">
            <v>EMPLEADO</v>
          </cell>
          <cell r="C8843" t="str">
            <v>WALTER ORLANDO VANEGAS ARIAS</v>
          </cell>
          <cell r="E8843" t="str">
            <v>PASAJE 7F1  68  68 BRR LOS PINOS</v>
          </cell>
          <cell r="G8843" t="str">
            <v>315 6709600</v>
          </cell>
          <cell r="I8843" t="str">
            <v>CALI</v>
          </cell>
          <cell r="J8843" t="str">
            <v>VALLE DEL CAUCA</v>
          </cell>
          <cell r="K8843" t="str">
            <v>X</v>
          </cell>
          <cell r="M8843">
            <v>1151954877</v>
          </cell>
          <cell r="N8843" t="str">
            <v>facturascredito3@gmail.com</v>
          </cell>
          <cell r="O8843" t="str">
            <v>PN</v>
          </cell>
          <cell r="P8843" t="str">
            <v>CR30</v>
          </cell>
        </row>
        <row r="8844">
          <cell r="A8844">
            <v>123280</v>
          </cell>
          <cell r="B8844" t="str">
            <v>EMPLEADO</v>
          </cell>
          <cell r="C8844" t="str">
            <v>EDUARD NEFTALI CAICEDO</v>
          </cell>
          <cell r="E8844" t="str">
            <v>CL 13  3  37 VILLAGORGONA</v>
          </cell>
          <cell r="G8844" t="str">
            <v>319 4877368</v>
          </cell>
          <cell r="I8844" t="str">
            <v>CANDELARIA</v>
          </cell>
          <cell r="J8844" t="str">
            <v>VALLE DEL CAUCA</v>
          </cell>
          <cell r="K8844" t="str">
            <v>X</v>
          </cell>
          <cell r="M8844">
            <v>6221482</v>
          </cell>
          <cell r="N8844" t="str">
            <v>facturascredito3@gmail.com</v>
          </cell>
          <cell r="O8844" t="str">
            <v>PN</v>
          </cell>
          <cell r="P8844" t="str">
            <v>CR30</v>
          </cell>
        </row>
        <row r="8845">
          <cell r="A8845">
            <v>123478</v>
          </cell>
          <cell r="B8845" t="str">
            <v>EMPLEADO</v>
          </cell>
          <cell r="C8845" t="str">
            <v>DAYANA GUZMAN BONILLA</v>
          </cell>
          <cell r="E8845" t="str">
            <v>CGTO CHOCITO</v>
          </cell>
          <cell r="G8845">
            <v>3123694650</v>
          </cell>
          <cell r="I8845" t="str">
            <v>CANDELARIA</v>
          </cell>
          <cell r="J8845" t="str">
            <v>VALLE DEL CAUCA</v>
          </cell>
          <cell r="K8845" t="str">
            <v>X</v>
          </cell>
          <cell r="M8845">
            <v>1114885287</v>
          </cell>
          <cell r="N8845" t="str">
            <v>dayanag524@hotmail.com</v>
          </cell>
          <cell r="O8845" t="str">
            <v>PN</v>
          </cell>
          <cell r="P8845" t="str">
            <v>CR30</v>
          </cell>
        </row>
        <row r="8846">
          <cell r="A8846">
            <v>123479</v>
          </cell>
          <cell r="B8846" t="str">
            <v>EMPLEADO</v>
          </cell>
          <cell r="C8846" t="str">
            <v>JONH FERNANDO HERRERA RIVERA</v>
          </cell>
          <cell r="E8846" t="str">
            <v>KR 17  74  18</v>
          </cell>
          <cell r="F8846" t="str">
            <v>2 6620554</v>
          </cell>
          <cell r="G8846">
            <v>3153188138</v>
          </cell>
          <cell r="I8846" t="str">
            <v>CALI</v>
          </cell>
          <cell r="J8846" t="str">
            <v>VALLE DEL CAUCA</v>
          </cell>
          <cell r="K8846" t="str">
            <v>X</v>
          </cell>
          <cell r="M8846">
            <v>94041733</v>
          </cell>
          <cell r="N8846" t="str">
            <v>fernandoshr@hotmail.com</v>
          </cell>
          <cell r="O8846" t="str">
            <v>PN</v>
          </cell>
          <cell r="P8846" t="str">
            <v>CR30</v>
          </cell>
        </row>
        <row r="8847">
          <cell r="A8847">
            <v>123486</v>
          </cell>
          <cell r="B8847" t="str">
            <v>EMPLEADO</v>
          </cell>
          <cell r="C8847" t="str">
            <v>LINA MARCELA NUÑEZ LOPEZ</v>
          </cell>
          <cell r="E8847" t="str">
            <v>KR 2  CL 13 C-80 BRR 20 JULIO VILLA</v>
          </cell>
          <cell r="G8847" t="str">
            <v>310 3502370</v>
          </cell>
          <cell r="I8847" t="str">
            <v>CANDELARIA</v>
          </cell>
          <cell r="J8847" t="str">
            <v>VALLE DEL CAUCA</v>
          </cell>
          <cell r="K8847" t="str">
            <v>X</v>
          </cell>
          <cell r="M8847">
            <v>1113539553</v>
          </cell>
          <cell r="N8847" t="str">
            <v>linamarcelanunezlopez3113@gmail.com</v>
          </cell>
          <cell r="O8847" t="str">
            <v>PN</v>
          </cell>
          <cell r="P8847" t="str">
            <v>CR30</v>
          </cell>
        </row>
        <row r="8848">
          <cell r="A8848">
            <v>123487</v>
          </cell>
          <cell r="B8848" t="str">
            <v>EMPLEADO</v>
          </cell>
          <cell r="C8848" t="str">
            <v>ALEX HOLGUIN CAICEDO</v>
          </cell>
          <cell r="E8848" t="str">
            <v>KR 9  15  21  VILLAGORGONA</v>
          </cell>
          <cell r="G8848" t="str">
            <v>310 3706436</v>
          </cell>
          <cell r="I8848" t="str">
            <v>CANDELARIA</v>
          </cell>
          <cell r="J8848" t="str">
            <v>VALLE DEL CAUCA</v>
          </cell>
          <cell r="K8848" t="str">
            <v>X</v>
          </cell>
          <cell r="M8848">
            <v>94041128</v>
          </cell>
          <cell r="N8848" t="str">
            <v>alexhlgc@gmail.com</v>
          </cell>
          <cell r="O8848" t="str">
            <v>PN</v>
          </cell>
          <cell r="P8848" t="str">
            <v>CR30</v>
          </cell>
        </row>
        <row r="8849">
          <cell r="A8849">
            <v>123491</v>
          </cell>
          <cell r="B8849" t="str">
            <v>EMPLEADO</v>
          </cell>
          <cell r="C8849" t="str">
            <v>YULLI VANESA BENITEZ MERCADO</v>
          </cell>
          <cell r="E8849" t="str">
            <v>KR 12 16 11 CORRG EL CARMELO</v>
          </cell>
          <cell r="G8849" t="str">
            <v>301 4073652</v>
          </cell>
          <cell r="I8849" t="str">
            <v>CANDELARIA</v>
          </cell>
          <cell r="J8849" t="str">
            <v>VALLE DEL CAUCA</v>
          </cell>
          <cell r="K8849" t="str">
            <v>X</v>
          </cell>
          <cell r="M8849">
            <v>1113531949</v>
          </cell>
          <cell r="N8849" t="str">
            <v>cartera1@districol.com</v>
          </cell>
          <cell r="O8849" t="str">
            <v>PN</v>
          </cell>
          <cell r="P8849" t="str">
            <v>CR30</v>
          </cell>
        </row>
        <row r="8850">
          <cell r="A8850">
            <v>124293</v>
          </cell>
          <cell r="B8850" t="str">
            <v>EMPLEADO</v>
          </cell>
          <cell r="C8850" t="str">
            <v>DIEGO JAIR SANCHEZ FARFAN</v>
          </cell>
          <cell r="E8850" t="str">
            <v>CL 2 BIS 2 B 28</v>
          </cell>
          <cell r="F8850" t="str">
            <v>350 7244000</v>
          </cell>
          <cell r="I8850" t="str">
            <v>FLORENCIA</v>
          </cell>
          <cell r="J8850" t="str">
            <v>CAQUETA</v>
          </cell>
          <cell r="K8850" t="str">
            <v>X</v>
          </cell>
          <cell r="M8850">
            <v>17659048</v>
          </cell>
          <cell r="N8850" t="str">
            <v>dienco79@hotmail.com</v>
          </cell>
          <cell r="O8850" t="str">
            <v>PN</v>
          </cell>
          <cell r="P8850" t="str">
            <v>CR30</v>
          </cell>
        </row>
        <row r="8851">
          <cell r="A8851">
            <v>124308</v>
          </cell>
          <cell r="B8851" t="str">
            <v>EMPLEADO</v>
          </cell>
          <cell r="C8851" t="str">
            <v>CARLOS ALBERTO RAMIREZ RESTREPO</v>
          </cell>
          <cell r="E8851" t="str">
            <v>CR 16  19  72 BRR NAVARRETE</v>
          </cell>
          <cell r="F8851" t="str">
            <v>315 4151027</v>
          </cell>
          <cell r="I8851" t="str">
            <v>PASTO</v>
          </cell>
          <cell r="J8851" t="str">
            <v>NARIÑO</v>
          </cell>
          <cell r="K8851" t="str">
            <v>X</v>
          </cell>
          <cell r="M8851">
            <v>79936848</v>
          </cell>
          <cell r="N8851" t="str">
            <v>bodegapasto@districol.com</v>
          </cell>
          <cell r="O8851" t="str">
            <v>PN</v>
          </cell>
          <cell r="P8851" t="str">
            <v>CR30</v>
          </cell>
        </row>
        <row r="8852">
          <cell r="A8852">
            <v>124359</v>
          </cell>
          <cell r="B8852" t="str">
            <v>EMPLEADO</v>
          </cell>
          <cell r="C8852" t="str">
            <v>OLGA EMILIA BOLAÑOS TREJOS</v>
          </cell>
          <cell r="E8852" t="str">
            <v>KR 10  8  25</v>
          </cell>
          <cell r="F8852" t="str">
            <v>314 5251922</v>
          </cell>
          <cell r="I8852" t="str">
            <v>CANDELARIA</v>
          </cell>
          <cell r="J8852" t="str">
            <v>VALLE DEL CAUCA</v>
          </cell>
          <cell r="K8852" t="str">
            <v>X</v>
          </cell>
          <cell r="M8852">
            <v>66705249</v>
          </cell>
          <cell r="N8852" t="str">
            <v>facturacion@facturacion.com</v>
          </cell>
          <cell r="O8852" t="str">
            <v>PN</v>
          </cell>
          <cell r="P8852" t="str">
            <v>CR30</v>
          </cell>
        </row>
        <row r="8853">
          <cell r="A8853">
            <v>124464</v>
          </cell>
          <cell r="B8853" t="str">
            <v>EMPLEADO</v>
          </cell>
          <cell r="C8853" t="str">
            <v>PAOLA ANDREA ECHEVERRY DONCEL</v>
          </cell>
          <cell r="E8853" t="str">
            <v>CALLEJON SINERAS FINCA VILLA NANCY</v>
          </cell>
          <cell r="F8853" t="str">
            <v>310 8990696</v>
          </cell>
          <cell r="I8853" t="str">
            <v>CANDELARIA</v>
          </cell>
          <cell r="J8853" t="str">
            <v>VALLE DEL CAUCA</v>
          </cell>
          <cell r="K8853" t="str">
            <v>X</v>
          </cell>
          <cell r="M8853">
            <v>1113533609</v>
          </cell>
          <cell r="N8853" t="str">
            <v>facturacioncandelaria@hotmail.com</v>
          </cell>
          <cell r="O8853" t="str">
            <v>PN</v>
          </cell>
          <cell r="P8853" t="str">
            <v>CR30</v>
          </cell>
        </row>
        <row r="8854">
          <cell r="A8854">
            <v>124465</v>
          </cell>
          <cell r="B8854" t="str">
            <v>EMPLEADO</v>
          </cell>
          <cell r="C8854" t="str">
            <v>JUAN LUIS CUELLAR PAZ</v>
          </cell>
          <cell r="E8854" t="str">
            <v>CR 9 2 N 24  BRR MODELO</v>
          </cell>
          <cell r="F8854" t="str">
            <v>300 6120222</v>
          </cell>
          <cell r="I8854" t="str">
            <v>POPAYAN</v>
          </cell>
          <cell r="J8854" t="str">
            <v>CAUCA</v>
          </cell>
          <cell r="K8854" t="str">
            <v>X</v>
          </cell>
          <cell r="M8854">
            <v>1061805630</v>
          </cell>
          <cell r="N8854" t="str">
            <v>facturacion@facturacion.com</v>
          </cell>
          <cell r="O8854" t="str">
            <v>PN</v>
          </cell>
          <cell r="P8854" t="str">
            <v>CR30</v>
          </cell>
        </row>
        <row r="8855">
          <cell r="A8855">
            <v>124617</v>
          </cell>
          <cell r="B8855" t="str">
            <v>EMPLEADO</v>
          </cell>
          <cell r="C8855" t="str">
            <v>FEDERICO SARRIA</v>
          </cell>
          <cell r="E8855" t="str">
            <v>TV 47A  9  89</v>
          </cell>
          <cell r="F8855" t="str">
            <v>2 2430082</v>
          </cell>
          <cell r="I8855" t="str">
            <v>BUENAVENTURA</v>
          </cell>
          <cell r="J8855" t="str">
            <v>VALLE DEL CAUCA</v>
          </cell>
          <cell r="K8855" t="str">
            <v>X</v>
          </cell>
          <cell r="M8855">
            <v>14476904</v>
          </cell>
          <cell r="N8855" t="str">
            <v>federico.sarria@districol.com</v>
          </cell>
          <cell r="O8855" t="str">
            <v>PN</v>
          </cell>
          <cell r="P8855" t="str">
            <v>CR30</v>
          </cell>
        </row>
        <row r="8856">
          <cell r="A8856">
            <v>124780</v>
          </cell>
          <cell r="B8856" t="str">
            <v>EMPLEADO</v>
          </cell>
          <cell r="C8856" t="str">
            <v>JUAN JOSE MUÑOZ ESPAÑA</v>
          </cell>
          <cell r="E8856" t="str">
            <v>CRA. 10 ESTE  3E 58  SUR</v>
          </cell>
          <cell r="F8856" t="str">
            <v>301 7414018</v>
          </cell>
          <cell r="I8856" t="str">
            <v>PITALITO</v>
          </cell>
          <cell r="J8856" t="str">
            <v>HUILA</v>
          </cell>
          <cell r="K8856" t="str">
            <v>X</v>
          </cell>
          <cell r="M8856">
            <v>1114813904</v>
          </cell>
          <cell r="N8856" t="str">
            <v>facturacion@facturacion.com</v>
          </cell>
          <cell r="O8856" t="str">
            <v>PN</v>
          </cell>
          <cell r="P8856" t="str">
            <v>CR30</v>
          </cell>
        </row>
        <row r="8857">
          <cell r="A8857">
            <v>125176</v>
          </cell>
          <cell r="B8857" t="str">
            <v>EMPLEADO</v>
          </cell>
          <cell r="C8857" t="str">
            <v>RAQUEL NARANJO MELENDEZ</v>
          </cell>
          <cell r="E8857" t="str">
            <v>CL  16  11-27</v>
          </cell>
          <cell r="F8857" t="str">
            <v>312 2844212</v>
          </cell>
          <cell r="I8857" t="str">
            <v>CALI</v>
          </cell>
          <cell r="J8857" t="str">
            <v>VALLE DEL CAUCA</v>
          </cell>
          <cell r="K8857" t="str">
            <v>X</v>
          </cell>
          <cell r="M8857">
            <v>1144078371</v>
          </cell>
          <cell r="N8857" t="str">
            <v>cartera@districol.com</v>
          </cell>
          <cell r="O8857" t="str">
            <v>PN</v>
          </cell>
          <cell r="P8857" t="str">
            <v>CR30</v>
          </cell>
        </row>
        <row r="8858">
          <cell r="A8858">
            <v>125281</v>
          </cell>
          <cell r="B8858" t="str">
            <v>EMPLEADO</v>
          </cell>
          <cell r="C8858" t="str">
            <v>LORENA ORTEGA AGUIRRE</v>
          </cell>
          <cell r="E8858" t="str">
            <v>CL 70N 2AN-121</v>
          </cell>
          <cell r="F8858" t="str">
            <v>2 6654956</v>
          </cell>
          <cell r="G8858" t="str">
            <v>315 5870752</v>
          </cell>
          <cell r="I8858" t="str">
            <v>CALI</v>
          </cell>
          <cell r="J8858" t="str">
            <v>VALLE DEL CAUCA</v>
          </cell>
          <cell r="K8858" t="str">
            <v>X</v>
          </cell>
          <cell r="M8858">
            <v>38560941</v>
          </cell>
          <cell r="N8858" t="str">
            <v>saludocupacional@districol.com</v>
          </cell>
          <cell r="O8858" t="str">
            <v>PN</v>
          </cell>
          <cell r="P8858" t="str">
            <v>CR30</v>
          </cell>
        </row>
        <row r="8859">
          <cell r="A8859">
            <v>125318</v>
          </cell>
          <cell r="B8859" t="str">
            <v>EMPLEADO</v>
          </cell>
          <cell r="C8859" t="str">
            <v>DEIVI ALEJANDRO PANTOJA LONDOÑO</v>
          </cell>
          <cell r="E8859" t="str">
            <v>BRR VILLA PAZ 1  MZ E  CASA5</v>
          </cell>
          <cell r="F8859" t="str">
            <v>313 7306202</v>
          </cell>
          <cell r="I8859" t="str">
            <v>PUERTO ASIS</v>
          </cell>
          <cell r="J8859" t="str">
            <v>PUTUMAYO</v>
          </cell>
          <cell r="K8859" t="str">
            <v>X</v>
          </cell>
          <cell r="M8859">
            <v>18188730</v>
          </cell>
          <cell r="N8859" t="str">
            <v>alejandro.pantoja@gmail.com</v>
          </cell>
          <cell r="O8859" t="str">
            <v>PN</v>
          </cell>
          <cell r="P8859" t="str">
            <v>CR30</v>
          </cell>
        </row>
        <row r="8860">
          <cell r="A8860">
            <v>125512</v>
          </cell>
          <cell r="B8860" t="str">
            <v>EMPLEADO</v>
          </cell>
          <cell r="C8860" t="str">
            <v>CESAR GARCIA URRIAGO</v>
          </cell>
          <cell r="E8860" t="str">
            <v>CRA. 6W  28-21</v>
          </cell>
          <cell r="F8860" t="str">
            <v>8 8635599</v>
          </cell>
          <cell r="G8860" t="str">
            <v>315 3044654</v>
          </cell>
          <cell r="I8860" t="str">
            <v>NEIVA</v>
          </cell>
          <cell r="J8860" t="str">
            <v>HUILA</v>
          </cell>
          <cell r="K8860" t="str">
            <v>X</v>
          </cell>
          <cell r="M8860">
            <v>7693065</v>
          </cell>
          <cell r="N8860" t="str">
            <v>c.garcial@hotmail.com</v>
          </cell>
          <cell r="O8860" t="str">
            <v>PN</v>
          </cell>
          <cell r="P8860" t="str">
            <v>CR30</v>
          </cell>
        </row>
        <row r="8861">
          <cell r="A8861">
            <v>126146</v>
          </cell>
          <cell r="B8861" t="str">
            <v>EMPLEADO</v>
          </cell>
          <cell r="C8861" t="str">
            <v>ANDRES MAURICIO CANO SALAZAR</v>
          </cell>
          <cell r="E8861" t="str">
            <v>CL 18N  43A-94</v>
          </cell>
          <cell r="F8861" t="str">
            <v>314 4681346</v>
          </cell>
          <cell r="I8861" t="str">
            <v>PITALITO</v>
          </cell>
          <cell r="J8861" t="str">
            <v>HUILA</v>
          </cell>
          <cell r="K8861" t="str">
            <v>X</v>
          </cell>
          <cell r="M8861">
            <v>7703328</v>
          </cell>
          <cell r="N8861" t="str">
            <v>No lo colocaron</v>
          </cell>
          <cell r="O8861" t="str">
            <v>PN</v>
          </cell>
          <cell r="P8861" t="str">
            <v>CR30</v>
          </cell>
        </row>
        <row r="8862">
          <cell r="A8862">
            <v>126314</v>
          </cell>
          <cell r="B8862" t="str">
            <v>EMPLEADO</v>
          </cell>
          <cell r="C8862" t="str">
            <v>DIEGO PELAEZ OSPINA</v>
          </cell>
          <cell r="E8862" t="str">
            <v>COLINAS ARROYOHONDO CASA 27</v>
          </cell>
          <cell r="F8862" t="str">
            <v>2 6582074</v>
          </cell>
          <cell r="G8862" t="str">
            <v>321 2064924</v>
          </cell>
          <cell r="I8862" t="str">
            <v>YUMBO</v>
          </cell>
          <cell r="J8862" t="str">
            <v>VALLE DEL CAUCA</v>
          </cell>
          <cell r="K8862" t="str">
            <v>X</v>
          </cell>
          <cell r="M8862">
            <v>80412588</v>
          </cell>
          <cell r="N8862" t="str">
            <v>diegopelaezospina@gmail.com</v>
          </cell>
          <cell r="O8862" t="str">
            <v>PN</v>
          </cell>
          <cell r="P8862" t="str">
            <v>CR30</v>
          </cell>
        </row>
        <row r="8863">
          <cell r="A8863">
            <v>126323</v>
          </cell>
          <cell r="B8863" t="str">
            <v>EMPLEADO</v>
          </cell>
          <cell r="C8863" t="str">
            <v>JUAN MANUEL LOPEZ ARBOLEDA</v>
          </cell>
          <cell r="E8863" t="str">
            <v>HDA EL CASTILLO CJ PRADERA 1 C39</v>
          </cell>
          <cell r="F8863" t="str">
            <v>300 6132785</v>
          </cell>
          <cell r="I8863" t="str">
            <v>JAMUNDI</v>
          </cell>
          <cell r="J8863" t="str">
            <v>VALLE DEL CAUCA</v>
          </cell>
          <cell r="K8863" t="str">
            <v>X</v>
          </cell>
          <cell r="M8863">
            <v>4611666</v>
          </cell>
          <cell r="N8863" t="str">
            <v>juanmanuel.lopez@districol.com</v>
          </cell>
          <cell r="O8863" t="str">
            <v>PN</v>
          </cell>
          <cell r="P8863" t="str">
            <v>CR30</v>
          </cell>
        </row>
        <row r="8864">
          <cell r="A8864">
            <v>126680</v>
          </cell>
          <cell r="B8864" t="str">
            <v>EMPLEADO</v>
          </cell>
          <cell r="C8864" t="str">
            <v>JOHN JAIRO SALAS BENAVIDES</v>
          </cell>
          <cell r="E8864" t="str">
            <v>MZ 29 CASA 8 VILLA FLOR II</v>
          </cell>
          <cell r="F8864" t="str">
            <v>311 2080029</v>
          </cell>
          <cell r="G8864" t="str">
            <v>320 6104954</v>
          </cell>
          <cell r="I8864" t="str">
            <v>PASTO</v>
          </cell>
          <cell r="J8864" t="str">
            <v>NARIÑO</v>
          </cell>
          <cell r="K8864" t="str">
            <v>X</v>
          </cell>
          <cell r="M8864">
            <v>1085263493</v>
          </cell>
          <cell r="N8864" t="str">
            <v>slasbenavidesjohnjairo@gmail.com</v>
          </cell>
          <cell r="O8864" t="str">
            <v xml:space="preserve">PN </v>
          </cell>
          <cell r="P8864" t="str">
            <v>CO00</v>
          </cell>
        </row>
        <row r="8865">
          <cell r="A8865">
            <v>126709</v>
          </cell>
          <cell r="B8865" t="str">
            <v>EMPLEADO</v>
          </cell>
          <cell r="C8865" t="str">
            <v>ROLANDO HOYOS HERNANDEZ</v>
          </cell>
          <cell r="E8865" t="str">
            <v>CL 15A  12-65 BRR MPAL VILLAGORG</v>
          </cell>
          <cell r="F8865">
            <v>3143406082</v>
          </cell>
          <cell r="I8865" t="str">
            <v>CANDELARIA</v>
          </cell>
          <cell r="J8865" t="str">
            <v>VALLE DEL CAUCA</v>
          </cell>
          <cell r="K8865" t="str">
            <v>X</v>
          </cell>
          <cell r="M8865">
            <v>94468337</v>
          </cell>
          <cell r="N8865" t="str">
            <v>rolandohoyos97@gmail.com</v>
          </cell>
          <cell r="O8865" t="str">
            <v>PN</v>
          </cell>
          <cell r="P8865" t="str">
            <v>CR30</v>
          </cell>
        </row>
        <row r="8866">
          <cell r="A8866">
            <v>127123</v>
          </cell>
          <cell r="B8866" t="str">
            <v>EMPLEADO</v>
          </cell>
          <cell r="C8866" t="str">
            <v>LUIS ALDEMAR LIZARRALDE OROZCO</v>
          </cell>
          <cell r="E8866" t="str">
            <v>MZ 10 CASA 19 2DA ETAPA</v>
          </cell>
          <cell r="F8866" t="str">
            <v>302 3861078</v>
          </cell>
          <cell r="I8866" t="str">
            <v>IBAGUE</v>
          </cell>
          <cell r="J8866" t="str">
            <v>TOLIMA</v>
          </cell>
          <cell r="K8866" t="str">
            <v>X</v>
          </cell>
          <cell r="M8866">
            <v>93411328</v>
          </cell>
          <cell r="N8866" t="str">
            <v>asistenteadministrativo.tolima@districol.com</v>
          </cell>
          <cell r="O8866" t="str">
            <v>PN</v>
          </cell>
          <cell r="P8866" t="str">
            <v>CO00</v>
          </cell>
        </row>
        <row r="8867">
          <cell r="A8867">
            <v>127954</v>
          </cell>
          <cell r="B8867" t="str">
            <v>EMPLEADO</v>
          </cell>
          <cell r="C8867" t="str">
            <v>SANDRA LORENA OLAVE FIGUEROA</v>
          </cell>
          <cell r="E8867" t="str">
            <v>CRA. 1A  2-98</v>
          </cell>
          <cell r="F8867" t="str">
            <v>8 8361554</v>
          </cell>
          <cell r="G8867" t="str">
            <v>321 9611596</v>
          </cell>
          <cell r="I8867" t="str">
            <v>PITALITO</v>
          </cell>
          <cell r="J8867" t="str">
            <v>HUILA</v>
          </cell>
          <cell r="K8867" t="str">
            <v>X</v>
          </cell>
          <cell r="M8867">
            <v>1083906261</v>
          </cell>
          <cell r="N8867" t="str">
            <v>salofis6@outlook.com</v>
          </cell>
          <cell r="O8867" t="str">
            <v>PN</v>
          </cell>
          <cell r="P8867" t="str">
            <v>CR30</v>
          </cell>
        </row>
        <row r="8868">
          <cell r="A8868">
            <v>128146</v>
          </cell>
          <cell r="B8868" t="str">
            <v>EMPLEADO</v>
          </cell>
          <cell r="C8868" t="str">
            <v>CESAR AUGUSTO RANGEL PARRA</v>
          </cell>
          <cell r="E8868" t="str">
            <v>9na ET MZ U CASA 20 BRR EL JORDAN</v>
          </cell>
          <cell r="F8868" t="str">
            <v>8 2748343</v>
          </cell>
          <cell r="G8868" t="str">
            <v>315 8399066</v>
          </cell>
          <cell r="I8868" t="str">
            <v>IBAGUE</v>
          </cell>
          <cell r="J8868" t="str">
            <v>TOLIMA</v>
          </cell>
          <cell r="K8868" t="str">
            <v>X</v>
          </cell>
          <cell r="M8868">
            <v>1127609114</v>
          </cell>
          <cell r="N8868" t="str">
            <v>cesarrangel78@gmail.com</v>
          </cell>
          <cell r="O8868" t="str">
            <v>PN</v>
          </cell>
          <cell r="P8868" t="str">
            <v>CR30</v>
          </cell>
        </row>
        <row r="8869">
          <cell r="A8869">
            <v>128311</v>
          </cell>
          <cell r="B8869" t="str">
            <v>EMPLEADO</v>
          </cell>
          <cell r="C8869" t="str">
            <v>MAGDA BIBIANA ROA PERDOMO</v>
          </cell>
          <cell r="E8869" t="str">
            <v>CL 5C  27-77 BR ACACIAS DE LA ITALIA</v>
          </cell>
          <cell r="F8869" t="str">
            <v>313 4239852</v>
          </cell>
          <cell r="I8869" t="str">
            <v>PALMIRA</v>
          </cell>
          <cell r="J8869" t="str">
            <v>VALLE DEL CAUCA</v>
          </cell>
          <cell r="K8869" t="str">
            <v>X</v>
          </cell>
          <cell r="M8869">
            <v>41961019</v>
          </cell>
          <cell r="N8869" t="str">
            <v>bibianaroa2012@hotmail.com</v>
          </cell>
          <cell r="O8869" t="str">
            <v>PN</v>
          </cell>
          <cell r="P8869" t="str">
            <v>CR30</v>
          </cell>
        </row>
        <row r="8870">
          <cell r="A8870">
            <v>128478</v>
          </cell>
          <cell r="B8870" t="str">
            <v>EMPLEADO</v>
          </cell>
          <cell r="C8870" t="str">
            <v>DIEGO ALEJANDRO RIASCOS ESTUPIÑAN</v>
          </cell>
          <cell r="E8870" t="str">
            <v>CL 4 8A-22 BR LA GERMANIA VILLAGORGONA</v>
          </cell>
          <cell r="F8870" t="str">
            <v>315 4909812</v>
          </cell>
          <cell r="G8870" t="str">
            <v>314 7691388</v>
          </cell>
          <cell r="I8870" t="str">
            <v>CANDELARIA</v>
          </cell>
          <cell r="J8870" t="str">
            <v>VALLE DEL CAUCA</v>
          </cell>
          <cell r="K8870" t="str">
            <v>X</v>
          </cell>
          <cell r="M8870">
            <v>1192790968</v>
          </cell>
          <cell r="N8870" t="str">
            <v>riascos673@gmail.com</v>
          </cell>
          <cell r="O8870" t="str">
            <v>PN</v>
          </cell>
          <cell r="P8870" t="str">
            <v>CR30</v>
          </cell>
        </row>
        <row r="8871">
          <cell r="A8871">
            <v>129179</v>
          </cell>
          <cell r="B8871" t="str">
            <v>EMPLEADO</v>
          </cell>
          <cell r="C8871" t="str">
            <v>JHILBRAN GONZALEZ MOSQUERA</v>
          </cell>
          <cell r="E8871" t="str">
            <v>CL 2  10-250 CASA 152</v>
          </cell>
          <cell r="F8871" t="str">
            <v>314 6497836</v>
          </cell>
          <cell r="I8871" t="str">
            <v>JAMUNDI</v>
          </cell>
          <cell r="J8871" t="str">
            <v>VALLE DEL CAUCA</v>
          </cell>
          <cell r="K8871" t="str">
            <v>X</v>
          </cell>
          <cell r="M8871">
            <v>94412189</v>
          </cell>
          <cell r="N8871" t="str">
            <v>jhilo3@hotmail.com</v>
          </cell>
          <cell r="O8871" t="str">
            <v>PN</v>
          </cell>
          <cell r="P8871" t="str">
            <v>CO00</v>
          </cell>
        </row>
        <row r="8872">
          <cell r="A8872">
            <v>129220</v>
          </cell>
          <cell r="B8872" t="str">
            <v>EMPLEADO</v>
          </cell>
          <cell r="C8872" t="str">
            <v>ADRIANA MILENA ZAPATA CUELLAR</v>
          </cell>
          <cell r="E8872" t="str">
            <v>CRA. 2  29-37 BRR CLARET</v>
          </cell>
          <cell r="F8872" t="str">
            <v>317 8528738</v>
          </cell>
          <cell r="I8872" t="str">
            <v>IBAGUE</v>
          </cell>
          <cell r="J8872" t="str">
            <v>TOLIMA</v>
          </cell>
          <cell r="K8872" t="str">
            <v>X</v>
          </cell>
          <cell r="M8872">
            <v>38143306</v>
          </cell>
          <cell r="N8872" t="str">
            <v>adriana.zapata0718@gmail.com</v>
          </cell>
          <cell r="O8872" t="str">
            <v>PN</v>
          </cell>
          <cell r="P8872" t="str">
            <v>CR30</v>
          </cell>
        </row>
        <row r="8873">
          <cell r="A8873">
            <v>129506</v>
          </cell>
          <cell r="B8873" t="str">
            <v>EMPLEADO</v>
          </cell>
          <cell r="C8873" t="str">
            <v>ISABEL CRISTINA AGUIRRE VARGAS</v>
          </cell>
          <cell r="E8873" t="str">
            <v>CLL 11A  70-35 APTO 501</v>
          </cell>
          <cell r="F8873" t="str">
            <v>300 6520842</v>
          </cell>
          <cell r="I8873" t="str">
            <v>CALI</v>
          </cell>
          <cell r="J8873" t="str">
            <v>VALLE DEL CAUCA</v>
          </cell>
          <cell r="K8873" t="str">
            <v>X</v>
          </cell>
          <cell r="M8873">
            <v>38793530</v>
          </cell>
          <cell r="N8873" t="str">
            <v>gloriamparovargas@districol.com</v>
          </cell>
          <cell r="O8873" t="str">
            <v>PN</v>
          </cell>
          <cell r="P8873" t="str">
            <v>CO00</v>
          </cell>
        </row>
        <row r="8874">
          <cell r="A8874">
            <v>129905</v>
          </cell>
          <cell r="B8874" t="str">
            <v>EMPLEADO</v>
          </cell>
          <cell r="C8874" t="str">
            <v>CHRISTIAN FERNANDO CARDONA MERCADO</v>
          </cell>
          <cell r="E8874" t="str">
            <v>CRA. 24 EN 11-68</v>
          </cell>
          <cell r="F8874" t="str">
            <v>315 466 9178</v>
          </cell>
          <cell r="I8874" t="str">
            <v>CALI</v>
          </cell>
          <cell r="J8874" t="str">
            <v>VALLE DEL CAUCA</v>
          </cell>
          <cell r="K8874" t="str">
            <v>X</v>
          </cell>
          <cell r="M8874">
            <v>1113669359</v>
          </cell>
          <cell r="N8874" t="str">
            <v>cf-c725@hotmail.com</v>
          </cell>
          <cell r="O8874" t="str">
            <v>PN</v>
          </cell>
          <cell r="P8874" t="str">
            <v>CR30</v>
          </cell>
        </row>
        <row r="8875">
          <cell r="A8875">
            <v>130003</v>
          </cell>
          <cell r="B8875" t="str">
            <v>EMPLEADO</v>
          </cell>
          <cell r="C8875" t="str">
            <v>JESUS ARGEMIRO IBARRA MUÑOZ</v>
          </cell>
          <cell r="E8875" t="str">
            <v>CRA. 14  8-66  / VILLAGORGONA</v>
          </cell>
          <cell r="F8875">
            <v>3122188972</v>
          </cell>
          <cell r="G8875">
            <v>3174695192</v>
          </cell>
          <cell r="I8875" t="str">
            <v>CANDELARIA</v>
          </cell>
          <cell r="J8875" t="str">
            <v>VALLE DEL CAUCA</v>
          </cell>
          <cell r="K8875" t="str">
            <v>X</v>
          </cell>
          <cell r="M8875">
            <v>10696877</v>
          </cell>
          <cell r="N8875" t="str">
            <v>gestioncalidad@districol.com</v>
          </cell>
          <cell r="O8875" t="str">
            <v>PN</v>
          </cell>
          <cell r="P8875" t="str">
            <v>CR30</v>
          </cell>
        </row>
        <row r="8876">
          <cell r="A8876">
            <v>130452</v>
          </cell>
          <cell r="B8876" t="str">
            <v>EMPLEADO</v>
          </cell>
          <cell r="C8876" t="str">
            <v>JORGE ENRIQUE ROJAS QUETAMA</v>
          </cell>
          <cell r="E8876" t="str">
            <v>CASA QUINTA 5 SECT CASTILLO LOMA</v>
          </cell>
          <cell r="F8876">
            <v>313496896</v>
          </cell>
          <cell r="I8876" t="str">
            <v>PASTO</v>
          </cell>
          <cell r="J8876" t="str">
            <v>NARIÑO</v>
          </cell>
          <cell r="K8876" t="str">
            <v>X</v>
          </cell>
          <cell r="M8876">
            <v>12746376</v>
          </cell>
          <cell r="N8876" t="str">
            <v>jorgenriquerojasq@hotmail.com</v>
          </cell>
          <cell r="O8876" t="str">
            <v>PN</v>
          </cell>
          <cell r="P8876" t="str">
            <v>CO00</v>
          </cell>
        </row>
        <row r="8877">
          <cell r="A8877">
            <v>130658</v>
          </cell>
          <cell r="B8877" t="str">
            <v>EMPLEADO</v>
          </cell>
          <cell r="C8877" t="str">
            <v>SEBASTIAN ESTUPIÑAN TRUJILLO</v>
          </cell>
          <cell r="E8877" t="str">
            <v>CL 6A  7-40 BRR LA AURORA</v>
          </cell>
          <cell r="F8877" t="str">
            <v>310 4253025</v>
          </cell>
          <cell r="I8877" t="str">
            <v>FLORIDA</v>
          </cell>
          <cell r="J8877" t="str">
            <v>VALLE DEL CAUCA</v>
          </cell>
          <cell r="K8877" t="str">
            <v>X</v>
          </cell>
          <cell r="M8877">
            <v>1143875285</v>
          </cell>
          <cell r="N8877" t="str">
            <v>set.1658@gmail.com</v>
          </cell>
          <cell r="O8877" t="str">
            <v>PN</v>
          </cell>
          <cell r="P8877" t="str">
            <v>CR30</v>
          </cell>
        </row>
        <row r="8878">
          <cell r="A8878">
            <v>130698</v>
          </cell>
          <cell r="B8878" t="str">
            <v>EMPLEADO</v>
          </cell>
          <cell r="C8878" t="str">
            <v>RUBEN DARIO ROSALES CASANOVA</v>
          </cell>
          <cell r="E8878" t="str">
            <v>CALLE NUEVA CREACION</v>
          </cell>
          <cell r="F8878" t="str">
            <v>317 357 1275</v>
          </cell>
          <cell r="I8878" t="str">
            <v>TUMACO</v>
          </cell>
          <cell r="J8878" t="str">
            <v>NARIÑO</v>
          </cell>
          <cell r="K8878" t="str">
            <v>X</v>
          </cell>
          <cell r="M8878">
            <v>1087126327</v>
          </cell>
          <cell r="N8878" t="str">
            <v>rubencho1236@hotmail.com</v>
          </cell>
          <cell r="O8878" t="str">
            <v>PN</v>
          </cell>
          <cell r="P8878" t="str">
            <v>CO00</v>
          </cell>
        </row>
        <row r="8879">
          <cell r="A8879">
            <v>130806</v>
          </cell>
          <cell r="B8879" t="str">
            <v>EMPLEADO</v>
          </cell>
          <cell r="C8879" t="str">
            <v>LUIS ALDEMAR GUERRERO URBANO</v>
          </cell>
          <cell r="E8879" t="str">
            <v>CL 7B # 17-84 B/ PANORAMA</v>
          </cell>
          <cell r="F8879">
            <v>3144042387</v>
          </cell>
          <cell r="I8879" t="str">
            <v>YUMBO</v>
          </cell>
          <cell r="J8879" t="str">
            <v>VALLE DEL CAUCA</v>
          </cell>
          <cell r="K8879" t="str">
            <v>X</v>
          </cell>
          <cell r="M8879">
            <v>1118282134</v>
          </cell>
          <cell r="N8879" t="str">
            <v>aldeguerrerourbano@gmail.com</v>
          </cell>
          <cell r="O8879" t="str">
            <v>PN</v>
          </cell>
          <cell r="P8879" t="str">
            <v>CR30</v>
          </cell>
        </row>
        <row r="8880">
          <cell r="A8880">
            <v>130983</v>
          </cell>
          <cell r="B8880" t="str">
            <v>EMPLEADO</v>
          </cell>
          <cell r="C8880" t="str">
            <v>JOSE WILDER POLANCO LOPEZ</v>
          </cell>
          <cell r="E8880" t="str">
            <v>CL 14B #37OE - 41 BR MANZANARES</v>
          </cell>
          <cell r="F8880" t="str">
            <v>313 5827501</v>
          </cell>
          <cell r="I8880" t="str">
            <v>CANDELARIA</v>
          </cell>
          <cell r="J8880" t="str">
            <v>VALLE DEL CAUCA</v>
          </cell>
          <cell r="K8880" t="str">
            <v>X</v>
          </cell>
          <cell r="M8880">
            <v>1144125904</v>
          </cell>
          <cell r="N8880" t="str">
            <v>chapul-1989@hotmail.com</v>
          </cell>
          <cell r="O8880" t="str">
            <v>PN</v>
          </cell>
          <cell r="P8880" t="str">
            <v>CR30</v>
          </cell>
        </row>
        <row r="8881">
          <cell r="A8881">
            <v>131078</v>
          </cell>
          <cell r="B8881" t="str">
            <v>EMPLEADO</v>
          </cell>
          <cell r="C8881" t="str">
            <v>ERIKA ANDREINA CORONA DAZA</v>
          </cell>
          <cell r="E8881" t="str">
            <v>CRA 30 CON CLL 36 A CASA 29-67</v>
          </cell>
          <cell r="F8881">
            <v>3128548345</v>
          </cell>
          <cell r="I8881" t="str">
            <v>PALMIRA</v>
          </cell>
          <cell r="J8881" t="str">
            <v>VALLE DEL CAUCA</v>
          </cell>
          <cell r="K8881" t="str">
            <v>X</v>
          </cell>
          <cell r="M8881">
            <v>1113700686</v>
          </cell>
          <cell r="N8881" t="str">
            <v>erika.corona28@gmail.com</v>
          </cell>
          <cell r="O8881" t="str">
            <v>PN</v>
          </cell>
          <cell r="P8881" t="str">
            <v>CR30</v>
          </cell>
        </row>
        <row r="8882">
          <cell r="A8882">
            <v>131538</v>
          </cell>
          <cell r="B8882" t="str">
            <v>EMPLEADO</v>
          </cell>
          <cell r="C8882" t="str">
            <v>CESAR AUGUSTO CALDERON URRIAGO</v>
          </cell>
          <cell r="E8882" t="str">
            <v>CL 32  # 29C-10 CIUDADELA SIGLO XXI</v>
          </cell>
          <cell r="F8882" t="str">
            <v>316 755 8888</v>
          </cell>
          <cell r="I8882" t="str">
            <v>FLORENCIA</v>
          </cell>
          <cell r="J8882" t="str">
            <v>CAQUETA</v>
          </cell>
          <cell r="K8882" t="str">
            <v>X</v>
          </cell>
          <cell r="M8882">
            <v>1117496741</v>
          </cell>
          <cell r="N8882" t="str">
            <v>ces.calderon@udla.edu.co</v>
          </cell>
          <cell r="O8882" t="str">
            <v>PN</v>
          </cell>
          <cell r="P8882" t="str">
            <v>CR30</v>
          </cell>
        </row>
        <row r="8883">
          <cell r="A8883">
            <v>131539</v>
          </cell>
          <cell r="B8883" t="str">
            <v>EMPLEADO</v>
          </cell>
          <cell r="C8883" t="str">
            <v>LAURA KATALINA QUINTERO CORDOBA</v>
          </cell>
          <cell r="E8883" t="str">
            <v>CRA 52  11 - 80</v>
          </cell>
          <cell r="F8883" t="str">
            <v>320 265 9355</v>
          </cell>
          <cell r="I8883" t="str">
            <v>NEIVA</v>
          </cell>
          <cell r="J8883" t="str">
            <v>HUILA</v>
          </cell>
          <cell r="K8883" t="str">
            <v>X</v>
          </cell>
          <cell r="M8883">
            <v>1075267282</v>
          </cell>
          <cell r="N8883" t="str">
            <v>laura.quinteroc92@gmail.com</v>
          </cell>
          <cell r="O8883" t="str">
            <v>PN</v>
          </cell>
          <cell r="P8883" t="str">
            <v>CR30</v>
          </cell>
        </row>
        <row r="8884">
          <cell r="A8884">
            <v>131679</v>
          </cell>
          <cell r="B8884" t="str">
            <v>EMPLEADO</v>
          </cell>
          <cell r="C8884" t="str">
            <v>ADRIAN ARMANDO MORA CORAL</v>
          </cell>
          <cell r="E8884" t="str">
            <v>CR 24 # 22-115 CONJ MIRADOR PASTO</v>
          </cell>
          <cell r="F8884">
            <v>3218015472</v>
          </cell>
          <cell r="I8884" t="str">
            <v>PASTO</v>
          </cell>
          <cell r="J8884" t="str">
            <v>NARIÑO</v>
          </cell>
          <cell r="K8884" t="str">
            <v>X</v>
          </cell>
          <cell r="M8884">
            <v>98386494</v>
          </cell>
          <cell r="N8884" t="str">
            <v>adrianarmando48@gmail.com</v>
          </cell>
          <cell r="O8884" t="str">
            <v>PN</v>
          </cell>
          <cell r="P8884" t="str">
            <v>CR30</v>
          </cell>
        </row>
        <row r="8885">
          <cell r="A8885">
            <v>132740</v>
          </cell>
          <cell r="B8885" t="str">
            <v>EMPLEADO</v>
          </cell>
          <cell r="C8885" t="str">
            <v>JOHN ALEJANDRO CASTILLO CARDONA</v>
          </cell>
          <cell r="E8885" t="str">
            <v xml:space="preserve">LAS VEGAS DE CONFAMDI </v>
          </cell>
          <cell r="F8885">
            <v>3776482</v>
          </cell>
          <cell r="G8885">
            <v>3162773185</v>
          </cell>
          <cell r="I8885" t="str">
            <v>CALI</v>
          </cell>
          <cell r="J8885" t="str">
            <v>VALLE DEL CAUCA</v>
          </cell>
          <cell r="K8885" t="str">
            <v>X</v>
          </cell>
          <cell r="M8885">
            <v>1144037949</v>
          </cell>
          <cell r="N8885" t="str">
            <v>jcastillocardona@gmail.com</v>
          </cell>
          <cell r="O8885" t="str">
            <v>PN</v>
          </cell>
          <cell r="P8885" t="str">
            <v>CR30</v>
          </cell>
        </row>
        <row r="8886">
          <cell r="A8886">
            <v>132826</v>
          </cell>
          <cell r="B8886" t="str">
            <v>EMPLEADO</v>
          </cell>
          <cell r="C8886" t="str">
            <v>GUILLERMO ANDRES BARRAGAN CARDONA</v>
          </cell>
          <cell r="E8886" t="str">
            <v>CLL 42B 11-53 B/SANTA BARBARA</v>
          </cell>
          <cell r="F8886">
            <v>3134509117</v>
          </cell>
          <cell r="G8886">
            <v>3134509117</v>
          </cell>
          <cell r="I8886" t="str">
            <v>NEIVA</v>
          </cell>
          <cell r="J8886" t="str">
            <v>HUILA</v>
          </cell>
          <cell r="K8886" t="str">
            <v>X</v>
          </cell>
          <cell r="M8886">
            <v>1110505846</v>
          </cell>
          <cell r="N8886" t="str">
            <v>mauriciotorres1016@gmail.com</v>
          </cell>
          <cell r="O8886" t="str">
            <v>PN</v>
          </cell>
          <cell r="P8886" t="str">
            <v>CR30</v>
          </cell>
        </row>
        <row r="8887">
          <cell r="A8887">
            <v>132916</v>
          </cell>
          <cell r="B8887" t="str">
            <v>EMPLEADO</v>
          </cell>
          <cell r="C8887" t="str">
            <v>KAREN JOHANA MOLINA MELO</v>
          </cell>
          <cell r="E8887" t="str">
            <v>CRA 45 20- 40 B/JUANOY ALTOPAS</v>
          </cell>
          <cell r="F8887">
            <v>3156171254</v>
          </cell>
          <cell r="G8887">
            <v>3156171254</v>
          </cell>
          <cell r="I8887" t="str">
            <v>PASTO</v>
          </cell>
          <cell r="J8887" t="str">
            <v>NARIÑO</v>
          </cell>
          <cell r="K8887" t="str">
            <v>X</v>
          </cell>
          <cell r="M8887">
            <v>1085333013</v>
          </cell>
          <cell r="N8887" t="str">
            <v>promopsto3@districol.com</v>
          </cell>
          <cell r="O8887" t="str">
            <v>PN</v>
          </cell>
          <cell r="P8887" t="str">
            <v>CR30</v>
          </cell>
        </row>
        <row r="8888">
          <cell r="A8888">
            <v>133003</v>
          </cell>
          <cell r="B8888" t="str">
            <v>EMPLEADO</v>
          </cell>
          <cell r="C8888" t="str">
            <v xml:space="preserve">JOSE ALBEIRO RICO ALZATE </v>
          </cell>
          <cell r="E8888" t="str">
            <v>MANZ 25 CASA 33 VILLACAFE 1 ETAPA</v>
          </cell>
          <cell r="F8888">
            <v>3043405620</v>
          </cell>
          <cell r="G8888">
            <v>3043405620</v>
          </cell>
          <cell r="I8888" t="str">
            <v>IBAGUE</v>
          </cell>
          <cell r="J8888" t="str">
            <v>TOLIMA</v>
          </cell>
          <cell r="K8888" t="str">
            <v>X</v>
          </cell>
          <cell r="M8888">
            <v>79412967</v>
          </cell>
          <cell r="N8888" t="str">
            <v>jose.rico@districol.com</v>
          </cell>
          <cell r="O8888" t="str">
            <v>PN</v>
          </cell>
          <cell r="P8888" t="str">
            <v>CR30</v>
          </cell>
        </row>
        <row r="8889">
          <cell r="A8889">
            <v>133057</v>
          </cell>
          <cell r="B8889" t="str">
            <v>EMPLEADO</v>
          </cell>
          <cell r="C8889" t="str">
            <v>MAURICIO JAVIER RUBIANO VARGAS</v>
          </cell>
          <cell r="E8889" t="str">
            <v>CRA 14 # 14A-03 B/ 7 AGOST</v>
          </cell>
          <cell r="F8889">
            <v>3185848661</v>
          </cell>
          <cell r="I8889" t="str">
            <v>IBAGUE</v>
          </cell>
          <cell r="J8889" t="str">
            <v>TOLIMA</v>
          </cell>
          <cell r="K8889" t="str">
            <v>X</v>
          </cell>
          <cell r="M8889">
            <v>93377117</v>
          </cell>
          <cell r="N8889" t="str">
            <v>mauriciojavierrubiano69@gmail.com</v>
          </cell>
          <cell r="O8889" t="str">
            <v>PN</v>
          </cell>
          <cell r="P8889" t="str">
            <v>CR30</v>
          </cell>
        </row>
        <row r="8890">
          <cell r="A8890">
            <v>135492</v>
          </cell>
          <cell r="B8890" t="str">
            <v>EMPLEADO</v>
          </cell>
          <cell r="C8890" t="str">
            <v>CINDY MARCELA ANGULO LARGACHA</v>
          </cell>
          <cell r="E8890" t="str">
            <v>BARRIO MODELO EL BORDO</v>
          </cell>
          <cell r="G8890">
            <v>3148852955</v>
          </cell>
          <cell r="I8890" t="str">
            <v>PATIA</v>
          </cell>
          <cell r="J8890" t="str">
            <v>CAUCA</v>
          </cell>
          <cell r="K8890" t="str">
            <v>X</v>
          </cell>
          <cell r="M8890">
            <v>1111791491</v>
          </cell>
          <cell r="N8890" t="str">
            <v>marcelalargacci@hotmail.com</v>
          </cell>
          <cell r="O8890" t="str">
            <v>PN</v>
          </cell>
          <cell r="P8890" t="str">
            <v>CR30</v>
          </cell>
        </row>
        <row r="8891">
          <cell r="A8891">
            <v>135533</v>
          </cell>
          <cell r="B8891" t="str">
            <v>EMPLEADO</v>
          </cell>
          <cell r="C8891" t="str">
            <v>JOHN ANTHONY RIVAS ARBOLEDA</v>
          </cell>
          <cell r="E8891" t="str">
            <v>CLL 83 A  22 - 121 B/VALLE GRANDE</v>
          </cell>
          <cell r="G8891" t="str">
            <v>2 3938566</v>
          </cell>
          <cell r="I8891" t="str">
            <v>CALI</v>
          </cell>
          <cell r="J8891" t="str">
            <v>VALLE DEL CAUCA</v>
          </cell>
          <cell r="K8891" t="str">
            <v>X</v>
          </cell>
          <cell r="M8891">
            <v>1130658194</v>
          </cell>
          <cell r="N8891" t="str">
            <v>antonyrivas_arboleda@hotmail.com</v>
          </cell>
          <cell r="O8891" t="str">
            <v>PN</v>
          </cell>
          <cell r="P8891" t="str">
            <v>CR30</v>
          </cell>
        </row>
        <row r="8892">
          <cell r="A8892">
            <v>135592</v>
          </cell>
          <cell r="B8892" t="str">
            <v>EMPLEADO</v>
          </cell>
          <cell r="C8892" t="str">
            <v>BRANDON STID DELGADO GONZALEZ</v>
          </cell>
          <cell r="E8892" t="str">
            <v>VDA EL TRIUNFO</v>
          </cell>
          <cell r="G8892">
            <v>3164415218</v>
          </cell>
          <cell r="I8892" t="str">
            <v>CANDELARIA</v>
          </cell>
          <cell r="J8892" t="str">
            <v>VALLE DEL CAUCA</v>
          </cell>
          <cell r="K8892" t="str">
            <v>X</v>
          </cell>
          <cell r="M8892">
            <v>1006396742</v>
          </cell>
          <cell r="N8892" t="str">
            <v>brandon.3216df@gmail.com</v>
          </cell>
          <cell r="O8892" t="str">
            <v>PN</v>
          </cell>
          <cell r="P8892" t="str">
            <v>CR30</v>
          </cell>
        </row>
        <row r="8893">
          <cell r="A8893">
            <v>135593</v>
          </cell>
          <cell r="B8893" t="str">
            <v>EMPLEADO</v>
          </cell>
          <cell r="C8893" t="str">
            <v>JOHN ANTHONY RIVAS ARBOLEDA</v>
          </cell>
          <cell r="E8893" t="str">
            <v>CL 83 A 22-121 B/ VALLE GRANDE</v>
          </cell>
          <cell r="G8893">
            <v>3938566</v>
          </cell>
          <cell r="I8893" t="str">
            <v>CALI</v>
          </cell>
          <cell r="J8893" t="str">
            <v>VALLE DEL CAUCA</v>
          </cell>
          <cell r="K8893" t="str">
            <v>X</v>
          </cell>
          <cell r="M8893">
            <v>1130658194</v>
          </cell>
          <cell r="N8893" t="str">
            <v>antonyrivasarboleda@hotmail.com</v>
          </cell>
          <cell r="O8893" t="str">
            <v>PN</v>
          </cell>
          <cell r="P8893" t="str">
            <v>CR30</v>
          </cell>
        </row>
        <row r="8894">
          <cell r="A8894">
            <v>135867</v>
          </cell>
          <cell r="B8894" t="str">
            <v>EMPLEADO</v>
          </cell>
          <cell r="C8894" t="str">
            <v>WEIMAR MUÑOZ FLOREZ</v>
          </cell>
          <cell r="E8894" t="str">
            <v>MANZANA E CASA 20</v>
          </cell>
          <cell r="G8894">
            <v>3234768947</v>
          </cell>
          <cell r="I8894" t="str">
            <v>POPAYAN</v>
          </cell>
          <cell r="J8894" t="str">
            <v>CAUCA</v>
          </cell>
          <cell r="K8894" t="str">
            <v>X</v>
          </cell>
          <cell r="M8894">
            <v>10566876</v>
          </cell>
          <cell r="N8894" t="str">
            <v>weimarmuz@gmail.com</v>
          </cell>
          <cell r="O8894" t="str">
            <v>PN</v>
          </cell>
          <cell r="P8894" t="str">
            <v>CR30</v>
          </cell>
        </row>
        <row r="8895">
          <cell r="A8895">
            <v>135964</v>
          </cell>
          <cell r="B8895" t="str">
            <v>EMPLEADO</v>
          </cell>
          <cell r="C8895" t="str">
            <v>DORIAN STEVEN HERRAN QUINTERO</v>
          </cell>
          <cell r="E8895" t="str">
            <v>CRA 21 # 2S-32</v>
          </cell>
          <cell r="G8895">
            <v>3017657243</v>
          </cell>
          <cell r="I8895" t="str">
            <v>CALI</v>
          </cell>
          <cell r="J8895" t="str">
            <v>VALLE DEL CAUCA</v>
          </cell>
          <cell r="K8895" t="str">
            <v>X</v>
          </cell>
          <cell r="M8895">
            <v>11130671420</v>
          </cell>
          <cell r="N8895" t="str">
            <v>dorianherran@gmail.com</v>
          </cell>
          <cell r="O8895" t="str">
            <v>PN</v>
          </cell>
          <cell r="P8895" t="str">
            <v>CR30</v>
          </cell>
        </row>
        <row r="8896">
          <cell r="A8896">
            <v>136316</v>
          </cell>
          <cell r="B8896" t="str">
            <v>EMPLEADO</v>
          </cell>
          <cell r="C8896" t="str">
            <v>ANDRES MILCIADES TRUJILLO CORDOBA</v>
          </cell>
          <cell r="E8896" t="str">
            <v>KR 18 # 41-45 T4 APTO 412</v>
          </cell>
          <cell r="G8896">
            <v>3212188148</v>
          </cell>
          <cell r="I8896" t="str">
            <v>NEIVA</v>
          </cell>
          <cell r="J8896" t="str">
            <v>HUILA</v>
          </cell>
          <cell r="K8896" t="str">
            <v>X</v>
          </cell>
          <cell r="M8896">
            <v>12124245</v>
          </cell>
          <cell r="N8896" t="str">
            <v>andres3212188148@gmail.com</v>
          </cell>
          <cell r="O8896" t="str">
            <v>PN</v>
          </cell>
          <cell r="P8896" t="str">
            <v>CR30</v>
          </cell>
        </row>
        <row r="8897">
          <cell r="A8897">
            <v>134794</v>
          </cell>
          <cell r="B8897" t="str">
            <v>EMPLEADO</v>
          </cell>
          <cell r="C8897" t="str">
            <v>ELVIA CAROLINA TORRES MORENO</v>
          </cell>
          <cell r="E8897" t="str">
            <v>CL 71 1  2-65 BLOQ. 249 B/ALCAZARES</v>
          </cell>
          <cell r="G8897">
            <v>3833435</v>
          </cell>
          <cell r="I8897" t="str">
            <v>CALI</v>
          </cell>
          <cell r="J8897" t="str">
            <v>VALLE DEL CAUCA</v>
          </cell>
          <cell r="K8897" t="str">
            <v>X</v>
          </cell>
          <cell r="M8897">
            <v>1090447897</v>
          </cell>
          <cell r="N8897" t="str">
            <v>carolina.torres@districol.com</v>
          </cell>
          <cell r="O8897" t="str">
            <v>PN</v>
          </cell>
          <cell r="P8897" t="str">
            <v>CR30</v>
          </cell>
        </row>
        <row r="8898">
          <cell r="A8898">
            <v>136523</v>
          </cell>
          <cell r="B8898" t="str">
            <v>EMPLEADO</v>
          </cell>
          <cell r="C8898" t="str">
            <v>MARIA ROSA ADELIA CAICEDO LOPEZ</v>
          </cell>
          <cell r="E8898" t="str">
            <v>CRA 26M5# 124-68 BARRIO CALIMIO</v>
          </cell>
          <cell r="G8898">
            <v>3155051972</v>
          </cell>
          <cell r="I8898" t="str">
            <v>CALI</v>
          </cell>
          <cell r="J8898" t="str">
            <v>VALLE DEL CAUCA</v>
          </cell>
          <cell r="K8898" t="str">
            <v>X</v>
          </cell>
          <cell r="M8898">
            <v>1143970643</v>
          </cell>
          <cell r="N8898" t="str">
            <v>caicedorosa23@gmail.com</v>
          </cell>
          <cell r="O8898" t="str">
            <v>PN</v>
          </cell>
          <cell r="P8898" t="str">
            <v>CR30</v>
          </cell>
        </row>
        <row r="8899">
          <cell r="A8899">
            <v>136570</v>
          </cell>
          <cell r="B8899" t="str">
            <v>EMPLEADO</v>
          </cell>
          <cell r="C8899" t="str">
            <v>KEVIN JOHAN MERA MORENO</v>
          </cell>
          <cell r="E8899" t="str">
            <v>CL 10 B 42 A OESTE 66 SECT 4 MANZAN</v>
          </cell>
          <cell r="G8899">
            <v>3127549627</v>
          </cell>
          <cell r="I8899" t="str">
            <v>CANDELARIA</v>
          </cell>
          <cell r="J8899" t="str">
            <v>VALLE DEL CAUCA</v>
          </cell>
          <cell r="K8899" t="str">
            <v>X</v>
          </cell>
          <cell r="M8899">
            <v>1143957403</v>
          </cell>
          <cell r="N8899" t="str">
            <v>hjmera777@hotmail.com</v>
          </cell>
          <cell r="O8899" t="str">
            <v>PN</v>
          </cell>
          <cell r="P8899" t="str">
            <v>CR30</v>
          </cell>
        </row>
        <row r="8900">
          <cell r="A8900">
            <v>136601</v>
          </cell>
          <cell r="B8900" t="str">
            <v>EMPLEADO</v>
          </cell>
          <cell r="C8900" t="str">
            <v>HUGO FERNANDO MONSALVE RESTREPO</v>
          </cell>
          <cell r="E8900" t="str">
            <v>CLL 62 B  1 a  980 SECT  6 AGRU 2AP</v>
          </cell>
          <cell r="G8900">
            <v>4490323</v>
          </cell>
          <cell r="I8900" t="str">
            <v>CALI</v>
          </cell>
          <cell r="J8900" t="str">
            <v>VALLE DEL CAUCA</v>
          </cell>
          <cell r="K8900" t="str">
            <v>X</v>
          </cell>
          <cell r="M8900">
            <v>94538099</v>
          </cell>
          <cell r="N8900" t="str">
            <v>hugomonsalve1984@hotmail.com</v>
          </cell>
          <cell r="O8900" t="str">
            <v>PN</v>
          </cell>
          <cell r="P8900" t="str">
            <v>CR30</v>
          </cell>
        </row>
        <row r="8901">
          <cell r="A8901">
            <v>136602</v>
          </cell>
          <cell r="B8901" t="str">
            <v>EMPLEADO</v>
          </cell>
          <cell r="C8901" t="str">
            <v>CESAR AUGUSTO ROJAS RODRIGUEZ</v>
          </cell>
          <cell r="E8901" t="str">
            <v>CRA 14   2 A - 51</v>
          </cell>
          <cell r="G8901">
            <v>3216979013</v>
          </cell>
          <cell r="I8901" t="str">
            <v>FLORENCIA</v>
          </cell>
          <cell r="J8901" t="str">
            <v>CAQUETA</v>
          </cell>
          <cell r="K8901" t="str">
            <v>X</v>
          </cell>
          <cell r="M8901">
            <v>17689371</v>
          </cell>
          <cell r="N8901" t="str">
            <v>recepcion@districol.com</v>
          </cell>
          <cell r="O8901" t="str">
            <v>PN</v>
          </cell>
          <cell r="P8901" t="str">
            <v>CR30</v>
          </cell>
        </row>
        <row r="8902">
          <cell r="A8902">
            <v>136603</v>
          </cell>
          <cell r="B8902" t="str">
            <v>EMPLEADO</v>
          </cell>
          <cell r="C8902" t="str">
            <v>JAIME ANDRES SILVA CORTES</v>
          </cell>
          <cell r="E8902" t="str">
            <v>CLL 156 N 20SUR 21 CONJUNTO IGUA TR</v>
          </cell>
          <cell r="G8902">
            <v>5165682</v>
          </cell>
          <cell r="I8902" t="str">
            <v>IBAGUE</v>
          </cell>
          <cell r="J8902" t="str">
            <v>TOLIMA</v>
          </cell>
          <cell r="K8902" t="str">
            <v>X</v>
          </cell>
          <cell r="M8902">
            <v>93236212</v>
          </cell>
          <cell r="N8902" t="str">
            <v>jaimesilva0715@gmail.com</v>
          </cell>
          <cell r="O8902" t="str">
            <v>PN</v>
          </cell>
          <cell r="P8902" t="str">
            <v>CR30</v>
          </cell>
        </row>
        <row r="8903">
          <cell r="A8903">
            <v>137005</v>
          </cell>
          <cell r="B8903" t="str">
            <v>EMPLEADO</v>
          </cell>
          <cell r="C8903" t="str">
            <v>JHONATHAN VICTORIA ORTIZ</v>
          </cell>
          <cell r="E8903" t="str">
            <v>CRA 7N 65-03 BARRIO LAS CEIBAS</v>
          </cell>
          <cell r="G8903">
            <v>3126677338</v>
          </cell>
          <cell r="I8903" t="str">
            <v>CANDELARIA</v>
          </cell>
          <cell r="J8903" t="str">
            <v>VALLE DEL CAUCA</v>
          </cell>
          <cell r="K8903" t="str">
            <v>X</v>
          </cell>
          <cell r="M8903">
            <v>14703915</v>
          </cell>
          <cell r="N8903" t="str">
            <v>vicariom1220@hotmail.com</v>
          </cell>
          <cell r="O8903" t="str">
            <v>PN</v>
          </cell>
          <cell r="P8903" t="str">
            <v>CR30</v>
          </cell>
        </row>
        <row r="8904">
          <cell r="A8904">
            <v>137017</v>
          </cell>
          <cell r="B8904" t="str">
            <v>EMPLEADO</v>
          </cell>
          <cell r="C8904" t="str">
            <v>LINA FERNANDA RODRIGUEZ HERRERA</v>
          </cell>
          <cell r="E8904" t="str">
            <v>CR 8 2 79 BRR LA ERMITA</v>
          </cell>
          <cell r="G8904">
            <v>3137514520</v>
          </cell>
          <cell r="I8904" t="str">
            <v>CALI</v>
          </cell>
          <cell r="J8904" t="str">
            <v>VALLE DEL CAUCA</v>
          </cell>
          <cell r="K8904" t="str">
            <v>X</v>
          </cell>
          <cell r="M8904">
            <v>1116255092</v>
          </cell>
          <cell r="N8904" t="str">
            <v>lirodriguez06@outlook.com</v>
          </cell>
          <cell r="O8904" t="str">
            <v>PN</v>
          </cell>
          <cell r="P8904" t="str">
            <v>CR30</v>
          </cell>
        </row>
        <row r="8905">
          <cell r="A8905">
            <v>137022</v>
          </cell>
          <cell r="B8905" t="str">
            <v>EMPLEADO</v>
          </cell>
          <cell r="C8905" t="str">
            <v>MARISOL ESPINAL BECERRA</v>
          </cell>
          <cell r="E8905" t="str">
            <v>CL 11 21 70</v>
          </cell>
          <cell r="G8905">
            <v>3187337013</v>
          </cell>
          <cell r="I8905" t="str">
            <v>NEIVA</v>
          </cell>
          <cell r="J8905" t="str">
            <v>HUILA</v>
          </cell>
          <cell r="K8905" t="str">
            <v>X</v>
          </cell>
          <cell r="M8905">
            <v>1109414552</v>
          </cell>
          <cell r="N8905" t="str">
            <v>maxiandres806@gmail.com</v>
          </cell>
          <cell r="O8905" t="str">
            <v>PN</v>
          </cell>
          <cell r="P8905" t="str">
            <v>CR30</v>
          </cell>
        </row>
        <row r="8906">
          <cell r="A8906">
            <v>137104</v>
          </cell>
          <cell r="B8906" t="str">
            <v>EMPLEADO</v>
          </cell>
          <cell r="C8906" t="str">
            <v>ANGIE DADIANA BEDOYA GONZALEZ</v>
          </cell>
          <cell r="E8906" t="str">
            <v>CRA 20 # 16A 26 BARRIO ROJAS</v>
          </cell>
          <cell r="G8906">
            <v>3135869949</v>
          </cell>
          <cell r="I8906" t="str">
            <v>TULUA</v>
          </cell>
          <cell r="J8906" t="str">
            <v>VALLE DEL CAUCA</v>
          </cell>
          <cell r="K8906" t="str">
            <v>X</v>
          </cell>
          <cell r="M8906">
            <v>1093230419</v>
          </cell>
          <cell r="N8906" t="str">
            <v>angiedadiana419@gmail.com</v>
          </cell>
          <cell r="O8906" t="str">
            <v>PN</v>
          </cell>
          <cell r="P8906" t="str">
            <v>CR30</v>
          </cell>
        </row>
        <row r="8907">
          <cell r="A8907">
            <v>137105</v>
          </cell>
          <cell r="B8907" t="str">
            <v>EMPLEADO</v>
          </cell>
          <cell r="C8907" t="str">
            <v>DIANA MARCELA MESA RIVERA</v>
          </cell>
          <cell r="E8907" t="str">
            <v>cll  3 # 1 - 12</v>
          </cell>
          <cell r="G8907">
            <v>3112066102</v>
          </cell>
          <cell r="I8907" t="str">
            <v>PATIA</v>
          </cell>
          <cell r="J8907" t="str">
            <v>CAUCA</v>
          </cell>
          <cell r="K8907" t="str">
            <v>X</v>
          </cell>
          <cell r="M8907">
            <v>1059911086</v>
          </cell>
          <cell r="N8907" t="str">
            <v>marcelameza93@gmail.com</v>
          </cell>
          <cell r="O8907" t="str">
            <v>PN</v>
          </cell>
          <cell r="P8907" t="str">
            <v>CR30</v>
          </cell>
        </row>
        <row r="8908">
          <cell r="A8908">
            <v>137106</v>
          </cell>
          <cell r="B8908" t="str">
            <v>EMPLEADO</v>
          </cell>
          <cell r="C8908" t="str">
            <v>JUAN FERNANDO ORTIZ BRAVO</v>
          </cell>
          <cell r="E8908" t="str">
            <v>CLL 16 A # 33-84 MARI DIAZ</v>
          </cell>
          <cell r="G8908">
            <v>3178780772</v>
          </cell>
          <cell r="I8908" t="str">
            <v>PASTO</v>
          </cell>
          <cell r="J8908" t="str">
            <v>NARIÑO</v>
          </cell>
          <cell r="K8908" t="str">
            <v>X</v>
          </cell>
          <cell r="M8908">
            <v>1085259340</v>
          </cell>
          <cell r="N8908" t="str">
            <v>juan.rana87@gmail.com</v>
          </cell>
          <cell r="O8908" t="str">
            <v>PN</v>
          </cell>
          <cell r="P8908" t="str">
            <v>CR30</v>
          </cell>
        </row>
        <row r="8909">
          <cell r="A8909">
            <v>137115</v>
          </cell>
          <cell r="B8909" t="str">
            <v>EMPLEADO</v>
          </cell>
          <cell r="C8909" t="str">
            <v>NUEVA EMPRESA PROMOTORA DE SALUD S.</v>
          </cell>
          <cell r="D8909" t="str">
            <v>EPS</v>
          </cell>
          <cell r="E8909" t="str">
            <v>CR 85K No. 46A-66</v>
          </cell>
          <cell r="G8909" t="str">
            <v>(60)1 419 3000</v>
          </cell>
          <cell r="I8909" t="str">
            <v>BOGOTA</v>
          </cell>
          <cell r="J8909" t="str">
            <v>BOGOTA</v>
          </cell>
          <cell r="K8909" t="str">
            <v>X</v>
          </cell>
          <cell r="M8909">
            <v>9001562642</v>
          </cell>
          <cell r="N8909" t="str">
            <v>administrador.portal@nuevaeps.com.co</v>
          </cell>
          <cell r="O8909" t="str">
            <v>PJ</v>
          </cell>
          <cell r="P8909" t="str">
            <v>CR30</v>
          </cell>
        </row>
        <row r="8910">
          <cell r="A8910">
            <v>137043</v>
          </cell>
          <cell r="B8910" t="str">
            <v>EMPLEADO</v>
          </cell>
          <cell r="C8910" t="str">
            <v>HENRY FABIAN PARRA GUTIERREZ</v>
          </cell>
          <cell r="E8910" t="str">
            <v>MZ 5 MZ 10 CASA1 B/NUEVA CASTILLA</v>
          </cell>
          <cell r="G8910">
            <v>3108782080</v>
          </cell>
          <cell r="I8910" t="str">
            <v>IBAGUE</v>
          </cell>
          <cell r="J8910" t="str">
            <v>TOLIMA</v>
          </cell>
          <cell r="K8910" t="str">
            <v>X</v>
          </cell>
          <cell r="M8910">
            <v>1110487423</v>
          </cell>
          <cell r="N8910" t="str">
            <v>fabianparraguti@gmail.com</v>
          </cell>
          <cell r="O8910" t="str">
            <v>PN</v>
          </cell>
          <cell r="P8910" t="str">
            <v>CR30</v>
          </cell>
        </row>
        <row r="8911">
          <cell r="A8911">
            <v>137294</v>
          </cell>
          <cell r="B8911" t="str">
            <v>EMPLEADO</v>
          </cell>
          <cell r="C8911" t="str">
            <v>EPS SURAMERICANA S. A</v>
          </cell>
          <cell r="E8911" t="str">
            <v>cll 13 cra 50 No. 12 A 90</v>
          </cell>
          <cell r="G8911" t="str">
            <v>602 3182828</v>
          </cell>
          <cell r="I8911" t="str">
            <v>CALI</v>
          </cell>
          <cell r="J8911" t="str">
            <v>VALLE DEL CAUCA</v>
          </cell>
          <cell r="K8911" t="str">
            <v>X</v>
          </cell>
          <cell r="M8911">
            <v>8000887022</v>
          </cell>
          <cell r="N8911" t="str">
            <v>notificacionesjudiciales@epssura.com.co</v>
          </cell>
          <cell r="O8911" t="str">
            <v>PJ</v>
          </cell>
          <cell r="P8911" t="str">
            <v>CR30</v>
          </cell>
        </row>
        <row r="8912">
          <cell r="A8912">
            <v>137295</v>
          </cell>
          <cell r="B8912" t="str">
            <v>EMPLEADO</v>
          </cell>
          <cell r="C8912" t="str">
            <v>ISABEL GARZON BONILLA</v>
          </cell>
          <cell r="E8912" t="str">
            <v>CR 4BIS # 68-45 NIZA NORTE</v>
          </cell>
          <cell r="G8912">
            <v>2714353</v>
          </cell>
          <cell r="I8912" t="str">
            <v>IBAGUE</v>
          </cell>
          <cell r="J8912" t="str">
            <v>TOLIMA</v>
          </cell>
          <cell r="K8912" t="str">
            <v>X</v>
          </cell>
          <cell r="M8912">
            <v>1110582315</v>
          </cell>
          <cell r="N8912" t="str">
            <v>isabelgarzonbonilla@hotmail.com</v>
          </cell>
          <cell r="O8912" t="str">
            <v>PN</v>
          </cell>
          <cell r="P8912" t="str">
            <v>CR30</v>
          </cell>
        </row>
        <row r="8913">
          <cell r="A8913">
            <v>137296</v>
          </cell>
          <cell r="B8913" t="str">
            <v>EMPLEADO</v>
          </cell>
          <cell r="C8913" t="str">
            <v>MANUEL SOLANO CARRILLO</v>
          </cell>
          <cell r="E8913" t="str">
            <v>CL 48N # 19-126 APTO 801C T/MILANO</v>
          </cell>
          <cell r="G8913">
            <v>3183172755</v>
          </cell>
          <cell r="I8913" t="str">
            <v>POPAYAN</v>
          </cell>
          <cell r="J8913" t="str">
            <v>CAUCA</v>
          </cell>
          <cell r="K8913" t="str">
            <v>X</v>
          </cell>
          <cell r="M8913">
            <v>10298157</v>
          </cell>
          <cell r="N8913" t="str">
            <v>manuel.solano8203@gmail.com</v>
          </cell>
          <cell r="O8913" t="str">
            <v>PN</v>
          </cell>
          <cell r="P8913" t="str">
            <v>CR30</v>
          </cell>
        </row>
        <row r="8914">
          <cell r="A8914">
            <v>137434</v>
          </cell>
          <cell r="B8914" t="str">
            <v>EMPLEADO</v>
          </cell>
          <cell r="C8914" t="str">
            <v>MARTHA CECILIA VELASQUEZ AMAYA</v>
          </cell>
          <cell r="E8914" t="str">
            <v>CRA 2 OE # 7-92 B/ LA ARBOLEDA EDIF</v>
          </cell>
          <cell r="I8914" t="str">
            <v>CALI</v>
          </cell>
          <cell r="J8914" t="str">
            <v>VALLE DEL CAUCA</v>
          </cell>
          <cell r="K8914" t="str">
            <v>X</v>
          </cell>
          <cell r="M8914">
            <v>34551193</v>
          </cell>
          <cell r="N8914" t="str">
            <v>martha.velasco@hotmail.com</v>
          </cell>
          <cell r="O8914" t="str">
            <v>PN</v>
          </cell>
          <cell r="P8914" t="str">
            <v>CR30</v>
          </cell>
        </row>
        <row r="8915">
          <cell r="A8915">
            <v>137558</v>
          </cell>
          <cell r="B8915" t="str">
            <v>EMPLEADO</v>
          </cell>
          <cell r="C8915" t="str">
            <v>MARIO ALONSO MOSQUERA GUERRERO</v>
          </cell>
          <cell r="D8915" t="str">
            <v>DISTRIBUIDORA Y TRANSPORTADORA NARI</v>
          </cell>
          <cell r="E8915" t="str">
            <v>CR 4 # 28-33</v>
          </cell>
          <cell r="G8915">
            <v>4434277</v>
          </cell>
          <cell r="I8915" t="str">
            <v>CALI</v>
          </cell>
          <cell r="J8915" t="str">
            <v>VALLE DEL CAUCA</v>
          </cell>
          <cell r="K8915" t="str">
            <v>X</v>
          </cell>
          <cell r="M8915">
            <v>12990704</v>
          </cell>
          <cell r="N8915" t="str">
            <v>transcolnarino@hotmail.com</v>
          </cell>
          <cell r="O8915" t="str">
            <v>PN</v>
          </cell>
          <cell r="P8915" t="str">
            <v>CR30</v>
          </cell>
        </row>
        <row r="8916">
          <cell r="A8916">
            <v>137564</v>
          </cell>
          <cell r="B8916" t="str">
            <v>EMPLEADO</v>
          </cell>
          <cell r="C8916" t="str">
            <v>CARLOS ANDRES SOLARTE PASCUAZA</v>
          </cell>
          <cell r="E8916" t="str">
            <v>CL 14 A # 1-86 VILLAGORGONA S/LUICI</v>
          </cell>
          <cell r="G8916">
            <v>3212372170</v>
          </cell>
          <cell r="I8916" t="str">
            <v>CANDELARIA</v>
          </cell>
          <cell r="J8916" t="str">
            <v>VALLE DEL CAUCA</v>
          </cell>
          <cell r="K8916" t="str">
            <v>X</v>
          </cell>
          <cell r="M8916">
            <v>1113539780</v>
          </cell>
          <cell r="N8916" t="str">
            <v>caarlossaandress02@gmail.com</v>
          </cell>
          <cell r="O8916" t="str">
            <v>PN</v>
          </cell>
          <cell r="P8916" t="str">
            <v>CR30</v>
          </cell>
        </row>
        <row r="8917">
          <cell r="A8917">
            <v>137654</v>
          </cell>
          <cell r="B8917" t="str">
            <v>EMPLEADO</v>
          </cell>
          <cell r="C8917" t="str">
            <v xml:space="preserve">CRISTHIAN GIRALDO RODRIGUEZ </v>
          </cell>
          <cell r="E8917" t="str">
            <v>CL 81 # 8N-15 B/ FLORALIA</v>
          </cell>
          <cell r="F8917" t="str">
            <v>602 4406939</v>
          </cell>
          <cell r="I8917" t="str">
            <v>CALI</v>
          </cell>
          <cell r="J8917" t="str">
            <v>VALLE DEL CAUCA</v>
          </cell>
          <cell r="K8917" t="str">
            <v>X</v>
          </cell>
          <cell r="M8917">
            <v>1112098794</v>
          </cell>
          <cell r="N8917" t="str">
            <v>cristhiangiraldo27@outlook.es</v>
          </cell>
          <cell r="O8917" t="str">
            <v>PN</v>
          </cell>
          <cell r="P8917" t="str">
            <v>CR30</v>
          </cell>
        </row>
        <row r="8918">
          <cell r="A8918">
            <v>140409</v>
          </cell>
          <cell r="B8918" t="str">
            <v>EMPLEADO</v>
          </cell>
          <cell r="C8918" t="str">
            <v>DIEGO FELIPE CUELLAR PAZ</v>
          </cell>
          <cell r="E8918" t="str">
            <v>CRA. 2 A OESTE  7 - 92 B/LA ARBOLEDA EDF. RINCON</v>
          </cell>
          <cell r="G8918">
            <v>3006120222</v>
          </cell>
          <cell r="I8918" t="str">
            <v>CALI</v>
          </cell>
          <cell r="J8918" t="str">
            <v>VALLE DEL CAUCA</v>
          </cell>
          <cell r="K8918" t="str">
            <v>X</v>
          </cell>
          <cell r="M8918">
            <v>1061738969</v>
          </cell>
          <cell r="O8918" t="str">
            <v>PN</v>
          </cell>
          <cell r="P8918" t="str">
            <v>CO00</v>
          </cell>
        </row>
        <row r="8919">
          <cell r="A8919">
            <v>137874</v>
          </cell>
          <cell r="B8919" t="str">
            <v>EMPLEADO</v>
          </cell>
          <cell r="C8919" t="str">
            <v>PROMOTORA DE SALUD SANITAS S.A.</v>
          </cell>
          <cell r="E8919" t="str">
            <v>CR 43A 5C-94</v>
          </cell>
          <cell r="G8919">
            <v>6023931040</v>
          </cell>
          <cell r="I8919" t="str">
            <v>CALI</v>
          </cell>
          <cell r="J8919" t="str">
            <v>VALLE DEL CAUCA</v>
          </cell>
          <cell r="K8919" t="str">
            <v>X</v>
          </cell>
          <cell r="M8919">
            <v>8002514406</v>
          </cell>
          <cell r="N8919" t="str">
            <v>cjcorrea@colsanitas.com</v>
          </cell>
          <cell r="O8919" t="str">
            <v>PJ</v>
          </cell>
          <cell r="P8919" t="str">
            <v>CR30</v>
          </cell>
        </row>
        <row r="8920">
          <cell r="A8920">
            <v>137889</v>
          </cell>
          <cell r="B8920" t="str">
            <v>EMPLEADO</v>
          </cell>
          <cell r="C8920" t="str">
            <v>ENTIDAD PROMOTORA DE SALUD FAMISANA</v>
          </cell>
          <cell r="E8920" t="str">
            <v>CR 44 6B 35</v>
          </cell>
          <cell r="G8920">
            <v>18000116662</v>
          </cell>
          <cell r="I8920" t="str">
            <v>CALI</v>
          </cell>
          <cell r="J8920" t="str">
            <v>VALLE DEL CAUCA</v>
          </cell>
          <cell r="K8920" t="str">
            <v>X</v>
          </cell>
          <cell r="M8920">
            <v>8300035647</v>
          </cell>
          <cell r="N8920" t="str">
            <v>servicioalcliente@famisanar.com.co</v>
          </cell>
          <cell r="O8920" t="str">
            <v>PJ</v>
          </cell>
          <cell r="P8920" t="str">
            <v>CR30</v>
          </cell>
        </row>
        <row r="8921">
          <cell r="A8921">
            <v>140890</v>
          </cell>
          <cell r="B8921" t="str">
            <v>EMPLEADO</v>
          </cell>
          <cell r="C8921" t="str">
            <v>CRISTIAN ANDERSON ALBAN TABORDA</v>
          </cell>
          <cell r="D8921" t="str">
            <v/>
          </cell>
          <cell r="E8921" t="str">
            <v>CR 2 E # 6-31 BRISAS DEL RIO</v>
          </cell>
          <cell r="G8921">
            <v>3175241979</v>
          </cell>
          <cell r="I8921" t="str">
            <v>CANDELARIA</v>
          </cell>
          <cell r="J8921" t="str">
            <v>VALLE DEL CAUCA</v>
          </cell>
          <cell r="K8921" t="str">
            <v>X</v>
          </cell>
          <cell r="M8921">
            <v>1113519414</v>
          </cell>
          <cell r="N8921" t="str">
            <v>c.alban10dk@gmail.com</v>
          </cell>
          <cell r="O8921" t="str">
            <v>PN</v>
          </cell>
          <cell r="P8921" t="str">
            <v>CO00</v>
          </cell>
        </row>
        <row r="8922">
          <cell r="A8922">
            <v>141319</v>
          </cell>
          <cell r="B8922" t="str">
            <v>EMPLEADO</v>
          </cell>
          <cell r="C8922" t="str">
            <v>KATERINE CARDONA</v>
          </cell>
          <cell r="E8922" t="str">
            <v>CLL 12 # 35 OESTE 100 TR 15 APTO 20</v>
          </cell>
          <cell r="G8922">
            <v>3112557470</v>
          </cell>
          <cell r="I8922" t="str">
            <v>CANDELARIA</v>
          </cell>
          <cell r="J8922" t="str">
            <v>VALLE DEL CAUCA</v>
          </cell>
          <cell r="K8922" t="str">
            <v>X</v>
          </cell>
          <cell r="M8922">
            <v>1144125972</v>
          </cell>
          <cell r="N8922" t="str">
            <v>kterin-eli09@hotmail.com</v>
          </cell>
          <cell r="O8922" t="str">
            <v>PN</v>
          </cell>
          <cell r="P8922" t="str">
            <v>CR30</v>
          </cell>
        </row>
        <row r="8923">
          <cell r="A8923">
            <v>141320</v>
          </cell>
          <cell r="B8923" t="str">
            <v>EMPLEADO</v>
          </cell>
          <cell r="C8923" t="str">
            <v>JULIAN HUMBERTO ROJAS MARTINEZ</v>
          </cell>
          <cell r="E8923" t="str">
            <v>CLL 1 # 8-54 B/ EL CARMEN</v>
          </cell>
          <cell r="G8923">
            <v>2859689</v>
          </cell>
          <cell r="I8923" t="str">
            <v>PALMIRA</v>
          </cell>
          <cell r="J8923" t="str">
            <v>VALLE DEL CAUCA</v>
          </cell>
          <cell r="K8923" t="str">
            <v>X</v>
          </cell>
          <cell r="M8923">
            <v>6292612</v>
          </cell>
          <cell r="N8923" t="str">
            <v>julihuro@gmail.com</v>
          </cell>
          <cell r="O8923" t="str">
            <v>PN</v>
          </cell>
          <cell r="P8923" t="str">
            <v>CR30</v>
          </cell>
        </row>
        <row r="8924">
          <cell r="A8924">
            <v>133234</v>
          </cell>
          <cell r="B8924" t="str">
            <v>EMPLEADO</v>
          </cell>
          <cell r="C8924" t="str">
            <v xml:space="preserve">MAYRA ALEJANDRA MARTINEZ MOVILIDAD </v>
          </cell>
          <cell r="E8924" t="str">
            <v>CL L 72A  1A 1-51 P2</v>
          </cell>
          <cell r="I8924" t="str">
            <v>CALI</v>
          </cell>
          <cell r="J8924" t="str">
            <v>VALLE DEL CAUCA</v>
          </cell>
          <cell r="K8924" t="str">
            <v>X</v>
          </cell>
          <cell r="M8924">
            <v>1107035833</v>
          </cell>
          <cell r="N8924" t="str">
            <v>alejandra.martinez@districol.com</v>
          </cell>
          <cell r="O8924" t="str">
            <v>PN</v>
          </cell>
          <cell r="P8924" t="str">
            <v>CR30</v>
          </cell>
        </row>
        <row r="8925">
          <cell r="A8925">
            <v>141451</v>
          </cell>
          <cell r="B8925" t="str">
            <v>EMPLEADO</v>
          </cell>
          <cell r="C8925" t="str">
            <v>JAVIER ANDRES RECALDE PORTILLA</v>
          </cell>
          <cell r="E8925" t="str">
            <v>CLL 8  2  -  70</v>
          </cell>
          <cell r="G8925">
            <v>311751012</v>
          </cell>
          <cell r="I8925" t="str">
            <v>CANDELARIA</v>
          </cell>
          <cell r="J8925" t="str">
            <v>VALLE DEL CAUCA</v>
          </cell>
          <cell r="K8925" t="str">
            <v>X</v>
          </cell>
          <cell r="M8925">
            <v>1113525709</v>
          </cell>
          <cell r="N8925" t="str">
            <v>gabrjavi32@hotmail.com</v>
          </cell>
          <cell r="O8925" t="str">
            <v>PN</v>
          </cell>
          <cell r="P8925" t="str">
            <v>CR30</v>
          </cell>
        </row>
        <row r="8926">
          <cell r="A8926">
            <v>141452</v>
          </cell>
          <cell r="B8926" t="str">
            <v>EMPLEADO</v>
          </cell>
          <cell r="C8926" t="str">
            <v>WALTER ARLES CRUZ NORIEGA</v>
          </cell>
          <cell r="E8926" t="str">
            <v>CLL 100 A 22 B 87 B/TALANGA</v>
          </cell>
          <cell r="G8926">
            <v>8935050</v>
          </cell>
          <cell r="I8926" t="str">
            <v>CANDELARIA</v>
          </cell>
          <cell r="J8926" t="str">
            <v>VALLE DEL CAUCA</v>
          </cell>
          <cell r="K8926" t="str">
            <v>X</v>
          </cell>
          <cell r="M8926">
            <v>16460913</v>
          </cell>
          <cell r="N8926" t="str">
            <v>recepcion@districol.com</v>
          </cell>
          <cell r="O8926" t="str">
            <v>PN</v>
          </cell>
          <cell r="P8926" t="str">
            <v>CR30</v>
          </cell>
        </row>
        <row r="8927">
          <cell r="A8927">
            <v>141453</v>
          </cell>
          <cell r="B8927" t="str">
            <v>EMPLEADO</v>
          </cell>
          <cell r="C8927" t="str">
            <v>CESAR EDUARDO URBANO VARGAS</v>
          </cell>
          <cell r="E8927" t="str">
            <v>CLL 72 T2  28 E 30</v>
          </cell>
          <cell r="G8927">
            <v>3122538116</v>
          </cell>
          <cell r="I8927" t="str">
            <v>CALI</v>
          </cell>
          <cell r="J8927" t="str">
            <v>VALLE DEL CAUCA</v>
          </cell>
          <cell r="K8927" t="str">
            <v>X</v>
          </cell>
          <cell r="M8927">
            <v>1130646149</v>
          </cell>
          <cell r="N8927" t="str">
            <v>recepcion@districol.com</v>
          </cell>
          <cell r="O8927" t="str">
            <v>PN</v>
          </cell>
          <cell r="P8927" t="str">
            <v>CR30</v>
          </cell>
        </row>
        <row r="8928">
          <cell r="A8928">
            <v>141571</v>
          </cell>
          <cell r="B8928" t="str">
            <v>EMPLEADO</v>
          </cell>
          <cell r="C8928" t="str">
            <v>LUDWIG CRISTIAN BAHAMON</v>
          </cell>
          <cell r="E8928" t="str">
            <v>MZ D CS 17A BRISAS DE BOSCONIA</v>
          </cell>
          <cell r="G8928">
            <v>3204636857</v>
          </cell>
          <cell r="I8928" t="str">
            <v>IBAGUE</v>
          </cell>
          <cell r="J8928" t="str">
            <v>TOLIMA</v>
          </cell>
          <cell r="K8928" t="str">
            <v>X</v>
          </cell>
          <cell r="M8928">
            <v>1110443217</v>
          </cell>
          <cell r="N8928" t="str">
            <v>cristianbahamon01@hotmail.com</v>
          </cell>
          <cell r="O8928" t="str">
            <v>PN</v>
          </cell>
          <cell r="P8928" t="str">
            <v>CR30</v>
          </cell>
        </row>
        <row r="8929">
          <cell r="A8929">
            <v>141572</v>
          </cell>
          <cell r="B8929" t="str">
            <v>EMPLEADO</v>
          </cell>
          <cell r="C8929" t="str">
            <v>VIVIANA SUAZA</v>
          </cell>
          <cell r="E8929" t="str">
            <v>POPAYAN</v>
          </cell>
          <cell r="G8929">
            <v>8935050</v>
          </cell>
          <cell r="I8929" t="str">
            <v>POPAYAN</v>
          </cell>
          <cell r="J8929" t="str">
            <v>CAUCA</v>
          </cell>
          <cell r="K8929" t="str">
            <v>X</v>
          </cell>
          <cell r="M8929">
            <v>106169741300</v>
          </cell>
          <cell r="N8929" t="str">
            <v>movilidad@distriscol.com</v>
          </cell>
          <cell r="O8929" t="str">
            <v>PN</v>
          </cell>
          <cell r="P8929" t="str">
            <v>CO00</v>
          </cell>
        </row>
        <row r="8930">
          <cell r="A8930">
            <v>141654</v>
          </cell>
          <cell r="B8930" t="str">
            <v>EMPLEADO</v>
          </cell>
          <cell r="C8930" t="str">
            <v>JORGE ARMANDO ZAMBRANO CASTAÑO</v>
          </cell>
          <cell r="E8930" t="str">
            <v>AV 2 A 1 CN 73 BRR BRISAS DEL LOS A</v>
          </cell>
          <cell r="G8930">
            <v>3215727225</v>
          </cell>
          <cell r="I8930" t="str">
            <v>CALI</v>
          </cell>
          <cell r="J8930" t="str">
            <v>VALLE DEL CAUCA</v>
          </cell>
          <cell r="K8930" t="str">
            <v>X</v>
          </cell>
          <cell r="M8930">
            <v>5105297</v>
          </cell>
          <cell r="N8930" t="str">
            <v>jorjaz2012@gmail.com</v>
          </cell>
          <cell r="O8930" t="str">
            <v>PN</v>
          </cell>
          <cell r="P8930" t="str">
            <v>CR30</v>
          </cell>
        </row>
        <row r="8931">
          <cell r="A8931">
            <v>141855</v>
          </cell>
          <cell r="B8931" t="str">
            <v>EMPLEADO</v>
          </cell>
          <cell r="C8931" t="str">
            <v>JULIO CESAR VALDERRAMA</v>
          </cell>
          <cell r="E8931" t="str">
            <v>CRA 20 # 2A -13</v>
          </cell>
          <cell r="G8931">
            <v>3208514863</v>
          </cell>
          <cell r="I8931" t="str">
            <v>PITALITO</v>
          </cell>
          <cell r="J8931" t="str">
            <v>HUILA</v>
          </cell>
          <cell r="K8931" t="str">
            <v>X</v>
          </cell>
          <cell r="M8931">
            <v>1083896334</v>
          </cell>
          <cell r="N8931" t="str">
            <v>Jeronimomahecha.2014@gmail.com</v>
          </cell>
          <cell r="O8931" t="str">
            <v xml:space="preserve">PN </v>
          </cell>
          <cell r="P8931" t="str">
            <v>CO00</v>
          </cell>
        </row>
        <row r="8932">
          <cell r="A8932">
            <v>141883</v>
          </cell>
          <cell r="B8932" t="str">
            <v>EMPLEADO</v>
          </cell>
          <cell r="C8932" t="str">
            <v>HERVIN ANGEL DURAN PESCADOR</v>
          </cell>
          <cell r="E8932" t="str">
            <v>CL 23BN 3N 88 B/ VERSALLES</v>
          </cell>
          <cell r="G8932">
            <v>3192728504</v>
          </cell>
          <cell r="I8932" t="str">
            <v>CALI</v>
          </cell>
          <cell r="J8932" t="str">
            <v>VALLE DEL CAUCA</v>
          </cell>
          <cell r="K8932" t="str">
            <v>X</v>
          </cell>
          <cell r="M8932">
            <v>1143824968</v>
          </cell>
          <cell r="N8932" t="str">
            <v>duranet@hotmail.es</v>
          </cell>
          <cell r="O8932" t="str">
            <v>PN</v>
          </cell>
          <cell r="P8932" t="str">
            <v>CR30</v>
          </cell>
        </row>
        <row r="8933">
          <cell r="A8933">
            <v>143107</v>
          </cell>
          <cell r="B8933" t="str">
            <v>EMPLEADO</v>
          </cell>
          <cell r="C8933" t="str">
            <v>CESAR DAVID NARVAEZ TELLO</v>
          </cell>
          <cell r="E8933" t="str">
            <v>CR 5 # 8-11 LAS ACACIAS VILLAGORGON</v>
          </cell>
          <cell r="G8933">
            <v>3207700571</v>
          </cell>
          <cell r="I8933" t="str">
            <v>CANDELARIA</v>
          </cell>
          <cell r="J8933" t="str">
            <v>VALLE DEL CAUCA</v>
          </cell>
          <cell r="K8933" t="str">
            <v>X</v>
          </cell>
          <cell r="M8933">
            <v>94042663</v>
          </cell>
          <cell r="N8933" t="str">
            <v>cesarcpea32@gmail.com</v>
          </cell>
          <cell r="O8933" t="str">
            <v>PN</v>
          </cell>
          <cell r="P8933" t="str">
            <v>CO00</v>
          </cell>
        </row>
        <row r="8934">
          <cell r="A8934">
            <v>103714</v>
          </cell>
          <cell r="B8934" t="str">
            <v>EULISE FERNANDEZ</v>
          </cell>
          <cell r="C8934" t="str">
            <v>JOAQUIN EDUARDO BOUZAS CARVAJAL</v>
          </cell>
          <cell r="D8934" t="str">
            <v>E/S LA BOMBA</v>
          </cell>
          <cell r="E8934" t="str">
            <v>CL 8 19 03</v>
          </cell>
          <cell r="F8934" t="str">
            <v>(572)2450206</v>
          </cell>
          <cell r="H8934" t="str">
            <v>ESSO</v>
          </cell>
          <cell r="I8934" t="str">
            <v>DAGUA</v>
          </cell>
          <cell r="J8934" t="str">
            <v>VALLE DEL CAUCA</v>
          </cell>
          <cell r="K8934" t="str">
            <v>X</v>
          </cell>
          <cell r="M8934">
            <v>14576134</v>
          </cell>
          <cell r="N8934" t="str">
            <v>joaquinbouzas121@hotmail.com</v>
          </cell>
          <cell r="O8934" t="str">
            <v>PN</v>
          </cell>
          <cell r="P8934" t="str">
            <v>CR30</v>
          </cell>
        </row>
        <row r="8935">
          <cell r="A8935">
            <v>103820</v>
          </cell>
          <cell r="B8935" t="str">
            <v>EULISE FERNANDEZ</v>
          </cell>
          <cell r="C8935" t="str">
            <v>SERVICENTRO PLAZA BOLIVAR S.A.S.</v>
          </cell>
          <cell r="D8935" t="str">
            <v>SERVICENTRO PLAZA BOLIVAR S.A.S.</v>
          </cell>
          <cell r="E8935" t="str">
            <v>CR 4  14  31 BRR BOLIVAR</v>
          </cell>
          <cell r="F8935" t="str">
            <v>2 6692504 EXT 104</v>
          </cell>
          <cell r="H8935" t="str">
            <v>ESSO</v>
          </cell>
          <cell r="I8935" t="str">
            <v>YUMBO</v>
          </cell>
          <cell r="J8935" t="str">
            <v>VALLE DEL CAUCA</v>
          </cell>
          <cell r="K8935" t="str">
            <v>X</v>
          </cell>
          <cell r="M8935">
            <v>901142152</v>
          </cell>
          <cell r="N8935" t="str">
            <v>901142152@recepciondefacturas.co</v>
          </cell>
          <cell r="O8935" t="str">
            <v>PJ</v>
          </cell>
          <cell r="P8935" t="str">
            <v>CR30</v>
          </cell>
        </row>
        <row r="8936">
          <cell r="A8936">
            <v>104323</v>
          </cell>
          <cell r="B8936" t="str">
            <v>EULISE FERNANDEZ</v>
          </cell>
          <cell r="C8936" t="str">
            <v>MATIAS VARGAS MOTATO</v>
          </cell>
          <cell r="D8936" t="str">
            <v>E/S SERVICENTRO LOBOGUERRERO</v>
          </cell>
          <cell r="E8936" t="str">
            <v>KM 60 VIA BUENAVENTURA - LOBOGUERRE</v>
          </cell>
          <cell r="F8936" t="str">
            <v>315 5837057</v>
          </cell>
          <cell r="H8936" t="str">
            <v>BIOMAX</v>
          </cell>
          <cell r="I8936" t="str">
            <v>DAGUA</v>
          </cell>
          <cell r="J8936" t="str">
            <v>VALLE DEL CAUCA</v>
          </cell>
          <cell r="K8936" t="str">
            <v>X</v>
          </cell>
          <cell r="M8936">
            <v>94050163</v>
          </cell>
          <cell r="N8936" t="str">
            <v>facturascredito3@gmail.com</v>
          </cell>
          <cell r="O8936" t="str">
            <v>PN</v>
          </cell>
          <cell r="P8936" t="str">
            <v>CR30</v>
          </cell>
        </row>
        <row r="8937">
          <cell r="A8937">
            <v>104361</v>
          </cell>
          <cell r="B8937" t="str">
            <v>EULISE FERNANDEZ</v>
          </cell>
          <cell r="C8937" t="str">
            <v>YOIBER CASTELLANOS CARRILLO</v>
          </cell>
          <cell r="D8937" t="str">
            <v>LUBRICANTES Y VULCANIZADORA JC</v>
          </cell>
          <cell r="E8937" t="str">
            <v>500 METROS DESPUES DEL PEAJE- LOBOG</v>
          </cell>
          <cell r="F8937" t="str">
            <v>(572)2560814</v>
          </cell>
          <cell r="I8937" t="str">
            <v>DAGUA</v>
          </cell>
          <cell r="J8937" t="str">
            <v>VALLE DEL CAUCA</v>
          </cell>
          <cell r="K8937" t="str">
            <v>X</v>
          </cell>
          <cell r="M8937">
            <v>94419014</v>
          </cell>
          <cell r="N8937" t="str">
            <v>yoibercastellanosc@gmail.com</v>
          </cell>
          <cell r="O8937" t="str">
            <v>PN</v>
          </cell>
          <cell r="P8937" t="str">
            <v>CR45</v>
          </cell>
        </row>
        <row r="8938">
          <cell r="A8938">
            <v>200960</v>
          </cell>
          <cell r="B8938" t="str">
            <v>EULISE FERNANDEZ</v>
          </cell>
          <cell r="C8938" t="str">
            <v>DISTRACOM S.A.</v>
          </cell>
          <cell r="D8938" t="str">
            <v>TEXACO 30 YUMBO</v>
          </cell>
          <cell r="E8938" t="str">
            <v>CL   15    12  01</v>
          </cell>
          <cell r="F8938" t="str">
            <v>6522000</v>
          </cell>
          <cell r="H8938" t="str">
            <v>TEXACO</v>
          </cell>
          <cell r="I8938" t="str">
            <v>YUMBO</v>
          </cell>
          <cell r="J8938" t="str">
            <v>VALLE DEL CAUCA</v>
          </cell>
          <cell r="K8938" t="str">
            <v>X</v>
          </cell>
          <cell r="L8938" t="str">
            <v xml:space="preserve"> </v>
          </cell>
          <cell r="M8938">
            <v>8110097888</v>
          </cell>
          <cell r="N8938" t="str">
            <v>facturacionelectronica@distracom.com.co</v>
          </cell>
          <cell r="O8938" t="str">
            <v>PJ</v>
          </cell>
          <cell r="P8938" t="str">
            <v>CR30</v>
          </cell>
        </row>
        <row r="8939">
          <cell r="A8939">
            <v>104684</v>
          </cell>
          <cell r="B8939" t="str">
            <v>EULISE FERNANDEZ</v>
          </cell>
          <cell r="C8939" t="str">
            <v>COBRES DE COLOMBIA SAS</v>
          </cell>
          <cell r="D8939" t="str">
            <v>COBRES DE COLOMBIA SAS</v>
          </cell>
          <cell r="E8939" t="str">
            <v>KR 40 11 33 ACOPI</v>
          </cell>
          <cell r="F8939" t="str">
            <v>2 6644576</v>
          </cell>
          <cell r="I8939" t="str">
            <v>YUMBO</v>
          </cell>
          <cell r="J8939" t="str">
            <v>VALLE DEL CAUCA</v>
          </cell>
          <cell r="K8939" t="str">
            <v>x</v>
          </cell>
          <cell r="M8939">
            <v>8903005348</v>
          </cell>
          <cell r="N8939" t="str">
            <v>recepcionfactura.electronica@cobres.com.co</v>
          </cell>
          <cell r="O8939" t="str">
            <v>PJ</v>
          </cell>
          <cell r="P8939" t="str">
            <v>CR60</v>
          </cell>
        </row>
        <row r="8940">
          <cell r="A8940">
            <v>104728</v>
          </cell>
          <cell r="B8940" t="str">
            <v>EULISE FERNANDEZ</v>
          </cell>
          <cell r="C8940" t="str">
            <v>BRAKO S.A.S</v>
          </cell>
          <cell r="D8940" t="str">
            <v>BRAKO LTDA</v>
          </cell>
          <cell r="E8940" t="str">
            <v>KR 38 15 137 URB ACOPI</v>
          </cell>
          <cell r="F8940" t="str">
            <v>2 6652927</v>
          </cell>
          <cell r="I8940" t="str">
            <v>YUMBO</v>
          </cell>
          <cell r="J8940" t="str">
            <v>VALLE DEL CAUCA</v>
          </cell>
          <cell r="K8940" t="str">
            <v>X</v>
          </cell>
          <cell r="M8940">
            <v>8903224494</v>
          </cell>
          <cell r="N8940" t="str">
            <v>contabilidad@brakodistribuciones.com.co</v>
          </cell>
          <cell r="O8940" t="str">
            <v>PJ</v>
          </cell>
          <cell r="P8940" t="str">
            <v>CR30</v>
          </cell>
        </row>
        <row r="8941">
          <cell r="A8941">
            <v>104734</v>
          </cell>
          <cell r="B8941" t="str">
            <v>EULISE FERNANDEZ</v>
          </cell>
          <cell r="C8941" t="str">
            <v>AUTOPACIFICO  S.A.</v>
          </cell>
          <cell r="D8941" t="str">
            <v>CENTRO DE COLICION AUTOPACIFICO</v>
          </cell>
          <cell r="E8941" t="str">
            <v>CR 7 # 34-136 B/ PRADOS DEL NORTE</v>
          </cell>
          <cell r="F8941" t="str">
            <v>(572)4853020</v>
          </cell>
          <cell r="I8941" t="str">
            <v>CALI</v>
          </cell>
          <cell r="J8941" t="str">
            <v>VALLE DEL CAUCA</v>
          </cell>
          <cell r="K8941" t="str">
            <v>X</v>
          </cell>
          <cell r="M8941">
            <v>8903272824</v>
          </cell>
          <cell r="N8941" t="str">
            <v>compras.repuestos@autopacifico.com.co</v>
          </cell>
          <cell r="O8941" t="str">
            <v>PJ</v>
          </cell>
          <cell r="P8941" t="str">
            <v>CR30</v>
          </cell>
        </row>
        <row r="8942">
          <cell r="A8942">
            <v>104881</v>
          </cell>
          <cell r="B8942" t="str">
            <v>EULISE FERNANDEZ</v>
          </cell>
          <cell r="C8942" t="str">
            <v>LUBRIREPUESTOS YUMBO LTDA</v>
          </cell>
          <cell r="D8942" t="str">
            <v>LUBRIREPUESTOS YUMBO LTDA</v>
          </cell>
          <cell r="E8942" t="str">
            <v>KR 4 13 80</v>
          </cell>
          <cell r="F8942" t="str">
            <v>(572)6693745</v>
          </cell>
          <cell r="I8942" t="str">
            <v>YUMBO</v>
          </cell>
          <cell r="J8942" t="str">
            <v>VALLE DEL CAUCA</v>
          </cell>
          <cell r="K8942" t="str">
            <v>X</v>
          </cell>
          <cell r="M8942">
            <v>9002163821</v>
          </cell>
          <cell r="N8942" t="str">
            <v>lubryrepuestosyumbo@hotmail.com</v>
          </cell>
          <cell r="O8942" t="str">
            <v>PJ</v>
          </cell>
          <cell r="P8942" t="str">
            <v>CR30</v>
          </cell>
        </row>
        <row r="8943">
          <cell r="A8943">
            <v>109607</v>
          </cell>
          <cell r="B8943" t="str">
            <v>EULISE FERNANDEZ</v>
          </cell>
          <cell r="C8943" t="str">
            <v>ARACELLY ESCOBAR ZUÑIGA</v>
          </cell>
          <cell r="E8943" t="str">
            <v>KM 34 VIA CALI B/TURA - EL PALMAR</v>
          </cell>
          <cell r="F8943" t="str">
            <v>300 4924098</v>
          </cell>
          <cell r="I8943" t="str">
            <v>DAGUA</v>
          </cell>
          <cell r="J8943" t="str">
            <v>VALLE DEL CAUCA</v>
          </cell>
          <cell r="K8943" t="str">
            <v>X</v>
          </cell>
          <cell r="M8943">
            <v>669099521</v>
          </cell>
          <cell r="N8943" t="str">
            <v>facturascontado6@gmail.com</v>
          </cell>
          <cell r="O8943" t="str">
            <v>PN</v>
          </cell>
          <cell r="P8943" t="str">
            <v>CO00</v>
          </cell>
        </row>
        <row r="8944">
          <cell r="A8944">
            <v>109629</v>
          </cell>
          <cell r="B8944" t="str">
            <v>EULISE FERNANDEZ</v>
          </cell>
          <cell r="C8944" t="str">
            <v>PROYECTOS DE INGENIERIA S.A.</v>
          </cell>
          <cell r="D8944" t="str">
            <v>PROYECTOS DE INGENIERIA S.A.</v>
          </cell>
          <cell r="E8944" t="str">
            <v>CR 38 15 229  ACOPI</v>
          </cell>
          <cell r="F8944" t="str">
            <v>572 6544436</v>
          </cell>
          <cell r="I8944" t="str">
            <v>YUMBO</v>
          </cell>
          <cell r="J8944" t="str">
            <v>VALLE DEL CAUCA</v>
          </cell>
          <cell r="K8944" t="str">
            <v>x</v>
          </cell>
          <cell r="M8944">
            <v>8000933202</v>
          </cell>
          <cell r="N8944" t="str">
            <v>facturascredito3@gmail.com</v>
          </cell>
          <cell r="O8944" t="str">
            <v>PJ</v>
          </cell>
          <cell r="P8944" t="str">
            <v>CR30</v>
          </cell>
        </row>
        <row r="8945">
          <cell r="A8945">
            <v>111562</v>
          </cell>
          <cell r="B8945" t="str">
            <v>EULISE FERNANDEZ</v>
          </cell>
          <cell r="C8945" t="str">
            <v>GUSTAVO ADOLFO POTES CESPEDES</v>
          </cell>
          <cell r="E8945" t="str">
            <v>KR 20E  14B 53  CENCAR</v>
          </cell>
          <cell r="F8945" t="str">
            <v>2 6667556</v>
          </cell>
          <cell r="I8945" t="str">
            <v>YUMBO</v>
          </cell>
          <cell r="J8945" t="str">
            <v>VALLE DEL CAUCA</v>
          </cell>
          <cell r="K8945" t="str">
            <v>x</v>
          </cell>
          <cell r="M8945">
            <v>943910729</v>
          </cell>
          <cell r="N8945" t="str">
            <v>facturascredito3@gmail.com</v>
          </cell>
          <cell r="O8945" t="str">
            <v>PN</v>
          </cell>
          <cell r="P8945" t="str">
            <v>CR30</v>
          </cell>
        </row>
        <row r="8946">
          <cell r="A8946">
            <v>112515</v>
          </cell>
          <cell r="B8946" t="str">
            <v>EULISE FERNANDEZ</v>
          </cell>
          <cell r="C8946" t="str">
            <v>PRODUCTOS DE CAUCHO Y LONA S A</v>
          </cell>
          <cell r="E8946" t="str">
            <v>CR 38  14  70 ACOPI</v>
          </cell>
          <cell r="F8946" t="str">
            <v>2 524 0024</v>
          </cell>
          <cell r="G8946" t="str">
            <v>318 644 7780</v>
          </cell>
          <cell r="I8946" t="str">
            <v>YUMBO</v>
          </cell>
          <cell r="J8946" t="str">
            <v>VALLE DEL CAUCA</v>
          </cell>
          <cell r="K8946" t="str">
            <v>X</v>
          </cell>
          <cell r="M8946">
            <v>8903284857</v>
          </cell>
          <cell r="N8946" t="str">
            <v>facturacionelectronica@pcl.com.co</v>
          </cell>
          <cell r="O8946" t="str">
            <v>PJ</v>
          </cell>
          <cell r="P8946" t="str">
            <v>CR30</v>
          </cell>
        </row>
        <row r="8947">
          <cell r="A8947">
            <v>114929</v>
          </cell>
          <cell r="B8947" t="str">
            <v>EULISE FERNANDEZ</v>
          </cell>
          <cell r="C8947" t="str">
            <v>NAHIN FERNANDO DAVALOS GARCIA</v>
          </cell>
          <cell r="D8947" t="str">
            <v>MOTOPARTES YUMBO</v>
          </cell>
          <cell r="E8947" t="str">
            <v>CRA 4  14  02  BRR BOLIVAR</v>
          </cell>
          <cell r="F8947" t="str">
            <v>2 6690829</v>
          </cell>
          <cell r="I8947" t="str">
            <v>YUMBO</v>
          </cell>
          <cell r="J8947" t="str">
            <v>VALLE DEL CAUCA</v>
          </cell>
          <cell r="K8947" t="str">
            <v>X</v>
          </cell>
          <cell r="M8947">
            <v>943146253</v>
          </cell>
          <cell r="N8947" t="str">
            <v>dinomotos777@hotmail.com</v>
          </cell>
          <cell r="O8947" t="str">
            <v>PN</v>
          </cell>
          <cell r="P8947" t="str">
            <v>CO00</v>
          </cell>
        </row>
        <row r="8948">
          <cell r="A8948">
            <v>115362</v>
          </cell>
          <cell r="B8948" t="str">
            <v>EULISE FERNANDEZ</v>
          </cell>
          <cell r="C8948" t="str">
            <v>FERNANDO FERNANDEZ SEPULVEDA</v>
          </cell>
          <cell r="D8948" t="str">
            <v>TALLER FERCHO MOTOS</v>
          </cell>
          <cell r="E8948" t="str">
            <v>CL 14  2  25  BRR BOLIVAR</v>
          </cell>
          <cell r="F8948" t="str">
            <v>2 6695062</v>
          </cell>
          <cell r="I8948" t="str">
            <v>YUMBO</v>
          </cell>
          <cell r="J8948" t="str">
            <v>VALLE DEL CAUCA</v>
          </cell>
          <cell r="K8948" t="str">
            <v>x</v>
          </cell>
          <cell r="M8948">
            <v>16450050</v>
          </cell>
          <cell r="N8948" t="str">
            <v>ferchomotoss@hotmail.com</v>
          </cell>
          <cell r="O8948" t="str">
            <v>PN</v>
          </cell>
          <cell r="P8948" t="str">
            <v>CO00</v>
          </cell>
        </row>
        <row r="8949">
          <cell r="A8949">
            <v>117440</v>
          </cell>
          <cell r="B8949" t="str">
            <v>EULISE FERNANDEZ</v>
          </cell>
          <cell r="C8949" t="str">
            <v>FERRO AGRO DEL PACIFICO SAS</v>
          </cell>
          <cell r="E8949" t="str">
            <v>KR 5   2-76  BRR BELALCAZAR</v>
          </cell>
          <cell r="F8949">
            <v>6953209</v>
          </cell>
          <cell r="I8949" t="str">
            <v>YUMBO</v>
          </cell>
          <cell r="J8949" t="str">
            <v>VALLE DEL CAUCA</v>
          </cell>
          <cell r="K8949" t="str">
            <v>X</v>
          </cell>
          <cell r="M8949">
            <v>9006292342</v>
          </cell>
          <cell r="N8949" t="str">
            <v>ferroagrodelpacificosas@gmail.com</v>
          </cell>
          <cell r="O8949" t="str">
            <v>PJ</v>
          </cell>
          <cell r="P8949" t="str">
            <v>CR30</v>
          </cell>
        </row>
        <row r="8950">
          <cell r="A8950">
            <v>118056</v>
          </cell>
          <cell r="B8950" t="str">
            <v>EULISE FERNANDEZ</v>
          </cell>
          <cell r="C8950" t="str">
            <v>FRENIMUELLES T.C.  S.A.S.</v>
          </cell>
          <cell r="E8950" t="str">
            <v>CR 32 # 12-297</v>
          </cell>
          <cell r="F8950" t="str">
            <v>2 3903680</v>
          </cell>
          <cell r="I8950" t="str">
            <v>YUMBO</v>
          </cell>
          <cell r="J8950" t="str">
            <v>VALLE DEL CAUCA</v>
          </cell>
          <cell r="K8950" t="str">
            <v>x</v>
          </cell>
          <cell r="M8950">
            <v>9006479622</v>
          </cell>
          <cell r="N8950" t="str">
            <v>frenimuelles@hotmail.com</v>
          </cell>
          <cell r="P8950" t="str">
            <v>CR30</v>
          </cell>
        </row>
        <row r="8951">
          <cell r="A8951">
            <v>118156</v>
          </cell>
          <cell r="B8951" t="str">
            <v>EULISE FERNANDEZ</v>
          </cell>
          <cell r="C8951" t="str">
            <v>DISTRIBUCIONES LATORRE S.A.S.</v>
          </cell>
          <cell r="E8951" t="str">
            <v>KR 36 10 140 BD 9 PORTAL DAPA II</v>
          </cell>
          <cell r="F8951" t="str">
            <v>2 6616643</v>
          </cell>
          <cell r="I8951" t="str">
            <v>YUMBO</v>
          </cell>
          <cell r="J8951" t="str">
            <v>VALLE DEL CAUCA</v>
          </cell>
          <cell r="K8951" t="str">
            <v>x</v>
          </cell>
          <cell r="M8951">
            <v>8050208438</v>
          </cell>
          <cell r="N8951" t="str">
            <v>facturaelectronica@dislatorre.com</v>
          </cell>
          <cell r="O8951" t="str">
            <v>PJ</v>
          </cell>
          <cell r="P8951" t="str">
            <v>cr30</v>
          </cell>
        </row>
        <row r="8952">
          <cell r="A8952">
            <v>118730</v>
          </cell>
          <cell r="B8952" t="str">
            <v>EULISE FERNANDEZ</v>
          </cell>
          <cell r="C8952" t="str">
            <v>FRANCISCO DIEGO GIRALDO CARDONA</v>
          </cell>
          <cell r="E8952" t="str">
            <v>CLL   15  3  24  BRR  BOLIVAR</v>
          </cell>
          <cell r="F8952" t="str">
            <v>(572) 6956261</v>
          </cell>
          <cell r="I8952" t="str">
            <v>YUMBO</v>
          </cell>
          <cell r="J8952" t="str">
            <v>VALLE DEL CAUCA</v>
          </cell>
          <cell r="K8952" t="str">
            <v>X</v>
          </cell>
          <cell r="M8952">
            <v>18615708</v>
          </cell>
          <cell r="N8952" t="str">
            <v>motorepuestosgiraldo@hotmail.com</v>
          </cell>
          <cell r="O8952" t="str">
            <v>PN</v>
          </cell>
          <cell r="P8952" t="str">
            <v>CR30</v>
          </cell>
        </row>
        <row r="8953">
          <cell r="A8953">
            <v>118940</v>
          </cell>
          <cell r="B8953" t="str">
            <v>EULISE FERNANDEZ</v>
          </cell>
          <cell r="C8953" t="str">
            <v>GLORIA AMPARO MALDONADO GIRALDO</v>
          </cell>
          <cell r="E8953" t="str">
            <v>CR  2  12  20  BRR BOLIVAR</v>
          </cell>
          <cell r="F8953" t="str">
            <v>572 6693790</v>
          </cell>
          <cell r="I8953" t="str">
            <v>YUMBO</v>
          </cell>
          <cell r="J8953" t="str">
            <v>VALLE DEL CAUCA</v>
          </cell>
          <cell r="K8953" t="str">
            <v>X</v>
          </cell>
          <cell r="M8953">
            <v>314681981</v>
          </cell>
          <cell r="N8953" t="str">
            <v>ciclogonzalez@hotmail.com</v>
          </cell>
          <cell r="O8953" t="str">
            <v>PN</v>
          </cell>
          <cell r="P8953" t="str">
            <v>CR30</v>
          </cell>
        </row>
        <row r="8954">
          <cell r="A8954">
            <v>119078</v>
          </cell>
          <cell r="B8954" t="str">
            <v>EULISE FERNANDEZ</v>
          </cell>
          <cell r="C8954" t="str">
            <v>ELMER ADOLFO QUICENO CORDOBA</v>
          </cell>
          <cell r="D8954" t="str">
            <v>SECTOR MIRAVALLE</v>
          </cell>
          <cell r="E8954" t="str">
            <v>KM 9 CASA 042 FTE PTO SALUD</v>
          </cell>
          <cell r="F8954" t="str">
            <v>301 5408519</v>
          </cell>
          <cell r="G8954">
            <v>3153320738</v>
          </cell>
          <cell r="I8954" t="str">
            <v>YUMBO</v>
          </cell>
          <cell r="J8954" t="str">
            <v>VALLE DEL CAUCA</v>
          </cell>
          <cell r="K8954" t="str">
            <v>X</v>
          </cell>
          <cell r="M8954">
            <v>94523276</v>
          </cell>
          <cell r="N8954" t="str">
            <v>elmer1978.aq@gmail.com</v>
          </cell>
          <cell r="O8954" t="str">
            <v>PN</v>
          </cell>
          <cell r="P8954" t="str">
            <v>CO00</v>
          </cell>
        </row>
        <row r="8955">
          <cell r="A8955">
            <v>119222</v>
          </cell>
          <cell r="B8955" t="str">
            <v>EULISE FERNANDEZ</v>
          </cell>
          <cell r="C8955" t="str">
            <v>ADOLFO ALBAN NAVIA</v>
          </cell>
          <cell r="E8955" t="str">
            <v>CR 20 # 250 VIA PRINCIPAL</v>
          </cell>
          <cell r="F8955" t="str">
            <v>321 4495951</v>
          </cell>
          <cell r="I8955" t="str">
            <v>DAGUA</v>
          </cell>
          <cell r="J8955" t="str">
            <v>VALLE DEL CAUCA</v>
          </cell>
          <cell r="K8955" t="str">
            <v>X</v>
          </cell>
          <cell r="M8955">
            <v>94423029</v>
          </cell>
          <cell r="N8955" t="str">
            <v>marquezgelen7@gmail.com</v>
          </cell>
          <cell r="O8955" t="str">
            <v>PN</v>
          </cell>
          <cell r="P8955" t="str">
            <v>CO00</v>
          </cell>
        </row>
        <row r="8956">
          <cell r="A8956">
            <v>119617</v>
          </cell>
          <cell r="B8956" t="str">
            <v>EULISE FERNANDEZ</v>
          </cell>
          <cell r="C8956" t="str">
            <v>GRUPO EMPRESARIAL DEL VALLE SAS</v>
          </cell>
          <cell r="D8956" t="str">
            <v>EDS KM 30</v>
          </cell>
          <cell r="E8956" t="str">
            <v>KM 28  VEREDA BORRERO AYERBE</v>
          </cell>
          <cell r="F8956" t="str">
            <v>317 3658560</v>
          </cell>
          <cell r="G8956" t="str">
            <v>318 3933852</v>
          </cell>
          <cell r="H8956" t="str">
            <v>Mobil</v>
          </cell>
          <cell r="I8956" t="str">
            <v>DAGUA</v>
          </cell>
          <cell r="J8956" t="str">
            <v>VALLE DEL CAUCA</v>
          </cell>
          <cell r="K8956" t="str">
            <v>x</v>
          </cell>
          <cell r="M8956">
            <v>9005721125</v>
          </cell>
          <cell r="N8956" t="str">
            <v>grupoempresarialvalle@gmail.com</v>
          </cell>
          <cell r="O8956" t="str">
            <v>PJ</v>
          </cell>
          <cell r="P8956" t="str">
            <v>CR30</v>
          </cell>
        </row>
        <row r="8957">
          <cell r="A8957">
            <v>121242</v>
          </cell>
          <cell r="B8957" t="str">
            <v>EULISE FERNANDEZ</v>
          </cell>
          <cell r="C8957" t="str">
            <v>WILLIAN SERNA FAJARDO</v>
          </cell>
          <cell r="D8957" t="str">
            <v>SERVIRESPUESTOS M &amp; M</v>
          </cell>
          <cell r="E8957" t="str">
            <v>CR 20  7  47 BRR RICAURTE</v>
          </cell>
          <cell r="F8957" t="str">
            <v>321 7986835</v>
          </cell>
          <cell r="I8957" t="str">
            <v>DAGUA</v>
          </cell>
          <cell r="J8957" t="str">
            <v>VALLE DEL CAUCA</v>
          </cell>
          <cell r="K8957" t="str">
            <v>X</v>
          </cell>
          <cell r="M8957">
            <v>63417518</v>
          </cell>
          <cell r="N8957" t="str">
            <v>facturascontado6@gmail.com</v>
          </cell>
          <cell r="O8957" t="str">
            <v>PN</v>
          </cell>
          <cell r="P8957" t="str">
            <v>CO00</v>
          </cell>
        </row>
        <row r="8958">
          <cell r="A8958">
            <v>121254</v>
          </cell>
          <cell r="B8958" t="str">
            <v>EULISE FERNANDEZ</v>
          </cell>
          <cell r="C8958" t="str">
            <v>LEONARDO MOLINA MARTINEZ</v>
          </cell>
          <cell r="E8958" t="str">
            <v>CL 18  81N  22  SAN MARCOS</v>
          </cell>
          <cell r="F8958" t="str">
            <v>301 7667656</v>
          </cell>
          <cell r="I8958" t="str">
            <v>YUMBO</v>
          </cell>
          <cell r="J8958" t="str">
            <v>VALLE DEL CAUCA</v>
          </cell>
          <cell r="K8958" t="str">
            <v>X</v>
          </cell>
          <cell r="M8958">
            <v>6531258</v>
          </cell>
          <cell r="N8958" t="str">
            <v>facturascontado6@gmail.com</v>
          </cell>
          <cell r="O8958" t="str">
            <v>PN</v>
          </cell>
          <cell r="P8958" t="str">
            <v>CO00</v>
          </cell>
        </row>
        <row r="8959">
          <cell r="A8959">
            <v>121310</v>
          </cell>
          <cell r="B8959" t="str">
            <v>EULISE FERNANDEZ</v>
          </cell>
          <cell r="C8959" t="str">
            <v>YADI MILADY MORENO VALDERRAMA</v>
          </cell>
          <cell r="E8959" t="str">
            <v>CR 1 # 10-40</v>
          </cell>
          <cell r="F8959" t="str">
            <v>2 6931036</v>
          </cell>
          <cell r="G8959" t="str">
            <v>318 2626422</v>
          </cell>
          <cell r="I8959" t="str">
            <v>YUMBO</v>
          </cell>
          <cell r="J8959" t="str">
            <v>VALLE DEL CAUCA</v>
          </cell>
          <cell r="K8959" t="str">
            <v>X</v>
          </cell>
          <cell r="M8959">
            <v>67005695</v>
          </cell>
          <cell r="N8959" t="str">
            <v>carvajal.yumbo@hotmail.com</v>
          </cell>
          <cell r="O8959" t="str">
            <v>PN</v>
          </cell>
          <cell r="P8959" t="str">
            <v>CR30</v>
          </cell>
        </row>
        <row r="8960">
          <cell r="A8960">
            <v>122397</v>
          </cell>
          <cell r="B8960" t="str">
            <v>EULISE FERNANDEZ</v>
          </cell>
          <cell r="C8960" t="str">
            <v>EDWIN MAURICIO ARANDA CERON</v>
          </cell>
          <cell r="E8960" t="str">
            <v>VDA RINCON DAPA KM11+400 VIAPPAL</v>
          </cell>
          <cell r="F8960" t="str">
            <v>300 5174207</v>
          </cell>
          <cell r="I8960" t="str">
            <v>YUMBO</v>
          </cell>
          <cell r="J8960" t="str">
            <v>VALLE DEL CAUCA</v>
          </cell>
          <cell r="K8960" t="str">
            <v>X</v>
          </cell>
          <cell r="M8960">
            <v>1130664356</v>
          </cell>
          <cell r="N8960" t="str">
            <v>facturascontado6@gmail.com</v>
          </cell>
          <cell r="O8960" t="str">
            <v>PN</v>
          </cell>
          <cell r="P8960" t="str">
            <v>CO00</v>
          </cell>
        </row>
        <row r="8961">
          <cell r="A8961">
            <v>122654</v>
          </cell>
          <cell r="B8961" t="str">
            <v>EULISE FERNANDEZ</v>
          </cell>
          <cell r="C8961" t="str">
            <v>SANDERS WILCHES S.A.S</v>
          </cell>
          <cell r="D8961" t="str">
            <v>DISTRILLANTAS Y BATERIAS JM</v>
          </cell>
          <cell r="E8961" t="str">
            <v>KR 5 11  02  BRR BOLIVAR</v>
          </cell>
          <cell r="F8961" t="str">
            <v>2 6953124</v>
          </cell>
          <cell r="I8961" t="str">
            <v>YUMBO</v>
          </cell>
          <cell r="J8961" t="str">
            <v>VALLE DEL CAUCA</v>
          </cell>
          <cell r="K8961" t="str">
            <v>X</v>
          </cell>
          <cell r="M8961">
            <v>901070134</v>
          </cell>
          <cell r="N8961" t="str">
            <v>jmllantasb@gmail.com</v>
          </cell>
          <cell r="O8961" t="str">
            <v>PN</v>
          </cell>
          <cell r="P8961" t="str">
            <v>CR30</v>
          </cell>
        </row>
        <row r="8962">
          <cell r="A8962">
            <v>122888</v>
          </cell>
          <cell r="B8962" t="str">
            <v>EULISE FERNANDEZ</v>
          </cell>
          <cell r="C8962" t="str">
            <v>LUBRIREPUESTOS YUMBO JRC S.A.S.</v>
          </cell>
          <cell r="E8962" t="str">
            <v>KR 4  15  25  BRR FRAY PEÑA</v>
          </cell>
          <cell r="F8962" t="str">
            <v>317 576734</v>
          </cell>
          <cell r="I8962" t="str">
            <v>YUMBO</v>
          </cell>
          <cell r="J8962" t="str">
            <v>VALLE DEL CAUCA</v>
          </cell>
          <cell r="K8962" t="str">
            <v>X</v>
          </cell>
          <cell r="M8962">
            <v>901086074</v>
          </cell>
          <cell r="N8962" t="str">
            <v>caroltru1@hotmail.com</v>
          </cell>
          <cell r="O8962" t="str">
            <v>PN</v>
          </cell>
          <cell r="P8962" t="str">
            <v>CO00</v>
          </cell>
        </row>
        <row r="8963">
          <cell r="A8963">
            <v>123042</v>
          </cell>
          <cell r="B8963" t="str">
            <v>EULISE FERNANDEZ</v>
          </cell>
          <cell r="C8963" t="str">
            <v>JONATHAN MUÑOZ ERAZO</v>
          </cell>
          <cell r="E8963" t="str">
            <v>CL 10 # 19-25 B/ RICUARTE</v>
          </cell>
          <cell r="G8963" t="str">
            <v>315 528 6949</v>
          </cell>
          <cell r="I8963" t="str">
            <v>DAGUA</v>
          </cell>
          <cell r="J8963" t="str">
            <v>VALLE DEL CAUCA</v>
          </cell>
          <cell r="K8963" t="str">
            <v>X</v>
          </cell>
          <cell r="M8963">
            <v>1114730443</v>
          </cell>
          <cell r="N8963" t="str">
            <v>zerocultos@hotmail.com</v>
          </cell>
          <cell r="O8963" t="str">
            <v>PN</v>
          </cell>
          <cell r="P8963" t="str">
            <v>CR30</v>
          </cell>
        </row>
        <row r="8964">
          <cell r="A8964">
            <v>123145</v>
          </cell>
          <cell r="B8964" t="str">
            <v>EULISE FERNANDEZ</v>
          </cell>
          <cell r="C8964" t="str">
            <v>JAZMIN ANDREA CASTAÑEDA PEREA</v>
          </cell>
          <cell r="E8964" t="str">
            <v>CL 15  3  48  BRR BOLIVAR</v>
          </cell>
          <cell r="G8964" t="str">
            <v>310 2123939</v>
          </cell>
          <cell r="I8964" t="str">
            <v>YUMBO</v>
          </cell>
          <cell r="J8964" t="str">
            <v>VALLE DEL CAUCA</v>
          </cell>
          <cell r="K8964" t="str">
            <v>X</v>
          </cell>
          <cell r="M8964">
            <v>1144187432</v>
          </cell>
          <cell r="N8964" t="str">
            <v>marlonrendon58@gmail.com</v>
          </cell>
          <cell r="O8964" t="str">
            <v>PN</v>
          </cell>
          <cell r="P8964" t="str">
            <v>CR30</v>
          </cell>
        </row>
        <row r="8965">
          <cell r="A8965">
            <v>123146</v>
          </cell>
          <cell r="B8965" t="str">
            <v>EULISE FERNANDEZ</v>
          </cell>
          <cell r="C8965" t="str">
            <v>OLIVERIO CASTAÑEDA</v>
          </cell>
          <cell r="E8965" t="str">
            <v>CL 15  3  64  BRR BOLIVAR</v>
          </cell>
          <cell r="G8965" t="str">
            <v>313 7405928</v>
          </cell>
          <cell r="I8965" t="str">
            <v>YUMBO</v>
          </cell>
          <cell r="J8965" t="str">
            <v>VALLE DEL CAUCA</v>
          </cell>
          <cell r="K8965" t="str">
            <v>X</v>
          </cell>
          <cell r="M8965">
            <v>16591886</v>
          </cell>
          <cell r="N8965" t="str">
            <v>facturascontado6@gmail.com</v>
          </cell>
          <cell r="O8965" t="str">
            <v>PN</v>
          </cell>
          <cell r="P8965" t="str">
            <v>CO00</v>
          </cell>
        </row>
        <row r="8966">
          <cell r="A8966">
            <v>125075</v>
          </cell>
          <cell r="B8966" t="str">
            <v>EULISE FERNANDEZ</v>
          </cell>
          <cell r="C8966" t="str">
            <v>RUBY GUIZA HERNANDEZ</v>
          </cell>
          <cell r="D8966" t="str">
            <v>DISTRISERVICIOS AUTOMOTRIZ</v>
          </cell>
          <cell r="E8966" t="str">
            <v>KM 30  VIA AL CARMEN /BORRERO AYER</v>
          </cell>
          <cell r="F8966" t="str">
            <v>2 3727373</v>
          </cell>
          <cell r="G8966" t="str">
            <v>314 6220089</v>
          </cell>
          <cell r="I8966" t="str">
            <v>DAGUA</v>
          </cell>
          <cell r="J8966" t="str">
            <v>VALLE DEL CAUCA</v>
          </cell>
          <cell r="K8966" t="str">
            <v>X</v>
          </cell>
          <cell r="M8966">
            <v>37926798</v>
          </cell>
          <cell r="N8966" t="str">
            <v>servitk30@gmail.com</v>
          </cell>
          <cell r="O8966" t="str">
            <v>PN</v>
          </cell>
          <cell r="P8966" t="str">
            <v>CR30</v>
          </cell>
        </row>
        <row r="8967">
          <cell r="A8967">
            <v>125469</v>
          </cell>
          <cell r="B8967" t="str">
            <v>EULISE FERNANDEZ</v>
          </cell>
          <cell r="C8967" t="str">
            <v>LUIS ANGEL ASTAIZA OROZCO</v>
          </cell>
          <cell r="E8967" t="str">
            <v>CL 11  1-33  BRR BOLIVAR</v>
          </cell>
          <cell r="F8967" t="str">
            <v>300 2451310</v>
          </cell>
          <cell r="I8967" t="str">
            <v>YUMBO</v>
          </cell>
          <cell r="J8967" t="str">
            <v>VALLE DEL CAUCA</v>
          </cell>
          <cell r="K8967" t="str">
            <v>X</v>
          </cell>
          <cell r="M8967">
            <v>6422281</v>
          </cell>
          <cell r="N8967" t="str">
            <v>No lo colocaron</v>
          </cell>
          <cell r="O8967" t="str">
            <v>PN</v>
          </cell>
          <cell r="P8967" t="str">
            <v>CO00</v>
          </cell>
        </row>
        <row r="8968">
          <cell r="A8968">
            <v>125557</v>
          </cell>
          <cell r="B8968" t="str">
            <v>EULISE FERNANDEZ</v>
          </cell>
          <cell r="C8968" t="str">
            <v>JOSUE ZAPATA BEDOYA</v>
          </cell>
          <cell r="E8968" t="str">
            <v>CL 14 # 4-45 B/ BOLIVAR</v>
          </cell>
          <cell r="F8968" t="str">
            <v>314 7927616</v>
          </cell>
          <cell r="I8968" t="str">
            <v>YUMBO</v>
          </cell>
          <cell r="J8968" t="str">
            <v>VALLE DEL CAUCA</v>
          </cell>
          <cell r="K8968" t="str">
            <v>X</v>
          </cell>
          <cell r="M8968">
            <v>1118288085</v>
          </cell>
          <cell r="N8968" t="str">
            <v>jhosue-z@hotmail.com</v>
          </cell>
          <cell r="O8968" t="str">
            <v xml:space="preserve">PN </v>
          </cell>
          <cell r="P8968" t="str">
            <v>CO00</v>
          </cell>
        </row>
        <row r="8969">
          <cell r="A8969">
            <v>125873</v>
          </cell>
          <cell r="B8969" t="str">
            <v>EULISE FERNANDEZ</v>
          </cell>
          <cell r="C8969" t="str">
            <v>CARLOS ALBERTO MEJIA ROJAS</v>
          </cell>
          <cell r="E8969" t="str">
            <v>CRA. 5  4-11</v>
          </cell>
          <cell r="F8969" t="str">
            <v>312 2903973</v>
          </cell>
          <cell r="I8969" t="str">
            <v>VIJES</v>
          </cell>
          <cell r="J8969" t="str">
            <v>VALLE DEL CAUCA</v>
          </cell>
          <cell r="K8969" t="str">
            <v>X</v>
          </cell>
          <cell r="M8969">
            <v>94251101</v>
          </cell>
          <cell r="N8969" t="str">
            <v>No lo colocaron</v>
          </cell>
          <cell r="O8969" t="str">
            <v>PN</v>
          </cell>
          <cell r="P8969" t="str">
            <v>CO00</v>
          </cell>
        </row>
        <row r="8970">
          <cell r="A8970">
            <v>125876</v>
          </cell>
          <cell r="B8970" t="str">
            <v>EULISE FERNANDEZ</v>
          </cell>
          <cell r="C8970" t="str">
            <v>LINA MARCELA RAMOS CASTAÑO</v>
          </cell>
          <cell r="D8970" t="str">
            <v>FERROREPUESTOS JD</v>
          </cell>
          <cell r="E8970" t="str">
            <v>CRA. 3  9-90</v>
          </cell>
          <cell r="F8970" t="str">
            <v>315 4458261</v>
          </cell>
          <cell r="G8970" t="str">
            <v>311 7834614</v>
          </cell>
          <cell r="I8970" t="str">
            <v>VIJES</v>
          </cell>
          <cell r="J8970" t="str">
            <v>VALLE DEL CAUCA</v>
          </cell>
          <cell r="K8970" t="str">
            <v>X</v>
          </cell>
          <cell r="M8970">
            <v>1118260328</v>
          </cell>
          <cell r="N8970" t="str">
            <v>didi2045@hotmail.com</v>
          </cell>
          <cell r="O8970" t="str">
            <v>PN</v>
          </cell>
          <cell r="P8970" t="str">
            <v>CR30</v>
          </cell>
        </row>
        <row r="8971">
          <cell r="A8971">
            <v>126192</v>
          </cell>
          <cell r="B8971" t="str">
            <v>EULISE FERNANDEZ</v>
          </cell>
          <cell r="C8971" t="str">
            <v>ERMINSO SALGADO ALVAREZ</v>
          </cell>
          <cell r="D8971" t="str">
            <v>AUTOPARTES SAE</v>
          </cell>
          <cell r="E8971" t="str">
            <v>CL 9  20-56  BRR RICAURTE</v>
          </cell>
          <cell r="F8971" t="str">
            <v>300 5540968</v>
          </cell>
          <cell r="G8971" t="str">
            <v>311 5417847</v>
          </cell>
          <cell r="I8971" t="str">
            <v>DAGUA</v>
          </cell>
          <cell r="J8971" t="str">
            <v>VALLE DEL CAUCA</v>
          </cell>
          <cell r="K8971" t="str">
            <v>X</v>
          </cell>
          <cell r="M8971">
            <v>96351981</v>
          </cell>
          <cell r="N8971" t="str">
            <v>proveral@hotmail.com</v>
          </cell>
          <cell r="O8971" t="str">
            <v>PN</v>
          </cell>
          <cell r="P8971" t="str">
            <v>CO00</v>
          </cell>
        </row>
        <row r="8972">
          <cell r="A8972">
            <v>126701</v>
          </cell>
          <cell r="B8972" t="str">
            <v>EULISE FERNANDEZ</v>
          </cell>
          <cell r="C8972" t="str">
            <v>RUIZ GARCIA Y CIA LTDA</v>
          </cell>
          <cell r="E8972" t="str">
            <v>PRJ SAN ISIDRO VIA PANORAMA</v>
          </cell>
          <cell r="F8972" t="str">
            <v>2 2520343</v>
          </cell>
          <cell r="G8972" t="str">
            <v>310 4222611</v>
          </cell>
          <cell r="I8972" t="str">
            <v>VIJES</v>
          </cell>
          <cell r="J8972" t="str">
            <v>VALLE DEL CAUCA</v>
          </cell>
          <cell r="K8972" t="str">
            <v>X</v>
          </cell>
          <cell r="M8972">
            <v>900203182</v>
          </cell>
          <cell r="N8972" t="str">
            <v>factura.electronicaruizgarcia@gmail.com</v>
          </cell>
          <cell r="O8972" t="str">
            <v>PJ</v>
          </cell>
          <cell r="P8972" t="str">
            <v>CR30</v>
          </cell>
        </row>
        <row r="8973">
          <cell r="A8973">
            <v>126703</v>
          </cell>
          <cell r="B8973" t="str">
            <v>EULISE FERNANDEZ</v>
          </cell>
          <cell r="C8973" t="str">
            <v>INVERSIONES SERTB S.A.S.</v>
          </cell>
          <cell r="E8973" t="str">
            <v>KM 5/6 VIA YUMBO</v>
          </cell>
          <cell r="F8973" t="str">
            <v>2 6580112</v>
          </cell>
          <cell r="G8973" t="str">
            <v>310 4530540</v>
          </cell>
          <cell r="H8973" t="str">
            <v xml:space="preserve"> </v>
          </cell>
          <cell r="I8973" t="str">
            <v>YUMBO</v>
          </cell>
          <cell r="J8973" t="str">
            <v>VALLE DEL CAUCA</v>
          </cell>
          <cell r="K8973" t="str">
            <v>X</v>
          </cell>
          <cell r="M8973">
            <v>900860366</v>
          </cell>
          <cell r="N8973" t="str">
            <v>recepciondssalento@gmail.com</v>
          </cell>
          <cell r="O8973" t="str">
            <v>PJ</v>
          </cell>
          <cell r="P8973" t="str">
            <v>CR30</v>
          </cell>
        </row>
        <row r="8974">
          <cell r="A8974">
            <v>126889</v>
          </cell>
          <cell r="B8974" t="str">
            <v>EULISE FERNANDEZ</v>
          </cell>
          <cell r="C8974" t="str">
            <v>SARANTO S.A.S.</v>
          </cell>
          <cell r="E8974" t="str">
            <v>CL 10  19A-81  BRR LAS AMERICAS</v>
          </cell>
          <cell r="F8974" t="str">
            <v>2 6690505</v>
          </cell>
          <cell r="G8974" t="str">
            <v>316 5270551</v>
          </cell>
          <cell r="I8974" t="str">
            <v>YUMBO</v>
          </cell>
          <cell r="J8974" t="str">
            <v>VALLE DEL CAUCA</v>
          </cell>
          <cell r="K8974" t="str">
            <v>X</v>
          </cell>
          <cell r="M8974">
            <v>901186632</v>
          </cell>
          <cell r="N8974" t="str">
            <v>901186632@fe.binariotic.com</v>
          </cell>
          <cell r="O8974" t="str">
            <v>PJ</v>
          </cell>
          <cell r="P8974" t="str">
            <v>CR30</v>
          </cell>
        </row>
        <row r="8975">
          <cell r="A8975">
            <v>127379</v>
          </cell>
          <cell r="B8975" t="str">
            <v>EULISE FERNANDEZ</v>
          </cell>
          <cell r="C8975" t="str">
            <v>COVEROL S.A.S.</v>
          </cell>
          <cell r="D8975" t="str">
            <v>ESTACION DE SERVICIO YUMBO TERPEL</v>
          </cell>
          <cell r="E8975" t="str">
            <v>CL 16  4-40 BRR FRAY PEÑA</v>
          </cell>
          <cell r="F8975" t="str">
            <v>2 6698840</v>
          </cell>
          <cell r="G8975" t="str">
            <v>317 3152171</v>
          </cell>
          <cell r="I8975" t="str">
            <v>YUMBO</v>
          </cell>
          <cell r="J8975" t="str">
            <v>VALLE DEL CAUCA</v>
          </cell>
          <cell r="K8975" t="str">
            <v>X</v>
          </cell>
          <cell r="M8975">
            <v>900335630</v>
          </cell>
          <cell r="N8975" t="str">
            <v>yumboeds@gmail.com</v>
          </cell>
          <cell r="O8975" t="str">
            <v>PJ</v>
          </cell>
          <cell r="P8975" t="str">
            <v>CR30</v>
          </cell>
        </row>
        <row r="8976">
          <cell r="A8976">
            <v>127783</v>
          </cell>
          <cell r="B8976" t="str">
            <v>EULISE FERNANDEZ</v>
          </cell>
          <cell r="C8976" t="str">
            <v>ALDEMAR HENAO CUARTAS</v>
          </cell>
          <cell r="D8976" t="str">
            <v>LUBRICANTES HENAO</v>
          </cell>
          <cell r="E8976" t="str">
            <v>CRA. 8  5N-4-11  BIOMAX - PAVAS</v>
          </cell>
          <cell r="F8976" t="str">
            <v>311 6008808</v>
          </cell>
          <cell r="I8976" t="str">
            <v>LA CUMBRE</v>
          </cell>
          <cell r="J8976" t="str">
            <v>VALLE DEL CAUCA</v>
          </cell>
          <cell r="K8976" t="str">
            <v>X</v>
          </cell>
          <cell r="M8976">
            <v>6342948</v>
          </cell>
          <cell r="N8976" t="str">
            <v>aldemar028@hotmail.com</v>
          </cell>
          <cell r="O8976" t="str">
            <v>PN</v>
          </cell>
          <cell r="P8976" t="str">
            <v>CO00</v>
          </cell>
        </row>
        <row r="8977">
          <cell r="A8977">
            <v>127864</v>
          </cell>
          <cell r="B8977" t="str">
            <v>EULISE FERNANDEZ</v>
          </cell>
          <cell r="C8977" t="str">
            <v>ANA GRACIELA ANDRADE MELO</v>
          </cell>
          <cell r="E8977" t="str">
            <v>CRA. 12A  16A-10  BRR NUEVA ESTANCIA</v>
          </cell>
          <cell r="F8977" t="str">
            <v>314 3254270</v>
          </cell>
          <cell r="I8977" t="str">
            <v>YUMBO</v>
          </cell>
          <cell r="J8977" t="str">
            <v>VALLE DEL CAUCA</v>
          </cell>
          <cell r="L8977" t="str">
            <v>X</v>
          </cell>
          <cell r="M8977">
            <v>66860548</v>
          </cell>
          <cell r="N8977" t="str">
            <v>ana-andrade-melo@hotmail.com</v>
          </cell>
          <cell r="O8977" t="str">
            <v>PN</v>
          </cell>
          <cell r="P8977" t="str">
            <v>CO00</v>
          </cell>
        </row>
        <row r="8978">
          <cell r="A8978">
            <v>128779</v>
          </cell>
          <cell r="B8978" t="str">
            <v>EULISE FERNANDEZ</v>
          </cell>
          <cell r="C8978" t="str">
            <v>TRANSPORTES PORTILLA CARDONA SAS</v>
          </cell>
          <cell r="E8978" t="str">
            <v>CRA. 36  10-549 ACOPI</v>
          </cell>
          <cell r="F8978" t="str">
            <v>2 3263259</v>
          </cell>
          <cell r="G8978" t="str">
            <v>314 7767336</v>
          </cell>
          <cell r="H8978" t="str">
            <v xml:space="preserve"> </v>
          </cell>
          <cell r="I8978" t="str">
            <v>YUMBO</v>
          </cell>
          <cell r="J8978" t="str">
            <v>VALLE DEL CAUCA</v>
          </cell>
          <cell r="K8978" t="str">
            <v>X</v>
          </cell>
          <cell r="L8978" t="str">
            <v xml:space="preserve"> </v>
          </cell>
          <cell r="M8978">
            <v>9006277946</v>
          </cell>
          <cell r="N8978" t="str">
            <v>contabilidad@transporcar.com</v>
          </cell>
          <cell r="O8978" t="str">
            <v>PJ</v>
          </cell>
          <cell r="P8978" t="str">
            <v>CR08</v>
          </cell>
        </row>
        <row r="8979">
          <cell r="A8979">
            <v>128790</v>
          </cell>
          <cell r="B8979" t="str">
            <v>EULISE FERNANDEZ</v>
          </cell>
          <cell r="C8979" t="str">
            <v>MULTIASOCIADOS CIUDAD DE YUMBO SAS</v>
          </cell>
          <cell r="D8979" t="str">
            <v>MACY SAS</v>
          </cell>
          <cell r="E8979" t="str">
            <v>CL 15C #3N-68 B/ GUACANDA</v>
          </cell>
          <cell r="F8979" t="str">
            <v>2 669 5330</v>
          </cell>
          <cell r="G8979" t="str">
            <v>317 893 0010</v>
          </cell>
          <cell r="H8979" t="str">
            <v xml:space="preserve"> </v>
          </cell>
          <cell r="I8979" t="str">
            <v>YUMBO</v>
          </cell>
          <cell r="J8979" t="str">
            <v>VALLE DEL CAUCA</v>
          </cell>
          <cell r="K8979" t="str">
            <v>X</v>
          </cell>
          <cell r="L8979" t="str">
            <v xml:space="preserve"> </v>
          </cell>
          <cell r="M8979">
            <v>9003286336</v>
          </cell>
          <cell r="N8979" t="str">
            <v>macysas@hotmail.com</v>
          </cell>
          <cell r="O8979" t="str">
            <v>PJ</v>
          </cell>
          <cell r="P8979" t="str">
            <v>CR30</v>
          </cell>
        </row>
        <row r="8980">
          <cell r="A8980">
            <v>128791</v>
          </cell>
          <cell r="B8980" t="str">
            <v>EULISE FERNANDEZ</v>
          </cell>
          <cell r="C8980" t="str">
            <v>GUILLERMO VALENCIA VICTORIA</v>
          </cell>
          <cell r="D8980" t="str">
            <v>DISTRIBUIDORA GUIVAL</v>
          </cell>
          <cell r="E8980" t="str">
            <v>CL 32 #9-56 B/ IND. LOS MANGOS</v>
          </cell>
          <cell r="F8980" t="str">
            <v>2 448 9493</v>
          </cell>
          <cell r="G8980" t="str">
            <v>320 696 4514</v>
          </cell>
          <cell r="H8980" t="str">
            <v xml:space="preserve"> </v>
          </cell>
          <cell r="I8980" t="str">
            <v>CALI</v>
          </cell>
          <cell r="J8980" t="str">
            <v>VALLE DEL CAUCA</v>
          </cell>
          <cell r="K8980" t="str">
            <v>X</v>
          </cell>
          <cell r="L8980" t="str">
            <v xml:space="preserve"> </v>
          </cell>
          <cell r="M8980">
            <v>16589725</v>
          </cell>
          <cell r="N8980" t="str">
            <v>comprasguival@hotmail.com</v>
          </cell>
          <cell r="O8980" t="str">
            <v>PN</v>
          </cell>
          <cell r="P8980" t="str">
            <v>CR30</v>
          </cell>
        </row>
        <row r="8981">
          <cell r="A8981">
            <v>128899</v>
          </cell>
          <cell r="B8981" t="str">
            <v>EULISE FERNANDEZ</v>
          </cell>
          <cell r="C8981" t="str">
            <v>EDUARDO MONTES GONZALEZ</v>
          </cell>
          <cell r="D8981" t="str">
            <v xml:space="preserve"> </v>
          </cell>
          <cell r="E8981" t="str">
            <v>VIA PANORAMA - VIJES B/ MALVINAS</v>
          </cell>
          <cell r="F8981" t="str">
            <v>312 6637283</v>
          </cell>
          <cell r="I8981" t="str">
            <v>VIJES</v>
          </cell>
          <cell r="J8981" t="str">
            <v>VALLE DEL CAUCA</v>
          </cell>
          <cell r="K8981" t="str">
            <v>X</v>
          </cell>
          <cell r="M8981">
            <v>6266284</v>
          </cell>
          <cell r="N8981" t="str">
            <v>maryuri.montes12@hotmail.com</v>
          </cell>
          <cell r="O8981" t="str">
            <v>PN</v>
          </cell>
          <cell r="P8981" t="str">
            <v>CO00</v>
          </cell>
        </row>
        <row r="8982">
          <cell r="A8982">
            <v>129014</v>
          </cell>
          <cell r="B8982" t="str">
            <v>EULISE FERNANDEZ</v>
          </cell>
          <cell r="C8982" t="str">
            <v>CLAUDIA CRISTINA GONZALEZ AVILA</v>
          </cell>
          <cell r="E8982" t="str">
            <v>CRA. 20F 14B-122 BRR CENCAR</v>
          </cell>
          <cell r="F8982" t="str">
            <v>314 6144743</v>
          </cell>
          <cell r="I8982" t="str">
            <v>YUMBO</v>
          </cell>
          <cell r="J8982" t="str">
            <v>VALLE DEL CAUCA</v>
          </cell>
          <cell r="K8982" t="str">
            <v>X</v>
          </cell>
          <cell r="M8982">
            <v>39659666</v>
          </cell>
          <cell r="N8982" t="str">
            <v>insumotoscali@gmail.com</v>
          </cell>
          <cell r="O8982" t="str">
            <v>PN</v>
          </cell>
          <cell r="P8982" t="str">
            <v>CO00</v>
          </cell>
        </row>
        <row r="8983">
          <cell r="A8983">
            <v>129135</v>
          </cell>
          <cell r="B8983" t="str">
            <v>EULISE FERNANDEZ</v>
          </cell>
          <cell r="C8983" t="str">
            <v>BRAIAN ANDRES TELLO BONILLA</v>
          </cell>
          <cell r="E8983" t="str">
            <v>CRA. 8  11-02 BRR URIBE</v>
          </cell>
          <cell r="F8983" t="str">
            <v>321 5875132</v>
          </cell>
          <cell r="I8983" t="str">
            <v>YUMBO</v>
          </cell>
          <cell r="J8983" t="str">
            <v>VALLE DEL CAUCA</v>
          </cell>
          <cell r="K8983" t="str">
            <v>X</v>
          </cell>
          <cell r="M8983">
            <v>1118306425</v>
          </cell>
          <cell r="N8983" t="str">
            <v>dacoal@hotmail.com</v>
          </cell>
          <cell r="O8983" t="str">
            <v>PN</v>
          </cell>
          <cell r="P8983" t="str">
            <v>CO00</v>
          </cell>
        </row>
        <row r="8984">
          <cell r="A8984">
            <v>129587</v>
          </cell>
          <cell r="B8984" t="str">
            <v>EULISE FERNANDEZ</v>
          </cell>
          <cell r="C8984" t="str">
            <v>CARLOS ALBERTO ORTEGA IPIALES</v>
          </cell>
          <cell r="E8984" t="str">
            <v>CRA. 9 NORTE 7-03 BRR BELLAVISTA</v>
          </cell>
          <cell r="F8984" t="str">
            <v>2 6698702</v>
          </cell>
          <cell r="G8984" t="str">
            <v>310 5411995</v>
          </cell>
          <cell r="H8984" t="str">
            <v xml:space="preserve"> </v>
          </cell>
          <cell r="I8984" t="str">
            <v>YUMBO</v>
          </cell>
          <cell r="J8984" t="str">
            <v>VALLE DEL CAUCA</v>
          </cell>
          <cell r="K8984" t="str">
            <v>X</v>
          </cell>
          <cell r="M8984">
            <v>1118288381</v>
          </cell>
          <cell r="N8984" t="str">
            <v>carlos.ortega1988@hotmail.com</v>
          </cell>
          <cell r="O8984" t="str">
            <v>PN</v>
          </cell>
          <cell r="P8984" t="str">
            <v>CO00</v>
          </cell>
        </row>
        <row r="8985">
          <cell r="A8985">
            <v>129663</v>
          </cell>
          <cell r="B8985" t="str">
            <v>EULISE FERNANDEZ</v>
          </cell>
          <cell r="C8985" t="str">
            <v>YESID MARQUEZ ISANOA</v>
          </cell>
          <cell r="E8985" t="str">
            <v>CL 8  6-81 BRR BELALCAZAR</v>
          </cell>
          <cell r="F8985" t="str">
            <v>312 2442285</v>
          </cell>
          <cell r="I8985" t="str">
            <v>YUMBO</v>
          </cell>
          <cell r="J8985" t="str">
            <v>VALLE DEL CAUCA</v>
          </cell>
          <cell r="K8985" t="str">
            <v>X</v>
          </cell>
          <cell r="M8985">
            <v>16446044</v>
          </cell>
          <cell r="N8985" t="str">
            <v>yesidmarquez0625@hotmail.com</v>
          </cell>
          <cell r="O8985" t="str">
            <v>PN</v>
          </cell>
          <cell r="P8985" t="str">
            <v>CO00</v>
          </cell>
        </row>
        <row r="8986">
          <cell r="A8986">
            <v>129938</v>
          </cell>
          <cell r="B8986" t="str">
            <v>EULISE FERNANDEZ</v>
          </cell>
          <cell r="C8986" t="str">
            <v>CINDY MABEL TORRIJOS VIVAS</v>
          </cell>
          <cell r="E8986" t="str">
            <v>CRA. 1 9CN-700 LC 46 BRR MALVINAS</v>
          </cell>
          <cell r="F8986" t="str">
            <v>315 7477304</v>
          </cell>
          <cell r="I8986" t="str">
            <v>VIJES</v>
          </cell>
          <cell r="J8986" t="str">
            <v>VALLE DEL CAUCA</v>
          </cell>
          <cell r="K8986" t="str">
            <v>X</v>
          </cell>
          <cell r="M8986">
            <v>66934044</v>
          </cell>
          <cell r="N8986" t="str">
            <v>joako9861@gmail.com</v>
          </cell>
          <cell r="O8986" t="str">
            <v>PN</v>
          </cell>
          <cell r="P8986" t="str">
            <v>CO00</v>
          </cell>
        </row>
        <row r="8987">
          <cell r="A8987">
            <v>130174</v>
          </cell>
          <cell r="B8987" t="str">
            <v>EULISE FERNANDEZ</v>
          </cell>
          <cell r="C8987" t="str">
            <v>ALEJANDRA PRECIADO MOSQUERA</v>
          </cell>
          <cell r="E8987" t="str">
            <v>CL PRINCIPAL 6-07 KM 30</v>
          </cell>
          <cell r="F8987" t="str">
            <v>301 5488612</v>
          </cell>
          <cell r="I8987" t="str">
            <v>DAGUA</v>
          </cell>
          <cell r="J8987" t="str">
            <v>VALLE DEL CAUCA</v>
          </cell>
          <cell r="K8987" t="str">
            <v>X</v>
          </cell>
          <cell r="M8987">
            <v>1143841529</v>
          </cell>
          <cell r="N8987" t="str">
            <v>glen_26_668@hotmail.com</v>
          </cell>
          <cell r="O8987" t="str">
            <v xml:space="preserve">PN </v>
          </cell>
          <cell r="P8987" t="str">
            <v>CO00</v>
          </cell>
        </row>
        <row r="8988">
          <cell r="A8988">
            <v>130178</v>
          </cell>
          <cell r="B8988" t="str">
            <v>EULISE FERNANDEZ</v>
          </cell>
          <cell r="C8988" t="str">
            <v>ADRIANA PATRICIA RUIZ PIÑEDOS</v>
          </cell>
          <cell r="E8988" t="str">
            <v>CL 23  14A-35 BRR LA ESTANCIA</v>
          </cell>
          <cell r="F8988" t="str">
            <v>2 3574089</v>
          </cell>
          <cell r="G8988" t="str">
            <v>300 7894000</v>
          </cell>
          <cell r="I8988" t="str">
            <v>YUMBO</v>
          </cell>
          <cell r="J8988" t="str">
            <v>VALLE DEL CAUCA</v>
          </cell>
          <cell r="K8988" t="str">
            <v>X</v>
          </cell>
          <cell r="M8988">
            <v>66994457</v>
          </cell>
          <cell r="N8988" t="str">
            <v>adrianaruiz-p@hotmail.com</v>
          </cell>
          <cell r="O8988" t="str">
            <v xml:space="preserve">PN </v>
          </cell>
          <cell r="P8988" t="str">
            <v>CR30</v>
          </cell>
        </row>
        <row r="8989">
          <cell r="A8989">
            <v>130340</v>
          </cell>
          <cell r="B8989" t="str">
            <v>EULISE FERNANDEZ</v>
          </cell>
          <cell r="C8989" t="str">
            <v>PABLO ANDRES CORDOBA LOPEZ</v>
          </cell>
          <cell r="E8989" t="str">
            <v>CL 9  1-14 BRR LLERAS</v>
          </cell>
          <cell r="F8989" t="str">
            <v>315 3890883</v>
          </cell>
          <cell r="I8989" t="str">
            <v>YUMBO</v>
          </cell>
          <cell r="J8989" t="str">
            <v>VALLE DEL CAUCA</v>
          </cell>
          <cell r="K8989" t="str">
            <v>X</v>
          </cell>
          <cell r="M8989">
            <v>16462640</v>
          </cell>
          <cell r="N8989" t="str">
            <v>ac378255@gmail.com</v>
          </cell>
          <cell r="O8989" t="str">
            <v>PN</v>
          </cell>
          <cell r="P8989" t="str">
            <v>CO00</v>
          </cell>
        </row>
        <row r="8990">
          <cell r="A8990">
            <v>130341</v>
          </cell>
          <cell r="B8990" t="str">
            <v>EULISE FERNANDEZ</v>
          </cell>
          <cell r="C8990" t="str">
            <v>BLANCA DEL ROSIO CARDENAS LEON</v>
          </cell>
          <cell r="E8990" t="str">
            <v>CL 23  13-33 BRR LA ESTANCIA</v>
          </cell>
          <cell r="F8990" t="str">
            <v>301 6553977</v>
          </cell>
          <cell r="I8990" t="str">
            <v>YUMBO</v>
          </cell>
          <cell r="J8990" t="str">
            <v>VALLE DEL CAUCA</v>
          </cell>
          <cell r="K8990" t="str">
            <v>X</v>
          </cell>
          <cell r="M8990">
            <v>67005027</v>
          </cell>
          <cell r="N8990" t="str">
            <v>joshuamotos@gmail.com</v>
          </cell>
          <cell r="O8990" t="str">
            <v>PN</v>
          </cell>
          <cell r="P8990" t="str">
            <v>CO00</v>
          </cell>
        </row>
        <row r="8991">
          <cell r="A8991">
            <v>130568</v>
          </cell>
          <cell r="B8991" t="str">
            <v>EULISE FERNANDEZ</v>
          </cell>
          <cell r="C8991" t="str">
            <v>OVIDIO GIRALDO REINA</v>
          </cell>
          <cell r="D8991" t="str">
            <v>TALLER OVIMOTOS</v>
          </cell>
          <cell r="E8991" t="str">
            <v>CL 9  12-22 BRR LA PAZ</v>
          </cell>
          <cell r="F8991" t="str">
            <v>2 2452200</v>
          </cell>
          <cell r="G8991" t="str">
            <v>316 8337407</v>
          </cell>
          <cell r="I8991" t="str">
            <v>DAGUA</v>
          </cell>
          <cell r="J8991" t="str">
            <v>VALLE DEL CAUCA</v>
          </cell>
          <cell r="K8991" t="str">
            <v>X</v>
          </cell>
          <cell r="M8991">
            <v>16361380</v>
          </cell>
          <cell r="N8991" t="str">
            <v>tallerovimotos0510@hotmail.com</v>
          </cell>
          <cell r="O8991" t="str">
            <v>PN</v>
          </cell>
          <cell r="P8991" t="str">
            <v>CR30</v>
          </cell>
        </row>
        <row r="8992">
          <cell r="A8992">
            <v>130725</v>
          </cell>
          <cell r="B8992" t="str">
            <v>EULISE FERNANDEZ</v>
          </cell>
          <cell r="C8992" t="str">
            <v>HECTOR EFREN CERON RAMIREZ</v>
          </cell>
          <cell r="D8992" t="str">
            <v>LUBRICANTES KM 30</v>
          </cell>
          <cell r="E8992" t="str">
            <v>CL PRINCIPAL # 5-148 B/ AYERBE</v>
          </cell>
          <cell r="F8992" t="str">
            <v>314 6093381</v>
          </cell>
          <cell r="I8992" t="str">
            <v>DAGUA</v>
          </cell>
          <cell r="J8992" t="str">
            <v>VALLE DEL CAUCA</v>
          </cell>
          <cell r="K8992" t="str">
            <v>X</v>
          </cell>
          <cell r="M8992">
            <v>16792686</v>
          </cell>
          <cell r="N8992" t="str">
            <v>luciapalacios1018@outlook.es</v>
          </cell>
          <cell r="O8992" t="str">
            <v>PN</v>
          </cell>
          <cell r="P8992" t="str">
            <v>CR30</v>
          </cell>
        </row>
        <row r="8993">
          <cell r="A8993">
            <v>130894</v>
          </cell>
          <cell r="B8993" t="str">
            <v>EULISE FERNANDEZ</v>
          </cell>
          <cell r="C8993" t="str">
            <v>WILMER CAICEDO TORRES</v>
          </cell>
          <cell r="E8993" t="str">
            <v>CL 7 # 5-30 BRR SONADORA</v>
          </cell>
          <cell r="F8993" t="str">
            <v>314 8575610</v>
          </cell>
          <cell r="I8993" t="str">
            <v>VIJES</v>
          </cell>
          <cell r="J8993" t="str">
            <v>VALLE DEL CAUCA</v>
          </cell>
          <cell r="K8993" t="str">
            <v>X</v>
          </cell>
          <cell r="M8993">
            <v>1118257671</v>
          </cell>
          <cell r="N8993" t="str">
            <v>wilmer1989.ct@gmail.com</v>
          </cell>
          <cell r="O8993" t="str">
            <v>PN</v>
          </cell>
          <cell r="P8993" t="str">
            <v>CO00</v>
          </cell>
        </row>
        <row r="8994">
          <cell r="A8994">
            <v>202156</v>
          </cell>
          <cell r="B8994" t="str">
            <v>EULISE FERNANDEZ</v>
          </cell>
          <cell r="C8994" t="str">
            <v>MASSER S.A.S.</v>
          </cell>
          <cell r="D8994" t="str">
            <v>PETROLGAS</v>
          </cell>
          <cell r="E8994" t="str">
            <v>CARRERA 19 NO. 14 – 12</v>
          </cell>
          <cell r="F8994">
            <v>3105861367</v>
          </cell>
          <cell r="I8994" t="str">
            <v>YUMBO</v>
          </cell>
          <cell r="J8994" t="str">
            <v>VALLE DEL CAUCA</v>
          </cell>
          <cell r="K8994" t="str">
            <v>X</v>
          </cell>
          <cell r="M8994">
            <v>9004918890</v>
          </cell>
          <cell r="N8994" t="str">
            <v>recepcionelectronica@masser.com.co</v>
          </cell>
          <cell r="O8994" t="str">
            <v>PJ</v>
          </cell>
          <cell r="P8994" t="str">
            <v>CR30</v>
          </cell>
        </row>
        <row r="8995">
          <cell r="A8995">
            <v>202158</v>
          </cell>
          <cell r="B8995" t="str">
            <v>EULISE FERNANDEZ</v>
          </cell>
          <cell r="C8995" t="str">
            <v>MASSER S.A.S.</v>
          </cell>
          <cell r="D8995" t="str">
            <v>CENCAR</v>
          </cell>
          <cell r="E8995" t="str">
            <v>CARRERA 20H NO. 14B - 32 YUMBO</v>
          </cell>
          <cell r="F8995">
            <v>3105869817</v>
          </cell>
          <cell r="I8995" t="str">
            <v>YUMBO</v>
          </cell>
          <cell r="J8995" t="str">
            <v>VALLE DEL CAUCA</v>
          </cell>
          <cell r="K8995" t="str">
            <v>X</v>
          </cell>
          <cell r="M8995">
            <v>9004918890</v>
          </cell>
          <cell r="N8995" t="str">
            <v>recepcionelectronica@masser.com.co</v>
          </cell>
          <cell r="O8995" t="str">
            <v>PJ</v>
          </cell>
          <cell r="P8995" t="str">
            <v>CR30</v>
          </cell>
        </row>
        <row r="8996">
          <cell r="A8996">
            <v>131018</v>
          </cell>
          <cell r="B8996" t="str">
            <v>EULISE FERNANDEZ</v>
          </cell>
          <cell r="C8996" t="str">
            <v>YEFERSON HERNEY ALVAREZ</v>
          </cell>
          <cell r="E8996" t="str">
            <v>CRA. 19A # 7D-67 BRR SAN JORGE</v>
          </cell>
          <cell r="F8996" t="str">
            <v>311 6128696</v>
          </cell>
          <cell r="I8996" t="str">
            <v>YUMBO</v>
          </cell>
          <cell r="J8996" t="str">
            <v>VALLE DEL CAUCA</v>
          </cell>
          <cell r="K8996" t="str">
            <v>X</v>
          </cell>
          <cell r="M8996">
            <v>1107053117</v>
          </cell>
          <cell r="N8996" t="str">
            <v>moto-@outlook.es</v>
          </cell>
          <cell r="O8996" t="str">
            <v>PN</v>
          </cell>
          <cell r="P8996" t="str">
            <v>CO00</v>
          </cell>
        </row>
        <row r="8997">
          <cell r="A8997">
            <v>131114</v>
          </cell>
          <cell r="B8997" t="str">
            <v>EULISE FERNANDEZ</v>
          </cell>
          <cell r="C8997" t="str">
            <v>DANIZA USECHE PALACIOS</v>
          </cell>
          <cell r="E8997" t="str">
            <v>CR 4 # 13-79 B/ BOLIVAR</v>
          </cell>
          <cell r="F8997" t="str">
            <v>317 434 6687</v>
          </cell>
          <cell r="I8997" t="str">
            <v>YUMBO</v>
          </cell>
          <cell r="J8997" t="str">
            <v>VALLE DEL CAUCA</v>
          </cell>
          <cell r="K8997" t="str">
            <v>X</v>
          </cell>
          <cell r="M8997">
            <v>66864155</v>
          </cell>
          <cell r="N8997" t="str">
            <v>daniza73@yahoo.com</v>
          </cell>
          <cell r="O8997" t="str">
            <v>PN</v>
          </cell>
          <cell r="P8997" t="str">
            <v>CO00</v>
          </cell>
        </row>
        <row r="8998">
          <cell r="A8998">
            <v>131305</v>
          </cell>
          <cell r="B8998" t="str">
            <v>EULISE FERNANDEZ</v>
          </cell>
          <cell r="C8998" t="str">
            <v>MOTO REPUESTOS LA MONA SAS</v>
          </cell>
          <cell r="E8998" t="str">
            <v>CL 11 # 4-47 B/ BOLIVAR</v>
          </cell>
          <cell r="F8998" t="str">
            <v>2 693 1477</v>
          </cell>
          <cell r="G8998" t="str">
            <v>315 820 4163</v>
          </cell>
          <cell r="I8998" t="str">
            <v>YUMBO</v>
          </cell>
          <cell r="J8998" t="str">
            <v>VALLE DEL CAUCA</v>
          </cell>
          <cell r="K8998" t="str">
            <v>X</v>
          </cell>
          <cell r="M8998">
            <v>9013616496</v>
          </cell>
          <cell r="N8998" t="str">
            <v>901361649@recepciondefacturas.co</v>
          </cell>
          <cell r="O8998" t="str">
            <v>PJ</v>
          </cell>
          <cell r="P8998" t="str">
            <v>CO00</v>
          </cell>
        </row>
        <row r="8999">
          <cell r="A8999">
            <v>131416</v>
          </cell>
          <cell r="B8999" t="str">
            <v>EULISE FERNANDEZ</v>
          </cell>
          <cell r="C8999" t="str">
            <v>YAZMIN VASQUEZ GUERRERO</v>
          </cell>
          <cell r="E8999" t="str">
            <v>CR  13E # 18-23 B/ NUEVA ESTANCIA</v>
          </cell>
          <cell r="F8999" t="str">
            <v>313 852 8050</v>
          </cell>
          <cell r="I8999" t="str">
            <v>YUMBO</v>
          </cell>
          <cell r="J8999" t="str">
            <v>VALLE DEL CAUCA</v>
          </cell>
          <cell r="K8999" t="str">
            <v>X</v>
          </cell>
          <cell r="M8999">
            <v>1116265598</v>
          </cell>
          <cell r="N8999" t="str">
            <v>jaxmin13@gmail.com</v>
          </cell>
          <cell r="O8999" t="str">
            <v>PN</v>
          </cell>
          <cell r="P8999" t="str">
            <v>CO00</v>
          </cell>
        </row>
        <row r="9000">
          <cell r="A9000">
            <v>131530</v>
          </cell>
          <cell r="B9000" t="str">
            <v>EULISE FERNANDEZ</v>
          </cell>
          <cell r="C9000" t="str">
            <v>NICOLAS VILLOTA BURBANO</v>
          </cell>
          <cell r="E9000" t="str">
            <v>CR 20 # 6-24 B/ RACAUTE</v>
          </cell>
          <cell r="F9000" t="str">
            <v>350 242 1737</v>
          </cell>
          <cell r="I9000" t="str">
            <v>DAGUA</v>
          </cell>
          <cell r="J9000" t="str">
            <v>VALLE DEL CAUCA</v>
          </cell>
          <cell r="K9000" t="str">
            <v>X</v>
          </cell>
          <cell r="M9000">
            <v>1144065430</v>
          </cell>
          <cell r="N9000" t="str">
            <v>pachogovillota@yahoo.com</v>
          </cell>
          <cell r="O9000" t="str">
            <v>PN</v>
          </cell>
          <cell r="P9000" t="str">
            <v>CO00</v>
          </cell>
        </row>
        <row r="9001">
          <cell r="A9001">
            <v>131601</v>
          </cell>
          <cell r="B9001" t="str">
            <v>EULISE FERNANDEZ</v>
          </cell>
          <cell r="C9001" t="str">
            <v>SERVITECA LUBRITECA 15 B S.A.S</v>
          </cell>
          <cell r="E9001" t="str">
            <v>CL 15B # 2-19 B/ FRAYPEÑA</v>
          </cell>
          <cell r="F9001" t="str">
            <v>316 821 3949</v>
          </cell>
          <cell r="I9001" t="str">
            <v>YUMBO</v>
          </cell>
          <cell r="J9001" t="str">
            <v>VALLE DEL CAUCA</v>
          </cell>
          <cell r="K9001" t="str">
            <v>X</v>
          </cell>
          <cell r="M9001">
            <v>9013772218</v>
          </cell>
          <cell r="N9001" t="str">
            <v>servitecalubriteca15a@gmail.com</v>
          </cell>
          <cell r="O9001" t="str">
            <v>PJ</v>
          </cell>
          <cell r="P9001" t="str">
            <v>CO00</v>
          </cell>
        </row>
        <row r="9002">
          <cell r="A9002">
            <v>131602</v>
          </cell>
          <cell r="B9002" t="str">
            <v>EULISE FERNANDEZ</v>
          </cell>
          <cell r="C9002" t="str">
            <v>JOHN MAURICIO GIRALDO CARDONA</v>
          </cell>
          <cell r="E9002" t="str">
            <v>CR 4 # 14-53 B/ BOLIVAR</v>
          </cell>
          <cell r="F9002" t="str">
            <v>322 771 6453</v>
          </cell>
          <cell r="G9002">
            <v>3162859348</v>
          </cell>
          <cell r="I9002" t="str">
            <v>YUMBO</v>
          </cell>
          <cell r="J9002" t="str">
            <v>VALLE DEL CAUCA</v>
          </cell>
          <cell r="K9002" t="str">
            <v>X</v>
          </cell>
          <cell r="M9002">
            <v>1093212366</v>
          </cell>
          <cell r="N9002" t="str">
            <v>magnalmotopartes@gmail.com</v>
          </cell>
          <cell r="O9002" t="str">
            <v>PN</v>
          </cell>
          <cell r="P9002" t="str">
            <v>CR15</v>
          </cell>
        </row>
        <row r="9003">
          <cell r="A9003">
            <v>131671</v>
          </cell>
          <cell r="B9003" t="str">
            <v>EULISE FERNANDEZ</v>
          </cell>
          <cell r="C9003" t="str">
            <v>ROBERT FABIAN RUALES APRAEZ</v>
          </cell>
          <cell r="D9003" t="str">
            <v>ESTACION DE SERVICIO ARBOLEDAS R.R</v>
          </cell>
          <cell r="E9003" t="str">
            <v>KM 1 VIA PAVAS/CUMBRE B/ ARBOLEDA</v>
          </cell>
          <cell r="G9003">
            <v>3177927361</v>
          </cell>
          <cell r="H9003">
            <v>3117698647</v>
          </cell>
          <cell r="I9003" t="str">
            <v>LA CUMBRE</v>
          </cell>
          <cell r="J9003" t="str">
            <v>VALLE DEL CAUCA</v>
          </cell>
          <cell r="K9003" t="str">
            <v>X</v>
          </cell>
          <cell r="M9003">
            <v>1087026856</v>
          </cell>
          <cell r="N9003" t="str">
            <v>edsarboledapetromil@gmail.com</v>
          </cell>
          <cell r="O9003" t="str">
            <v>PN</v>
          </cell>
          <cell r="P9003" t="str">
            <v>CR30</v>
          </cell>
        </row>
        <row r="9004">
          <cell r="A9004">
            <v>131902</v>
          </cell>
          <cell r="B9004" t="str">
            <v>EULISE FERNANDEZ</v>
          </cell>
          <cell r="C9004" t="str">
            <v>JUAN DAVID CARDOZO MARMOLEJO</v>
          </cell>
          <cell r="E9004" t="str">
            <v>CL 10 # 1A-04 B/ BOLIVAR</v>
          </cell>
          <cell r="F9004" t="str">
            <v>323 293 9639</v>
          </cell>
          <cell r="G9004" t="str">
            <v>2 693 4832</v>
          </cell>
          <cell r="I9004" t="str">
            <v>YUMBO</v>
          </cell>
          <cell r="J9004" t="str">
            <v>VALLE DEL CAUCA</v>
          </cell>
          <cell r="K9004" t="str">
            <v>X</v>
          </cell>
          <cell r="M9004">
            <v>1118292204</v>
          </cell>
          <cell r="N9004" t="str">
            <v>judacama18@icloud.com</v>
          </cell>
          <cell r="O9004" t="str">
            <v>PN</v>
          </cell>
          <cell r="P9004" t="str">
            <v>CO00</v>
          </cell>
        </row>
        <row r="9005">
          <cell r="A9005">
            <v>132044</v>
          </cell>
          <cell r="B9005" t="str">
            <v>EULISE FERNANDEZ</v>
          </cell>
          <cell r="C9005" t="str">
            <v>T.P.O REPUESTOS S.A.S</v>
          </cell>
          <cell r="E9005" t="str">
            <v>CL 14 # 20G-118 CENCAR</v>
          </cell>
          <cell r="F9005" t="str">
            <v>2 666 6262</v>
          </cell>
          <cell r="G9005" t="str">
            <v>312 819 3739</v>
          </cell>
          <cell r="I9005" t="str">
            <v>YUMBO</v>
          </cell>
          <cell r="J9005" t="str">
            <v>VALLE DEL CAUCA</v>
          </cell>
          <cell r="K9005" t="str">
            <v>X</v>
          </cell>
          <cell r="M9005">
            <v>9010703819</v>
          </cell>
          <cell r="N9005" t="str">
            <v>tporepuestos@gmail.com</v>
          </cell>
          <cell r="O9005" t="str">
            <v>PJ</v>
          </cell>
          <cell r="P9005" t="str">
            <v>CR30</v>
          </cell>
        </row>
        <row r="9006">
          <cell r="A9006">
            <v>132127</v>
          </cell>
          <cell r="B9006" t="str">
            <v>EULISE FERNANDEZ</v>
          </cell>
          <cell r="C9006" t="str">
            <v>ANGELA PATRICIA MUNOZ MEDINA</v>
          </cell>
          <cell r="E9006" t="str">
            <v>CR 4 # 14-20 B/ BOLIVAR</v>
          </cell>
          <cell r="F9006" t="str">
            <v>322 513 2607</v>
          </cell>
          <cell r="I9006" t="str">
            <v>YUMBO</v>
          </cell>
          <cell r="J9006" t="str">
            <v>VALLE DEL CAUCA</v>
          </cell>
          <cell r="K9006" t="str">
            <v>X</v>
          </cell>
          <cell r="M9006">
            <v>1118294095</v>
          </cell>
          <cell r="N9006" t="str">
            <v>solollantasyumbo@gmail.com</v>
          </cell>
          <cell r="O9006" t="str">
            <v>PN</v>
          </cell>
          <cell r="P9006" t="str">
            <v>CR15</v>
          </cell>
        </row>
        <row r="9007">
          <cell r="A9007">
            <v>132153</v>
          </cell>
          <cell r="B9007" t="str">
            <v>EULISE FERNANDEZ</v>
          </cell>
          <cell r="C9007" t="str">
            <v>WALTER URIEL ESCOBAR GALVIZ</v>
          </cell>
          <cell r="E9007" t="str">
            <v>CL 4 # 3-127 B/ PAVAS LA VIERGEN</v>
          </cell>
          <cell r="F9007" t="str">
            <v>311 705 3651</v>
          </cell>
          <cell r="I9007" t="str">
            <v>LA CUMBRE</v>
          </cell>
          <cell r="J9007" t="str">
            <v>VALLE DEL CAUCA</v>
          </cell>
          <cell r="K9007" t="str">
            <v>X</v>
          </cell>
          <cell r="M9007">
            <v>6538045</v>
          </cell>
          <cell r="N9007" t="str">
            <v>adri7862008@hotmail.com</v>
          </cell>
          <cell r="O9007" t="str">
            <v>PN</v>
          </cell>
          <cell r="P9007" t="str">
            <v>CO00</v>
          </cell>
        </row>
        <row r="9008">
          <cell r="A9008">
            <v>132163</v>
          </cell>
          <cell r="B9008" t="str">
            <v>EULISE FERNANDEZ</v>
          </cell>
          <cell r="C9008" t="str">
            <v>ALVARO CANDELO MOLINA</v>
          </cell>
          <cell r="E9008" t="str">
            <v>CL 14 # 2-70 B/ BOLIVAR</v>
          </cell>
          <cell r="F9008" t="str">
            <v>311 770 4992</v>
          </cell>
          <cell r="I9008" t="str">
            <v>YUMBO</v>
          </cell>
          <cell r="J9008" t="str">
            <v>VALLE DEL CAUCA</v>
          </cell>
          <cell r="K9008" t="str">
            <v>X</v>
          </cell>
          <cell r="M9008">
            <v>16458403</v>
          </cell>
          <cell r="N9008" t="str">
            <v>daniel.baracaldo@hotmail.com</v>
          </cell>
          <cell r="O9008" t="str">
            <v>PN</v>
          </cell>
          <cell r="P9008" t="str">
            <v>CO00</v>
          </cell>
        </row>
        <row r="9009">
          <cell r="A9009">
            <v>132550</v>
          </cell>
          <cell r="B9009" t="str">
            <v>EULISE FERNANDEZ</v>
          </cell>
          <cell r="C9009" t="str">
            <v>MAYRA ALEJANDRA BARONA PEREZ</v>
          </cell>
          <cell r="E9009" t="str">
            <v>KM 29 VIA AL MAR -VERGEL</v>
          </cell>
          <cell r="F9009" t="str">
            <v>314 8957268</v>
          </cell>
          <cell r="I9009" t="str">
            <v>DAGUA</v>
          </cell>
          <cell r="J9009" t="str">
            <v>VALLE DEL CAUCA</v>
          </cell>
          <cell r="K9009" t="str">
            <v>X</v>
          </cell>
          <cell r="M9009">
            <v>1112475658</v>
          </cell>
          <cell r="N9009" t="str">
            <v>india-mai1992@outlook.com</v>
          </cell>
          <cell r="O9009" t="str">
            <v>PN</v>
          </cell>
          <cell r="P9009" t="str">
            <v>CO00</v>
          </cell>
        </row>
        <row r="9010">
          <cell r="A9010">
            <v>133258</v>
          </cell>
          <cell r="B9010" t="str">
            <v>EULISE FERNANDEZ</v>
          </cell>
          <cell r="C9010" t="str">
            <v>MARTHA ISABEL TELLO</v>
          </cell>
          <cell r="E9010" t="str">
            <v>CLL 6 # 4- 46 B/PLAZA PRNCIPAL</v>
          </cell>
          <cell r="F9010">
            <v>3117485858</v>
          </cell>
          <cell r="I9010" t="str">
            <v>VIJES</v>
          </cell>
          <cell r="J9010" t="str">
            <v>VALLE DEL CAUCA</v>
          </cell>
          <cell r="K9010" t="str">
            <v>X</v>
          </cell>
          <cell r="M9010">
            <v>29940905</v>
          </cell>
          <cell r="N9010" t="str">
            <v>martello75@hotmail.com</v>
          </cell>
          <cell r="O9010" t="str">
            <v>PN</v>
          </cell>
          <cell r="P9010" t="str">
            <v>CR30</v>
          </cell>
        </row>
        <row r="9011">
          <cell r="A9011">
            <v>133449</v>
          </cell>
          <cell r="B9011" t="str">
            <v>EULISE FERNANDEZ</v>
          </cell>
          <cell r="C9011" t="str">
            <v>ENERGIMINAS SAS</v>
          </cell>
          <cell r="E9011" t="str">
            <v>CL 24 #  88 B/SAN NICOLAS</v>
          </cell>
          <cell r="F9011">
            <v>3156811060</v>
          </cell>
          <cell r="G9011">
            <v>3184372528</v>
          </cell>
          <cell r="I9011" t="str">
            <v>CALI</v>
          </cell>
          <cell r="J9011" t="str">
            <v>VALLE DEL CAUCA</v>
          </cell>
          <cell r="K9011" t="str">
            <v>X</v>
          </cell>
          <cell r="M9011">
            <v>9010569479</v>
          </cell>
          <cell r="N9011" t="str">
            <v>energiminassas@gmail.com</v>
          </cell>
          <cell r="O9011" t="str">
            <v>PJ</v>
          </cell>
          <cell r="P9011" t="str">
            <v>CR30</v>
          </cell>
        </row>
        <row r="9012">
          <cell r="A9012">
            <v>133459</v>
          </cell>
          <cell r="B9012" t="str">
            <v>EULISE FERNANDEZ</v>
          </cell>
          <cell r="C9012" t="str">
            <v xml:space="preserve">JHON JAIRO SANCHEZ </v>
          </cell>
          <cell r="E9012" t="str">
            <v>CALLE 5 # 5-89 B/BELALCAZAR</v>
          </cell>
          <cell r="G9012">
            <v>3147772626</v>
          </cell>
          <cell r="I9012" t="str">
            <v>YUMBO</v>
          </cell>
          <cell r="J9012" t="str">
            <v>VALLE DEL CAUCA</v>
          </cell>
          <cell r="K9012" t="str">
            <v>X</v>
          </cell>
          <cell r="M9012">
            <v>16458259</v>
          </cell>
          <cell r="N9012" t="str">
            <v>jjsanchez0509@gmail.com</v>
          </cell>
          <cell r="O9012" t="str">
            <v>PN</v>
          </cell>
          <cell r="P9012" t="str">
            <v>CO00</v>
          </cell>
        </row>
        <row r="9013">
          <cell r="A9013">
            <v>133660</v>
          </cell>
          <cell r="B9013" t="str">
            <v>EULISE FERNANDEZ</v>
          </cell>
          <cell r="C9013" t="str">
            <v>KAREN CELENE MURIEL SOTO</v>
          </cell>
          <cell r="E9013" t="str">
            <v xml:space="preserve">CRA 4 # 10-30 B/ROBLEDO </v>
          </cell>
          <cell r="G9013">
            <v>3117132540</v>
          </cell>
          <cell r="I9013" t="str">
            <v>VIJES</v>
          </cell>
          <cell r="J9013" t="str">
            <v>VALLE DEL CAUCA</v>
          </cell>
          <cell r="K9013" t="str">
            <v>X</v>
          </cell>
          <cell r="M9013">
            <v>1192899194</v>
          </cell>
          <cell r="N9013" t="str">
            <v>murielsoto1324@gmail.com</v>
          </cell>
          <cell r="O9013" t="str">
            <v>PN</v>
          </cell>
          <cell r="P9013" t="str">
            <v>CO00</v>
          </cell>
        </row>
        <row r="9014">
          <cell r="A9014">
            <v>133742</v>
          </cell>
          <cell r="B9014" t="str">
            <v>EULISE FERNANDEZ</v>
          </cell>
          <cell r="C9014" t="str">
            <v>FABIAN CAMILO PATIÑO PUENTE</v>
          </cell>
          <cell r="D9014" t="str">
            <v xml:space="preserve">ZONA MOTOS FP </v>
          </cell>
          <cell r="E9014" t="str">
            <v xml:space="preserve">CR 4 #2-73 </v>
          </cell>
          <cell r="G9014">
            <v>3015081340</v>
          </cell>
          <cell r="H9014">
            <v>3117211943</v>
          </cell>
          <cell r="I9014" t="str">
            <v>YUMBO</v>
          </cell>
          <cell r="J9014" t="str">
            <v>VALLE DEL CAUCA</v>
          </cell>
          <cell r="K9014" t="str">
            <v>X</v>
          </cell>
          <cell r="M9014">
            <v>1118291283</v>
          </cell>
          <cell r="N9014" t="str">
            <v>f-sk8@hotmail.com</v>
          </cell>
          <cell r="O9014" t="str">
            <v>PN</v>
          </cell>
          <cell r="P9014" t="str">
            <v>CO00</v>
          </cell>
        </row>
        <row r="9015">
          <cell r="A9015">
            <v>133850</v>
          </cell>
          <cell r="B9015" t="str">
            <v>EULISE FERNANDEZ</v>
          </cell>
          <cell r="C9015" t="str">
            <v>ANDRES FELIPE MAZORRA CARVAJAL</v>
          </cell>
          <cell r="D9015" t="str">
            <v>MOTO SPORT 46</v>
          </cell>
          <cell r="E9015" t="str">
            <v>CLL 14 # 3-58 BR BOLIVAR</v>
          </cell>
          <cell r="G9015">
            <v>3105282995</v>
          </cell>
          <cell r="I9015" t="str">
            <v>YUMBO</v>
          </cell>
          <cell r="J9015" t="str">
            <v>VALLE DEL CAUCA</v>
          </cell>
          <cell r="K9015" t="str">
            <v>X</v>
          </cell>
          <cell r="M9015">
            <v>1114391294</v>
          </cell>
          <cell r="N9015" t="str">
            <v>mundipartesyumbo@gmail.com</v>
          </cell>
          <cell r="O9015" t="str">
            <v>PN</v>
          </cell>
          <cell r="P9015" t="str">
            <v>CO00</v>
          </cell>
        </row>
        <row r="9016">
          <cell r="A9016">
            <v>134348</v>
          </cell>
          <cell r="B9016" t="str">
            <v>EULISE FERNANDEZ</v>
          </cell>
          <cell r="C9016" t="str">
            <v>HECTOR FABIO GUTIERREZ VALENCIA</v>
          </cell>
          <cell r="E9016" t="str">
            <v>CRA 6 # 12-52 BR BOLIVAR</v>
          </cell>
          <cell r="G9016">
            <v>3136620580</v>
          </cell>
          <cell r="I9016" t="str">
            <v>YUMBO</v>
          </cell>
          <cell r="J9016" t="str">
            <v>VALLE DEL CAUCA</v>
          </cell>
          <cell r="K9016" t="str">
            <v>X</v>
          </cell>
          <cell r="M9016">
            <v>6549548</v>
          </cell>
          <cell r="N9016" t="str">
            <v>gut_652@hotmail.com</v>
          </cell>
          <cell r="O9016" t="str">
            <v>PN</v>
          </cell>
          <cell r="P9016" t="str">
            <v>CO00</v>
          </cell>
        </row>
        <row r="9017">
          <cell r="A9017">
            <v>134707</v>
          </cell>
          <cell r="B9017" t="str">
            <v>EULISE FERNANDEZ</v>
          </cell>
          <cell r="C9017" t="str">
            <v>ASAP SOLUTIONS S.A.S.</v>
          </cell>
          <cell r="E9017" t="str">
            <v>CRA. 46A # 41-04</v>
          </cell>
          <cell r="G9017" t="str">
            <v>2 3937504</v>
          </cell>
          <cell r="I9017" t="str">
            <v>CALI</v>
          </cell>
          <cell r="J9017" t="str">
            <v>VALLE DEL CAUCA</v>
          </cell>
          <cell r="K9017" t="str">
            <v>X</v>
          </cell>
          <cell r="M9017">
            <v>9006210429</v>
          </cell>
          <cell r="N9017" t="str">
            <v>duber557@hotmail.com</v>
          </cell>
          <cell r="O9017" t="str">
            <v>PJ</v>
          </cell>
          <cell r="P9017" t="str">
            <v>CO00</v>
          </cell>
        </row>
        <row r="9018">
          <cell r="A9018">
            <v>135357</v>
          </cell>
          <cell r="B9018" t="str">
            <v>EULISE FERNANDEZ</v>
          </cell>
          <cell r="C9018" t="str">
            <v>CARBURANTES ANITA SAS</v>
          </cell>
          <cell r="E9018" t="str">
            <v>CL 10 # 29B-25 B/ ARROYOHONDO</v>
          </cell>
          <cell r="G9018">
            <v>3185893760</v>
          </cell>
          <cell r="I9018" t="str">
            <v>YUMBO</v>
          </cell>
          <cell r="J9018" t="str">
            <v>VALLE DEL CAUCA</v>
          </cell>
          <cell r="K9018" t="str">
            <v>X</v>
          </cell>
          <cell r="M9018">
            <v>9014940996</v>
          </cell>
          <cell r="N9018" t="str">
            <v>facturacarburantesanita@gmail.com</v>
          </cell>
          <cell r="O9018" t="str">
            <v>PJ</v>
          </cell>
          <cell r="P9018" t="str">
            <v>CR30</v>
          </cell>
        </row>
        <row r="9019">
          <cell r="A9019">
            <v>202532</v>
          </cell>
          <cell r="B9019" t="str">
            <v>EULISE FERNANDEZ</v>
          </cell>
          <cell r="C9019" t="str">
            <v>NICOLAS VILLOTA BURBANO</v>
          </cell>
          <cell r="E9019" t="str">
            <v>VIA ANTG BUENAV CON K 8 CRG QUEREMA</v>
          </cell>
          <cell r="G9019">
            <v>3022178975</v>
          </cell>
          <cell r="I9019" t="str">
            <v>DAGUA</v>
          </cell>
          <cell r="J9019" t="str">
            <v>VALLE DEL CAUCA</v>
          </cell>
          <cell r="K9019" t="str">
            <v>X</v>
          </cell>
          <cell r="M9019">
            <v>1144065430</v>
          </cell>
          <cell r="N9019" t="str">
            <v>pachogovillota@yahoo.com</v>
          </cell>
          <cell r="O9019" t="str">
            <v>PN</v>
          </cell>
          <cell r="P9019" t="str">
            <v>CO00</v>
          </cell>
        </row>
        <row r="9020">
          <cell r="A9020">
            <v>136206</v>
          </cell>
          <cell r="B9020" t="str">
            <v>EULISE FERNANDEZ</v>
          </cell>
          <cell r="C9020" t="str">
            <v>SAMUEL MORALES Y CIA S EN C.S</v>
          </cell>
          <cell r="E9020" t="str">
            <v>CL 10 # 36A-22 B/ ACOPI MENGA</v>
          </cell>
          <cell r="G9020">
            <v>3156268308</v>
          </cell>
          <cell r="I9020" t="str">
            <v>YUMBO</v>
          </cell>
          <cell r="J9020" t="str">
            <v>VALLE DEL CAUCA</v>
          </cell>
          <cell r="K9020" t="str">
            <v>X</v>
          </cell>
          <cell r="M9020">
            <v>9000808858</v>
          </cell>
          <cell r="N9020" t="str">
            <v>dircomercial@edifik.com.co</v>
          </cell>
          <cell r="O9020" t="str">
            <v>PJ</v>
          </cell>
          <cell r="P9020" t="str">
            <v>CR30</v>
          </cell>
        </row>
        <row r="9021">
          <cell r="A9021">
            <v>136279</v>
          </cell>
          <cell r="B9021" t="str">
            <v>EULISE FERNANDEZ</v>
          </cell>
          <cell r="C9021" t="str">
            <v>ADRIANA LUCIA LASSO ANGULO</v>
          </cell>
          <cell r="E9021" t="str">
            <v>CL 15B # 2-55 B/ FRAY PEÑA</v>
          </cell>
          <cell r="G9021">
            <v>3174256287</v>
          </cell>
          <cell r="I9021" t="str">
            <v>YUMBO</v>
          </cell>
          <cell r="J9021" t="str">
            <v>VALLE DEL CAUCA</v>
          </cell>
          <cell r="K9021" t="str">
            <v>X</v>
          </cell>
          <cell r="M9021">
            <v>1144062561</v>
          </cell>
          <cell r="N9021" t="str">
            <v>adrianalucialassoangulo@gmail.com</v>
          </cell>
          <cell r="O9021" t="str">
            <v>PN</v>
          </cell>
          <cell r="P9021" t="str">
            <v>CO00</v>
          </cell>
        </row>
        <row r="9022">
          <cell r="A9022">
            <v>136391</v>
          </cell>
          <cell r="B9022" t="str">
            <v>EULISE FERNANDEZ</v>
          </cell>
          <cell r="C9022" t="str">
            <v>JENNY MONTILLA HURTADO</v>
          </cell>
          <cell r="E9022" t="str">
            <v>CR 23 # 10-01 B/ RICAURTE</v>
          </cell>
          <cell r="G9022">
            <v>3184437722</v>
          </cell>
          <cell r="I9022" t="str">
            <v>DAGUA</v>
          </cell>
          <cell r="J9022" t="str">
            <v>VALLE DEL CAUCA</v>
          </cell>
          <cell r="K9022" t="str">
            <v>X</v>
          </cell>
          <cell r="M9022">
            <v>66912225</v>
          </cell>
          <cell r="N9022" t="str">
            <v>yenny.cristian@outlook.es</v>
          </cell>
          <cell r="O9022" t="str">
            <v>PN</v>
          </cell>
          <cell r="P9022" t="str">
            <v>CR30</v>
          </cell>
        </row>
        <row r="9023">
          <cell r="A9023">
            <v>136508</v>
          </cell>
          <cell r="B9023" t="str">
            <v>EULISE FERNANDEZ</v>
          </cell>
          <cell r="C9023" t="str">
            <v>ONIX SOLUCIONES DE TRANSPORTES S.A.</v>
          </cell>
          <cell r="E9023" t="str">
            <v>AV 2F N # 45N-83 VIPASA</v>
          </cell>
          <cell r="G9023">
            <v>3105381576</v>
          </cell>
          <cell r="I9023" t="str">
            <v>CALI</v>
          </cell>
          <cell r="J9023" t="str">
            <v>VALLE DEL CAUCA</v>
          </cell>
          <cell r="K9023" t="str">
            <v>X</v>
          </cell>
          <cell r="M9023">
            <v>9010242750</v>
          </cell>
          <cell r="N9023" t="str">
            <v>jhonny.fcc@hotmail.com</v>
          </cell>
          <cell r="O9023" t="str">
            <v>PJ</v>
          </cell>
          <cell r="P9023" t="str">
            <v>CO00</v>
          </cell>
        </row>
        <row r="9024">
          <cell r="A9024">
            <v>136564</v>
          </cell>
          <cell r="B9024" t="str">
            <v>EULISE FERNANDEZ</v>
          </cell>
          <cell r="C9024" t="str">
            <v>LUZ EDITH DELGADO FRANCO</v>
          </cell>
          <cell r="E9024" t="str">
            <v xml:space="preserve">CR 16A # 22-52 B/ ESTANCIA </v>
          </cell>
          <cell r="G9024">
            <v>3128376605</v>
          </cell>
          <cell r="I9024" t="str">
            <v>YUMBO</v>
          </cell>
          <cell r="J9024" t="str">
            <v>VALLE DEL CAUCA</v>
          </cell>
          <cell r="K9024" t="str">
            <v>X</v>
          </cell>
          <cell r="M9024">
            <v>31268073</v>
          </cell>
          <cell r="N9024" t="str">
            <v>luzedithdelgadf@gmail.com</v>
          </cell>
          <cell r="O9024" t="str">
            <v>PN</v>
          </cell>
          <cell r="P9024" t="str">
            <v>CO00</v>
          </cell>
        </row>
        <row r="9025">
          <cell r="A9025">
            <v>136565</v>
          </cell>
          <cell r="B9025" t="str">
            <v>EULISE FERNANDEZ</v>
          </cell>
          <cell r="C9025" t="str">
            <v>LUIS DARIO GIRALDO ROLDAN</v>
          </cell>
          <cell r="E9025" t="str">
            <v>CL 4 # 4-01 B/ BELALCAZAR</v>
          </cell>
          <cell r="G9025">
            <v>3217512391</v>
          </cell>
          <cell r="I9025" t="str">
            <v>YUMBO</v>
          </cell>
          <cell r="J9025" t="str">
            <v>VALLE DEL CAUCA</v>
          </cell>
          <cell r="K9025" t="str">
            <v>X</v>
          </cell>
          <cell r="M9025">
            <v>16467141</v>
          </cell>
          <cell r="N9025" t="str">
            <v>marogi14@hotmail.com</v>
          </cell>
          <cell r="O9025" t="str">
            <v>PN</v>
          </cell>
          <cell r="P9025" t="str">
            <v>CR15</v>
          </cell>
        </row>
        <row r="9026">
          <cell r="A9026">
            <v>136676</v>
          </cell>
          <cell r="B9026" t="str">
            <v>EULISE FERNANDEZ</v>
          </cell>
          <cell r="C9026" t="str">
            <v>RICHARD VALENCIA CARDONA</v>
          </cell>
          <cell r="E9026" t="str">
            <v>CL 32 # 9-56</v>
          </cell>
          <cell r="G9026">
            <v>3116304624</v>
          </cell>
          <cell r="I9026" t="str">
            <v>CALI</v>
          </cell>
          <cell r="J9026" t="str">
            <v>VALLE DEL CAUCA</v>
          </cell>
          <cell r="K9026" t="str">
            <v>X</v>
          </cell>
          <cell r="M9026">
            <v>1144062274</v>
          </cell>
          <cell r="N9026" t="str">
            <v>taller.rvc@gmail.com</v>
          </cell>
          <cell r="O9026" t="str">
            <v>PN</v>
          </cell>
          <cell r="P9026" t="str">
            <v>CO00</v>
          </cell>
        </row>
        <row r="9027">
          <cell r="A9027">
            <v>136753</v>
          </cell>
          <cell r="B9027" t="str">
            <v>EULISE FERNANDEZ</v>
          </cell>
          <cell r="C9027" t="str">
            <v>ALVARO JESUS GALLEGO MEJIA</v>
          </cell>
          <cell r="D9027" t="str">
            <v>TORNILLERIA Y FORJAS EL 30</v>
          </cell>
          <cell r="E9027" t="str">
            <v>CL 10 # 8-64 BORRERO AYERBE K-30</v>
          </cell>
          <cell r="G9027">
            <v>3178617541</v>
          </cell>
          <cell r="I9027" t="str">
            <v>DAGUA</v>
          </cell>
          <cell r="J9027" t="str">
            <v>VALLE DEL CAUCA</v>
          </cell>
          <cell r="K9027" t="str">
            <v>X</v>
          </cell>
          <cell r="M9027">
            <v>4775099</v>
          </cell>
          <cell r="N9027" t="str">
            <v>alvaro.gallego.mejia@hotmail.com</v>
          </cell>
          <cell r="O9027" t="str">
            <v>PN</v>
          </cell>
          <cell r="P9027" t="str">
            <v>CR30</v>
          </cell>
        </row>
        <row r="9028">
          <cell r="A9028">
            <v>136887</v>
          </cell>
          <cell r="B9028" t="str">
            <v>EULISE FERNANDEZ</v>
          </cell>
          <cell r="C9028" t="str">
            <v>JOHN JAIRO FRANCO HERNANDEZ</v>
          </cell>
          <cell r="E9028" t="str">
            <v>VIA PPL N 30 # 10-41 BORRERO AYERBE</v>
          </cell>
          <cell r="G9028">
            <v>3054063862</v>
          </cell>
          <cell r="I9028" t="str">
            <v>DAGUA</v>
          </cell>
          <cell r="J9028" t="str">
            <v>VALLE DEL CAUCA</v>
          </cell>
          <cell r="K9028" t="str">
            <v>X</v>
          </cell>
          <cell r="M9028">
            <v>80715242</v>
          </cell>
          <cell r="N9028" t="str">
            <v>lorenasolarte1419@hotmail.com</v>
          </cell>
          <cell r="O9028" t="str">
            <v>PN</v>
          </cell>
          <cell r="P9028" t="str">
            <v>CR15</v>
          </cell>
        </row>
        <row r="9029">
          <cell r="A9029">
            <v>137023</v>
          </cell>
          <cell r="B9029" t="str">
            <v>EULISE FERNANDEZ</v>
          </cell>
          <cell r="C9029" t="str">
            <v>OMAR MAYORGA DIAZ</v>
          </cell>
          <cell r="E9029" t="str">
            <v>CL 9 # 7-4 303 PAUAS</v>
          </cell>
          <cell r="G9029">
            <v>3007206198</v>
          </cell>
          <cell r="I9029" t="str">
            <v>LA CUMBRE</v>
          </cell>
          <cell r="J9029" t="str">
            <v>VALLE DEL CAUCA</v>
          </cell>
          <cell r="K9029" t="str">
            <v>X</v>
          </cell>
          <cell r="M9029">
            <v>6345856</v>
          </cell>
          <cell r="N9029" t="str">
            <v>jheisson152@gmail.com</v>
          </cell>
          <cell r="O9029" t="str">
            <v>PN</v>
          </cell>
          <cell r="P9029" t="str">
            <v>CO00</v>
          </cell>
        </row>
        <row r="9030">
          <cell r="A9030">
            <v>137155</v>
          </cell>
          <cell r="B9030" t="str">
            <v>EULISE FERNANDEZ</v>
          </cell>
          <cell r="C9030" t="str">
            <v>FRANCISCO JAVIER GIRALDO GIRALDO</v>
          </cell>
          <cell r="E9030" t="str">
            <v>TERRAZA MIRADOR CUMBRE</v>
          </cell>
          <cell r="G9030">
            <v>3182544129</v>
          </cell>
          <cell r="I9030" t="str">
            <v>LA CUMBRE</v>
          </cell>
          <cell r="J9030" t="str">
            <v>VALLE DEL CAUCA</v>
          </cell>
          <cell r="K9030" t="str">
            <v>X</v>
          </cell>
          <cell r="M9030">
            <v>70825572</v>
          </cell>
          <cell r="N9030" t="str">
            <v>javier.giraldo@hotmail.com</v>
          </cell>
          <cell r="O9030" t="str">
            <v>PN</v>
          </cell>
          <cell r="P9030" t="str">
            <v>CO00</v>
          </cell>
        </row>
        <row r="9031">
          <cell r="A9031">
            <v>137252</v>
          </cell>
          <cell r="B9031" t="str">
            <v>EULISE FERNANDEZ</v>
          </cell>
          <cell r="C9031" t="str">
            <v>ANA MARIBEL MONTEHERMOSO</v>
          </cell>
          <cell r="E9031" t="str">
            <v>CL 15 # 3-24 B/ BOLIVAR</v>
          </cell>
          <cell r="G9031">
            <v>3168490030</v>
          </cell>
          <cell r="I9031" t="str">
            <v>YUMBO</v>
          </cell>
          <cell r="J9031" t="str">
            <v>VALLE DEL CAUCA</v>
          </cell>
          <cell r="K9031" t="str">
            <v>X</v>
          </cell>
          <cell r="M9031">
            <v>1118289185</v>
          </cell>
          <cell r="N9031" t="str">
            <v>fernandoramos978@hotmail.com</v>
          </cell>
          <cell r="O9031" t="str">
            <v>PN</v>
          </cell>
          <cell r="P9031" t="str">
            <v>CO00</v>
          </cell>
        </row>
        <row r="9032">
          <cell r="A9032">
            <v>137908</v>
          </cell>
          <cell r="B9032" t="str">
            <v>EULISE FERNANDEZ</v>
          </cell>
          <cell r="C9032" t="str">
            <v>LUZ HELENA CHILITO CAICEDO</v>
          </cell>
          <cell r="E9032" t="str">
            <v>CR 4 # 5-20 B/ PLAZA PPL</v>
          </cell>
          <cell r="G9032" t="str">
            <v>3185149275</v>
          </cell>
          <cell r="I9032" t="str">
            <v>VIJES</v>
          </cell>
          <cell r="J9032" t="str">
            <v>VALLE DEL CAUCA</v>
          </cell>
          <cell r="K9032" t="str">
            <v>X</v>
          </cell>
          <cell r="M9032">
            <v>1118256517</v>
          </cell>
          <cell r="N9032" t="str">
            <v>luzhelenachilitocaicedo@gmail.com</v>
          </cell>
          <cell r="O9032" t="str">
            <v>PN</v>
          </cell>
          <cell r="P9032" t="str">
            <v>CO00</v>
          </cell>
        </row>
        <row r="9033">
          <cell r="A9033">
            <v>137940</v>
          </cell>
          <cell r="B9033" t="str">
            <v>EULISE FERNANDEZ</v>
          </cell>
          <cell r="C9033" t="str">
            <v>JOSE FERNEY OJEDA</v>
          </cell>
          <cell r="E9033" t="str">
            <v>CR 3 # 15-17 B/ FRAY PEÑA</v>
          </cell>
          <cell r="F9033">
            <v>3107024857</v>
          </cell>
          <cell r="G9033" t="str">
            <v>3137487627</v>
          </cell>
          <cell r="I9033" t="str">
            <v>YUMBO</v>
          </cell>
          <cell r="J9033" t="str">
            <v>VALLE DEL CAUCA</v>
          </cell>
          <cell r="K9033" t="str">
            <v>X</v>
          </cell>
          <cell r="M9033">
            <v>10593028</v>
          </cell>
          <cell r="N9033" t="str">
            <v>ferneyojeda1976@gmail.com</v>
          </cell>
          <cell r="O9033" t="str">
            <v>PN</v>
          </cell>
          <cell r="P9033" t="str">
            <v>CR15</v>
          </cell>
        </row>
        <row r="9034">
          <cell r="A9034">
            <v>137834</v>
          </cell>
          <cell r="B9034" t="str">
            <v>EULISE FERNANDEZ</v>
          </cell>
          <cell r="C9034" t="str">
            <v>RODOLFO BOHORQUEZ BUSTAMANTE</v>
          </cell>
          <cell r="E9034" t="str">
            <v>CR 9 054 VD MIRA VALLE DAPA</v>
          </cell>
          <cell r="G9034">
            <v>3113551930</v>
          </cell>
          <cell r="I9034" t="str">
            <v>YUMBO</v>
          </cell>
          <cell r="J9034" t="str">
            <v>VALLE DEL CAUCA</v>
          </cell>
          <cell r="K9034" t="str">
            <v>X</v>
          </cell>
          <cell r="M9034">
            <v>18506986</v>
          </cell>
          <cell r="N9034" t="str">
            <v>rodolfobohorqez09@gmail.com</v>
          </cell>
          <cell r="O9034" t="str">
            <v>PN</v>
          </cell>
          <cell r="P9034" t="str">
            <v>CO00</v>
          </cell>
        </row>
        <row r="9035">
          <cell r="A9035">
            <v>141469</v>
          </cell>
          <cell r="B9035" t="str">
            <v>EULISE FERNANDEZ</v>
          </cell>
          <cell r="C9035" t="str">
            <v>VELEZ Y HERMANOS S.A.S</v>
          </cell>
          <cell r="E9035" t="str">
            <v>CR 4 # 15-70 FRAY PEÑA</v>
          </cell>
          <cell r="G9035">
            <v>6692610</v>
          </cell>
          <cell r="I9035" t="str">
            <v>YUMBO</v>
          </cell>
          <cell r="J9035" t="str">
            <v>VALLE DEL CAUCA</v>
          </cell>
          <cell r="K9035" t="str">
            <v>X</v>
          </cell>
          <cell r="M9035">
            <v>9015359632</v>
          </cell>
          <cell r="N9035" t="str">
            <v>hmnosvelezvillaquira@gmail.com</v>
          </cell>
          <cell r="O9035" t="str">
            <v>PJ</v>
          </cell>
          <cell r="P9035" t="str">
            <v>CR15</v>
          </cell>
        </row>
        <row r="9036">
          <cell r="A9036">
            <v>141553</v>
          </cell>
          <cell r="B9036" t="str">
            <v>EULISE FERNANDEZ</v>
          </cell>
          <cell r="C9036" t="str">
            <v>FANIER EDUARDO SARRIA ANTE</v>
          </cell>
          <cell r="E9036" t="str">
            <v>CL 16 # 3-24 B/ FRAY PEÑA</v>
          </cell>
          <cell r="G9036">
            <v>3188476917</v>
          </cell>
          <cell r="I9036" t="str">
            <v>YUMBO</v>
          </cell>
          <cell r="J9036" t="str">
            <v>VALLE DEL CAUCA</v>
          </cell>
          <cell r="K9036" t="str">
            <v>X</v>
          </cell>
          <cell r="M9036">
            <v>6551515</v>
          </cell>
          <cell r="N9036" t="str">
            <v>sarriaeduar2345@gmail.com</v>
          </cell>
          <cell r="O9036" t="str">
            <v>PN</v>
          </cell>
          <cell r="P9036" t="str">
            <v>CO00</v>
          </cell>
        </row>
        <row r="9037">
          <cell r="A9037">
            <v>141554</v>
          </cell>
          <cell r="B9037" t="str">
            <v>EULISE FERNANDEZ</v>
          </cell>
          <cell r="C9037" t="str">
            <v>DIANA VANESSA RUIZ MONTOYA</v>
          </cell>
          <cell r="E9037" t="str">
            <v>CL 4 # 8-16 CS # 1 MIRAFLORES</v>
          </cell>
          <cell r="G9037">
            <v>3152877504</v>
          </cell>
          <cell r="I9037" t="str">
            <v>VIJES</v>
          </cell>
          <cell r="J9037" t="str">
            <v>VALLE DEL CAUCA</v>
          </cell>
          <cell r="K9037" t="str">
            <v>X</v>
          </cell>
          <cell r="M9037">
            <v>1118259654</v>
          </cell>
          <cell r="N9037" t="str">
            <v>dianavaneruiz123@outlook.es</v>
          </cell>
          <cell r="O9037" t="str">
            <v>PN</v>
          </cell>
          <cell r="P9037" t="str">
            <v>CO00</v>
          </cell>
        </row>
        <row r="9038">
          <cell r="A9038">
            <v>141555</v>
          </cell>
          <cell r="B9038" t="str">
            <v>EULISE FERNANDEZ</v>
          </cell>
          <cell r="C9038" t="str">
            <v>VALENTINA RESTREPO ZAPATA</v>
          </cell>
          <cell r="E9038" t="str">
            <v>CR 15B # 23-56 B/ LA ESTANCIA</v>
          </cell>
          <cell r="G9038">
            <v>3173099015</v>
          </cell>
          <cell r="I9038" t="str">
            <v>YUMBO</v>
          </cell>
          <cell r="J9038" t="str">
            <v>VALLE DEL CAUCA</v>
          </cell>
          <cell r="K9038" t="str">
            <v>X</v>
          </cell>
          <cell r="M9038">
            <v>1193438955</v>
          </cell>
          <cell r="N9038" t="str">
            <v>valentinarestrepo61@gmail.com</v>
          </cell>
          <cell r="O9038" t="str">
            <v>PN</v>
          </cell>
          <cell r="P9038" t="str">
            <v>CO00</v>
          </cell>
        </row>
        <row r="9039">
          <cell r="A9039">
            <v>141651</v>
          </cell>
          <cell r="B9039" t="str">
            <v>EULISE FERNANDEZ</v>
          </cell>
          <cell r="C9039" t="str">
            <v>DIANA LORENA HENAO ALZATE</v>
          </cell>
          <cell r="E9039" t="str">
            <v>CL 15 # 20-75 B/ CENCAR</v>
          </cell>
          <cell r="G9039">
            <v>3158510051</v>
          </cell>
          <cell r="I9039" t="str">
            <v>YUMBO</v>
          </cell>
          <cell r="J9039" t="str">
            <v>VALLE DEL CAUCA</v>
          </cell>
          <cell r="K9039" t="str">
            <v>X</v>
          </cell>
          <cell r="M9039">
            <v>67022999</v>
          </cell>
          <cell r="N9039" t="str">
            <v>dianalorenahenao@hotmail.com</v>
          </cell>
          <cell r="O9039" t="str">
            <v>PN</v>
          </cell>
          <cell r="P9039" t="str">
            <v>CO00</v>
          </cell>
        </row>
        <row r="9040">
          <cell r="A9040">
            <v>141754</v>
          </cell>
          <cell r="B9040" t="str">
            <v>EULISE FERNANDEZ</v>
          </cell>
          <cell r="C9040" t="str">
            <v>JAMES ALEJANDRO VASQUEZ ARCOS</v>
          </cell>
          <cell r="E9040" t="str">
            <v>CR 7 # 10-47 B/ URIBE</v>
          </cell>
          <cell r="G9040">
            <v>3205386807</v>
          </cell>
          <cell r="I9040" t="str">
            <v>YUMBO</v>
          </cell>
          <cell r="J9040" t="str">
            <v>VALLE DEL CAUCA</v>
          </cell>
          <cell r="K9040" t="str">
            <v>X</v>
          </cell>
          <cell r="M9040">
            <v>1118304558</v>
          </cell>
          <cell r="N9040" t="str">
            <v>alejocredieinver-1405@hotmail.com</v>
          </cell>
          <cell r="O9040" t="str">
            <v>PN</v>
          </cell>
          <cell r="P9040" t="str">
            <v>CO00</v>
          </cell>
        </row>
        <row r="9041">
          <cell r="A9041">
            <v>141789</v>
          </cell>
          <cell r="B9041" t="str">
            <v>EULISE FERNANDEZ</v>
          </cell>
          <cell r="C9041" t="str">
            <v>EVER EDUARDO ALVAREZ QUINAYAS</v>
          </cell>
          <cell r="D9041" t="str">
            <v xml:space="preserve"> </v>
          </cell>
          <cell r="E9041" t="str">
            <v>CR 4 # 6-19 B/PEDREGAL</v>
          </cell>
          <cell r="G9041">
            <v>3206727967</v>
          </cell>
          <cell r="I9041" t="str">
            <v>YUMBO</v>
          </cell>
          <cell r="J9041" t="str">
            <v>VALLE DEL CAUCA</v>
          </cell>
          <cell r="K9041" t="str">
            <v>X</v>
          </cell>
          <cell r="M9041">
            <v>1118309063</v>
          </cell>
          <cell r="N9041" t="str">
            <v>ever82839@gmail.com</v>
          </cell>
          <cell r="O9041" t="str">
            <v>PN</v>
          </cell>
          <cell r="P9041" t="str">
            <v>CO00</v>
          </cell>
        </row>
        <row r="9042">
          <cell r="A9042">
            <v>141840</v>
          </cell>
          <cell r="B9042" t="str">
            <v>EULISE FERNANDEZ</v>
          </cell>
          <cell r="C9042" t="str">
            <v>JORGE IGNACIO MORENO SOSCUE</v>
          </cell>
          <cell r="E9042" t="str">
            <v>CL 10 # 12-53 B/ CHAPINERO</v>
          </cell>
          <cell r="G9042">
            <v>3173656016</v>
          </cell>
          <cell r="I9042" t="str">
            <v>DAGUA</v>
          </cell>
          <cell r="J9042" t="str">
            <v>VALLE DEL CAUCA</v>
          </cell>
          <cell r="K9042" t="str">
            <v>X</v>
          </cell>
          <cell r="M9042">
            <v>6247862</v>
          </cell>
          <cell r="N9042" t="str">
            <v>ferticanpofacturacion@hotmail.com</v>
          </cell>
          <cell r="O9042" t="str">
            <v xml:space="preserve">PN </v>
          </cell>
          <cell r="P9042" t="str">
            <v>CO00</v>
          </cell>
        </row>
        <row r="9043">
          <cell r="A9043">
            <v>141879</v>
          </cell>
          <cell r="B9043" t="str">
            <v>EULISE FERNANDEZ</v>
          </cell>
          <cell r="C9043" t="str">
            <v>ROMULO HERNAN MUÑOZ VARGAS</v>
          </cell>
          <cell r="E9043" t="str">
            <v>CR 4BN # 72B-09 B/ GUADALES</v>
          </cell>
          <cell r="G9043">
            <v>3168332879</v>
          </cell>
          <cell r="I9043" t="str">
            <v>CALI</v>
          </cell>
          <cell r="J9043" t="str">
            <v>VALLE DEL CAUCA</v>
          </cell>
          <cell r="K9043" t="str">
            <v>X</v>
          </cell>
          <cell r="M9043">
            <v>10480101</v>
          </cell>
          <cell r="N9043" t="str">
            <v>bamby35@outlook.com</v>
          </cell>
          <cell r="O9043" t="str">
            <v>PN</v>
          </cell>
          <cell r="P9043" t="str">
            <v>CO00</v>
          </cell>
        </row>
        <row r="9044">
          <cell r="A9044">
            <v>141880</v>
          </cell>
          <cell r="B9044" t="str">
            <v>EULISE FERNANDEZ</v>
          </cell>
          <cell r="C9044" t="str">
            <v>STIVEN ADOLFO PEREZ VILLAMIL</v>
          </cell>
          <cell r="E9044" t="str">
            <v>CR 4 OESTE # 7-112 B/ LA CAÑADA</v>
          </cell>
          <cell r="G9044">
            <v>3143616056</v>
          </cell>
          <cell r="I9044" t="str">
            <v>YUMBO</v>
          </cell>
          <cell r="J9044" t="str">
            <v>VALLE DEL CAUCA</v>
          </cell>
          <cell r="K9044" t="str">
            <v>X</v>
          </cell>
          <cell r="M9044">
            <v>1024604554</v>
          </cell>
          <cell r="N9044" t="str">
            <v>stivenperez9610@gmail.com</v>
          </cell>
          <cell r="O9044" t="str">
            <v>PN</v>
          </cell>
          <cell r="P9044" t="str">
            <v>CO00</v>
          </cell>
        </row>
        <row r="9045">
          <cell r="A9045">
            <v>141994</v>
          </cell>
          <cell r="B9045" t="str">
            <v>EULISE FERNANDEZ</v>
          </cell>
          <cell r="C9045" t="str">
            <v>SANDRA GOMEZ VIVAS</v>
          </cell>
          <cell r="E9045" t="str">
            <v>CL 11 # 10-41 B/ URIBE</v>
          </cell>
          <cell r="G9045">
            <v>3188297687</v>
          </cell>
          <cell r="I9045" t="str">
            <v>YUMBO</v>
          </cell>
          <cell r="J9045" t="str">
            <v>VALLE DEL CAUCA</v>
          </cell>
          <cell r="K9045" t="str">
            <v>X</v>
          </cell>
          <cell r="M9045">
            <v>29940736</v>
          </cell>
          <cell r="N9045" t="str">
            <v>shanayar2024@gmail.com</v>
          </cell>
          <cell r="O9045" t="str">
            <v>PN</v>
          </cell>
          <cell r="P9045" t="str">
            <v>CO00</v>
          </cell>
        </row>
        <row r="9046">
          <cell r="A9046">
            <v>142003</v>
          </cell>
          <cell r="B9046" t="str">
            <v>EULISE FERNANDEZ</v>
          </cell>
          <cell r="C9046" t="str">
            <v>FUNDACION PARA LA ORIENTACION FAMIL</v>
          </cell>
          <cell r="E9046" t="str">
            <v>CL 35N # 3-36 B/ PRADOS DEL NORTE</v>
          </cell>
          <cell r="G9046">
            <v>6661473</v>
          </cell>
          <cell r="I9046" t="str">
            <v>CALI</v>
          </cell>
          <cell r="J9046" t="str">
            <v>VALLE DEL CAUCA</v>
          </cell>
          <cell r="K9046" t="str">
            <v>X</v>
          </cell>
          <cell r="M9046">
            <v>8903107702</v>
          </cell>
          <cell r="N9046" t="str">
            <v>funof@funof.org</v>
          </cell>
          <cell r="O9046" t="str">
            <v>PJ</v>
          </cell>
          <cell r="P9046" t="str">
            <v>CO00</v>
          </cell>
        </row>
        <row r="9047">
          <cell r="A9047">
            <v>142178</v>
          </cell>
          <cell r="B9047" t="str">
            <v>EULISE FERNANDEZ</v>
          </cell>
          <cell r="C9047" t="str">
            <v>LAURA MARCELA CORDOBA NOGUERA</v>
          </cell>
          <cell r="E9047" t="str">
            <v>CR 20 # 19-20 B/ RICAURTE</v>
          </cell>
          <cell r="G9047">
            <v>3105499253</v>
          </cell>
          <cell r="I9047" t="str">
            <v>DAGUA</v>
          </cell>
          <cell r="J9047" t="str">
            <v>VALLE DEL CAUCA</v>
          </cell>
          <cell r="K9047" t="str">
            <v>X</v>
          </cell>
          <cell r="M9047">
            <v>1114732810</v>
          </cell>
          <cell r="N9047" t="str">
            <v>icordobanoguera@gmail.com</v>
          </cell>
          <cell r="O9047" t="str">
            <v>PN</v>
          </cell>
          <cell r="P9047" t="str">
            <v>CR15</v>
          </cell>
        </row>
        <row r="9048">
          <cell r="A9048">
            <v>142205</v>
          </cell>
          <cell r="B9048" t="str">
            <v>EULISE FERNANDEZ</v>
          </cell>
          <cell r="C9048" t="str">
            <v>LUBRIPESADOS DEL VALLE S.A.S.</v>
          </cell>
          <cell r="E9048" t="str">
            <v>CR 32 # 12-297 B/ ACOPI</v>
          </cell>
          <cell r="G9048">
            <v>3102594767</v>
          </cell>
          <cell r="I9048" t="str">
            <v>YUMBO</v>
          </cell>
          <cell r="J9048" t="str">
            <v>VALLE DEL CAUCA</v>
          </cell>
          <cell r="K9048" t="str">
            <v>X</v>
          </cell>
          <cell r="M9048">
            <v>9016400953</v>
          </cell>
          <cell r="N9048" t="str">
            <v>lubripesadosdelvalle@gmail.com</v>
          </cell>
          <cell r="O9048" t="str">
            <v>PJ</v>
          </cell>
          <cell r="P9048" t="str">
            <v>CR30</v>
          </cell>
        </row>
        <row r="9049">
          <cell r="A9049">
            <v>142281</v>
          </cell>
          <cell r="B9049" t="str">
            <v>EULISE FERNANDEZ</v>
          </cell>
          <cell r="C9049" t="str">
            <v>HEUBER OSWALDO SAMPAYO GUEVARA</v>
          </cell>
          <cell r="E9049" t="str">
            <v>CL 11 # 1N-02 B/ LLERAS</v>
          </cell>
          <cell r="G9049">
            <v>3154256636</v>
          </cell>
          <cell r="I9049" t="str">
            <v>YUMBO</v>
          </cell>
          <cell r="J9049" t="str">
            <v>VALLE DEL CAUCA</v>
          </cell>
          <cell r="K9049" t="str">
            <v>X</v>
          </cell>
          <cell r="M9049">
            <v>1114092702</v>
          </cell>
          <cell r="N9049" t="str">
            <v>villamizarbeysabeth@gmail.com</v>
          </cell>
          <cell r="O9049" t="str">
            <v>PN</v>
          </cell>
          <cell r="P9049" t="str">
            <v>CO00</v>
          </cell>
        </row>
        <row r="9050">
          <cell r="A9050">
            <v>142286</v>
          </cell>
          <cell r="B9050" t="str">
            <v>EULISE FERNANDEZ</v>
          </cell>
          <cell r="C9050" t="str">
            <v>EDWIN ALIRIO ANGULO MURILLO</v>
          </cell>
          <cell r="E9050" t="str">
            <v>CR 10A #8-100</v>
          </cell>
          <cell r="G9050">
            <v>3223100822</v>
          </cell>
          <cell r="I9050" t="str">
            <v>YUMBO</v>
          </cell>
          <cell r="J9050" t="str">
            <v>VALLE DEL CAUCA</v>
          </cell>
          <cell r="K9050" t="str">
            <v>X</v>
          </cell>
          <cell r="M9050">
            <v>28697274</v>
          </cell>
          <cell r="N9050" t="str">
            <v>mecarespuestos2912@gmail.com</v>
          </cell>
          <cell r="O9050" t="str">
            <v>PN</v>
          </cell>
          <cell r="P9050" t="str">
            <v>CO00</v>
          </cell>
        </row>
        <row r="9051">
          <cell r="A9051">
            <v>142481</v>
          </cell>
          <cell r="B9051" t="str">
            <v>EULISE FERNANDEZ</v>
          </cell>
          <cell r="C9051" t="str">
            <v>OMAR LEONARDO CARVAJAL RINCON</v>
          </cell>
          <cell r="E9051" t="str">
            <v>CL 15B # 15-06 B/ FRAY PEÑA</v>
          </cell>
          <cell r="F9051">
            <v>3166652268</v>
          </cell>
          <cell r="G9051">
            <v>3234057190</v>
          </cell>
          <cell r="I9051" t="str">
            <v>YUMBO</v>
          </cell>
          <cell r="J9051" t="str">
            <v>VALLE DEL CAUCA</v>
          </cell>
          <cell r="K9051" t="str">
            <v>X</v>
          </cell>
          <cell r="M9051">
            <v>1122649276</v>
          </cell>
          <cell r="N9051" t="str">
            <v>motosypartescarvajal@gmail.com</v>
          </cell>
          <cell r="O9051" t="str">
            <v>PN</v>
          </cell>
          <cell r="P9051" t="str">
            <v>CO00</v>
          </cell>
        </row>
        <row r="9052">
          <cell r="A9052">
            <v>142484</v>
          </cell>
          <cell r="B9052" t="str">
            <v>EULISE FERNANDEZ</v>
          </cell>
          <cell r="C9052" t="str">
            <v>EDISON DE JESUS MEJIA GALVEZ</v>
          </cell>
          <cell r="E9052" t="str">
            <v>CL 15C # 3N -68 B/ GUACANDA</v>
          </cell>
          <cell r="G9052">
            <v>3177821265</v>
          </cell>
          <cell r="I9052" t="str">
            <v>YUMBO</v>
          </cell>
          <cell r="J9052" t="str">
            <v>VALLE DEL CAUCA</v>
          </cell>
          <cell r="K9052" t="str">
            <v>X</v>
          </cell>
          <cell r="M9052">
            <v>94226113</v>
          </cell>
          <cell r="N9052" t="str">
            <v>andresmejiavalencia21@gmail.com</v>
          </cell>
          <cell r="O9052" t="str">
            <v>PN</v>
          </cell>
          <cell r="P9052" t="str">
            <v>CO00</v>
          </cell>
        </row>
        <row r="9053">
          <cell r="A9053">
            <v>142543</v>
          </cell>
          <cell r="B9053" t="str">
            <v>EULISE FERNANDEZ</v>
          </cell>
          <cell r="C9053" t="str">
            <v>LISETH RODRIGUEZ GONZALEZ</v>
          </cell>
          <cell r="E9053" t="str">
            <v>CL 14 #3-58 B/ BOLIVAR</v>
          </cell>
          <cell r="G9053">
            <v>3105282995</v>
          </cell>
          <cell r="I9053" t="str">
            <v>YUMBO</v>
          </cell>
          <cell r="J9053" t="str">
            <v>VALLE DEL CAUCA</v>
          </cell>
          <cell r="K9053" t="str">
            <v>X</v>
          </cell>
          <cell r="M9053">
            <v>1114388633</v>
          </cell>
          <cell r="N9053" t="str">
            <v>mundipartesyumbo@gmai.com</v>
          </cell>
          <cell r="O9053" t="str">
            <v xml:space="preserve">PN </v>
          </cell>
          <cell r="P9053" t="str">
            <v>CO00</v>
          </cell>
        </row>
        <row r="9054">
          <cell r="A9054">
            <v>142633</v>
          </cell>
          <cell r="B9054" t="str">
            <v>EULISE FERNANDEZ</v>
          </cell>
          <cell r="C9054" t="str">
            <v>JULIAN MARINO MOSQUERA MARULANDA</v>
          </cell>
          <cell r="E9054" t="str">
            <v>KM 9 # 1-83 MIRAVALLE  B/ DAPA</v>
          </cell>
          <cell r="F9054">
            <v>3218559213</v>
          </cell>
          <cell r="G9054">
            <v>3137314418</v>
          </cell>
          <cell r="I9054" t="str">
            <v>YUMBO</v>
          </cell>
          <cell r="J9054" t="str">
            <v>VALLE DEL CAUCA</v>
          </cell>
          <cell r="K9054" t="str">
            <v>X</v>
          </cell>
          <cell r="M9054">
            <v>16771375</v>
          </cell>
          <cell r="N9054" t="str">
            <v>mosco2244@yahoo.es</v>
          </cell>
          <cell r="O9054" t="str">
            <v xml:space="preserve">PN </v>
          </cell>
          <cell r="P9054" t="str">
            <v>CO00</v>
          </cell>
        </row>
        <row r="9055">
          <cell r="A9055">
            <v>142708</v>
          </cell>
          <cell r="B9055" t="str">
            <v>EULISE FERNANDEZ</v>
          </cell>
          <cell r="C9055" t="str">
            <v>VICTOR HUGO MARTINEZ GONZALEZ</v>
          </cell>
          <cell r="D9055" t="str">
            <v>FERREDAPA</v>
          </cell>
          <cell r="E9055" t="str">
            <v>KM 13 SECTOR PODADERO B/ DAPA</v>
          </cell>
          <cell r="G9055">
            <v>3166351037</v>
          </cell>
          <cell r="I9055" t="str">
            <v>YUMBO</v>
          </cell>
          <cell r="J9055" t="str">
            <v>VALLE DEL CAUCA</v>
          </cell>
          <cell r="K9055" t="str">
            <v>X</v>
          </cell>
          <cell r="M9055">
            <v>1144164022</v>
          </cell>
          <cell r="N9055" t="str">
            <v>vm8985390@gmail.com</v>
          </cell>
          <cell r="O9055" t="str">
            <v>PN</v>
          </cell>
          <cell r="P9055" t="str">
            <v>CO00</v>
          </cell>
        </row>
        <row r="9056">
          <cell r="A9056">
            <v>142709</v>
          </cell>
          <cell r="B9056" t="str">
            <v>EULISE FERNANDEZ</v>
          </cell>
          <cell r="C9056" t="str">
            <v>JOSE FERNANDO SALAZAR FERNANDEZ</v>
          </cell>
          <cell r="E9056" t="str">
            <v>CL 16 # 4-40 B/ FRAY PEÑA</v>
          </cell>
          <cell r="G9056">
            <v>3146973607</v>
          </cell>
          <cell r="I9056" t="str">
            <v>YUMBO</v>
          </cell>
          <cell r="J9056" t="str">
            <v>VALLE DEL CAUCA</v>
          </cell>
          <cell r="K9056" t="str">
            <v>X</v>
          </cell>
          <cell r="M9056">
            <v>16641928</v>
          </cell>
          <cell r="N9056" t="str">
            <v>jefersaco@gmail.com</v>
          </cell>
          <cell r="O9056" t="str">
            <v>PN</v>
          </cell>
          <cell r="P9056" t="str">
            <v>CO00</v>
          </cell>
        </row>
        <row r="9057">
          <cell r="A9057">
            <v>142831</v>
          </cell>
          <cell r="B9057" t="str">
            <v>EULISE FERNANDEZ</v>
          </cell>
          <cell r="C9057" t="str">
            <v>LUIS BENIGNO RODRIGUEZ CORREA</v>
          </cell>
          <cell r="E9057" t="str">
            <v>CR 18 # 10B-22 B/ LAS AMERICAS</v>
          </cell>
          <cell r="G9057">
            <v>3164717250</v>
          </cell>
          <cell r="I9057" t="str">
            <v>YUMBO</v>
          </cell>
          <cell r="J9057" t="str">
            <v>VALLE DEL CAUCA</v>
          </cell>
          <cell r="K9057" t="str">
            <v>X</v>
          </cell>
          <cell r="M9057">
            <v>4266693</v>
          </cell>
          <cell r="N9057" t="str">
            <v>aidarodriguez161973@gmail.com</v>
          </cell>
          <cell r="O9057" t="str">
            <v>PN</v>
          </cell>
          <cell r="P9057" t="str">
            <v>CO00</v>
          </cell>
        </row>
        <row r="9058">
          <cell r="A9058">
            <v>142851</v>
          </cell>
          <cell r="B9058" t="str">
            <v>EULISE FERNANDEZ</v>
          </cell>
          <cell r="C9058" t="str">
            <v>JOHN WILMAR DIAZ ORTIZ</v>
          </cell>
          <cell r="E9058" t="str">
            <v>CL 8 # 12-57 B/ LA PAZ</v>
          </cell>
          <cell r="G9058">
            <v>3024664305</v>
          </cell>
          <cell r="I9058" t="str">
            <v>DAGUA</v>
          </cell>
          <cell r="J9058" t="str">
            <v>VALLE DEL CAUCA</v>
          </cell>
          <cell r="K9058" t="str">
            <v>X</v>
          </cell>
          <cell r="M9058">
            <v>1114736425</v>
          </cell>
          <cell r="N9058" t="str">
            <v>jhonwilmardiazortiz@gmail.com</v>
          </cell>
          <cell r="O9058" t="str">
            <v>PN</v>
          </cell>
          <cell r="P9058" t="str">
            <v>CO00</v>
          </cell>
        </row>
        <row r="9059">
          <cell r="A9059">
            <v>143115</v>
          </cell>
          <cell r="B9059" t="str">
            <v>EULISE FERNANDEZ</v>
          </cell>
          <cell r="C9059" t="str">
            <v>DUBER ARBEY ZAMORANO MUÑOZ</v>
          </cell>
          <cell r="E9059" t="str">
            <v>CR 8A # 8A-39 B/ BORRERO AYALA</v>
          </cell>
          <cell r="G9059">
            <v>3168851194</v>
          </cell>
          <cell r="I9059" t="str">
            <v>DAGUA</v>
          </cell>
          <cell r="J9059" t="str">
            <v>VALLE DEL CAUCA</v>
          </cell>
          <cell r="K9059" t="str">
            <v>X</v>
          </cell>
          <cell r="M9059">
            <v>16756772</v>
          </cell>
          <cell r="N9059" t="str">
            <v>duverzamorano@gmail.com</v>
          </cell>
          <cell r="O9059" t="str">
            <v>PN</v>
          </cell>
          <cell r="P9059" t="str">
            <v>CO00</v>
          </cell>
        </row>
        <row r="9060">
          <cell r="A9060">
            <v>143116</v>
          </cell>
          <cell r="B9060" t="str">
            <v>EULISE FERNANDEZ</v>
          </cell>
          <cell r="C9060" t="str">
            <v>DANIEL BOHORQUEZ POLO</v>
          </cell>
          <cell r="E9060" t="str">
            <v>CR 12A # 18-48 B/ ESTANCIA NUEVA</v>
          </cell>
          <cell r="G9060">
            <v>3237779004</v>
          </cell>
          <cell r="I9060" t="str">
            <v>YUMBO</v>
          </cell>
          <cell r="J9060" t="str">
            <v>VALLE DEL CAUCA</v>
          </cell>
          <cell r="K9060" t="str">
            <v>X</v>
          </cell>
          <cell r="M9060">
            <v>1192898463</v>
          </cell>
          <cell r="N9060" t="str">
            <v>dpolodsa@gmail.com</v>
          </cell>
          <cell r="O9060" t="str">
            <v>PN</v>
          </cell>
          <cell r="P9060" t="str">
            <v>CO00</v>
          </cell>
        </row>
        <row r="9061">
          <cell r="A9061">
            <v>143119</v>
          </cell>
          <cell r="B9061" t="str">
            <v>EULISE FERNANDEZ</v>
          </cell>
          <cell r="C9061" t="str">
            <v>ANTONIO JOSE JIMENEZ ARIAS</v>
          </cell>
          <cell r="E9061" t="str">
            <v>SALADO SAN JOSE KM 36 VIA VIEJA BUE</v>
          </cell>
          <cell r="G9061">
            <v>3122973264</v>
          </cell>
          <cell r="I9061" t="str">
            <v>DAGUA</v>
          </cell>
          <cell r="J9061" t="str">
            <v>VALLE DEL CAUCA</v>
          </cell>
          <cell r="K9061" t="str">
            <v>X</v>
          </cell>
          <cell r="M9061">
            <v>16470008</v>
          </cell>
          <cell r="N9061" t="str">
            <v>barbara.1949.lasso@gmail.com</v>
          </cell>
          <cell r="O9061" t="str">
            <v>PN</v>
          </cell>
          <cell r="P9061" t="str">
            <v>CO00</v>
          </cell>
        </row>
        <row r="9062">
          <cell r="A9062">
            <v>103474</v>
          </cell>
          <cell r="B9062" t="str">
            <v>FABIO CANTERA</v>
          </cell>
          <cell r="C9062" t="str">
            <v>OCTAVIO MORALES GONZALEZ</v>
          </cell>
          <cell r="D9062" t="str">
            <v>LUBRICALI</v>
          </cell>
          <cell r="E9062" t="str">
            <v>KR 2 27 14</v>
          </cell>
          <cell r="F9062" t="str">
            <v>(572)4435829</v>
          </cell>
          <cell r="I9062" t="str">
            <v>CALI</v>
          </cell>
          <cell r="J9062" t="str">
            <v>VALLE DEL CAUCA</v>
          </cell>
          <cell r="K9062" t="str">
            <v>X</v>
          </cell>
          <cell r="M9062">
            <v>4407154</v>
          </cell>
          <cell r="N9062" t="str">
            <v>lubricali.01@gmail.com</v>
          </cell>
          <cell r="O9062" t="str">
            <v>PN</v>
          </cell>
          <cell r="P9062" t="str">
            <v>CR30</v>
          </cell>
        </row>
        <row r="9063">
          <cell r="A9063">
            <v>103922</v>
          </cell>
          <cell r="B9063" t="str">
            <v>FABIO CANTERA</v>
          </cell>
          <cell r="C9063" t="str">
            <v xml:space="preserve">JUAN CARLOS </v>
          </cell>
          <cell r="D9063" t="str">
            <v>LUBRICANTES OSSA</v>
          </cell>
          <cell r="E9063" t="str">
            <v>CL 19 32 11</v>
          </cell>
          <cell r="F9063" t="str">
            <v>(572)3367254</v>
          </cell>
          <cell r="I9063" t="str">
            <v>CALI</v>
          </cell>
          <cell r="J9063" t="str">
            <v>VALLE DEL CAUCA</v>
          </cell>
          <cell r="K9063" t="str">
            <v>X</v>
          </cell>
          <cell r="M9063">
            <v>16796184</v>
          </cell>
          <cell r="N9063" t="str">
            <v>ossabolivarjuan84@gmail.com</v>
          </cell>
          <cell r="O9063" t="str">
            <v>PN</v>
          </cell>
          <cell r="P9063" t="str">
            <v>CR30</v>
          </cell>
        </row>
        <row r="9064">
          <cell r="A9064">
            <v>103988</v>
          </cell>
          <cell r="B9064" t="str">
            <v>FABIO CANTERA</v>
          </cell>
          <cell r="C9064" t="str">
            <v>MARIA ISABEL TRIANA DE MEDINA</v>
          </cell>
          <cell r="D9064" t="str">
            <v>LUBRICANTES SERVI YA</v>
          </cell>
          <cell r="E9064" t="str">
            <v>CL 25T  25C  12</v>
          </cell>
          <cell r="F9064" t="str">
            <v>(572)3353456</v>
          </cell>
          <cell r="I9064" t="str">
            <v>CALI</v>
          </cell>
          <cell r="J9064" t="str">
            <v>VALLE DEL CAUCA</v>
          </cell>
          <cell r="K9064" t="str">
            <v>x</v>
          </cell>
          <cell r="M9064">
            <v>24709129</v>
          </cell>
          <cell r="N9064" t="str">
            <v>isabeltriana07@hotmail.com</v>
          </cell>
          <cell r="O9064" t="str">
            <v>PN</v>
          </cell>
          <cell r="P9064" t="str">
            <v>CR30</v>
          </cell>
        </row>
        <row r="9065">
          <cell r="A9065">
            <v>104128</v>
          </cell>
          <cell r="B9065" t="str">
            <v>FABIO CANTERA</v>
          </cell>
          <cell r="C9065" t="str">
            <v>LUDIBIA GOMEZ CERON</v>
          </cell>
          <cell r="D9065" t="str">
            <v>LUBRICANTES FAMA</v>
          </cell>
          <cell r="E9065" t="str">
            <v>CL 70   26 05</v>
          </cell>
          <cell r="F9065" t="str">
            <v>(572)4438915</v>
          </cell>
          <cell r="I9065" t="str">
            <v>CALI</v>
          </cell>
          <cell r="J9065" t="str">
            <v>VALLE DEL CAUCA</v>
          </cell>
          <cell r="K9065" t="str">
            <v>X</v>
          </cell>
          <cell r="M9065">
            <v>31876512</v>
          </cell>
          <cell r="N9065" t="str">
            <v>gomezceronludivia@gmail.com</v>
          </cell>
          <cell r="O9065" t="str">
            <v>PN</v>
          </cell>
          <cell r="P9065" t="str">
            <v>CR30</v>
          </cell>
        </row>
        <row r="9066">
          <cell r="A9066">
            <v>200484</v>
          </cell>
          <cell r="B9066" t="str">
            <v>FABIO CANTERA</v>
          </cell>
          <cell r="C9066" t="str">
            <v>COOP. VALLECAUCANA DE TRANSPORTADOR</v>
          </cell>
          <cell r="D9066" t="str">
            <v>COVATRANS 1</v>
          </cell>
          <cell r="E9066" t="str">
            <v>KR 13 7 44</v>
          </cell>
          <cell r="F9066" t="str">
            <v>(572)8890007</v>
          </cell>
          <cell r="I9066" t="str">
            <v>SANTANDER DE QUILICHAO</v>
          </cell>
          <cell r="J9066" t="str">
            <v>CAUCA</v>
          </cell>
          <cell r="K9066" t="str">
            <v>x</v>
          </cell>
          <cell r="M9066">
            <v>8903029017</v>
          </cell>
          <cell r="N9066" t="str">
            <v>facturascredito3@gmail.com</v>
          </cell>
          <cell r="O9066" t="str">
            <v>PJ</v>
          </cell>
          <cell r="P9066" t="str">
            <v>CR30</v>
          </cell>
        </row>
        <row r="9067">
          <cell r="A9067">
            <v>201124</v>
          </cell>
          <cell r="B9067" t="str">
            <v>FABIO CANTERA</v>
          </cell>
          <cell r="C9067" t="str">
            <v>COOP. VALLECAUCANA DE TRANSPORTADOR</v>
          </cell>
          <cell r="D9067" t="str">
            <v>COVATRANS</v>
          </cell>
          <cell r="E9067" t="str">
            <v>KR 1  30  89</v>
          </cell>
          <cell r="F9067" t="str">
            <v>572 4481956</v>
          </cell>
          <cell r="I9067" t="str">
            <v>CALI</v>
          </cell>
          <cell r="J9067" t="str">
            <v>VALLE DEL CAUCA</v>
          </cell>
          <cell r="K9067" t="str">
            <v>X</v>
          </cell>
          <cell r="M9067">
            <v>8903029017</v>
          </cell>
          <cell r="N9067" t="str">
            <v>acturascredito3@gmail.com</v>
          </cell>
          <cell r="O9067" t="str">
            <v>PJ</v>
          </cell>
          <cell r="P9067" t="str">
            <v>CR30</v>
          </cell>
        </row>
        <row r="9068">
          <cell r="A9068">
            <v>201361</v>
          </cell>
          <cell r="B9068" t="str">
            <v>FABIO CANTERA</v>
          </cell>
          <cell r="C9068" t="str">
            <v>COOP. VALLECAUCANA DE TRANSPORTADOR</v>
          </cell>
          <cell r="D9068" t="str">
            <v>COVATRANS</v>
          </cell>
          <cell r="E9068" t="str">
            <v>CL  7  12  112</v>
          </cell>
          <cell r="F9068" t="str">
            <v>318 4524406</v>
          </cell>
          <cell r="I9068" t="str">
            <v>PIENDAMO</v>
          </cell>
          <cell r="J9068" t="str">
            <v>CAUCA</v>
          </cell>
          <cell r="K9068" t="str">
            <v>x</v>
          </cell>
          <cell r="M9068">
            <v>8903029017</v>
          </cell>
          <cell r="N9068" t="str">
            <v>facturascredito3@gmail.com</v>
          </cell>
          <cell r="O9068" t="str">
            <v>PJ</v>
          </cell>
          <cell r="P9068" t="str">
            <v>CR30</v>
          </cell>
        </row>
        <row r="9069">
          <cell r="A9069">
            <v>200746</v>
          </cell>
          <cell r="B9069" t="str">
            <v>FABIO CANTERA</v>
          </cell>
          <cell r="C9069" t="str">
            <v>COVATRANS LTDA</v>
          </cell>
          <cell r="E9069" t="str">
            <v>CR 28 CL 39 ESQUINA</v>
          </cell>
          <cell r="F9069" t="str">
            <v>572 2759438</v>
          </cell>
          <cell r="I9069" t="str">
            <v>PALMIRA</v>
          </cell>
          <cell r="J9069" t="str">
            <v>VALLE DEL CAUCA</v>
          </cell>
          <cell r="K9069" t="str">
            <v>x</v>
          </cell>
          <cell r="M9069">
            <v>8903029017</v>
          </cell>
          <cell r="N9069" t="str">
            <v>facturascredito3@gmail.com</v>
          </cell>
          <cell r="O9069" t="str">
            <v>PJ</v>
          </cell>
          <cell r="P9069" t="str">
            <v>CR30</v>
          </cell>
        </row>
        <row r="9070">
          <cell r="A9070">
            <v>200747</v>
          </cell>
          <cell r="B9070" t="str">
            <v>FABIO CANTERA</v>
          </cell>
          <cell r="C9070" t="str">
            <v>COVATRANS LTDA</v>
          </cell>
          <cell r="E9070" t="str">
            <v>CR 1  1  11</v>
          </cell>
          <cell r="F9070" t="str">
            <v>578 261736</v>
          </cell>
          <cell r="I9070" t="str">
            <v>EL BORDO</v>
          </cell>
          <cell r="J9070" t="str">
            <v>CAUCA</v>
          </cell>
          <cell r="K9070" t="str">
            <v>x</v>
          </cell>
          <cell r="M9070">
            <v>8903029017</v>
          </cell>
          <cell r="N9070" t="str">
            <v>facturascredito3@gmail.com</v>
          </cell>
          <cell r="O9070" t="str">
            <v>PJ</v>
          </cell>
          <cell r="P9070" t="str">
            <v>CR30</v>
          </cell>
        </row>
        <row r="9071">
          <cell r="A9071">
            <v>104496</v>
          </cell>
          <cell r="B9071" t="str">
            <v>FABIO CANTERA</v>
          </cell>
          <cell r="C9071" t="str">
            <v>INVERSIONES LA CORAZA  LTDA.</v>
          </cell>
          <cell r="D9071" t="str">
            <v>INVERSIONES LA CORASA</v>
          </cell>
          <cell r="E9071" t="str">
            <v>KR 46  53  20  BRR CIUDAD CORDOBA</v>
          </cell>
          <cell r="F9071" t="str">
            <v>2 6665560</v>
          </cell>
          <cell r="H9071" t="str">
            <v>MOBIL</v>
          </cell>
          <cell r="I9071" t="str">
            <v>CALI</v>
          </cell>
          <cell r="J9071" t="str">
            <v>VALLE DEL CAUCA</v>
          </cell>
          <cell r="K9071" t="str">
            <v>X</v>
          </cell>
          <cell r="M9071">
            <v>8050027551</v>
          </cell>
          <cell r="N9071" t="str">
            <v>cordoba@inversioneslacoraza.com</v>
          </cell>
          <cell r="O9071" t="str">
            <v>PJ</v>
          </cell>
          <cell r="P9071" t="str">
            <v>CR30</v>
          </cell>
        </row>
        <row r="9072">
          <cell r="A9072">
            <v>104503</v>
          </cell>
          <cell r="B9072" t="str">
            <v>FABIO CANTERA</v>
          </cell>
          <cell r="C9072" t="str">
            <v>SERVICENTRO MENGA S A</v>
          </cell>
          <cell r="D9072" t="str">
            <v>SERVICENTRO MENGA S A</v>
          </cell>
          <cell r="E9072" t="str">
            <v>CL 10 38 110  ZN ACOPI</v>
          </cell>
          <cell r="F9072" t="str">
            <v>(572)6544600</v>
          </cell>
          <cell r="H9072" t="str">
            <v>TEXACO</v>
          </cell>
          <cell r="I9072" t="str">
            <v>YUMBO</v>
          </cell>
          <cell r="J9072" t="str">
            <v>VALLE DEL CAUCA</v>
          </cell>
          <cell r="K9072" t="str">
            <v>X</v>
          </cell>
          <cell r="M9072">
            <v>8050062907</v>
          </cell>
          <cell r="N9072" t="str">
            <v>contabilidad@servimenga.com</v>
          </cell>
          <cell r="O9072" t="str">
            <v>PJ</v>
          </cell>
          <cell r="P9072" t="str">
            <v>CR45</v>
          </cell>
        </row>
        <row r="9073">
          <cell r="A9073">
            <v>104514</v>
          </cell>
          <cell r="B9073" t="str">
            <v>FABIO CANTERA</v>
          </cell>
          <cell r="C9073" t="str">
            <v>LUBRICENTER S A S</v>
          </cell>
          <cell r="D9073" t="str">
            <v>E/S LA TORRE</v>
          </cell>
          <cell r="E9073" t="str">
            <v>CL 70 26M 03</v>
          </cell>
          <cell r="F9073" t="str">
            <v>(572)4435231</v>
          </cell>
          <cell r="H9073" t="str">
            <v>MOBIL</v>
          </cell>
          <cell r="I9073" t="str">
            <v>CALI</v>
          </cell>
          <cell r="J9073" t="str">
            <v>VALLE DEL CAUCA</v>
          </cell>
          <cell r="K9073" t="str">
            <v>X</v>
          </cell>
          <cell r="M9073">
            <v>8050149320</v>
          </cell>
          <cell r="N9073" t="str">
            <v>vypcali@gmail.com</v>
          </cell>
          <cell r="O9073" t="str">
            <v>PJ</v>
          </cell>
          <cell r="P9073" t="str">
            <v>CR30</v>
          </cell>
        </row>
        <row r="9074">
          <cell r="A9074">
            <v>104541</v>
          </cell>
          <cell r="B9074" t="str">
            <v>FABIO CANTERA</v>
          </cell>
          <cell r="C9074" t="str">
            <v>LUBRILLANTAS VILLEGAS LTDA</v>
          </cell>
          <cell r="D9074" t="str">
            <v>LUBRILLANTAS VILLEGAS LTDA</v>
          </cell>
          <cell r="E9074" t="str">
            <v>CL 31N # 2N-10 EDS TEXACO</v>
          </cell>
          <cell r="F9074" t="str">
            <v>(572)6834554</v>
          </cell>
          <cell r="I9074" t="str">
            <v>CALI</v>
          </cell>
          <cell r="J9074" t="str">
            <v>VALLE DEL CAUCA</v>
          </cell>
          <cell r="K9074" t="str">
            <v>X</v>
          </cell>
          <cell r="M9074">
            <v>8050240036</v>
          </cell>
          <cell r="N9074" t="str">
            <v xml:space="preserve">805024003@recepciondefacturas.co    </v>
          </cell>
          <cell r="O9074" t="str">
            <v>PJ</v>
          </cell>
          <cell r="P9074" t="str">
            <v>CR60</v>
          </cell>
        </row>
        <row r="9075">
          <cell r="A9075">
            <v>104696</v>
          </cell>
          <cell r="B9075" t="str">
            <v>FABIO CANTERA</v>
          </cell>
          <cell r="C9075" t="str">
            <v>COOP. VALLECAUCANA DE TRANSPORTADOR</v>
          </cell>
          <cell r="D9075" t="str">
            <v>COVATRANS LTDA</v>
          </cell>
          <cell r="E9075" t="str">
            <v>KR 16 22 02</v>
          </cell>
          <cell r="F9075" t="str">
            <v>(572)8892989</v>
          </cell>
          <cell r="I9075" t="str">
            <v>CALI</v>
          </cell>
          <cell r="J9075" t="str">
            <v>VALLE DEL CAUCA</v>
          </cell>
          <cell r="K9075" t="str">
            <v>x</v>
          </cell>
          <cell r="M9075">
            <v>8903029017</v>
          </cell>
          <cell r="N9075" t="str">
            <v>facturacion@covatrans.com</v>
          </cell>
          <cell r="O9075" t="str">
            <v>PJ</v>
          </cell>
          <cell r="P9075" t="str">
            <v>CR30</v>
          </cell>
        </row>
        <row r="9076">
          <cell r="A9076">
            <v>104700</v>
          </cell>
          <cell r="B9076" t="str">
            <v>FABIO CANTERA</v>
          </cell>
          <cell r="C9076" t="str">
            <v>COOP INTEGRAL DE TRANSPORTADORES TROPICANA LTDA.</v>
          </cell>
          <cell r="D9076" t="str">
            <v>COOP INTEGRAL TROPICANA</v>
          </cell>
          <cell r="E9076" t="str">
            <v>CL 14 32 A 35</v>
          </cell>
          <cell r="F9076" t="str">
            <v>(572)3375688</v>
          </cell>
          <cell r="I9076" t="str">
            <v>CALI</v>
          </cell>
          <cell r="J9076" t="str">
            <v>VALLE DEL CAUCA</v>
          </cell>
          <cell r="K9076" t="str">
            <v>x</v>
          </cell>
          <cell r="M9076">
            <v>8903039677</v>
          </cell>
          <cell r="N9076" t="str">
            <v>transtropicana@hotmail.com</v>
          </cell>
          <cell r="O9076" t="str">
            <v>PJ</v>
          </cell>
          <cell r="P9076" t="str">
            <v>CR30</v>
          </cell>
        </row>
        <row r="9077">
          <cell r="A9077">
            <v>104722</v>
          </cell>
          <cell r="B9077" t="str">
            <v>FABIO CANTERA</v>
          </cell>
          <cell r="C9077" t="str">
            <v>H. TORRES R.  S. A. S.</v>
          </cell>
          <cell r="D9077" t="str">
            <v>H.TORRES S.A.S.</v>
          </cell>
          <cell r="E9077" t="str">
            <v>CR 37 # 14-72 ACOPI</v>
          </cell>
          <cell r="F9077" t="str">
            <v>(572)6684394</v>
          </cell>
          <cell r="I9077" t="str">
            <v>YUMBO</v>
          </cell>
          <cell r="J9077" t="str">
            <v>VALLE DEL CAUCA</v>
          </cell>
          <cell r="K9077" t="str">
            <v>X</v>
          </cell>
          <cell r="M9077">
            <v>8903187422</v>
          </cell>
          <cell r="N9077" t="str">
            <v>890318742@recepciondefacturas.co</v>
          </cell>
          <cell r="O9077" t="str">
            <v>PJ</v>
          </cell>
          <cell r="P9077" t="str">
            <v>CR30</v>
          </cell>
        </row>
        <row r="9078">
          <cell r="A9078">
            <v>104740</v>
          </cell>
          <cell r="B9078" t="str">
            <v>FABIO CANTERA</v>
          </cell>
          <cell r="C9078" t="str">
            <v>H SERRANO Y CIA SAS</v>
          </cell>
          <cell r="D9078" t="str">
            <v>SERVISERRANO</v>
          </cell>
          <cell r="E9078" t="str">
            <v>AUTOP SUR ORIENTAL 19 B 05</v>
          </cell>
          <cell r="F9078" t="str">
            <v>(572)8833210</v>
          </cell>
          <cell r="I9078" t="str">
            <v>CALI</v>
          </cell>
          <cell r="J9078" t="str">
            <v>VALLE DEL CAUCA</v>
          </cell>
          <cell r="K9078" t="str">
            <v>X</v>
          </cell>
          <cell r="M9078">
            <v>8903296399</v>
          </cell>
          <cell r="N9078" t="str">
            <v>fact.serviserrano@gmail.com</v>
          </cell>
          <cell r="O9078" t="str">
            <v>PJ</v>
          </cell>
          <cell r="P9078" t="str">
            <v>CR30</v>
          </cell>
        </row>
        <row r="9079">
          <cell r="A9079">
            <v>104743</v>
          </cell>
          <cell r="B9079" t="str">
            <v>FABIO CANTERA</v>
          </cell>
          <cell r="C9079" t="str">
            <v>LA CAMPIÑA SAS</v>
          </cell>
          <cell r="D9079" t="str">
            <v>SERVITECA LA CAMPIÑA</v>
          </cell>
          <cell r="E9079" t="str">
            <v>AV 6N 44N 85</v>
          </cell>
          <cell r="F9079" t="str">
            <v>(572)6652340</v>
          </cell>
          <cell r="I9079" t="str">
            <v>CALI</v>
          </cell>
          <cell r="J9079" t="str">
            <v>VALLE DEL CAUCA</v>
          </cell>
          <cell r="K9079" t="str">
            <v>X</v>
          </cell>
          <cell r="M9079">
            <v>8903315602</v>
          </cell>
          <cell r="N9079" t="str">
            <v>receptorfelectronica@servitecalacampina.com</v>
          </cell>
          <cell r="O9079" t="str">
            <v>PJ</v>
          </cell>
          <cell r="P9079" t="str">
            <v>CO00</v>
          </cell>
        </row>
        <row r="9080">
          <cell r="A9080">
            <v>104774</v>
          </cell>
          <cell r="B9080" t="str">
            <v>FABIO CANTERA</v>
          </cell>
          <cell r="C9080" t="str">
            <v>LA FELISA SAS</v>
          </cell>
          <cell r="D9080" t="str">
            <v>LA FELISA SAS</v>
          </cell>
          <cell r="E9080" t="str">
            <v>HACIENDA LA FELIZA</v>
          </cell>
          <cell r="F9080" t="str">
            <v>(572)6644892</v>
          </cell>
          <cell r="I9080" t="str">
            <v>PUERTO TEJADA</v>
          </cell>
          <cell r="J9080" t="str">
            <v>CAUCA</v>
          </cell>
          <cell r="K9080" t="str">
            <v>X</v>
          </cell>
          <cell r="M9080">
            <v>8913013515</v>
          </cell>
          <cell r="N9080" t="str">
            <v>felisaaml1@gmail.com</v>
          </cell>
          <cell r="O9080" t="str">
            <v>PJ</v>
          </cell>
          <cell r="P9080" t="str">
            <v>CR30</v>
          </cell>
        </row>
        <row r="9081">
          <cell r="A9081">
            <v>104838</v>
          </cell>
          <cell r="B9081" t="str">
            <v>FABIO CANTERA</v>
          </cell>
          <cell r="C9081" t="str">
            <v>VIDAA S A</v>
          </cell>
          <cell r="D9081" t="str">
            <v>E/S VIDAA</v>
          </cell>
          <cell r="E9081" t="str">
            <v>CL 5 86A 08</v>
          </cell>
          <cell r="F9081" t="str">
            <v>(572)3245515</v>
          </cell>
          <cell r="H9081" t="str">
            <v>BIOMAX</v>
          </cell>
          <cell r="I9081" t="str">
            <v>CALI</v>
          </cell>
          <cell r="J9081" t="str">
            <v>VALLE DEL CAUCA</v>
          </cell>
          <cell r="K9081" t="str">
            <v>x</v>
          </cell>
          <cell r="M9081">
            <v>9000890839</v>
          </cell>
          <cell r="N9081" t="str">
            <v>edspwerservice@gmail.com</v>
          </cell>
          <cell r="O9081" t="str">
            <v>PJ</v>
          </cell>
          <cell r="P9081" t="str">
            <v>CR30</v>
          </cell>
        </row>
        <row r="9082">
          <cell r="A9082">
            <v>104858</v>
          </cell>
          <cell r="B9082" t="str">
            <v>FABIO CANTERA</v>
          </cell>
          <cell r="C9082" t="str">
            <v>SERVINTEGRADOS DEL VALLE S A S</v>
          </cell>
          <cell r="D9082" t="str">
            <v>SERVINTEGRADOS DEL VALLE S A</v>
          </cell>
          <cell r="E9082" t="str">
            <v>CRA. 29  5B-65  BRR SAN FERNANDO</v>
          </cell>
          <cell r="F9082" t="str">
            <v>2 5534621</v>
          </cell>
          <cell r="I9082" t="str">
            <v>CALI</v>
          </cell>
          <cell r="J9082" t="str">
            <v>VALLE DEL CAUCA</v>
          </cell>
          <cell r="K9082" t="str">
            <v>x</v>
          </cell>
          <cell r="M9082">
            <v>9001476339</v>
          </cell>
          <cell r="N9082" t="str">
            <v>sut.servi@gmail.com</v>
          </cell>
          <cell r="O9082" t="str">
            <v>PJ</v>
          </cell>
          <cell r="P9082" t="str">
            <v>CR30</v>
          </cell>
        </row>
        <row r="9083">
          <cell r="A9083">
            <v>104966</v>
          </cell>
          <cell r="B9083" t="str">
            <v>FABIO CANTERA</v>
          </cell>
          <cell r="C9083" t="str">
            <v>COVATRANS LTDA.</v>
          </cell>
          <cell r="E9083" t="str">
            <v>KR 16 22 02</v>
          </cell>
          <cell r="F9083" t="str">
            <v>2 8892989</v>
          </cell>
          <cell r="I9083" t="str">
            <v>CALI</v>
          </cell>
          <cell r="J9083" t="str">
            <v>VALLE DEL CAUCA</v>
          </cell>
          <cell r="K9083" t="str">
            <v>X</v>
          </cell>
          <cell r="M9083">
            <v>8903029017</v>
          </cell>
          <cell r="N9083" t="str">
            <v>facturacion@covatrans.com</v>
          </cell>
          <cell r="O9083" t="str">
            <v>PJ</v>
          </cell>
          <cell r="P9083" t="str">
            <v>CR30</v>
          </cell>
        </row>
        <row r="9084">
          <cell r="A9084">
            <v>200468</v>
          </cell>
          <cell r="B9084" t="str">
            <v>FABIO CANTERA</v>
          </cell>
          <cell r="C9084" t="str">
            <v>GARCES EDER  S A S</v>
          </cell>
          <cell r="D9084" t="str">
            <v>HACIENDA GARCIA</v>
          </cell>
          <cell r="E9084" t="str">
            <v>HACIENDA GARCIA</v>
          </cell>
          <cell r="F9084" t="str">
            <v>(572)3320848</v>
          </cell>
          <cell r="I9084" t="str">
            <v>CORINTO</v>
          </cell>
          <cell r="J9084" t="str">
            <v>CAUCA</v>
          </cell>
          <cell r="K9084" t="str">
            <v>X</v>
          </cell>
          <cell r="M9084">
            <v>8903209101</v>
          </cell>
          <cell r="N9084" t="str">
            <v>facturas@garceseder.com</v>
          </cell>
          <cell r="O9084" t="str">
            <v>PJ</v>
          </cell>
          <cell r="P9084" t="str">
            <v>CR30</v>
          </cell>
        </row>
        <row r="9085">
          <cell r="A9085">
            <v>200469</v>
          </cell>
          <cell r="B9085" t="str">
            <v>FABIO CANTERA</v>
          </cell>
          <cell r="C9085" t="str">
            <v>GARCES EDER  S A S</v>
          </cell>
          <cell r="D9085" t="str">
            <v>HACIENDA LA CAMPIÑA</v>
          </cell>
          <cell r="E9085" t="str">
            <v>HACIENDA LA CAMPIÑA</v>
          </cell>
          <cell r="F9085" t="str">
            <v>(572)3320848</v>
          </cell>
          <cell r="I9085" t="str">
            <v>SANTANDER DE QUILICHAO</v>
          </cell>
          <cell r="J9085" t="str">
            <v>CAUCA</v>
          </cell>
          <cell r="K9085" t="str">
            <v>X</v>
          </cell>
          <cell r="M9085">
            <v>8903209101</v>
          </cell>
          <cell r="N9085" t="str">
            <v>facturas@garceseder.com</v>
          </cell>
          <cell r="O9085" t="str">
            <v>PJ</v>
          </cell>
          <cell r="P9085" t="str">
            <v>CR30</v>
          </cell>
        </row>
        <row r="9086">
          <cell r="A9086">
            <v>200519</v>
          </cell>
          <cell r="B9086" t="str">
            <v>FABIO CANTERA</v>
          </cell>
          <cell r="C9086" t="str">
            <v>GARCES EDER  S A S</v>
          </cell>
          <cell r="D9086" t="str">
            <v>HACIENDA GUAGUYA</v>
          </cell>
          <cell r="E9086" t="str">
            <v>HACIENDA GUAGUYA - ROZO</v>
          </cell>
          <cell r="F9086" t="str">
            <v>(572)3320848</v>
          </cell>
          <cell r="I9086" t="str">
            <v>PALMIRA</v>
          </cell>
          <cell r="J9086" t="str">
            <v>VALLE DEL CAUCA</v>
          </cell>
          <cell r="K9086" t="str">
            <v>X</v>
          </cell>
          <cell r="M9086">
            <v>8903209101</v>
          </cell>
          <cell r="N9086" t="str">
            <v>facturas@garceseder.com</v>
          </cell>
          <cell r="O9086" t="str">
            <v>PJ</v>
          </cell>
          <cell r="P9086" t="str">
            <v>CR30</v>
          </cell>
        </row>
        <row r="9087">
          <cell r="A9087">
            <v>106988</v>
          </cell>
          <cell r="B9087" t="str">
            <v>FABIO CANTERA</v>
          </cell>
          <cell r="C9087" t="str">
            <v>COMBUSTIBLES DE COLOMBIA S.A.</v>
          </cell>
          <cell r="D9087" t="str">
            <v>COMBUSCOL</v>
          </cell>
          <cell r="E9087" t="str">
            <v>CL 9  46  69 OF. 210</v>
          </cell>
          <cell r="F9087" t="str">
            <v>572 5518664</v>
          </cell>
          <cell r="H9087" t="str">
            <v>MOBIL</v>
          </cell>
          <cell r="I9087" t="str">
            <v>CALI</v>
          </cell>
          <cell r="J9087" t="str">
            <v>VALLE DEL CAUCA</v>
          </cell>
          <cell r="K9087" t="str">
            <v>x</v>
          </cell>
          <cell r="M9087">
            <v>8305137293</v>
          </cell>
          <cell r="N9087" t="str">
            <v>proveedorescombuscol@combuscol.com</v>
          </cell>
          <cell r="O9087" t="str">
            <v>PJ</v>
          </cell>
          <cell r="P9087" t="str">
            <v>CR30</v>
          </cell>
        </row>
        <row r="9088">
          <cell r="A9088">
            <v>107117</v>
          </cell>
          <cell r="B9088" t="str">
            <v>FABIO CANTERA</v>
          </cell>
          <cell r="C9088" t="str">
            <v>MRS SARATOGA SAS</v>
          </cell>
          <cell r="D9088" t="str">
            <v>EDS ZARATOGA</v>
          </cell>
          <cell r="E9088" t="str">
            <v>AV 6 OESTE 37 120</v>
          </cell>
          <cell r="F9088" t="str">
            <v>2 8941349</v>
          </cell>
          <cell r="H9088" t="str">
            <v>ESSO</v>
          </cell>
          <cell r="I9088" t="str">
            <v>CALI</v>
          </cell>
          <cell r="J9088" t="str">
            <v>VALLE DEL CAUCA</v>
          </cell>
          <cell r="K9088" t="str">
            <v>X</v>
          </cell>
          <cell r="M9088">
            <v>9002474831</v>
          </cell>
          <cell r="N9088" t="str">
            <v>facturasedssaratoga@hotmail.com</v>
          </cell>
          <cell r="O9088" t="str">
            <v>PJ</v>
          </cell>
          <cell r="P9088" t="str">
            <v>CR30</v>
          </cell>
        </row>
        <row r="9089">
          <cell r="A9089">
            <v>110696</v>
          </cell>
          <cell r="B9089" t="str">
            <v>FABIO CANTERA</v>
          </cell>
          <cell r="C9089" t="str">
            <v>AMORTIAUTOS S.A.S</v>
          </cell>
          <cell r="D9089" t="str">
            <v>AMORTIAUTOS S.A.S.</v>
          </cell>
          <cell r="E9089" t="str">
            <v>AUTOP SUR  42-04 ESQUINA</v>
          </cell>
          <cell r="F9089" t="str">
            <v>2 8881324</v>
          </cell>
          <cell r="I9089" t="str">
            <v>CALI</v>
          </cell>
          <cell r="J9089" t="str">
            <v>VALLE DEL CAUCA</v>
          </cell>
          <cell r="K9089" t="str">
            <v>x</v>
          </cell>
          <cell r="M9089">
            <v>8000169575</v>
          </cell>
          <cell r="N9089" t="str">
            <v>contabilidad@amortiautos.com</v>
          </cell>
          <cell r="O9089" t="str">
            <v>PJ</v>
          </cell>
          <cell r="P9089" t="str">
            <v>CR30</v>
          </cell>
        </row>
        <row r="9090">
          <cell r="A9090">
            <v>111384</v>
          </cell>
          <cell r="B9090" t="str">
            <v>FABIO CANTERA</v>
          </cell>
          <cell r="C9090" t="str">
            <v>ROBERTO RIVERA CASTILLO</v>
          </cell>
          <cell r="D9090" t="str">
            <v>ALMACEN PROAUTOS</v>
          </cell>
          <cell r="E9090" t="str">
            <v>CALLE 8   13  75  B/ SAN BOSCO</v>
          </cell>
          <cell r="F9090" t="str">
            <v>(572) 885 0083</v>
          </cell>
          <cell r="I9090" t="str">
            <v>CALI</v>
          </cell>
          <cell r="J9090" t="str">
            <v>VALLE DEL CAUCA</v>
          </cell>
          <cell r="K9090" t="str">
            <v>X</v>
          </cell>
          <cell r="M9090">
            <v>16701267</v>
          </cell>
          <cell r="N9090" t="str">
            <v>proautos2010@hotmail.com</v>
          </cell>
          <cell r="O9090" t="str">
            <v>PN</v>
          </cell>
          <cell r="P9090" t="str">
            <v>CR30</v>
          </cell>
        </row>
        <row r="9091">
          <cell r="A9091">
            <v>116301</v>
          </cell>
          <cell r="B9091" t="str">
            <v>FABIO CANTERA</v>
          </cell>
          <cell r="C9091" t="str">
            <v>CARLOS ALBERTO SANCHEZ TEJADA</v>
          </cell>
          <cell r="D9091" t="str">
            <v>MOTO REPUESTOS SANCHEZ</v>
          </cell>
          <cell r="E9091" t="str">
            <v>CL 1 # 69-19</v>
          </cell>
          <cell r="F9091" t="str">
            <v>2 3246526</v>
          </cell>
          <cell r="I9091" t="str">
            <v>CALI</v>
          </cell>
          <cell r="J9091" t="str">
            <v>VALLE DEL CAUCA</v>
          </cell>
          <cell r="K9091" t="str">
            <v>x</v>
          </cell>
          <cell r="M9091">
            <v>942850836</v>
          </cell>
          <cell r="N9091" t="str">
            <v>carlossante77@gmail.com</v>
          </cell>
          <cell r="O9091" t="str">
            <v>PN</v>
          </cell>
          <cell r="P9091" t="str">
            <v>CR30</v>
          </cell>
        </row>
        <row r="9092">
          <cell r="A9092">
            <v>116331</v>
          </cell>
          <cell r="B9092" t="str">
            <v>FABIO CANTERA</v>
          </cell>
          <cell r="C9092" t="str">
            <v>LUZ MARINA ARENAS SOTO</v>
          </cell>
          <cell r="D9092" t="str">
            <v>LAVAUTOS Y LUBRITECA CLEAN CAR</v>
          </cell>
          <cell r="E9092" t="str">
            <v>KR 44  9C  05  BRR LOS CAMBULOS</v>
          </cell>
          <cell r="F9092" t="str">
            <v>2 5522887</v>
          </cell>
          <cell r="I9092" t="str">
            <v>CALI</v>
          </cell>
          <cell r="J9092" t="str">
            <v>VALLE DEL CAUCA</v>
          </cell>
          <cell r="K9092" t="str">
            <v>x</v>
          </cell>
          <cell r="M9092">
            <v>311943712</v>
          </cell>
          <cell r="N9092" t="str">
            <v>cleancar44@hotmail.com</v>
          </cell>
          <cell r="O9092" t="str">
            <v>PN</v>
          </cell>
          <cell r="P9092" t="str">
            <v>CR30</v>
          </cell>
        </row>
        <row r="9093">
          <cell r="A9093">
            <v>116968</v>
          </cell>
          <cell r="B9093" t="str">
            <v>FABIO CANTERA</v>
          </cell>
          <cell r="C9093" t="str">
            <v>SERVICIO TECNICO DIESEL ELECTRONICO</v>
          </cell>
          <cell r="D9093" t="str">
            <v>SERVICIO TECNICO DIESEL ELECTRONICO SAS</v>
          </cell>
          <cell r="E9093" t="str">
            <v>KR 20D  14B  101  BRR CENCAR</v>
          </cell>
          <cell r="F9093" t="str">
            <v>314 6809823</v>
          </cell>
          <cell r="I9093" t="str">
            <v>YUMBO</v>
          </cell>
          <cell r="J9093" t="str">
            <v>VALLE DEL CAUCA</v>
          </cell>
          <cell r="K9093" t="str">
            <v>X</v>
          </cell>
          <cell r="M9093">
            <v>9004501621</v>
          </cell>
          <cell r="N9093" t="str">
            <v>std.serviciotecnicodiesel@hotmail.com</v>
          </cell>
          <cell r="O9093" t="str">
            <v>PJ</v>
          </cell>
          <cell r="P9093" t="str">
            <v>CR30</v>
          </cell>
        </row>
        <row r="9094">
          <cell r="A9094">
            <v>200974</v>
          </cell>
          <cell r="B9094" t="str">
            <v>FABIO CANTERA</v>
          </cell>
          <cell r="C9094" t="str">
            <v>MONSERRATE AJ SAS</v>
          </cell>
          <cell r="D9094" t="str">
            <v>LA FELINZA BELINZE</v>
          </cell>
          <cell r="E9094" t="str">
            <v>HACIENDA EL ESPEJO</v>
          </cell>
          <cell r="F9094" t="str">
            <v>(572)6644896</v>
          </cell>
          <cell r="I9094" t="str">
            <v>PUERTO TEJADA</v>
          </cell>
          <cell r="J9094" t="str">
            <v>CAUCA</v>
          </cell>
          <cell r="K9094" t="str">
            <v>X</v>
          </cell>
          <cell r="M9094">
            <v>8913004540</v>
          </cell>
          <cell r="N9094" t="str">
            <v>monserrateaml1@gmail.com</v>
          </cell>
          <cell r="O9094" t="str">
            <v>PJ</v>
          </cell>
          <cell r="P9094" t="str">
            <v>CR30</v>
          </cell>
        </row>
        <row r="9095">
          <cell r="A9095">
            <v>119066</v>
          </cell>
          <cell r="B9095" t="str">
            <v>FABIO CANTERA</v>
          </cell>
          <cell r="C9095" t="str">
            <v>TORRES EQUIPOS S A S</v>
          </cell>
          <cell r="D9095" t="str">
            <v>TORRES EQUIPOS SAS</v>
          </cell>
          <cell r="E9095" t="str">
            <v>Carrera 37 #14-72 Acopi Yumbo.</v>
          </cell>
          <cell r="F9095" t="str">
            <v>572  6535767</v>
          </cell>
          <cell r="G9095">
            <v>3503829637</v>
          </cell>
          <cell r="I9095" t="str">
            <v>YUMBO</v>
          </cell>
          <cell r="J9095" t="str">
            <v>VALLE DEL CAUCA</v>
          </cell>
          <cell r="K9095" t="str">
            <v>X</v>
          </cell>
          <cell r="M9095">
            <v>9001394647</v>
          </cell>
          <cell r="N9095" t="str">
            <v>900139464@recepciondefacturas.co</v>
          </cell>
          <cell r="O9095" t="str">
            <v>PJ</v>
          </cell>
          <cell r="P9095" t="str">
            <v>CR30</v>
          </cell>
        </row>
        <row r="9096">
          <cell r="A9096">
            <v>201526</v>
          </cell>
          <cell r="B9096" t="str">
            <v>FABIO CANTERA</v>
          </cell>
          <cell r="C9096" t="str">
            <v>COMBUSTIBLES DE COLOMBIA S.A.</v>
          </cell>
          <cell r="E9096" t="str">
            <v>KR 8  44B 106</v>
          </cell>
          <cell r="F9096" t="str">
            <v>2 4480299</v>
          </cell>
          <cell r="H9096" t="str">
            <v>Mobil</v>
          </cell>
          <cell r="I9096" t="str">
            <v>CALI</v>
          </cell>
          <cell r="J9096" t="str">
            <v>VALLE DEL CAUCA</v>
          </cell>
          <cell r="K9096" t="str">
            <v>X</v>
          </cell>
          <cell r="M9096">
            <v>8305137293</v>
          </cell>
          <cell r="N9096" t="str">
            <v>proveedorescombuscol@combuscol.com</v>
          </cell>
          <cell r="O9096" t="str">
            <v>PJ</v>
          </cell>
          <cell r="P9096" t="str">
            <v>CR30</v>
          </cell>
        </row>
        <row r="9097">
          <cell r="A9097">
            <v>120849</v>
          </cell>
          <cell r="B9097" t="str">
            <v>FABIO CANTERA</v>
          </cell>
          <cell r="C9097" t="str">
            <v>CHRISTIAN DAVID OSPINA PUERTAS</v>
          </cell>
          <cell r="E9097" t="str">
            <v>CR 5A # 36-38 B/ PORVENIR</v>
          </cell>
          <cell r="F9097">
            <v>3023432122</v>
          </cell>
          <cell r="I9097" t="str">
            <v>CALI</v>
          </cell>
          <cell r="J9097" t="str">
            <v>VALLE DEL CAUCA</v>
          </cell>
          <cell r="K9097" t="str">
            <v>X</v>
          </cell>
          <cell r="M9097">
            <v>1144168481</v>
          </cell>
          <cell r="N9097" t="str">
            <v>cdospina18@misena.edu.co</v>
          </cell>
          <cell r="O9097" t="str">
            <v>PN</v>
          </cell>
          <cell r="P9097" t="str">
            <v>CO00</v>
          </cell>
        </row>
        <row r="9098">
          <cell r="A9098">
            <v>201628</v>
          </cell>
          <cell r="B9098" t="str">
            <v>FABIO CANTERA</v>
          </cell>
          <cell r="C9098" t="str">
            <v>EDS HEROES DE ORIENTE SAS</v>
          </cell>
          <cell r="E9098" t="str">
            <v>DG 23  15  15  BRR ARANJUEZ</v>
          </cell>
          <cell r="F9098" t="str">
            <v>2 4431704</v>
          </cell>
          <cell r="H9098" t="str">
            <v>Mobil</v>
          </cell>
          <cell r="I9098" t="str">
            <v>CALI</v>
          </cell>
          <cell r="J9098" t="str">
            <v>VALLE DEL CAUCA</v>
          </cell>
          <cell r="K9098" t="str">
            <v>X</v>
          </cell>
          <cell r="M9098">
            <v>9003365087</v>
          </cell>
          <cell r="N9098" t="str">
            <v>contabilidadheroes@gmail.com</v>
          </cell>
          <cell r="O9098" t="str">
            <v>PJ</v>
          </cell>
          <cell r="P9098" t="str">
            <v>CO00</v>
          </cell>
        </row>
        <row r="9099">
          <cell r="A9099">
            <v>201629</v>
          </cell>
          <cell r="B9099" t="str">
            <v>FABIO CANTERA</v>
          </cell>
          <cell r="C9099" t="str">
            <v>ESTACIONES DE SERVICIO PORVENIR S.A.S.</v>
          </cell>
          <cell r="E9099" t="str">
            <v>CL 36  39A  66  AUTO SIMON BOLIVAR</v>
          </cell>
          <cell r="F9099" t="str">
            <v>2 7364273</v>
          </cell>
          <cell r="H9099" t="str">
            <v>Mobil</v>
          </cell>
          <cell r="I9099" t="str">
            <v>CALI</v>
          </cell>
          <cell r="J9099" t="str">
            <v>VALLE DEL CAUCA</v>
          </cell>
          <cell r="K9099" t="str">
            <v>X</v>
          </cell>
          <cell r="M9099">
            <v>9004031461</v>
          </cell>
          <cell r="N9099" t="str">
            <v>contabilidadeds@ibr.com.co</v>
          </cell>
          <cell r="O9099" t="str">
            <v>PJ</v>
          </cell>
          <cell r="P9099" t="str">
            <v>CR30</v>
          </cell>
        </row>
        <row r="9100">
          <cell r="A9100">
            <v>122928</v>
          </cell>
          <cell r="B9100" t="str">
            <v>FABIO CANTERA</v>
          </cell>
          <cell r="C9100" t="str">
            <v>ANDRES FELIPE CLAVIJO RAMIREZ</v>
          </cell>
          <cell r="E9100" t="str">
            <v>DG 23  15  15  BRR ARANJUEZ</v>
          </cell>
          <cell r="F9100" t="str">
            <v>2 896 3239</v>
          </cell>
          <cell r="G9100" t="str">
            <v>314 8891202</v>
          </cell>
          <cell r="H9100" t="str">
            <v>Mobil</v>
          </cell>
          <cell r="I9100" t="str">
            <v>CALI</v>
          </cell>
          <cell r="J9100" t="str">
            <v>VALLE DEL CAUCA</v>
          </cell>
          <cell r="K9100" t="str">
            <v>X</v>
          </cell>
          <cell r="M9100">
            <v>79980413</v>
          </cell>
          <cell r="N9100" t="str">
            <v>andresfelipeclavijo@hotmail.com</v>
          </cell>
          <cell r="O9100" t="str">
            <v xml:space="preserve">PN </v>
          </cell>
          <cell r="P9100" t="str">
            <v>CR30</v>
          </cell>
        </row>
        <row r="9101">
          <cell r="A9101">
            <v>124615</v>
          </cell>
          <cell r="B9101" t="str">
            <v>FABIO CANTERA</v>
          </cell>
          <cell r="C9101" t="str">
            <v>GALY PENAGOS TABARES</v>
          </cell>
          <cell r="D9101" t="str">
            <v>AUTOBPECA</v>
          </cell>
          <cell r="E9101" t="str">
            <v>CRA. 5  60- 235  BRR VILLA DEL PRADO</v>
          </cell>
          <cell r="F9101" t="str">
            <v>315 8142553</v>
          </cell>
          <cell r="I9101" t="str">
            <v>CALI</v>
          </cell>
          <cell r="J9101" t="str">
            <v>VALLE DEL CAUCA</v>
          </cell>
          <cell r="K9101" t="str">
            <v>X</v>
          </cell>
          <cell r="M9101">
            <v>1018402967</v>
          </cell>
          <cell r="N9101" t="str">
            <v>galyp3@hotmail.com</v>
          </cell>
          <cell r="O9101" t="str">
            <v>PN</v>
          </cell>
          <cell r="P9101" t="str">
            <v>CR30</v>
          </cell>
        </row>
        <row r="9102">
          <cell r="A9102">
            <v>126019</v>
          </cell>
          <cell r="B9102" t="str">
            <v>FABIO CANTERA</v>
          </cell>
          <cell r="C9102" t="str">
            <v>ALEXANDRA CERON LOPEZ</v>
          </cell>
          <cell r="D9102" t="str">
            <v>LUBRI CERON LA AUTOPISTA</v>
          </cell>
          <cell r="E9102" t="str">
            <v>TV 29  23-37 BRR SANTA MONICA POPULAR</v>
          </cell>
          <cell r="F9102" t="str">
            <v>2 4419694</v>
          </cell>
          <cell r="G9102" t="str">
            <v>315 5690499</v>
          </cell>
          <cell r="I9102" t="str">
            <v>CALI</v>
          </cell>
          <cell r="J9102" t="str">
            <v>VALLE DEL CAUCA</v>
          </cell>
          <cell r="K9102" t="str">
            <v>X</v>
          </cell>
          <cell r="M9102">
            <v>66948512</v>
          </cell>
          <cell r="N9102" t="str">
            <v>alexacldoll@hotmail.com</v>
          </cell>
          <cell r="O9102" t="str">
            <v>PN</v>
          </cell>
          <cell r="P9102" t="str">
            <v>CR30</v>
          </cell>
        </row>
        <row r="9103">
          <cell r="A9103">
            <v>126721</v>
          </cell>
          <cell r="B9103" t="str">
            <v>FABIO CANTERA</v>
          </cell>
          <cell r="C9103" t="str">
            <v>DIEGO ALEJANDRO URDINOLA OCAMPO</v>
          </cell>
          <cell r="E9103" t="str">
            <v>KM 1 VIA PANCE - LA VORAGINE</v>
          </cell>
          <cell r="F9103" t="str">
            <v>311 7338027</v>
          </cell>
          <cell r="I9103" t="str">
            <v>CALI</v>
          </cell>
          <cell r="J9103" t="str">
            <v>VALLE DEL CAUCA</v>
          </cell>
          <cell r="K9103" t="str">
            <v>X</v>
          </cell>
          <cell r="M9103">
            <v>1112931445</v>
          </cell>
          <cell r="N9103" t="str">
            <v>urdinola5@hotmail.com</v>
          </cell>
          <cell r="O9103" t="str">
            <v>PN</v>
          </cell>
          <cell r="P9103" t="str">
            <v>CO00</v>
          </cell>
        </row>
        <row r="9104">
          <cell r="A9104">
            <v>201972</v>
          </cell>
          <cell r="B9104" t="str">
            <v>FABIO CANTERA</v>
          </cell>
          <cell r="C9104" t="str">
            <v>COMBUSTIBLES DE COLOMBIA S.A.</v>
          </cell>
          <cell r="E9104" t="str">
            <v>CL 25  127-80</v>
          </cell>
          <cell r="F9104" t="str">
            <v>323 2261648</v>
          </cell>
          <cell r="I9104" t="str">
            <v>CALI</v>
          </cell>
          <cell r="J9104" t="str">
            <v>VALLE DEL CAUCA</v>
          </cell>
          <cell r="K9104" t="str">
            <v>X</v>
          </cell>
          <cell r="M9104">
            <v>8305137293</v>
          </cell>
          <cell r="N9104" t="str">
            <v>proveedorescombuscol@combuscol.com</v>
          </cell>
          <cell r="O9104" t="str">
            <v>PJ</v>
          </cell>
          <cell r="P9104" t="str">
            <v>CR30</v>
          </cell>
        </row>
        <row r="9105">
          <cell r="A9105">
            <v>127964</v>
          </cell>
          <cell r="B9105" t="str">
            <v>FABIO CANTERA</v>
          </cell>
          <cell r="C9105" t="str">
            <v>CRISTIAN CAMILO LASSO CERON</v>
          </cell>
          <cell r="E9105" t="str">
            <v>CRA. 26  70-26  BRR ULPIANO LLOREDA</v>
          </cell>
          <cell r="F9105" t="str">
            <v>320 6267152</v>
          </cell>
          <cell r="I9105" t="str">
            <v>CALI</v>
          </cell>
          <cell r="J9105" t="str">
            <v>VALLE DEL CAUCA</v>
          </cell>
          <cell r="K9105" t="str">
            <v>X</v>
          </cell>
          <cell r="M9105">
            <v>1000338994</v>
          </cell>
          <cell r="N9105" t="str">
            <v>cristianlasso421@gmail.com</v>
          </cell>
          <cell r="O9105" t="str">
            <v>PN</v>
          </cell>
          <cell r="P9105" t="str">
            <v>CO00</v>
          </cell>
        </row>
        <row r="9106">
          <cell r="A9106">
            <v>129132</v>
          </cell>
          <cell r="B9106" t="str">
            <v>FABIO CANTERA</v>
          </cell>
          <cell r="C9106" t="str">
            <v>HEBERT RAMIREZ BARRIOS</v>
          </cell>
          <cell r="E9106" t="str">
            <v>CL 5  86A-08 BRR MELENDEZ</v>
          </cell>
          <cell r="F9106" t="str">
            <v>311 7941780</v>
          </cell>
          <cell r="I9106" t="str">
            <v>CALI</v>
          </cell>
          <cell r="J9106" t="str">
            <v>VALLE DEL CAUCA</v>
          </cell>
          <cell r="K9106" t="str">
            <v>X</v>
          </cell>
          <cell r="M9106">
            <v>16772122</v>
          </cell>
          <cell r="N9106" t="str">
            <v>ramirezhebert0@gmail.com</v>
          </cell>
          <cell r="O9106" t="str">
            <v>PN</v>
          </cell>
          <cell r="P9106" t="str">
            <v>CO00</v>
          </cell>
        </row>
        <row r="9107">
          <cell r="A9107">
            <v>129664</v>
          </cell>
          <cell r="B9107" t="str">
            <v>FABIO CANTERA</v>
          </cell>
          <cell r="C9107" t="str">
            <v>CRISTHIAN ALBERTO SANCHEZ MORENO</v>
          </cell>
          <cell r="E9107" t="str">
            <v>CL 1C  69-43 BRR CALDAS</v>
          </cell>
          <cell r="F9107" t="str">
            <v>318 3284373</v>
          </cell>
          <cell r="I9107" t="str">
            <v>CALI</v>
          </cell>
          <cell r="J9107" t="str">
            <v>VALLE DEL CAUCA</v>
          </cell>
          <cell r="K9107" t="str">
            <v>X</v>
          </cell>
          <cell r="M9107">
            <v>1113306216</v>
          </cell>
          <cell r="N9107" t="str">
            <v>cristian2988@gmail.com</v>
          </cell>
          <cell r="O9107" t="str">
            <v>PN</v>
          </cell>
          <cell r="P9107" t="str">
            <v>CO00</v>
          </cell>
        </row>
        <row r="9108">
          <cell r="A9108">
            <v>130567</v>
          </cell>
          <cell r="B9108" t="str">
            <v>FABIO CANTERA</v>
          </cell>
          <cell r="C9108" t="str">
            <v>ARCELINA MARGOTH GOMEZ CERON</v>
          </cell>
          <cell r="E9108" t="str">
            <v>CL 70  27A-32 BRR NUEVA FLORESTA</v>
          </cell>
          <cell r="F9108" t="str">
            <v>2 3834198</v>
          </cell>
          <cell r="G9108" t="str">
            <v>321 8164276</v>
          </cell>
          <cell r="I9108" t="str">
            <v>CALI</v>
          </cell>
          <cell r="J9108" t="str">
            <v>VALLE DEL CAUCA</v>
          </cell>
          <cell r="K9108" t="str">
            <v>X</v>
          </cell>
          <cell r="M9108">
            <v>31831968</v>
          </cell>
          <cell r="N9108" t="str">
            <v>margohtgo@hotmail.com</v>
          </cell>
          <cell r="O9108" t="str">
            <v>PN</v>
          </cell>
          <cell r="P9108" t="str">
            <v>CR30</v>
          </cell>
        </row>
        <row r="9109">
          <cell r="A9109">
            <v>202153</v>
          </cell>
          <cell r="B9109" t="str">
            <v>FABIO CANTERA</v>
          </cell>
          <cell r="C9109" t="str">
            <v>MASSER S.A.S.</v>
          </cell>
          <cell r="D9109" t="str">
            <v>PACARA</v>
          </cell>
          <cell r="E9109" t="str">
            <v>AVENIDA 3 NORTE NO. 55 ESQUINA</v>
          </cell>
          <cell r="F9109">
            <v>3105888230</v>
          </cell>
          <cell r="I9109" t="str">
            <v>CALI</v>
          </cell>
          <cell r="J9109" t="str">
            <v>VALLE DEL CAUCA</v>
          </cell>
          <cell r="K9109" t="str">
            <v>X</v>
          </cell>
          <cell r="M9109">
            <v>9004918890</v>
          </cell>
          <cell r="N9109" t="str">
            <v>recepcionelectronica@masser.com.co</v>
          </cell>
          <cell r="O9109" t="str">
            <v>PJ</v>
          </cell>
          <cell r="P9109" t="str">
            <v>CR30</v>
          </cell>
        </row>
        <row r="9110">
          <cell r="A9110">
            <v>202160</v>
          </cell>
          <cell r="B9110" t="str">
            <v>FABIO CANTERA</v>
          </cell>
          <cell r="C9110" t="str">
            <v>MASSER S.A.S.</v>
          </cell>
          <cell r="D9110" t="str">
            <v>CHIPICHAPE</v>
          </cell>
          <cell r="E9110" t="str">
            <v>CALLE 40 N NO.6 AN - 45</v>
          </cell>
          <cell r="F9110">
            <v>3165566987</v>
          </cell>
          <cell r="I9110" t="str">
            <v>CALI</v>
          </cell>
          <cell r="J9110" t="str">
            <v>VALLE DEL CAUCA</v>
          </cell>
          <cell r="K9110" t="str">
            <v>X</v>
          </cell>
          <cell r="M9110">
            <v>9004918890</v>
          </cell>
          <cell r="N9110" t="str">
            <v>recepcionelectronica@masser.com.co</v>
          </cell>
          <cell r="O9110" t="str">
            <v>PJ</v>
          </cell>
          <cell r="P9110" t="str">
            <v>CR30</v>
          </cell>
        </row>
        <row r="9111">
          <cell r="A9111">
            <v>202168</v>
          </cell>
          <cell r="B9111" t="str">
            <v>FABIO CANTERA</v>
          </cell>
          <cell r="C9111" t="str">
            <v>MASSER S.A.S.</v>
          </cell>
          <cell r="D9111" t="str">
            <v>LA CASONA</v>
          </cell>
          <cell r="E9111" t="str">
            <v>TRANSVERSAL 103 NO. 84-126</v>
          </cell>
          <cell r="F9111">
            <v>3188576777</v>
          </cell>
          <cell r="I9111" t="str">
            <v>CALI</v>
          </cell>
          <cell r="J9111" t="str">
            <v>VALLE DEL CAUCA</v>
          </cell>
          <cell r="K9111" t="str">
            <v>X</v>
          </cell>
          <cell r="M9111">
            <v>9004918890</v>
          </cell>
          <cell r="N9111" t="str">
            <v>recepcionelectronica@masser.com.co</v>
          </cell>
          <cell r="O9111" t="str">
            <v>PJ</v>
          </cell>
          <cell r="P9111" t="str">
            <v>CR30</v>
          </cell>
        </row>
        <row r="9112">
          <cell r="A9112">
            <v>202169</v>
          </cell>
          <cell r="B9112" t="str">
            <v>FABIO CANTERA</v>
          </cell>
          <cell r="C9112" t="str">
            <v>MASSER S.A.S.</v>
          </cell>
          <cell r="D9112" t="str">
            <v>CRA 5</v>
          </cell>
          <cell r="E9112" t="str">
            <v>CARRERA 5 NORTE NO. 48-39</v>
          </cell>
          <cell r="F9112">
            <v>3108602672</v>
          </cell>
          <cell r="I9112" t="str">
            <v>CALI</v>
          </cell>
          <cell r="J9112" t="str">
            <v>VALLE DEL CAUCA</v>
          </cell>
          <cell r="K9112" t="str">
            <v>X</v>
          </cell>
          <cell r="M9112">
            <v>9004918890</v>
          </cell>
          <cell r="N9112" t="str">
            <v>recepcionelectronica@masser.com.co</v>
          </cell>
          <cell r="O9112" t="str">
            <v>PJ</v>
          </cell>
          <cell r="P9112" t="str">
            <v>CR30</v>
          </cell>
        </row>
        <row r="9113">
          <cell r="A9113">
            <v>131529</v>
          </cell>
          <cell r="B9113" t="str">
            <v>FABIO CANTERA</v>
          </cell>
          <cell r="C9113" t="str">
            <v>DANIEL HUMBERTO RAMIREZ</v>
          </cell>
          <cell r="E9113" t="str">
            <v>CL 34 # 13-73 B/ MUNICIPAL</v>
          </cell>
          <cell r="F9113" t="str">
            <v>313 780 6982</v>
          </cell>
          <cell r="I9113" t="str">
            <v>CALI</v>
          </cell>
          <cell r="J9113" t="str">
            <v>VALLE DEL CAUCA</v>
          </cell>
          <cell r="K9113" t="str">
            <v>X</v>
          </cell>
          <cell r="M9113">
            <v>4446662</v>
          </cell>
          <cell r="N9113" t="str">
            <v>transportesramirez@otlook.es</v>
          </cell>
          <cell r="O9113" t="str">
            <v>PN</v>
          </cell>
          <cell r="P9113" t="str">
            <v>CR15</v>
          </cell>
        </row>
        <row r="9114">
          <cell r="A9114">
            <v>131617</v>
          </cell>
          <cell r="B9114" t="str">
            <v>FABIO CANTERA</v>
          </cell>
          <cell r="C9114" t="str">
            <v>LUCIO PORFIRIO PEREZ</v>
          </cell>
          <cell r="E9114" t="str">
            <v>CR 28B # 54-23 B/ SINDICAL</v>
          </cell>
          <cell r="F9114" t="str">
            <v>321 816 4276</v>
          </cell>
          <cell r="I9114" t="str">
            <v>CALI</v>
          </cell>
          <cell r="J9114" t="str">
            <v>VALLE DEL CAUCA</v>
          </cell>
          <cell r="K9114" t="str">
            <v>X</v>
          </cell>
          <cell r="M9114">
            <v>5203228</v>
          </cell>
          <cell r="N9114" t="str">
            <v>margothgo@hotmail.com</v>
          </cell>
          <cell r="O9114" t="str">
            <v>PN</v>
          </cell>
          <cell r="P9114" t="str">
            <v>CO00</v>
          </cell>
        </row>
        <row r="9115">
          <cell r="A9115">
            <v>131772</v>
          </cell>
          <cell r="B9115" t="str">
            <v>FABIO CANTERA</v>
          </cell>
          <cell r="C9115" t="str">
            <v>AGR SERVICES S.A.S.</v>
          </cell>
          <cell r="E9115" t="str">
            <v>AV 6 NORTE # 47-195 B/ LAS VALLAS</v>
          </cell>
          <cell r="F9115" t="str">
            <v>2 666 2855</v>
          </cell>
          <cell r="G9115" t="str">
            <v>316 269 2675</v>
          </cell>
          <cell r="I9115" t="str">
            <v>CALI</v>
          </cell>
          <cell r="J9115" t="str">
            <v>VALLE DEL CAUCA</v>
          </cell>
          <cell r="K9115" t="str">
            <v>X</v>
          </cell>
          <cell r="M9115">
            <v>8050052341</v>
          </cell>
          <cell r="N9115" t="str">
            <v>facturaelectronica@agrservices.com.co</v>
          </cell>
          <cell r="O9115" t="str">
            <v>PJ</v>
          </cell>
          <cell r="P9115" t="str">
            <v>CR60</v>
          </cell>
        </row>
        <row r="9116">
          <cell r="A9116">
            <v>202263</v>
          </cell>
          <cell r="B9116" t="str">
            <v>FABIO CANTERA</v>
          </cell>
          <cell r="C9116" t="str">
            <v>AGR SERVICES S.A.S.</v>
          </cell>
          <cell r="E9116" t="str">
            <v>CL 7 # 22-86</v>
          </cell>
          <cell r="F9116" t="str">
            <v>2 666 2855</v>
          </cell>
          <cell r="G9116" t="str">
            <v>316 269 2675</v>
          </cell>
          <cell r="I9116" t="str">
            <v>CALI</v>
          </cell>
          <cell r="J9116" t="str">
            <v>VALLE DEL CAUCA</v>
          </cell>
          <cell r="K9116" t="str">
            <v>X</v>
          </cell>
          <cell r="M9116">
            <v>8050052341</v>
          </cell>
          <cell r="N9116" t="str">
            <v>facturaelectronica@agrservices.com.co</v>
          </cell>
          <cell r="O9116" t="str">
            <v>PJ</v>
          </cell>
          <cell r="P9116" t="str">
            <v>CR30</v>
          </cell>
        </row>
        <row r="9117">
          <cell r="A9117">
            <v>131997</v>
          </cell>
          <cell r="B9117" t="str">
            <v>FABIO CANTERA</v>
          </cell>
          <cell r="C9117" t="str">
            <v>ANDRES FELIPE SANTANA</v>
          </cell>
          <cell r="E9117" t="str">
            <v>CL 8 # 14A-22 B/ SAN BOSCO</v>
          </cell>
          <cell r="F9117" t="str">
            <v>316 307 7271</v>
          </cell>
          <cell r="G9117" t="str">
            <v>314 808 7569</v>
          </cell>
          <cell r="I9117" t="str">
            <v>CALI</v>
          </cell>
          <cell r="J9117" t="str">
            <v>VALLE DEL CAUCA</v>
          </cell>
          <cell r="K9117" t="str">
            <v>X</v>
          </cell>
          <cell r="M9117">
            <v>1096032987</v>
          </cell>
          <cell r="N9117" t="str">
            <v>craticos987@gmail.com</v>
          </cell>
          <cell r="O9117" t="str">
            <v>PN</v>
          </cell>
          <cell r="P9117" t="str">
            <v>CO00</v>
          </cell>
        </row>
        <row r="9118">
          <cell r="A9118">
            <v>132111</v>
          </cell>
          <cell r="B9118" t="str">
            <v>FABIO CANTERA</v>
          </cell>
          <cell r="C9118" t="str">
            <v>DORIAN ALVEIRO CORREDOR</v>
          </cell>
          <cell r="D9118" t="str">
            <v>AUTOCENTRO LOS CAMBULOS</v>
          </cell>
          <cell r="E9118" t="str">
            <v>CR 42 # 8-45 B/ CAMBULOS</v>
          </cell>
          <cell r="F9118" t="str">
            <v>314 873 8950</v>
          </cell>
          <cell r="I9118" t="str">
            <v>CALI</v>
          </cell>
          <cell r="J9118" t="str">
            <v>VALLE DEL CAUCA</v>
          </cell>
          <cell r="K9118" t="str">
            <v>X</v>
          </cell>
          <cell r="M9118">
            <v>16514037</v>
          </cell>
          <cell r="N9118" t="str">
            <v>autocentrocambulos2019@gmail.com</v>
          </cell>
          <cell r="O9118" t="str">
            <v>PN</v>
          </cell>
          <cell r="P9118" t="str">
            <v>CR30</v>
          </cell>
        </row>
        <row r="9119">
          <cell r="A9119">
            <v>132623</v>
          </cell>
          <cell r="B9119" t="str">
            <v>FABIO CANTERA</v>
          </cell>
          <cell r="C9119" t="str">
            <v xml:space="preserve">KATHERINE ANDREA NEIRA MONTES    </v>
          </cell>
          <cell r="E9119" t="str">
            <v>CALLE 1C # 71-11 FARALLONES</v>
          </cell>
          <cell r="F9119">
            <v>3207502823</v>
          </cell>
          <cell r="I9119" t="str">
            <v>CALI</v>
          </cell>
          <cell r="J9119" t="str">
            <v>VALLE DEL CAUCA</v>
          </cell>
          <cell r="K9119" t="str">
            <v>X</v>
          </cell>
          <cell r="M9119">
            <v>1144088624</v>
          </cell>
          <cell r="N9119" t="str">
            <v>andres-19.94@hotmail.com</v>
          </cell>
          <cell r="O9119" t="str">
            <v>PN</v>
          </cell>
          <cell r="P9119" t="str">
            <v>CO00</v>
          </cell>
        </row>
        <row r="9120">
          <cell r="A9120">
            <v>202403</v>
          </cell>
          <cell r="B9120" t="str">
            <v>FABIO CANTERA</v>
          </cell>
          <cell r="C9120" t="str">
            <v>CENTRO DE MANTENIMIENTO AUTOMOTRIZ RD S.A.S</v>
          </cell>
          <cell r="E9120" t="str">
            <v>CALLE 5 # 70- 08 B/CALDAS</v>
          </cell>
          <cell r="F9120">
            <v>23726538</v>
          </cell>
          <cell r="G9120">
            <v>3216428456</v>
          </cell>
          <cell r="I9120" t="str">
            <v>CALI</v>
          </cell>
          <cell r="J9120" t="str">
            <v>VALLE DEL CAUCA</v>
          </cell>
          <cell r="K9120" t="str">
            <v>X</v>
          </cell>
          <cell r="M9120">
            <v>9014441138</v>
          </cell>
          <cell r="N9120" t="str">
            <v>servitecamegawash@hotmail.com</v>
          </cell>
          <cell r="O9120" t="str">
            <v>PJ</v>
          </cell>
          <cell r="P9120" t="str">
            <v>CR30</v>
          </cell>
        </row>
        <row r="9121">
          <cell r="A9121">
            <v>202587</v>
          </cell>
          <cell r="B9121" t="str">
            <v>FABIO CANTERA</v>
          </cell>
          <cell r="C9121" t="str">
            <v>COOP. VALLECAUCANA DE TRANSPORTADOR</v>
          </cell>
          <cell r="D9121" t="str">
            <v>COVATRANS LTDA</v>
          </cell>
          <cell r="E9121" t="str">
            <v>CL 5 # 19A-26</v>
          </cell>
          <cell r="G9121" t="str">
            <v>(572)8892989</v>
          </cell>
          <cell r="I9121" t="str">
            <v>POPAYAN</v>
          </cell>
          <cell r="J9121" t="str">
            <v>CAUCA</v>
          </cell>
          <cell r="K9121" t="str">
            <v>X</v>
          </cell>
          <cell r="M9121">
            <v>8903029017</v>
          </cell>
          <cell r="N9121" t="str">
            <v>facturacion@covatrans.com</v>
          </cell>
          <cell r="O9121" t="str">
            <v>PJ</v>
          </cell>
          <cell r="P9121" t="str">
            <v>CR30</v>
          </cell>
        </row>
        <row r="9122">
          <cell r="A9122">
            <v>202588</v>
          </cell>
          <cell r="B9122" t="str">
            <v>FABIO CANTERA</v>
          </cell>
          <cell r="C9122" t="str">
            <v>COOP. VALLECAUCANA DE TRANSPORTADOR</v>
          </cell>
          <cell r="D9122" t="str">
            <v>COVATRANS LTDA</v>
          </cell>
          <cell r="E9122" t="str">
            <v>CR 10 # 19-72</v>
          </cell>
          <cell r="G9122" t="str">
            <v>(572)8892989</v>
          </cell>
          <cell r="I9122" t="str">
            <v>JAMUNDI</v>
          </cell>
          <cell r="J9122" t="str">
            <v>VALLE DEL CAUCA</v>
          </cell>
          <cell r="K9122" t="str">
            <v>X</v>
          </cell>
          <cell r="M9122">
            <v>8903029017</v>
          </cell>
          <cell r="N9122" t="str">
            <v>facturacion@covatrans.com</v>
          </cell>
          <cell r="O9122" t="str">
            <v>PJ</v>
          </cell>
          <cell r="P9122" t="str">
            <v>CR30</v>
          </cell>
        </row>
        <row r="9123">
          <cell r="A9123">
            <v>137675</v>
          </cell>
          <cell r="B9123" t="str">
            <v>FABIO CANTERA</v>
          </cell>
          <cell r="C9123" t="str">
            <v>CARLOS IRAIDO MONTILLA GOMEZ</v>
          </cell>
          <cell r="E9123" t="str">
            <v>CL 25 # 176-15 B/ PRIMITIVO CRESPO</v>
          </cell>
          <cell r="G9123">
            <v>3186253090</v>
          </cell>
          <cell r="I9123" t="str">
            <v>CALI</v>
          </cell>
          <cell r="J9123" t="str">
            <v>VALLE DEL CAUCA</v>
          </cell>
          <cell r="K9123" t="str">
            <v>X</v>
          </cell>
          <cell r="M9123">
            <v>98291250</v>
          </cell>
          <cell r="N9123" t="str">
            <v>gerosero@hotmail.com</v>
          </cell>
          <cell r="O9123" t="str">
            <v>PN</v>
          </cell>
          <cell r="P9123" t="str">
            <v>CO00</v>
          </cell>
        </row>
        <row r="9124">
          <cell r="A9124">
            <v>140953</v>
          </cell>
          <cell r="B9124" t="str">
            <v>FABIO CANTERA</v>
          </cell>
          <cell r="C9124" t="str">
            <v>ALEXIS RESTREPO TASAMA</v>
          </cell>
          <cell r="E9124" t="str">
            <v>CR 23 # 13A-132 ESQ B/ JUNIN</v>
          </cell>
          <cell r="G9124">
            <v>3157194362</v>
          </cell>
          <cell r="I9124" t="str">
            <v>CALI</v>
          </cell>
          <cell r="J9124" t="str">
            <v>VALLE DEL CAUCA</v>
          </cell>
          <cell r="K9124" t="str">
            <v>X</v>
          </cell>
          <cell r="M9124">
            <v>16454209</v>
          </cell>
          <cell r="N9124" t="str">
            <v>alexisrestrepo@hotmail.com</v>
          </cell>
          <cell r="O9124" t="str">
            <v>PN</v>
          </cell>
          <cell r="P9124" t="str">
            <v>CO00</v>
          </cell>
        </row>
        <row r="9125">
          <cell r="A9125">
            <v>141117</v>
          </cell>
          <cell r="B9125" t="str">
            <v>FABIO CANTERA</v>
          </cell>
          <cell r="C9125" t="str">
            <v>GILBERTO PANTOJA GRUPO ELECTROGENOS</v>
          </cell>
          <cell r="E9125" t="str">
            <v>CR 17F 33D 10 B/URIBE URIBE</v>
          </cell>
          <cell r="G9125">
            <v>3188321314</v>
          </cell>
          <cell r="I9125" t="str">
            <v>CALI</v>
          </cell>
          <cell r="J9125" t="str">
            <v>VALLE DEL CAUCA</v>
          </cell>
          <cell r="K9125" t="str">
            <v>X</v>
          </cell>
          <cell r="M9125">
            <v>9014050101</v>
          </cell>
          <cell r="N9125" t="str">
            <v>gpcontabilidadg@hotmail.com</v>
          </cell>
          <cell r="O9125" t="str">
            <v>PJ</v>
          </cell>
          <cell r="P9125" t="str">
            <v>CO00</v>
          </cell>
        </row>
        <row r="9126">
          <cell r="A9126">
            <v>141264</v>
          </cell>
          <cell r="B9126" t="str">
            <v>FABIO CANTERA</v>
          </cell>
          <cell r="C9126" t="str">
            <v>NATALIA MUÑOZ PEREZ</v>
          </cell>
          <cell r="E9126" t="str">
            <v>CRG PICHINDE-FRENTE A LA POLICIA</v>
          </cell>
          <cell r="G9126">
            <v>3154225465</v>
          </cell>
          <cell r="I9126" t="str">
            <v>CALI</v>
          </cell>
          <cell r="J9126" t="str">
            <v>VALLE DEL CAUCA</v>
          </cell>
          <cell r="K9126" t="str">
            <v>X</v>
          </cell>
          <cell r="M9126">
            <v>1143853952</v>
          </cell>
          <cell r="N9126" t="str">
            <v>natalia0430@hotmail.com</v>
          </cell>
          <cell r="O9126" t="str">
            <v>PN</v>
          </cell>
          <cell r="P9126" t="str">
            <v>CO00</v>
          </cell>
        </row>
        <row r="9127">
          <cell r="A9127">
            <v>141370</v>
          </cell>
          <cell r="B9127" t="str">
            <v>FABIO CANTERA</v>
          </cell>
          <cell r="C9127" t="str">
            <v>ANDRES FELIPE GARCERA CORAL</v>
          </cell>
          <cell r="E9127" t="str">
            <v>CL 11 # 39-86 AP 101</v>
          </cell>
          <cell r="G9127">
            <v>3012657266</v>
          </cell>
          <cell r="I9127" t="str">
            <v>CALI</v>
          </cell>
          <cell r="J9127" t="str">
            <v>VALLE DEL CAUCA</v>
          </cell>
          <cell r="K9127" t="str">
            <v>X</v>
          </cell>
          <cell r="M9127">
            <v>1107531402</v>
          </cell>
          <cell r="N9127" t="str">
            <v>afgc30000@hotmail.com</v>
          </cell>
          <cell r="O9127" t="str">
            <v>PN</v>
          </cell>
          <cell r="P9127" t="str">
            <v>CO00</v>
          </cell>
        </row>
        <row r="9128">
          <cell r="A9128">
            <v>141652</v>
          </cell>
          <cell r="B9128" t="str">
            <v>FABIO CANTERA</v>
          </cell>
          <cell r="C9128" t="str">
            <v>MARLON DAVID CORDOBA BURBANO</v>
          </cell>
          <cell r="E9128" t="str">
            <v>CL 1C # 71-40 B/ LOURDES</v>
          </cell>
          <cell r="G9128">
            <v>3004307800</v>
          </cell>
          <cell r="I9128" t="str">
            <v>CALI</v>
          </cell>
          <cell r="J9128" t="str">
            <v>VALLE DEL CAUCA</v>
          </cell>
          <cell r="K9128" t="str">
            <v>X</v>
          </cell>
          <cell r="M9128">
            <v>1144097528</v>
          </cell>
          <cell r="N9128" t="str">
            <v>marlondeb1997@gmail.com</v>
          </cell>
          <cell r="O9128" t="str">
            <v>PN</v>
          </cell>
          <cell r="P9128" t="str">
            <v>CO00</v>
          </cell>
        </row>
        <row r="9129">
          <cell r="A9129">
            <v>141770</v>
          </cell>
          <cell r="B9129" t="str">
            <v>FABIO CANTERA</v>
          </cell>
          <cell r="C9129" t="str">
            <v>PILINGTECH SERVICE SAS</v>
          </cell>
          <cell r="E9129" t="str">
            <v>CL 28 CR 100 B/ MADERA CONJUNTO RES</v>
          </cell>
          <cell r="G9129">
            <v>3214328147</v>
          </cell>
          <cell r="I9129" t="str">
            <v>CALI</v>
          </cell>
          <cell r="J9129" t="str">
            <v>VALLE DEL CAUCA</v>
          </cell>
          <cell r="K9129" t="str">
            <v>X</v>
          </cell>
          <cell r="M9129">
            <v>9014731314</v>
          </cell>
          <cell r="N9129" t="str">
            <v>administracion@pilingtech.co</v>
          </cell>
          <cell r="O9129" t="str">
            <v>PJ</v>
          </cell>
          <cell r="P9129" t="str">
            <v>CO00</v>
          </cell>
        </row>
        <row r="9130">
          <cell r="A9130">
            <v>142152</v>
          </cell>
          <cell r="B9130" t="str">
            <v>FABIO CANTERA</v>
          </cell>
          <cell r="C9130" t="str">
            <v>DIANA LORENA CELIS GOMEZ</v>
          </cell>
          <cell r="E9130" t="str">
            <v>CORR GOLONDRINAS SECT LOS PINOS</v>
          </cell>
          <cell r="G9130">
            <v>3216287091</v>
          </cell>
          <cell r="I9130" t="str">
            <v>CALI</v>
          </cell>
          <cell r="J9130" t="str">
            <v>VALLE DEL CAUCA</v>
          </cell>
          <cell r="K9130" t="str">
            <v>X</v>
          </cell>
          <cell r="M9130">
            <v>29108257</v>
          </cell>
          <cell r="N9130" t="str">
            <v>motorepuestoslospinoss@outlook.com</v>
          </cell>
          <cell r="O9130" t="str">
            <v>PN</v>
          </cell>
          <cell r="P9130" t="str">
            <v>CO00</v>
          </cell>
        </row>
        <row r="9131">
          <cell r="A9131">
            <v>142173</v>
          </cell>
          <cell r="B9131" t="str">
            <v>FABIO CANTERA</v>
          </cell>
          <cell r="C9131" t="str">
            <v>RICHARD PUENTES SOLARTE</v>
          </cell>
          <cell r="E9131" t="str">
            <v>CL 73 # 1B-106 B/ SAN LUIS</v>
          </cell>
          <cell r="G9131">
            <v>3042747088</v>
          </cell>
          <cell r="I9131" t="str">
            <v>CALI</v>
          </cell>
          <cell r="J9131" t="str">
            <v>VALLE DEL CAUCA</v>
          </cell>
          <cell r="K9131" t="str">
            <v>X</v>
          </cell>
          <cell r="M9131">
            <v>1144052342</v>
          </cell>
          <cell r="N9131" t="str">
            <v>RSolarte05@gmail.com</v>
          </cell>
          <cell r="O9131" t="str">
            <v>PN</v>
          </cell>
          <cell r="P9131" t="str">
            <v>CO00</v>
          </cell>
        </row>
        <row r="9132">
          <cell r="A9132">
            <v>142734</v>
          </cell>
          <cell r="B9132" t="str">
            <v>FABIO CANTERA</v>
          </cell>
          <cell r="C9132" t="str">
            <v>ESPERANZA DEL SOCORRO AMAYA</v>
          </cell>
          <cell r="E9132" t="str">
            <v>CR 10 # 19-96 ESQ B/ CENTENARIO</v>
          </cell>
          <cell r="F9132">
            <v>3154940742</v>
          </cell>
          <cell r="G9132">
            <v>3183539350</v>
          </cell>
          <cell r="I9132" t="str">
            <v>JAMUNDI</v>
          </cell>
          <cell r="J9132" t="str">
            <v>VALLE DEL CAUCA</v>
          </cell>
          <cell r="K9132" t="str">
            <v>X</v>
          </cell>
          <cell r="M9132">
            <v>31527412</v>
          </cell>
          <cell r="N9132" t="str">
            <v>esperanzymayaa@gmail.com</v>
          </cell>
          <cell r="O9132" t="str">
            <v xml:space="preserve">PN </v>
          </cell>
          <cell r="P9132" t="str">
            <v>CO00</v>
          </cell>
        </row>
        <row r="9133">
          <cell r="A9133">
            <v>142805</v>
          </cell>
          <cell r="B9133" t="str">
            <v>FABIO CANTERA</v>
          </cell>
          <cell r="C9133" t="str">
            <v>JUAN MANUEL VALENCIA PINZON</v>
          </cell>
          <cell r="E9133" t="str">
            <v>CL 56C # 43A -65 B/ MORICHAL</v>
          </cell>
          <cell r="G9133">
            <v>3165555800</v>
          </cell>
          <cell r="I9133" t="str">
            <v>CALI</v>
          </cell>
          <cell r="J9133" t="str">
            <v>VALLE DEL CAUCA</v>
          </cell>
          <cell r="K9133" t="str">
            <v>X</v>
          </cell>
          <cell r="M9133">
            <v>16716573</v>
          </cell>
          <cell r="N9133" t="str">
            <v>vjuanmanuel77@gmail.com</v>
          </cell>
          <cell r="O9133" t="str">
            <v>PN</v>
          </cell>
          <cell r="P9133" t="str">
            <v>CO00</v>
          </cell>
        </row>
        <row r="9134">
          <cell r="A9134">
            <v>142846</v>
          </cell>
          <cell r="B9134" t="str">
            <v>FABIO CANTERA</v>
          </cell>
          <cell r="C9134" t="str">
            <v>MARIA DEL SOCORRO FREYRE</v>
          </cell>
          <cell r="E9134" t="str">
            <v>CR 2 # 59B-65 B/ LOS ALMENDROS</v>
          </cell>
          <cell r="G9134">
            <v>3193707440</v>
          </cell>
          <cell r="I9134" t="str">
            <v>CALI</v>
          </cell>
          <cell r="J9134" t="str">
            <v>VALLE DEL CAUCA</v>
          </cell>
          <cell r="K9134" t="str">
            <v>X</v>
          </cell>
          <cell r="M9134">
            <v>31835080</v>
          </cell>
          <cell r="N9134" t="str">
            <v>janpis0810@gmail.com</v>
          </cell>
          <cell r="O9134" t="str">
            <v>PN</v>
          </cell>
          <cell r="P9134" t="str">
            <v>CO00</v>
          </cell>
        </row>
        <row r="9135">
          <cell r="A9135">
            <v>142932</v>
          </cell>
          <cell r="B9135" t="str">
            <v>FABIO CANTERA</v>
          </cell>
          <cell r="C9135" t="str">
            <v>RAUL FILIBERTO OBANDO LANDAZURI</v>
          </cell>
          <cell r="E9135" t="str">
            <v>CL 73 # 3BN 27 B/ FLORALIA</v>
          </cell>
          <cell r="G9135">
            <v>3187262393</v>
          </cell>
          <cell r="I9135" t="str">
            <v>CALI</v>
          </cell>
          <cell r="J9135" t="str">
            <v>VALLE DEL CAUCA</v>
          </cell>
          <cell r="K9135" t="str">
            <v>X</v>
          </cell>
          <cell r="M9135">
            <v>16598239</v>
          </cell>
          <cell r="N9135" t="str">
            <v>raulobandolandazuri@gmail.com</v>
          </cell>
          <cell r="O9135" t="str">
            <v>PN</v>
          </cell>
          <cell r="P9135" t="str">
            <v>CO00</v>
          </cell>
        </row>
        <row r="9136">
          <cell r="A9136">
            <v>142957</v>
          </cell>
          <cell r="B9136" t="str">
            <v>FABIO CANTERA</v>
          </cell>
          <cell r="C9136" t="str">
            <v>DIEGO ARDILA HERNANDEZ</v>
          </cell>
          <cell r="E9136" t="str">
            <v>CL 13 # 19-49</v>
          </cell>
          <cell r="F9136" t="str">
            <v>602 4828400</v>
          </cell>
          <cell r="I9136" t="str">
            <v>CALI</v>
          </cell>
          <cell r="J9136" t="str">
            <v>VALLE DEL CAUCA</v>
          </cell>
          <cell r="K9136" t="str">
            <v>X</v>
          </cell>
          <cell r="M9136">
            <v>91018201</v>
          </cell>
          <cell r="N9136" t="str">
            <v>damotoscali@gmail.com</v>
          </cell>
          <cell r="O9136" t="str">
            <v>PN</v>
          </cell>
          <cell r="P9136" t="str">
            <v>CO00</v>
          </cell>
        </row>
        <row r="9137">
          <cell r="A9137">
            <v>143054</v>
          </cell>
          <cell r="B9137" t="str">
            <v>FABIO CANTERA</v>
          </cell>
          <cell r="C9137" t="str">
            <v>MAYERLINE STEPHANIA GUERRERO FELICI</v>
          </cell>
          <cell r="E9137" t="str">
            <v>CL 8 # 13-05 B/ SAN BOSCO</v>
          </cell>
          <cell r="G9137">
            <v>3507698111</v>
          </cell>
          <cell r="I9137" t="str">
            <v>CALI</v>
          </cell>
          <cell r="J9137" t="str">
            <v>VALLE DEL CAUCA</v>
          </cell>
          <cell r="K9137" t="str">
            <v>X</v>
          </cell>
          <cell r="M9137">
            <v>1144059832</v>
          </cell>
          <cell r="N9137" t="str">
            <v>stefangf@hotmail.com</v>
          </cell>
          <cell r="O9137" t="str">
            <v>PN</v>
          </cell>
          <cell r="P9137" t="str">
            <v>CO00</v>
          </cell>
        </row>
        <row r="9138">
          <cell r="A9138">
            <v>103516</v>
          </cell>
          <cell r="B9138" t="str">
            <v xml:space="preserve">FAVIAN OSWALDO CAICEDO </v>
          </cell>
          <cell r="C9138" t="str">
            <v>OSCAR ORDOÑEZ URBANO</v>
          </cell>
          <cell r="D9138" t="str">
            <v>E/S EL CHILCAL</v>
          </cell>
          <cell r="E9138" t="str">
            <v>VEREDA EL CHILCAL</v>
          </cell>
          <cell r="F9138" t="str">
            <v>(572)7264821</v>
          </cell>
          <cell r="H9138" t="str">
            <v>TERPEL</v>
          </cell>
          <cell r="I9138" t="str">
            <v>SAN PABLO</v>
          </cell>
          <cell r="J9138" t="str">
            <v>NARIÑO</v>
          </cell>
          <cell r="K9138" t="str">
            <v>x</v>
          </cell>
          <cell r="M9138">
            <v>5339909</v>
          </cell>
          <cell r="N9138" t="str">
            <v>facturascreditonarino@gmail.com</v>
          </cell>
          <cell r="O9138" t="str">
            <v>PN</v>
          </cell>
          <cell r="P9138" t="str">
            <v>CR30</v>
          </cell>
        </row>
        <row r="9139">
          <cell r="A9139">
            <v>103699</v>
          </cell>
          <cell r="B9139" t="str">
            <v xml:space="preserve">FAVIAN OSWALDO CAICEDO </v>
          </cell>
          <cell r="C9139" t="str">
            <v>ELQUER FERNANDO CASTILLO SANCHEZ</v>
          </cell>
          <cell r="D9139" t="str">
            <v>LUBRIMOTOR</v>
          </cell>
          <cell r="E9139" t="str">
            <v>CL 21 T 2 14 BRR CARLOS LLERAS</v>
          </cell>
          <cell r="F9139" t="str">
            <v>(572)7264056</v>
          </cell>
          <cell r="I9139" t="str">
            <v>LA UNION</v>
          </cell>
          <cell r="J9139" t="str">
            <v>NARIÑO</v>
          </cell>
          <cell r="K9139" t="str">
            <v>x</v>
          </cell>
          <cell r="M9139">
            <v>13062347</v>
          </cell>
          <cell r="N9139" t="str">
            <v>facturascreditonarino@gmail.com</v>
          </cell>
          <cell r="O9139" t="str">
            <v>PN</v>
          </cell>
          <cell r="P9139" t="str">
            <v>CR30</v>
          </cell>
        </row>
        <row r="9140">
          <cell r="A9140">
            <v>104000</v>
          </cell>
          <cell r="B9140" t="str">
            <v xml:space="preserve">FAVIAN OSWALDO CAICEDO </v>
          </cell>
          <cell r="C9140" t="str">
            <v>CUSTODIA FUENTES MONCAYO</v>
          </cell>
          <cell r="D9140" t="str">
            <v>E/S FLORENCIA CAUCA</v>
          </cell>
          <cell r="E9140" t="str">
            <v>BRR LA CADENA</v>
          </cell>
          <cell r="F9140" t="str">
            <v>321 8442264</v>
          </cell>
          <cell r="H9140" t="str">
            <v>TERPEL</v>
          </cell>
          <cell r="I9140" t="str">
            <v>FLORENCIA</v>
          </cell>
          <cell r="J9140" t="str">
            <v>CAUCA</v>
          </cell>
          <cell r="K9140" t="str">
            <v>x</v>
          </cell>
          <cell r="M9140">
            <v>25521855</v>
          </cell>
          <cell r="N9140" t="str">
            <v>facturascreditocauca@gmail.com</v>
          </cell>
          <cell r="O9140" t="str">
            <v>PN</v>
          </cell>
          <cell r="P9140" t="str">
            <v>CR30</v>
          </cell>
        </row>
        <row r="9141">
          <cell r="A9141">
            <v>104266</v>
          </cell>
          <cell r="B9141" t="str">
            <v xml:space="preserve">FAVIAN OSWALDO CAICEDO </v>
          </cell>
          <cell r="C9141" t="str">
            <v>DAVID LOSSA</v>
          </cell>
          <cell r="D9141" t="str">
            <v>TALLER AQUILES</v>
          </cell>
          <cell r="E9141" t="str">
            <v>CL 9 12 31</v>
          </cell>
          <cell r="F9141" t="str">
            <v>(572)7266686</v>
          </cell>
          <cell r="I9141" t="str">
            <v>LA CRUZ</v>
          </cell>
          <cell r="J9141" t="str">
            <v>NARIÑO</v>
          </cell>
          <cell r="K9141" t="str">
            <v>x</v>
          </cell>
          <cell r="M9141">
            <v>71221230</v>
          </cell>
          <cell r="N9141" t="str">
            <v>facturascreditonarino@gmail.com</v>
          </cell>
          <cell r="O9141" t="str">
            <v>PN</v>
          </cell>
          <cell r="P9141" t="str">
            <v>CR30</v>
          </cell>
        </row>
        <row r="9142">
          <cell r="A9142">
            <v>104305</v>
          </cell>
          <cell r="B9142" t="str">
            <v xml:space="preserve">FAVIAN OSWALDO CAICEDO </v>
          </cell>
          <cell r="C9142" t="str">
            <v>ISLER OBANDO RODRIGUEZ FLOREZ</v>
          </cell>
          <cell r="D9142" t="str">
            <v>REMOTOS LA UNION</v>
          </cell>
          <cell r="E9142" t="str">
            <v>CL 18  2  117  BRR PRIMAVERA</v>
          </cell>
          <cell r="F9142" t="str">
            <v>323 5859429</v>
          </cell>
          <cell r="I9142" t="str">
            <v>LA UNION</v>
          </cell>
          <cell r="J9142" t="str">
            <v>NARIÑO</v>
          </cell>
          <cell r="K9142" t="str">
            <v>X</v>
          </cell>
          <cell r="M9142">
            <v>87027527</v>
          </cell>
          <cell r="N9142" t="str">
            <v>islerrodriguez2009@hotmail.com</v>
          </cell>
          <cell r="O9142" t="str">
            <v>PN</v>
          </cell>
          <cell r="P9142" t="str">
            <v>CR30</v>
          </cell>
        </row>
        <row r="9143">
          <cell r="A9143">
            <v>104308</v>
          </cell>
          <cell r="B9143" t="str">
            <v xml:space="preserve">FAVIAN OSWALDO CAICEDO </v>
          </cell>
          <cell r="C9143" t="str">
            <v>OSCAR WILLIAM GAVIRIA BOLAÑOS</v>
          </cell>
          <cell r="D9143" t="str">
            <v>ALMACEN TUERCAS Y TORNILLOS LOS MOC</v>
          </cell>
          <cell r="E9143" t="str">
            <v>VDA MOROCHILLO</v>
          </cell>
          <cell r="F9143" t="str">
            <v>(572)7266671</v>
          </cell>
          <cell r="I9143" t="str">
            <v>LA CRUZ</v>
          </cell>
          <cell r="J9143" t="str">
            <v>NARIÑO</v>
          </cell>
          <cell r="K9143" t="str">
            <v>x</v>
          </cell>
          <cell r="M9143">
            <v>87246670</v>
          </cell>
          <cell r="N9143" t="str">
            <v>facturascreditonarino@gmail.com</v>
          </cell>
          <cell r="O9143" t="str">
            <v>PN</v>
          </cell>
          <cell r="P9143" t="str">
            <v>CR30</v>
          </cell>
        </row>
        <row r="9144">
          <cell r="A9144">
            <v>104397</v>
          </cell>
          <cell r="B9144" t="str">
            <v xml:space="preserve">FAVIAN OSWALDO CAICEDO </v>
          </cell>
          <cell r="C9144" t="str">
            <v>JESUS LASSO CERON</v>
          </cell>
          <cell r="D9144" t="str">
            <v>AUTOCAMPEROS SAN PABLO</v>
          </cell>
          <cell r="E9144" t="str">
            <v>CL 5 1  59 BRR NIÑO JESUS DE PRAGA</v>
          </cell>
          <cell r="F9144" t="str">
            <v>311 6197710</v>
          </cell>
          <cell r="I9144" t="str">
            <v>SAN PABLO</v>
          </cell>
          <cell r="J9144" t="str">
            <v>NARIÑO</v>
          </cell>
          <cell r="K9144" t="str">
            <v>x</v>
          </cell>
          <cell r="M9144">
            <v>98323027</v>
          </cell>
          <cell r="N9144" t="str">
            <v>autocamperossanpablo@hotmail.com</v>
          </cell>
          <cell r="O9144" t="str">
            <v>PN</v>
          </cell>
          <cell r="P9144" t="str">
            <v>CR45</v>
          </cell>
        </row>
        <row r="9145">
          <cell r="A9145">
            <v>104562</v>
          </cell>
          <cell r="B9145" t="str">
            <v xml:space="preserve">FAVIAN OSWALDO CAICEDO </v>
          </cell>
          <cell r="C9145" t="str">
            <v>ESTACION DE SERVICIOS LA CABAÑA</v>
          </cell>
          <cell r="D9145" t="str">
            <v>E/S LA CABAÑA</v>
          </cell>
          <cell r="E9145" t="str">
            <v>KR 2 23 335</v>
          </cell>
          <cell r="F9145" t="str">
            <v>(572)7442166</v>
          </cell>
          <cell r="G9145">
            <v>3136573936</v>
          </cell>
          <cell r="H9145" t="str">
            <v>ESSO</v>
          </cell>
          <cell r="I9145" t="str">
            <v>LA UNION</v>
          </cell>
          <cell r="J9145" t="str">
            <v>NARIÑO</v>
          </cell>
          <cell r="K9145" t="str">
            <v>x</v>
          </cell>
          <cell r="M9145">
            <v>8140023671</v>
          </cell>
          <cell r="N9145" t="str">
            <v>vilmamartinez45@hotmail.com</v>
          </cell>
          <cell r="O9145" t="str">
            <v>PJ</v>
          </cell>
          <cell r="P9145" t="str">
            <v>CR45</v>
          </cell>
        </row>
        <row r="9146">
          <cell r="A9146">
            <v>104641</v>
          </cell>
          <cell r="B9146" t="str">
            <v xml:space="preserve">FAVIAN OSWALDO CAICEDO </v>
          </cell>
          <cell r="C9146" t="str">
            <v>SERVICENTRO DEL SUR LTDA</v>
          </cell>
          <cell r="D9146" t="str">
            <v>E/S SERVICENTRO DEL SUR LTDA</v>
          </cell>
          <cell r="E9146" t="str">
            <v>CL 3   2 44</v>
          </cell>
          <cell r="F9146" t="str">
            <v>(572)7266722</v>
          </cell>
          <cell r="H9146" t="str">
            <v>BIOMAX</v>
          </cell>
          <cell r="I9146" t="str">
            <v>LA CRUZ</v>
          </cell>
          <cell r="J9146" t="str">
            <v>NARIÑO</v>
          </cell>
          <cell r="K9146" t="str">
            <v>x</v>
          </cell>
          <cell r="M9146">
            <v>8305100941</v>
          </cell>
          <cell r="N9146" t="str">
            <v>facturascreditonarino@gmail.com</v>
          </cell>
          <cell r="O9146" t="str">
            <v>PJ</v>
          </cell>
          <cell r="P9146" t="str">
            <v>CR30</v>
          </cell>
        </row>
        <row r="9147">
          <cell r="A9147">
            <v>104759</v>
          </cell>
          <cell r="B9147" t="str">
            <v xml:space="preserve">FAVIAN OSWALDO CAICEDO </v>
          </cell>
          <cell r="C9147" t="str">
            <v>COOP DE CAFICULTORES DEL NORTE DE N</v>
          </cell>
          <cell r="D9147" t="str">
            <v>COOP DE CAFICULTORES DEL NORTE DE N</v>
          </cell>
          <cell r="E9147" t="str">
            <v>KR 1A 19 72</v>
          </cell>
          <cell r="F9147" t="str">
            <v>(572)7264075</v>
          </cell>
          <cell r="H9147" t="str">
            <v>TERPEL</v>
          </cell>
          <cell r="I9147" t="str">
            <v>LA UNION</v>
          </cell>
          <cell r="J9147" t="str">
            <v>NARIÑO</v>
          </cell>
          <cell r="K9147" t="str">
            <v>x</v>
          </cell>
          <cell r="M9147">
            <v>8912005407</v>
          </cell>
          <cell r="N9147" t="str">
            <v>facturascreditonarino@gmail.com</v>
          </cell>
          <cell r="O9147" t="str">
            <v>PJ</v>
          </cell>
          <cell r="P9147" t="str">
            <v>CR30</v>
          </cell>
        </row>
        <row r="9148">
          <cell r="A9148">
            <v>111865</v>
          </cell>
          <cell r="B9148" t="str">
            <v xml:space="preserve">FAVIAN OSWALDO CAICEDO </v>
          </cell>
          <cell r="C9148" t="str">
            <v>LEIDY JOHANA BOLAÑOS ESPINOSA</v>
          </cell>
          <cell r="D9148" t="str">
            <v>EDS SERVICENTRO SAN PABLO</v>
          </cell>
          <cell r="E9148" t="str">
            <v>KR 6  7  89  BRR FATIMA</v>
          </cell>
          <cell r="F9148" t="str">
            <v>572 7285392</v>
          </cell>
          <cell r="H9148" t="str">
            <v>TERPEL</v>
          </cell>
          <cell r="I9148" t="str">
            <v>SAN PABLO</v>
          </cell>
          <cell r="J9148" t="str">
            <v>NARIÑO</v>
          </cell>
          <cell r="K9148" t="str">
            <v>x</v>
          </cell>
          <cell r="M9148">
            <v>27452471</v>
          </cell>
          <cell r="N9148" t="str">
            <v>pabloh395@gmail.com</v>
          </cell>
          <cell r="O9148" t="str">
            <v>PN</v>
          </cell>
          <cell r="P9148" t="str">
            <v>CR30</v>
          </cell>
        </row>
        <row r="9149">
          <cell r="A9149">
            <v>118353</v>
          </cell>
          <cell r="B9149" t="str">
            <v xml:space="preserve">FAVIAN OSWALDO CAICEDO </v>
          </cell>
          <cell r="C9149" t="str">
            <v>GERALDINE GIRALDO VIVEROS</v>
          </cell>
          <cell r="D9149" t="str">
            <v>BICIMOTOS EL PAISA</v>
          </cell>
          <cell r="E9149" t="str">
            <v>CALLE PPAL BARRIO CENTRO NORTE</v>
          </cell>
          <cell r="F9149" t="str">
            <v>312 2836569</v>
          </cell>
          <cell r="I9149" t="str">
            <v>BUESACO</v>
          </cell>
          <cell r="J9149" t="str">
            <v>NARIÑO</v>
          </cell>
          <cell r="K9149" t="str">
            <v>x</v>
          </cell>
          <cell r="M9149">
            <v>10842257888</v>
          </cell>
          <cell r="N9149" t="str">
            <v>wilmerbarrios68@gmail.com</v>
          </cell>
          <cell r="O9149" t="str">
            <v>PN</v>
          </cell>
          <cell r="P9149" t="str">
            <v>CR30</v>
          </cell>
        </row>
        <row r="9150">
          <cell r="A9150">
            <v>118639</v>
          </cell>
          <cell r="B9150" t="str">
            <v xml:space="preserve">FAVIAN OSWALDO CAICEDO </v>
          </cell>
          <cell r="C9150" t="str">
            <v>ANA LORENA ORDOÑEZ IBARRA</v>
          </cell>
          <cell r="D9150" t="str">
            <v>LUBRICANTES LA VILLA</v>
          </cell>
          <cell r="E9150" t="str">
            <v>CGTO DE VILLAMORENO</v>
          </cell>
          <cell r="F9150" t="str">
            <v>310 4283786</v>
          </cell>
          <cell r="I9150" t="str">
            <v>BUESACO</v>
          </cell>
          <cell r="J9150" t="str">
            <v>NARIÑO</v>
          </cell>
          <cell r="K9150" t="str">
            <v>X</v>
          </cell>
          <cell r="L9150" t="str">
            <v xml:space="preserve"> </v>
          </cell>
          <cell r="M9150">
            <v>59311642</v>
          </cell>
          <cell r="N9150" t="str">
            <v>anlorib@gmail.com</v>
          </cell>
          <cell r="O9150" t="str">
            <v>PN</v>
          </cell>
          <cell r="P9150" t="str">
            <v>CR30</v>
          </cell>
        </row>
        <row r="9151">
          <cell r="A9151">
            <v>118682</v>
          </cell>
          <cell r="B9151" t="str">
            <v xml:space="preserve">FAVIAN OSWALDO CAICEDO </v>
          </cell>
          <cell r="C9151" t="str">
            <v>ANTONIO FERNANDO BRAVO LASSO</v>
          </cell>
          <cell r="E9151" t="str">
            <v>SAN BERNARDO BRR LA PLAYA</v>
          </cell>
          <cell r="F9151" t="str">
            <v>312 7635612</v>
          </cell>
          <cell r="G9151" t="str">
            <v>312 7635612</v>
          </cell>
          <cell r="I9151" t="str">
            <v>SAN BERNARDO</v>
          </cell>
          <cell r="J9151" t="str">
            <v>NARIÑO</v>
          </cell>
          <cell r="K9151" t="str">
            <v>x</v>
          </cell>
          <cell r="M9151">
            <v>5211907</v>
          </cell>
          <cell r="N9151" t="str">
            <v>N/A</v>
          </cell>
          <cell r="O9151" t="str">
            <v>PN</v>
          </cell>
          <cell r="P9151" t="str">
            <v>CR30</v>
          </cell>
        </row>
        <row r="9152">
          <cell r="A9152">
            <v>118756</v>
          </cell>
          <cell r="B9152" t="str">
            <v xml:space="preserve">FAVIAN OSWALDO CAICEDO </v>
          </cell>
          <cell r="C9152" t="str">
            <v>HILDER ARNOLD GUERRERO BARCENAS</v>
          </cell>
          <cell r="E9152" t="str">
            <v>CLL  3  6  57</v>
          </cell>
          <cell r="F9152" t="str">
            <v>311 6056832</v>
          </cell>
          <cell r="I9152" t="str">
            <v>TAMINANGO</v>
          </cell>
          <cell r="J9152" t="str">
            <v>NARIÑO</v>
          </cell>
          <cell r="K9152" t="str">
            <v>X</v>
          </cell>
          <cell r="M9152">
            <v>87026890</v>
          </cell>
          <cell r="N9152" t="str">
            <v>facturascontadonarino@gmail.com</v>
          </cell>
          <cell r="O9152" t="str">
            <v>PN</v>
          </cell>
          <cell r="P9152" t="str">
            <v>CO00</v>
          </cell>
        </row>
        <row r="9153">
          <cell r="A9153">
            <v>118877</v>
          </cell>
          <cell r="B9153" t="str">
            <v xml:space="preserve">FAVIAN OSWALDO CAICEDO </v>
          </cell>
          <cell r="C9153" t="str">
            <v>WILLINGTON SALOMON DIAZ LOPEZ</v>
          </cell>
          <cell r="D9153" t="str">
            <v>E/S CARTAGO</v>
          </cell>
          <cell r="E9153" t="str">
            <v>CL 1A # 2-34 BR EL CARMELO</v>
          </cell>
          <cell r="F9153" t="str">
            <v>314 8961471</v>
          </cell>
          <cell r="H9153" t="str">
            <v>Terpel</v>
          </cell>
          <cell r="I9153" t="str">
            <v>SAN PEDRO DE CARTAGO</v>
          </cell>
          <cell r="J9153" t="str">
            <v>NARIÑO</v>
          </cell>
          <cell r="K9153" t="str">
            <v>X</v>
          </cell>
          <cell r="M9153">
            <v>13071444</v>
          </cell>
          <cell r="N9153" t="str">
            <v>willy8026@gmail.com</v>
          </cell>
          <cell r="O9153" t="str">
            <v>PN</v>
          </cell>
          <cell r="P9153" t="str">
            <v>CR15</v>
          </cell>
        </row>
        <row r="9154">
          <cell r="A9154">
            <v>119313</v>
          </cell>
          <cell r="B9154" t="str">
            <v xml:space="preserve">FAVIAN OSWALDO CAICEDO </v>
          </cell>
          <cell r="C9154" t="str">
            <v>SERVICENTRO LA CRUZ SAS</v>
          </cell>
          <cell r="E9154" t="str">
            <v>CL 8  CRA 12 ESQ BRR LA POLA</v>
          </cell>
          <cell r="F9154">
            <v>3104700986</v>
          </cell>
          <cell r="G9154" t="str">
            <v>311 3910374</v>
          </cell>
          <cell r="H9154" t="str">
            <v>Terpel</v>
          </cell>
          <cell r="I9154" t="str">
            <v>LA CRUZ</v>
          </cell>
          <cell r="J9154" t="str">
            <v>NARIÑO</v>
          </cell>
          <cell r="K9154" t="str">
            <v>x</v>
          </cell>
          <cell r="M9154">
            <v>9007530631</v>
          </cell>
          <cell r="N9154" t="str">
            <v>efra616@hotmail.com</v>
          </cell>
          <cell r="O9154" t="str">
            <v>PJ</v>
          </cell>
          <cell r="P9154" t="str">
            <v>CR15</v>
          </cell>
        </row>
        <row r="9155">
          <cell r="A9155">
            <v>119659</v>
          </cell>
          <cell r="B9155" t="str">
            <v xml:space="preserve">FAVIAN OSWALDO CAICEDO </v>
          </cell>
          <cell r="C9155" t="str">
            <v>RAUL RIVERA BRAVO</v>
          </cell>
          <cell r="D9155" t="str">
            <v>FERRETERIA CARLOS LLERAS</v>
          </cell>
          <cell r="E9155" t="str">
            <v>CR 2  22  62  BRR CARLOS LLERAS</v>
          </cell>
          <cell r="F9155" t="str">
            <v>2 7264319</v>
          </cell>
          <cell r="G9155" t="str">
            <v>311 3011825</v>
          </cell>
          <cell r="I9155" t="str">
            <v>LA UNION</v>
          </cell>
          <cell r="J9155" t="str">
            <v>NARIÑO</v>
          </cell>
          <cell r="K9155" t="str">
            <v>x</v>
          </cell>
          <cell r="M9155">
            <v>158115955</v>
          </cell>
          <cell r="N9155" t="str">
            <v>raulrivera2812@hotmail.com</v>
          </cell>
          <cell r="O9155" t="str">
            <v>PN</v>
          </cell>
          <cell r="P9155" t="str">
            <v>CR30</v>
          </cell>
        </row>
        <row r="9156">
          <cell r="A9156">
            <v>119717</v>
          </cell>
          <cell r="B9156" t="str">
            <v xml:space="preserve">FAVIAN OSWALDO CAICEDO </v>
          </cell>
          <cell r="C9156" t="str">
            <v>BLANCA ONEIDA CORDOBA MELO</v>
          </cell>
          <cell r="D9156" t="str">
            <v>SPORT MOTOS LA UNION</v>
          </cell>
          <cell r="E9156" t="str">
            <v>CRA. 2  2-23 BRR CARLOS LLERAS</v>
          </cell>
          <cell r="F9156" t="str">
            <v>311 4141990</v>
          </cell>
          <cell r="G9156" t="str">
            <v>321 7043535</v>
          </cell>
          <cell r="I9156" t="str">
            <v>LA UNION</v>
          </cell>
          <cell r="J9156" t="str">
            <v>NARIÑO</v>
          </cell>
          <cell r="K9156" t="str">
            <v>X</v>
          </cell>
          <cell r="L9156" t="str">
            <v xml:space="preserve"> </v>
          </cell>
          <cell r="M9156">
            <v>59396536</v>
          </cell>
          <cell r="N9156" t="str">
            <v>oneidacordoba55@hotmail.com</v>
          </cell>
          <cell r="O9156" t="str">
            <v>PN</v>
          </cell>
          <cell r="P9156" t="str">
            <v>CR30</v>
          </cell>
        </row>
        <row r="9157">
          <cell r="A9157">
            <v>119784</v>
          </cell>
          <cell r="B9157" t="str">
            <v xml:space="preserve">FAVIAN OSWALDO CAICEDO </v>
          </cell>
          <cell r="C9157" t="str">
            <v>OSWALDO GERMAN CABRERA CORDOBA</v>
          </cell>
          <cell r="D9157" t="str">
            <v>KARMOTOS</v>
          </cell>
          <cell r="E9157" t="str">
            <v>KR 2  21A  23  BRR CARLOS LLERAS</v>
          </cell>
          <cell r="F9157" t="str">
            <v>316 6246445</v>
          </cell>
          <cell r="G9157" t="str">
            <v>322 6835516</v>
          </cell>
          <cell r="I9157" t="str">
            <v>LA UNION</v>
          </cell>
          <cell r="J9157" t="str">
            <v>NARIÑO</v>
          </cell>
          <cell r="K9157" t="str">
            <v>X</v>
          </cell>
          <cell r="M9157">
            <v>98333673</v>
          </cell>
          <cell r="N9157" t="str">
            <v>No lo colocaron</v>
          </cell>
          <cell r="O9157" t="str">
            <v>PN</v>
          </cell>
          <cell r="P9157" t="str">
            <v>CR30</v>
          </cell>
        </row>
        <row r="9158">
          <cell r="A9158">
            <v>119904</v>
          </cell>
          <cell r="B9158" t="str">
            <v xml:space="preserve">FAVIAN OSWALDO CAICEDO </v>
          </cell>
          <cell r="C9158" t="str">
            <v>FLOR DE MARIA LUNA ESTRADA</v>
          </cell>
          <cell r="E9158" t="str">
            <v>CL 12  4  30  BRR SAN CARLOS</v>
          </cell>
          <cell r="F9158" t="str">
            <v>2 7265089</v>
          </cell>
          <cell r="G9158">
            <v>3136031305</v>
          </cell>
          <cell r="I9158" t="str">
            <v>LA UNION</v>
          </cell>
          <cell r="J9158" t="str">
            <v>NARIÑO</v>
          </cell>
          <cell r="K9158" t="str">
            <v>x</v>
          </cell>
          <cell r="M9158">
            <v>307407058</v>
          </cell>
          <cell r="N9158" t="str">
            <v>florluna56-@hotmail.com</v>
          </cell>
          <cell r="O9158" t="str">
            <v>PN</v>
          </cell>
          <cell r="P9158" t="str">
            <v>CR30</v>
          </cell>
        </row>
        <row r="9159">
          <cell r="A9159">
            <v>120049</v>
          </cell>
          <cell r="B9159" t="str">
            <v xml:space="preserve">FAVIAN OSWALDO CAICEDO </v>
          </cell>
          <cell r="C9159" t="str">
            <v>RAMON EMILIO MORA BURBANO</v>
          </cell>
          <cell r="D9159" t="str">
            <v>SERVICENTRO CUMBITARA</v>
          </cell>
          <cell r="E9159" t="str">
            <v>KR 1  5  02 BRR LA CAPILLA</v>
          </cell>
          <cell r="F9159" t="str">
            <v>312 2632123</v>
          </cell>
          <cell r="H9159" t="str">
            <v>Terpel</v>
          </cell>
          <cell r="I9159" t="str">
            <v>LA UNION</v>
          </cell>
          <cell r="J9159" t="str">
            <v>NARIÑO</v>
          </cell>
          <cell r="K9159" t="str">
            <v>X</v>
          </cell>
          <cell r="M9159">
            <v>983936190</v>
          </cell>
          <cell r="N9159" t="str">
            <v>mora393@hotmail.com</v>
          </cell>
          <cell r="O9159" t="str">
            <v>PN</v>
          </cell>
          <cell r="P9159" t="str">
            <v>CR30</v>
          </cell>
        </row>
        <row r="9160">
          <cell r="A9160">
            <v>120160</v>
          </cell>
          <cell r="B9160" t="str">
            <v xml:space="preserve">FAVIAN OSWALDO CAICEDO </v>
          </cell>
          <cell r="C9160" t="str">
            <v>OSCAR ALEJANDRO VILLAMUEZ</v>
          </cell>
          <cell r="D9160" t="str">
            <v>MOTO MAS POTENCIA</v>
          </cell>
          <cell r="E9160" t="str">
            <v>PD LOS ESTUDIANTES BRR EL PODER</v>
          </cell>
          <cell r="F9160" t="str">
            <v>313 7807350</v>
          </cell>
          <cell r="I9160" t="str">
            <v>TAMINANGO</v>
          </cell>
          <cell r="J9160" t="str">
            <v>NARIÑO</v>
          </cell>
          <cell r="K9160" t="str">
            <v>X</v>
          </cell>
          <cell r="M9160">
            <v>10894807903</v>
          </cell>
          <cell r="N9160" t="str">
            <v>alejojd@hotmail.com</v>
          </cell>
          <cell r="O9160" t="str">
            <v>PN</v>
          </cell>
          <cell r="P9160" t="str">
            <v>CO00</v>
          </cell>
        </row>
        <row r="9161">
          <cell r="A9161">
            <v>120200</v>
          </cell>
          <cell r="B9161" t="str">
            <v xml:space="preserve">FAVIAN OSWALDO CAICEDO </v>
          </cell>
          <cell r="C9161" t="str">
            <v>EDUAR ADRIAN MUÑOZ BENAVIDEZ</v>
          </cell>
          <cell r="E9161" t="str">
            <v>CR 2 # 23-28 B/ CARLOS LLERAS</v>
          </cell>
          <cell r="F9161">
            <v>3187381727</v>
          </cell>
          <cell r="I9161" t="str">
            <v>LA UNION</v>
          </cell>
          <cell r="J9161" t="str">
            <v>NARIÑO</v>
          </cell>
          <cell r="K9161" t="str">
            <v>X</v>
          </cell>
          <cell r="M9161">
            <v>1089484062</v>
          </cell>
          <cell r="N9161" t="str">
            <v>adrian317m@gmail.com</v>
          </cell>
          <cell r="O9161" t="str">
            <v>PN</v>
          </cell>
          <cell r="P9161" t="str">
            <v>CR15</v>
          </cell>
        </row>
        <row r="9162">
          <cell r="A9162">
            <v>120202</v>
          </cell>
          <cell r="B9162" t="str">
            <v xml:space="preserve">FAVIAN OSWALDO CAICEDO </v>
          </cell>
          <cell r="C9162" t="str">
            <v>ALEJANDRO MEZA BURBANO</v>
          </cell>
          <cell r="E9162" t="str">
            <v>CL 13 # 3-31 B/ LA PAZ</v>
          </cell>
          <cell r="F9162" t="str">
            <v>321 7702236</v>
          </cell>
          <cell r="I9162" t="str">
            <v>LA UNION</v>
          </cell>
          <cell r="J9162" t="str">
            <v>NARIÑO</v>
          </cell>
          <cell r="K9162" t="str">
            <v>X</v>
          </cell>
          <cell r="M9162">
            <v>15815033</v>
          </cell>
          <cell r="N9162" t="str">
            <v>ferrmrza5033@gmail.com</v>
          </cell>
          <cell r="O9162" t="str">
            <v>PN</v>
          </cell>
          <cell r="P9162" t="str">
            <v>CR15</v>
          </cell>
        </row>
        <row r="9163">
          <cell r="A9163">
            <v>120213</v>
          </cell>
          <cell r="B9163" t="str">
            <v xml:space="preserve">FAVIAN OSWALDO CAICEDO </v>
          </cell>
          <cell r="C9163" t="str">
            <v>HENRY MARINO DELGADO</v>
          </cell>
          <cell r="E9163" t="str">
            <v>CL PRINCIPAL BRR LOS GUADUALES</v>
          </cell>
          <cell r="F9163" t="str">
            <v>313 7686014</v>
          </cell>
          <cell r="I9163" t="str">
            <v>ALBAN</v>
          </cell>
          <cell r="J9163" t="str">
            <v>NARIÑO</v>
          </cell>
          <cell r="K9163" t="str">
            <v>X</v>
          </cell>
          <cell r="M9163">
            <v>5209834</v>
          </cell>
          <cell r="N9163" t="str">
            <v>henrymotos_19@hotmail.com</v>
          </cell>
          <cell r="O9163" t="str">
            <v>PN</v>
          </cell>
          <cell r="P9163" t="str">
            <v>CR15</v>
          </cell>
        </row>
        <row r="9164">
          <cell r="A9164">
            <v>120217</v>
          </cell>
          <cell r="B9164" t="str">
            <v xml:space="preserve">FAVIAN OSWALDO CAICEDO </v>
          </cell>
          <cell r="C9164" t="str">
            <v>OSCAR RAMIRO ORDOÑEZ IBARRA</v>
          </cell>
          <cell r="E9164" t="str">
            <v>KR 1  9  152  FRENTE EDS LAS VIOLET</v>
          </cell>
          <cell r="F9164" t="str">
            <v>312 7508810</v>
          </cell>
          <cell r="I9164" t="str">
            <v>SAN BERNARDO</v>
          </cell>
          <cell r="J9164" t="str">
            <v>NARIÑO</v>
          </cell>
          <cell r="K9164" t="str">
            <v>X</v>
          </cell>
          <cell r="M9164">
            <v>87301597</v>
          </cell>
          <cell r="N9164" t="str">
            <v>p20ramiro@hotmail.com</v>
          </cell>
          <cell r="O9164" t="str">
            <v>PN</v>
          </cell>
          <cell r="P9164" t="str">
            <v>CR15</v>
          </cell>
        </row>
        <row r="9165">
          <cell r="A9165">
            <v>120220</v>
          </cell>
          <cell r="B9165" t="str">
            <v xml:space="preserve">FAVIAN OSWALDO CAICEDO </v>
          </cell>
          <cell r="C9165" t="str">
            <v>ARNULFO MOLINA MORIANO</v>
          </cell>
          <cell r="E9165" t="str">
            <v>MZ 4 CASA 1 B/ SUR ALBAN</v>
          </cell>
          <cell r="F9165" t="str">
            <v>314 6247791</v>
          </cell>
          <cell r="I9165" t="str">
            <v>ALBAN</v>
          </cell>
          <cell r="J9165" t="str">
            <v>NARIÑO</v>
          </cell>
          <cell r="K9165" t="str">
            <v>X</v>
          </cell>
          <cell r="M9165">
            <v>14963895</v>
          </cell>
          <cell r="N9165" t="str">
            <v>marnulfo85@yahoo.com</v>
          </cell>
          <cell r="O9165" t="str">
            <v>PN</v>
          </cell>
          <cell r="P9165" t="str">
            <v>CR15</v>
          </cell>
        </row>
        <row r="9166">
          <cell r="A9166">
            <v>120233</v>
          </cell>
          <cell r="B9166" t="str">
            <v xml:space="preserve">FAVIAN OSWALDO CAICEDO </v>
          </cell>
          <cell r="C9166" t="str">
            <v>FENELEON URBANO</v>
          </cell>
          <cell r="D9166" t="str">
            <v>SERVICENTRO TERPEL BELEN</v>
          </cell>
          <cell r="E9166" t="str">
            <v>KR  3  CA 19  AV LOS ESTUDIANTES</v>
          </cell>
          <cell r="F9166" t="str">
            <v>320 7387646</v>
          </cell>
          <cell r="H9166" t="str">
            <v>Terpel</v>
          </cell>
          <cell r="I9166" t="str">
            <v>BELEN</v>
          </cell>
          <cell r="J9166" t="str">
            <v>NARIÑO</v>
          </cell>
          <cell r="K9166" t="str">
            <v>X</v>
          </cell>
          <cell r="M9166">
            <v>52760938</v>
          </cell>
          <cell r="N9166" t="str">
            <v>servicentroterpelbelen@gmail.com</v>
          </cell>
          <cell r="O9166" t="str">
            <v>PN</v>
          </cell>
          <cell r="P9166" t="str">
            <v>CR30</v>
          </cell>
        </row>
        <row r="9167">
          <cell r="A9167">
            <v>120245</v>
          </cell>
          <cell r="B9167" t="str">
            <v xml:space="preserve">FAVIAN OSWALDO CAICEDO </v>
          </cell>
          <cell r="C9167" t="str">
            <v>JAIME FERNANDO ERASO SANTACRUZ</v>
          </cell>
          <cell r="E9167" t="str">
            <v>CL PRINCIPAL 12 47 NORTE</v>
          </cell>
          <cell r="F9167" t="str">
            <v>2 7230435</v>
          </cell>
          <cell r="G9167" t="str">
            <v>311 3327708</v>
          </cell>
          <cell r="I9167" t="str">
            <v>BUESACO</v>
          </cell>
          <cell r="J9167" t="str">
            <v>NARIÑO</v>
          </cell>
          <cell r="K9167" t="str">
            <v>X</v>
          </cell>
          <cell r="M9167">
            <v>129798302</v>
          </cell>
          <cell r="N9167" t="str">
            <v>facturascreditonarino@gmail.com</v>
          </cell>
          <cell r="O9167" t="str">
            <v>PN</v>
          </cell>
          <cell r="P9167" t="str">
            <v>CR30</v>
          </cell>
        </row>
        <row r="9168">
          <cell r="A9168">
            <v>120307</v>
          </cell>
          <cell r="B9168" t="str">
            <v xml:space="preserve">FAVIAN OSWALDO CAICEDO </v>
          </cell>
          <cell r="C9168" t="str">
            <v>JOSE EUTIMIO ORDOÑEZ GOMEZ</v>
          </cell>
          <cell r="E9168" t="str">
            <v>KR 1  67 SUR LA PAZ BRR LAS MESAS</v>
          </cell>
          <cell r="F9168" t="str">
            <v>314 7251630</v>
          </cell>
          <cell r="I9168" t="str">
            <v>EL TABLON DE GOMEZ</v>
          </cell>
          <cell r="J9168" t="str">
            <v>NARIÑO</v>
          </cell>
          <cell r="K9168" t="str">
            <v>X</v>
          </cell>
          <cell r="M9168">
            <v>5247269</v>
          </cell>
          <cell r="N9168" t="str">
            <v>facturascontadonarino@gmail.com</v>
          </cell>
          <cell r="O9168" t="str">
            <v>PN</v>
          </cell>
          <cell r="P9168" t="str">
            <v>CR15</v>
          </cell>
        </row>
        <row r="9169">
          <cell r="A9169">
            <v>120481</v>
          </cell>
          <cell r="B9169" t="str">
            <v xml:space="preserve">FAVIAN OSWALDO CAICEDO </v>
          </cell>
          <cell r="C9169" t="str">
            <v>LEONARDO MUTIS DIAZ</v>
          </cell>
          <cell r="E9169" t="str">
            <v>VD ROSA FLORIDA VIA LA UNION</v>
          </cell>
          <cell r="F9169" t="str">
            <v>322 4065061</v>
          </cell>
          <cell r="G9169" t="str">
            <v xml:space="preserve"> </v>
          </cell>
          <cell r="H9169" t="str">
            <v>Otra bandera</v>
          </cell>
          <cell r="I9169" t="str">
            <v>ARBOLEDA</v>
          </cell>
          <cell r="J9169" t="str">
            <v>NARIÑO</v>
          </cell>
          <cell r="K9169" t="str">
            <v>X</v>
          </cell>
          <cell r="M9169">
            <v>4708117</v>
          </cell>
          <cell r="N9169" t="str">
            <v>yovanymutiz222@hotmail.es</v>
          </cell>
          <cell r="O9169" t="str">
            <v>PN</v>
          </cell>
          <cell r="P9169" t="str">
            <v>CO00</v>
          </cell>
        </row>
        <row r="9170">
          <cell r="A9170">
            <v>120582</v>
          </cell>
          <cell r="B9170" t="str">
            <v xml:space="preserve">FAVIAN OSWALDO CAICEDO </v>
          </cell>
          <cell r="C9170" t="str">
            <v>BERNARDO MARTINEZ MOLINA</v>
          </cell>
          <cell r="E9170" t="str">
            <v>KR 1  1BIS 28 SALIDA LA CRUZ</v>
          </cell>
          <cell r="F9170" t="str">
            <v>312 397181</v>
          </cell>
          <cell r="I9170" t="str">
            <v>SAN BERNARDO</v>
          </cell>
          <cell r="J9170" t="str">
            <v>NARIÑO</v>
          </cell>
          <cell r="K9170" t="str">
            <v>X</v>
          </cell>
          <cell r="M9170">
            <v>5209519</v>
          </cell>
          <cell r="N9170" t="str">
            <v>feca391@hotmail.com</v>
          </cell>
          <cell r="O9170" t="str">
            <v>PN</v>
          </cell>
          <cell r="P9170" t="str">
            <v>CR15</v>
          </cell>
        </row>
        <row r="9171">
          <cell r="A9171">
            <v>120595</v>
          </cell>
          <cell r="B9171" t="str">
            <v xml:space="preserve">FAVIAN OSWALDO CAICEDO </v>
          </cell>
          <cell r="C9171" t="str">
            <v>ELIA MARIA GOMEZ FOLLEGO</v>
          </cell>
          <cell r="E9171" t="str">
            <v>KR 1  18  05  BRR NIÑO DIOS</v>
          </cell>
          <cell r="F9171" t="str">
            <v>2 7366380</v>
          </cell>
          <cell r="I9171" t="str">
            <v>LA UNION</v>
          </cell>
          <cell r="J9171" t="str">
            <v>NARIÑO</v>
          </cell>
          <cell r="K9171" t="str">
            <v>X</v>
          </cell>
          <cell r="M9171">
            <v>59708037</v>
          </cell>
          <cell r="N9171" t="str">
            <v>autoserviciomerca@hotmail.com</v>
          </cell>
          <cell r="O9171" t="str">
            <v>PN</v>
          </cell>
          <cell r="P9171" t="str">
            <v>CO00</v>
          </cell>
        </row>
        <row r="9172">
          <cell r="A9172">
            <v>121041</v>
          </cell>
          <cell r="B9172" t="str">
            <v xml:space="preserve">FAVIAN OSWALDO CAICEDO </v>
          </cell>
          <cell r="C9172" t="str">
            <v>JUAN CARLOS LOPEZ ORDOÑEZ</v>
          </cell>
          <cell r="D9172" t="str">
            <v>JUANK MOTOS</v>
          </cell>
          <cell r="E9172" t="str">
            <v>CR 3 # 1-361 B/ EL SOCORRO</v>
          </cell>
          <cell r="G9172" t="str">
            <v>311 263 3012</v>
          </cell>
          <cell r="I9172" t="str">
            <v>BUESACO</v>
          </cell>
          <cell r="J9172" t="str">
            <v>NARIÑO</v>
          </cell>
          <cell r="K9172" t="str">
            <v>X</v>
          </cell>
          <cell r="M9172">
            <v>87472450</v>
          </cell>
          <cell r="N9172" t="str">
            <v>juankmotos75@hotmail.com</v>
          </cell>
          <cell r="O9172" t="str">
            <v>PN</v>
          </cell>
          <cell r="P9172" t="str">
            <v>CR15</v>
          </cell>
        </row>
        <row r="9173">
          <cell r="A9173">
            <v>121267</v>
          </cell>
          <cell r="B9173" t="str">
            <v xml:space="preserve">FAVIAN OSWALDO CAICEDO </v>
          </cell>
          <cell r="C9173" t="str">
            <v>CARLOS JULIAN PALACIOS CRUZ</v>
          </cell>
          <cell r="E9173" t="str">
            <v>CASCO ABANO VERACRUZ</v>
          </cell>
          <cell r="F9173" t="str">
            <v>314 8856308</v>
          </cell>
          <cell r="H9173" t="str">
            <v>Terpel</v>
          </cell>
          <cell r="I9173" t="str">
            <v>BUESACO</v>
          </cell>
          <cell r="J9173" t="str">
            <v>NARIÑO</v>
          </cell>
          <cell r="K9173" t="str">
            <v>X</v>
          </cell>
          <cell r="M9173">
            <v>94506792</v>
          </cell>
          <cell r="N9173" t="str">
            <v>cjpalace@hotmail.com</v>
          </cell>
          <cell r="O9173" t="str">
            <v>PN</v>
          </cell>
          <cell r="P9173" t="str">
            <v>CO00</v>
          </cell>
        </row>
        <row r="9174">
          <cell r="A9174">
            <v>121471</v>
          </cell>
          <cell r="B9174" t="str">
            <v xml:space="preserve">FAVIAN OSWALDO CAICEDO </v>
          </cell>
          <cell r="C9174" t="str">
            <v>ROSAURA LEDEZMA REALPE</v>
          </cell>
          <cell r="D9174" t="str">
            <v>EDS PRADO DE LLANO GRANDE</v>
          </cell>
          <cell r="E9174" t="str">
            <v>VIA PPAL SALIDA SAN PABLO</v>
          </cell>
          <cell r="F9174" t="str">
            <v>311 3478253</v>
          </cell>
          <cell r="H9174" t="str">
            <v>Otra bandera</v>
          </cell>
          <cell r="I9174" t="str">
            <v>LA CRUZ</v>
          </cell>
          <cell r="J9174" t="str">
            <v>NARIÑO</v>
          </cell>
          <cell r="K9174" t="str">
            <v>X</v>
          </cell>
          <cell r="M9174">
            <v>27276561</v>
          </cell>
          <cell r="N9174" t="str">
            <v>facturascontadonarino@gmail.com</v>
          </cell>
          <cell r="O9174" t="str">
            <v>PN</v>
          </cell>
          <cell r="P9174" t="str">
            <v>CO00</v>
          </cell>
        </row>
        <row r="9175">
          <cell r="A9175">
            <v>121577</v>
          </cell>
          <cell r="B9175" t="str">
            <v xml:space="preserve">FAVIAN OSWALDO CAICEDO </v>
          </cell>
          <cell r="C9175" t="str">
            <v>ROVIS GERMAN BRAVO RODRIGUEZ</v>
          </cell>
          <cell r="E9175" t="str">
            <v>CUATRO ESQUINAS</v>
          </cell>
          <cell r="F9175" t="str">
            <v>312 2575776</v>
          </cell>
          <cell r="I9175" t="str">
            <v>SAN LORENZO</v>
          </cell>
          <cell r="J9175" t="str">
            <v>NARIÑO</v>
          </cell>
          <cell r="K9175" t="str">
            <v>x</v>
          </cell>
          <cell r="M9175">
            <v>1086923297</v>
          </cell>
          <cell r="N9175" t="str">
            <v>rovis21@hotmail.com</v>
          </cell>
          <cell r="O9175" t="str">
            <v>PN</v>
          </cell>
          <cell r="P9175" t="str">
            <v>CR15</v>
          </cell>
        </row>
        <row r="9176">
          <cell r="A9176">
            <v>121676</v>
          </cell>
          <cell r="B9176" t="str">
            <v xml:space="preserve">FAVIAN OSWALDO CAICEDO </v>
          </cell>
          <cell r="C9176" t="str">
            <v>EYDER ESGARDO MORENO BASTIDAS</v>
          </cell>
          <cell r="D9176" t="str">
            <v>MISCELANEA ANGELICA PATRICIA</v>
          </cell>
          <cell r="E9176" t="str">
            <v>VDA LA CALERA EDS MIRADOR 2</v>
          </cell>
          <cell r="F9176" t="str">
            <v>313 7444460</v>
          </cell>
          <cell r="I9176" t="str">
            <v>LA UNION</v>
          </cell>
          <cell r="J9176" t="str">
            <v>NARIÑO</v>
          </cell>
          <cell r="K9176" t="str">
            <v>X</v>
          </cell>
          <cell r="M9176">
            <v>16795367</v>
          </cell>
          <cell r="N9176" t="str">
            <v>terpellacaldera@hotmail.com</v>
          </cell>
          <cell r="O9176" t="str">
            <v>PN</v>
          </cell>
          <cell r="P9176" t="str">
            <v>CR15</v>
          </cell>
        </row>
        <row r="9177">
          <cell r="A9177">
            <v>121700</v>
          </cell>
          <cell r="B9177" t="str">
            <v xml:space="preserve">FAVIAN OSWALDO CAICEDO </v>
          </cell>
          <cell r="C9177" t="str">
            <v>UBO JABE BOLAÑOS FUENTES</v>
          </cell>
          <cell r="E9177" t="str">
            <v>CL 1  2  56  BRR LA CADENA</v>
          </cell>
          <cell r="F9177" t="str">
            <v>310 3980740</v>
          </cell>
          <cell r="I9177" t="str">
            <v>FLORENCIA</v>
          </cell>
          <cell r="J9177" t="str">
            <v>CAUCA</v>
          </cell>
          <cell r="K9177" t="str">
            <v>X</v>
          </cell>
          <cell r="M9177">
            <v>4709378</v>
          </cell>
          <cell r="N9177" t="str">
            <v>steban258@gmail.com</v>
          </cell>
          <cell r="O9177" t="str">
            <v>PN</v>
          </cell>
          <cell r="P9177" t="str">
            <v>CO00</v>
          </cell>
        </row>
        <row r="9178">
          <cell r="A9178">
            <v>121744</v>
          </cell>
          <cell r="B9178" t="str">
            <v xml:space="preserve">FAVIAN OSWALDO CAICEDO </v>
          </cell>
          <cell r="C9178" t="str">
            <v>FREDY ORTEGA ORDOÑEZ</v>
          </cell>
          <cell r="E9178" t="str">
            <v>KR 1  3  70 BRR 20 DE JULIO</v>
          </cell>
          <cell r="F9178" t="str">
            <v>310 4428715</v>
          </cell>
          <cell r="I9178" t="str">
            <v>BELEN</v>
          </cell>
          <cell r="J9178" t="str">
            <v>NARIÑO</v>
          </cell>
          <cell r="K9178" t="str">
            <v>X</v>
          </cell>
          <cell r="M9178">
            <v>98358309</v>
          </cell>
          <cell r="N9178" t="str">
            <v>centralbeleneds@hotmail.com</v>
          </cell>
          <cell r="O9178" t="str">
            <v>PN</v>
          </cell>
          <cell r="P9178" t="str">
            <v>CR15</v>
          </cell>
        </row>
        <row r="9179">
          <cell r="A9179">
            <v>121794</v>
          </cell>
          <cell r="B9179" t="str">
            <v xml:space="preserve">FAVIAN OSWALDO CAICEDO </v>
          </cell>
          <cell r="C9179" t="str">
            <v>LEYDY JOHANA ORTIZ VIVEROS</v>
          </cell>
          <cell r="E9179" t="str">
            <v>VDA EL PELIGRO KM 97 VIA MERCADERES</v>
          </cell>
          <cell r="F9179" t="str">
            <v>310 4244419</v>
          </cell>
          <cell r="H9179" t="str">
            <v>Otra bandera</v>
          </cell>
          <cell r="I9179" t="str">
            <v>LA UNION</v>
          </cell>
          <cell r="J9179" t="str">
            <v>NARIÑO</v>
          </cell>
          <cell r="K9179" t="str">
            <v>X</v>
          </cell>
          <cell r="M9179">
            <v>1081593649</v>
          </cell>
          <cell r="N9179" t="str">
            <v>facturascontadonarino@gmail.com</v>
          </cell>
          <cell r="O9179" t="str">
            <v>PN</v>
          </cell>
          <cell r="P9179" t="str">
            <v>CO00</v>
          </cell>
        </row>
        <row r="9180">
          <cell r="A9180">
            <v>121798</v>
          </cell>
          <cell r="B9180" t="str">
            <v xml:space="preserve">FAVIAN OSWALDO CAICEDO </v>
          </cell>
          <cell r="C9180" t="str">
            <v>JOSE ISRAEL ALVEAR</v>
          </cell>
          <cell r="E9180" t="str">
            <v>SAN BERNARDO BRR SANTACRUZ</v>
          </cell>
          <cell r="F9180" t="str">
            <v>311 7630335</v>
          </cell>
          <cell r="I9180" t="str">
            <v>SAN BERNARDO</v>
          </cell>
          <cell r="J9180" t="str">
            <v>NARIÑO</v>
          </cell>
          <cell r="K9180" t="str">
            <v>X</v>
          </cell>
          <cell r="M9180">
            <v>5211504</v>
          </cell>
          <cell r="N9180" t="str">
            <v>facturascontadonarino@gmail.com</v>
          </cell>
          <cell r="O9180" t="str">
            <v>PN</v>
          </cell>
          <cell r="P9180" t="str">
            <v>CO00</v>
          </cell>
        </row>
        <row r="9181">
          <cell r="A9181">
            <v>121926</v>
          </cell>
          <cell r="B9181" t="str">
            <v xml:space="preserve">FAVIAN OSWALDO CAICEDO </v>
          </cell>
          <cell r="C9181" t="str">
            <v>LUIS ALBERTO ÑAÑEZ RUIZ</v>
          </cell>
          <cell r="E9181" t="str">
            <v>KR 3  13A  48</v>
          </cell>
          <cell r="F9181" t="str">
            <v>314 7789381</v>
          </cell>
          <cell r="I9181" t="str">
            <v>MERCADERES</v>
          </cell>
          <cell r="J9181" t="str">
            <v>CAUCA</v>
          </cell>
          <cell r="K9181" t="str">
            <v>X</v>
          </cell>
          <cell r="M9181">
            <v>94308610</v>
          </cell>
          <cell r="N9181" t="str">
            <v>luisnanez1212@gmail.com</v>
          </cell>
          <cell r="O9181" t="str">
            <v>PN</v>
          </cell>
          <cell r="P9181" t="str">
            <v>CO00</v>
          </cell>
        </row>
        <row r="9182">
          <cell r="A9182">
            <v>122296</v>
          </cell>
          <cell r="B9182" t="str">
            <v xml:space="preserve">FAVIAN OSWALDO CAICEDO </v>
          </cell>
          <cell r="C9182" t="str">
            <v>SERVICENTRO GENOVA SAS</v>
          </cell>
          <cell r="E9182" t="str">
            <v>BRR LOS ESTUDIANTES</v>
          </cell>
          <cell r="F9182" t="str">
            <v>320 6733550</v>
          </cell>
          <cell r="G9182" t="str">
            <v>320 6886236</v>
          </cell>
          <cell r="H9182" t="str">
            <v>Otra bandera</v>
          </cell>
          <cell r="I9182" t="str">
            <v>COLON</v>
          </cell>
          <cell r="J9182" t="str">
            <v>NARIÑO</v>
          </cell>
          <cell r="K9182" t="str">
            <v>X</v>
          </cell>
          <cell r="M9182">
            <v>9006192174</v>
          </cell>
          <cell r="N9182" t="str">
            <v>arcos1958@hotmail.com</v>
          </cell>
          <cell r="O9182" t="str">
            <v xml:space="preserve">PN </v>
          </cell>
          <cell r="P9182" t="str">
            <v>CR15</v>
          </cell>
        </row>
        <row r="9183">
          <cell r="A9183">
            <v>122671</v>
          </cell>
          <cell r="B9183" t="str">
            <v xml:space="preserve">FAVIAN OSWALDO CAICEDO </v>
          </cell>
          <cell r="C9183" t="str">
            <v>GALLARDO Y GUERRERO SAS</v>
          </cell>
          <cell r="E9183" t="str">
            <v>KR 3  1  144  BRR SAN ANTONIO</v>
          </cell>
          <cell r="F9183" t="str">
            <v>312 2976260</v>
          </cell>
          <cell r="H9183" t="str">
            <v>Terpel</v>
          </cell>
          <cell r="I9183" t="str">
            <v>BUESACO</v>
          </cell>
          <cell r="J9183" t="str">
            <v>NARIÑO</v>
          </cell>
          <cell r="K9183" t="str">
            <v>X</v>
          </cell>
          <cell r="M9183">
            <v>900935227</v>
          </cell>
          <cell r="N9183" t="str">
            <v>gallardoyguerrero@gmail.com</v>
          </cell>
          <cell r="O9183" t="str">
            <v>PJ</v>
          </cell>
          <cell r="P9183" t="str">
            <v>CR30</v>
          </cell>
        </row>
        <row r="9184">
          <cell r="A9184">
            <v>122689</v>
          </cell>
          <cell r="B9184" t="str">
            <v xml:space="preserve">FAVIAN OSWALDO CAICEDO </v>
          </cell>
          <cell r="C9184" t="str">
            <v>JOSE ALBEIRO LEDEZMA REALPE</v>
          </cell>
          <cell r="E9184" t="str">
            <v>LA CRUZ VDA LA ESTANCIA</v>
          </cell>
          <cell r="F9184" t="str">
            <v>311 3604757</v>
          </cell>
          <cell r="H9184" t="str">
            <v>Otra bandera</v>
          </cell>
          <cell r="I9184" t="str">
            <v>LA CRUZ</v>
          </cell>
          <cell r="J9184" t="str">
            <v>NARIÑO</v>
          </cell>
          <cell r="K9184" t="str">
            <v>X</v>
          </cell>
          <cell r="M9184">
            <v>87248913</v>
          </cell>
          <cell r="N9184" t="str">
            <v>lilichaves@hotmail.com</v>
          </cell>
          <cell r="O9184" t="str">
            <v>PN</v>
          </cell>
          <cell r="P9184" t="str">
            <v>CO00</v>
          </cell>
        </row>
        <row r="9185">
          <cell r="A9185">
            <v>122755</v>
          </cell>
          <cell r="B9185" t="str">
            <v xml:space="preserve">FAVIAN OSWALDO CAICEDO </v>
          </cell>
          <cell r="C9185" t="str">
            <v>ALBERTO FERNANDO BOTINA CABRERA</v>
          </cell>
          <cell r="E9185" t="str">
            <v>BRR LOS ROBLES</v>
          </cell>
          <cell r="G9185">
            <v>3172452906</v>
          </cell>
          <cell r="I9185" t="str">
            <v>ALBAN</v>
          </cell>
          <cell r="J9185" t="str">
            <v>NARIÑO</v>
          </cell>
          <cell r="K9185" t="str">
            <v>X</v>
          </cell>
          <cell r="M9185">
            <v>13040381</v>
          </cell>
          <cell r="N9185" t="str">
            <v>albertobotina1002@gmail.com</v>
          </cell>
          <cell r="O9185" t="str">
            <v>PN</v>
          </cell>
          <cell r="P9185" t="str">
            <v>CR15</v>
          </cell>
        </row>
        <row r="9186">
          <cell r="A9186">
            <v>122860</v>
          </cell>
          <cell r="B9186" t="str">
            <v xml:space="preserve">FAVIAN OSWALDO CAICEDO </v>
          </cell>
          <cell r="C9186" t="str">
            <v>FLOR MARIA VIVEROS PORTILLA</v>
          </cell>
          <cell r="D9186" t="str">
            <v>COMBUSTIBLES Y LUBRICANTES DEL NORTE</v>
          </cell>
          <cell r="E9186" t="str">
            <v>BRR SAN CARLOS SALIDA A LA CRUZ</v>
          </cell>
          <cell r="F9186" t="str">
            <v>310 4135084</v>
          </cell>
          <cell r="H9186" t="str">
            <v>Terpel</v>
          </cell>
          <cell r="I9186" t="str">
            <v>ALBAN</v>
          </cell>
          <cell r="J9186" t="str">
            <v>NARIÑO</v>
          </cell>
          <cell r="K9186" t="str">
            <v>X</v>
          </cell>
          <cell r="M9186">
            <v>270970908</v>
          </cell>
          <cell r="N9186" t="str">
            <v>combustiblesdelnorte@hotmail.com</v>
          </cell>
          <cell r="O9186" t="str">
            <v xml:space="preserve">PN </v>
          </cell>
          <cell r="P9186" t="str">
            <v>CR30</v>
          </cell>
        </row>
        <row r="9187">
          <cell r="A9187">
            <v>123374</v>
          </cell>
          <cell r="B9187" t="str">
            <v xml:space="preserve">FAVIAN OSWALDO CAICEDO </v>
          </cell>
          <cell r="C9187" t="str">
            <v>JORGE ARMANDO VIVEROS LOPEZ</v>
          </cell>
          <cell r="E9187" t="str">
            <v>CASA 298C DV 1 VIA PPL LAS PALMAS</v>
          </cell>
          <cell r="G9187">
            <v>3114283506</v>
          </cell>
          <cell r="I9187" t="str">
            <v>BUESACO</v>
          </cell>
          <cell r="J9187" t="str">
            <v>NARIÑO</v>
          </cell>
          <cell r="K9187" t="str">
            <v>X</v>
          </cell>
          <cell r="M9187">
            <v>1084222137</v>
          </cell>
          <cell r="N9187" t="str">
            <v>jorge_viveros@yahoo.com</v>
          </cell>
          <cell r="O9187" t="str">
            <v>PN</v>
          </cell>
          <cell r="P9187" t="str">
            <v>CR15</v>
          </cell>
        </row>
        <row r="9188">
          <cell r="A9188">
            <v>124703</v>
          </cell>
          <cell r="B9188" t="str">
            <v xml:space="preserve">FAVIAN OSWALDO CAICEDO </v>
          </cell>
          <cell r="C9188" t="str">
            <v>JUAN PABLO SILVA SANCHEZ</v>
          </cell>
          <cell r="E9188" t="str">
            <v>CRA. 2  18  04 BRR EDUARDO SANTOS</v>
          </cell>
          <cell r="F9188" t="str">
            <v>316 4347354</v>
          </cell>
          <cell r="I9188" t="str">
            <v>LA UNION</v>
          </cell>
          <cell r="J9188" t="str">
            <v>NARIÑO</v>
          </cell>
          <cell r="K9188" t="str">
            <v>X</v>
          </cell>
          <cell r="M9188">
            <v>76332126</v>
          </cell>
          <cell r="N9188" t="str">
            <v>Juanpablosilva33@hotmail.com</v>
          </cell>
          <cell r="O9188" t="str">
            <v>PN</v>
          </cell>
          <cell r="P9188" t="str">
            <v>CO00</v>
          </cell>
        </row>
        <row r="9189">
          <cell r="A9189">
            <v>124705</v>
          </cell>
          <cell r="B9189" t="str">
            <v xml:space="preserve">FAVIAN OSWALDO CAICEDO </v>
          </cell>
          <cell r="C9189" t="str">
            <v>CRISTIAN ESTEBAN BOLAÑOS MUÑOZ</v>
          </cell>
          <cell r="D9189" t="str">
            <v>SERVITECA SOLARTE</v>
          </cell>
          <cell r="E9189" t="str">
            <v>CRA. 2  2  742 BRR CARLOS LLERAS</v>
          </cell>
          <cell r="F9189" t="str">
            <v>317 8950770</v>
          </cell>
          <cell r="G9189" t="str">
            <v>318 5484220</v>
          </cell>
          <cell r="I9189" t="str">
            <v>LA UNION</v>
          </cell>
          <cell r="J9189" t="str">
            <v>NARIÑO</v>
          </cell>
          <cell r="K9189" t="str">
            <v>x</v>
          </cell>
          <cell r="M9189">
            <v>1004774120</v>
          </cell>
          <cell r="N9189" t="str">
            <v>centrolubricacionsolarte@gmail.com</v>
          </cell>
          <cell r="O9189" t="str">
            <v>PN</v>
          </cell>
          <cell r="P9189" t="str">
            <v>CR30</v>
          </cell>
        </row>
        <row r="9190">
          <cell r="A9190">
            <v>124969</v>
          </cell>
          <cell r="B9190" t="str">
            <v xml:space="preserve">FAVIAN OSWALDO CAICEDO </v>
          </cell>
          <cell r="C9190" t="str">
            <v>MARIA ROSARIO CAIZA OJEDA</v>
          </cell>
          <cell r="E9190" t="str">
            <v>CL PPL BR CONCENTRACION DEL HIERRO</v>
          </cell>
          <cell r="F9190" t="str">
            <v>311 4023836</v>
          </cell>
          <cell r="I9190" t="str">
            <v>ALBAN</v>
          </cell>
          <cell r="J9190" t="str">
            <v>NARIÑO</v>
          </cell>
          <cell r="K9190" t="str">
            <v>X</v>
          </cell>
          <cell r="M9190">
            <v>27096981</v>
          </cell>
          <cell r="N9190" t="str">
            <v>No lo colocaron</v>
          </cell>
          <cell r="O9190" t="str">
            <v>PN</v>
          </cell>
          <cell r="P9190" t="str">
            <v>CO00</v>
          </cell>
        </row>
        <row r="9191">
          <cell r="A9191">
            <v>124970</v>
          </cell>
          <cell r="B9191" t="str">
            <v xml:space="preserve">FAVIAN OSWALDO CAICEDO </v>
          </cell>
          <cell r="C9191" t="str">
            <v>JULIAN RAUL DELGADO ROSALES</v>
          </cell>
          <cell r="E9191" t="str">
            <v>CL 2 #25 VIA PPL  B/ FATIMA</v>
          </cell>
          <cell r="F9191" t="str">
            <v>318 2500064</v>
          </cell>
          <cell r="I9191" t="str">
            <v>SAN BERNARDO</v>
          </cell>
          <cell r="J9191" t="str">
            <v>NARIÑO</v>
          </cell>
          <cell r="K9191" t="str">
            <v>X</v>
          </cell>
          <cell r="M9191" t="str">
            <v>318 2500064</v>
          </cell>
          <cell r="N9191" t="str">
            <v>juliraul1396@hotmail.com</v>
          </cell>
          <cell r="O9191" t="str">
            <v>PN</v>
          </cell>
          <cell r="P9191" t="str">
            <v>CR15</v>
          </cell>
        </row>
        <row r="9192">
          <cell r="A9192">
            <v>125007</v>
          </cell>
          <cell r="B9192" t="str">
            <v xml:space="preserve">FAVIAN OSWALDO CAICEDO </v>
          </cell>
          <cell r="C9192" t="str">
            <v>FABIO ARTURO GAVIRIA OJEDA</v>
          </cell>
          <cell r="E9192" t="str">
            <v>CRA. 3  2  50  BRR EL SOCORRO</v>
          </cell>
          <cell r="F9192" t="str">
            <v>311 7357369</v>
          </cell>
          <cell r="G9192" t="str">
            <v>310 6816459</v>
          </cell>
          <cell r="I9192" t="str">
            <v>BUESACO</v>
          </cell>
          <cell r="J9192" t="str">
            <v>NARIÑO</v>
          </cell>
          <cell r="K9192" t="str">
            <v>X</v>
          </cell>
          <cell r="M9192">
            <v>1084221193</v>
          </cell>
          <cell r="N9192" t="str">
            <v>pago8@yahoo.es</v>
          </cell>
          <cell r="O9192" t="str">
            <v>PN</v>
          </cell>
          <cell r="P9192" t="str">
            <v>CO00</v>
          </cell>
        </row>
        <row r="9193">
          <cell r="A9193">
            <v>125212</v>
          </cell>
          <cell r="B9193" t="str">
            <v xml:space="preserve">FAVIAN OSWALDO CAICEDO </v>
          </cell>
          <cell r="C9193" t="str">
            <v>LUIS ALEXANDER FERNANDEZ CASTILLO</v>
          </cell>
          <cell r="E9193" t="str">
            <v>CL 18 # 2-09  B/ EDUARDO SANTOS</v>
          </cell>
          <cell r="F9193" t="str">
            <v>310 5072184</v>
          </cell>
          <cell r="I9193" t="str">
            <v>LA UNION</v>
          </cell>
          <cell r="J9193" t="str">
            <v>NARIÑO</v>
          </cell>
          <cell r="K9193" t="str">
            <v>X</v>
          </cell>
          <cell r="M9193">
            <v>15817073</v>
          </cell>
          <cell r="N9193" t="str">
            <v>No lo colocaron</v>
          </cell>
          <cell r="O9193" t="str">
            <v>PN</v>
          </cell>
          <cell r="P9193" t="str">
            <v>CR30</v>
          </cell>
        </row>
        <row r="9194">
          <cell r="A9194">
            <v>125925</v>
          </cell>
          <cell r="B9194" t="str">
            <v xml:space="preserve">FAVIAN OSWALDO CAICEDO </v>
          </cell>
          <cell r="C9194" t="str">
            <v>DARIO GOMEZ BOLAÑOS</v>
          </cell>
          <cell r="E9194" t="str">
            <v>CL 4  CASA 4  BRR MOROCHILLO</v>
          </cell>
          <cell r="F9194" t="str">
            <v>310 5337844</v>
          </cell>
          <cell r="G9194" t="str">
            <v>313 8755623</v>
          </cell>
          <cell r="I9194" t="str">
            <v>LA CRUZ</v>
          </cell>
          <cell r="J9194" t="str">
            <v>NARIÑO</v>
          </cell>
          <cell r="K9194" t="str">
            <v>X</v>
          </cell>
          <cell r="M9194">
            <v>87248561</v>
          </cell>
          <cell r="N9194" t="str">
            <v>lardani0727@hotmail.com</v>
          </cell>
          <cell r="O9194" t="str">
            <v>PN</v>
          </cell>
          <cell r="P9194" t="str">
            <v>CR30</v>
          </cell>
        </row>
        <row r="9195">
          <cell r="A9195">
            <v>125962</v>
          </cell>
          <cell r="B9195" t="str">
            <v xml:space="preserve">FAVIAN OSWALDO CAICEDO </v>
          </cell>
          <cell r="C9195" t="str">
            <v>WILMAR ÑAÑEZ MUÑOZ</v>
          </cell>
          <cell r="E9195" t="str">
            <v>CRA. 1  2-50  BRR LOURDES</v>
          </cell>
          <cell r="F9195" t="str">
            <v>317 6820767</v>
          </cell>
          <cell r="I9195" t="str">
            <v>SAN PABLO</v>
          </cell>
          <cell r="J9195" t="str">
            <v>NARIÑO</v>
          </cell>
          <cell r="K9195" t="str">
            <v>X</v>
          </cell>
          <cell r="M9195">
            <v>1085661676</v>
          </cell>
          <cell r="N9195" t="str">
            <v>wnanezmunoz@gmail.com</v>
          </cell>
          <cell r="O9195" t="str">
            <v>PN</v>
          </cell>
          <cell r="P9195" t="str">
            <v>CO00</v>
          </cell>
        </row>
        <row r="9196">
          <cell r="A9196">
            <v>126181</v>
          </cell>
          <cell r="B9196" t="str">
            <v xml:space="preserve">FAVIAN OSWALDO CAICEDO </v>
          </cell>
          <cell r="C9196" t="str">
            <v>LEIDER WILMAN RODRIGUEZ ARCOS</v>
          </cell>
          <cell r="E9196" t="str">
            <v>CRA. 2  4-31  BRR SUREÑO</v>
          </cell>
          <cell r="F9196" t="str">
            <v>320 6373598</v>
          </cell>
          <cell r="I9196" t="str">
            <v>EL TABLON DE GOMEZ</v>
          </cell>
          <cell r="J9196" t="str">
            <v>NARIÑO</v>
          </cell>
          <cell r="K9196" t="str">
            <v>X</v>
          </cell>
          <cell r="M9196">
            <v>12753524</v>
          </cell>
          <cell r="N9196" t="str">
            <v>leyder3r@gmail.com</v>
          </cell>
          <cell r="O9196" t="str">
            <v>PN</v>
          </cell>
          <cell r="P9196" t="str">
            <v>CR15</v>
          </cell>
        </row>
        <row r="9197">
          <cell r="A9197">
            <v>126717</v>
          </cell>
          <cell r="B9197" t="str">
            <v xml:space="preserve">FAVIAN OSWALDO CAICEDO </v>
          </cell>
          <cell r="C9197" t="str">
            <v>DOLMA CRISTINA VALDES GOMEZ</v>
          </cell>
          <cell r="D9197" t="str">
            <v>LUBRITECA Y LAVA AUTOS LOS PITS ED</v>
          </cell>
          <cell r="E9197" t="str">
            <v>AV VARIANTE SUR B/ PANAMERICANO</v>
          </cell>
          <cell r="G9197" t="str">
            <v>312 7955806</v>
          </cell>
          <cell r="I9197" t="str">
            <v>LA UNION</v>
          </cell>
          <cell r="J9197" t="str">
            <v>NARIÑO</v>
          </cell>
          <cell r="K9197" t="str">
            <v>X</v>
          </cell>
          <cell r="M9197">
            <v>59705947</v>
          </cell>
          <cell r="N9197" t="str">
            <v>dolmavaldes@gmail.com</v>
          </cell>
          <cell r="O9197" t="str">
            <v>PN</v>
          </cell>
          <cell r="P9197" t="str">
            <v>CR15</v>
          </cell>
        </row>
        <row r="9198">
          <cell r="A9198">
            <v>126827</v>
          </cell>
          <cell r="B9198" t="str">
            <v xml:space="preserve">FAVIAN OSWALDO CAICEDO </v>
          </cell>
          <cell r="C9198" t="str">
            <v>GLADIS VILEIDY MONTENEGRO RODRIGUEZ</v>
          </cell>
          <cell r="D9198" t="str">
            <v>VARIEDADES RODRIGUEZ CUMBITARA</v>
          </cell>
          <cell r="E9198" t="str">
            <v>CRA. 4  5-21 BRR VILLA HERMOSA</v>
          </cell>
          <cell r="F9198" t="str">
            <v>314 8498690</v>
          </cell>
          <cell r="I9198" t="str">
            <v>CUMBITARA</v>
          </cell>
          <cell r="J9198" t="str">
            <v>NARIÑO</v>
          </cell>
          <cell r="K9198" t="str">
            <v>X</v>
          </cell>
          <cell r="M9198">
            <v>1086697259</v>
          </cell>
          <cell r="N9198" t="str">
            <v>miladix99@gmail.com</v>
          </cell>
          <cell r="O9198" t="str">
            <v>PN</v>
          </cell>
          <cell r="P9198" t="str">
            <v>CO00</v>
          </cell>
        </row>
        <row r="9199">
          <cell r="A9199">
            <v>127310</v>
          </cell>
          <cell r="B9199" t="str">
            <v xml:space="preserve">FAVIAN OSWALDO CAICEDO </v>
          </cell>
          <cell r="C9199" t="str">
            <v>JUAN CARLOS NARVAEZ BOLAÑOS</v>
          </cell>
          <cell r="E9199" t="str">
            <v>CRA. 9  4-33  BRR PANAMERICANO</v>
          </cell>
          <cell r="F9199" t="str">
            <v>318 43658789</v>
          </cell>
          <cell r="I9199" t="str">
            <v>CHACHAGUI</v>
          </cell>
          <cell r="J9199" t="str">
            <v>NARIÑO</v>
          </cell>
          <cell r="K9199" t="str">
            <v>X</v>
          </cell>
          <cell r="M9199">
            <v>98400404</v>
          </cell>
          <cell r="N9199" t="str">
            <v>juannarvaez-321@outlook.com</v>
          </cell>
          <cell r="O9199" t="str">
            <v>PN</v>
          </cell>
          <cell r="P9199" t="str">
            <v>CR15</v>
          </cell>
        </row>
        <row r="9200">
          <cell r="A9200">
            <v>127362</v>
          </cell>
          <cell r="B9200" t="str">
            <v xml:space="preserve">FAVIAN OSWALDO CAICEDO </v>
          </cell>
          <cell r="C9200" t="str">
            <v>JESUS ESTEBAN DORADO NOGUERA</v>
          </cell>
          <cell r="E9200" t="str">
            <v>CANO CENTRO KM 34 VIA PANAMERICANA</v>
          </cell>
          <cell r="F9200" t="str">
            <v>300 4665572</v>
          </cell>
          <cell r="I9200" t="str">
            <v>CHACHAGUI</v>
          </cell>
          <cell r="J9200" t="str">
            <v>NARIÑO</v>
          </cell>
          <cell r="K9200" t="str">
            <v>X</v>
          </cell>
          <cell r="M9200">
            <v>87451586</v>
          </cell>
          <cell r="N9200" t="str">
            <v>jesusalvado2001@hotmail.com</v>
          </cell>
          <cell r="O9200" t="str">
            <v>PN</v>
          </cell>
          <cell r="P9200" t="str">
            <v>CO00</v>
          </cell>
        </row>
        <row r="9201">
          <cell r="A9201">
            <v>127452</v>
          </cell>
          <cell r="B9201" t="str">
            <v xml:space="preserve">FAVIAN OSWALDO CAICEDO </v>
          </cell>
          <cell r="C9201" t="str">
            <v>COOPERATIVA MULTIACTIVA DE COLON GENOVA LIMITADA</v>
          </cell>
          <cell r="E9201" t="str">
            <v>BRR LA PAZ SALIDA LA VICTORIA</v>
          </cell>
          <cell r="F9201" t="str">
            <v>311 6197622</v>
          </cell>
          <cell r="I9201" t="str">
            <v>COLON</v>
          </cell>
          <cell r="J9201" t="str">
            <v>NARIÑO</v>
          </cell>
          <cell r="K9201" t="str">
            <v>X</v>
          </cell>
          <cell r="M9201">
            <v>814004990</v>
          </cell>
          <cell r="N9201" t="str">
            <v>fredyurbanor22@gmail.com</v>
          </cell>
          <cell r="O9201" t="str">
            <v>PN</v>
          </cell>
          <cell r="P9201" t="str">
            <v>CR15</v>
          </cell>
        </row>
        <row r="9202">
          <cell r="A9202">
            <v>128247</v>
          </cell>
          <cell r="B9202" t="str">
            <v xml:space="preserve">FAVIAN OSWALDO CAICEDO </v>
          </cell>
          <cell r="C9202" t="str">
            <v>VICENTE ARNULFO VALLEJO MERA</v>
          </cell>
          <cell r="D9202" t="str">
            <v>ESTACION DE SERVICIO AEROPUERTO</v>
          </cell>
          <cell r="E9202" t="str">
            <v>KM 33 VIA PANAMERICANA</v>
          </cell>
          <cell r="F9202" t="str">
            <v>2 7215464</v>
          </cell>
          <cell r="G9202">
            <v>3116324052</v>
          </cell>
          <cell r="I9202" t="str">
            <v>CHACHAGUI</v>
          </cell>
          <cell r="J9202" t="str">
            <v>NARIÑO</v>
          </cell>
          <cell r="K9202" t="str">
            <v>X</v>
          </cell>
          <cell r="M9202">
            <v>12965729</v>
          </cell>
          <cell r="N9202" t="str">
            <v>vivamme57@hotmail.com</v>
          </cell>
          <cell r="O9202" t="str">
            <v>PN</v>
          </cell>
          <cell r="P9202" t="str">
            <v>CR30</v>
          </cell>
        </row>
        <row r="9203">
          <cell r="A9203">
            <v>128268</v>
          </cell>
          <cell r="B9203" t="str">
            <v xml:space="preserve">FAVIAN OSWALDO CAICEDO </v>
          </cell>
          <cell r="C9203" t="str">
            <v>MAURICIO DELGADO</v>
          </cell>
          <cell r="E9203" t="str">
            <v>CGTO DEL CARMEN</v>
          </cell>
          <cell r="F9203" t="str">
            <v>314 5828629</v>
          </cell>
          <cell r="G9203" t="str">
            <v>312 8027957</v>
          </cell>
          <cell r="I9203" t="str">
            <v>SAN LORENZO</v>
          </cell>
          <cell r="J9203" t="str">
            <v>NARIÑO</v>
          </cell>
          <cell r="K9203" t="str">
            <v>x</v>
          </cell>
          <cell r="M9203">
            <v>15814078</v>
          </cell>
          <cell r="N9203" t="str">
            <v>cristiandelgado278@gmail.com</v>
          </cell>
          <cell r="O9203" t="str">
            <v>PN</v>
          </cell>
          <cell r="P9203" t="str">
            <v>CO00</v>
          </cell>
        </row>
        <row r="9204">
          <cell r="A9204">
            <v>128488</v>
          </cell>
          <cell r="B9204" t="str">
            <v xml:space="preserve">FAVIAN OSWALDO CAICEDO </v>
          </cell>
          <cell r="C9204" t="str">
            <v>JOSE LUIS CALDERON LEDEZMA</v>
          </cell>
          <cell r="E9204" t="str">
            <v>CL 3  7-07 BRR SANTANDER DE LA CRUZ</v>
          </cell>
          <cell r="F9204" t="str">
            <v>321 9119627</v>
          </cell>
          <cell r="I9204" t="str">
            <v>LA CRUZ</v>
          </cell>
          <cell r="J9204" t="str">
            <v>NARIÑO</v>
          </cell>
          <cell r="K9204" t="str">
            <v>X</v>
          </cell>
          <cell r="M9204">
            <v>1088973647</v>
          </cell>
          <cell r="N9204" t="str">
            <v>motopartescalderon@gmail.com</v>
          </cell>
          <cell r="O9204" t="str">
            <v>PN</v>
          </cell>
          <cell r="P9204" t="str">
            <v>CR15</v>
          </cell>
        </row>
        <row r="9205">
          <cell r="A9205">
            <v>128861</v>
          </cell>
          <cell r="B9205" t="str">
            <v xml:space="preserve">FAVIAN OSWALDO CAICEDO </v>
          </cell>
          <cell r="C9205" t="str">
            <v>SEGUNDO EFRAIN CERON ARCOS</v>
          </cell>
          <cell r="D9205" t="str">
            <v>ALMACEN Y TALLER MOTO CEROS</v>
          </cell>
          <cell r="E9205" t="str">
            <v>CASA 3-18 B/ LOS ESTUDIANTES</v>
          </cell>
          <cell r="F9205" t="str">
            <v>314 814 9270</v>
          </cell>
          <cell r="I9205" t="str">
            <v>COLON</v>
          </cell>
          <cell r="J9205" t="str">
            <v>NARIÑO</v>
          </cell>
          <cell r="K9205" t="str">
            <v>X</v>
          </cell>
          <cell r="M9205">
            <v>94330849</v>
          </cell>
          <cell r="N9205" t="str">
            <v>efrainceronarcos@gmail.com</v>
          </cell>
          <cell r="O9205" t="str">
            <v>PN</v>
          </cell>
          <cell r="P9205" t="str">
            <v>CR15</v>
          </cell>
        </row>
        <row r="9206">
          <cell r="A9206">
            <v>129434</v>
          </cell>
          <cell r="B9206" t="str">
            <v xml:space="preserve">FAVIAN OSWALDO CAICEDO </v>
          </cell>
          <cell r="C9206" t="str">
            <v>MARIA ALEJANDRA VIVEROS GRANDA</v>
          </cell>
          <cell r="E9206" t="str">
            <v>VDA EL PELIGRO LOTE 1 FRENTE SERVICENTRO EL MAYO</v>
          </cell>
          <cell r="F9206" t="str">
            <v>315 3960773</v>
          </cell>
          <cell r="G9206" t="str">
            <v>310 4078208</v>
          </cell>
          <cell r="I9206" t="str">
            <v>LA UNION</v>
          </cell>
          <cell r="J9206" t="str">
            <v>NARIÑO</v>
          </cell>
          <cell r="K9206" t="str">
            <v>X</v>
          </cell>
          <cell r="M9206">
            <v>1086550782</v>
          </cell>
          <cell r="N9206" t="str">
            <v>tornirepuestoselmayo0782@gmaill.com</v>
          </cell>
          <cell r="O9206" t="str">
            <v>PN</v>
          </cell>
          <cell r="P9206" t="str">
            <v>CR15</v>
          </cell>
        </row>
        <row r="9207">
          <cell r="A9207">
            <v>129935</v>
          </cell>
          <cell r="B9207" t="str">
            <v xml:space="preserve">FAVIAN OSWALDO CAICEDO </v>
          </cell>
          <cell r="C9207" t="str">
            <v>RICARDO PALACIOS ARCOS</v>
          </cell>
          <cell r="E9207" t="str">
            <v>BRR SAN FATIMA</v>
          </cell>
          <cell r="F9207" t="str">
            <v>321 5101210</v>
          </cell>
          <cell r="I9207" t="str">
            <v>SAN BERNARDO</v>
          </cell>
          <cell r="J9207" t="str">
            <v>NARIÑO</v>
          </cell>
          <cell r="K9207" t="str">
            <v>X</v>
          </cell>
          <cell r="M9207">
            <v>5211815</v>
          </cell>
          <cell r="N9207" t="str">
            <v>ricardopalacios69@hotmail.com</v>
          </cell>
          <cell r="O9207" t="str">
            <v>PN</v>
          </cell>
          <cell r="P9207" t="str">
            <v>CR30</v>
          </cell>
        </row>
        <row r="9208">
          <cell r="A9208">
            <v>130307</v>
          </cell>
          <cell r="B9208" t="str">
            <v xml:space="preserve">FAVIAN OSWALDO CAICEDO </v>
          </cell>
          <cell r="C9208" t="str">
            <v>YENI ADRIANA REALPE REALPE</v>
          </cell>
          <cell r="E9208" t="str">
            <v>CL 11  8-20 BRR FENELEON ORDOÑEZ</v>
          </cell>
          <cell r="F9208" t="str">
            <v>314 5850272</v>
          </cell>
          <cell r="I9208" t="str">
            <v>LA CRUZ</v>
          </cell>
          <cell r="J9208" t="str">
            <v>NARIÑO</v>
          </cell>
          <cell r="K9208" t="str">
            <v>X</v>
          </cell>
          <cell r="M9208">
            <v>1088971277</v>
          </cell>
          <cell r="N9208" t="str">
            <v>yennyadrianarealpe@gmail.com</v>
          </cell>
          <cell r="O9208" t="str">
            <v>PN</v>
          </cell>
          <cell r="P9208" t="str">
            <v>CO00</v>
          </cell>
        </row>
        <row r="9209">
          <cell r="A9209">
            <v>130939</v>
          </cell>
          <cell r="B9209" t="str">
            <v xml:space="preserve">FAVIAN OSWALDO CAICEDO </v>
          </cell>
          <cell r="C9209" t="str">
            <v>ARMANDO ORTIZ GUERRERO</v>
          </cell>
          <cell r="E9209" t="str">
            <v>CRA 1A-18 BRR 20 DE JULIO</v>
          </cell>
          <cell r="F9209" t="str">
            <v>315 6108784</v>
          </cell>
          <cell r="I9209" t="str">
            <v>BELEN</v>
          </cell>
          <cell r="J9209" t="str">
            <v>NARIÑO</v>
          </cell>
          <cell r="K9209" t="str">
            <v>X</v>
          </cell>
          <cell r="M9209">
            <v>13069857</v>
          </cell>
          <cell r="N9209" t="str">
            <v>belen.motos@hotmail.com</v>
          </cell>
          <cell r="O9209" t="str">
            <v>PN</v>
          </cell>
          <cell r="P9209" t="str">
            <v>CO00</v>
          </cell>
        </row>
        <row r="9210">
          <cell r="A9210">
            <v>130951</v>
          </cell>
          <cell r="B9210" t="str">
            <v xml:space="preserve">FAVIAN OSWALDO CAICEDO </v>
          </cell>
          <cell r="C9210" t="str">
            <v>FRANCISCO JAVIER DELGADO ERASO</v>
          </cell>
          <cell r="D9210" t="str">
            <v>MUNDO MOTOS 294</v>
          </cell>
          <cell r="E9210" t="str">
            <v>CR 4-351 PPL BRR LOS GUADUALES</v>
          </cell>
          <cell r="F9210" t="str">
            <v>313 6480953</v>
          </cell>
          <cell r="I9210" t="str">
            <v>ALBAN</v>
          </cell>
          <cell r="J9210" t="str">
            <v>NARIÑO</v>
          </cell>
          <cell r="K9210" t="str">
            <v>X</v>
          </cell>
          <cell r="M9210">
            <v>1081594660</v>
          </cell>
          <cell r="N9210" t="str">
            <v>javiereraso748@gmail.com</v>
          </cell>
          <cell r="O9210" t="str">
            <v>PN</v>
          </cell>
          <cell r="P9210" t="str">
            <v>CR30</v>
          </cell>
        </row>
        <row r="9211">
          <cell r="A9211">
            <v>130957</v>
          </cell>
          <cell r="B9211" t="str">
            <v xml:space="preserve">FAVIAN OSWALDO CAICEDO </v>
          </cell>
          <cell r="C9211" t="str">
            <v>LEONARDO FABIO VIVEROS MUÑOZ</v>
          </cell>
          <cell r="E9211" t="str">
            <v>BRR CARLOS LLERAS SALIDA NORTE</v>
          </cell>
          <cell r="F9211" t="str">
            <v>311 6123297</v>
          </cell>
          <cell r="I9211" t="str">
            <v>LA UNION</v>
          </cell>
          <cell r="J9211" t="str">
            <v>NARIÑO</v>
          </cell>
          <cell r="K9211" t="str">
            <v>X</v>
          </cell>
          <cell r="M9211">
            <v>15815738</v>
          </cell>
          <cell r="N9211" t="str">
            <v>aviovivero123@gmail.com</v>
          </cell>
          <cell r="O9211" t="str">
            <v>PN</v>
          </cell>
          <cell r="P9211" t="str">
            <v>CR15</v>
          </cell>
        </row>
        <row r="9212">
          <cell r="A9212">
            <v>130992</v>
          </cell>
          <cell r="B9212" t="str">
            <v xml:space="preserve">FAVIAN OSWALDO CAICEDO </v>
          </cell>
          <cell r="C9212" t="str">
            <v>JUAN LEONARDO GUERRERO GARCIA</v>
          </cell>
          <cell r="E9212" t="str">
            <v>CL PPL # 15-63 BRR EL SOCORRO</v>
          </cell>
          <cell r="F9212" t="str">
            <v>313 2874278</v>
          </cell>
          <cell r="I9212" t="str">
            <v>BUESACO</v>
          </cell>
          <cell r="J9212" t="str">
            <v>NARIÑO</v>
          </cell>
          <cell r="K9212" t="str">
            <v>X</v>
          </cell>
          <cell r="M9212">
            <v>87473286</v>
          </cell>
          <cell r="N9212" t="str">
            <v>pelocuy3@gmail.com</v>
          </cell>
          <cell r="O9212" t="str">
            <v>PN</v>
          </cell>
          <cell r="P9212" t="str">
            <v>CR30</v>
          </cell>
        </row>
        <row r="9213">
          <cell r="A9213">
            <v>131010</v>
          </cell>
          <cell r="B9213" t="str">
            <v xml:space="preserve">FAVIAN OSWALDO CAICEDO </v>
          </cell>
          <cell r="C9213" t="str">
            <v>EDISON ESNEYDER MARTINEZ ERASO</v>
          </cell>
          <cell r="E9213" t="str">
            <v>BRR LAS AMERICAS VIA PRINCIPAL</v>
          </cell>
          <cell r="F9213" t="str">
            <v>310 7658050</v>
          </cell>
          <cell r="I9213" t="str">
            <v>LA UNION</v>
          </cell>
          <cell r="J9213" t="str">
            <v>NARIÑO</v>
          </cell>
          <cell r="K9213" t="str">
            <v>X</v>
          </cell>
          <cell r="M9213">
            <v>1089488016</v>
          </cell>
          <cell r="N9213" t="str">
            <v>nicolasnarvaez530@gmail.com</v>
          </cell>
          <cell r="O9213" t="str">
            <v>PN</v>
          </cell>
          <cell r="P9213" t="str">
            <v>CR30</v>
          </cell>
        </row>
        <row r="9214">
          <cell r="A9214">
            <v>131045</v>
          </cell>
          <cell r="B9214" t="str">
            <v xml:space="preserve">FAVIAN OSWALDO CAICEDO </v>
          </cell>
          <cell r="C9214" t="str">
            <v>AN ALIANZA  SAS</v>
          </cell>
          <cell r="E9214" t="str">
            <v>CR 7 # 3-88 B/ LA PLAZA</v>
          </cell>
          <cell r="F9214" t="str">
            <v>312 600 3557</v>
          </cell>
          <cell r="I9214" t="str">
            <v>LA CRUZ</v>
          </cell>
          <cell r="J9214" t="str">
            <v>NARIÑO</v>
          </cell>
          <cell r="K9214" t="str">
            <v>X</v>
          </cell>
          <cell r="M9214">
            <v>9012755024</v>
          </cell>
          <cell r="N9214" t="str">
            <v>elacascada@yahoo.com</v>
          </cell>
          <cell r="O9214" t="str">
            <v>PJ</v>
          </cell>
          <cell r="P9214" t="str">
            <v>CO00</v>
          </cell>
        </row>
        <row r="9215">
          <cell r="A9215">
            <v>131188</v>
          </cell>
          <cell r="B9215" t="str">
            <v xml:space="preserve">FAVIAN OSWALDO CAICEDO </v>
          </cell>
          <cell r="C9215" t="str">
            <v>GLORIA PATRICIA GIL PABON</v>
          </cell>
          <cell r="E9215" t="str">
            <v>CR 2A # 19-88 B/ CARLOS LLERAS</v>
          </cell>
          <cell r="F9215" t="str">
            <v>313 630 5054</v>
          </cell>
          <cell r="I9215" t="str">
            <v>LA UNION</v>
          </cell>
          <cell r="J9215" t="str">
            <v>NARIÑO</v>
          </cell>
          <cell r="K9215" t="str">
            <v>X</v>
          </cell>
          <cell r="M9215">
            <v>66871991</v>
          </cell>
          <cell r="N9215" t="str">
            <v>patigil1103@hotmail.com</v>
          </cell>
          <cell r="O9215" t="str">
            <v>PN</v>
          </cell>
          <cell r="P9215" t="str">
            <v>CR30</v>
          </cell>
        </row>
        <row r="9216">
          <cell r="A9216">
            <v>131189</v>
          </cell>
          <cell r="B9216" t="str">
            <v xml:space="preserve">FAVIAN OSWALDO CAICEDO </v>
          </cell>
          <cell r="C9216" t="str">
            <v>INGRID JACKELIN VELASQUEZ RENGIFO</v>
          </cell>
          <cell r="E9216" t="str">
            <v>B/ CENTRAL DIAG. PARQUE</v>
          </cell>
          <cell r="F9216" t="str">
            <v>313 734 8926</v>
          </cell>
          <cell r="I9216" t="str">
            <v>EL TABLON DE GOMEZ</v>
          </cell>
          <cell r="J9216" t="str">
            <v>NARIÑO</v>
          </cell>
          <cell r="K9216" t="str">
            <v>X</v>
          </cell>
          <cell r="M9216">
            <v>38602131</v>
          </cell>
          <cell r="N9216" t="str">
            <v>ingirdvelasquez07@hotmail.com</v>
          </cell>
          <cell r="O9216" t="str">
            <v>PN</v>
          </cell>
          <cell r="P9216" t="str">
            <v>CR15</v>
          </cell>
        </row>
        <row r="9217">
          <cell r="A9217">
            <v>131198</v>
          </cell>
          <cell r="B9217" t="str">
            <v xml:space="preserve">FAVIAN OSWALDO CAICEDO </v>
          </cell>
          <cell r="C9217" t="str">
            <v>IVAN GIOVANY ORDOÑEZ BRAVO</v>
          </cell>
          <cell r="E9217" t="str">
            <v>CR  10 # 6-77J B/ SANTANDER BAJO</v>
          </cell>
          <cell r="F9217" t="str">
            <v>311 332 5207</v>
          </cell>
          <cell r="I9217" t="str">
            <v>LA CRUZ</v>
          </cell>
          <cell r="J9217" t="str">
            <v>NARIÑO</v>
          </cell>
          <cell r="K9217" t="str">
            <v>X</v>
          </cell>
          <cell r="M9217">
            <v>87247955</v>
          </cell>
          <cell r="N9217" t="str">
            <v>geomecanica19@gmail.com</v>
          </cell>
          <cell r="O9217" t="str">
            <v>PN</v>
          </cell>
          <cell r="P9217" t="str">
            <v>CR30</v>
          </cell>
        </row>
        <row r="9218">
          <cell r="A9218">
            <v>131206</v>
          </cell>
          <cell r="B9218" t="str">
            <v xml:space="preserve">FAVIAN OSWALDO CAICEDO </v>
          </cell>
          <cell r="C9218" t="str">
            <v>EDWARD HERMEL ORDOÑEZ MOLINA</v>
          </cell>
          <cell r="E9218" t="str">
            <v>B/ FATIMA VIA PRINCIPAL</v>
          </cell>
          <cell r="F9218" t="str">
            <v>321 612 0978</v>
          </cell>
          <cell r="I9218" t="str">
            <v>SAN BERNARDO</v>
          </cell>
          <cell r="J9218" t="str">
            <v>NARIÑO</v>
          </cell>
          <cell r="K9218" t="str">
            <v>X</v>
          </cell>
          <cell r="M9218">
            <v>1081592370</v>
          </cell>
          <cell r="N9218" t="str">
            <v>edwardordo614@gmail.com</v>
          </cell>
          <cell r="O9218" t="str">
            <v>PN</v>
          </cell>
          <cell r="P9218" t="str">
            <v>CR15</v>
          </cell>
        </row>
        <row r="9219">
          <cell r="A9219">
            <v>131207</v>
          </cell>
          <cell r="B9219" t="str">
            <v xml:space="preserve">FAVIAN OSWALDO CAICEDO </v>
          </cell>
          <cell r="C9219" t="str">
            <v>EDUIN ALEXANDER MONCAYO LOPEZ</v>
          </cell>
          <cell r="E9219" t="str">
            <v>B/ SAN BOSCO SALIDA LAS MESAS</v>
          </cell>
          <cell r="F9219" t="str">
            <v>314 606 4979</v>
          </cell>
          <cell r="I9219" t="str">
            <v>EL TABLON DE GOMEZ</v>
          </cell>
          <cell r="J9219" t="str">
            <v>NARIÑO</v>
          </cell>
          <cell r="K9219" t="str">
            <v>X</v>
          </cell>
          <cell r="M9219">
            <v>98354535</v>
          </cell>
          <cell r="N9219" t="str">
            <v>futurosiglo22@hotmail.com</v>
          </cell>
          <cell r="O9219" t="str">
            <v>PN</v>
          </cell>
          <cell r="P9219" t="str">
            <v>CR15</v>
          </cell>
        </row>
        <row r="9220">
          <cell r="A9220">
            <v>131238</v>
          </cell>
          <cell r="B9220" t="str">
            <v xml:space="preserve">FAVIAN OSWALDO CAICEDO </v>
          </cell>
          <cell r="C9220" t="str">
            <v>MIGUEL ANGEL RUIZ CERON</v>
          </cell>
          <cell r="E9220" t="str">
            <v>B/ FATIMA COSTADO A LA  ALCALDIA</v>
          </cell>
          <cell r="F9220" t="str">
            <v>320 555 4538</v>
          </cell>
          <cell r="I9220" t="str">
            <v>ARBOLEDA</v>
          </cell>
          <cell r="J9220" t="str">
            <v>NARIÑO</v>
          </cell>
          <cell r="K9220" t="str">
            <v>X</v>
          </cell>
          <cell r="M9220">
            <v>16937372</v>
          </cell>
          <cell r="N9220" t="str">
            <v>miguelangelruizc@hotmail.com</v>
          </cell>
          <cell r="O9220" t="str">
            <v>PN</v>
          </cell>
          <cell r="P9220" t="str">
            <v>CR15</v>
          </cell>
        </row>
        <row r="9221">
          <cell r="A9221">
            <v>131250</v>
          </cell>
          <cell r="B9221" t="str">
            <v xml:space="preserve">FAVIAN OSWALDO CAICEDO </v>
          </cell>
          <cell r="C9221" t="str">
            <v>JESUS CUELAN TREJO</v>
          </cell>
          <cell r="E9221" t="str">
            <v>CR 9 # 3-78 B/ PANAMERICANO</v>
          </cell>
          <cell r="F9221" t="str">
            <v>310 528 1981</v>
          </cell>
          <cell r="I9221" t="str">
            <v>CHACHAGUI</v>
          </cell>
          <cell r="J9221" t="str">
            <v>NARIÑO</v>
          </cell>
          <cell r="K9221" t="str">
            <v>X</v>
          </cell>
          <cell r="M9221">
            <v>5205375</v>
          </cell>
          <cell r="N9221" t="str">
            <v>jesuscuelan@gmail.com</v>
          </cell>
          <cell r="O9221" t="str">
            <v>PN</v>
          </cell>
          <cell r="P9221" t="str">
            <v>CO00</v>
          </cell>
        </row>
        <row r="9222">
          <cell r="A9222">
            <v>131251</v>
          </cell>
          <cell r="B9222" t="str">
            <v xml:space="preserve">FAVIAN OSWALDO CAICEDO </v>
          </cell>
          <cell r="C9222" t="str">
            <v>EVARDO PAGUATIAN YAÑEZ</v>
          </cell>
          <cell r="E9222" t="str">
            <v>KM 33 CS 4 B/ PEDREGAL</v>
          </cell>
          <cell r="F9222" t="str">
            <v>317 839 0420</v>
          </cell>
          <cell r="I9222" t="str">
            <v>CHACHAGUI</v>
          </cell>
          <cell r="J9222" t="str">
            <v>NARIÑO</v>
          </cell>
          <cell r="K9222" t="str">
            <v>X</v>
          </cell>
          <cell r="M9222">
            <v>98378193</v>
          </cell>
          <cell r="N9222" t="str">
            <v>lubricanteschachagui@hotmail.com</v>
          </cell>
          <cell r="O9222" t="str">
            <v>PN</v>
          </cell>
          <cell r="P9222" t="str">
            <v>CR15</v>
          </cell>
        </row>
        <row r="9223">
          <cell r="A9223">
            <v>131252</v>
          </cell>
          <cell r="B9223" t="str">
            <v xml:space="preserve">FAVIAN OSWALDO CAICEDO </v>
          </cell>
          <cell r="C9223" t="str">
            <v>LADY DIBIANGY GUALDRON RAMIREZ</v>
          </cell>
          <cell r="E9223" t="str">
            <v>KM 34 VIA PANAMERICANA B/ PEDREG</v>
          </cell>
          <cell r="F9223" t="str">
            <v>301 303 0230</v>
          </cell>
          <cell r="I9223" t="str">
            <v>CHACHAGUI</v>
          </cell>
          <cell r="J9223" t="str">
            <v>NARIÑO</v>
          </cell>
          <cell r="K9223" t="str">
            <v>X</v>
          </cell>
          <cell r="M9223">
            <v>53055444</v>
          </cell>
          <cell r="N9223" t="str">
            <v>dizyelady712@hotmail.com</v>
          </cell>
          <cell r="O9223" t="str">
            <v>PN</v>
          </cell>
          <cell r="P9223" t="str">
            <v>CO00</v>
          </cell>
        </row>
        <row r="9224">
          <cell r="A9224">
            <v>131259</v>
          </cell>
          <cell r="B9224" t="str">
            <v xml:space="preserve">FAVIAN OSWALDO CAICEDO </v>
          </cell>
          <cell r="C9224" t="str">
            <v>LUIS CARLOS MUÑOZ TENORIO</v>
          </cell>
          <cell r="E9224" t="str">
            <v>CR 6 # 3-39 B/ SAN FRANCISCO</v>
          </cell>
          <cell r="F9224" t="str">
            <v>321 294 0060</v>
          </cell>
          <cell r="I9224" t="str">
            <v>TAMINANGO</v>
          </cell>
          <cell r="J9224" t="str">
            <v>NARIÑO</v>
          </cell>
          <cell r="K9224" t="str">
            <v>X</v>
          </cell>
          <cell r="M9224">
            <v>1085687180</v>
          </cell>
          <cell r="N9224" t="str">
            <v>luiscarlosmunoztenorio@gmail.com</v>
          </cell>
          <cell r="O9224" t="str">
            <v>PN</v>
          </cell>
          <cell r="P9224" t="str">
            <v>CR15</v>
          </cell>
        </row>
        <row r="9225">
          <cell r="A9225">
            <v>131315</v>
          </cell>
          <cell r="B9225" t="str">
            <v xml:space="preserve">FAVIAN OSWALDO CAICEDO </v>
          </cell>
          <cell r="C9225" t="str">
            <v>LUIS ALBERTO CHICAIZA BENAVIDES</v>
          </cell>
          <cell r="E9225" t="str">
            <v>VD EL CARMELO VIA SAN BERNARDO</v>
          </cell>
          <cell r="F9225" t="str">
            <v>317 831 0257</v>
          </cell>
          <cell r="I9225" t="str">
            <v>SAN BERNARDO</v>
          </cell>
          <cell r="J9225" t="str">
            <v>NARIÑO</v>
          </cell>
          <cell r="K9225" t="str">
            <v>X</v>
          </cell>
          <cell r="M9225">
            <v>1081593225</v>
          </cell>
          <cell r="N9225" t="str">
            <v>carlosxfis@gmail.com</v>
          </cell>
          <cell r="O9225" t="str">
            <v>PN</v>
          </cell>
          <cell r="P9225" t="str">
            <v>CR15</v>
          </cell>
        </row>
        <row r="9226">
          <cell r="A9226">
            <v>131324</v>
          </cell>
          <cell r="B9226" t="str">
            <v xml:space="preserve">FAVIAN OSWALDO CAICEDO </v>
          </cell>
          <cell r="C9226" t="str">
            <v>DANILO PORTILLO MORALES</v>
          </cell>
          <cell r="E9226" t="str">
            <v>CL 3 09 BARRIO CENTRAL</v>
          </cell>
          <cell r="F9226" t="str">
            <v>310 361 9020</v>
          </cell>
          <cell r="I9226" t="str">
            <v>EL TABLON DE GOMEZ</v>
          </cell>
          <cell r="J9226" t="str">
            <v>NARIÑO</v>
          </cell>
          <cell r="K9226" t="str">
            <v>X</v>
          </cell>
          <cell r="M9226">
            <v>1087643589</v>
          </cell>
          <cell r="N9226" t="str">
            <v>danilopormorales@gmail.com</v>
          </cell>
          <cell r="O9226" t="str">
            <v>PN</v>
          </cell>
          <cell r="P9226" t="str">
            <v>CR15</v>
          </cell>
        </row>
        <row r="9227">
          <cell r="A9227">
            <v>131356</v>
          </cell>
          <cell r="B9227" t="str">
            <v xml:space="preserve">FAVIAN OSWALDO CAICEDO </v>
          </cell>
          <cell r="C9227" t="str">
            <v>JOSE DUVAN GOMEZ NIETO</v>
          </cell>
          <cell r="E9227" t="str">
            <v>CR 3 # 1-127 B/ SOCORRO</v>
          </cell>
          <cell r="F9227" t="str">
            <v>313 685 9425</v>
          </cell>
          <cell r="I9227" t="str">
            <v>BUESACO</v>
          </cell>
          <cell r="J9227" t="str">
            <v>NARIÑO</v>
          </cell>
          <cell r="K9227" t="str">
            <v>X</v>
          </cell>
          <cell r="M9227">
            <v>94225805</v>
          </cell>
          <cell r="N9227" t="str">
            <v>jdgomez2008@hotmail.com</v>
          </cell>
          <cell r="O9227" t="str">
            <v>PN</v>
          </cell>
          <cell r="P9227" t="str">
            <v>CO00</v>
          </cell>
        </row>
        <row r="9228">
          <cell r="A9228">
            <v>131363</v>
          </cell>
          <cell r="B9228" t="str">
            <v xml:space="preserve">FAVIAN OSWALDO CAICEDO </v>
          </cell>
          <cell r="C9228" t="str">
            <v>WEIMAR DELGADO NOGUERA</v>
          </cell>
          <cell r="E9228" t="str">
            <v>CR 5 # 1A-20 CRR REMOLINO</v>
          </cell>
          <cell r="F9228" t="str">
            <v>320 674 7874</v>
          </cell>
          <cell r="I9228" t="str">
            <v>TAMINANGO</v>
          </cell>
          <cell r="J9228" t="str">
            <v>NARIÑO</v>
          </cell>
          <cell r="K9228" t="str">
            <v>X</v>
          </cell>
          <cell r="M9228">
            <v>87027622</v>
          </cell>
          <cell r="N9228" t="str">
            <v>weimer1973delgado@gmail.com</v>
          </cell>
          <cell r="O9228" t="str">
            <v>PN</v>
          </cell>
          <cell r="P9228" t="str">
            <v>CO00</v>
          </cell>
        </row>
        <row r="9229">
          <cell r="A9229">
            <v>131397</v>
          </cell>
          <cell r="B9229" t="str">
            <v xml:space="preserve">FAVIAN OSWALDO CAICEDO </v>
          </cell>
          <cell r="C9229" t="str">
            <v>ASTRID GINETH ESCOBAR SANCHEZ</v>
          </cell>
          <cell r="E9229" t="str">
            <v>POLICARPA B/ SANTA BARBARA</v>
          </cell>
          <cell r="F9229" t="str">
            <v>312 732 4267</v>
          </cell>
          <cell r="G9229" t="str">
            <v>321 817 5317</v>
          </cell>
          <cell r="I9229" t="str">
            <v>POLICARPA</v>
          </cell>
          <cell r="J9229" t="str">
            <v>NARIÑO</v>
          </cell>
          <cell r="K9229" t="str">
            <v>X</v>
          </cell>
          <cell r="M9229">
            <v>1006849016</v>
          </cell>
          <cell r="N9229" t="str">
            <v>jineth2000escobar@gmail.com</v>
          </cell>
          <cell r="O9229" t="str">
            <v>PN</v>
          </cell>
          <cell r="P9229" t="str">
            <v>CR15</v>
          </cell>
        </row>
        <row r="9230">
          <cell r="A9230">
            <v>131410</v>
          </cell>
          <cell r="B9230" t="str">
            <v xml:space="preserve">FAVIAN OSWALDO CAICEDO </v>
          </cell>
          <cell r="C9230" t="str">
            <v>AMERICO SINIBALDO FLOREZ MORENO</v>
          </cell>
          <cell r="E9230" t="str">
            <v>CR 2 VIA PRINCIPAL B/ CARLOS LLE</v>
          </cell>
          <cell r="F9230" t="str">
            <v>312 662 9427</v>
          </cell>
          <cell r="I9230" t="str">
            <v>LA UNION</v>
          </cell>
          <cell r="J9230" t="str">
            <v>NARIÑO</v>
          </cell>
          <cell r="K9230" t="str">
            <v>X</v>
          </cell>
          <cell r="M9230">
            <v>15815445</v>
          </cell>
          <cell r="N9230" t="str">
            <v>americoflorezmoreno@gmail.com</v>
          </cell>
          <cell r="O9230" t="str">
            <v>PN</v>
          </cell>
          <cell r="P9230" t="str">
            <v>CR15</v>
          </cell>
        </row>
        <row r="9231">
          <cell r="A9231">
            <v>131426</v>
          </cell>
          <cell r="B9231" t="str">
            <v xml:space="preserve">FAVIAN OSWALDO CAICEDO </v>
          </cell>
          <cell r="C9231" t="str">
            <v>EYDER NEYRO CASTILLO ERAZO</v>
          </cell>
          <cell r="E9231" t="str">
            <v>CR 4 # 1-11 B/ KENNEDY</v>
          </cell>
          <cell r="F9231" t="str">
            <v>311 301 8056</v>
          </cell>
          <cell r="I9231" t="str">
            <v>TAMINANGO</v>
          </cell>
          <cell r="J9231" t="str">
            <v>NARIÑO</v>
          </cell>
          <cell r="K9231" t="str">
            <v>X</v>
          </cell>
          <cell r="M9231">
            <v>87027581</v>
          </cell>
          <cell r="N9231" t="str">
            <v>tirymotos@gmail.com</v>
          </cell>
          <cell r="O9231" t="str">
            <v>PN</v>
          </cell>
          <cell r="P9231" t="str">
            <v>CR15</v>
          </cell>
        </row>
        <row r="9232">
          <cell r="A9232">
            <v>131436</v>
          </cell>
          <cell r="B9232" t="str">
            <v xml:space="preserve">FAVIAN OSWALDO CAICEDO </v>
          </cell>
          <cell r="C9232" t="str">
            <v>HECTOR FERNANDO CANTUCA URRESTI</v>
          </cell>
          <cell r="E9232" t="str">
            <v>MZ B CASA 14 B/ SAN ANTONIO</v>
          </cell>
          <cell r="F9232" t="str">
            <v>311 646 5093</v>
          </cell>
          <cell r="I9232" t="str">
            <v>BUESACO</v>
          </cell>
          <cell r="J9232" t="str">
            <v>NARIÑO</v>
          </cell>
          <cell r="K9232" t="str">
            <v>X</v>
          </cell>
          <cell r="M9232">
            <v>1085267836</v>
          </cell>
          <cell r="N9232" t="str">
            <v>hectorfernando527@gmail.com</v>
          </cell>
          <cell r="O9232" t="str">
            <v>PN</v>
          </cell>
          <cell r="P9232" t="str">
            <v>CR15</v>
          </cell>
        </row>
        <row r="9233">
          <cell r="A9233">
            <v>131437</v>
          </cell>
          <cell r="B9233" t="str">
            <v xml:space="preserve">FAVIAN OSWALDO CAICEDO </v>
          </cell>
          <cell r="C9233" t="str">
            <v>JORGE NELCIRO ORTIZ</v>
          </cell>
          <cell r="E9233" t="str">
            <v>VIA ALTERNA DIAGONAL A LA GALERIA</v>
          </cell>
          <cell r="F9233" t="str">
            <v>314 615 6758</v>
          </cell>
          <cell r="I9233" t="str">
            <v>BUESACO</v>
          </cell>
          <cell r="J9233" t="str">
            <v>NARIÑO</v>
          </cell>
          <cell r="K9233" t="str">
            <v>X</v>
          </cell>
          <cell r="M9233">
            <v>87471862</v>
          </cell>
          <cell r="N9233" t="str">
            <v>jorgenelciroortiz@gmail.com</v>
          </cell>
          <cell r="O9233" t="str">
            <v>PN</v>
          </cell>
          <cell r="P9233" t="str">
            <v>CO00</v>
          </cell>
        </row>
        <row r="9234">
          <cell r="A9234">
            <v>131438</v>
          </cell>
          <cell r="B9234" t="str">
            <v xml:space="preserve">FAVIAN OSWALDO CAICEDO </v>
          </cell>
          <cell r="C9234" t="str">
            <v>WILMAR ALBEIRO ARMERO LOPEZ</v>
          </cell>
          <cell r="E9234" t="str">
            <v>CORR ROSAL DEL MONTE B/ EL CARMEN</v>
          </cell>
          <cell r="F9234" t="str">
            <v>321 289 7745</v>
          </cell>
          <cell r="I9234" t="str">
            <v>BUESACO</v>
          </cell>
          <cell r="J9234" t="str">
            <v>NARIÑO</v>
          </cell>
          <cell r="K9234" t="str">
            <v>X</v>
          </cell>
          <cell r="M9234">
            <v>1084222619</v>
          </cell>
          <cell r="N9234" t="str">
            <v>albeiroarnero633@gmail.com</v>
          </cell>
          <cell r="O9234" t="str">
            <v>PN</v>
          </cell>
          <cell r="P9234" t="str">
            <v>CO00</v>
          </cell>
        </row>
        <row r="9235">
          <cell r="A9235">
            <v>131449</v>
          </cell>
          <cell r="B9235" t="str">
            <v xml:space="preserve">FAVIAN OSWALDO CAICEDO </v>
          </cell>
          <cell r="C9235" t="str">
            <v>FRED ALEXANDER JOJOA HERNANDEZ</v>
          </cell>
          <cell r="E9235" t="str">
            <v>VD SUMAPAZ VIA PRINCIPAL LA UNION</v>
          </cell>
          <cell r="F9235" t="str">
            <v>313 613 7887</v>
          </cell>
          <cell r="I9235" t="str">
            <v>BUESACO</v>
          </cell>
          <cell r="J9235" t="str">
            <v>NARIÑO</v>
          </cell>
          <cell r="K9235" t="str">
            <v>X</v>
          </cell>
          <cell r="M9235">
            <v>1084220294</v>
          </cell>
          <cell r="N9235" t="str">
            <v>fredjojoa@hotmail.com</v>
          </cell>
          <cell r="O9235" t="str">
            <v>PN</v>
          </cell>
          <cell r="P9235" t="str">
            <v>CO00</v>
          </cell>
        </row>
        <row r="9236">
          <cell r="A9236">
            <v>131482</v>
          </cell>
          <cell r="B9236" t="str">
            <v xml:space="preserve">FAVIAN OSWALDO CAICEDO </v>
          </cell>
          <cell r="C9236" t="str">
            <v>DUVER HERNEY CHAVES ROSALES</v>
          </cell>
          <cell r="E9236" t="str">
            <v>CR 4 # 6-43 CORR VILLA MORENO</v>
          </cell>
          <cell r="F9236" t="str">
            <v>311 301 5640</v>
          </cell>
          <cell r="I9236" t="str">
            <v>BUESACO</v>
          </cell>
          <cell r="J9236" t="str">
            <v>NARIÑO</v>
          </cell>
          <cell r="K9236" t="str">
            <v>X</v>
          </cell>
          <cell r="M9236">
            <v>1084227629</v>
          </cell>
          <cell r="N9236" t="str">
            <v>duverherneychavez1@gmail.com</v>
          </cell>
          <cell r="O9236" t="str">
            <v>PN</v>
          </cell>
          <cell r="P9236" t="str">
            <v>CO00</v>
          </cell>
        </row>
        <row r="9237">
          <cell r="A9237">
            <v>131498</v>
          </cell>
          <cell r="B9237" t="str">
            <v xml:space="preserve">FAVIAN OSWALDO CAICEDO </v>
          </cell>
          <cell r="C9237" t="str">
            <v>DANIER STIVEN GOMEZ BOLAÑOS</v>
          </cell>
          <cell r="E9237" t="str">
            <v>CR 7 # 1-41 B/ EL PRADO</v>
          </cell>
          <cell r="F9237" t="str">
            <v>314 390 5156</v>
          </cell>
          <cell r="I9237" t="str">
            <v>TAMINANGO</v>
          </cell>
          <cell r="J9237" t="str">
            <v>NARIÑO</v>
          </cell>
          <cell r="K9237" t="str">
            <v>X</v>
          </cell>
          <cell r="M9237">
            <v>1085690429</v>
          </cell>
          <cell r="N9237" t="str">
            <v>gdanierstiven@gmail.com</v>
          </cell>
          <cell r="O9237" t="str">
            <v>PN</v>
          </cell>
          <cell r="P9237" t="str">
            <v>CR15</v>
          </cell>
        </row>
        <row r="9238">
          <cell r="A9238">
            <v>131537</v>
          </cell>
          <cell r="B9238" t="str">
            <v xml:space="preserve">FAVIAN OSWALDO CAICEDO </v>
          </cell>
          <cell r="C9238" t="str">
            <v>DAMIRO RENDON GOMEZ</v>
          </cell>
          <cell r="E9238" t="str">
            <v>CR 7 # 10-34 B/ EL PRADO</v>
          </cell>
          <cell r="F9238" t="str">
            <v>312 257 7441</v>
          </cell>
          <cell r="I9238" t="str">
            <v>TAMINANGO</v>
          </cell>
          <cell r="J9238" t="str">
            <v>NARIÑO</v>
          </cell>
          <cell r="K9238" t="str">
            <v>X</v>
          </cell>
          <cell r="M9238">
            <v>87027802</v>
          </cell>
          <cell r="N9238" t="str">
            <v>damirorendongomez@gmail.com</v>
          </cell>
          <cell r="O9238" t="str">
            <v>PN</v>
          </cell>
          <cell r="P9238" t="str">
            <v>CR15</v>
          </cell>
        </row>
        <row r="9239">
          <cell r="A9239">
            <v>131589</v>
          </cell>
          <cell r="B9239" t="str">
            <v xml:space="preserve">FAVIAN OSWALDO CAICEDO </v>
          </cell>
          <cell r="C9239" t="str">
            <v>JOSE ALEJANDRO PASCUAZA</v>
          </cell>
          <cell r="E9239" t="str">
            <v>VIA PRINCIPAL FRENTE A LA E.S.E</v>
          </cell>
          <cell r="F9239">
            <v>3206071670</v>
          </cell>
          <cell r="I9239" t="str">
            <v>LA UNION</v>
          </cell>
          <cell r="J9239" t="str">
            <v>NARIÑO</v>
          </cell>
          <cell r="K9239" t="str">
            <v>X</v>
          </cell>
          <cell r="M9239">
            <v>98073986</v>
          </cell>
          <cell r="N9239" t="str">
            <v>modelcasanta@hotmail.com</v>
          </cell>
          <cell r="O9239" t="str">
            <v>PN</v>
          </cell>
          <cell r="P9239" t="str">
            <v>CR15</v>
          </cell>
        </row>
        <row r="9240">
          <cell r="A9240">
            <v>131590</v>
          </cell>
          <cell r="B9240" t="str">
            <v xml:space="preserve">FAVIAN OSWALDO CAICEDO </v>
          </cell>
          <cell r="C9240" t="str">
            <v>MARCO FIDEL CAIZA ORTIZ</v>
          </cell>
          <cell r="E9240" t="str">
            <v>CORR VILLANUEVA JUNTO AL PARQUE</v>
          </cell>
          <cell r="F9240" t="str">
            <v>312 817 2354</v>
          </cell>
          <cell r="I9240" t="str">
            <v>COLON</v>
          </cell>
          <cell r="J9240" t="str">
            <v>NARIÑO</v>
          </cell>
          <cell r="K9240" t="str">
            <v>X</v>
          </cell>
          <cell r="M9240">
            <v>5216698</v>
          </cell>
          <cell r="N9240" t="str">
            <v>fidelortiz132@gmail.com</v>
          </cell>
          <cell r="O9240" t="str">
            <v>PN</v>
          </cell>
          <cell r="P9240" t="str">
            <v>CO00</v>
          </cell>
        </row>
        <row r="9241">
          <cell r="A9241">
            <v>131613</v>
          </cell>
          <cell r="B9241" t="str">
            <v xml:space="preserve">FAVIAN OSWALDO CAICEDO </v>
          </cell>
          <cell r="C9241" t="str">
            <v>JOSE LUIS BOLANOS REALPE</v>
          </cell>
          <cell r="E9241" t="str">
            <v>CL 3 # 3-23 B/ SANTANDER BAJO</v>
          </cell>
          <cell r="F9241" t="str">
            <v>313 897 7976</v>
          </cell>
          <cell r="I9241" t="str">
            <v>LA CRUZ</v>
          </cell>
          <cell r="J9241" t="str">
            <v>NARIÑO</v>
          </cell>
          <cell r="K9241" t="str">
            <v>X</v>
          </cell>
          <cell r="M9241">
            <v>1088971360</v>
          </cell>
          <cell r="N9241" t="str">
            <v>joseldistribuidora@gmail.com</v>
          </cell>
          <cell r="O9241" t="str">
            <v>PN</v>
          </cell>
          <cell r="P9241" t="str">
            <v>CO00</v>
          </cell>
        </row>
        <row r="9242">
          <cell r="A9242">
            <v>131641</v>
          </cell>
          <cell r="B9242" t="str">
            <v xml:space="preserve">FAVIAN OSWALDO CAICEDO </v>
          </cell>
          <cell r="C9242" t="str">
            <v>ARGEMIRO FIGUEROA QUINTERO</v>
          </cell>
          <cell r="E9242" t="str">
            <v>VIA PPL B/ SANTA CLARA</v>
          </cell>
          <cell r="F9242" t="str">
            <v>312 278 7131</v>
          </cell>
          <cell r="I9242" t="str">
            <v>TAMINANGO</v>
          </cell>
          <cell r="J9242" t="str">
            <v>NARIÑO</v>
          </cell>
          <cell r="K9242" t="str">
            <v>X</v>
          </cell>
          <cell r="M9242">
            <v>10415163</v>
          </cell>
          <cell r="N9242" t="str">
            <v>argemirofiguerajzm@gmail.com</v>
          </cell>
          <cell r="O9242" t="str">
            <v>PN</v>
          </cell>
          <cell r="P9242" t="str">
            <v>CR15</v>
          </cell>
        </row>
        <row r="9243">
          <cell r="A9243">
            <v>131749</v>
          </cell>
          <cell r="B9243" t="str">
            <v xml:space="preserve">FAVIAN OSWALDO CAICEDO </v>
          </cell>
          <cell r="C9243" t="str">
            <v>AURA MIREY BURBANO DAZA</v>
          </cell>
          <cell r="E9243" t="str">
            <v>AL COSTADO DE LA POLICIA REMOLINO</v>
          </cell>
          <cell r="F9243" t="str">
            <v>314 889 2803</v>
          </cell>
          <cell r="I9243" t="str">
            <v>TAMINANGO</v>
          </cell>
          <cell r="J9243" t="str">
            <v>NARIÑO</v>
          </cell>
          <cell r="K9243" t="str">
            <v>X</v>
          </cell>
          <cell r="M9243">
            <v>43599196</v>
          </cell>
          <cell r="N9243" t="str">
            <v>auramireyb@gmail.com</v>
          </cell>
          <cell r="O9243" t="str">
            <v>PN</v>
          </cell>
          <cell r="P9243" t="str">
            <v>CO00</v>
          </cell>
        </row>
        <row r="9244">
          <cell r="A9244">
            <v>131782</v>
          </cell>
          <cell r="B9244" t="str">
            <v xml:space="preserve">FAVIAN OSWALDO CAICEDO </v>
          </cell>
          <cell r="C9244" t="str">
            <v>MIGUEL ANGEL BASTADES NARVAEZ</v>
          </cell>
          <cell r="E9244" t="str">
            <v>VIA PRINP ENSEGUIDA EDS B/ LOURDES</v>
          </cell>
          <cell r="F9244" t="str">
            <v>312 684 3523</v>
          </cell>
          <cell r="I9244" t="str">
            <v>ARBOLEDA</v>
          </cell>
          <cell r="J9244" t="str">
            <v>NARIÑO</v>
          </cell>
          <cell r="K9244" t="str">
            <v>X</v>
          </cell>
          <cell r="M9244">
            <v>1084551885</v>
          </cell>
          <cell r="N9244" t="str">
            <v>bastidasmiguel1436@gmaiil.com</v>
          </cell>
          <cell r="O9244" t="str">
            <v>PN</v>
          </cell>
          <cell r="P9244" t="str">
            <v>CR15</v>
          </cell>
        </row>
        <row r="9245">
          <cell r="A9245">
            <v>131784</v>
          </cell>
          <cell r="B9245" t="str">
            <v xml:space="preserve">FAVIAN OSWALDO CAICEDO </v>
          </cell>
          <cell r="C9245" t="str">
            <v>DIEGO ALEXANDER JORGE YACUE</v>
          </cell>
          <cell r="E9245" t="str">
            <v>CL PRINCIPAL FRENT TRANSIPIALES</v>
          </cell>
          <cell r="F9245" t="str">
            <v>312 313 9094</v>
          </cell>
          <cell r="I9245" t="str">
            <v>ARBOLEDA</v>
          </cell>
          <cell r="J9245" t="str">
            <v>NARIÑO</v>
          </cell>
          <cell r="K9245" t="str">
            <v>X</v>
          </cell>
          <cell r="M9245">
            <v>1062089550</v>
          </cell>
          <cell r="N9245" t="str">
            <v>diegoyacue.d321@hotmail.com</v>
          </cell>
          <cell r="O9245" t="str">
            <v>PN</v>
          </cell>
          <cell r="P9245" t="str">
            <v>CR15</v>
          </cell>
        </row>
        <row r="9246">
          <cell r="A9246">
            <v>131797</v>
          </cell>
          <cell r="B9246" t="str">
            <v xml:space="preserve">FAVIAN OSWALDO CAICEDO </v>
          </cell>
          <cell r="C9246" t="str">
            <v>LUIS GABRIEL CALVACHE BASTIDAS</v>
          </cell>
          <cell r="E9246" t="str">
            <v>CL 4 # 8-64 B/ PANAMERICANO</v>
          </cell>
          <cell r="F9246" t="str">
            <v>311 377 3685</v>
          </cell>
          <cell r="I9246" t="str">
            <v>CHACHAGUI</v>
          </cell>
          <cell r="J9246" t="str">
            <v>NARIÑO</v>
          </cell>
          <cell r="K9246" t="str">
            <v>X</v>
          </cell>
          <cell r="M9246">
            <v>5204909</v>
          </cell>
          <cell r="N9246" t="str">
            <v>calvachebastidasluisgabriel@gmail.com</v>
          </cell>
          <cell r="O9246" t="str">
            <v>PN</v>
          </cell>
          <cell r="P9246" t="str">
            <v>CR15</v>
          </cell>
        </row>
        <row r="9247">
          <cell r="A9247">
            <v>131938</v>
          </cell>
          <cell r="B9247" t="str">
            <v xml:space="preserve">FAVIAN OSWALDO CAICEDO </v>
          </cell>
          <cell r="C9247" t="str">
            <v>SILVER LIBARDO ROSERO RUIZ</v>
          </cell>
          <cell r="E9247" t="str">
            <v>VIA PRINCIPAL CORR EL EMPATE</v>
          </cell>
          <cell r="F9247" t="str">
            <v>321 856 8864</v>
          </cell>
          <cell r="I9247" t="str">
            <v>ARBOLEDA</v>
          </cell>
          <cell r="J9247" t="str">
            <v>NARIÑO</v>
          </cell>
          <cell r="K9247" t="str">
            <v>X</v>
          </cell>
          <cell r="M9247">
            <v>13040401</v>
          </cell>
          <cell r="N9247" t="str">
            <v>silverlibardoroseroruiz@gmail.com</v>
          </cell>
          <cell r="O9247" t="str">
            <v>PN</v>
          </cell>
          <cell r="P9247" t="str">
            <v>CR15</v>
          </cell>
        </row>
        <row r="9248">
          <cell r="A9248">
            <v>132049</v>
          </cell>
          <cell r="B9248" t="str">
            <v xml:space="preserve">FAVIAN OSWALDO CAICEDO </v>
          </cell>
          <cell r="C9248" t="str">
            <v>JAIME DURAN TULCAN</v>
          </cell>
          <cell r="E9248" t="str">
            <v>CL 3 # 2-24 B/ EL ESTADIO</v>
          </cell>
          <cell r="F9248" t="str">
            <v>313 446 0887</v>
          </cell>
          <cell r="I9248" t="str">
            <v>EL TABLON DE GOMEZ</v>
          </cell>
          <cell r="J9248" t="str">
            <v>NARIÑO</v>
          </cell>
          <cell r="K9248" t="str">
            <v>X</v>
          </cell>
          <cell r="M9248">
            <v>5246206</v>
          </cell>
          <cell r="N9248" t="str">
            <v>duranjaime495@gmail.com</v>
          </cell>
          <cell r="O9248" t="str">
            <v>PN</v>
          </cell>
          <cell r="P9248" t="str">
            <v>CR15</v>
          </cell>
        </row>
        <row r="9249">
          <cell r="A9249">
            <v>132107</v>
          </cell>
          <cell r="B9249" t="str">
            <v xml:space="preserve">FAVIAN OSWALDO CAICEDO </v>
          </cell>
          <cell r="C9249" t="str">
            <v>PAULO EMILIO ORDONEZ HOYOS</v>
          </cell>
          <cell r="E9249" t="str">
            <v>B/ MOROCHILLO CR 5</v>
          </cell>
          <cell r="F9249" t="str">
            <v>310 535 1127</v>
          </cell>
          <cell r="I9249" t="str">
            <v>LA CRUZ</v>
          </cell>
          <cell r="J9249" t="str">
            <v>NARIÑO</v>
          </cell>
          <cell r="K9249" t="str">
            <v>X</v>
          </cell>
          <cell r="M9249">
            <v>87249100</v>
          </cell>
          <cell r="N9249" t="str">
            <v>pauloordonez762@gmail.com</v>
          </cell>
          <cell r="O9249" t="str">
            <v>PN</v>
          </cell>
          <cell r="P9249" t="str">
            <v>CR15</v>
          </cell>
        </row>
        <row r="9250">
          <cell r="A9250">
            <v>132158</v>
          </cell>
          <cell r="B9250" t="str">
            <v xml:space="preserve">FAVIAN OSWALDO CAICEDO </v>
          </cell>
          <cell r="C9250" t="str">
            <v>ANTONIO HERNAN MUNOZ DELGADO</v>
          </cell>
          <cell r="E9250" t="str">
            <v>CR 2 # 4-72 CORR LAS MESAS</v>
          </cell>
          <cell r="F9250" t="str">
            <v>314 732 1102</v>
          </cell>
          <cell r="I9250" t="str">
            <v>EL TABLON DE GOMEZ</v>
          </cell>
          <cell r="J9250" t="str">
            <v>NARIÑO</v>
          </cell>
          <cell r="K9250" t="str">
            <v>X</v>
          </cell>
          <cell r="M9250">
            <v>5247243</v>
          </cell>
          <cell r="N9250" t="str">
            <v>antohermude243@gmail.com</v>
          </cell>
          <cell r="O9250" t="str">
            <v>PN</v>
          </cell>
          <cell r="P9250" t="str">
            <v>CR15</v>
          </cell>
        </row>
        <row r="9251">
          <cell r="A9251">
            <v>132159</v>
          </cell>
          <cell r="B9251" t="str">
            <v xml:space="preserve">FAVIAN OSWALDO CAICEDO </v>
          </cell>
          <cell r="C9251" t="str">
            <v>ALEXANDER PEREZ NARVEZ</v>
          </cell>
          <cell r="E9251" t="str">
            <v>CS 22-4 VIA POLICARPA/REMOLINO</v>
          </cell>
          <cell r="F9251" t="str">
            <v>310 439 7851</v>
          </cell>
          <cell r="I9251" t="str">
            <v>TAMINANGO</v>
          </cell>
          <cell r="J9251" t="str">
            <v>NARIÑO</v>
          </cell>
          <cell r="K9251" t="str">
            <v>X</v>
          </cell>
          <cell r="M9251">
            <v>87029804</v>
          </cell>
          <cell r="N9251" t="str">
            <v>alpenajosue@gmail.com</v>
          </cell>
          <cell r="O9251" t="str">
            <v>PN</v>
          </cell>
          <cell r="P9251" t="str">
            <v>CR15</v>
          </cell>
        </row>
        <row r="9252">
          <cell r="A9252">
            <v>132201</v>
          </cell>
          <cell r="B9252" t="str">
            <v xml:space="preserve">FAVIAN OSWALDO CAICEDO </v>
          </cell>
          <cell r="C9252" t="str">
            <v>NILSON BOLANOS GUTIERREZ</v>
          </cell>
          <cell r="E9252" t="str">
            <v>CR 2 # 23-108 B/ CARLOS LLERAS</v>
          </cell>
          <cell r="F9252" t="str">
            <v>311 498 8196</v>
          </cell>
          <cell r="I9252" t="str">
            <v>LA UNION</v>
          </cell>
          <cell r="J9252" t="str">
            <v>NARIÑO</v>
          </cell>
          <cell r="K9252" t="str">
            <v>X</v>
          </cell>
          <cell r="M9252">
            <v>1089483033</v>
          </cell>
          <cell r="N9252" t="str">
            <v>bolanosn627@gmail.com</v>
          </cell>
          <cell r="O9252" t="str">
            <v>PN</v>
          </cell>
          <cell r="P9252" t="str">
            <v>CO00</v>
          </cell>
        </row>
        <row r="9253">
          <cell r="A9253">
            <v>202275</v>
          </cell>
          <cell r="B9253" t="str">
            <v xml:space="preserve">FAVIAN OSWALDO CAICEDO </v>
          </cell>
          <cell r="C9253" t="str">
            <v>ANA LORENA ORDONEZ IBARRA</v>
          </cell>
          <cell r="D9253" t="str">
            <v>LUBRICANTES LA VILLA</v>
          </cell>
          <cell r="E9253" t="str">
            <v>VD EL LLANO VIA LINARES</v>
          </cell>
          <cell r="F9253" t="str">
            <v>310 428 3796</v>
          </cell>
          <cell r="I9253" t="str">
            <v>ANCUYA</v>
          </cell>
          <cell r="J9253" t="str">
            <v>NARIÑO</v>
          </cell>
          <cell r="K9253" t="str">
            <v>X</v>
          </cell>
          <cell r="M9253">
            <v>59311642</v>
          </cell>
          <cell r="N9253" t="str">
            <v>anlorib@gmail.com</v>
          </cell>
          <cell r="O9253" t="str">
            <v>PN</v>
          </cell>
          <cell r="P9253" t="str">
            <v>CO00</v>
          </cell>
        </row>
        <row r="9254">
          <cell r="A9254">
            <v>132286</v>
          </cell>
          <cell r="B9254" t="str">
            <v xml:space="preserve">FAVIAN OSWALDO CAICEDO </v>
          </cell>
          <cell r="C9254" t="str">
            <v>JAIRO TANCREDO URRESTI CASTILLO</v>
          </cell>
          <cell r="E9254" t="str">
            <v>CR 2 # 23-194 B/ CARLOS LLERAS</v>
          </cell>
          <cell r="F9254" t="str">
            <v>310 532 6791</v>
          </cell>
          <cell r="I9254" t="str">
            <v>LA UNION</v>
          </cell>
          <cell r="J9254" t="str">
            <v>NARIÑO</v>
          </cell>
          <cell r="K9254" t="str">
            <v>X</v>
          </cell>
          <cell r="M9254">
            <v>1089480902</v>
          </cell>
          <cell r="N9254" t="str">
            <v>jairourresti135@gmail.com</v>
          </cell>
          <cell r="O9254" t="str">
            <v>PN</v>
          </cell>
          <cell r="P9254" t="str">
            <v>CR15</v>
          </cell>
        </row>
        <row r="9255">
          <cell r="A9255">
            <v>132314</v>
          </cell>
          <cell r="B9255" t="str">
            <v xml:space="preserve">FAVIAN OSWALDO CAICEDO </v>
          </cell>
          <cell r="C9255" t="str">
            <v>PABLO ANDRES BRAVO PAZ</v>
          </cell>
          <cell r="E9255" t="str">
            <v>SALIDA A BELEN VERSALLES</v>
          </cell>
          <cell r="F9255" t="str">
            <v>311 361 5883</v>
          </cell>
          <cell r="I9255" t="str">
            <v>COLON</v>
          </cell>
          <cell r="J9255" t="str">
            <v>NARIÑO</v>
          </cell>
          <cell r="K9255" t="str">
            <v>X</v>
          </cell>
          <cell r="M9255">
            <v>5230848</v>
          </cell>
          <cell r="N9255" t="str">
            <v>pablomotoreycer@gmail.com</v>
          </cell>
          <cell r="O9255" t="str">
            <v>PN</v>
          </cell>
          <cell r="P9255" t="str">
            <v>CO00</v>
          </cell>
        </row>
        <row r="9256">
          <cell r="A9256">
            <v>202278</v>
          </cell>
          <cell r="B9256" t="str">
            <v xml:space="preserve">FAVIAN OSWALDO CAICEDO </v>
          </cell>
          <cell r="C9256" t="str">
            <v>ANA LORENA ORDONEZ IBARRA</v>
          </cell>
          <cell r="D9256" t="str">
            <v>LUBRICANTES LA VILLA</v>
          </cell>
          <cell r="E9256" t="str">
            <v>KM 44 VD HIGUERONES</v>
          </cell>
          <cell r="F9256" t="str">
            <v>310 428 3786</v>
          </cell>
          <cell r="I9256" t="str">
            <v>BUESACO</v>
          </cell>
          <cell r="J9256" t="str">
            <v>NARIÑO</v>
          </cell>
          <cell r="K9256" t="str">
            <v>X</v>
          </cell>
          <cell r="M9256">
            <v>59311642</v>
          </cell>
          <cell r="N9256" t="str">
            <v>anlorib@gmail.com</v>
          </cell>
          <cell r="O9256" t="str">
            <v>PN</v>
          </cell>
          <cell r="P9256" t="str">
            <v>CO00</v>
          </cell>
        </row>
        <row r="9257">
          <cell r="A9257">
            <v>202279</v>
          </cell>
          <cell r="B9257" t="str">
            <v xml:space="preserve">FAVIAN OSWALDO CAICEDO </v>
          </cell>
          <cell r="C9257" t="str">
            <v>ANA LORENA ORDONEZ IBARRA</v>
          </cell>
          <cell r="D9257" t="str">
            <v>LUBRICANTES LA VILLA</v>
          </cell>
          <cell r="E9257" t="str">
            <v>EL EMPATE DE ARBOLEDA</v>
          </cell>
          <cell r="F9257" t="str">
            <v>310 428 3786</v>
          </cell>
          <cell r="I9257" t="str">
            <v>ARBOLEDA</v>
          </cell>
          <cell r="J9257" t="str">
            <v>NARIÑO</v>
          </cell>
          <cell r="K9257" t="str">
            <v>X</v>
          </cell>
          <cell r="M9257">
            <v>59311642</v>
          </cell>
          <cell r="N9257" t="str">
            <v>anlorib@gmail.com</v>
          </cell>
          <cell r="O9257" t="str">
            <v>PN</v>
          </cell>
          <cell r="P9257" t="str">
            <v>CO00</v>
          </cell>
        </row>
        <row r="9258">
          <cell r="A9258">
            <v>132404</v>
          </cell>
          <cell r="B9258" t="str">
            <v xml:space="preserve">FAVIAN OSWALDO CAICEDO </v>
          </cell>
          <cell r="C9258" t="str">
            <v>JANIER URLEY DIAZ MUNOZ</v>
          </cell>
          <cell r="E9258" t="str">
            <v>VIA PPAL SALIDA SAN PABLO</v>
          </cell>
          <cell r="F9258" t="str">
            <v>310 842 4749</v>
          </cell>
          <cell r="I9258" t="str">
            <v>LA UNION</v>
          </cell>
          <cell r="J9258" t="str">
            <v>NARIÑO</v>
          </cell>
          <cell r="K9258" t="str">
            <v>X</v>
          </cell>
          <cell r="M9258">
            <v>1089484917</v>
          </cell>
          <cell r="N9258" t="str">
            <v>janierdiaz54@gmail.com</v>
          </cell>
          <cell r="O9258" t="str">
            <v>PN</v>
          </cell>
          <cell r="P9258" t="str">
            <v>CR15</v>
          </cell>
        </row>
        <row r="9259">
          <cell r="A9259">
            <v>132434</v>
          </cell>
          <cell r="B9259" t="str">
            <v xml:space="preserve">FAVIAN OSWALDO CAICEDO </v>
          </cell>
          <cell r="C9259" t="str">
            <v>FREDDY FERNANDO ORDONEZ ERAZO</v>
          </cell>
          <cell r="E9259" t="str">
            <v>CR 1 # 1-08 B/ SANTA CRUZ</v>
          </cell>
          <cell r="F9259" t="str">
            <v>314 778 1634</v>
          </cell>
          <cell r="I9259" t="str">
            <v>SAN BERNARDO</v>
          </cell>
          <cell r="J9259" t="str">
            <v>NARIÑO</v>
          </cell>
          <cell r="K9259" t="str">
            <v>X</v>
          </cell>
          <cell r="M9259">
            <v>94362303</v>
          </cell>
          <cell r="N9259" t="str">
            <v>fordonez676@gmail.com</v>
          </cell>
          <cell r="O9259" t="str">
            <v>PN</v>
          </cell>
          <cell r="P9259" t="str">
            <v>CR15</v>
          </cell>
        </row>
        <row r="9260">
          <cell r="A9260">
            <v>132435</v>
          </cell>
          <cell r="B9260" t="str">
            <v xml:space="preserve">FAVIAN OSWALDO CAICEDO </v>
          </cell>
          <cell r="C9260" t="str">
            <v>JULIAN ANDRES OSSA TRIGEROS</v>
          </cell>
          <cell r="E9260" t="str">
            <v>ENSEG EDS TERPEL CORR LAS MESAS</v>
          </cell>
          <cell r="F9260" t="str">
            <v>310 364 4049</v>
          </cell>
          <cell r="I9260" t="str">
            <v>EL TABLON DE GOMEZ</v>
          </cell>
          <cell r="J9260" t="str">
            <v>NARIÑO</v>
          </cell>
          <cell r="K9260" t="str">
            <v>X</v>
          </cell>
          <cell r="M9260">
            <v>10347360</v>
          </cell>
          <cell r="N9260" t="str">
            <v>ossatigrerosjulianandres@gmail.com</v>
          </cell>
          <cell r="O9260" t="str">
            <v>PN</v>
          </cell>
          <cell r="P9260" t="str">
            <v>CO00</v>
          </cell>
        </row>
        <row r="9261">
          <cell r="A9261">
            <v>132499</v>
          </cell>
          <cell r="B9261" t="str">
            <v xml:space="preserve">FAVIAN OSWALDO CAICEDO </v>
          </cell>
          <cell r="C9261" t="str">
            <v>EDWIN DAVID LOPEZ BENAVIDES</v>
          </cell>
          <cell r="E9261" t="str">
            <v>VIA PRINCIPAL BRR EL SOCORRO</v>
          </cell>
          <cell r="F9261" t="str">
            <v>321 7066430</v>
          </cell>
          <cell r="I9261" t="str">
            <v>BUESACO</v>
          </cell>
          <cell r="J9261" t="str">
            <v>NARIÑO</v>
          </cell>
          <cell r="K9261" t="str">
            <v>X</v>
          </cell>
          <cell r="M9261">
            <v>1084222983</v>
          </cell>
          <cell r="N9261" t="str">
            <v>davidzarcomotos242@gmail.com</v>
          </cell>
          <cell r="O9261" t="str">
            <v>PN</v>
          </cell>
          <cell r="P9261" t="str">
            <v>CO00</v>
          </cell>
        </row>
        <row r="9262">
          <cell r="A9262">
            <v>132604</v>
          </cell>
          <cell r="B9262" t="str">
            <v xml:space="preserve">FAVIAN OSWALDO CAICEDO </v>
          </cell>
          <cell r="C9262" t="str">
            <v>DAYRA ARGENIS SANTANDER ZAMBRANO</v>
          </cell>
          <cell r="E9262" t="str">
            <v>CRA 1 # 19-62 BARRIO LA PRADERA</v>
          </cell>
          <cell r="F9262">
            <v>3233401046</v>
          </cell>
          <cell r="I9262" t="str">
            <v>BUESACO</v>
          </cell>
          <cell r="J9262" t="str">
            <v>NARIÑO</v>
          </cell>
          <cell r="K9262" t="str">
            <v>X</v>
          </cell>
          <cell r="M9262">
            <v>27315211</v>
          </cell>
          <cell r="N9262" t="str">
            <v>dayra198410@hotmail.com</v>
          </cell>
          <cell r="O9262" t="str">
            <v>PN</v>
          </cell>
          <cell r="P9262" t="str">
            <v>CO00</v>
          </cell>
        </row>
        <row r="9263">
          <cell r="A9263">
            <v>132805</v>
          </cell>
          <cell r="B9263" t="str">
            <v xml:space="preserve">FAVIAN OSWALDO CAICEDO </v>
          </cell>
          <cell r="C9263" t="str">
            <v>LUIS ALONSO ERAZO NOGUERA</v>
          </cell>
          <cell r="E9263" t="str">
            <v>VIA PRINCIPAL/CORREGIMIENTO VILLA NUEVA</v>
          </cell>
          <cell r="F9263">
            <v>3234378481</v>
          </cell>
          <cell r="I9263" t="str">
            <v>GENOVA</v>
          </cell>
          <cell r="J9263" t="str">
            <v>NARIÑO</v>
          </cell>
          <cell r="K9263" t="str">
            <v>X</v>
          </cell>
          <cell r="M9263">
            <v>1080900430</v>
          </cell>
          <cell r="N9263" t="str">
            <v>luiserazo198619@gmail.com</v>
          </cell>
          <cell r="O9263" t="str">
            <v>PN</v>
          </cell>
          <cell r="P9263" t="str">
            <v>CO00</v>
          </cell>
        </row>
        <row r="9264">
          <cell r="A9264">
            <v>133038</v>
          </cell>
          <cell r="B9264" t="str">
            <v xml:space="preserve">FAVIAN OSWALDO CAICEDO </v>
          </cell>
          <cell r="C9264" t="str">
            <v>KEILY MABEL MONTILLA GOMEZ</v>
          </cell>
          <cell r="E9264" t="str">
            <v xml:space="preserve">VIA A TAMINANGO FRENTE A LA GRUTA </v>
          </cell>
          <cell r="F9264">
            <v>3507350222</v>
          </cell>
          <cell r="I9264" t="str">
            <v>SAN LORENZO</v>
          </cell>
          <cell r="J9264" t="str">
            <v>NARIÑO</v>
          </cell>
          <cell r="K9264" t="str">
            <v>X</v>
          </cell>
          <cell r="M9264">
            <v>1086922976</v>
          </cell>
          <cell r="N9264" t="str">
            <v>gomezmabel0322@gmail.com</v>
          </cell>
          <cell r="O9264" t="str">
            <v>PN</v>
          </cell>
          <cell r="P9264" t="str">
            <v>CR15</v>
          </cell>
        </row>
        <row r="9265">
          <cell r="A9265">
            <v>133043</v>
          </cell>
          <cell r="B9265" t="str">
            <v xml:space="preserve">FAVIAN OSWALDO CAICEDO </v>
          </cell>
          <cell r="C9265" t="str">
            <v>SEBASTIAN SANCHEZ ERAZO</v>
          </cell>
          <cell r="E9265" t="str">
            <v>CALLE 1 # 5- 104 B/PANAMERICANO</v>
          </cell>
          <cell r="F9265">
            <v>3215088472</v>
          </cell>
          <cell r="I9265" t="str">
            <v>SAN LORENZO</v>
          </cell>
          <cell r="J9265" t="str">
            <v>NARIÑO</v>
          </cell>
          <cell r="K9265" t="str">
            <v>X</v>
          </cell>
          <cell r="M9265">
            <v>1086926558</v>
          </cell>
          <cell r="N9265" t="str">
            <v>sebastiansancheze1@gmail.com</v>
          </cell>
          <cell r="O9265" t="str">
            <v>PN</v>
          </cell>
          <cell r="P9265" t="str">
            <v>CR15</v>
          </cell>
        </row>
        <row r="9266">
          <cell r="A9266">
            <v>133088</v>
          </cell>
          <cell r="B9266" t="str">
            <v xml:space="preserve">FAVIAN OSWALDO CAICEDO </v>
          </cell>
          <cell r="C9266" t="str">
            <v>ANYI CAROLINA MOLINA GOMEZ</v>
          </cell>
          <cell r="E9266" t="str">
            <v>CRA 1 CASA 4- 52 B/LA CAPILLA</v>
          </cell>
          <cell r="F9266">
            <v>3206328850</v>
          </cell>
          <cell r="I9266" t="str">
            <v>LA UNION</v>
          </cell>
          <cell r="J9266" t="str">
            <v>NARIÑO</v>
          </cell>
          <cell r="K9266" t="str">
            <v>X</v>
          </cell>
          <cell r="M9266">
            <v>1089485866</v>
          </cell>
          <cell r="N9266" t="str">
            <v>anyicarolina705@gmail.com</v>
          </cell>
          <cell r="O9266" t="str">
            <v>PN</v>
          </cell>
          <cell r="P9266" t="str">
            <v>CR15</v>
          </cell>
        </row>
        <row r="9267">
          <cell r="A9267">
            <v>133121</v>
          </cell>
          <cell r="B9267" t="str">
            <v xml:space="preserve">FAVIAN OSWALDO CAICEDO </v>
          </cell>
          <cell r="C9267" t="str">
            <v>DEIBY FABRICIO PANTOJA ROBLES</v>
          </cell>
          <cell r="E9267" t="str">
            <v>FRENTE EDS TERPEL B/TABLON PANAMERICANO</v>
          </cell>
          <cell r="F9267">
            <v>3177052542</v>
          </cell>
          <cell r="G9267">
            <v>3177052542</v>
          </cell>
          <cell r="I9267" t="str">
            <v>TAMINANGO</v>
          </cell>
          <cell r="J9267" t="str">
            <v>NARIÑO</v>
          </cell>
          <cell r="K9267" t="str">
            <v>X</v>
          </cell>
          <cell r="M9267">
            <v>1082747686</v>
          </cell>
          <cell r="N9267" t="str">
            <v>faberchiqui@gmail.com</v>
          </cell>
          <cell r="O9267" t="str">
            <v>PN</v>
          </cell>
          <cell r="P9267" t="str">
            <v>CR15</v>
          </cell>
        </row>
        <row r="9268">
          <cell r="A9268">
            <v>133174</v>
          </cell>
          <cell r="B9268" t="str">
            <v xml:space="preserve">FAVIAN OSWALDO CAICEDO </v>
          </cell>
          <cell r="C9268" t="str">
            <v>JESUS YOVANY MUTIS MARTINEZ</v>
          </cell>
          <cell r="E9268" t="str">
            <v>CORREG. ROSA FLORIDA VIA LA UNION KM 60</v>
          </cell>
          <cell r="F9268">
            <v>3194537644</v>
          </cell>
          <cell r="G9268">
            <v>3128306148</v>
          </cell>
          <cell r="I9268" t="str">
            <v>ARBOLEDA</v>
          </cell>
          <cell r="J9268" t="str">
            <v>NARIÑO</v>
          </cell>
          <cell r="K9268" t="str">
            <v>X</v>
          </cell>
          <cell r="M9268">
            <v>76358222</v>
          </cell>
          <cell r="N9268" t="str">
            <v>edselbordo@gmail.com</v>
          </cell>
          <cell r="O9268" t="str">
            <v>PN</v>
          </cell>
          <cell r="P9268" t="str">
            <v>CO00</v>
          </cell>
        </row>
        <row r="9269">
          <cell r="A9269">
            <v>133302</v>
          </cell>
          <cell r="B9269" t="str">
            <v xml:space="preserve">FAVIAN OSWALDO CAICEDO </v>
          </cell>
          <cell r="C9269" t="str">
            <v>OSCAR FERNANDO ERASO VILLADA</v>
          </cell>
          <cell r="E9269" t="str">
            <v>CRA 1 # 1- 98 B/FATIMA</v>
          </cell>
          <cell r="F9269">
            <v>3157092058</v>
          </cell>
          <cell r="I9269" t="str">
            <v>SAN LORENZO</v>
          </cell>
          <cell r="J9269" t="str">
            <v>NARIÑO</v>
          </cell>
          <cell r="K9269" t="str">
            <v>X</v>
          </cell>
          <cell r="M9269">
            <v>98196886</v>
          </cell>
          <cell r="N9269" t="str">
            <v>almacenferchomotos@gmail.com</v>
          </cell>
          <cell r="O9269" t="str">
            <v>PN</v>
          </cell>
          <cell r="P9269" t="str">
            <v>CR30</v>
          </cell>
        </row>
        <row r="9270">
          <cell r="A9270">
            <v>133416</v>
          </cell>
          <cell r="B9270" t="str">
            <v xml:space="preserve">FAVIAN OSWALDO CAICEDO </v>
          </cell>
          <cell r="C9270" t="str">
            <v>MAURICIO HERNANDO RUIZ CERON</v>
          </cell>
          <cell r="E9270" t="str">
            <v>CRA 3 CASA # 2-46 B/ PIEDRA DE BOLIVAR</v>
          </cell>
          <cell r="G9270">
            <v>3147135603</v>
          </cell>
          <cell r="I9270" t="str">
            <v>ARBOLEDA</v>
          </cell>
          <cell r="J9270" t="str">
            <v>NARIÑO</v>
          </cell>
          <cell r="K9270" t="str">
            <v>X</v>
          </cell>
          <cell r="M9270">
            <v>98369428</v>
          </cell>
          <cell r="N9270" t="str">
            <v xml:space="preserve">maoruizceron@gmail.com  </v>
          </cell>
          <cell r="O9270" t="str">
            <v>PN</v>
          </cell>
          <cell r="P9270" t="str">
            <v>CR15</v>
          </cell>
        </row>
        <row r="9271">
          <cell r="A9271">
            <v>133506</v>
          </cell>
          <cell r="B9271" t="str">
            <v xml:space="preserve">FAVIAN OSWALDO CAICEDO </v>
          </cell>
          <cell r="C9271" t="str">
            <v>JHON CLAUDIO MORENO BOLAÑOS</v>
          </cell>
          <cell r="E9271" t="str">
            <v>CRA 5A # 5-10 B/REMOLINO</v>
          </cell>
          <cell r="G9271">
            <v>3225514538</v>
          </cell>
          <cell r="I9271" t="str">
            <v>TAMINANGO</v>
          </cell>
          <cell r="J9271" t="str">
            <v>NARIÑO</v>
          </cell>
          <cell r="K9271" t="str">
            <v>X</v>
          </cell>
          <cell r="M9271">
            <v>1086920154</v>
          </cell>
          <cell r="N9271" t="str">
            <v>jhonmoreno1086@gmail.com</v>
          </cell>
          <cell r="O9271" t="str">
            <v>PN</v>
          </cell>
          <cell r="P9271" t="str">
            <v>CR15</v>
          </cell>
        </row>
        <row r="9272">
          <cell r="A9272">
            <v>133550</v>
          </cell>
          <cell r="B9272" t="str">
            <v xml:space="preserve">FAVIAN OSWALDO CAICEDO </v>
          </cell>
          <cell r="C9272" t="str">
            <v>PATRICIA DEL CARMEN VIVEROS ORTIZ</v>
          </cell>
          <cell r="E9272" t="str">
            <v>VIA PRINCIPAL SALIDA AL TABLON/SANTAMARIA B/CORAZON DE MARIA</v>
          </cell>
          <cell r="G9272">
            <v>3164100205</v>
          </cell>
          <cell r="I9272" t="str">
            <v>BUESACO</v>
          </cell>
          <cell r="J9272" t="str">
            <v>NARIÑO</v>
          </cell>
          <cell r="K9272" t="str">
            <v>X</v>
          </cell>
          <cell r="M9272">
            <v>1084223143</v>
          </cell>
          <cell r="N9272" t="str">
            <v>ferreviveros@gmail.com</v>
          </cell>
          <cell r="O9272" t="str">
            <v>PN</v>
          </cell>
          <cell r="P9272" t="str">
            <v>CR15</v>
          </cell>
        </row>
        <row r="9273">
          <cell r="A9273">
            <v>133629</v>
          </cell>
          <cell r="B9273" t="str">
            <v xml:space="preserve">FAVIAN OSWALDO CAICEDO </v>
          </cell>
          <cell r="C9273" t="str">
            <v xml:space="preserve">EDWARD PARMENIDES INGUILAR GUERRERO </v>
          </cell>
          <cell r="E9273" t="str">
            <v>CALLE 11 # 10-08 B/FENEREON ORDOÑEZ</v>
          </cell>
          <cell r="G9273">
            <v>3105118107</v>
          </cell>
          <cell r="I9273" t="str">
            <v>LA CRUZ</v>
          </cell>
          <cell r="J9273" t="str">
            <v>NARIÑO</v>
          </cell>
          <cell r="K9273" t="str">
            <v>X</v>
          </cell>
          <cell r="M9273">
            <v>1088970122</v>
          </cell>
          <cell r="N9273" t="str">
            <v>epinguilar85@gmail.com</v>
          </cell>
          <cell r="O9273" t="str">
            <v>PN</v>
          </cell>
          <cell r="P9273" t="str">
            <v>CO00</v>
          </cell>
        </row>
        <row r="9274">
          <cell r="A9274">
            <v>133685</v>
          </cell>
          <cell r="B9274" t="str">
            <v xml:space="preserve">FAVIAN OSWALDO CAICEDO </v>
          </cell>
          <cell r="C9274" t="str">
            <v>JHON WILLIAM CORREA RODRIGUEZ</v>
          </cell>
          <cell r="E9274" t="str">
            <v xml:space="preserve">CASA 2 VIA AL COLEGIO/TABLON PANAMERICANO </v>
          </cell>
          <cell r="G9274">
            <v>3215066315</v>
          </cell>
          <cell r="I9274" t="str">
            <v>TAMINANGO</v>
          </cell>
          <cell r="J9274" t="str">
            <v>NARIÑO</v>
          </cell>
          <cell r="K9274" t="str">
            <v>X</v>
          </cell>
          <cell r="M9274">
            <v>16937930</v>
          </cell>
          <cell r="N9274" t="str">
            <v>willyc@hotmail.com</v>
          </cell>
          <cell r="O9274" t="str">
            <v>PN</v>
          </cell>
          <cell r="P9274" t="str">
            <v>CO00</v>
          </cell>
        </row>
        <row r="9275">
          <cell r="A9275">
            <v>133686</v>
          </cell>
          <cell r="B9275" t="str">
            <v xml:space="preserve">FAVIAN OSWALDO CAICEDO </v>
          </cell>
          <cell r="C9275" t="str">
            <v>GERMAN ORDOÑEZ BOLAÑOS</v>
          </cell>
          <cell r="D9275" t="str">
            <v>GERMAN MOTOS ALM Y TALLER</v>
          </cell>
          <cell r="E9275" t="str">
            <v xml:space="preserve">B/AV LOS ESTUDIANTES </v>
          </cell>
          <cell r="G9275">
            <v>3108399867</v>
          </cell>
          <cell r="H9275">
            <v>3128095461</v>
          </cell>
          <cell r="I9275" t="str">
            <v>TABLON DE GOMEZ</v>
          </cell>
          <cell r="J9275" t="str">
            <v>NARIÑO</v>
          </cell>
          <cell r="K9275" t="str">
            <v>X</v>
          </cell>
          <cell r="M9275">
            <v>1087643050</v>
          </cell>
          <cell r="N9275" t="str">
            <v>orbogerman16@gmail.com</v>
          </cell>
          <cell r="O9275" t="str">
            <v>PN</v>
          </cell>
          <cell r="P9275" t="str">
            <v>CR15</v>
          </cell>
        </row>
        <row r="9276">
          <cell r="A9276">
            <v>133687</v>
          </cell>
          <cell r="B9276" t="str">
            <v xml:space="preserve">FAVIAN OSWALDO CAICEDO </v>
          </cell>
          <cell r="C9276" t="str">
            <v>MARINELA ERASO DELGADO</v>
          </cell>
          <cell r="E9276" t="str">
            <v>SALIDA AL NORTE 200 MT ABAJO LA CABAÑA</v>
          </cell>
          <cell r="G9276">
            <v>3234627971</v>
          </cell>
          <cell r="I9276" t="str">
            <v>LA UNION</v>
          </cell>
          <cell r="J9276" t="str">
            <v>NARIÑO</v>
          </cell>
          <cell r="K9276" t="str">
            <v>X</v>
          </cell>
          <cell r="M9276">
            <v>59705992</v>
          </cell>
          <cell r="N9276" t="str">
            <v>ivansupermotos@hotmail.com</v>
          </cell>
          <cell r="O9276" t="str">
            <v>PN</v>
          </cell>
          <cell r="P9276" t="str">
            <v>CR30</v>
          </cell>
        </row>
        <row r="9277">
          <cell r="A9277">
            <v>133688</v>
          </cell>
          <cell r="B9277" t="str">
            <v xml:space="preserve">FAVIAN OSWALDO CAICEDO </v>
          </cell>
          <cell r="C9277" t="str">
            <v>YIMER ARLEYO SAMBONI MUÑOZ</v>
          </cell>
          <cell r="E9277" t="str">
            <v>VIA PPAL COSTADO IGLESIA CRETERA SAN LORENZO</v>
          </cell>
          <cell r="G9277">
            <v>3122419991</v>
          </cell>
          <cell r="I9277" t="str">
            <v>SAN PABLO</v>
          </cell>
          <cell r="J9277" t="str">
            <v>NARIÑO</v>
          </cell>
          <cell r="K9277" t="str">
            <v>X</v>
          </cell>
          <cell r="M9277">
            <v>10317149</v>
          </cell>
          <cell r="N9277" t="str">
            <v>yimer10gp@gmail.com</v>
          </cell>
          <cell r="O9277" t="str">
            <v>PN</v>
          </cell>
          <cell r="P9277" t="str">
            <v>CR15</v>
          </cell>
        </row>
        <row r="9278">
          <cell r="A9278">
            <v>133722</v>
          </cell>
          <cell r="B9278" t="str">
            <v xml:space="preserve">FAVIAN OSWALDO CAICEDO </v>
          </cell>
          <cell r="C9278" t="str">
            <v>RUBIEL ANTONIO NOGUERA MUÑOZ</v>
          </cell>
          <cell r="E9278" t="str">
            <v>CRA 4 # 2-04 B/LOS SAMANES</v>
          </cell>
          <cell r="G9278">
            <v>3107193973</v>
          </cell>
          <cell r="I9278" t="str">
            <v>SAN PABLO</v>
          </cell>
          <cell r="J9278" t="str">
            <v>NARIÑO</v>
          </cell>
          <cell r="K9278" t="str">
            <v>X</v>
          </cell>
          <cell r="M9278">
            <v>5230889</v>
          </cell>
          <cell r="N9278" t="str">
            <v>noguerarubiel@gmail.com</v>
          </cell>
          <cell r="O9278" t="str">
            <v>PN</v>
          </cell>
          <cell r="P9278" t="str">
            <v>CR15</v>
          </cell>
        </row>
        <row r="9279">
          <cell r="A9279">
            <v>133724</v>
          </cell>
          <cell r="B9279" t="str">
            <v xml:space="preserve">FAVIAN OSWALDO CAICEDO </v>
          </cell>
          <cell r="C9279" t="str">
            <v>NATALIA ANDREA ORTIZ OROZCO</v>
          </cell>
          <cell r="E9279" t="str">
            <v>CORREGIMIENTO BRICEÑO VIA PRINCIPAL B/MISERICODIAS</v>
          </cell>
          <cell r="G9279">
            <v>3116125839</v>
          </cell>
          <cell r="I9279" t="str">
            <v>SAN PABLO</v>
          </cell>
          <cell r="J9279" t="str">
            <v>NARIÑO</v>
          </cell>
          <cell r="K9279" t="str">
            <v>X</v>
          </cell>
          <cell r="M9279">
            <v>1061159832</v>
          </cell>
          <cell r="N9279" t="str">
            <v>fell_5917@hotmail.com</v>
          </cell>
          <cell r="O9279" t="str">
            <v>PN</v>
          </cell>
          <cell r="P9279" t="str">
            <v>CR15</v>
          </cell>
        </row>
        <row r="9280">
          <cell r="A9280">
            <v>133810</v>
          </cell>
          <cell r="B9280" t="str">
            <v xml:space="preserve">FAVIAN OSWALDO CAICEDO </v>
          </cell>
          <cell r="C9280" t="str">
            <v>JAIRO ARTURO ERASO GOMEZ</v>
          </cell>
          <cell r="E9280" t="str">
            <v>COSTADO IGLESIA VIA PRINCIPAL</v>
          </cell>
          <cell r="G9280">
            <v>3193486503</v>
          </cell>
          <cell r="I9280" t="str">
            <v>EL ROSARIO</v>
          </cell>
          <cell r="J9280" t="str">
            <v>NARIÑO</v>
          </cell>
          <cell r="K9280" t="str">
            <v>X</v>
          </cell>
          <cell r="M9280">
            <v>98195851</v>
          </cell>
          <cell r="N9280" t="str">
            <v>jairoeraso27@gmail.com</v>
          </cell>
          <cell r="O9280" t="str">
            <v>PN</v>
          </cell>
          <cell r="P9280" t="str">
            <v>CR15</v>
          </cell>
        </row>
        <row r="9281">
          <cell r="A9281">
            <v>133823</v>
          </cell>
          <cell r="B9281" t="str">
            <v xml:space="preserve">FAVIAN OSWALDO CAICEDO </v>
          </cell>
          <cell r="C9281" t="str">
            <v>JOHNNY OBANDO JARAMILLO</v>
          </cell>
          <cell r="E9281" t="str">
            <v>CRA 9 # 3-20 BR EL PRADO</v>
          </cell>
          <cell r="G9281">
            <v>3145556014</v>
          </cell>
          <cell r="I9281" t="str">
            <v>TAMINANGO</v>
          </cell>
          <cell r="J9281" t="str">
            <v>NARIÑO</v>
          </cell>
          <cell r="K9281" t="str">
            <v>X</v>
          </cell>
          <cell r="M9281">
            <v>87029668</v>
          </cell>
          <cell r="N9281" t="str">
            <v>jhonnyobandojaramillo83@gmail.com</v>
          </cell>
          <cell r="O9281" t="str">
            <v>PN</v>
          </cell>
          <cell r="P9281" t="str">
            <v>CR15</v>
          </cell>
        </row>
        <row r="9282">
          <cell r="A9282">
            <v>133910</v>
          </cell>
          <cell r="B9282" t="str">
            <v xml:space="preserve">FAVIAN OSWALDO CAICEDO </v>
          </cell>
          <cell r="C9282" t="str">
            <v>AGUEDA LEONELA CORTEZ NARVAEZ</v>
          </cell>
          <cell r="D9282" t="str">
            <v>EDS DOÑA JUANA</v>
          </cell>
          <cell r="E9282" t="str">
            <v xml:space="preserve"> VIA PPAL CORR LAS MESAS</v>
          </cell>
          <cell r="G9282">
            <v>3144671575</v>
          </cell>
          <cell r="I9282" t="str">
            <v>EL TABLON DE GOMEZ</v>
          </cell>
          <cell r="J9282" t="str">
            <v>NARIÑO</v>
          </cell>
          <cell r="K9282" t="str">
            <v>X</v>
          </cell>
          <cell r="M9282">
            <v>66830334</v>
          </cell>
          <cell r="N9282" t="str">
            <v>wigo16@yahoo.es</v>
          </cell>
          <cell r="O9282" t="str">
            <v>PN</v>
          </cell>
          <cell r="P9282" t="str">
            <v>CR15</v>
          </cell>
        </row>
        <row r="9283">
          <cell r="A9283">
            <v>133987</v>
          </cell>
          <cell r="B9283" t="str">
            <v xml:space="preserve">FAVIAN OSWALDO CAICEDO </v>
          </cell>
          <cell r="C9283" t="str">
            <v>WILSON OSORIO CORDOBA</v>
          </cell>
          <cell r="E9283" t="str">
            <v>VIA PPAL DIAGONAL EDS TERPEL</v>
          </cell>
          <cell r="G9283">
            <v>3126231987</v>
          </cell>
          <cell r="I9283" t="str">
            <v>LEIVA</v>
          </cell>
          <cell r="J9283" t="str">
            <v>NARIÑO</v>
          </cell>
          <cell r="K9283" t="str">
            <v>X</v>
          </cell>
          <cell r="M9283">
            <v>17705084</v>
          </cell>
          <cell r="N9283" t="str">
            <v>312.623.198a@gmail.com</v>
          </cell>
          <cell r="O9283" t="str">
            <v>PN</v>
          </cell>
          <cell r="P9283" t="str">
            <v>CO00</v>
          </cell>
        </row>
        <row r="9284">
          <cell r="A9284">
            <v>133988</v>
          </cell>
          <cell r="B9284" t="str">
            <v xml:space="preserve">FAVIAN OSWALDO CAICEDO </v>
          </cell>
          <cell r="C9284" t="str">
            <v>JAIME SARRIA MEDINA</v>
          </cell>
          <cell r="E9284" t="str">
            <v>VIA PPAL SALIDA LEIVA BR JUANCHITO</v>
          </cell>
          <cell r="G9284">
            <v>3122951581</v>
          </cell>
          <cell r="I9284" t="str">
            <v>EL ROSARIO</v>
          </cell>
          <cell r="J9284" t="str">
            <v>NARIÑO</v>
          </cell>
          <cell r="K9284" t="str">
            <v>X</v>
          </cell>
          <cell r="M9284">
            <v>76291529</v>
          </cell>
          <cell r="N9284" t="str">
            <v>wwwjasame@hotmail.com</v>
          </cell>
          <cell r="O9284" t="str">
            <v>PN</v>
          </cell>
          <cell r="P9284" t="str">
            <v>CR15</v>
          </cell>
        </row>
        <row r="9285">
          <cell r="A9285">
            <v>133989</v>
          </cell>
          <cell r="B9285" t="str">
            <v xml:space="preserve">FAVIAN OSWALDO CAICEDO </v>
          </cell>
          <cell r="C9285" t="str">
            <v>EDUAR CAMILO ZAMBRANO JURADO</v>
          </cell>
          <cell r="E9285" t="str">
            <v>CRA 4 # 3-11 BR SAN FRANCISCO</v>
          </cell>
          <cell r="G9285">
            <v>3218388661</v>
          </cell>
          <cell r="I9285" t="str">
            <v>EL TABLON DE GOMEZ</v>
          </cell>
          <cell r="J9285" t="str">
            <v>NARIÑO</v>
          </cell>
          <cell r="K9285" t="str">
            <v>X</v>
          </cell>
          <cell r="M9285">
            <v>1087645127</v>
          </cell>
          <cell r="N9285" t="str">
            <v>camiloz36@hotmail.com</v>
          </cell>
          <cell r="O9285" t="str">
            <v>PN</v>
          </cell>
          <cell r="P9285" t="str">
            <v>CR15</v>
          </cell>
        </row>
        <row r="9286">
          <cell r="A9286">
            <v>134079</v>
          </cell>
          <cell r="B9286" t="str">
            <v xml:space="preserve">FAVIAN OSWALDO CAICEDO </v>
          </cell>
          <cell r="C9286" t="str">
            <v>LAURENTINO VIANA</v>
          </cell>
          <cell r="E9286" t="str">
            <v>VIA PPAL COSTADO EDS</v>
          </cell>
          <cell r="G9286">
            <v>3108909031</v>
          </cell>
          <cell r="I9286" t="str">
            <v>LEIVA</v>
          </cell>
          <cell r="J9286" t="str">
            <v>NARIÑO</v>
          </cell>
          <cell r="K9286" t="str">
            <v>X</v>
          </cell>
          <cell r="M9286">
            <v>1830993</v>
          </cell>
          <cell r="N9286" t="str">
            <v>laurentinoviana4@gmail.com</v>
          </cell>
          <cell r="O9286" t="str">
            <v>PN</v>
          </cell>
          <cell r="P9286" t="str">
            <v>CO00</v>
          </cell>
        </row>
        <row r="9287">
          <cell r="A9287">
            <v>134669</v>
          </cell>
          <cell r="B9287" t="str">
            <v xml:space="preserve">FAVIAN OSWALDO CAICEDO </v>
          </cell>
          <cell r="C9287" t="str">
            <v>FABIO REALPE MUÑOZ</v>
          </cell>
          <cell r="E9287" t="str">
            <v>CRA 1 # 1-13 DIAG.BOMBEROS</v>
          </cell>
          <cell r="G9287">
            <v>3183978366</v>
          </cell>
          <cell r="I9287" t="str">
            <v>LA UNION</v>
          </cell>
          <cell r="J9287" t="str">
            <v>NARIÑO</v>
          </cell>
          <cell r="K9287" t="str">
            <v>X</v>
          </cell>
          <cell r="M9287">
            <v>15615935</v>
          </cell>
          <cell r="N9287" t="str">
            <v>fabiorealpe02@gmail.com</v>
          </cell>
          <cell r="O9287" t="str">
            <v>PN</v>
          </cell>
          <cell r="P9287" t="str">
            <v>CO00</v>
          </cell>
        </row>
        <row r="9288">
          <cell r="A9288">
            <v>134671</v>
          </cell>
          <cell r="B9288" t="str">
            <v xml:space="preserve">FAVIAN OSWALDO CAICEDO </v>
          </cell>
          <cell r="C9288" t="str">
            <v>JOSE DOLORES GUERRERO DIAZ</v>
          </cell>
          <cell r="E9288" t="str">
            <v>CL 10 # 9-83 SAN ANTONIO</v>
          </cell>
          <cell r="G9288">
            <v>3206494272</v>
          </cell>
          <cell r="I9288" t="str">
            <v>LA CRUZ</v>
          </cell>
          <cell r="J9288" t="str">
            <v>NARIÑO</v>
          </cell>
          <cell r="K9288" t="str">
            <v>X</v>
          </cell>
          <cell r="M9288">
            <v>87246392</v>
          </cell>
          <cell r="N9288" t="str">
            <v>chepemotos@gmail.com</v>
          </cell>
          <cell r="O9288" t="str">
            <v>PN</v>
          </cell>
          <cell r="P9288" t="str">
            <v>CR15</v>
          </cell>
        </row>
        <row r="9289">
          <cell r="A9289">
            <v>134714</v>
          </cell>
          <cell r="B9289" t="str">
            <v xml:space="preserve">FAVIAN OSWALDO CAICEDO </v>
          </cell>
          <cell r="C9289" t="str">
            <v>BREINER CAMILO ERAZO CORDOBA</v>
          </cell>
          <cell r="E9289" t="str">
            <v>VIA PPAL DIAG AL PARQUE RECREO</v>
          </cell>
          <cell r="G9289">
            <v>3127027768</v>
          </cell>
          <cell r="I9289" t="str">
            <v>EL ROSARIO</v>
          </cell>
          <cell r="J9289" t="str">
            <v>NARIÑO</v>
          </cell>
          <cell r="K9289" t="str">
            <v>X</v>
          </cell>
          <cell r="M9289">
            <v>1143838775</v>
          </cell>
          <cell r="N9289" t="str">
            <v>camiloerazo2014@gmail.com</v>
          </cell>
          <cell r="O9289" t="str">
            <v>PN</v>
          </cell>
          <cell r="P9289" t="str">
            <v>CR15</v>
          </cell>
        </row>
        <row r="9290">
          <cell r="A9290">
            <v>134716</v>
          </cell>
          <cell r="B9290" t="str">
            <v xml:space="preserve">FAVIAN OSWALDO CAICEDO </v>
          </cell>
          <cell r="C9290" t="str">
            <v>FRANCISCO JAVIER GOMEZ GOMEZ</v>
          </cell>
          <cell r="E9290" t="str">
            <v>VIA PPAL COSTADO IGLESIA -RECREO</v>
          </cell>
          <cell r="G9290">
            <v>3136935653</v>
          </cell>
          <cell r="I9290" t="str">
            <v>EL ROSARIO</v>
          </cell>
          <cell r="J9290" t="str">
            <v>NARIÑO</v>
          </cell>
          <cell r="K9290" t="str">
            <v>X</v>
          </cell>
          <cell r="M9290">
            <v>1086925636</v>
          </cell>
          <cell r="N9290" t="str">
            <v>franciscogomezgomez3@gmail.com</v>
          </cell>
          <cell r="O9290" t="str">
            <v>PN</v>
          </cell>
          <cell r="P9290" t="str">
            <v>CO00</v>
          </cell>
        </row>
        <row r="9291">
          <cell r="A9291">
            <v>134769</v>
          </cell>
          <cell r="B9291" t="str">
            <v xml:space="preserve">FAVIAN OSWALDO CAICEDO </v>
          </cell>
          <cell r="C9291" t="str">
            <v>JOSE ANTONIO GOMEZ CASTILLO</v>
          </cell>
          <cell r="E9291" t="str">
            <v>VIA PPAL COSTADO ESTADIO SN ANTONIO</v>
          </cell>
          <cell r="G9291">
            <v>3207826134</v>
          </cell>
          <cell r="I9291" t="str">
            <v>BUESACO</v>
          </cell>
          <cell r="J9291" t="str">
            <v>NARIÑO</v>
          </cell>
          <cell r="K9291" t="str">
            <v>X</v>
          </cell>
          <cell r="M9291">
            <v>4900974</v>
          </cell>
          <cell r="N9291" t="str">
            <v>joseantoniogomezcastillo1974@gmail.com</v>
          </cell>
          <cell r="O9291" t="str">
            <v>PN</v>
          </cell>
          <cell r="P9291" t="str">
            <v>CO00</v>
          </cell>
        </row>
        <row r="9292">
          <cell r="A9292">
            <v>134943</v>
          </cell>
          <cell r="B9292" t="str">
            <v xml:space="preserve">FAVIAN OSWALDO CAICEDO </v>
          </cell>
          <cell r="C9292" t="str">
            <v>GUIDO FRANCO ESPAÑA MENESES</v>
          </cell>
          <cell r="D9292" t="str">
            <v>GUIDO FRANCO ESPAÑA MENESES</v>
          </cell>
          <cell r="E9292" t="str">
            <v>CR 5 # 17-74 B/ LAS AMERICAS</v>
          </cell>
          <cell r="G9292">
            <v>3233645449</v>
          </cell>
          <cell r="I9292" t="str">
            <v>LA UNION</v>
          </cell>
          <cell r="J9292" t="str">
            <v>NARIÑO</v>
          </cell>
          <cell r="K9292" t="str">
            <v>X</v>
          </cell>
          <cell r="M9292">
            <v>1089480115</v>
          </cell>
          <cell r="N9292" t="str">
            <v>andrelyy12@gmail.com</v>
          </cell>
          <cell r="O9292" t="str">
            <v>PN</v>
          </cell>
          <cell r="P9292" t="str">
            <v>CR15</v>
          </cell>
        </row>
        <row r="9293">
          <cell r="A9293">
            <v>134944</v>
          </cell>
          <cell r="B9293" t="str">
            <v xml:space="preserve">FAVIAN OSWALDO CAICEDO </v>
          </cell>
          <cell r="C9293" t="str">
            <v>RODRIGO ANDRES VILLANUEVA LUGO</v>
          </cell>
          <cell r="E9293" t="str">
            <v>CL 18 # 2-09 B/ LAS AMERICAS</v>
          </cell>
          <cell r="G9293">
            <v>3184347841</v>
          </cell>
          <cell r="I9293" t="str">
            <v>LA UNION</v>
          </cell>
          <cell r="J9293" t="str">
            <v>NARIÑO</v>
          </cell>
          <cell r="K9293" t="str">
            <v>X</v>
          </cell>
          <cell r="M9293">
            <v>14837558</v>
          </cell>
          <cell r="N9293" t="str">
            <v>motosnarivalle@mail.com</v>
          </cell>
          <cell r="O9293" t="str">
            <v>PN</v>
          </cell>
          <cell r="P9293" t="str">
            <v>CR15</v>
          </cell>
        </row>
        <row r="9294">
          <cell r="A9294">
            <v>134948</v>
          </cell>
          <cell r="B9294" t="str">
            <v xml:space="preserve">FAVIAN OSWALDO CAICEDO </v>
          </cell>
          <cell r="C9294" t="str">
            <v>ELIER DELMIRO BOLAÑOS ORTEGA</v>
          </cell>
          <cell r="E9294" t="str">
            <v>GALERIA PRINICIPAL B/ EL PRADO</v>
          </cell>
          <cell r="G9294">
            <v>3113213966</v>
          </cell>
          <cell r="I9294" t="str">
            <v>TAMINANGO</v>
          </cell>
          <cell r="J9294" t="str">
            <v>NARIÑO</v>
          </cell>
          <cell r="K9294" t="str">
            <v>X</v>
          </cell>
          <cell r="M9294">
            <v>87029388</v>
          </cell>
          <cell r="N9294" t="str">
            <v>ortegaelier.388@gmail.com</v>
          </cell>
          <cell r="O9294" t="str">
            <v>PN</v>
          </cell>
          <cell r="P9294" t="str">
            <v>CR15</v>
          </cell>
        </row>
        <row r="9295">
          <cell r="A9295">
            <v>135146</v>
          </cell>
          <cell r="B9295" t="str">
            <v xml:space="preserve">FAVIAN OSWALDO CAICEDO </v>
          </cell>
          <cell r="C9295" t="str">
            <v>LUIS ALBERTO BURBANO ARTEAGA</v>
          </cell>
          <cell r="E9295" t="str">
            <v>SUPERMERCADO MAS BART B/CENTRO</v>
          </cell>
          <cell r="G9295">
            <v>3113814891</v>
          </cell>
          <cell r="I9295" t="str">
            <v>POLICARPA</v>
          </cell>
          <cell r="J9295" t="str">
            <v>NARIÑO</v>
          </cell>
          <cell r="K9295" t="str">
            <v>X</v>
          </cell>
          <cell r="M9295">
            <v>98333602</v>
          </cell>
          <cell r="N9295" t="str">
            <v>luisalbertoburbanoarteaga@gmail.com</v>
          </cell>
          <cell r="O9295" t="str">
            <v>PN</v>
          </cell>
          <cell r="P9295" t="str">
            <v>CR15</v>
          </cell>
        </row>
        <row r="9296">
          <cell r="A9296">
            <v>135191</v>
          </cell>
          <cell r="B9296" t="str">
            <v xml:space="preserve">FAVIAN OSWALDO CAICEDO </v>
          </cell>
          <cell r="C9296" t="str">
            <v>CRISTIAN ANDRES MUÑOZ CIFUENTES</v>
          </cell>
          <cell r="E9296" t="str">
            <v>CL DEL COMERCIO CORREG REMOLINO</v>
          </cell>
          <cell r="G9296">
            <v>3186103992</v>
          </cell>
          <cell r="I9296" t="str">
            <v>TAMINANGO</v>
          </cell>
          <cell r="J9296" t="str">
            <v>NARIÑO</v>
          </cell>
          <cell r="K9296" t="str">
            <v>X</v>
          </cell>
          <cell r="M9296">
            <v>1061021480</v>
          </cell>
          <cell r="N9296" t="str">
            <v>cristiandres0503@gmail.com</v>
          </cell>
          <cell r="O9296" t="str">
            <v>PN</v>
          </cell>
          <cell r="P9296" t="str">
            <v>CR15</v>
          </cell>
        </row>
        <row r="9297">
          <cell r="A9297">
            <v>135414</v>
          </cell>
          <cell r="B9297" t="str">
            <v xml:space="preserve">FAVIAN OSWALDO CAICEDO </v>
          </cell>
          <cell r="C9297" t="str">
            <v>ADER ENRIQUEZ</v>
          </cell>
          <cell r="E9297" t="str">
            <v>CL 3 # 5-22 ESQ B/ JARDINES</v>
          </cell>
          <cell r="G9297">
            <v>3116970879</v>
          </cell>
          <cell r="I9297" t="str">
            <v>SAN PABLO</v>
          </cell>
          <cell r="J9297" t="str">
            <v>NARIÑO</v>
          </cell>
          <cell r="K9297" t="str">
            <v>X</v>
          </cell>
          <cell r="M9297">
            <v>98323263</v>
          </cell>
          <cell r="N9297" t="str">
            <v>aguadelaroca77@gmail.com</v>
          </cell>
          <cell r="O9297" t="str">
            <v>PN</v>
          </cell>
          <cell r="P9297" t="str">
            <v>CO00</v>
          </cell>
        </row>
        <row r="9298">
          <cell r="A9298">
            <v>135441</v>
          </cell>
          <cell r="B9298" t="str">
            <v xml:space="preserve">FAVIAN OSWALDO CAICEDO </v>
          </cell>
          <cell r="C9298" t="str">
            <v>DEYAMIR MARTINEZ CASTRO</v>
          </cell>
          <cell r="E9298" t="str">
            <v>CR 4 # 6-46 B/ JARDIN</v>
          </cell>
          <cell r="G9298">
            <v>3204875738</v>
          </cell>
          <cell r="I9298" t="str">
            <v>LEIVA</v>
          </cell>
          <cell r="J9298" t="str">
            <v>NARIÑO</v>
          </cell>
          <cell r="K9298" t="str">
            <v>X</v>
          </cell>
          <cell r="M9298">
            <v>52761741</v>
          </cell>
          <cell r="N9298" t="str">
            <v>carlosmota1309@hotmail.com</v>
          </cell>
          <cell r="O9298" t="str">
            <v>PN</v>
          </cell>
          <cell r="P9298" t="str">
            <v>CO00</v>
          </cell>
        </row>
        <row r="9299">
          <cell r="A9299">
            <v>135442</v>
          </cell>
          <cell r="B9299" t="str">
            <v xml:space="preserve">FAVIAN OSWALDO CAICEDO </v>
          </cell>
          <cell r="C9299" t="str">
            <v>WILSON DANOVIS MUÑOZ TORREZ</v>
          </cell>
          <cell r="E9299" t="str">
            <v>CR 4 # 6-19 VIA PPL B/ EL JARDIN</v>
          </cell>
          <cell r="G9299">
            <v>3117053272</v>
          </cell>
          <cell r="I9299" t="str">
            <v>LEIVA</v>
          </cell>
          <cell r="J9299" t="str">
            <v>NARIÑO</v>
          </cell>
          <cell r="K9299" t="str">
            <v>X</v>
          </cell>
          <cell r="M9299">
            <v>1089905758</v>
          </cell>
          <cell r="N9299" t="str">
            <v>anyiordonez461@gmail.com</v>
          </cell>
          <cell r="O9299" t="str">
            <v>PN</v>
          </cell>
          <cell r="P9299" t="str">
            <v>CO00</v>
          </cell>
        </row>
        <row r="9300">
          <cell r="A9300">
            <v>136087</v>
          </cell>
          <cell r="B9300" t="str">
            <v xml:space="preserve">FAVIAN OSWALDO CAICEDO </v>
          </cell>
          <cell r="C9300" t="str">
            <v>ALEJANDRINA BADOS DE MUÑOZ</v>
          </cell>
          <cell r="E9300" t="str">
            <v>ESTACION TAMINANGO KENNEDY</v>
          </cell>
          <cell r="G9300">
            <v>3104054613</v>
          </cell>
          <cell r="I9300" t="str">
            <v>TAMINANGO</v>
          </cell>
          <cell r="J9300" t="str">
            <v>NARIÑO</v>
          </cell>
          <cell r="K9300" t="str">
            <v>X</v>
          </cell>
          <cell r="M9300">
            <v>27478935</v>
          </cell>
          <cell r="N9300" t="str">
            <v>luisvicenteceron@hotmail.com</v>
          </cell>
          <cell r="O9300" t="str">
            <v>PN</v>
          </cell>
          <cell r="P9300" t="str">
            <v>CR15</v>
          </cell>
        </row>
        <row r="9301">
          <cell r="A9301">
            <v>136112</v>
          </cell>
          <cell r="B9301" t="str">
            <v xml:space="preserve">FAVIAN OSWALDO CAICEDO </v>
          </cell>
          <cell r="C9301" t="str">
            <v>YEFERSON ARLEYO ERAZO MARTINEZ</v>
          </cell>
          <cell r="D9301" t="str">
            <v>ALMACEN Y TALLER PITER MOTOS</v>
          </cell>
          <cell r="E9301" t="str">
            <v>CR 7 # 2-54 B/ EL PRADO</v>
          </cell>
          <cell r="G9301">
            <v>3128882134</v>
          </cell>
          <cell r="I9301" t="str">
            <v>TAMINANGO</v>
          </cell>
          <cell r="J9301" t="str">
            <v>NARIÑO</v>
          </cell>
          <cell r="K9301" t="str">
            <v>X</v>
          </cell>
          <cell r="M9301">
            <v>1085687012</v>
          </cell>
          <cell r="N9301" t="str">
            <v>yeferson8710@hotmail.com</v>
          </cell>
          <cell r="O9301" t="str">
            <v>PN</v>
          </cell>
          <cell r="P9301" t="str">
            <v>CR15</v>
          </cell>
        </row>
        <row r="9302">
          <cell r="A9302">
            <v>136259</v>
          </cell>
          <cell r="B9302" t="str">
            <v xml:space="preserve">FAVIAN OSWALDO CAICEDO </v>
          </cell>
          <cell r="C9302" t="str">
            <v>OSCAR YOVANNY MARTINEZ IMBAJOA</v>
          </cell>
          <cell r="E9302" t="str">
            <v>CS 41 DV 1 B/ CENTRO</v>
          </cell>
          <cell r="G9302">
            <v>3203377061</v>
          </cell>
          <cell r="I9302" t="str">
            <v>EL ROSARIO</v>
          </cell>
          <cell r="J9302" t="str">
            <v>NARIÑO</v>
          </cell>
          <cell r="K9302" t="str">
            <v>X</v>
          </cell>
          <cell r="M9302">
            <v>87472734</v>
          </cell>
          <cell r="N9302" t="str">
            <v>oscarjovanniyekayo@gmail.com</v>
          </cell>
          <cell r="O9302" t="str">
            <v>PN</v>
          </cell>
          <cell r="P9302" t="str">
            <v>CR15</v>
          </cell>
        </row>
        <row r="9303">
          <cell r="A9303">
            <v>136276</v>
          </cell>
          <cell r="B9303" t="str">
            <v xml:space="preserve">FAVIAN OSWALDO CAICEDO </v>
          </cell>
          <cell r="C9303" t="str">
            <v>WILLIAM FERNANDO LEON NARVAEZ</v>
          </cell>
          <cell r="D9303" t="str">
            <v>ALMACEN Y TALLER WILLIAMS</v>
          </cell>
          <cell r="E9303" t="str">
            <v>CR 5 # 1-83 B/ BELLA VISTA EL REMOL</v>
          </cell>
          <cell r="G9303">
            <v>3206862793</v>
          </cell>
          <cell r="I9303" t="str">
            <v>TAMINANGO</v>
          </cell>
          <cell r="J9303" t="str">
            <v>NARIÑO</v>
          </cell>
          <cell r="K9303" t="str">
            <v>X</v>
          </cell>
          <cell r="M9303">
            <v>87029602</v>
          </cell>
          <cell r="N9303" t="str">
            <v>willianleonjzm@gmail.com</v>
          </cell>
          <cell r="O9303" t="str">
            <v>PN</v>
          </cell>
          <cell r="P9303" t="str">
            <v>CR30</v>
          </cell>
        </row>
        <row r="9304">
          <cell r="A9304">
            <v>136277</v>
          </cell>
          <cell r="B9304" t="str">
            <v xml:space="preserve">FAVIAN OSWALDO CAICEDO </v>
          </cell>
          <cell r="C9304" t="str">
            <v>EDUAR ORTEGA SANCHEZ</v>
          </cell>
          <cell r="E9304" t="str">
            <v>CALLE PRINCIPAL B/ JARDIN</v>
          </cell>
          <cell r="G9304">
            <v>3217540181</v>
          </cell>
          <cell r="I9304" t="str">
            <v>LEIVA</v>
          </cell>
          <cell r="J9304" t="str">
            <v>NARIÑO</v>
          </cell>
          <cell r="K9304" t="str">
            <v>X</v>
          </cell>
          <cell r="M9304">
            <v>13079734</v>
          </cell>
          <cell r="N9304" t="str">
            <v>eduarotega@gmail.com</v>
          </cell>
          <cell r="O9304" t="str">
            <v>PN</v>
          </cell>
          <cell r="P9304" t="str">
            <v>CO00</v>
          </cell>
        </row>
        <row r="9305">
          <cell r="A9305">
            <v>137156</v>
          </cell>
          <cell r="B9305" t="str">
            <v xml:space="preserve">FAVIAN OSWALDO CAICEDO </v>
          </cell>
          <cell r="C9305" t="str">
            <v>HERNANDO ALFONSO GOMEZ URBANO</v>
          </cell>
          <cell r="E9305" t="str">
            <v>VRD EL CERRITO B/ CERRITO</v>
          </cell>
          <cell r="G9305">
            <v>3137950167</v>
          </cell>
          <cell r="I9305" t="str">
            <v>LA UNION</v>
          </cell>
          <cell r="J9305" t="str">
            <v>NARIÑO</v>
          </cell>
          <cell r="K9305" t="str">
            <v>X</v>
          </cell>
          <cell r="M9305">
            <v>15817214</v>
          </cell>
          <cell r="N9305" t="str">
            <v>tocallogomes33@gmail.com</v>
          </cell>
          <cell r="O9305" t="str">
            <v>PN</v>
          </cell>
          <cell r="P9305" t="str">
            <v>CR15</v>
          </cell>
        </row>
        <row r="9306">
          <cell r="A9306">
            <v>137158</v>
          </cell>
          <cell r="B9306" t="str">
            <v xml:space="preserve">FAVIAN OSWALDO CAICEDO </v>
          </cell>
          <cell r="C9306" t="str">
            <v>SERGIO FUENTES ORTEGA</v>
          </cell>
          <cell r="E9306" t="str">
            <v>ESTACION SAN PABLO SALIDA UNION</v>
          </cell>
          <cell r="G9306">
            <v>3206718398</v>
          </cell>
          <cell r="I9306" t="str">
            <v>SAN PABLO</v>
          </cell>
          <cell r="J9306" t="str">
            <v>NARIÑO</v>
          </cell>
          <cell r="K9306" t="str">
            <v>X</v>
          </cell>
          <cell r="M9306">
            <v>1061087573</v>
          </cell>
          <cell r="N9306" t="str">
            <v>estacionprados@gmail.com</v>
          </cell>
          <cell r="O9306" t="str">
            <v>PN</v>
          </cell>
          <cell r="P9306" t="str">
            <v>CR15</v>
          </cell>
        </row>
        <row r="9307">
          <cell r="A9307">
            <v>137227</v>
          </cell>
          <cell r="B9307" t="str">
            <v xml:space="preserve">FAVIAN OSWALDO CAICEDO </v>
          </cell>
          <cell r="C9307" t="str">
            <v>WILLIAM SANTIAGO GUERRERO BOLAÑOS</v>
          </cell>
          <cell r="E9307" t="str">
            <v>CL 21 T2-35</v>
          </cell>
          <cell r="G9307">
            <v>3218423701</v>
          </cell>
          <cell r="I9307" t="str">
            <v>LA UNION</v>
          </cell>
          <cell r="J9307" t="str">
            <v>NARIÑO</v>
          </cell>
          <cell r="K9307" t="str">
            <v>X</v>
          </cell>
          <cell r="M9307">
            <v>1004711463</v>
          </cell>
          <cell r="N9307" t="str">
            <v>williansantiagoguerrerobolanos@gmail.com</v>
          </cell>
          <cell r="O9307" t="str">
            <v>PN</v>
          </cell>
          <cell r="P9307" t="str">
            <v>CO00</v>
          </cell>
        </row>
        <row r="9308">
          <cell r="A9308">
            <v>137262</v>
          </cell>
          <cell r="B9308" t="str">
            <v xml:space="preserve">FAVIAN OSWALDO CAICEDO </v>
          </cell>
          <cell r="C9308" t="str">
            <v>OLGA LUCIA MONCAYO BURBANO</v>
          </cell>
          <cell r="D9308" t="str">
            <v>ESTACION DE SERVICIO TERPEL BOLIVAR</v>
          </cell>
          <cell r="E9308" t="str">
            <v>ENTRADA BUESACO B/ BOLIVAR</v>
          </cell>
          <cell r="G9308">
            <v>3234050835</v>
          </cell>
          <cell r="I9308" t="str">
            <v>BUESACO</v>
          </cell>
          <cell r="J9308" t="str">
            <v>NARIÑO</v>
          </cell>
          <cell r="K9308" t="str">
            <v>X</v>
          </cell>
          <cell r="M9308">
            <v>1010180902</v>
          </cell>
          <cell r="N9308" t="str">
            <v>luciamoncayo11@gmail.com</v>
          </cell>
          <cell r="O9308" t="str">
            <v>PN</v>
          </cell>
          <cell r="P9308" t="str">
            <v>CR15</v>
          </cell>
        </row>
        <row r="9309">
          <cell r="A9309">
            <v>137447</v>
          </cell>
          <cell r="B9309" t="str">
            <v xml:space="preserve">FAVIAN OSWALDO CAICEDO </v>
          </cell>
          <cell r="C9309" t="str">
            <v>MILLER SANTIAGO CASTILLO GOMEZ</v>
          </cell>
          <cell r="E9309" t="str">
            <v>APONTE B/ SAN FRANCISCO</v>
          </cell>
          <cell r="G9309">
            <v>3147889393</v>
          </cell>
          <cell r="I9309" t="str">
            <v>EL TABLON DE GOMEZ</v>
          </cell>
          <cell r="J9309" t="str">
            <v>NARIÑO</v>
          </cell>
          <cell r="K9309" t="str">
            <v>X</v>
          </cell>
          <cell r="M9309">
            <v>1087648211</v>
          </cell>
          <cell r="N9309" t="str">
            <v>millersanti49@gmail.com</v>
          </cell>
          <cell r="O9309" t="str">
            <v>PN</v>
          </cell>
          <cell r="P9309" t="str">
            <v>CR15</v>
          </cell>
        </row>
        <row r="9310">
          <cell r="A9310">
            <v>202612</v>
          </cell>
          <cell r="B9310" t="str">
            <v xml:space="preserve">FAVIAN OSWALDO CAICEDO </v>
          </cell>
          <cell r="C9310" t="str">
            <v>MENANDRO NOVAL SAMUDIO RAMOS</v>
          </cell>
          <cell r="D9310" t="str">
            <v>SERVICENTRO LOS PINOS EL BOHIO</v>
          </cell>
          <cell r="E9310" t="str">
            <v>KM 2 VIA AL SUR</v>
          </cell>
          <cell r="G9310">
            <v>3217275479</v>
          </cell>
          <cell r="I9310" t="str">
            <v>TIMBIO</v>
          </cell>
          <cell r="J9310" t="str">
            <v>CAUCA</v>
          </cell>
          <cell r="K9310" t="str">
            <v>X</v>
          </cell>
          <cell r="M9310">
            <v>5278827</v>
          </cell>
          <cell r="N9310" t="str">
            <v>cristinazamudio@hotmail.com</v>
          </cell>
          <cell r="O9310" t="str">
            <v>PN</v>
          </cell>
          <cell r="P9310" t="str">
            <v>CO00</v>
          </cell>
        </row>
        <row r="9311">
          <cell r="A9311">
            <v>137543</v>
          </cell>
          <cell r="B9311" t="str">
            <v xml:space="preserve">FAVIAN OSWALDO CAICEDO </v>
          </cell>
          <cell r="C9311" t="str">
            <v>EDIER ARMANDO MUÑOZ RUIZ</v>
          </cell>
          <cell r="E9311" t="str">
            <v>CR 3 # 2-02 B/ LOS ANGELES</v>
          </cell>
          <cell r="G9311">
            <v>3124395795</v>
          </cell>
          <cell r="I9311" t="str">
            <v>SAN PABLO</v>
          </cell>
          <cell r="J9311" t="str">
            <v>NARIÑO</v>
          </cell>
          <cell r="K9311" t="str">
            <v>X</v>
          </cell>
          <cell r="M9311">
            <v>1002808095</v>
          </cell>
          <cell r="N9311" t="str">
            <v>armandomotospop@gmail.com</v>
          </cell>
          <cell r="O9311" t="str">
            <v>PN</v>
          </cell>
          <cell r="P9311" t="str">
            <v>CR15</v>
          </cell>
        </row>
        <row r="9312">
          <cell r="A9312">
            <v>137604</v>
          </cell>
          <cell r="B9312" t="str">
            <v xml:space="preserve">FAVIAN OSWALDO CAICEDO </v>
          </cell>
          <cell r="C9312" t="str">
            <v>OMAIRA LAURENTINA QUINAYAS MADROÑER</v>
          </cell>
          <cell r="E9312" t="str">
            <v>CL 4-1 # 25 B / EL CENTRO</v>
          </cell>
          <cell r="G9312">
            <v>3166196867</v>
          </cell>
          <cell r="I9312" t="str">
            <v>POLICARPA</v>
          </cell>
          <cell r="J9312" t="str">
            <v>NARIÑO</v>
          </cell>
          <cell r="K9312" t="str">
            <v>X</v>
          </cell>
          <cell r="M9312">
            <v>66839847</v>
          </cell>
          <cell r="N9312" t="str">
            <v>lauraruizo@hotmail.com</v>
          </cell>
          <cell r="O9312" t="str">
            <v>PN</v>
          </cell>
          <cell r="P9312" t="str">
            <v>CR15</v>
          </cell>
        </row>
        <row r="9313">
          <cell r="A9313">
            <v>137707</v>
          </cell>
          <cell r="B9313" t="str">
            <v xml:space="preserve">FAVIAN OSWALDO CAICEDO </v>
          </cell>
          <cell r="C9313" t="str">
            <v>BRAYAN ALEXIS FERNANDEZ TREJO</v>
          </cell>
          <cell r="E9313" t="str">
            <v>B/ EL PRADO</v>
          </cell>
          <cell r="G9313">
            <v>3157865391</v>
          </cell>
          <cell r="I9313" t="str">
            <v>TAMINANGO</v>
          </cell>
          <cell r="J9313" t="str">
            <v>NARIÑO</v>
          </cell>
          <cell r="K9313" t="str">
            <v>X</v>
          </cell>
          <cell r="M9313">
            <v>1085689166</v>
          </cell>
          <cell r="N9313" t="str">
            <v>brayanalexis25@gmail.com</v>
          </cell>
          <cell r="O9313" t="str">
            <v>PN</v>
          </cell>
          <cell r="P9313" t="str">
            <v>CR15</v>
          </cell>
        </row>
        <row r="9314">
          <cell r="A9314">
            <v>137710</v>
          </cell>
          <cell r="B9314" t="str">
            <v xml:space="preserve">FAVIAN OSWALDO CAICEDO </v>
          </cell>
          <cell r="C9314" t="str">
            <v>SAUL EDILBERTO VILLOTA RODRIGUEZ</v>
          </cell>
          <cell r="E9314" t="str">
            <v>CL 2 # 2-78 B/ KENNEDY</v>
          </cell>
          <cell r="G9314">
            <v>3206561226</v>
          </cell>
          <cell r="I9314" t="str">
            <v>TAMINANGO</v>
          </cell>
          <cell r="J9314" t="str">
            <v>NARIÑO</v>
          </cell>
          <cell r="K9314" t="str">
            <v>X</v>
          </cell>
          <cell r="M9314">
            <v>87025365</v>
          </cell>
          <cell r="N9314" t="str">
            <v>saulvillota@gmail.com</v>
          </cell>
          <cell r="O9314" t="str">
            <v>PN</v>
          </cell>
          <cell r="P9314" t="str">
            <v>CR15</v>
          </cell>
        </row>
        <row r="9315">
          <cell r="A9315">
            <v>137867</v>
          </cell>
          <cell r="B9315" t="str">
            <v xml:space="preserve">FAVIAN OSWALDO CAICEDO </v>
          </cell>
          <cell r="C9315" t="str">
            <v>JENNIFER ALEXANDRA OJEDA MUÑOZ</v>
          </cell>
          <cell r="E9315" t="str">
            <v>VIA PRAL LA UNION B/ LA VERTULIA</v>
          </cell>
          <cell r="G9315">
            <v>3215675939</v>
          </cell>
          <cell r="I9315" t="str">
            <v>LA UNION</v>
          </cell>
          <cell r="J9315" t="str">
            <v>VALLE DEL CAUCA</v>
          </cell>
          <cell r="K9315" t="str">
            <v>X</v>
          </cell>
          <cell r="M9315">
            <v>1007164252</v>
          </cell>
          <cell r="N9315" t="str">
            <v>anderortega486@gmail.com</v>
          </cell>
          <cell r="O9315" t="str">
            <v>PN</v>
          </cell>
          <cell r="P9315" t="str">
            <v>CR15</v>
          </cell>
        </row>
        <row r="9316">
          <cell r="A9316">
            <v>140986</v>
          </cell>
          <cell r="B9316" t="str">
            <v xml:space="preserve">FAVIAN OSWALDO CAICEDO </v>
          </cell>
          <cell r="C9316" t="str">
            <v>MENANDRO NOVAL SAMUDIO RAMOS</v>
          </cell>
          <cell r="E9316" t="str">
            <v>VIA PANAMERICANA KM50 VIA JUANANBU</v>
          </cell>
          <cell r="G9316" t="str">
            <v>321 7275479</v>
          </cell>
          <cell r="I9316" t="str">
            <v>CHACHAGÜI</v>
          </cell>
          <cell r="J9316" t="str">
            <v>NARIÑO</v>
          </cell>
          <cell r="K9316" t="str">
            <v>X</v>
          </cell>
          <cell r="M9316">
            <v>5278827</v>
          </cell>
          <cell r="N9316" t="str">
            <v>cristinazamudio@hotmail.com</v>
          </cell>
          <cell r="O9316" t="str">
            <v>PN</v>
          </cell>
          <cell r="P9316" t="str">
            <v>CO00</v>
          </cell>
        </row>
        <row r="9317">
          <cell r="A9317">
            <v>141200</v>
          </cell>
          <cell r="B9317" t="str">
            <v xml:space="preserve">FAVIAN OSWALDO CAICEDO </v>
          </cell>
          <cell r="C9317" t="str">
            <v>ALVARO RODRIGO RUALES ASCUNTAR</v>
          </cell>
          <cell r="E9317" t="str">
            <v>CR 4B # 11B-36 B/ CHAPAL</v>
          </cell>
          <cell r="G9317">
            <v>3176770940</v>
          </cell>
          <cell r="I9317" t="str">
            <v>PASTO</v>
          </cell>
          <cell r="J9317" t="str">
            <v>NARIÑO</v>
          </cell>
          <cell r="K9317" t="str">
            <v>X</v>
          </cell>
          <cell r="M9317">
            <v>13063277</v>
          </cell>
          <cell r="N9317" t="str">
            <v>alvaroruales1608@hotmail.com</v>
          </cell>
          <cell r="O9317" t="str">
            <v>PN</v>
          </cell>
          <cell r="P9317" t="str">
            <v>CR30</v>
          </cell>
        </row>
        <row r="9318">
          <cell r="A9318">
            <v>141387</v>
          </cell>
          <cell r="B9318" t="str">
            <v xml:space="preserve">FAVIAN OSWALDO CAICEDO </v>
          </cell>
          <cell r="C9318" t="str">
            <v>BRENDA ROCIO CALVACHE DIAZ</v>
          </cell>
          <cell r="E9318" t="str">
            <v>MZ E CASA 8 B/ PANORAMICO</v>
          </cell>
          <cell r="G9318">
            <v>3229720187</v>
          </cell>
          <cell r="I9318" t="str">
            <v>PASTO</v>
          </cell>
          <cell r="J9318" t="str">
            <v>NARIÑO</v>
          </cell>
          <cell r="K9318" t="str">
            <v>X</v>
          </cell>
          <cell r="M9318">
            <v>1061742614</v>
          </cell>
          <cell r="N9318" t="str">
            <v>danielasofia_diaz@hotmail.com</v>
          </cell>
          <cell r="O9318" t="str">
            <v>PN</v>
          </cell>
          <cell r="P9318" t="str">
            <v>CR15</v>
          </cell>
        </row>
        <row r="9319">
          <cell r="A9319">
            <v>141447</v>
          </cell>
          <cell r="B9319" t="str">
            <v xml:space="preserve">FAVIAN OSWALDO CAICEDO </v>
          </cell>
          <cell r="C9319" t="str">
            <v>SERGIO ORTIZ CERON</v>
          </cell>
          <cell r="E9319" t="str">
            <v>VRD NUEVA FLORIDA SAN PABLO</v>
          </cell>
          <cell r="G9319">
            <v>3202774164</v>
          </cell>
          <cell r="I9319" t="str">
            <v>SAN PABLO</v>
          </cell>
          <cell r="J9319" t="str">
            <v>NARIÑO</v>
          </cell>
          <cell r="K9319" t="str">
            <v>X</v>
          </cell>
          <cell r="M9319">
            <v>1085664011</v>
          </cell>
          <cell r="N9319" t="str">
            <v>seorce469@gmail.com</v>
          </cell>
          <cell r="O9319" t="str">
            <v>PN</v>
          </cell>
          <cell r="P9319" t="str">
            <v>CR15</v>
          </cell>
        </row>
        <row r="9320">
          <cell r="A9320">
            <v>141621</v>
          </cell>
          <cell r="B9320" t="str">
            <v xml:space="preserve">FAVIAN OSWALDO CAICEDO </v>
          </cell>
          <cell r="C9320" t="str">
            <v>WILLIAM HERNAN URBANO GRANDA</v>
          </cell>
          <cell r="E9320" t="str">
            <v>CR 4 CL 14-44 B/ EL SOCORRO</v>
          </cell>
          <cell r="G9320">
            <v>3233856269</v>
          </cell>
          <cell r="I9320" t="str">
            <v>BUESACO</v>
          </cell>
          <cell r="J9320" t="str">
            <v>NARIÑO</v>
          </cell>
          <cell r="K9320" t="str">
            <v>X</v>
          </cell>
          <cell r="M9320">
            <v>1084220007</v>
          </cell>
          <cell r="N9320" t="str">
            <v>multirepuestosdelnorte@gmail.com</v>
          </cell>
          <cell r="O9320" t="str">
            <v>PN</v>
          </cell>
          <cell r="P9320" t="str">
            <v>CR30</v>
          </cell>
        </row>
        <row r="9321">
          <cell r="A9321">
            <v>141662</v>
          </cell>
          <cell r="B9321" t="str">
            <v xml:space="preserve">FAVIAN OSWALDO CAICEDO </v>
          </cell>
          <cell r="C9321" t="str">
            <v>BEIMAN ALEXANDER ARTEAGA RODRIGUEZ</v>
          </cell>
          <cell r="E9321" t="str">
            <v>CR 1A # 4-17 B/ CENTRO</v>
          </cell>
          <cell r="G9321">
            <v>3234975023</v>
          </cell>
          <cell r="I9321" t="str">
            <v>POLICARPA</v>
          </cell>
          <cell r="J9321" t="str">
            <v>NARIÑO</v>
          </cell>
          <cell r="K9321" t="str">
            <v>X</v>
          </cell>
          <cell r="M9321">
            <v>1085687759</v>
          </cell>
          <cell r="N9321" t="str">
            <v>ales_arteaga1990@hotmail.com</v>
          </cell>
          <cell r="O9321" t="str">
            <v>PN</v>
          </cell>
          <cell r="P9321" t="str">
            <v>CR15</v>
          </cell>
        </row>
        <row r="9322">
          <cell r="A9322">
            <v>141663</v>
          </cell>
          <cell r="B9322" t="str">
            <v xml:space="preserve">FAVIAN OSWALDO CAICEDO </v>
          </cell>
          <cell r="C9322" t="str">
            <v>IVAN FERNANDO ENRIQUEZ MARTINEZ</v>
          </cell>
          <cell r="E9322" t="str">
            <v>CR 13 # 13 B/ FLORESTA</v>
          </cell>
          <cell r="G9322">
            <v>3118286090</v>
          </cell>
          <cell r="I9322" t="str">
            <v>LA CRUZ</v>
          </cell>
          <cell r="J9322" t="str">
            <v>NARIÑO</v>
          </cell>
          <cell r="K9322" t="str">
            <v>X</v>
          </cell>
          <cell r="M9322">
            <v>1088970944</v>
          </cell>
          <cell r="N9322" t="str">
            <v>ivanfernandoenriquezmartinez@gmail.com</v>
          </cell>
          <cell r="O9322" t="str">
            <v>PN</v>
          </cell>
          <cell r="P9322" t="str">
            <v>CR15</v>
          </cell>
        </row>
        <row r="9323">
          <cell r="A9323">
            <v>141720</v>
          </cell>
          <cell r="B9323" t="str">
            <v xml:space="preserve">FAVIAN OSWALDO CAICEDO </v>
          </cell>
          <cell r="C9323" t="str">
            <v>OLMEDO FIGUEROA QUINTERO</v>
          </cell>
          <cell r="E9323" t="str">
            <v>CR 5 # 8-79 SENTADORA CRG REMOLINO</v>
          </cell>
          <cell r="G9323">
            <v>3216444402</v>
          </cell>
          <cell r="I9323" t="str">
            <v>TAMINANGO</v>
          </cell>
          <cell r="J9323" t="str">
            <v>NARIÑO</v>
          </cell>
          <cell r="K9323" t="str">
            <v>X</v>
          </cell>
          <cell r="M9323">
            <v>10548354</v>
          </cell>
          <cell r="N9323" t="str">
            <v>blancarodasjzm@gmail.com</v>
          </cell>
          <cell r="O9323" t="str">
            <v>PN</v>
          </cell>
          <cell r="P9323" t="str">
            <v>CR15</v>
          </cell>
        </row>
        <row r="9324">
          <cell r="A9324">
            <v>141827</v>
          </cell>
          <cell r="B9324" t="str">
            <v xml:space="preserve">FAVIAN OSWALDO CAICEDO </v>
          </cell>
          <cell r="C9324" t="str">
            <v>ELCIRA CHILITO BUITRON</v>
          </cell>
          <cell r="E9324" t="str">
            <v>CL 5 B CS 258 DV 1 SAGRADO CORAZON</v>
          </cell>
          <cell r="G9324">
            <v>3137854764</v>
          </cell>
          <cell r="I9324" t="str">
            <v>SAN PABLO</v>
          </cell>
          <cell r="J9324" t="str">
            <v>NARIÑO</v>
          </cell>
          <cell r="K9324" t="str">
            <v>X</v>
          </cell>
          <cell r="M9324">
            <v>34637625</v>
          </cell>
          <cell r="N9324" t="str">
            <v>elcirachilito@gmail.com</v>
          </cell>
          <cell r="O9324" t="str">
            <v xml:space="preserve">PN </v>
          </cell>
          <cell r="P9324" t="str">
            <v>CR15</v>
          </cell>
        </row>
        <row r="9325">
          <cell r="A9325">
            <v>141841</v>
          </cell>
          <cell r="B9325" t="str">
            <v xml:space="preserve">FAVIAN OSWALDO CAICEDO </v>
          </cell>
          <cell r="C9325" t="str">
            <v>GRACIELA EULALIA CABREJA ERAZO</v>
          </cell>
          <cell r="E9325" t="str">
            <v>ENTRADA PPL REMOLINO</v>
          </cell>
          <cell r="G9325">
            <v>3168938888</v>
          </cell>
          <cell r="I9325" t="str">
            <v>TAMINANGO</v>
          </cell>
          <cell r="J9325" t="str">
            <v>NARIÑO</v>
          </cell>
          <cell r="K9325" t="str">
            <v>X</v>
          </cell>
          <cell r="M9325">
            <v>31711387</v>
          </cell>
          <cell r="N9325" t="str">
            <v>marcelacabrejajzm@gmail.com</v>
          </cell>
          <cell r="O9325" t="str">
            <v xml:space="preserve">PN </v>
          </cell>
          <cell r="P9325" t="str">
            <v>CR15</v>
          </cell>
        </row>
        <row r="9326">
          <cell r="A9326">
            <v>142159</v>
          </cell>
          <cell r="B9326" t="str">
            <v xml:space="preserve">FAVIAN OSWALDO CAICEDO </v>
          </cell>
          <cell r="C9326" t="str">
            <v>YEIXON JAVIER MONCAYO NOGUERA</v>
          </cell>
          <cell r="E9326" t="str">
            <v>CORR VILLA NUEVA JUNTO AL PARQUE</v>
          </cell>
          <cell r="G9326">
            <v>3148815200</v>
          </cell>
          <cell r="I9326" t="str">
            <v>COLON</v>
          </cell>
          <cell r="J9326" t="str">
            <v>NARIÑO</v>
          </cell>
          <cell r="K9326" t="str">
            <v>X</v>
          </cell>
          <cell r="M9326">
            <v>98339381</v>
          </cell>
          <cell r="N9326" t="str">
            <v>yeixon.27m@gmail.com</v>
          </cell>
          <cell r="O9326" t="str">
            <v>PN</v>
          </cell>
          <cell r="P9326" t="str">
            <v>CR15</v>
          </cell>
        </row>
        <row r="9327">
          <cell r="A9327">
            <v>142161</v>
          </cell>
          <cell r="B9327" t="str">
            <v xml:space="preserve">FAVIAN OSWALDO CAICEDO </v>
          </cell>
          <cell r="C9327" t="str">
            <v>JESUS LIBARDO ESPAÑA MENESES</v>
          </cell>
          <cell r="E9327" t="str">
            <v>DNAL 3 # 0-82 VIA SLIDA TAMINANDO</v>
          </cell>
          <cell r="G9327">
            <v>3217124197</v>
          </cell>
          <cell r="I9327" t="str">
            <v xml:space="preserve">LA UNION </v>
          </cell>
          <cell r="J9327" t="str">
            <v>NARIÑO</v>
          </cell>
          <cell r="K9327" t="str">
            <v>X</v>
          </cell>
          <cell r="M9327">
            <v>15815962</v>
          </cell>
          <cell r="N9327" t="str">
            <v>espanajesuslibardo@gmail.com</v>
          </cell>
          <cell r="O9327" t="str">
            <v>PN</v>
          </cell>
          <cell r="P9327" t="str">
            <v>CR15</v>
          </cell>
        </row>
        <row r="9328">
          <cell r="A9328">
            <v>142191</v>
          </cell>
          <cell r="B9328" t="str">
            <v xml:space="preserve">FAVIAN OSWALDO CAICEDO </v>
          </cell>
          <cell r="C9328" t="str">
            <v>LOS NEGRITOS LA UNION SAS</v>
          </cell>
          <cell r="E9328" t="str">
            <v>CR 1 # 11-71 B/ SAN ANTONIO</v>
          </cell>
          <cell r="G9328">
            <v>3117075420</v>
          </cell>
          <cell r="I9328" t="str">
            <v xml:space="preserve">LA UNION </v>
          </cell>
          <cell r="J9328" t="str">
            <v>NARIÑO</v>
          </cell>
          <cell r="K9328" t="str">
            <v>X</v>
          </cell>
          <cell r="M9328">
            <v>9016386164</v>
          </cell>
          <cell r="N9328" t="str">
            <v>negritoslaunionsas@gmail.com</v>
          </cell>
          <cell r="O9328" t="str">
            <v>PJ</v>
          </cell>
          <cell r="P9328" t="str">
            <v>CR15</v>
          </cell>
        </row>
        <row r="9329">
          <cell r="A9329">
            <v>142197</v>
          </cell>
          <cell r="B9329" t="str">
            <v xml:space="preserve">FAVIAN OSWALDO CAICEDO </v>
          </cell>
          <cell r="C9329" t="str">
            <v>CARLOS ANDRES ROJAS</v>
          </cell>
          <cell r="E9329" t="str">
            <v>CL 4 # 0-60 B/ FATIMA</v>
          </cell>
          <cell r="G9329">
            <v>3117875539</v>
          </cell>
          <cell r="I9329" t="str">
            <v>SAN LORENZO</v>
          </cell>
          <cell r="J9329" t="str">
            <v>NARIÑO</v>
          </cell>
          <cell r="K9329" t="str">
            <v>X</v>
          </cell>
          <cell r="M9329">
            <v>1117486256</v>
          </cell>
          <cell r="N9329" t="str">
            <v>larandres11339@gmail.com</v>
          </cell>
          <cell r="O9329" t="str">
            <v>PN</v>
          </cell>
          <cell r="P9329" t="str">
            <v>CR15</v>
          </cell>
        </row>
        <row r="9330">
          <cell r="A9330">
            <v>142293</v>
          </cell>
          <cell r="B9330" t="str">
            <v xml:space="preserve">FAVIAN OSWALDO CAICEDO </v>
          </cell>
          <cell r="C9330" t="str">
            <v>JESUS LORENZO ARCOS URBANO</v>
          </cell>
          <cell r="E9330" t="str">
            <v>AV LA PLAYA SALIDA LA UNION</v>
          </cell>
          <cell r="G9330">
            <v>3122602407</v>
          </cell>
          <cell r="I9330" t="str">
            <v>SAN PABLO</v>
          </cell>
          <cell r="J9330" t="str">
            <v>NARIÑO</v>
          </cell>
          <cell r="K9330" t="str">
            <v>X</v>
          </cell>
          <cell r="M9330">
            <v>1085661074</v>
          </cell>
          <cell r="N9330" t="str">
            <v>jesusarcos@gmail.com</v>
          </cell>
          <cell r="O9330" t="str">
            <v>PN</v>
          </cell>
          <cell r="P9330" t="str">
            <v>CR15</v>
          </cell>
        </row>
        <row r="9331">
          <cell r="A9331">
            <v>142294</v>
          </cell>
          <cell r="B9331" t="str">
            <v xml:space="preserve">FAVIAN OSWALDO CAICEDO </v>
          </cell>
          <cell r="C9331" t="str">
            <v>SEGUNDO GUILLERMO MORENO CHAVEZ</v>
          </cell>
          <cell r="E9331" t="str">
            <v>CR 1#1BIS-41</v>
          </cell>
          <cell r="G9331">
            <v>3187566324</v>
          </cell>
          <cell r="I9331" t="str">
            <v>SAN BERNARDO</v>
          </cell>
          <cell r="J9331" t="str">
            <v>NARIÑO</v>
          </cell>
          <cell r="K9331" t="str">
            <v>X</v>
          </cell>
          <cell r="M9331">
            <v>87301004</v>
          </cell>
          <cell r="N9331" t="str">
            <v>seguimocha22@hotmail.com</v>
          </cell>
          <cell r="O9331" t="str">
            <v>PN</v>
          </cell>
          <cell r="P9331" t="str">
            <v>CR15</v>
          </cell>
        </row>
        <row r="9332">
          <cell r="A9332">
            <v>142364</v>
          </cell>
          <cell r="B9332" t="str">
            <v xml:space="preserve">FAVIAN OSWALDO CAICEDO </v>
          </cell>
          <cell r="C9332" t="str">
            <v>AGROPECUARIOS CASANOVA EL ROSARIO S</v>
          </cell>
          <cell r="E9332" t="str">
            <v>B/ EL CORAZON DE JESUS</v>
          </cell>
          <cell r="G9332">
            <v>3196047022</v>
          </cell>
          <cell r="I9332" t="str">
            <v>EL ROSARIO</v>
          </cell>
          <cell r="J9332" t="str">
            <v>NARIÑO</v>
          </cell>
          <cell r="K9332" t="str">
            <v>X</v>
          </cell>
          <cell r="M9332">
            <v>9015210527</v>
          </cell>
          <cell r="N9332" t="str">
            <v>conchareyest@gmail.com</v>
          </cell>
          <cell r="O9332" t="str">
            <v>PJ</v>
          </cell>
          <cell r="P9332" t="str">
            <v>CR15</v>
          </cell>
        </row>
        <row r="9333">
          <cell r="A9333">
            <v>142427</v>
          </cell>
          <cell r="B9333" t="str">
            <v xml:space="preserve">FAVIAN OSWALDO CAICEDO </v>
          </cell>
          <cell r="C9333" t="str">
            <v>YLDERI FERNANDO PORTILLA GOMEZ</v>
          </cell>
          <cell r="E9333" t="str">
            <v>CR 2 # 21A -55 B/ CARLOS LLERAS</v>
          </cell>
          <cell r="G9333">
            <v>3127389483</v>
          </cell>
          <cell r="I9333" t="str">
            <v xml:space="preserve">LA UNION </v>
          </cell>
          <cell r="J9333" t="str">
            <v>NARIÑO</v>
          </cell>
          <cell r="K9333" t="str">
            <v>X</v>
          </cell>
          <cell r="M9333">
            <v>12750723</v>
          </cell>
          <cell r="N9333" t="str">
            <v>fercnopogo@hotmail.com</v>
          </cell>
          <cell r="O9333" t="str">
            <v>PN</v>
          </cell>
          <cell r="P9333" t="str">
            <v>CR30</v>
          </cell>
        </row>
        <row r="9334">
          <cell r="A9334">
            <v>142558</v>
          </cell>
          <cell r="B9334" t="str">
            <v xml:space="preserve">FAVIAN OSWALDO CAICEDO </v>
          </cell>
          <cell r="C9334" t="str">
            <v>GEIMAR GEOVANNY CERON REALPE</v>
          </cell>
          <cell r="E9334" t="str">
            <v>VIA PPAL SLDA SAN PABLO B/ LA PRIMAVERA</v>
          </cell>
          <cell r="G9334">
            <v>3175818967</v>
          </cell>
          <cell r="I9334" t="str">
            <v>LA CRUZ</v>
          </cell>
          <cell r="J9334" t="str">
            <v>NARIÑO</v>
          </cell>
          <cell r="K9334" t="str">
            <v>X</v>
          </cell>
          <cell r="M9334">
            <v>1088974628</v>
          </cell>
          <cell r="N9334" t="str">
            <v>ceronrealpe78@gmail.com</v>
          </cell>
          <cell r="O9334" t="str">
            <v>PN</v>
          </cell>
          <cell r="P9334" t="str">
            <v>CR15</v>
          </cell>
        </row>
        <row r="9335">
          <cell r="A9335">
            <v>142559</v>
          </cell>
          <cell r="B9335" t="str">
            <v xml:space="preserve">FAVIAN OSWALDO CAICEDO </v>
          </cell>
          <cell r="C9335" t="str">
            <v>FIDEL MUÑOZ GRIJALBA</v>
          </cell>
          <cell r="E9335" t="str">
            <v>VIA PPAL SLDA ESMERALDA B/ JUANCHITO</v>
          </cell>
          <cell r="G9335">
            <v>3145641873</v>
          </cell>
          <cell r="I9335" t="str">
            <v>EL ROSARIO</v>
          </cell>
          <cell r="J9335" t="str">
            <v>NARIÑO</v>
          </cell>
          <cell r="K9335" t="str">
            <v>X</v>
          </cell>
          <cell r="M9335">
            <v>1004709772</v>
          </cell>
          <cell r="N9335" t="str">
            <v>fisamo77@hotmail.com</v>
          </cell>
          <cell r="O9335" t="str">
            <v>PN</v>
          </cell>
          <cell r="P9335" t="str">
            <v>CR15</v>
          </cell>
        </row>
        <row r="9336">
          <cell r="A9336">
            <v>142597</v>
          </cell>
          <cell r="B9336" t="str">
            <v xml:space="preserve">FAVIAN OSWALDO CAICEDO </v>
          </cell>
          <cell r="C9336" t="str">
            <v>NORMA MILENA MENESES CASTILLO</v>
          </cell>
          <cell r="E9336" t="str">
            <v>VIA PRINCIPAL B/ LAS AMERICAS</v>
          </cell>
          <cell r="G9336">
            <v>3105390945</v>
          </cell>
          <cell r="I9336" t="str">
            <v xml:space="preserve">LA UNION </v>
          </cell>
          <cell r="J9336" t="str">
            <v>NARIÑO</v>
          </cell>
          <cell r="K9336" t="str">
            <v>X</v>
          </cell>
          <cell r="M9336">
            <v>59707000</v>
          </cell>
          <cell r="N9336" t="str">
            <v>milena.castillo.meneses@gmail.com</v>
          </cell>
          <cell r="O9336" t="str">
            <v>PN</v>
          </cell>
          <cell r="P9336" t="str">
            <v>CO00</v>
          </cell>
        </row>
        <row r="9337">
          <cell r="A9337">
            <v>142608</v>
          </cell>
          <cell r="B9337" t="str">
            <v xml:space="preserve">FAVIAN OSWALDO CAICEDO </v>
          </cell>
          <cell r="C9337" t="str">
            <v>CRIS DAHIANA HENAO DUQUE</v>
          </cell>
          <cell r="E9337" t="str">
            <v>CL 25 # 19G -15 B/ PRIMITIVO CRESPO</v>
          </cell>
          <cell r="F9337">
            <v>3146624751</v>
          </cell>
          <cell r="G9337">
            <v>3186253090</v>
          </cell>
          <cell r="I9337" t="str">
            <v>CALI</v>
          </cell>
          <cell r="J9337" t="str">
            <v>VALLE DEL CAUCA</v>
          </cell>
          <cell r="K9337" t="str">
            <v>X</v>
          </cell>
          <cell r="M9337">
            <v>1130653228</v>
          </cell>
          <cell r="N9337" t="str">
            <v>dahiana1130@outlook.es</v>
          </cell>
          <cell r="O9337" t="str">
            <v>PN</v>
          </cell>
          <cell r="P9337" t="str">
            <v>CR15</v>
          </cell>
        </row>
        <row r="9338">
          <cell r="A9338">
            <v>142667</v>
          </cell>
          <cell r="B9338" t="str">
            <v xml:space="preserve">FAVIAN OSWALDO CAICEDO </v>
          </cell>
          <cell r="C9338" t="str">
            <v>JOHNY JAVIER RODRIGUEZ VILLOTA</v>
          </cell>
          <cell r="D9338" t="str">
            <v>ALMACEN Y TALLER JJR</v>
          </cell>
          <cell r="E9338" t="str">
            <v>B/ SAN FRANCISCO</v>
          </cell>
          <cell r="G9338">
            <v>3117787882</v>
          </cell>
          <cell r="I9338" t="str">
            <v>POLICARPA</v>
          </cell>
          <cell r="J9338" t="str">
            <v>NARIÑO</v>
          </cell>
          <cell r="K9338" t="str">
            <v>X</v>
          </cell>
          <cell r="M9338">
            <v>98422591</v>
          </cell>
          <cell r="N9338" t="str">
            <v>johnyjavierr@gmail.com</v>
          </cell>
          <cell r="O9338" t="str">
            <v>PN</v>
          </cell>
          <cell r="P9338" t="str">
            <v>CR15</v>
          </cell>
        </row>
        <row r="9339">
          <cell r="A9339">
            <v>142668</v>
          </cell>
          <cell r="B9339" t="str">
            <v xml:space="preserve">FAVIAN OSWALDO CAICEDO </v>
          </cell>
          <cell r="C9339" t="str">
            <v>FABER LEONARDO DIAZ BOLAÑOS</v>
          </cell>
          <cell r="E9339" t="str">
            <v>VIA PPAL DIAGONAL ESTACION DE POLICIA</v>
          </cell>
          <cell r="G9339">
            <v>3128524242</v>
          </cell>
          <cell r="I9339" t="str">
            <v>COLON</v>
          </cell>
          <cell r="J9339" t="str">
            <v>NARIÑO</v>
          </cell>
          <cell r="K9339" t="str">
            <v>X</v>
          </cell>
          <cell r="M9339">
            <v>98339484</v>
          </cell>
          <cell r="N9339" t="str">
            <v>faberleonardodiazbolanos@gmail.com</v>
          </cell>
          <cell r="O9339" t="str">
            <v>PN</v>
          </cell>
          <cell r="P9339" t="str">
            <v>CR15</v>
          </cell>
        </row>
        <row r="9340">
          <cell r="A9340">
            <v>142732</v>
          </cell>
          <cell r="B9340" t="str">
            <v xml:space="preserve">FAVIAN OSWALDO CAICEDO </v>
          </cell>
          <cell r="C9340" t="str">
            <v>JAIRO SEPULVEDA VALDERRAMA</v>
          </cell>
          <cell r="E9340" t="str">
            <v>VIA A EGIDO B/ SAN FRANCISCO</v>
          </cell>
          <cell r="G9340">
            <v>3226026282</v>
          </cell>
          <cell r="I9340" t="str">
            <v>POLICARPA</v>
          </cell>
          <cell r="J9340" t="str">
            <v>NARIÑO</v>
          </cell>
          <cell r="K9340" t="str">
            <v>X</v>
          </cell>
          <cell r="M9340">
            <v>17672527</v>
          </cell>
          <cell r="N9340" t="str">
            <v>feca391@hotmail.com</v>
          </cell>
          <cell r="O9340" t="str">
            <v xml:space="preserve">PN </v>
          </cell>
          <cell r="P9340" t="str">
            <v>CO00</v>
          </cell>
        </row>
        <row r="9341">
          <cell r="A9341">
            <v>142743</v>
          </cell>
          <cell r="B9341" t="str">
            <v xml:space="preserve">FAVIAN OSWALDO CAICEDO </v>
          </cell>
          <cell r="C9341" t="str">
            <v>DIANA PATRICIA GOMEZ CERON</v>
          </cell>
          <cell r="E9341" t="str">
            <v>B/ LA PAZ ESQ SALIDA A LA VICTORIA</v>
          </cell>
          <cell r="G9341">
            <v>3206733550</v>
          </cell>
          <cell r="I9341" t="str">
            <v>COLON</v>
          </cell>
          <cell r="J9341" t="str">
            <v>NARIÑO</v>
          </cell>
          <cell r="K9341" t="str">
            <v>X</v>
          </cell>
          <cell r="M9341">
            <v>27149413</v>
          </cell>
          <cell r="N9341" t="str">
            <v>dianagomez72@yahoo.es</v>
          </cell>
          <cell r="O9341" t="str">
            <v xml:space="preserve">PN </v>
          </cell>
          <cell r="P9341" t="str">
            <v>CR30</v>
          </cell>
        </row>
        <row r="9342">
          <cell r="A9342">
            <v>142774</v>
          </cell>
          <cell r="B9342" t="str">
            <v xml:space="preserve">FAVIAN OSWALDO CAICEDO </v>
          </cell>
          <cell r="C9342" t="str">
            <v>JUAN CARLOS ARMERO ANDRADE</v>
          </cell>
          <cell r="E9342" t="str">
            <v>MZ D CASA 5 B/ PALERMO LOS ROBLES</v>
          </cell>
          <cell r="G9342">
            <v>3128855969</v>
          </cell>
          <cell r="I9342" t="str">
            <v>SAN LORENZO</v>
          </cell>
          <cell r="J9342" t="str">
            <v>NARIÑO</v>
          </cell>
          <cell r="K9342" t="str">
            <v>X</v>
          </cell>
          <cell r="M9342">
            <v>98196855</v>
          </cell>
          <cell r="N9342" t="str">
            <v>juanarmero.8@gmail.com</v>
          </cell>
          <cell r="O9342" t="str">
            <v>PN</v>
          </cell>
          <cell r="P9342" t="str">
            <v>CR15</v>
          </cell>
        </row>
        <row r="9343">
          <cell r="A9343">
            <v>142782</v>
          </cell>
          <cell r="B9343" t="str">
            <v xml:space="preserve">FAVIAN OSWALDO CAICEDO </v>
          </cell>
          <cell r="C9343" t="str">
            <v>JOSE LUIS DIAZ TRUJILLO</v>
          </cell>
          <cell r="E9343" t="str">
            <v>CR 9 # 5-18 VIA PPAL B/ PANAMERICAO</v>
          </cell>
          <cell r="G9343">
            <v>3105635113</v>
          </cell>
          <cell r="I9343" t="str">
            <v>CHACHAGÜI</v>
          </cell>
          <cell r="J9343" t="str">
            <v>NARIÑO</v>
          </cell>
          <cell r="K9343" t="str">
            <v>X</v>
          </cell>
          <cell r="M9343">
            <v>1004546920</v>
          </cell>
          <cell r="N9343" t="str">
            <v>joseluisdiaztrujillo71@gmail.com</v>
          </cell>
          <cell r="O9343" t="str">
            <v>PN</v>
          </cell>
          <cell r="P9343" t="str">
            <v>CO00</v>
          </cell>
        </row>
        <row r="9344">
          <cell r="A9344">
            <v>142833</v>
          </cell>
          <cell r="B9344" t="str">
            <v xml:space="preserve">FAVIAN OSWALDO CAICEDO </v>
          </cell>
          <cell r="C9344" t="str">
            <v>HEIMAN DANILO DELGADO DELGADO</v>
          </cell>
          <cell r="E9344" t="str">
            <v>CR 2A # 8-22 B/ EL PRADO</v>
          </cell>
          <cell r="G9344">
            <v>3218919062</v>
          </cell>
          <cell r="I9344" t="str">
            <v>TAMINANGO</v>
          </cell>
          <cell r="J9344" t="str">
            <v>NARIÑO</v>
          </cell>
          <cell r="K9344" t="str">
            <v>X</v>
          </cell>
          <cell r="M9344">
            <v>87026133</v>
          </cell>
          <cell r="N9344" t="str">
            <v>danilodel63@hotmail.com</v>
          </cell>
          <cell r="O9344" t="str">
            <v>PN</v>
          </cell>
          <cell r="P9344" t="str">
            <v>CR15</v>
          </cell>
        </row>
        <row r="9345">
          <cell r="A9345">
            <v>103533</v>
          </cell>
          <cell r="B9345" t="str">
            <v>FERNANDO PALOMINO</v>
          </cell>
          <cell r="C9345" t="str">
            <v>JOSE JOAQUIN LORZA TORRES</v>
          </cell>
          <cell r="D9345" t="str">
            <v>E/S TERPEL ANDALUCIA</v>
          </cell>
          <cell r="E9345" t="str">
            <v>CL 20 4 83</v>
          </cell>
          <cell r="F9345" t="str">
            <v>(572)2263751</v>
          </cell>
          <cell r="H9345" t="str">
            <v>TERPEL</v>
          </cell>
          <cell r="I9345" t="str">
            <v>ANDALUCIA</v>
          </cell>
          <cell r="J9345" t="str">
            <v>VALLE DEL CAUCA</v>
          </cell>
          <cell r="K9345" t="str">
            <v>X</v>
          </cell>
          <cell r="M9345">
            <v>6114367</v>
          </cell>
          <cell r="N9345" t="str">
            <v>facturas@districol.com</v>
          </cell>
          <cell r="O9345" t="str">
            <v>PN</v>
          </cell>
          <cell r="P9345" t="str">
            <v>CR30</v>
          </cell>
        </row>
        <row r="9346">
          <cell r="A9346">
            <v>103563</v>
          </cell>
          <cell r="B9346" t="str">
            <v>FERNANDO PALOMINO</v>
          </cell>
          <cell r="C9346" t="str">
            <v>JAVIER AGUIRRE CORREA</v>
          </cell>
          <cell r="D9346" t="str">
            <v>LUBRICANTES LA 12</v>
          </cell>
          <cell r="E9346" t="str">
            <v>KR 13 16 63</v>
          </cell>
          <cell r="F9346" t="str">
            <v>(572)2296535</v>
          </cell>
          <cell r="I9346" t="str">
            <v>LA UNION</v>
          </cell>
          <cell r="J9346" t="str">
            <v>VALLE DEL CAUCA</v>
          </cell>
          <cell r="K9346" t="str">
            <v>x</v>
          </cell>
          <cell r="M9346">
            <v>6357489</v>
          </cell>
          <cell r="N9346" t="str">
            <v>6357489@recepciondefacturas.co</v>
          </cell>
          <cell r="O9346" t="str">
            <v>PN</v>
          </cell>
          <cell r="P9346" t="str">
            <v>CR30</v>
          </cell>
        </row>
        <row r="9347">
          <cell r="A9347">
            <v>103575</v>
          </cell>
          <cell r="B9347" t="str">
            <v>FERNANDO PALOMINO</v>
          </cell>
          <cell r="C9347" t="str">
            <v>HUGO ALBERTO RIVEROS RESTREPO</v>
          </cell>
          <cell r="D9347" t="str">
            <v>E/S SERVINORTE</v>
          </cell>
          <cell r="E9347" t="str">
            <v>CL 9 2 02</v>
          </cell>
          <cell r="F9347" t="str">
            <v>(572)2298255</v>
          </cell>
          <cell r="H9347" t="str">
            <v>TERPEL</v>
          </cell>
          <cell r="I9347" t="str">
            <v>ROLDANILLO</v>
          </cell>
          <cell r="J9347" t="str">
            <v>VALLE DEL CAUCA</v>
          </cell>
          <cell r="K9347" t="str">
            <v>x</v>
          </cell>
          <cell r="M9347">
            <v>6441929</v>
          </cell>
          <cell r="N9347" t="str">
            <v>servinorte2@hotmail.com</v>
          </cell>
          <cell r="O9347" t="str">
            <v>PN</v>
          </cell>
          <cell r="P9347" t="str">
            <v>CR30</v>
          </cell>
        </row>
        <row r="9348">
          <cell r="A9348">
            <v>103581</v>
          </cell>
          <cell r="B9348" t="str">
            <v>FERNANDO PALOMINO</v>
          </cell>
          <cell r="C9348" t="str">
            <v>SEGUNDO EZEQUIEL CARABALLO BARRERA</v>
          </cell>
          <cell r="D9348" t="str">
            <v>SURTIMOTOS</v>
          </cell>
          <cell r="E9348" t="str">
            <v>CRA. 30  22-16</v>
          </cell>
          <cell r="F9348" t="str">
            <v>2 2252876</v>
          </cell>
          <cell r="G9348" t="str">
            <v>317 4348958</v>
          </cell>
          <cell r="I9348" t="str">
            <v>TULUA</v>
          </cell>
          <cell r="J9348" t="str">
            <v>VALLE DEL CAUCA</v>
          </cell>
          <cell r="K9348" t="str">
            <v>X</v>
          </cell>
          <cell r="L9348" t="str">
            <v xml:space="preserve"> </v>
          </cell>
          <cell r="M9348">
            <v>6501767</v>
          </cell>
          <cell r="N9348" t="str">
            <v>estaciondeserviciolamarina@hotmail.com</v>
          </cell>
          <cell r="O9348" t="str">
            <v>PN</v>
          </cell>
          <cell r="P9348" t="str">
            <v>CR30</v>
          </cell>
        </row>
        <row r="9349">
          <cell r="A9349">
            <v>103594</v>
          </cell>
          <cell r="B9349" t="str">
            <v>FERNANDO PALOMINO</v>
          </cell>
          <cell r="C9349" t="str">
            <v>VICTOR MANUEL ROMERO</v>
          </cell>
          <cell r="D9349" t="str">
            <v>LUBRIAUTOS</v>
          </cell>
          <cell r="E9349" t="str">
            <v>CL 16 10 34</v>
          </cell>
          <cell r="F9349" t="str">
            <v>(572)2296800</v>
          </cell>
          <cell r="I9349" t="str">
            <v>LA UNION</v>
          </cell>
          <cell r="J9349" t="str">
            <v>VALLE DEL CAUCA</v>
          </cell>
          <cell r="K9349" t="str">
            <v>x</v>
          </cell>
          <cell r="M9349">
            <v>8668467</v>
          </cell>
          <cell r="N9349" t="str">
            <v>facturascredito3@gmail.com</v>
          </cell>
          <cell r="O9349" t="str">
            <v>PN</v>
          </cell>
          <cell r="P9349" t="str">
            <v>CR30</v>
          </cell>
        </row>
        <row r="9350">
          <cell r="A9350">
            <v>103727</v>
          </cell>
          <cell r="B9350" t="str">
            <v>FERNANDO PALOMINO</v>
          </cell>
          <cell r="C9350" t="str">
            <v>JAIME DE JESUS VILLEGAS TRUJILLO</v>
          </cell>
          <cell r="D9350" t="str">
            <v>E/S SERVICENTRO LA ERMITA</v>
          </cell>
          <cell r="E9350" t="str">
            <v>CL 14 2 76</v>
          </cell>
          <cell r="F9350" t="str">
            <v>(572)2293707</v>
          </cell>
          <cell r="H9350" t="str">
            <v>ESSO</v>
          </cell>
          <cell r="I9350" t="str">
            <v>LA UNION</v>
          </cell>
          <cell r="J9350" t="str">
            <v>VALLE DEL CAUCA</v>
          </cell>
          <cell r="K9350" t="str">
            <v>x</v>
          </cell>
          <cell r="M9350">
            <v>14876516</v>
          </cell>
          <cell r="N9350" t="str">
            <v>cslaermita@hotmail.com</v>
          </cell>
          <cell r="O9350" t="str">
            <v>PN</v>
          </cell>
          <cell r="P9350" t="str">
            <v>CR30</v>
          </cell>
        </row>
        <row r="9351">
          <cell r="A9351">
            <v>103732</v>
          </cell>
          <cell r="B9351" t="str">
            <v>FERNANDO PALOMINO</v>
          </cell>
          <cell r="C9351" t="str">
            <v>LUIS ALBERTO VILLEGAS CARDENAS</v>
          </cell>
          <cell r="D9351" t="str">
            <v>ESTACION Y SERVITECA LOS PROFESIONA</v>
          </cell>
          <cell r="E9351" t="str">
            <v>KR 27 34 17</v>
          </cell>
          <cell r="F9351" t="str">
            <v>(573)176671950</v>
          </cell>
          <cell r="H9351" t="str">
            <v>BIOMAX</v>
          </cell>
          <cell r="I9351" t="str">
            <v>TULUA</v>
          </cell>
          <cell r="J9351" t="str">
            <v>VALLE DEL CAUCA</v>
          </cell>
          <cell r="K9351" t="str">
            <v>X</v>
          </cell>
          <cell r="M9351">
            <v>14882581</v>
          </cell>
          <cell r="N9351" t="str">
            <v>tecnioasis@yahoo.com</v>
          </cell>
          <cell r="O9351" t="str">
            <v>PN</v>
          </cell>
          <cell r="P9351" t="str">
            <v>CR30</v>
          </cell>
        </row>
        <row r="9352">
          <cell r="A9352">
            <v>103775</v>
          </cell>
          <cell r="B9352" t="str">
            <v>FERNANDO PALOMINO</v>
          </cell>
          <cell r="C9352" t="str">
            <v>CARLOS ALBERTO VILLA  MARIN</v>
          </cell>
          <cell r="D9352" t="str">
            <v>E/S LA PAILA</v>
          </cell>
          <cell r="E9352" t="str">
            <v>KR 1 8 27 CT CENTRAL LA PAILA</v>
          </cell>
          <cell r="F9352" t="str">
            <v>2 2205075</v>
          </cell>
          <cell r="H9352" t="str">
            <v>MOBIL</v>
          </cell>
          <cell r="I9352" t="str">
            <v>ZARZAL</v>
          </cell>
          <cell r="J9352" t="str">
            <v>VALLE DEL CAUCA</v>
          </cell>
          <cell r="K9352" t="str">
            <v>x</v>
          </cell>
          <cell r="M9352">
            <v>16201013</v>
          </cell>
          <cell r="N9352" t="str">
            <v>edslapaila@hotmail.com</v>
          </cell>
          <cell r="O9352" t="str">
            <v>PN</v>
          </cell>
          <cell r="P9352" t="str">
            <v>CR30</v>
          </cell>
        </row>
        <row r="9353">
          <cell r="A9353">
            <v>103780</v>
          </cell>
          <cell r="B9353" t="str">
            <v>FERNANDO PALOMINO</v>
          </cell>
          <cell r="C9353" t="str">
            <v>MIGUEL ANGEL DUQUE MOLANO</v>
          </cell>
          <cell r="D9353" t="str">
            <v>ALMACEN PARAMOTOS</v>
          </cell>
          <cell r="E9353" t="str">
            <v>CR 29 #  24 37 VILLA NUEVA</v>
          </cell>
          <cell r="F9353" t="str">
            <v>(572)2246380</v>
          </cell>
          <cell r="G9353">
            <v>3218155609</v>
          </cell>
          <cell r="I9353" t="str">
            <v>TULUA</v>
          </cell>
          <cell r="J9353" t="str">
            <v>VALLE DEL CAUCA</v>
          </cell>
          <cell r="K9353" t="str">
            <v>X</v>
          </cell>
          <cell r="M9353">
            <v>16210390</v>
          </cell>
          <cell r="N9353" t="str">
            <v>almparamotos@hotmail.com</v>
          </cell>
          <cell r="O9353" t="str">
            <v>PN</v>
          </cell>
          <cell r="P9353" t="str">
            <v>CR08</v>
          </cell>
        </row>
        <row r="9354">
          <cell r="A9354">
            <v>103808</v>
          </cell>
          <cell r="B9354" t="str">
            <v>FERNANDO PALOMINO</v>
          </cell>
          <cell r="C9354" t="str">
            <v>JULIO EDUARDO BENAVIDES GRANADA</v>
          </cell>
          <cell r="D9354" t="str">
            <v>LUMI TRES</v>
          </cell>
          <cell r="E9354" t="str">
            <v>KR 5 7 69</v>
          </cell>
          <cell r="F9354" t="str">
            <v>(572)2263055</v>
          </cell>
          <cell r="I9354" t="str">
            <v>ANDALUCIA</v>
          </cell>
          <cell r="J9354" t="str">
            <v>VALLE DEL CAUCA</v>
          </cell>
          <cell r="K9354" t="str">
            <v>x</v>
          </cell>
          <cell r="M9354">
            <v>16360374</v>
          </cell>
          <cell r="N9354" t="str">
            <v>marilynok@hotmail.com</v>
          </cell>
          <cell r="O9354" t="str">
            <v>PN</v>
          </cell>
          <cell r="P9354" t="str">
            <v>CR30</v>
          </cell>
        </row>
        <row r="9355">
          <cell r="A9355">
            <v>103810</v>
          </cell>
          <cell r="B9355" t="str">
            <v>FERNANDO PALOMINO</v>
          </cell>
          <cell r="C9355" t="str">
            <v>IVAN DE JESUS CRUZ BORBON</v>
          </cell>
          <cell r="D9355" t="str">
            <v>LUBRILLANTAS CRUBOR</v>
          </cell>
          <cell r="E9355" t="str">
            <v>CL 13  38C 06 BRR EL CONDOR II</v>
          </cell>
          <cell r="F9355" t="str">
            <v>2 2251312</v>
          </cell>
          <cell r="G9355" t="str">
            <v>316 7446438</v>
          </cell>
          <cell r="I9355" t="str">
            <v>TULUA</v>
          </cell>
          <cell r="J9355" t="str">
            <v>VALLE DEL CAUCA</v>
          </cell>
          <cell r="K9355" t="str">
            <v>x</v>
          </cell>
          <cell r="M9355">
            <v>16361685</v>
          </cell>
          <cell r="N9355" t="str">
            <v>16361685@recepciondefacturas.co</v>
          </cell>
          <cell r="O9355" t="str">
            <v>PN</v>
          </cell>
          <cell r="P9355" t="str">
            <v>CR30</v>
          </cell>
        </row>
        <row r="9356">
          <cell r="A9356">
            <v>103838</v>
          </cell>
          <cell r="B9356" t="str">
            <v>FERNANDO PALOMINO</v>
          </cell>
          <cell r="C9356" t="str">
            <v>JAIME ALBERTO CASTILLO GIRALDO</v>
          </cell>
          <cell r="D9356" t="str">
            <v>TODO MOTOS LA UNION</v>
          </cell>
          <cell r="E9356" t="str">
            <v>KR 16 17 43</v>
          </cell>
          <cell r="F9356" t="str">
            <v>(572)2296342</v>
          </cell>
          <cell r="I9356" t="str">
            <v>LA UNION</v>
          </cell>
          <cell r="J9356" t="str">
            <v>VALLE DEL CAUCA</v>
          </cell>
          <cell r="K9356" t="str">
            <v>x</v>
          </cell>
          <cell r="L9356" t="str">
            <v xml:space="preserve"> </v>
          </cell>
          <cell r="M9356">
            <v>16488691</v>
          </cell>
          <cell r="N9356" t="str">
            <v>16488691@recepciondefacturas.co</v>
          </cell>
          <cell r="O9356" t="str">
            <v>PN</v>
          </cell>
          <cell r="P9356" t="str">
            <v>CR30</v>
          </cell>
        </row>
        <row r="9357">
          <cell r="A9357">
            <v>103976</v>
          </cell>
          <cell r="B9357" t="str">
            <v>FERNANDO PALOMINO</v>
          </cell>
          <cell r="C9357" t="str">
            <v>FABIO VERA CAMELO</v>
          </cell>
          <cell r="D9357" t="str">
            <v>LUBRICANTES LA 40</v>
          </cell>
          <cell r="E9357" t="str">
            <v>KR 40 28 02</v>
          </cell>
          <cell r="F9357" t="str">
            <v>(572)2245480</v>
          </cell>
          <cell r="I9357" t="str">
            <v>TULUA</v>
          </cell>
          <cell r="J9357" t="str">
            <v>VALLE DEL CAUCA</v>
          </cell>
          <cell r="K9357" t="str">
            <v>X</v>
          </cell>
          <cell r="M9357">
            <v>19292165</v>
          </cell>
          <cell r="N9357" t="str">
            <v>lubricantesla40@hotmail.com</v>
          </cell>
          <cell r="O9357" t="str">
            <v>PN</v>
          </cell>
          <cell r="P9357" t="str">
            <v>CR30</v>
          </cell>
        </row>
        <row r="9358">
          <cell r="A9358">
            <v>104052</v>
          </cell>
          <cell r="B9358" t="str">
            <v>FERNANDO PALOMINO</v>
          </cell>
          <cell r="C9358" t="str">
            <v>VICTORIA ANDREA FERNANDEZ PEREA</v>
          </cell>
          <cell r="D9358" t="str">
            <v>ALMACENTRO MOTO JOY</v>
          </cell>
          <cell r="E9358" t="str">
            <v>CL 5 4 43</v>
          </cell>
          <cell r="F9358" t="str">
            <v>(572)2236735</v>
          </cell>
          <cell r="I9358" t="str">
            <v>BUGALAGRANDE</v>
          </cell>
          <cell r="J9358" t="str">
            <v>VALLE DEL CAUCA</v>
          </cell>
          <cell r="K9358" t="str">
            <v>x</v>
          </cell>
          <cell r="M9358">
            <v>29309934</v>
          </cell>
          <cell r="N9358" t="str">
            <v>motojoy@hotmail.com</v>
          </cell>
          <cell r="O9358" t="str">
            <v>PN</v>
          </cell>
          <cell r="P9358" t="str">
            <v>CR30</v>
          </cell>
        </row>
        <row r="9359">
          <cell r="A9359">
            <v>104070</v>
          </cell>
          <cell r="B9359" t="str">
            <v>FERNANDO PALOMINO</v>
          </cell>
          <cell r="C9359" t="str">
            <v>LUCILA VILLEGAS VDA DE SANCLEMENTE</v>
          </cell>
          <cell r="E9359" t="str">
            <v>CL 33 25 46</v>
          </cell>
          <cell r="F9359" t="str">
            <v>(572)2242064</v>
          </cell>
          <cell r="I9359" t="str">
            <v>TULUA</v>
          </cell>
          <cell r="J9359" t="str">
            <v>VALLE DEL CAUCA</v>
          </cell>
          <cell r="K9359" t="str">
            <v>x</v>
          </cell>
          <cell r="M9359">
            <v>29861333</v>
          </cell>
          <cell r="N9359" t="str">
            <v>jesuses1961@hotmail.com</v>
          </cell>
          <cell r="O9359" t="str">
            <v>PN</v>
          </cell>
          <cell r="P9359" t="str">
            <v>CR30</v>
          </cell>
        </row>
        <row r="9360">
          <cell r="A9360">
            <v>104188</v>
          </cell>
          <cell r="B9360" t="str">
            <v>FERNANDO PALOMINO</v>
          </cell>
          <cell r="C9360" t="str">
            <v>FLOR IDALLY ROMERO GONZALEZ</v>
          </cell>
          <cell r="D9360" t="str">
            <v>ALMACEN MOTOS Y MOTOS</v>
          </cell>
          <cell r="E9360" t="str">
            <v>KR 30 21 71</v>
          </cell>
          <cell r="F9360" t="str">
            <v>(572)2253298</v>
          </cell>
          <cell r="I9360" t="str">
            <v>TULUA</v>
          </cell>
          <cell r="J9360" t="str">
            <v>VALLE DEL CAUCA</v>
          </cell>
          <cell r="K9360" t="str">
            <v>x</v>
          </cell>
          <cell r="M9360">
            <v>38865902</v>
          </cell>
          <cell r="N9360" t="str">
            <v>motosymotos1995@hotmail.com</v>
          </cell>
          <cell r="O9360" t="str">
            <v>PN</v>
          </cell>
          <cell r="P9360" t="str">
            <v>CR30</v>
          </cell>
        </row>
        <row r="9361">
          <cell r="A9361">
            <v>104325</v>
          </cell>
          <cell r="B9361" t="str">
            <v>FERNANDO PALOMINO</v>
          </cell>
          <cell r="C9361" t="str">
            <v>EDWARD ALEX MORA AGUDELO</v>
          </cell>
          <cell r="D9361" t="str">
            <v>MOTOS LA 3</v>
          </cell>
          <cell r="E9361" t="str">
            <v>KR 30 23 03</v>
          </cell>
          <cell r="F9361" t="str">
            <v>(572)2256698</v>
          </cell>
          <cell r="I9361" t="str">
            <v>TULUA</v>
          </cell>
          <cell r="J9361" t="str">
            <v>VALLE DEL CAUCA</v>
          </cell>
          <cell r="K9361" t="str">
            <v>x</v>
          </cell>
          <cell r="M9361">
            <v>94153361</v>
          </cell>
          <cell r="N9361" t="str">
            <v xml:space="preserve">motos_la_30@hotmail.com   </v>
          </cell>
          <cell r="O9361" t="str">
            <v>PN</v>
          </cell>
          <cell r="P9361" t="str">
            <v>CR30</v>
          </cell>
        </row>
        <row r="9362">
          <cell r="A9362">
            <v>104326</v>
          </cell>
          <cell r="B9362" t="str">
            <v>FERNANDO PALOMINO</v>
          </cell>
          <cell r="C9362" t="str">
            <v>LUIS FERNANDO MUÑOZ MUÑOZ</v>
          </cell>
          <cell r="D9362" t="str">
            <v>E/S ESTACION Y ALMACEN DE REPUESTOS</v>
          </cell>
          <cell r="E9362" t="str">
            <v>CL 5 10 61</v>
          </cell>
          <cell r="F9362" t="str">
            <v>(572)2207682</v>
          </cell>
          <cell r="H9362" t="str">
            <v>Terpel</v>
          </cell>
          <cell r="I9362" t="str">
            <v>ZARZAL</v>
          </cell>
          <cell r="J9362" t="str">
            <v>VALLE DEL CAUCA</v>
          </cell>
          <cell r="K9362" t="str">
            <v>x</v>
          </cell>
          <cell r="M9362">
            <v>94190872</v>
          </cell>
          <cell r="N9362" t="str">
            <v>estacion_el_triangulo@hotmail.com</v>
          </cell>
          <cell r="O9362" t="str">
            <v>PN</v>
          </cell>
          <cell r="P9362" t="str">
            <v>CR30</v>
          </cell>
        </row>
        <row r="9363">
          <cell r="A9363">
            <v>104327</v>
          </cell>
          <cell r="B9363" t="str">
            <v>FERNANDO PALOMINO</v>
          </cell>
          <cell r="C9363" t="str">
            <v>WILLIAN ANDRES LOPEZ MURILLO</v>
          </cell>
          <cell r="D9363" t="str">
            <v>LUBRICANTES Y VULCANIZADORA EL NICH</v>
          </cell>
          <cell r="E9363" t="str">
            <v>VARIANTE LA PAILA DG COOP RIO PAILA</v>
          </cell>
          <cell r="F9363" t="str">
            <v>(572)2205306</v>
          </cell>
          <cell r="I9363" t="str">
            <v>ZARZAL</v>
          </cell>
          <cell r="J9363" t="str">
            <v>VALLE DEL CAUCA</v>
          </cell>
          <cell r="K9363" t="str">
            <v>x</v>
          </cell>
          <cell r="M9363">
            <v>94230152</v>
          </cell>
          <cell r="N9363" t="str">
            <v>facturascredito3@gmail.com</v>
          </cell>
          <cell r="O9363" t="str">
            <v>PN</v>
          </cell>
          <cell r="P9363" t="str">
            <v>CR30</v>
          </cell>
        </row>
        <row r="9364">
          <cell r="A9364">
            <v>104328</v>
          </cell>
          <cell r="B9364" t="str">
            <v>FERNANDO PALOMINO</v>
          </cell>
          <cell r="C9364" t="str">
            <v>JHON FREDY AGUDELO JARAMILLO</v>
          </cell>
          <cell r="D9364" t="str">
            <v xml:space="preserve"> </v>
          </cell>
          <cell r="E9364" t="str">
            <v>KM 1 VIA ROLDANILLO ZARZAL</v>
          </cell>
          <cell r="F9364" t="str">
            <v>2 2293038</v>
          </cell>
          <cell r="H9364" t="str">
            <v>BIOMAX</v>
          </cell>
          <cell r="I9364" t="str">
            <v>ROLDANILLO</v>
          </cell>
          <cell r="J9364" t="str">
            <v>VALLE DEL CAUCA</v>
          </cell>
          <cell r="K9364" t="str">
            <v>x</v>
          </cell>
          <cell r="M9364">
            <v>942310415</v>
          </cell>
          <cell r="N9364" t="str">
            <v>estacionpalmas@hotmail.com</v>
          </cell>
          <cell r="O9364" t="str">
            <v>PN</v>
          </cell>
          <cell r="P9364" t="str">
            <v>CR30</v>
          </cell>
        </row>
        <row r="9365">
          <cell r="A9365">
            <v>104330</v>
          </cell>
          <cell r="B9365" t="str">
            <v>FERNANDO PALOMINO</v>
          </cell>
          <cell r="C9365" t="str">
            <v>LEONARDO ALBERTO HINCAPIE VINASCO</v>
          </cell>
          <cell r="D9365" t="str">
            <v>LUBRICENTRO EL SAMAN</v>
          </cell>
          <cell r="E9365" t="str">
            <v>CLL 16 CRA 2 PARQUEADERO LAS LAJAS</v>
          </cell>
          <cell r="F9365" t="str">
            <v>2 2292003</v>
          </cell>
          <cell r="G9365" t="str">
            <v>313 7481971</v>
          </cell>
          <cell r="I9365" t="str">
            <v>LA UNION</v>
          </cell>
          <cell r="J9365" t="str">
            <v>VALLE DEL CAUCA</v>
          </cell>
          <cell r="K9365" t="str">
            <v>x</v>
          </cell>
          <cell r="M9365">
            <v>94274093</v>
          </cell>
          <cell r="N9365" t="str">
            <v>94274093@recepciondefacturas.co</v>
          </cell>
          <cell r="O9365" t="str">
            <v>PN</v>
          </cell>
          <cell r="P9365" t="str">
            <v>CR30</v>
          </cell>
        </row>
        <row r="9366">
          <cell r="A9366">
            <v>104347</v>
          </cell>
          <cell r="B9366" t="str">
            <v>FERNANDO PALOMINO</v>
          </cell>
          <cell r="C9366" t="str">
            <v>PEDRO ANTONIO LORZA TORRES</v>
          </cell>
          <cell r="D9366" t="str">
            <v>E/S TERPEL EL SAMAN MEDIA CANOA</v>
          </cell>
          <cell r="E9366" t="str">
            <v>KM 7 VIA BUGA BUENAVENTURA</v>
          </cell>
          <cell r="F9366" t="str">
            <v>(572)2274401</v>
          </cell>
          <cell r="H9366" t="str">
            <v>Otra bandera</v>
          </cell>
          <cell r="I9366" t="str">
            <v>YOTOCO</v>
          </cell>
          <cell r="J9366" t="str">
            <v>VALLE DEL CAUCA</v>
          </cell>
          <cell r="K9366" t="str">
            <v>X</v>
          </cell>
          <cell r="M9366">
            <v>94355775</v>
          </cell>
          <cell r="N9366" t="str">
            <v>terpelandalucia_2@hotmail.com</v>
          </cell>
          <cell r="O9366" t="str">
            <v>PN</v>
          </cell>
          <cell r="P9366" t="str">
            <v>CR30</v>
          </cell>
        </row>
        <row r="9367">
          <cell r="A9367">
            <v>104348</v>
          </cell>
          <cell r="B9367" t="str">
            <v>FERNANDO PALOMINO</v>
          </cell>
          <cell r="C9367" t="str">
            <v>EDGAR ALONSO RESTREPO GOMEZ</v>
          </cell>
          <cell r="D9367" t="str">
            <v>E/S ANDALUCIA 2</v>
          </cell>
          <cell r="E9367" t="str">
            <v>DOBLE CALZADA ANDALUCIA</v>
          </cell>
          <cell r="F9367" t="str">
            <v>2 2263019</v>
          </cell>
          <cell r="H9367" t="str">
            <v>Terpel</v>
          </cell>
          <cell r="I9367" t="str">
            <v>ANDALUCIA</v>
          </cell>
          <cell r="J9367" t="str">
            <v>VALLE DEL CAUCA</v>
          </cell>
          <cell r="K9367" t="str">
            <v>x</v>
          </cell>
          <cell r="M9367">
            <v>94365365</v>
          </cell>
          <cell r="N9367" t="str">
            <v>alonsoedgarr@hotmail.com</v>
          </cell>
          <cell r="O9367" t="str">
            <v>PN</v>
          </cell>
          <cell r="P9367" t="str">
            <v>CR30</v>
          </cell>
        </row>
        <row r="9368">
          <cell r="A9368">
            <v>200897</v>
          </cell>
          <cell r="B9368" t="str">
            <v>FERNANDO PALOMINO</v>
          </cell>
          <cell r="C9368" t="str">
            <v>DISTRACOM S.A.</v>
          </cell>
          <cell r="D9368" t="str">
            <v>EDS SERVICENTRO URIBE</v>
          </cell>
          <cell r="E9368" t="str">
            <v>CARRETERA CENTRAL CRUCE URIBE VIA S</v>
          </cell>
          <cell r="F9368" t="str">
            <v>314 5162275</v>
          </cell>
          <cell r="H9368" t="str">
            <v>ESSO</v>
          </cell>
          <cell r="I9368" t="str">
            <v>BUGALAGRANDE</v>
          </cell>
          <cell r="J9368" t="str">
            <v>VALLE DEL CAUCA</v>
          </cell>
          <cell r="K9368" t="str">
            <v>X</v>
          </cell>
          <cell r="L9368" t="str">
            <v xml:space="preserve"> </v>
          </cell>
          <cell r="M9368">
            <v>8110097888</v>
          </cell>
          <cell r="N9368" t="str">
            <v>facturacionelectronica@distracom.com.co</v>
          </cell>
          <cell r="O9368" t="str">
            <v>PJ</v>
          </cell>
          <cell r="P9368" t="str">
            <v>CR30</v>
          </cell>
        </row>
        <row r="9369">
          <cell r="A9369">
            <v>104797</v>
          </cell>
          <cell r="B9369" t="str">
            <v>FERNANDO PALOMINO</v>
          </cell>
          <cell r="C9369" t="str">
            <v>COOP. TRANSPORTADORES DE OCCIDENTE</v>
          </cell>
          <cell r="D9369" t="str">
            <v>COOP. TRANSP DE OCCIDENTE</v>
          </cell>
          <cell r="E9369" t="str">
            <v>KR 2 11 14</v>
          </cell>
          <cell r="F9369" t="str">
            <v>(572)2298476</v>
          </cell>
          <cell r="I9369" t="str">
            <v>ROLDANILLO</v>
          </cell>
          <cell r="J9369" t="str">
            <v>VALLE DEL CAUCA</v>
          </cell>
          <cell r="K9369" t="str">
            <v>x</v>
          </cell>
          <cell r="M9369">
            <v>8919003128</v>
          </cell>
          <cell r="N9369" t="str">
            <v>almacen@deoccidente.net</v>
          </cell>
          <cell r="O9369" t="str">
            <v>PJ</v>
          </cell>
          <cell r="P9369" t="str">
            <v>CR30</v>
          </cell>
        </row>
        <row r="9370">
          <cell r="A9370">
            <v>104800</v>
          </cell>
          <cell r="B9370" t="str">
            <v>FERNANDO PALOMINO</v>
          </cell>
          <cell r="C9370" t="str">
            <v>COOP. DE TRANSPORTADORES LA ANDINA</v>
          </cell>
          <cell r="D9370" t="str">
            <v>E/S COOP TRANSANDINA</v>
          </cell>
          <cell r="E9370" t="str">
            <v>KR 14 21 32</v>
          </cell>
          <cell r="F9370" t="str">
            <v>(572)2293138</v>
          </cell>
          <cell r="H9370" t="str">
            <v>ESSO</v>
          </cell>
          <cell r="I9370" t="str">
            <v>LA UNION</v>
          </cell>
          <cell r="J9370" t="str">
            <v>VALLE DEL CAUCA</v>
          </cell>
          <cell r="K9370" t="str">
            <v>x</v>
          </cell>
          <cell r="M9370">
            <v>8919009689</v>
          </cell>
          <cell r="N9370" t="str">
            <v>coandina2010@hotmail.com</v>
          </cell>
          <cell r="O9370" t="str">
            <v>PJ</v>
          </cell>
          <cell r="P9370" t="str">
            <v>CR30</v>
          </cell>
        </row>
        <row r="9371">
          <cell r="A9371">
            <v>104804</v>
          </cell>
          <cell r="B9371" t="str">
            <v>FERNANDO PALOMINO</v>
          </cell>
          <cell r="C9371" t="str">
            <v>AUTOCENTRO LA VICTORIA LTDA</v>
          </cell>
          <cell r="D9371" t="str">
            <v>AUTOCENTRO LA VICTORIA LTDA</v>
          </cell>
          <cell r="E9371" t="str">
            <v>KR 40 13 21</v>
          </cell>
          <cell r="F9371" t="str">
            <v>(572)2244050</v>
          </cell>
          <cell r="H9371" t="str">
            <v>MOBIL</v>
          </cell>
          <cell r="I9371" t="str">
            <v>TULUA</v>
          </cell>
          <cell r="J9371" t="str">
            <v>VALLE DEL CAUCA</v>
          </cell>
          <cell r="K9371" t="str">
            <v>x</v>
          </cell>
          <cell r="M9371">
            <v>8919039249</v>
          </cell>
          <cell r="N9371" t="str">
            <v>autocentro.facturaelectronica@gmail.com</v>
          </cell>
          <cell r="O9371" t="str">
            <v>PJ</v>
          </cell>
          <cell r="P9371" t="str">
            <v>CR30</v>
          </cell>
        </row>
        <row r="9372">
          <cell r="A9372">
            <v>104839</v>
          </cell>
          <cell r="B9372" t="str">
            <v>FERNANDO PALOMINO</v>
          </cell>
          <cell r="C9372" t="str">
            <v>INVERSIONES LA VARIANTE S.A.</v>
          </cell>
          <cell r="D9372" t="str">
            <v>E/S</v>
          </cell>
          <cell r="E9372" t="str">
            <v>SALIDA NORTE VARIANTE ZARZAL</v>
          </cell>
          <cell r="F9372" t="str">
            <v>(572)2208141</v>
          </cell>
          <cell r="H9372" t="str">
            <v>Otra bandera</v>
          </cell>
          <cell r="I9372" t="str">
            <v>ZARZAL</v>
          </cell>
          <cell r="J9372" t="str">
            <v>VALLE DEL CAUCA</v>
          </cell>
          <cell r="K9372" t="str">
            <v>x</v>
          </cell>
          <cell r="L9372" t="str">
            <v xml:space="preserve"> </v>
          </cell>
          <cell r="M9372">
            <v>9000915732</v>
          </cell>
          <cell r="N9372" t="str">
            <v>invlavariante@gmail.com</v>
          </cell>
          <cell r="O9372" t="str">
            <v>PJ</v>
          </cell>
          <cell r="P9372" t="str">
            <v>CR30</v>
          </cell>
        </row>
        <row r="9373">
          <cell r="A9373">
            <v>108569</v>
          </cell>
          <cell r="B9373" t="str">
            <v>FERNANDO PALOMINO</v>
          </cell>
          <cell r="C9373" t="str">
            <v>MARIA LUCILA CARABALLO BARRERA</v>
          </cell>
          <cell r="D9373" t="str">
            <v>ALMACEN SURTIMOTOS</v>
          </cell>
          <cell r="E9373" t="str">
            <v>CR 30  22 16  BRR CESPEDES</v>
          </cell>
          <cell r="F9373" t="str">
            <v>573 178006764</v>
          </cell>
          <cell r="I9373" t="str">
            <v>TULUA</v>
          </cell>
          <cell r="J9373" t="str">
            <v>VALLE DEL CAUCA</v>
          </cell>
          <cell r="K9373" t="str">
            <v>x</v>
          </cell>
          <cell r="M9373">
            <v>311973241</v>
          </cell>
          <cell r="N9373" t="str">
            <v>facturascredito3@gmail.com</v>
          </cell>
          <cell r="O9373" t="str">
            <v>PN</v>
          </cell>
          <cell r="P9373" t="str">
            <v>CR30</v>
          </cell>
        </row>
        <row r="9374">
          <cell r="A9374">
            <v>108950</v>
          </cell>
          <cell r="B9374" t="str">
            <v>FERNANDO PALOMINO</v>
          </cell>
          <cell r="C9374" t="str">
            <v>ESTACION LOS ALPES S.A.</v>
          </cell>
          <cell r="D9374" t="str">
            <v>EDS ESSO LOS ALPES</v>
          </cell>
          <cell r="E9374" t="str">
            <v>CARRETERA CENTRAL VIA TULUA</v>
          </cell>
          <cell r="F9374" t="str">
            <v>573 138143535</v>
          </cell>
          <cell r="H9374" t="str">
            <v>ESSO</v>
          </cell>
          <cell r="I9374" t="str">
            <v>ANDALUCIA</v>
          </cell>
          <cell r="J9374" t="str">
            <v>VALLE DEL CAUCA</v>
          </cell>
          <cell r="K9374" t="str">
            <v>x</v>
          </cell>
          <cell r="M9374">
            <v>9001944751</v>
          </cell>
          <cell r="N9374" t="str">
            <v>losalpesandalucia@hotmail.com</v>
          </cell>
          <cell r="O9374" t="str">
            <v>PJ</v>
          </cell>
          <cell r="P9374" t="str">
            <v>CR30</v>
          </cell>
        </row>
        <row r="9375">
          <cell r="A9375">
            <v>108952</v>
          </cell>
          <cell r="B9375" t="str">
            <v>FERNANDO PALOMINO</v>
          </cell>
          <cell r="C9375" t="str">
            <v>HERMAN MAURICIO RAMIREZ BETANCUR</v>
          </cell>
          <cell r="E9375" t="str">
            <v>CR 3 OESTE CL 27 ESQ</v>
          </cell>
          <cell r="F9375">
            <v>3174793832</v>
          </cell>
          <cell r="I9375" t="str">
            <v>TULUA</v>
          </cell>
          <cell r="J9375" t="str">
            <v>VALLE DEL CAUCA</v>
          </cell>
          <cell r="K9375" t="str">
            <v>X</v>
          </cell>
          <cell r="M9375">
            <v>94153319</v>
          </cell>
          <cell r="N9375" t="str">
            <v>facturascontado6@gmail.com</v>
          </cell>
          <cell r="O9375" t="str">
            <v>PN</v>
          </cell>
          <cell r="P9375" t="str">
            <v>CO00</v>
          </cell>
        </row>
        <row r="9376">
          <cell r="A9376">
            <v>109158</v>
          </cell>
          <cell r="B9376" t="str">
            <v>FERNANDO PALOMINO</v>
          </cell>
          <cell r="C9376" t="str">
            <v>LUIS CARLOS VANEGAS ESCOBAR</v>
          </cell>
          <cell r="D9376" t="str">
            <v>VANEMOTOS</v>
          </cell>
          <cell r="E9376" t="str">
            <v>CR 5 17 08</v>
          </cell>
          <cell r="F9376" t="str">
            <v>573 117489863</v>
          </cell>
          <cell r="I9376" t="str">
            <v>ANDALUCIA</v>
          </cell>
          <cell r="J9376" t="str">
            <v>VALLE DEL CAUCA</v>
          </cell>
          <cell r="K9376" t="str">
            <v>X</v>
          </cell>
          <cell r="M9376">
            <v>943568013</v>
          </cell>
          <cell r="N9376" t="str">
            <v>luisk.vanegas1@hotmail.com</v>
          </cell>
          <cell r="O9376" t="str">
            <v>PN</v>
          </cell>
          <cell r="P9376" t="str">
            <v>CR30</v>
          </cell>
        </row>
        <row r="9377">
          <cell r="A9377">
            <v>109159</v>
          </cell>
          <cell r="B9377" t="str">
            <v>FERNANDO PALOMINO</v>
          </cell>
          <cell r="C9377" t="str">
            <v>MAGIOTA LTDA</v>
          </cell>
          <cell r="D9377" t="str">
            <v>EDS MAGIOTA TERPEL</v>
          </cell>
          <cell r="E9377" t="str">
            <v>CR 20 25 41  FRENTE TERMINAL</v>
          </cell>
          <cell r="F9377" t="str">
            <v>572 2242612</v>
          </cell>
          <cell r="H9377" t="str">
            <v>TERPEL</v>
          </cell>
          <cell r="I9377" t="str">
            <v>TULUA</v>
          </cell>
          <cell r="J9377" t="str">
            <v>VALLE DEL CAUCA</v>
          </cell>
          <cell r="K9377" t="str">
            <v>X</v>
          </cell>
          <cell r="M9377">
            <v>9002769114</v>
          </cell>
          <cell r="N9377" t="str">
            <v>facturacionedselpradotulua@hotmail.com</v>
          </cell>
          <cell r="O9377" t="str">
            <v>PJ</v>
          </cell>
          <cell r="P9377" t="str">
            <v>CR30</v>
          </cell>
        </row>
        <row r="9378">
          <cell r="A9378">
            <v>110176</v>
          </cell>
          <cell r="B9378" t="str">
            <v>FERNANDO PALOMINO</v>
          </cell>
          <cell r="C9378" t="str">
            <v>LUIS HUMBERTO TORRADO MONTAGUT</v>
          </cell>
          <cell r="D9378" t="str">
            <v>FILTROS Y LUBRICANES LA 30</v>
          </cell>
          <cell r="E9378" t="str">
            <v>CR 30 24 06  BRR CESPEDES</v>
          </cell>
          <cell r="F9378" t="str">
            <v>(572) 2242504</v>
          </cell>
          <cell r="I9378" t="str">
            <v>TULUA</v>
          </cell>
          <cell r="J9378" t="str">
            <v>VALLE DEL CAUCA</v>
          </cell>
          <cell r="K9378" t="str">
            <v>x</v>
          </cell>
          <cell r="M9378">
            <v>54082283</v>
          </cell>
          <cell r="N9378" t="str">
            <v>5408228@recepciondefacturas.co</v>
          </cell>
          <cell r="O9378" t="str">
            <v>PN</v>
          </cell>
          <cell r="P9378" t="str">
            <v>CR30</v>
          </cell>
        </row>
        <row r="9379">
          <cell r="A9379">
            <v>113072</v>
          </cell>
          <cell r="B9379" t="str">
            <v>FERNANDO PALOMINO</v>
          </cell>
          <cell r="C9379" t="str">
            <v>OSCAR EDUARDO OSORIO LOPEZ</v>
          </cell>
          <cell r="D9379" t="str">
            <v>LLANTAS EL SAMAN</v>
          </cell>
          <cell r="E9379" t="str">
            <v>CL 8 # 3-47 B/ IPIRA</v>
          </cell>
          <cell r="F9379" t="str">
            <v>572 2297121</v>
          </cell>
          <cell r="I9379" t="str">
            <v>ROLDANILLO</v>
          </cell>
          <cell r="J9379" t="str">
            <v>VALLE DEL CAUCA</v>
          </cell>
          <cell r="K9379" t="str">
            <v>X</v>
          </cell>
          <cell r="M9379">
            <v>165543895</v>
          </cell>
          <cell r="N9379" t="str">
            <v>mariacagudelo2010@gmail.com</v>
          </cell>
          <cell r="O9379" t="str">
            <v>PN</v>
          </cell>
          <cell r="P9379" t="str">
            <v>CR30</v>
          </cell>
        </row>
        <row r="9380">
          <cell r="A9380">
            <v>114672</v>
          </cell>
          <cell r="B9380" t="str">
            <v>FERNANDO PALOMINO</v>
          </cell>
          <cell r="C9380" t="str">
            <v>JAVIER CAÑAS SANCHEZ</v>
          </cell>
          <cell r="E9380" t="str">
            <v>MZ A  CASA 1  VIA AGUACLARA EL PARA</v>
          </cell>
          <cell r="F9380" t="str">
            <v/>
          </cell>
          <cell r="I9380" t="str">
            <v>TULUA</v>
          </cell>
          <cell r="J9380" t="str">
            <v>VALLE DEL CAUCA</v>
          </cell>
          <cell r="K9380" t="str">
            <v>X</v>
          </cell>
          <cell r="M9380">
            <v>163671629</v>
          </cell>
          <cell r="N9380" t="str">
            <v>ana80milena230@gmail.com</v>
          </cell>
          <cell r="O9380" t="str">
            <v>PN</v>
          </cell>
          <cell r="P9380" t="str">
            <v>CO00</v>
          </cell>
        </row>
        <row r="9381">
          <cell r="A9381">
            <v>114764</v>
          </cell>
          <cell r="B9381" t="str">
            <v>FERNANDO PALOMINO</v>
          </cell>
          <cell r="C9381" t="str">
            <v>TERPLUS  S A S</v>
          </cell>
          <cell r="D9381" t="str">
            <v>SERVICENTRO AGUACLARA</v>
          </cell>
          <cell r="E9381" t="str">
            <v>TV 12  28A  28  BRR SANTA RITA DEL</v>
          </cell>
          <cell r="F9381" t="str">
            <v>2 2338822</v>
          </cell>
          <cell r="H9381" t="str">
            <v>Terpel</v>
          </cell>
          <cell r="I9381" t="str">
            <v>TULUA</v>
          </cell>
          <cell r="J9381" t="str">
            <v>VALLE DEL CAUCA</v>
          </cell>
          <cell r="K9381" t="str">
            <v>x</v>
          </cell>
          <cell r="M9381">
            <v>9004344358</v>
          </cell>
          <cell r="N9381" t="str">
            <v>facturascredito3@gmail.com</v>
          </cell>
          <cell r="O9381" t="str">
            <v>PJ</v>
          </cell>
          <cell r="P9381" t="str">
            <v>CR30</v>
          </cell>
        </row>
        <row r="9382">
          <cell r="A9382">
            <v>115055</v>
          </cell>
          <cell r="B9382" t="str">
            <v>FERNANDO PALOMINO</v>
          </cell>
          <cell r="C9382" t="str">
            <v>WILLIAM FERNANDO MOSCOSO DUQUE</v>
          </cell>
          <cell r="D9382" t="str">
            <v xml:space="preserve"> </v>
          </cell>
          <cell r="E9382" t="str">
            <v>CRA. 27 CL 48SUR INTERIOR EDS</v>
          </cell>
          <cell r="F9382" t="str">
            <v>313 7799669</v>
          </cell>
          <cell r="I9382" t="str">
            <v>TULUA</v>
          </cell>
          <cell r="J9382" t="str">
            <v>VALLE DEL CAUCA</v>
          </cell>
          <cell r="K9382" t="str">
            <v>X</v>
          </cell>
          <cell r="L9382" t="str">
            <v xml:space="preserve"> </v>
          </cell>
          <cell r="M9382">
            <v>94388121</v>
          </cell>
          <cell r="N9382" t="str">
            <v>willianmoscoso@outlook.com</v>
          </cell>
          <cell r="O9382" t="str">
            <v>PN</v>
          </cell>
          <cell r="P9382" t="str">
            <v>CR30</v>
          </cell>
        </row>
        <row r="9383">
          <cell r="A9383">
            <v>115385</v>
          </cell>
          <cell r="B9383" t="str">
            <v>FERNANDO PALOMINO</v>
          </cell>
          <cell r="C9383" t="str">
            <v>JOSE ALBERTO BLANDON CARDONA</v>
          </cell>
          <cell r="D9383" t="str">
            <v>TALLER BLANDON MARULANDA</v>
          </cell>
          <cell r="E9383" t="str">
            <v>KR 9  13 02 BRR BELEN</v>
          </cell>
          <cell r="F9383" t="str">
            <v>2 2292136</v>
          </cell>
          <cell r="I9383" t="str">
            <v>LA UNION</v>
          </cell>
          <cell r="J9383" t="str">
            <v>VALLE DEL CAUCA</v>
          </cell>
          <cell r="K9383" t="str">
            <v>x</v>
          </cell>
          <cell r="M9383">
            <v>162715800</v>
          </cell>
          <cell r="N9383" t="str">
            <v>facturascredito3@gmail.com</v>
          </cell>
          <cell r="O9383" t="str">
            <v>PN</v>
          </cell>
          <cell r="P9383" t="str">
            <v>CR30</v>
          </cell>
        </row>
        <row r="9384">
          <cell r="A9384">
            <v>200466</v>
          </cell>
          <cell r="B9384" t="str">
            <v>FERNANDO PALOMINO</v>
          </cell>
          <cell r="C9384" t="str">
            <v>LUBRYCO &amp; S.A.S.</v>
          </cell>
          <cell r="D9384" t="str">
            <v>E/S EL PEDREGAL</v>
          </cell>
          <cell r="E9384" t="str">
            <v>kr 27A  40  390 BRR AV DE CALI</v>
          </cell>
          <cell r="F9384" t="str">
            <v>(572)2280228</v>
          </cell>
          <cell r="H9384" t="str">
            <v>ESSO</v>
          </cell>
          <cell r="I9384" t="str">
            <v>TULUA</v>
          </cell>
          <cell r="J9384" t="str">
            <v>VALLE DEL CAUCA</v>
          </cell>
          <cell r="K9384" t="str">
            <v>X</v>
          </cell>
          <cell r="M9384">
            <v>8150032662</v>
          </cell>
          <cell r="N9384" t="str">
            <v>lubrycopedregal@hotmail.com</v>
          </cell>
          <cell r="O9384" t="str">
            <v>PJ</v>
          </cell>
          <cell r="P9384" t="str">
            <v>CR30</v>
          </cell>
        </row>
        <row r="9385">
          <cell r="A9385">
            <v>200473</v>
          </cell>
          <cell r="B9385" t="str">
            <v>FERNANDO PALOMINO</v>
          </cell>
          <cell r="C9385" t="str">
            <v>LUBRYCO &amp; S.A.S.</v>
          </cell>
          <cell r="D9385" t="str">
            <v>E/S SAN PEDRO</v>
          </cell>
          <cell r="E9385" t="str">
            <v>KM 14 AUTOP BUGA TULUA</v>
          </cell>
          <cell r="F9385" t="str">
            <v>(572)2238921</v>
          </cell>
          <cell r="H9385" t="str">
            <v>ESSO</v>
          </cell>
          <cell r="I9385" t="str">
            <v>SAN PEDRO</v>
          </cell>
          <cell r="J9385" t="str">
            <v>VALLE DEL CAUCA</v>
          </cell>
          <cell r="K9385" t="str">
            <v>X</v>
          </cell>
          <cell r="M9385">
            <v>8150032662</v>
          </cell>
          <cell r="N9385" t="str">
            <v xml:space="preserve"> lubrycosanpedro@hotmail.com</v>
          </cell>
          <cell r="O9385" t="str">
            <v>PJ</v>
          </cell>
          <cell r="P9385" t="str">
            <v>CR30</v>
          </cell>
        </row>
        <row r="9386">
          <cell r="A9386">
            <v>116391</v>
          </cell>
          <cell r="B9386" t="str">
            <v>FERNANDO PALOMINO</v>
          </cell>
          <cell r="C9386" t="str">
            <v>DARNERY LLANOS SANTA</v>
          </cell>
          <cell r="D9386" t="str">
            <v>ALM Y TALLER MOTO REPUESTOS LA UNION</v>
          </cell>
          <cell r="E9386" t="str">
            <v>KR 16  19  53  BRR EL JARDIN</v>
          </cell>
          <cell r="F9386" t="str">
            <v>317 7024837</v>
          </cell>
          <cell r="I9386" t="str">
            <v>LA UNION</v>
          </cell>
          <cell r="J9386" t="str">
            <v>VALLE DEL CAUCA</v>
          </cell>
          <cell r="K9386" t="str">
            <v>x</v>
          </cell>
          <cell r="M9386">
            <v>437404867</v>
          </cell>
          <cell r="N9386" t="str">
            <v>motorepuestoslaunion@hotmail.com</v>
          </cell>
          <cell r="O9386" t="str">
            <v>PN</v>
          </cell>
          <cell r="P9386" t="str">
            <v>CR30</v>
          </cell>
        </row>
        <row r="9387">
          <cell r="A9387">
            <v>116510</v>
          </cell>
          <cell r="B9387" t="str">
            <v>FERNANDO PALOMINO</v>
          </cell>
          <cell r="C9387" t="str">
            <v>WALTER JULIAN MEJIA QUINTERO</v>
          </cell>
          <cell r="D9387" t="str">
            <v>TALLER AUTONORTE</v>
          </cell>
          <cell r="E9387" t="str">
            <v>CL 9  4N  28  UNION DE VIVIENDA POP</v>
          </cell>
          <cell r="F9387" t="str">
            <v>2 2299666</v>
          </cell>
          <cell r="I9387" t="str">
            <v>ROLDANILLO</v>
          </cell>
          <cell r="J9387" t="str">
            <v>VALLE DEL CAUCA</v>
          </cell>
          <cell r="K9387" t="str">
            <v>x</v>
          </cell>
          <cell r="M9387">
            <v>942314812</v>
          </cell>
          <cell r="N9387" t="str">
            <v>facturascredito3@gmail.com</v>
          </cell>
          <cell r="O9387" t="str">
            <v>PN</v>
          </cell>
          <cell r="P9387" t="str">
            <v>CR30</v>
          </cell>
        </row>
        <row r="9388">
          <cell r="A9388">
            <v>116539</v>
          </cell>
          <cell r="B9388" t="str">
            <v>FERNANDO PALOMINO</v>
          </cell>
          <cell r="C9388" t="str">
            <v>MARIO GERMAN AREVALO CASTAÑEDA</v>
          </cell>
          <cell r="D9388" t="str">
            <v>TODO MOTOS LA SEXTA</v>
          </cell>
          <cell r="E9388" t="str">
            <v>KR 6  5  18</v>
          </cell>
          <cell r="F9388" t="str">
            <v>310 3935407</v>
          </cell>
          <cell r="I9388" t="str">
            <v>SAN PEDRO</v>
          </cell>
          <cell r="J9388" t="str">
            <v>VALLE DEL CAUCA</v>
          </cell>
          <cell r="K9388" t="str">
            <v>x</v>
          </cell>
          <cell r="M9388">
            <v>64463144</v>
          </cell>
          <cell r="N9388" t="str">
            <v>facturascredito3@gmail.com</v>
          </cell>
          <cell r="O9388" t="str">
            <v>PN</v>
          </cell>
          <cell r="P9388" t="str">
            <v>CR30</v>
          </cell>
        </row>
        <row r="9389">
          <cell r="A9389">
            <v>117771</v>
          </cell>
          <cell r="B9389" t="str">
            <v>FERNANDO PALOMINO</v>
          </cell>
          <cell r="C9389" t="str">
            <v>CARLOS AUGUSTO AGUDELO JARAMILLO</v>
          </cell>
          <cell r="D9389" t="str">
            <v>GASOLINERA LAS LAJAS</v>
          </cell>
          <cell r="E9389" t="str">
            <v>CL 14  8  49</v>
          </cell>
          <cell r="F9389" t="str">
            <v>2 2293038</v>
          </cell>
          <cell r="H9389" t="str">
            <v>Otra bandera</v>
          </cell>
          <cell r="I9389" t="str">
            <v>LA UNION</v>
          </cell>
          <cell r="J9389" t="str">
            <v>VALLE DEL CAUCA</v>
          </cell>
          <cell r="K9389" t="str">
            <v>x</v>
          </cell>
          <cell r="M9389">
            <v>165530778</v>
          </cell>
          <cell r="N9389" t="str">
            <v>servitecalajas@hotmail.com</v>
          </cell>
          <cell r="O9389" t="str">
            <v>PN</v>
          </cell>
          <cell r="P9389" t="str">
            <v>CR30</v>
          </cell>
        </row>
        <row r="9390">
          <cell r="A9390">
            <v>118104</v>
          </cell>
          <cell r="B9390" t="str">
            <v>FERNANDO PALOMINO</v>
          </cell>
          <cell r="C9390" t="str">
            <v>MARTHA CECILIA LORZA ORTIZ</v>
          </cell>
          <cell r="E9390" t="str">
            <v>CL 20  4  83  BRR RICAURTE</v>
          </cell>
          <cell r="F9390" t="str">
            <v>2 2263751</v>
          </cell>
          <cell r="I9390" t="str">
            <v>ANDALUCIA</v>
          </cell>
          <cell r="J9390" t="str">
            <v>VALLE DEL CAUCA</v>
          </cell>
          <cell r="K9390" t="str">
            <v>x</v>
          </cell>
          <cell r="M9390">
            <v>11120985547</v>
          </cell>
          <cell r="N9390" t="str">
            <v>lorzaortizmartha@gmail.com</v>
          </cell>
          <cell r="O9390" t="str">
            <v>PN</v>
          </cell>
          <cell r="P9390" t="str">
            <v>CR30</v>
          </cell>
        </row>
        <row r="9391">
          <cell r="A9391">
            <v>118162</v>
          </cell>
          <cell r="B9391" t="str">
            <v>FERNANDO PALOMINO</v>
          </cell>
          <cell r="C9391" t="str">
            <v>ESTACION Y SERVITECA LOS PROFESIONA</v>
          </cell>
          <cell r="E9391" t="str">
            <v>KR 27A  34 17  BRR AV CALI</v>
          </cell>
          <cell r="F9391" t="str">
            <v>2 2249998</v>
          </cell>
          <cell r="H9391" t="str">
            <v>Otra bandera</v>
          </cell>
          <cell r="I9391" t="str">
            <v>TULUA</v>
          </cell>
          <cell r="J9391" t="str">
            <v>VALLE DEL CAUCA</v>
          </cell>
          <cell r="K9391" t="str">
            <v>x</v>
          </cell>
          <cell r="M9391">
            <v>9006370973</v>
          </cell>
          <cell r="N9391" t="str">
            <v>facturascredito3@gmail.com</v>
          </cell>
          <cell r="O9391" t="str">
            <v>PJ</v>
          </cell>
          <cell r="P9391" t="str">
            <v>CR30</v>
          </cell>
        </row>
        <row r="9392">
          <cell r="A9392">
            <v>118195</v>
          </cell>
          <cell r="B9392" t="str">
            <v>FERNANDO PALOMINO</v>
          </cell>
          <cell r="C9392" t="str">
            <v>ANGEL FALABELLA GAMES</v>
          </cell>
          <cell r="D9392" t="str">
            <v>RECTIFICACION MECAINDUSTRIAL ANGEL</v>
          </cell>
          <cell r="E9392" t="str">
            <v>CL 23  29A  13  BRR VILLANUEVA</v>
          </cell>
          <cell r="F9392" t="str">
            <v>2 2244403</v>
          </cell>
          <cell r="I9392" t="str">
            <v>TULUA</v>
          </cell>
          <cell r="J9392" t="str">
            <v>VALLE DEL CAUCA</v>
          </cell>
          <cell r="K9392" t="str">
            <v>x</v>
          </cell>
          <cell r="M9392">
            <v>793814992</v>
          </cell>
          <cell r="N9392" t="str">
            <v>facturascontado6@gmail.com</v>
          </cell>
          <cell r="O9392" t="str">
            <v>PN</v>
          </cell>
          <cell r="P9392" t="str">
            <v>CO00</v>
          </cell>
        </row>
        <row r="9393">
          <cell r="A9393">
            <v>118315</v>
          </cell>
          <cell r="B9393" t="str">
            <v>FERNANDO PALOMINO</v>
          </cell>
          <cell r="C9393" t="str">
            <v>LEONARDO FABIO LOZANO ESPINOSA</v>
          </cell>
          <cell r="E9393" t="str">
            <v>KR 27A  39  51  BRR AV CALI</v>
          </cell>
          <cell r="F9393" t="str">
            <v>316 2936695</v>
          </cell>
          <cell r="I9393" t="str">
            <v>TULUA</v>
          </cell>
          <cell r="J9393" t="str">
            <v>VALLE DEL CAUCA</v>
          </cell>
          <cell r="K9393" t="str">
            <v>x</v>
          </cell>
          <cell r="M9393">
            <v>6498642</v>
          </cell>
          <cell r="N9393" t="str">
            <v>leomotos491@gmail.com</v>
          </cell>
          <cell r="O9393" t="str">
            <v>PN</v>
          </cell>
          <cell r="P9393" t="str">
            <v>CR30</v>
          </cell>
        </row>
        <row r="9394">
          <cell r="A9394">
            <v>118351</v>
          </cell>
          <cell r="B9394" t="str">
            <v>FERNANDO PALOMINO</v>
          </cell>
          <cell r="C9394" t="str">
            <v>MARIA ELIDA ZAPATA GONZALEZ</v>
          </cell>
          <cell r="D9394" t="str">
            <v>EDS EL SOL</v>
          </cell>
          <cell r="E9394" t="str">
            <v>CL 9  2  51  BRR SAN SEBASTIAN</v>
          </cell>
          <cell r="F9394" t="str">
            <v>2 2298392</v>
          </cell>
          <cell r="H9394" t="str">
            <v>Terpel</v>
          </cell>
          <cell r="I9394" t="str">
            <v>ROLDANILLO</v>
          </cell>
          <cell r="J9394" t="str">
            <v>VALLE DEL CAUCA</v>
          </cell>
          <cell r="K9394" t="str">
            <v>x</v>
          </cell>
          <cell r="M9394">
            <v>388923239</v>
          </cell>
          <cell r="N9394" t="str">
            <v>38892323@recepciondefacturas.co</v>
          </cell>
          <cell r="O9394" t="str">
            <v>PN</v>
          </cell>
          <cell r="P9394" t="str">
            <v>CR30</v>
          </cell>
        </row>
        <row r="9395">
          <cell r="A9395">
            <v>118469</v>
          </cell>
          <cell r="B9395" t="str">
            <v>FERNANDO PALOMINO</v>
          </cell>
          <cell r="C9395" t="str">
            <v>SANDRA PIEDAD ORTEGA RAMIREZ</v>
          </cell>
          <cell r="D9395" t="str">
            <v xml:space="preserve"> </v>
          </cell>
          <cell r="E9395" t="str">
            <v>CRA. 22  29A-16 BRR  SAJONIA</v>
          </cell>
          <cell r="F9395" t="str">
            <v>316 8681048</v>
          </cell>
          <cell r="I9395" t="str">
            <v>TULUA</v>
          </cell>
          <cell r="J9395" t="str">
            <v>VALLE DEL CAUCA</v>
          </cell>
          <cell r="K9395" t="str">
            <v>x</v>
          </cell>
          <cell r="M9395">
            <v>40776230</v>
          </cell>
          <cell r="N9395" t="str">
            <v>facturascredito3@gmail.com</v>
          </cell>
          <cell r="O9395" t="str">
            <v>PN</v>
          </cell>
          <cell r="P9395" t="str">
            <v>CR30</v>
          </cell>
        </row>
        <row r="9396">
          <cell r="A9396">
            <v>118590</v>
          </cell>
          <cell r="B9396" t="str">
            <v>FERNANDO PALOMINO</v>
          </cell>
          <cell r="C9396" t="str">
            <v>SIEG S.A.</v>
          </cell>
          <cell r="E9396" t="str">
            <v>CL 27  30  01</v>
          </cell>
          <cell r="F9396" t="str">
            <v>2 2247249</v>
          </cell>
          <cell r="H9396" t="str">
            <v>Otra bandera</v>
          </cell>
          <cell r="I9396" t="str">
            <v>TULUA</v>
          </cell>
          <cell r="J9396" t="str">
            <v>VALLE DEL CAUCA</v>
          </cell>
          <cell r="K9396" t="str">
            <v>x</v>
          </cell>
          <cell r="M9396">
            <v>9002612824</v>
          </cell>
          <cell r="N9396" t="str">
            <v>facturascredito3@gmail.com</v>
          </cell>
          <cell r="O9396" t="str">
            <v>PJ</v>
          </cell>
          <cell r="P9396" t="str">
            <v>CR30</v>
          </cell>
        </row>
        <row r="9397">
          <cell r="A9397">
            <v>118848</v>
          </cell>
          <cell r="B9397" t="str">
            <v>FERNANDO PALOMINO</v>
          </cell>
          <cell r="C9397" t="str">
            <v>FABIO ANDRES GUERRERO SUAREZ</v>
          </cell>
          <cell r="D9397" t="str">
            <v>LUBRISOAT</v>
          </cell>
          <cell r="E9397" t="str">
            <v>CLL  27  16 25 BRR LA ESPERANZA</v>
          </cell>
          <cell r="F9397" t="str">
            <v>318 5206653</v>
          </cell>
          <cell r="I9397" t="str">
            <v>TULUA</v>
          </cell>
          <cell r="J9397" t="str">
            <v>VALLE DEL CAUCA</v>
          </cell>
          <cell r="K9397" t="str">
            <v>X</v>
          </cell>
          <cell r="M9397">
            <v>1116722033</v>
          </cell>
          <cell r="N9397" t="str">
            <v>lubrisoat@hotmail.com</v>
          </cell>
          <cell r="O9397" t="str">
            <v>PN</v>
          </cell>
          <cell r="P9397" t="str">
            <v>CR30</v>
          </cell>
        </row>
        <row r="9398">
          <cell r="A9398">
            <v>119143</v>
          </cell>
          <cell r="B9398" t="str">
            <v>FERNANDO PALOMINO</v>
          </cell>
          <cell r="C9398" t="str">
            <v>HILEANE GENIT BRAVO GOMEZ</v>
          </cell>
          <cell r="E9398" t="str">
            <v>KR 3  10-12 BRR SAN SEBASTIAN</v>
          </cell>
          <cell r="F9398" t="str">
            <v>3127425801</v>
          </cell>
          <cell r="I9398" t="str">
            <v>ROLDANILLO</v>
          </cell>
          <cell r="J9398" t="str">
            <v>VALLE DEL CAUCA</v>
          </cell>
          <cell r="K9398" t="str">
            <v>X</v>
          </cell>
          <cell r="M9398">
            <v>11164324671</v>
          </cell>
          <cell r="N9398" t="str">
            <v>genitbravo@gmail.com</v>
          </cell>
          <cell r="O9398" t="str">
            <v>PN</v>
          </cell>
          <cell r="P9398" t="str">
            <v>CO00</v>
          </cell>
        </row>
        <row r="9399">
          <cell r="A9399">
            <v>119166</v>
          </cell>
          <cell r="B9399" t="str">
            <v>FERNANDO PALOMINO</v>
          </cell>
          <cell r="C9399" t="str">
            <v>SALOMON OROZCO CORTEZ</v>
          </cell>
          <cell r="D9399" t="str">
            <v>BICIMOTOS</v>
          </cell>
          <cell r="E9399" t="str">
            <v>CL 25  9 09  BRR LA PLAYA</v>
          </cell>
          <cell r="F9399" t="str">
            <v>311 3063771</v>
          </cell>
          <cell r="I9399" t="str">
            <v>TULUA</v>
          </cell>
          <cell r="J9399" t="str">
            <v>VALLE DEL CAUCA</v>
          </cell>
          <cell r="K9399" t="str">
            <v>X</v>
          </cell>
          <cell r="M9399">
            <v>9858497</v>
          </cell>
          <cell r="N9399" t="str">
            <v>bicimotosla25@hotmail.com</v>
          </cell>
          <cell r="O9399" t="str">
            <v>PN</v>
          </cell>
          <cell r="P9399" t="str">
            <v>CO00</v>
          </cell>
        </row>
        <row r="9400">
          <cell r="A9400">
            <v>119414</v>
          </cell>
          <cell r="B9400" t="str">
            <v>FERNANDO PALOMINO</v>
          </cell>
          <cell r="C9400" t="str">
            <v>JOSE EDILBERTO PATIÑO HERNANDEZ</v>
          </cell>
          <cell r="D9400" t="str">
            <v>ALM Y TALLER ELECTRO TECNICO LA UNION</v>
          </cell>
          <cell r="E9400" t="str">
            <v>CR 13 # 13-38 B/ BELEN</v>
          </cell>
          <cell r="F9400" t="str">
            <v>2 2292146</v>
          </cell>
          <cell r="G9400" t="str">
            <v>313 6956004</v>
          </cell>
          <cell r="I9400" t="str">
            <v>LA UNION</v>
          </cell>
          <cell r="J9400" t="str">
            <v>VALLE DEL CAUCA</v>
          </cell>
          <cell r="K9400" t="str">
            <v>x</v>
          </cell>
          <cell r="M9400">
            <v>63561388</v>
          </cell>
          <cell r="N9400" t="str">
            <v>tallerelectrotecnico@hotmail.com</v>
          </cell>
          <cell r="O9400" t="str">
            <v>PN</v>
          </cell>
          <cell r="P9400" t="str">
            <v>CR30</v>
          </cell>
        </row>
        <row r="9401">
          <cell r="A9401">
            <v>119421</v>
          </cell>
          <cell r="B9401" t="str">
            <v>FERNANDO PALOMINO</v>
          </cell>
          <cell r="C9401" t="str">
            <v>HAROLD RESTREPO LOPEZ</v>
          </cell>
          <cell r="D9401" t="str">
            <v>LUBRICANTES LA PRIMERA</v>
          </cell>
          <cell r="E9401" t="str">
            <v>KR 1  7  58  BRR LOS MARMOLES</v>
          </cell>
          <cell r="F9401" t="str">
            <v>2 2237185</v>
          </cell>
          <cell r="G9401" t="str">
            <v>312 7257541</v>
          </cell>
          <cell r="I9401" t="str">
            <v>BUGALAGRANDE</v>
          </cell>
          <cell r="J9401" t="str">
            <v>VALLE DEL CAUCA</v>
          </cell>
          <cell r="K9401" t="str">
            <v>x</v>
          </cell>
          <cell r="M9401">
            <v>148100806</v>
          </cell>
          <cell r="N9401" t="str">
            <v>harold.res@hotmail.com</v>
          </cell>
          <cell r="O9401" t="str">
            <v>PN</v>
          </cell>
          <cell r="P9401" t="str">
            <v>CR30</v>
          </cell>
        </row>
        <row r="9402">
          <cell r="A9402">
            <v>119500</v>
          </cell>
          <cell r="B9402" t="str">
            <v>FERNANDO PALOMINO</v>
          </cell>
          <cell r="C9402" t="str">
            <v>SANDRA MILENA GIRALDO</v>
          </cell>
          <cell r="E9402" t="str">
            <v>KR 30  21  29  BRR CESPEDES</v>
          </cell>
          <cell r="F9402" t="str">
            <v>2 2250133</v>
          </cell>
          <cell r="G9402" t="str">
            <v>316 7829033</v>
          </cell>
          <cell r="I9402" t="str">
            <v>TULUA</v>
          </cell>
          <cell r="J9402" t="str">
            <v>VALLE DEL CAUCA</v>
          </cell>
          <cell r="K9402" t="str">
            <v>X</v>
          </cell>
          <cell r="L9402" t="str">
            <v xml:space="preserve"> </v>
          </cell>
          <cell r="M9402">
            <v>11282770599</v>
          </cell>
          <cell r="N9402" t="str">
            <v>mundoakt.tvs@gmail.com</v>
          </cell>
          <cell r="O9402" t="str">
            <v>PN</v>
          </cell>
          <cell r="P9402" t="str">
            <v>CR30</v>
          </cell>
        </row>
        <row r="9403">
          <cell r="A9403">
            <v>119738</v>
          </cell>
          <cell r="B9403" t="str">
            <v>FERNANDO PALOMINO</v>
          </cell>
          <cell r="C9403" t="str">
            <v>JORGE ALBERTO BERMUDEZ</v>
          </cell>
          <cell r="E9403" t="str">
            <v>CL 14  # 12-02 ESQUINA</v>
          </cell>
          <cell r="F9403" t="str">
            <v>311 6081490</v>
          </cell>
          <cell r="G9403" t="str">
            <v>311 6697242</v>
          </cell>
          <cell r="I9403" t="str">
            <v>LA UNION</v>
          </cell>
          <cell r="J9403" t="str">
            <v>VALLE DEL CAUCA</v>
          </cell>
          <cell r="K9403" t="str">
            <v>x</v>
          </cell>
          <cell r="M9403">
            <v>94276689</v>
          </cell>
          <cell r="N9403" t="str">
            <v>joalbert83@hotmail.com</v>
          </cell>
          <cell r="O9403" t="str">
            <v>PN</v>
          </cell>
          <cell r="P9403" t="str">
            <v>CR30</v>
          </cell>
        </row>
        <row r="9404">
          <cell r="A9404">
            <v>119839</v>
          </cell>
          <cell r="B9404" t="str">
            <v>FERNANDO PALOMINO</v>
          </cell>
          <cell r="C9404" t="str">
            <v>LYDA CONSTANZA LOPEZ PEÑA</v>
          </cell>
          <cell r="D9404" t="str">
            <v>MAXI REPUESTOS</v>
          </cell>
          <cell r="E9404" t="str">
            <v>KR 3 CL 9 21  P 01  BR SAN SEBASTIA</v>
          </cell>
          <cell r="F9404" t="str">
            <v>311 6317926</v>
          </cell>
          <cell r="I9404" t="str">
            <v>ROLDANILLO</v>
          </cell>
          <cell r="J9404" t="str">
            <v>VALLE DEL CAUCA</v>
          </cell>
          <cell r="K9404" t="str">
            <v>X</v>
          </cell>
          <cell r="M9404">
            <v>11129305317</v>
          </cell>
          <cell r="N9404" t="str">
            <v>No lo colocaron</v>
          </cell>
          <cell r="O9404" t="str">
            <v>PN</v>
          </cell>
          <cell r="P9404" t="str">
            <v>CR30</v>
          </cell>
        </row>
        <row r="9405">
          <cell r="A9405">
            <v>119965</v>
          </cell>
          <cell r="B9405" t="str">
            <v>FERNANDO PALOMINO</v>
          </cell>
          <cell r="C9405" t="str">
            <v>UBERNEY MORENO HENAO</v>
          </cell>
          <cell r="E9405" t="str">
            <v>CL 1B  5  40  BRR LA MARIA</v>
          </cell>
          <cell r="F9405" t="str">
            <v>313 7047966</v>
          </cell>
          <cell r="I9405" t="str">
            <v>BUGALAGRANDE</v>
          </cell>
          <cell r="J9405" t="str">
            <v>VALLE DEL CAUCA</v>
          </cell>
          <cell r="K9405" t="str">
            <v>X</v>
          </cell>
          <cell r="M9405">
            <v>61985533</v>
          </cell>
          <cell r="N9405" t="str">
            <v>anyumesa@hotmail.com</v>
          </cell>
          <cell r="O9405" t="str">
            <v>PN</v>
          </cell>
          <cell r="P9405" t="str">
            <v>CR15</v>
          </cell>
        </row>
        <row r="9406">
          <cell r="A9406">
            <v>120146</v>
          </cell>
          <cell r="B9406" t="str">
            <v>FERNANDO PALOMINO</v>
          </cell>
          <cell r="C9406" t="str">
            <v>EDWARD ANTONIO SALCEDO ZAMBRANO</v>
          </cell>
          <cell r="D9406" t="str">
            <v>CHEVYAUTOS SALCEDO</v>
          </cell>
          <cell r="E9406" t="str">
            <v>CL 13  38C 50  BRR EL CONDOR 2</v>
          </cell>
          <cell r="F9406" t="str">
            <v>2 2249582</v>
          </cell>
          <cell r="G9406" t="str">
            <v>318 8687958</v>
          </cell>
          <cell r="I9406" t="str">
            <v>TULUA</v>
          </cell>
          <cell r="J9406" t="str">
            <v>VALLE DEL CAUCA</v>
          </cell>
          <cell r="K9406" t="str">
            <v>X</v>
          </cell>
          <cell r="M9406">
            <v>148022049</v>
          </cell>
          <cell r="N9406" t="str">
            <v>edward.nt@hotmail.com</v>
          </cell>
          <cell r="O9406" t="str">
            <v>PN</v>
          </cell>
          <cell r="P9406" t="str">
            <v>CR30</v>
          </cell>
        </row>
        <row r="9407">
          <cell r="A9407">
            <v>120177</v>
          </cell>
          <cell r="B9407" t="str">
            <v>FERNANDO PALOMINO</v>
          </cell>
          <cell r="C9407" t="str">
            <v>JULIAN CAMILO GONZALEZ GARCIA</v>
          </cell>
          <cell r="E9407" t="str">
            <v>KR 8  6  19</v>
          </cell>
          <cell r="F9407" t="str">
            <v>314 7254750</v>
          </cell>
          <cell r="I9407" t="str">
            <v>BUGALAGRANDE</v>
          </cell>
          <cell r="J9407" t="str">
            <v>VALLE DEL CAUCA</v>
          </cell>
          <cell r="K9407" t="str">
            <v>X</v>
          </cell>
          <cell r="L9407" t="str">
            <v xml:space="preserve"> </v>
          </cell>
          <cell r="M9407">
            <v>1144158406</v>
          </cell>
          <cell r="N9407" t="str">
            <v>harry205@hotmail.com</v>
          </cell>
          <cell r="O9407" t="str">
            <v>PN</v>
          </cell>
          <cell r="P9407" t="str">
            <v>CO00</v>
          </cell>
        </row>
        <row r="9408">
          <cell r="A9408">
            <v>120230</v>
          </cell>
          <cell r="B9408" t="str">
            <v>FERNANDO PALOMINO</v>
          </cell>
          <cell r="C9408" t="str">
            <v>CESAR FABIO SANCHEZ GALLEGO</v>
          </cell>
          <cell r="D9408" t="str">
            <v>MOTOPARTES LA 25</v>
          </cell>
          <cell r="E9408" t="str">
            <v>CL 25  11 74  BRR PLAYAS</v>
          </cell>
          <cell r="F9408" t="str">
            <v>2 2324339</v>
          </cell>
          <cell r="I9408" t="str">
            <v>TULUA</v>
          </cell>
          <cell r="J9408" t="str">
            <v>VALLE DEL CAUCA</v>
          </cell>
          <cell r="K9408" t="str">
            <v>X</v>
          </cell>
          <cell r="M9408">
            <v>162088592</v>
          </cell>
          <cell r="N9408" t="str">
            <v>motopartesla25@hotmail.com</v>
          </cell>
          <cell r="O9408" t="str">
            <v>PN</v>
          </cell>
          <cell r="P9408" t="str">
            <v>CO08</v>
          </cell>
        </row>
        <row r="9409">
          <cell r="A9409">
            <v>120951</v>
          </cell>
          <cell r="B9409" t="str">
            <v>FERNANDO PALOMINO</v>
          </cell>
          <cell r="C9409" t="str">
            <v>ALBERTO HERNANDEZ MARTINEZ</v>
          </cell>
          <cell r="E9409" t="str">
            <v>CRA. 30  22-10</v>
          </cell>
          <cell r="F9409" t="str">
            <v>316 2523170</v>
          </cell>
          <cell r="G9409" t="str">
            <v>316 7053110</v>
          </cell>
          <cell r="I9409" t="str">
            <v>TULUA</v>
          </cell>
          <cell r="J9409" t="str">
            <v>VALLE DEL CAUCA</v>
          </cell>
          <cell r="K9409" t="str">
            <v>X</v>
          </cell>
          <cell r="M9409">
            <v>94152553</v>
          </cell>
          <cell r="N9409" t="str">
            <v>albertom008@hotmail.com</v>
          </cell>
          <cell r="O9409" t="str">
            <v>PN</v>
          </cell>
          <cell r="P9409" t="str">
            <v>CR30</v>
          </cell>
        </row>
        <row r="9410">
          <cell r="A9410">
            <v>121198</v>
          </cell>
          <cell r="B9410" t="str">
            <v>FERNANDO PALOMINO</v>
          </cell>
          <cell r="C9410" t="str">
            <v>JORGE GRUESO RIASCOS</v>
          </cell>
          <cell r="D9410" t="str">
            <v>EDS EL DIVINO NIÑO JESUS</v>
          </cell>
          <cell r="E9410" t="str">
            <v>CL 48 27A 13 BRR SERVITECA-LUSITANI</v>
          </cell>
          <cell r="F9410" t="str">
            <v>2 2249449</v>
          </cell>
          <cell r="G9410">
            <v>3146844334</v>
          </cell>
          <cell r="H9410" t="str">
            <v>Mobil</v>
          </cell>
          <cell r="I9410" t="str">
            <v>TULUA</v>
          </cell>
          <cell r="J9410" t="str">
            <v>VALLE DEL CAUCA</v>
          </cell>
          <cell r="K9410" t="str">
            <v>X</v>
          </cell>
          <cell r="M9410">
            <v>943918939</v>
          </cell>
          <cell r="N9410" t="str">
            <v>edsdivinoninojesus@hotmail.com</v>
          </cell>
          <cell r="O9410" t="str">
            <v>PN</v>
          </cell>
          <cell r="P9410" t="str">
            <v>CR30</v>
          </cell>
        </row>
        <row r="9411">
          <cell r="A9411">
            <v>121265</v>
          </cell>
          <cell r="B9411" t="str">
            <v>FERNANDO PALOMINO</v>
          </cell>
          <cell r="C9411" t="str">
            <v>HAROLD ROJAS PALOMINO</v>
          </cell>
          <cell r="D9411" t="str">
            <v>DISTRIREPUESTOS H&amp;B</v>
          </cell>
          <cell r="E9411" t="str">
            <v>CL 11 2N-35</v>
          </cell>
          <cell r="F9411" t="str">
            <v>311 3163074</v>
          </cell>
          <cell r="G9411" t="str">
            <v>311 7006107</v>
          </cell>
          <cell r="I9411" t="str">
            <v>ROLDANILLO</v>
          </cell>
          <cell r="J9411" t="str">
            <v>VALLE DEL CAUCA</v>
          </cell>
          <cell r="K9411" t="str">
            <v>X</v>
          </cell>
          <cell r="M9411">
            <v>16550661</v>
          </cell>
          <cell r="N9411" t="str">
            <v>distrirepuestoshyb2015@hotmail.com</v>
          </cell>
          <cell r="O9411" t="str">
            <v>PN</v>
          </cell>
          <cell r="P9411" t="str">
            <v>CR30</v>
          </cell>
        </row>
        <row r="9412">
          <cell r="A9412">
            <v>121461</v>
          </cell>
          <cell r="B9412" t="str">
            <v>FERNANDO PALOMINO</v>
          </cell>
          <cell r="C9412" t="str">
            <v>OSCAR ALCIDES DIAZ HERNANDEZ</v>
          </cell>
          <cell r="D9412" t="str">
            <v>LUBRICANTES EL PITUFO</v>
          </cell>
          <cell r="E9412" t="str">
            <v>CL 16 CR 2 PARQUEADERO LAS LAJAS</v>
          </cell>
          <cell r="F9412" t="str">
            <v>310 3895798</v>
          </cell>
          <cell r="I9412" t="str">
            <v>LA UNION</v>
          </cell>
          <cell r="J9412" t="str">
            <v>VALLE DEL CAUCA</v>
          </cell>
          <cell r="K9412" t="str">
            <v>X</v>
          </cell>
          <cell r="M9412">
            <v>6356840</v>
          </cell>
          <cell r="N9412" t="str">
            <v>6356840@recepciondefacturas.co</v>
          </cell>
          <cell r="O9412" t="str">
            <v>PN</v>
          </cell>
          <cell r="P9412" t="str">
            <v>CR30</v>
          </cell>
        </row>
        <row r="9413">
          <cell r="A9413">
            <v>121570</v>
          </cell>
          <cell r="B9413" t="str">
            <v>FERNANDO PALOMINO</v>
          </cell>
          <cell r="C9413" t="str">
            <v>JHON FREDY BARAHONA MARIN</v>
          </cell>
          <cell r="E9413" t="str">
            <v>CGTO LA PAILA CL 10  1A 24  BR STA</v>
          </cell>
          <cell r="F9413" t="str">
            <v>313 7063893</v>
          </cell>
          <cell r="I9413" t="str">
            <v>ZARZAL</v>
          </cell>
          <cell r="J9413" t="str">
            <v>VALLE DEL CAUCA</v>
          </cell>
          <cell r="K9413" t="str">
            <v>X</v>
          </cell>
          <cell r="M9413">
            <v>94233803</v>
          </cell>
          <cell r="N9413" t="str">
            <v>jhonfredy8501@hotmail.com</v>
          </cell>
          <cell r="O9413" t="str">
            <v>PN</v>
          </cell>
          <cell r="P9413" t="str">
            <v>CO00</v>
          </cell>
        </row>
        <row r="9414">
          <cell r="A9414">
            <v>201589</v>
          </cell>
          <cell r="B9414" t="str">
            <v>FERNANDO PALOMINO</v>
          </cell>
          <cell r="C9414" t="str">
            <v>COMERCIALIZADORA PETROCOL SAS</v>
          </cell>
          <cell r="E9414" t="str">
            <v>PA EL LLANITO LOTE 7 CRG NARIÑO</v>
          </cell>
          <cell r="F9414" t="str">
            <v>310 3840657</v>
          </cell>
          <cell r="H9414" t="str">
            <v>Otra bandera</v>
          </cell>
          <cell r="I9414" t="str">
            <v>TULUA</v>
          </cell>
          <cell r="J9414" t="str">
            <v>VALLE DEL CAUCA</v>
          </cell>
          <cell r="K9414" t="str">
            <v>X</v>
          </cell>
          <cell r="M9414">
            <v>9004976773</v>
          </cell>
          <cell r="N9414" t="str">
            <v>felipeh@petrocol.com.co</v>
          </cell>
          <cell r="O9414" t="str">
            <v>PN</v>
          </cell>
          <cell r="P9414" t="str">
            <v>CO00</v>
          </cell>
        </row>
        <row r="9415">
          <cell r="A9415">
            <v>121627</v>
          </cell>
          <cell r="B9415" t="str">
            <v>FERNANDO PALOMINO</v>
          </cell>
          <cell r="C9415" t="str">
            <v>JOSE DARIO BEDOYA SERNA</v>
          </cell>
          <cell r="D9415" t="str">
            <v>DARIMOTOS SAN PEDRO</v>
          </cell>
          <cell r="E9415" t="str">
            <v>CL 5  5  45</v>
          </cell>
          <cell r="F9415" t="str">
            <v>317 5929371</v>
          </cell>
          <cell r="I9415" t="str">
            <v>SAN PEDRO</v>
          </cell>
          <cell r="J9415" t="str">
            <v>VALLE DEL CAUCA</v>
          </cell>
          <cell r="K9415" t="str">
            <v>X</v>
          </cell>
          <cell r="M9415">
            <v>14893042</v>
          </cell>
          <cell r="N9415" t="str">
            <v>dariobedoya468@gmail.com</v>
          </cell>
          <cell r="O9415" t="str">
            <v>PN</v>
          </cell>
          <cell r="P9415" t="str">
            <v>CO00</v>
          </cell>
        </row>
        <row r="9416">
          <cell r="A9416">
            <v>121633</v>
          </cell>
          <cell r="B9416" t="str">
            <v>FERNANDO PALOMINO</v>
          </cell>
          <cell r="C9416" t="str">
            <v>COMERCIALIZADORA LLANTOTAS S.A.S.</v>
          </cell>
          <cell r="E9416" t="str">
            <v>CL 5  7 13</v>
          </cell>
          <cell r="F9416" t="str">
            <v>2 2035519</v>
          </cell>
          <cell r="G9416" t="str">
            <v>321 8164553</v>
          </cell>
          <cell r="I9416" t="str">
            <v>ZARZAL</v>
          </cell>
          <cell r="J9416" t="str">
            <v>VALLE DEL CAUCA</v>
          </cell>
          <cell r="K9416" t="str">
            <v>x</v>
          </cell>
          <cell r="M9416">
            <v>9009697477</v>
          </cell>
          <cell r="N9416" t="str">
            <v>recepcionfacturasllantotas@gmail.com</v>
          </cell>
          <cell r="O9416" t="str">
            <v>pj</v>
          </cell>
          <cell r="P9416" t="str">
            <v>CR30</v>
          </cell>
        </row>
        <row r="9417">
          <cell r="A9417">
            <v>121641</v>
          </cell>
          <cell r="B9417" t="str">
            <v>FERNANDO PALOMINO</v>
          </cell>
          <cell r="C9417" t="str">
            <v>ALVARO JAVIER HENAO RUIZ</v>
          </cell>
          <cell r="D9417" t="str">
            <v>ALMACEN HIDRORACING</v>
          </cell>
          <cell r="E9417" t="str">
            <v>KR 3  9 100</v>
          </cell>
          <cell r="F9417" t="str">
            <v>311 6341716</v>
          </cell>
          <cell r="I9417" t="str">
            <v>ROLDANILLO</v>
          </cell>
          <cell r="J9417" t="str">
            <v>VALLE DEL CAUCA</v>
          </cell>
          <cell r="K9417" t="str">
            <v>X</v>
          </cell>
          <cell r="M9417">
            <v>11164368508</v>
          </cell>
          <cell r="N9417" t="str">
            <v>laura_cristina92@hotmail.com</v>
          </cell>
          <cell r="O9417" t="str">
            <v>PN</v>
          </cell>
          <cell r="P9417" t="str">
            <v>CR30</v>
          </cell>
        </row>
        <row r="9418">
          <cell r="A9418">
            <v>121774</v>
          </cell>
          <cell r="B9418" t="str">
            <v>FERNANDO PALOMINO</v>
          </cell>
          <cell r="C9418" t="str">
            <v>DUVERNEY POSSO ARBOLEDA</v>
          </cell>
          <cell r="E9418" t="str">
            <v>CL 11A  2  25 CGTO LA PAILA</v>
          </cell>
          <cell r="F9418" t="str">
            <v>316 8186803</v>
          </cell>
          <cell r="I9418" t="str">
            <v>ZARZAL</v>
          </cell>
          <cell r="J9418" t="str">
            <v>VALLE DEL CAUCA</v>
          </cell>
          <cell r="K9418" t="str">
            <v>X</v>
          </cell>
          <cell r="M9418">
            <v>94232891</v>
          </cell>
          <cell r="N9418" t="str">
            <v>amdrepuestos777@gmail.com</v>
          </cell>
          <cell r="O9418" t="str">
            <v>PN</v>
          </cell>
          <cell r="P9418" t="str">
            <v>CR30</v>
          </cell>
        </row>
        <row r="9419">
          <cell r="A9419">
            <v>121859</v>
          </cell>
          <cell r="B9419" t="str">
            <v>FERNANDO PALOMINO</v>
          </cell>
          <cell r="C9419" t="str">
            <v>MARIA EUGENIA MEDINA PEREZ</v>
          </cell>
          <cell r="E9419" t="str">
            <v>CL 25  16  34  LOCAL BRR LAS DELICI</v>
          </cell>
          <cell r="F9419" t="str">
            <v>2 2307006</v>
          </cell>
          <cell r="G9419" t="str">
            <v>313 7810491</v>
          </cell>
          <cell r="I9419" t="str">
            <v>TULUA</v>
          </cell>
          <cell r="J9419" t="str">
            <v>VALLE DEL CAUCA</v>
          </cell>
          <cell r="K9419" t="str">
            <v>X</v>
          </cell>
          <cell r="M9419">
            <v>66715150</v>
          </cell>
          <cell r="N9419" t="str">
            <v>distrirepuestosautecola25@gmail.com</v>
          </cell>
          <cell r="O9419" t="str">
            <v>PN</v>
          </cell>
          <cell r="P9419" t="str">
            <v>CO00</v>
          </cell>
        </row>
        <row r="9420">
          <cell r="A9420">
            <v>121913</v>
          </cell>
          <cell r="B9420" t="str">
            <v>FERNANDO PALOMINO</v>
          </cell>
          <cell r="C9420" t="str">
            <v>LLANTAS AGRICOLAS TULUA SAS</v>
          </cell>
          <cell r="E9420" t="str">
            <v>KR 40  42B  22  BRR VILLA DEL RIO</v>
          </cell>
          <cell r="F9420" t="str">
            <v>2 2321333</v>
          </cell>
          <cell r="G9420">
            <v>3188217903</v>
          </cell>
          <cell r="I9420" t="str">
            <v>TULUA</v>
          </cell>
          <cell r="J9420" t="str">
            <v>VALLE DEL CAUCA</v>
          </cell>
          <cell r="K9420" t="str">
            <v>x</v>
          </cell>
          <cell r="M9420">
            <v>821002735</v>
          </cell>
          <cell r="N9420" t="str">
            <v>llantasagricolas1@hotmail.com</v>
          </cell>
          <cell r="O9420" t="str">
            <v>pn</v>
          </cell>
          <cell r="P9420" t="str">
            <v>CR30</v>
          </cell>
        </row>
        <row r="9421">
          <cell r="A9421">
            <v>122021</v>
          </cell>
          <cell r="B9421" t="str">
            <v>FERNANDO PALOMINO</v>
          </cell>
          <cell r="C9421" t="str">
            <v>LUIS CARLOS MENA RODRIGUEZ</v>
          </cell>
          <cell r="E9421" t="str">
            <v>CARRETERA CENTRAL CRUCE URIBE</v>
          </cell>
          <cell r="F9421" t="str">
            <v>2 2012244</v>
          </cell>
          <cell r="G9421" t="str">
            <v>314 5162275</v>
          </cell>
          <cell r="I9421" t="str">
            <v>BUGALAGRANDE</v>
          </cell>
          <cell r="J9421" t="str">
            <v>VALLE DEL CAUCA</v>
          </cell>
          <cell r="K9421" t="str">
            <v>X</v>
          </cell>
          <cell r="M9421">
            <v>9870724</v>
          </cell>
          <cell r="N9421" t="str">
            <v>mena320@hotmail.com</v>
          </cell>
          <cell r="O9421" t="str">
            <v>PN</v>
          </cell>
          <cell r="P9421" t="str">
            <v>CO00</v>
          </cell>
        </row>
        <row r="9422">
          <cell r="A9422">
            <v>122219</v>
          </cell>
          <cell r="B9422" t="str">
            <v>FERNANDO PALOMINO</v>
          </cell>
          <cell r="C9422" t="str">
            <v>LUZ MONICA BETANCOURT CAMELO</v>
          </cell>
          <cell r="D9422" t="str">
            <v>MULTIREPUESTOS MONIC</v>
          </cell>
          <cell r="E9422" t="str">
            <v>KR 3 9 48 BRR SAN SEBASTIAN</v>
          </cell>
          <cell r="F9422" t="str">
            <v>321 6680106</v>
          </cell>
          <cell r="I9422" t="str">
            <v>ROLDANILLO</v>
          </cell>
          <cell r="J9422" t="str">
            <v>VALLE DEL CAUCA</v>
          </cell>
          <cell r="K9422" t="str">
            <v>X</v>
          </cell>
          <cell r="M9422">
            <v>293074885</v>
          </cell>
          <cell r="N9422" t="str">
            <v>multirepuestosmonic@gmail.com</v>
          </cell>
          <cell r="O9422" t="str">
            <v xml:space="preserve">PN </v>
          </cell>
          <cell r="P9422" t="str">
            <v>CR30</v>
          </cell>
        </row>
        <row r="9423">
          <cell r="A9423">
            <v>122246</v>
          </cell>
          <cell r="B9423" t="str">
            <v>FERNANDO PALOMINO</v>
          </cell>
          <cell r="C9423" t="str">
            <v>HERNANDO LUCIO GOMEZ PIZARRO</v>
          </cell>
          <cell r="E9423" t="str">
            <v>KR 17 19 68</v>
          </cell>
          <cell r="F9423" t="str">
            <v>317 4621230</v>
          </cell>
          <cell r="I9423" t="str">
            <v>LA UNION</v>
          </cell>
          <cell r="J9423" t="str">
            <v>VALLE DEL CAUCA</v>
          </cell>
          <cell r="K9423" t="str">
            <v>X</v>
          </cell>
          <cell r="M9423">
            <v>1130665755</v>
          </cell>
          <cell r="N9423" t="str">
            <v>lucio-2008@hotmail.es</v>
          </cell>
          <cell r="O9423" t="str">
            <v>PN</v>
          </cell>
          <cell r="P9423" t="str">
            <v>CO00</v>
          </cell>
        </row>
        <row r="9424">
          <cell r="A9424">
            <v>122363</v>
          </cell>
          <cell r="B9424" t="str">
            <v>FERNANDO PALOMINO</v>
          </cell>
          <cell r="C9424" t="str">
            <v>LUIS HERNAN MENDEZ OSPINA</v>
          </cell>
          <cell r="E9424" t="str">
            <v>KR 5 15 14 BRR CENTRO</v>
          </cell>
          <cell r="F9424" t="str">
            <v>301 4642361</v>
          </cell>
          <cell r="I9424" t="str">
            <v>ANDALUCIA</v>
          </cell>
          <cell r="J9424" t="str">
            <v>VALLE DEL CAUCA</v>
          </cell>
          <cell r="K9424" t="str">
            <v>X</v>
          </cell>
          <cell r="M9424">
            <v>1112101647</v>
          </cell>
          <cell r="N9424" t="str">
            <v>luismendez1102@hotmail.com</v>
          </cell>
          <cell r="O9424" t="str">
            <v>PN</v>
          </cell>
          <cell r="P9424" t="str">
            <v>CR30</v>
          </cell>
        </row>
        <row r="9425">
          <cell r="A9425">
            <v>122623</v>
          </cell>
          <cell r="B9425" t="str">
            <v>FERNANDO PALOMINO</v>
          </cell>
          <cell r="C9425" t="str">
            <v>MARIA NELLY CASTAÑEDA ARREDONDO</v>
          </cell>
          <cell r="E9425" t="str">
            <v>KR 6  5 18</v>
          </cell>
          <cell r="F9425" t="str">
            <v>315 2703716</v>
          </cell>
          <cell r="I9425" t="str">
            <v>SAN PEDRO</v>
          </cell>
          <cell r="J9425" t="str">
            <v>VALLE DEL CAUCA</v>
          </cell>
          <cell r="K9425" t="str">
            <v>X</v>
          </cell>
          <cell r="M9425">
            <v>29783859</v>
          </cell>
          <cell r="N9425" t="str">
            <v>arrebalo.82@lite.com</v>
          </cell>
          <cell r="O9425" t="str">
            <v>PN</v>
          </cell>
          <cell r="P9425" t="str">
            <v>CO00</v>
          </cell>
        </row>
        <row r="9426">
          <cell r="A9426">
            <v>122657</v>
          </cell>
          <cell r="B9426" t="str">
            <v>FERNANDO PALOMINO</v>
          </cell>
          <cell r="C9426" t="str">
            <v>JOHN FREDY HERRERA DUQUE</v>
          </cell>
          <cell r="E9426" t="str">
            <v>KR 5  16  133  BRR EL ESTADIO</v>
          </cell>
          <cell r="F9426" t="str">
            <v>321 6141190</v>
          </cell>
          <cell r="I9426" t="str">
            <v>ANDALUCIA</v>
          </cell>
          <cell r="J9426" t="str">
            <v>VALLE DEL CAUCA</v>
          </cell>
          <cell r="K9426" t="str">
            <v>X</v>
          </cell>
          <cell r="M9426">
            <v>18467291</v>
          </cell>
          <cell r="N9426" t="str">
            <v>facturascontado6@gmail.com</v>
          </cell>
          <cell r="O9426" t="str">
            <v>PN</v>
          </cell>
          <cell r="P9426" t="str">
            <v>CO00</v>
          </cell>
        </row>
        <row r="9427">
          <cell r="A9427">
            <v>122665</v>
          </cell>
          <cell r="B9427" t="str">
            <v>FERNANDO PALOMINO</v>
          </cell>
          <cell r="C9427" t="str">
            <v>OSCAR JULIAN ALZATE VALLEJO</v>
          </cell>
          <cell r="E9427" t="str">
            <v>CL 5  7 72  BRR COLOMBINA</v>
          </cell>
          <cell r="F9427" t="str">
            <v>315 4070210</v>
          </cell>
          <cell r="I9427" t="str">
            <v>ZARZAL</v>
          </cell>
          <cell r="J9427" t="str">
            <v>VALLE DEL CAUCA</v>
          </cell>
          <cell r="K9427" t="str">
            <v>X</v>
          </cell>
          <cell r="M9427">
            <v>94231380</v>
          </cell>
          <cell r="N9427" t="str">
            <v>facturascontado6@gmail.com</v>
          </cell>
          <cell r="O9427" t="str">
            <v>PN</v>
          </cell>
          <cell r="P9427" t="str">
            <v>CO00</v>
          </cell>
        </row>
        <row r="9428">
          <cell r="A9428">
            <v>122667</v>
          </cell>
          <cell r="B9428" t="str">
            <v>FERNANDO PALOMINO</v>
          </cell>
          <cell r="C9428" t="str">
            <v>ROMELIA RINCON VALENCIA</v>
          </cell>
          <cell r="E9428" t="str">
            <v>KR 30  22  34  BRR VILLANUEVA</v>
          </cell>
          <cell r="F9428" t="str">
            <v>2 2245341</v>
          </cell>
          <cell r="G9428" t="str">
            <v>315 6576182</v>
          </cell>
          <cell r="I9428" t="str">
            <v>TULUA</v>
          </cell>
          <cell r="J9428" t="str">
            <v>VALLE DEL CAUCA</v>
          </cell>
          <cell r="K9428" t="str">
            <v>X</v>
          </cell>
          <cell r="M9428">
            <v>31203208</v>
          </cell>
          <cell r="N9428" t="str">
            <v>romeliarinconv@gmail.com</v>
          </cell>
          <cell r="O9428" t="str">
            <v>PN</v>
          </cell>
          <cell r="P9428" t="str">
            <v>CR30</v>
          </cell>
        </row>
        <row r="9429">
          <cell r="A9429">
            <v>122684</v>
          </cell>
          <cell r="B9429" t="str">
            <v>FERNANDO PALOMINO</v>
          </cell>
          <cell r="C9429" t="str">
            <v>DIEGO FERNANDO SIERRA CIFUENTES</v>
          </cell>
          <cell r="D9429" t="str">
            <v>ALM Y TALLER MOTO POTENCIA TULUA</v>
          </cell>
          <cell r="E9429" t="str">
            <v>CL 24  12A  24 BRR RUBEN CRUZ V</v>
          </cell>
          <cell r="F9429" t="str">
            <v>315 2280474</v>
          </cell>
          <cell r="G9429" t="str">
            <v>310 8422664</v>
          </cell>
          <cell r="I9429" t="str">
            <v>TULUA</v>
          </cell>
          <cell r="J9429" t="str">
            <v>VALLE DEL CAUCA</v>
          </cell>
          <cell r="K9429" t="str">
            <v>X</v>
          </cell>
          <cell r="M9429">
            <v>1130595962</v>
          </cell>
          <cell r="N9429" t="str">
            <v>jhoanita1112@gmail.com</v>
          </cell>
          <cell r="O9429" t="str">
            <v>PN</v>
          </cell>
          <cell r="P9429" t="str">
            <v>CO00</v>
          </cell>
        </row>
        <row r="9430">
          <cell r="A9430">
            <v>122694</v>
          </cell>
          <cell r="B9430" t="str">
            <v>FERNANDO PALOMINO</v>
          </cell>
          <cell r="C9430" t="str">
            <v>GUSTAVO ADOLFO VICTORIA SAA</v>
          </cell>
          <cell r="D9430" t="str">
            <v>PISIMOTOS</v>
          </cell>
          <cell r="E9430" t="str">
            <v>CL 16  6  02  BRR ESTADIO</v>
          </cell>
          <cell r="F9430" t="str">
            <v>2 2234759</v>
          </cell>
          <cell r="G9430" t="str">
            <v>317 2361328</v>
          </cell>
          <cell r="I9430" t="str">
            <v>ANDALUCIA</v>
          </cell>
          <cell r="J9430" t="str">
            <v>VALLE DEL CAUCA</v>
          </cell>
          <cell r="K9430" t="str">
            <v>X</v>
          </cell>
          <cell r="M9430">
            <v>1112103873</v>
          </cell>
          <cell r="N9430" t="str">
            <v>pisi_115@hotmail.com</v>
          </cell>
          <cell r="O9430" t="str">
            <v xml:space="preserve">PN </v>
          </cell>
          <cell r="P9430" t="str">
            <v>CO00</v>
          </cell>
        </row>
        <row r="9431">
          <cell r="A9431">
            <v>122981</v>
          </cell>
          <cell r="B9431" t="str">
            <v>FERNANDO PALOMINO</v>
          </cell>
          <cell r="C9431" t="str">
            <v>LA RIBERA S.A.S.</v>
          </cell>
          <cell r="E9431" t="str">
            <v>KR 40  CL 25  ESQ BRR ALVERNIA</v>
          </cell>
          <cell r="F9431" t="str">
            <v>2 2242732</v>
          </cell>
          <cell r="G9431" t="str">
            <v>315 5399218</v>
          </cell>
          <cell r="H9431" t="str">
            <v>Terpel</v>
          </cell>
          <cell r="I9431" t="str">
            <v>TULUA</v>
          </cell>
          <cell r="J9431" t="str">
            <v>VALLE DEL CAUCA</v>
          </cell>
          <cell r="K9431" t="str">
            <v>X</v>
          </cell>
          <cell r="M9431">
            <v>901062077</v>
          </cell>
          <cell r="N9431" t="str">
            <v>estacionlaribera@hotmail.com</v>
          </cell>
          <cell r="O9431" t="str">
            <v>PJ</v>
          </cell>
          <cell r="P9431" t="str">
            <v>CO08</v>
          </cell>
        </row>
        <row r="9432">
          <cell r="A9432">
            <v>123043</v>
          </cell>
          <cell r="B9432" t="str">
            <v>FERNANDO PALOMINO</v>
          </cell>
          <cell r="C9432" t="str">
            <v>JUAN ALONSO OROZCO CORTES</v>
          </cell>
          <cell r="E9432" t="str">
            <v>CL 25  9  09  BRR LAS PLAYAS</v>
          </cell>
          <cell r="F9432" t="str">
            <v>323 4817667</v>
          </cell>
          <cell r="G9432" t="str">
            <v>319 3588328</v>
          </cell>
          <cell r="I9432" t="str">
            <v>TULUA</v>
          </cell>
          <cell r="J9432" t="str">
            <v>VALLE DEL CAUCA</v>
          </cell>
          <cell r="K9432" t="str">
            <v>X</v>
          </cell>
          <cell r="M9432">
            <v>6499207</v>
          </cell>
          <cell r="N9432" t="str">
            <v>facturascontado6@gmail.com</v>
          </cell>
          <cell r="O9432" t="str">
            <v>PN</v>
          </cell>
          <cell r="P9432" t="str">
            <v>CO00</v>
          </cell>
        </row>
        <row r="9433">
          <cell r="A9433">
            <v>123108</v>
          </cell>
          <cell r="B9433" t="str">
            <v>FERNANDO PALOMINO</v>
          </cell>
          <cell r="C9433" t="str">
            <v>EDINSON DANIEL MARIN RIOS</v>
          </cell>
          <cell r="E9433" t="str">
            <v>KR 5  21  49 BRR RICAURTE</v>
          </cell>
          <cell r="G9433" t="str">
            <v>312 2133180</v>
          </cell>
          <cell r="I9433" t="str">
            <v>ANDALUCIA</v>
          </cell>
          <cell r="J9433" t="str">
            <v>VALLE DEL CAUCA</v>
          </cell>
          <cell r="K9433" t="str">
            <v>X</v>
          </cell>
          <cell r="M9433">
            <v>1112104752</v>
          </cell>
          <cell r="N9433" t="str">
            <v>edisondanielmarin1026@hotmail.com</v>
          </cell>
          <cell r="O9433" t="str">
            <v xml:space="preserve">PN </v>
          </cell>
          <cell r="P9433" t="str">
            <v>CO08</v>
          </cell>
        </row>
        <row r="9434">
          <cell r="A9434">
            <v>123297</v>
          </cell>
          <cell r="B9434" t="str">
            <v>FERNANDO PALOMINO</v>
          </cell>
          <cell r="C9434" t="str">
            <v>IBAN DARIO USMA ARANGO</v>
          </cell>
          <cell r="D9434" t="str">
            <v>MOTALLANTAS SU</v>
          </cell>
          <cell r="E9434" t="str">
            <v>KR 30  23  20  BRR VILLANUEVA</v>
          </cell>
          <cell r="F9434" t="str">
            <v>2 2245917</v>
          </cell>
          <cell r="G9434" t="str">
            <v>318 8170932</v>
          </cell>
          <cell r="I9434" t="str">
            <v>TULUA</v>
          </cell>
          <cell r="J9434" t="str">
            <v>VALLE DEL CAUCA</v>
          </cell>
          <cell r="K9434" t="str">
            <v>X</v>
          </cell>
          <cell r="M9434">
            <v>94395244</v>
          </cell>
          <cell r="N9434" t="str">
            <v>motollantas2007@gmail.com</v>
          </cell>
          <cell r="O9434" t="str">
            <v>PN</v>
          </cell>
          <cell r="P9434" t="str">
            <v>CR30</v>
          </cell>
        </row>
        <row r="9435">
          <cell r="A9435">
            <v>123310</v>
          </cell>
          <cell r="B9435" t="str">
            <v>FERNANDO PALOMINO</v>
          </cell>
          <cell r="C9435" t="str">
            <v>JANIER AUGUSTO VACCA ZAPATA</v>
          </cell>
          <cell r="E9435" t="str">
            <v>CL 10  KR 4 ESQ  BRR SAN SEBASTIAN</v>
          </cell>
          <cell r="G9435" t="str">
            <v>312 7307309</v>
          </cell>
          <cell r="I9435" t="str">
            <v>ROLDANILLO</v>
          </cell>
          <cell r="J9435" t="str">
            <v>VALLE DEL CAUCA</v>
          </cell>
          <cell r="K9435" t="str">
            <v>X</v>
          </cell>
          <cell r="M9435">
            <v>16554135</v>
          </cell>
          <cell r="N9435" t="str">
            <v>facturascontado6@gmail.com</v>
          </cell>
          <cell r="O9435" t="str">
            <v>PN</v>
          </cell>
          <cell r="P9435" t="str">
            <v>CO00</v>
          </cell>
        </row>
        <row r="9436">
          <cell r="A9436">
            <v>123320</v>
          </cell>
          <cell r="B9436" t="str">
            <v>FERNANDO PALOMINO</v>
          </cell>
          <cell r="C9436" t="str">
            <v>KELLY VANESSA GONZALEZ GUTIERREZ</v>
          </cell>
          <cell r="D9436" t="str">
            <v>LUBRICENTRO LA 22</v>
          </cell>
          <cell r="E9436" t="str">
            <v>CR 22 # 6 - 40 B/ MUNICIPAL</v>
          </cell>
          <cell r="G9436">
            <v>3128058264</v>
          </cell>
          <cell r="I9436" t="str">
            <v>TULUA</v>
          </cell>
          <cell r="J9436" t="str">
            <v>VALLE DEL CAUCA</v>
          </cell>
          <cell r="K9436" t="str">
            <v>X</v>
          </cell>
          <cell r="M9436">
            <v>1127233400</v>
          </cell>
          <cell r="N9436" t="str">
            <v>lubricentro2240@hotmail.com</v>
          </cell>
          <cell r="O9436" t="str">
            <v>PN</v>
          </cell>
          <cell r="P9436" t="str">
            <v>CO00</v>
          </cell>
        </row>
        <row r="9437">
          <cell r="A9437">
            <v>123345</v>
          </cell>
          <cell r="B9437" t="str">
            <v>FERNANDO PALOMINO</v>
          </cell>
          <cell r="C9437" t="str">
            <v>DIEGO FERNANDO CORREA OCAMPO</v>
          </cell>
          <cell r="D9437" t="str">
            <v>MOTOPAR CORREA</v>
          </cell>
          <cell r="E9437" t="str">
            <v>CL 25 # 12-51 B/ LAS PLAYAS</v>
          </cell>
          <cell r="F9437" t="str">
            <v>2 2307164</v>
          </cell>
          <cell r="G9437" t="str">
            <v>318 2413413</v>
          </cell>
          <cell r="I9437" t="str">
            <v>TULUA</v>
          </cell>
          <cell r="J9437" t="str">
            <v>VALLE DEL CAUCA</v>
          </cell>
          <cell r="K9437" t="str">
            <v>X</v>
          </cell>
          <cell r="M9437">
            <v>94154360</v>
          </cell>
          <cell r="N9437" t="str">
            <v>diego.fercor81@hotmail.com</v>
          </cell>
          <cell r="O9437" t="str">
            <v>PN</v>
          </cell>
          <cell r="P9437" t="str">
            <v>CR30</v>
          </cell>
        </row>
        <row r="9438">
          <cell r="A9438">
            <v>123348</v>
          </cell>
          <cell r="B9438" t="str">
            <v>FERNANDO PALOMINO</v>
          </cell>
          <cell r="C9438" t="str">
            <v>HECTOR JULIAN LEON CARDENAS</v>
          </cell>
          <cell r="E9438" t="str">
            <v>CR 30 # 23-22</v>
          </cell>
          <cell r="G9438" t="str">
            <v>314 8079832</v>
          </cell>
          <cell r="I9438" t="str">
            <v>TULUA</v>
          </cell>
          <cell r="J9438" t="str">
            <v>VALLE DEL CAUCA</v>
          </cell>
          <cell r="K9438" t="str">
            <v>X</v>
          </cell>
          <cell r="M9438">
            <v>1112101503</v>
          </cell>
          <cell r="N9438" t="str">
            <v>leoncardenashector@gmail.com</v>
          </cell>
          <cell r="O9438" t="str">
            <v>PN</v>
          </cell>
          <cell r="P9438" t="str">
            <v>CR30</v>
          </cell>
        </row>
        <row r="9439">
          <cell r="A9439">
            <v>124422</v>
          </cell>
          <cell r="B9439" t="str">
            <v>FERNANDO PALOMINO</v>
          </cell>
          <cell r="C9439" t="str">
            <v>VIVIANA GOMEZ GARCIA</v>
          </cell>
          <cell r="E9439" t="str">
            <v>CL 9  3  46  P1 LOCAL 1  BRR IPIRIA</v>
          </cell>
          <cell r="F9439" t="str">
            <v>317 7503334</v>
          </cell>
          <cell r="I9439" t="str">
            <v>ROLDANILLO</v>
          </cell>
          <cell r="J9439" t="str">
            <v>VALLE DEL CAUCA</v>
          </cell>
          <cell r="K9439" t="str">
            <v>X</v>
          </cell>
          <cell r="L9439" t="str">
            <v xml:space="preserve"> </v>
          </cell>
          <cell r="M9439">
            <v>1113781686</v>
          </cell>
          <cell r="N9439" t="str">
            <v>facturascontado6@gmail.com</v>
          </cell>
          <cell r="O9439" t="str">
            <v>PN</v>
          </cell>
          <cell r="P9439" t="str">
            <v>CO00</v>
          </cell>
        </row>
        <row r="9440">
          <cell r="A9440">
            <v>124960</v>
          </cell>
          <cell r="B9440" t="str">
            <v>FERNANDO PALOMINO</v>
          </cell>
          <cell r="C9440" t="str">
            <v>SERVICENTRO AUTOMOTRIZ DE SAN PEDRO SAS</v>
          </cell>
          <cell r="E9440" t="str">
            <v>CL 4  8  75  BRR LA ESPERANZA</v>
          </cell>
          <cell r="F9440" t="str">
            <v>2 2264802</v>
          </cell>
          <cell r="G9440" t="str">
            <v>316 8569062</v>
          </cell>
          <cell r="I9440" t="str">
            <v>SAN PEDRO</v>
          </cell>
          <cell r="J9440" t="str">
            <v>VALLE DEL CAUCA</v>
          </cell>
          <cell r="K9440" t="str">
            <v>X</v>
          </cell>
          <cell r="M9440">
            <v>901081698</v>
          </cell>
          <cell r="N9440" t="str">
            <v>servicentroautomotrizdesanpedro@hotmail.com</v>
          </cell>
          <cell r="O9440" t="str">
            <v>PJ</v>
          </cell>
          <cell r="P9440" t="str">
            <v>CR30</v>
          </cell>
        </row>
        <row r="9441">
          <cell r="A9441">
            <v>125182</v>
          </cell>
          <cell r="B9441" t="str">
            <v>FERNANDO PALOMINO</v>
          </cell>
          <cell r="C9441" t="str">
            <v>INES CORTES DE CARDONA</v>
          </cell>
          <cell r="D9441" t="str">
            <v>ALJAFRA MOTOS</v>
          </cell>
          <cell r="E9441" t="str">
            <v>CL 22 #29A -06</v>
          </cell>
          <cell r="F9441" t="str">
            <v>2 2326644</v>
          </cell>
          <cell r="G9441" t="str">
            <v>316 2562449</v>
          </cell>
          <cell r="I9441" t="str">
            <v>TULUA</v>
          </cell>
          <cell r="J9441" t="str">
            <v>VALLE DEL CAUCA</v>
          </cell>
          <cell r="K9441" t="str">
            <v>X</v>
          </cell>
          <cell r="M9441">
            <v>24883884</v>
          </cell>
          <cell r="N9441" t="str">
            <v>demotoscm@hotmail.com</v>
          </cell>
          <cell r="O9441" t="str">
            <v>PN</v>
          </cell>
          <cell r="P9441" t="str">
            <v>CR30</v>
          </cell>
        </row>
        <row r="9442">
          <cell r="A9442">
            <v>125745</v>
          </cell>
          <cell r="B9442" t="str">
            <v>FERNANDO PALOMINO</v>
          </cell>
          <cell r="C9442" t="str">
            <v>JHON EDUAR ZAPATA ROJAS</v>
          </cell>
          <cell r="E9442" t="str">
            <v>CLL 25  12  85 BRR LAS PLAYAS</v>
          </cell>
          <cell r="F9442" t="str">
            <v>323 4059629</v>
          </cell>
          <cell r="I9442" t="str">
            <v>TULUA</v>
          </cell>
          <cell r="J9442" t="str">
            <v>VALLE DEL CAUCA</v>
          </cell>
          <cell r="K9442" t="str">
            <v>X</v>
          </cell>
          <cell r="M9442">
            <v>1116260777</v>
          </cell>
          <cell r="N9442" t="str">
            <v>facturascontado6@gmail.com</v>
          </cell>
          <cell r="O9442" t="str">
            <v>PN</v>
          </cell>
          <cell r="P9442" t="str">
            <v>CO00</v>
          </cell>
        </row>
        <row r="9443">
          <cell r="A9443">
            <v>125748</v>
          </cell>
          <cell r="B9443" t="str">
            <v>FERNANDO PALOMINO</v>
          </cell>
          <cell r="C9443" t="str">
            <v>YESID MORALES CORTES</v>
          </cell>
          <cell r="E9443" t="str">
            <v>CLL 9  3  30 BRR IPIRA</v>
          </cell>
          <cell r="F9443" t="str">
            <v>310 2469760</v>
          </cell>
          <cell r="I9443" t="str">
            <v>ROLDANILLO</v>
          </cell>
          <cell r="J9443" t="str">
            <v>VALLE DEL CAUCA</v>
          </cell>
          <cell r="K9443" t="str">
            <v>X</v>
          </cell>
          <cell r="M9443">
            <v>16550015</v>
          </cell>
          <cell r="N9443" t="str">
            <v>sandralilianaarias21@gmail.com</v>
          </cell>
          <cell r="O9443" t="str">
            <v>PN</v>
          </cell>
          <cell r="P9443" t="str">
            <v>CO00</v>
          </cell>
        </row>
        <row r="9444">
          <cell r="A9444">
            <v>125783</v>
          </cell>
          <cell r="B9444" t="str">
            <v>FERNANDO PALOMINO</v>
          </cell>
          <cell r="C9444" t="str">
            <v>BERNARDIN ANTONIO JARAMILLO GONZALEZ</v>
          </cell>
          <cell r="E9444" t="str">
            <v>CRA. 16  19-53  BRR JARDIN</v>
          </cell>
          <cell r="F9444" t="str">
            <v>313 6840651</v>
          </cell>
          <cell r="I9444" t="str">
            <v>LA UNION</v>
          </cell>
          <cell r="J9444" t="str">
            <v>VALLE DEL CAUCA</v>
          </cell>
          <cell r="K9444" t="str">
            <v>X</v>
          </cell>
          <cell r="M9444">
            <v>94273690</v>
          </cell>
          <cell r="N9444" t="str">
            <v>mj2477314@gmail.com</v>
          </cell>
          <cell r="O9444" t="str">
            <v>PN</v>
          </cell>
          <cell r="P9444" t="str">
            <v>CR30</v>
          </cell>
        </row>
        <row r="9445">
          <cell r="A9445">
            <v>125794</v>
          </cell>
          <cell r="B9445" t="str">
            <v>FERNANDO PALOMINO</v>
          </cell>
          <cell r="C9445" t="str">
            <v>IVAN OLIVO ANDRADE NARVAEZ</v>
          </cell>
          <cell r="D9445" t="str">
            <v>ALMACEN Y TALLER MOTORBIKE RACING</v>
          </cell>
          <cell r="E9445" t="str">
            <v>CRA. 18  27-16  BRR OASIS</v>
          </cell>
          <cell r="F9445" t="str">
            <v>313 2423225</v>
          </cell>
          <cell r="G9445" t="str">
            <v>317 4769200</v>
          </cell>
          <cell r="I9445" t="str">
            <v>TULUA</v>
          </cell>
          <cell r="J9445" t="str">
            <v>VALLE DEL CAUCA</v>
          </cell>
          <cell r="K9445" t="str">
            <v>X</v>
          </cell>
          <cell r="M9445">
            <v>18157625</v>
          </cell>
          <cell r="N9445" t="str">
            <v>motorbikeracing@hotmail.com</v>
          </cell>
          <cell r="O9445" t="str">
            <v>PN</v>
          </cell>
          <cell r="P9445" t="str">
            <v>CR30</v>
          </cell>
        </row>
        <row r="9446">
          <cell r="A9446">
            <v>125825</v>
          </cell>
          <cell r="B9446" t="str">
            <v>FERNANDO PALOMINO</v>
          </cell>
          <cell r="C9446" t="str">
            <v>DISNEY JOHANNA JACOBO FLOREZ</v>
          </cell>
          <cell r="D9446" t="str">
            <v>MERCAREPUESTOS LA 30</v>
          </cell>
          <cell r="E9446" t="str">
            <v>CRA. 30 25-85  BRR CESPEDES</v>
          </cell>
          <cell r="F9446" t="str">
            <v>2 2315738</v>
          </cell>
          <cell r="G9446" t="str">
            <v>316 2240218</v>
          </cell>
          <cell r="I9446" t="str">
            <v>TULUA</v>
          </cell>
          <cell r="J9446" t="str">
            <v>VALLE DEL CAUCA</v>
          </cell>
          <cell r="K9446" t="str">
            <v>X</v>
          </cell>
          <cell r="M9446">
            <v>29678827</v>
          </cell>
          <cell r="N9446" t="str">
            <v>jyjacobo@hotmail.com</v>
          </cell>
          <cell r="O9446" t="str">
            <v>PN</v>
          </cell>
          <cell r="P9446" t="str">
            <v>CR30</v>
          </cell>
        </row>
        <row r="9447">
          <cell r="A9447">
            <v>125950</v>
          </cell>
          <cell r="B9447" t="str">
            <v>FERNANDO PALOMINO</v>
          </cell>
          <cell r="C9447" t="str">
            <v>YASMIN ELIANA AGUDELO ZAPATA</v>
          </cell>
          <cell r="D9447" t="str">
            <v>ALMACEN YAKARMOTTO</v>
          </cell>
          <cell r="E9447" t="str">
            <v>CRA. 16  19-23  BRR EL JARDIN</v>
          </cell>
          <cell r="F9447" t="str">
            <v>314 8017399</v>
          </cell>
          <cell r="I9447" t="str">
            <v>LA UNION</v>
          </cell>
          <cell r="J9447" t="str">
            <v>VALLE DEL CAUCA</v>
          </cell>
          <cell r="K9447" t="str">
            <v>X</v>
          </cell>
          <cell r="M9447">
            <v>31330675</v>
          </cell>
          <cell r="N9447" t="str">
            <v>yasminzapata78@gmail.com</v>
          </cell>
          <cell r="O9447" t="str">
            <v>PN</v>
          </cell>
          <cell r="P9447" t="str">
            <v>CR30</v>
          </cell>
        </row>
        <row r="9448">
          <cell r="A9448">
            <v>126005</v>
          </cell>
          <cell r="B9448" t="str">
            <v>FERNANDO PALOMINO</v>
          </cell>
          <cell r="C9448" t="str">
            <v>TBAS.COM. S.A.S.</v>
          </cell>
          <cell r="E9448" t="str">
            <v>CRA. 30  16-03  BRR ENTRE RIOS</v>
          </cell>
          <cell r="F9448" t="str">
            <v>2 2252510</v>
          </cell>
          <cell r="G9448" t="str">
            <v>314 7943878</v>
          </cell>
          <cell r="I9448" t="str">
            <v>TULUA</v>
          </cell>
          <cell r="J9448" t="str">
            <v>VALLE DEL CAUCA</v>
          </cell>
          <cell r="K9448" t="str">
            <v>X</v>
          </cell>
          <cell r="M9448">
            <v>810005528</v>
          </cell>
          <cell r="N9448" t="str">
            <v>felectronicaentrerios@gmail.com</v>
          </cell>
          <cell r="O9448" t="str">
            <v>PJ</v>
          </cell>
          <cell r="P9448" t="str">
            <v>CR30</v>
          </cell>
        </row>
        <row r="9449">
          <cell r="A9449">
            <v>126210</v>
          </cell>
          <cell r="B9449" t="str">
            <v>FERNANDO PALOMINO</v>
          </cell>
          <cell r="C9449" t="str">
            <v>LUZ AIDE VALLEJO QUINTERO</v>
          </cell>
          <cell r="E9449" t="str">
            <v>CRA. 23  28-45 BRR CENTRO</v>
          </cell>
          <cell r="F9449" t="str">
            <v>311 3425868</v>
          </cell>
          <cell r="I9449" t="str">
            <v>TULUA</v>
          </cell>
          <cell r="J9449" t="str">
            <v>VALLE DEL CAUCA</v>
          </cell>
          <cell r="K9449" t="str">
            <v>X</v>
          </cell>
          <cell r="M9449">
            <v>66702012</v>
          </cell>
          <cell r="N9449" t="str">
            <v>diego16fgv@hotmail.com</v>
          </cell>
          <cell r="O9449" t="str">
            <v>PN</v>
          </cell>
          <cell r="P9449" t="str">
            <v>CO00</v>
          </cell>
        </row>
        <row r="9450">
          <cell r="A9450">
            <v>126251</v>
          </cell>
          <cell r="B9450" t="str">
            <v>FERNANDO PALOMINO</v>
          </cell>
          <cell r="C9450" t="str">
            <v>LUIS EDUARDO BEDOYA ALVAREZ</v>
          </cell>
          <cell r="E9450" t="str">
            <v>CL 5  5-47 BRR EL CENTRO</v>
          </cell>
          <cell r="F9450" t="str">
            <v>317 5929371</v>
          </cell>
          <cell r="I9450" t="str">
            <v>SAN PEDRO</v>
          </cell>
          <cell r="J9450" t="str">
            <v>VALLE DEL CAUCA</v>
          </cell>
          <cell r="K9450" t="str">
            <v>X</v>
          </cell>
          <cell r="M9450">
            <v>4520031</v>
          </cell>
          <cell r="N9450" t="str">
            <v>dariobedoya468@gmail.com</v>
          </cell>
          <cell r="O9450" t="str">
            <v>PN</v>
          </cell>
          <cell r="P9450" t="str">
            <v>CO00</v>
          </cell>
        </row>
        <row r="9451">
          <cell r="A9451">
            <v>126537</v>
          </cell>
          <cell r="B9451" t="str">
            <v>FERNANDO PALOMINO</v>
          </cell>
          <cell r="C9451" t="str">
            <v>JOSE REINEL TORO DURAN</v>
          </cell>
          <cell r="E9451" t="str">
            <v>VD HIGUERON CRR RONALDILLO</v>
          </cell>
          <cell r="F9451" t="str">
            <v>315 658 4584</v>
          </cell>
          <cell r="I9451" t="str">
            <v>LA UNION</v>
          </cell>
          <cell r="J9451" t="str">
            <v>VALLE DEL CAUCA</v>
          </cell>
          <cell r="K9451" t="str">
            <v>X</v>
          </cell>
          <cell r="M9451">
            <v>12209824</v>
          </cell>
          <cell r="N9451" t="str">
            <v>reinelsolda@gmail.com</v>
          </cell>
          <cell r="O9451" t="str">
            <v>PN</v>
          </cell>
          <cell r="P9451" t="str">
            <v>CO00</v>
          </cell>
        </row>
        <row r="9452">
          <cell r="A9452">
            <v>126923</v>
          </cell>
          <cell r="B9452" t="str">
            <v>FERNANDO PALOMINO</v>
          </cell>
          <cell r="C9452" t="str">
            <v>GMR COMBUSTIBLES S.A.S.</v>
          </cell>
          <cell r="E9452" t="str">
            <v>CRA. 7  33-13 CENTRO</v>
          </cell>
          <cell r="F9452" t="str">
            <v>6 3335504</v>
          </cell>
          <cell r="I9452" t="str">
            <v>PEREIRA</v>
          </cell>
          <cell r="J9452" t="str">
            <v>RISARALDA</v>
          </cell>
          <cell r="K9452" t="str">
            <v>X</v>
          </cell>
          <cell r="M9452">
            <v>901037415</v>
          </cell>
          <cell r="N9452" t="str">
            <v>proveedores@gmrcombustibles.com</v>
          </cell>
          <cell r="O9452" t="str">
            <v>PJ</v>
          </cell>
          <cell r="P9452" t="str">
            <v>CR30</v>
          </cell>
        </row>
        <row r="9453">
          <cell r="A9453">
            <v>201953</v>
          </cell>
          <cell r="B9453" t="str">
            <v>FERNANDO PALOMINO</v>
          </cell>
          <cell r="C9453" t="str">
            <v>GMR COMBUSTIBLES S.A.S.</v>
          </cell>
          <cell r="D9453" t="str">
            <v>EDS CAICEDO</v>
          </cell>
          <cell r="E9453" t="str">
            <v>CL 5  5-04</v>
          </cell>
          <cell r="F9453" t="str">
            <v>2 2206001</v>
          </cell>
          <cell r="G9453" t="str">
            <v>317 4277929</v>
          </cell>
          <cell r="I9453" t="str">
            <v>ZARZAL</v>
          </cell>
          <cell r="J9453" t="str">
            <v>VALLE DEL CAUCA</v>
          </cell>
          <cell r="K9453" t="str">
            <v>X</v>
          </cell>
          <cell r="M9453">
            <v>901037415</v>
          </cell>
          <cell r="N9453" t="str">
            <v>proveedores@gmrcombustibles.com</v>
          </cell>
          <cell r="O9453" t="str">
            <v>PJ</v>
          </cell>
          <cell r="P9453" t="str">
            <v>CR30</v>
          </cell>
        </row>
        <row r="9454">
          <cell r="A9454">
            <v>201954</v>
          </cell>
          <cell r="B9454" t="str">
            <v>FERNANDO PALOMINO</v>
          </cell>
          <cell r="C9454" t="str">
            <v>GMR COMBUSTIBLES S.A.S.</v>
          </cell>
          <cell r="D9454" t="str">
            <v>EDS QUEBRADA NUEVA</v>
          </cell>
          <cell r="E9454" t="str">
            <v>CRA. 3  3-88 CGT QUEBRADA NUEVA</v>
          </cell>
          <cell r="F9454">
            <v>22206001</v>
          </cell>
          <cell r="I9454" t="str">
            <v>SEVILLA</v>
          </cell>
          <cell r="J9454" t="str">
            <v>VALLE DEL CAUCA</v>
          </cell>
          <cell r="K9454" t="str">
            <v>X</v>
          </cell>
          <cell r="M9454">
            <v>901037415</v>
          </cell>
          <cell r="N9454" t="str">
            <v>proveedores@gmrcombustibles.com</v>
          </cell>
          <cell r="O9454" t="str">
            <v>PJ</v>
          </cell>
          <cell r="P9454" t="str">
            <v>CR30</v>
          </cell>
        </row>
        <row r="9455">
          <cell r="A9455">
            <v>126959</v>
          </cell>
          <cell r="B9455" t="str">
            <v>FERNANDO PALOMINO</v>
          </cell>
          <cell r="C9455" t="str">
            <v>ESTACION SAN ANTONIO S.A.S.</v>
          </cell>
          <cell r="E9455" t="str">
            <v>CRA. 30  18-56  BRR VILLANUEVA</v>
          </cell>
          <cell r="F9455" t="str">
            <v>2 2333344</v>
          </cell>
          <cell r="G9455" t="str">
            <v>317 6583790</v>
          </cell>
          <cell r="I9455" t="str">
            <v>TULUA</v>
          </cell>
          <cell r="J9455" t="str">
            <v>VALLE DEL CAUCA</v>
          </cell>
          <cell r="K9455" t="str">
            <v>X</v>
          </cell>
          <cell r="M9455">
            <v>901016791</v>
          </cell>
          <cell r="N9455" t="str">
            <v>edssantoniotulua@gmail.com</v>
          </cell>
          <cell r="O9455" t="str">
            <v>PJ</v>
          </cell>
          <cell r="P9455" t="str">
            <v>CR30</v>
          </cell>
        </row>
        <row r="9456">
          <cell r="A9456">
            <v>126960</v>
          </cell>
          <cell r="B9456" t="str">
            <v>FERNANDO PALOMINO</v>
          </cell>
          <cell r="C9456" t="str">
            <v>NEGOCIOS E INVERSIONES PANORAMA LTDA.</v>
          </cell>
          <cell r="E9456" t="str">
            <v>CRA. 8 CL 5 ESQ BRR PIEDRA PINTADA</v>
          </cell>
          <cell r="F9456" t="str">
            <v>2 2268333</v>
          </cell>
          <cell r="G9456" t="str">
            <v>316 7445213</v>
          </cell>
          <cell r="I9456" t="str">
            <v>TULUA</v>
          </cell>
          <cell r="J9456" t="str">
            <v>VALLE DEL CAUCA</v>
          </cell>
          <cell r="K9456" t="str">
            <v>X</v>
          </cell>
          <cell r="M9456">
            <v>900033895</v>
          </cell>
          <cell r="N9456" t="str">
            <v>piedrapintada.riofrio@hotmail.com</v>
          </cell>
          <cell r="O9456" t="str">
            <v>PJ</v>
          </cell>
          <cell r="P9456" t="str">
            <v>CR30</v>
          </cell>
        </row>
        <row r="9457">
          <cell r="A9457">
            <v>201958</v>
          </cell>
          <cell r="B9457" t="str">
            <v>FERNANDO PALOMINO</v>
          </cell>
          <cell r="C9457" t="str">
            <v>MARTHA LUCIA JARAMILLO GALLEGO</v>
          </cell>
          <cell r="D9457" t="str">
            <v>LLANTAS Y LLANTAS R.M</v>
          </cell>
          <cell r="E9457" t="str">
            <v>CRA. 22  21-06 BRR PALOBONITO</v>
          </cell>
          <cell r="F9457" t="str">
            <v>2 2246137</v>
          </cell>
          <cell r="G9457" t="str">
            <v>311 4596467</v>
          </cell>
          <cell r="I9457" t="str">
            <v>TULUA</v>
          </cell>
          <cell r="J9457" t="str">
            <v>VALLE DEL CAUCA</v>
          </cell>
          <cell r="K9457" t="str">
            <v>X</v>
          </cell>
          <cell r="M9457">
            <v>667162571</v>
          </cell>
          <cell r="N9457" t="str">
            <v>llantasyllantastulua@gmail.com</v>
          </cell>
          <cell r="O9457" t="str">
            <v>PN</v>
          </cell>
          <cell r="P9457" t="str">
            <v>CR30</v>
          </cell>
        </row>
        <row r="9458">
          <cell r="A9458">
            <v>127106</v>
          </cell>
          <cell r="B9458" t="str">
            <v>FERNANDO PALOMINO</v>
          </cell>
          <cell r="C9458" t="str">
            <v>JUAN FRANCISCO MORENO LUGO</v>
          </cell>
          <cell r="E9458" t="str">
            <v>CL 23  29A-17 BR VILLANUEVA</v>
          </cell>
          <cell r="F9458" t="str">
            <v>321 8229150</v>
          </cell>
          <cell r="I9458" t="str">
            <v>TULUA</v>
          </cell>
          <cell r="J9458" t="str">
            <v>VALLE DEL CAUCA</v>
          </cell>
          <cell r="K9458" t="str">
            <v>X</v>
          </cell>
          <cell r="M9458">
            <v>16356179</v>
          </cell>
          <cell r="N9458" t="str">
            <v>juanfraflugo@hotmail.com</v>
          </cell>
          <cell r="O9458" t="str">
            <v>PN</v>
          </cell>
          <cell r="P9458" t="str">
            <v>CO00</v>
          </cell>
        </row>
        <row r="9459">
          <cell r="A9459">
            <v>127132</v>
          </cell>
          <cell r="B9459" t="str">
            <v>FERNANDO PALOMINO</v>
          </cell>
          <cell r="C9459" t="str">
            <v>JUAN CAMILO ALVAREZ OSORIO</v>
          </cell>
          <cell r="D9459" t="str">
            <v>TORNILUJOS J.C.</v>
          </cell>
          <cell r="E9459" t="str">
            <v>CRA. 5  15-05</v>
          </cell>
          <cell r="F9459" t="str">
            <v>310 3787517</v>
          </cell>
          <cell r="I9459" t="str">
            <v>ANDALUCIA</v>
          </cell>
          <cell r="J9459" t="str">
            <v>VALLE DEL CAUCA</v>
          </cell>
          <cell r="K9459" t="str">
            <v>X</v>
          </cell>
          <cell r="M9459">
            <v>1112105742</v>
          </cell>
          <cell r="N9459" t="str">
            <v>juca9567@gmail.com</v>
          </cell>
          <cell r="O9459" t="str">
            <v>PN</v>
          </cell>
          <cell r="P9459" t="str">
            <v>CO00</v>
          </cell>
        </row>
        <row r="9460">
          <cell r="A9460">
            <v>127165</v>
          </cell>
          <cell r="B9460" t="str">
            <v>FERNANDO PALOMINO</v>
          </cell>
          <cell r="C9460" t="str">
            <v>JOSE CRISTO ROJAS AGUDELO</v>
          </cell>
          <cell r="D9460" t="str">
            <v>TALLER Y VULCANIZADORA J CRISTO</v>
          </cell>
          <cell r="E9460" t="str">
            <v>CR 28A  10C 22</v>
          </cell>
          <cell r="F9460" t="str">
            <v>318 8391316</v>
          </cell>
          <cell r="I9460" t="str">
            <v>TULUA</v>
          </cell>
          <cell r="J9460" t="str">
            <v>VALLE DEL CAUCA</v>
          </cell>
          <cell r="K9460" t="str">
            <v>X</v>
          </cell>
          <cell r="M9460">
            <v>163647577</v>
          </cell>
          <cell r="N9460" t="str">
            <v>josecristorojasagudelo@gmail.com</v>
          </cell>
          <cell r="O9460" t="str">
            <v>PN</v>
          </cell>
          <cell r="P9460" t="str">
            <v>CO00</v>
          </cell>
        </row>
        <row r="9461">
          <cell r="A9461">
            <v>201964</v>
          </cell>
          <cell r="B9461" t="str">
            <v>FERNANDO PALOMINO</v>
          </cell>
          <cell r="C9461" t="str">
            <v>COMBURED S.A.S.</v>
          </cell>
          <cell r="D9461" t="str">
            <v>EDS TULUA</v>
          </cell>
          <cell r="E9461" t="str">
            <v>SALIDA SUR KM 1</v>
          </cell>
          <cell r="F9461" t="str">
            <v>310 5161960</v>
          </cell>
          <cell r="I9461" t="str">
            <v>TULUA</v>
          </cell>
          <cell r="J9461" t="str">
            <v>VALLE DEL CAUCA</v>
          </cell>
          <cell r="K9461" t="str">
            <v>X</v>
          </cell>
          <cell r="M9461">
            <v>900675169</v>
          </cell>
          <cell r="N9461" t="str">
            <v>tulua@combured.co</v>
          </cell>
          <cell r="O9461" t="str">
            <v>PJ</v>
          </cell>
          <cell r="P9461" t="str">
            <v>CO00</v>
          </cell>
        </row>
        <row r="9462">
          <cell r="A9462">
            <v>127298</v>
          </cell>
          <cell r="B9462" t="str">
            <v>FERNANDO PALOMINO</v>
          </cell>
          <cell r="C9462" t="str">
            <v>CARLOS ALBERTO BEDOYA ANGEL</v>
          </cell>
          <cell r="E9462" t="str">
            <v>calle 24 #2A- 41 esquina B/ FARFAN</v>
          </cell>
          <cell r="F9462">
            <v>3153166054</v>
          </cell>
          <cell r="I9462" t="str">
            <v>TULUA</v>
          </cell>
          <cell r="J9462" t="str">
            <v>VALLE DEL CAUCA</v>
          </cell>
          <cell r="K9462" t="str">
            <v>X</v>
          </cell>
          <cell r="M9462">
            <v>6500179</v>
          </cell>
          <cell r="N9462" t="str">
            <v>cbedoyaangel@gmail.com</v>
          </cell>
          <cell r="O9462" t="str">
            <v>PN</v>
          </cell>
          <cell r="P9462" t="str">
            <v>CO00</v>
          </cell>
        </row>
        <row r="9463">
          <cell r="A9463">
            <v>127407</v>
          </cell>
          <cell r="B9463" t="str">
            <v>FERNANDO PALOMINO</v>
          </cell>
          <cell r="C9463" t="str">
            <v>JUAN CAMILO CASTRO CARDONA</v>
          </cell>
          <cell r="D9463" t="str">
            <v>FAMILY MOTOS 37</v>
          </cell>
          <cell r="E9463" t="str">
            <v>TV 12  22-10  BRR EL JARDIN</v>
          </cell>
          <cell r="F9463" t="str">
            <v>2 2332929</v>
          </cell>
          <cell r="G9463" t="str">
            <v>310 6719657</v>
          </cell>
          <cell r="H9463" t="str">
            <v>2 233 2929</v>
          </cell>
          <cell r="I9463" t="str">
            <v>TULUA</v>
          </cell>
          <cell r="J9463" t="str">
            <v>VALLE DEL CAUCA</v>
          </cell>
          <cell r="K9463" t="str">
            <v>X</v>
          </cell>
          <cell r="M9463">
            <v>1112106765</v>
          </cell>
          <cell r="N9463" t="str">
            <v>juanca-971@hotmail.com</v>
          </cell>
          <cell r="O9463" t="str">
            <v>PN</v>
          </cell>
          <cell r="P9463" t="str">
            <v>CR30</v>
          </cell>
        </row>
        <row r="9464">
          <cell r="A9464">
            <v>127733</v>
          </cell>
          <cell r="B9464" t="str">
            <v>FERNANDO PALOMINO</v>
          </cell>
          <cell r="C9464" t="str">
            <v>ANIBAL ANDRES MAYOR MAYOR</v>
          </cell>
          <cell r="D9464" t="str">
            <v>ALMACEN DE REPUESTOS EL NEGRO</v>
          </cell>
          <cell r="E9464" t="str">
            <v>CR 2# D3-59 B/LOS LAGOS ET 4</v>
          </cell>
          <cell r="F9464" t="str">
            <v>310 4485306</v>
          </cell>
          <cell r="I9464" t="str">
            <v>ZARZAL</v>
          </cell>
          <cell r="J9464" t="str">
            <v>VALLE DEL CAUCA</v>
          </cell>
          <cell r="K9464" t="str">
            <v>X</v>
          </cell>
          <cell r="M9464">
            <v>1010188539</v>
          </cell>
          <cell r="N9464" t="str">
            <v>ae199110@gmail.com</v>
          </cell>
          <cell r="O9464" t="str">
            <v>PN</v>
          </cell>
          <cell r="P9464" t="str">
            <v>CO08</v>
          </cell>
        </row>
        <row r="9465">
          <cell r="A9465">
            <v>128170</v>
          </cell>
          <cell r="B9465" t="str">
            <v>FERNANDO PALOMINO</v>
          </cell>
          <cell r="C9465" t="str">
            <v>JOHN JADER SERNA DUQUE</v>
          </cell>
          <cell r="D9465" t="str">
            <v>LAVADERO Y PARQUEADERO SERNA JJ</v>
          </cell>
          <cell r="E9465" t="str">
            <v>CRA. 40  29-59 BRR EL JAZMIN</v>
          </cell>
          <cell r="F9465" t="str">
            <v>2 2335353</v>
          </cell>
          <cell r="G9465" t="str">
            <v>317 4884117</v>
          </cell>
          <cell r="I9465" t="str">
            <v>TULUA</v>
          </cell>
          <cell r="J9465" t="str">
            <v>VALLE DEL CAUCA</v>
          </cell>
          <cell r="K9465" t="str">
            <v>X</v>
          </cell>
          <cell r="M9465">
            <v>94390153</v>
          </cell>
          <cell r="N9465" t="str">
            <v>jserna123@hotmail.com</v>
          </cell>
          <cell r="O9465" t="str">
            <v>PN</v>
          </cell>
          <cell r="P9465" t="str">
            <v>CO00</v>
          </cell>
        </row>
        <row r="9466">
          <cell r="A9466">
            <v>128239</v>
          </cell>
          <cell r="B9466" t="str">
            <v>FERNANDO PALOMINO</v>
          </cell>
          <cell r="C9466" t="str">
            <v>FABIO HERNAN LOPEZ VARGAS</v>
          </cell>
          <cell r="E9466" t="str">
            <v>CL 17  23-17 BRR MARACAIBO</v>
          </cell>
          <cell r="F9466" t="str">
            <v>315 4662095</v>
          </cell>
          <cell r="I9466" t="str">
            <v>TULUA</v>
          </cell>
          <cell r="J9466" t="str">
            <v>VALLE DEL CAUCA</v>
          </cell>
          <cell r="K9466" t="str">
            <v>X</v>
          </cell>
          <cell r="M9466">
            <v>16367668</v>
          </cell>
          <cell r="N9466" t="str">
            <v>fabiohlopez@gmail.com</v>
          </cell>
          <cell r="O9466" t="str">
            <v>PN</v>
          </cell>
          <cell r="P9466" t="str">
            <v>CO00</v>
          </cell>
        </row>
        <row r="9467">
          <cell r="A9467">
            <v>128260</v>
          </cell>
          <cell r="B9467" t="str">
            <v>FERNANDO PALOMINO</v>
          </cell>
          <cell r="C9467" t="str">
            <v xml:space="preserve">YENIFER JARAMILLO LLANOS                </v>
          </cell>
          <cell r="D9467" t="str">
            <v>ALMACEN SUKIPARTES LA UNION</v>
          </cell>
          <cell r="E9467" t="str">
            <v>CR 16  19 37 BRR EL JARDIN</v>
          </cell>
          <cell r="F9467" t="str">
            <v xml:space="preserve">304 6642647                   </v>
          </cell>
          <cell r="I9467" t="str">
            <v>LA UNION</v>
          </cell>
          <cell r="J9467" t="str">
            <v>VALLE DEL CAUCA</v>
          </cell>
          <cell r="K9467" t="str">
            <v>X</v>
          </cell>
          <cell r="M9467" t="str">
            <v>1112627245-7</v>
          </cell>
          <cell r="N9467" t="str">
            <v>sukiparteslaunion@gmail.com</v>
          </cell>
          <cell r="O9467" t="str">
            <v>PN</v>
          </cell>
          <cell r="P9467" t="str">
            <v>CR30</v>
          </cell>
        </row>
        <row r="9468">
          <cell r="A9468">
            <v>128289</v>
          </cell>
          <cell r="B9468" t="str">
            <v>FERNANDO PALOMINO</v>
          </cell>
          <cell r="C9468" t="str">
            <v>JONATHAN BENAVIDES CORTES</v>
          </cell>
          <cell r="E9468" t="str">
            <v>CRA. 5  18-48</v>
          </cell>
          <cell r="F9468" t="str">
            <v>300 7512414</v>
          </cell>
          <cell r="I9468" t="str">
            <v>ANDALUCIA</v>
          </cell>
          <cell r="J9468" t="str">
            <v>VALLE DEL CAUCA</v>
          </cell>
          <cell r="K9468" t="str">
            <v>X</v>
          </cell>
          <cell r="M9468">
            <v>1112102459</v>
          </cell>
          <cell r="N9468" t="str">
            <v>valentina0390@gmail.com</v>
          </cell>
          <cell r="O9468" t="str">
            <v>PN</v>
          </cell>
          <cell r="P9468" t="str">
            <v>CO00</v>
          </cell>
        </row>
        <row r="9469">
          <cell r="A9469">
            <v>128292</v>
          </cell>
          <cell r="B9469" t="str">
            <v>FERNANDO PALOMINO</v>
          </cell>
          <cell r="C9469" t="str">
            <v>ESTEFANIA RODRIGUEZ CAICEDO</v>
          </cell>
          <cell r="D9469" t="str">
            <v xml:space="preserve">ALMACEN DE REPUESTOS RIO MOTOS LA 5     </v>
          </cell>
          <cell r="E9469" t="str">
            <v>CR 5  1 38 BRR LA MARIA</v>
          </cell>
          <cell r="F9469" t="str">
            <v>322 6053903</v>
          </cell>
          <cell r="I9469" t="str">
            <v>BUGALAGRANDE</v>
          </cell>
          <cell r="J9469" t="str">
            <v>VALLE DEL CAUCA</v>
          </cell>
          <cell r="K9469" t="str">
            <v>x</v>
          </cell>
          <cell r="M9469">
            <v>1144161130</v>
          </cell>
          <cell r="N9469" t="str">
            <v>estephania.0914@gmail.com</v>
          </cell>
          <cell r="O9469" t="str">
            <v>PN</v>
          </cell>
          <cell r="P9469" t="str">
            <v>CO00</v>
          </cell>
        </row>
        <row r="9470">
          <cell r="A9470">
            <v>128531</v>
          </cell>
          <cell r="B9470" t="str">
            <v>FERNANDO PALOMINO</v>
          </cell>
          <cell r="C9470" t="str">
            <v>JHON JAMES HENAO AGUDELO</v>
          </cell>
          <cell r="E9470" t="str">
            <v>TV 12  22-25 BRR MUNICIPAL</v>
          </cell>
          <cell r="F9470" t="str">
            <v>322 5355927</v>
          </cell>
          <cell r="I9470" t="str">
            <v>TULUA</v>
          </cell>
          <cell r="J9470" t="str">
            <v>VALLE DEL CAUCA</v>
          </cell>
          <cell r="K9470" t="str">
            <v>X</v>
          </cell>
          <cell r="M9470">
            <v>80160699</v>
          </cell>
          <cell r="N9470" t="str">
            <v>jjheag16@gmail.com</v>
          </cell>
          <cell r="O9470" t="str">
            <v>PN</v>
          </cell>
          <cell r="P9470" t="str">
            <v>CO08</v>
          </cell>
        </row>
        <row r="9471">
          <cell r="A9471">
            <v>128653</v>
          </cell>
          <cell r="B9471" t="str">
            <v>FERNANDO PALOMINO</v>
          </cell>
          <cell r="C9471" t="str">
            <v>JAIME ALBERTO GOMEZ LOPEZ</v>
          </cell>
          <cell r="E9471" t="str">
            <v>CRA. 23  10-05  BRR LA GRACIELA</v>
          </cell>
          <cell r="F9471" t="str">
            <v>311 3159665</v>
          </cell>
          <cell r="H9471" t="str">
            <v xml:space="preserve"> </v>
          </cell>
          <cell r="I9471" t="str">
            <v>TULUA</v>
          </cell>
          <cell r="J9471" t="str">
            <v>VALLE DEL CAUCA</v>
          </cell>
          <cell r="K9471" t="str">
            <v>X</v>
          </cell>
          <cell r="L9471" t="str">
            <v xml:space="preserve"> </v>
          </cell>
          <cell r="M9471">
            <v>71939506</v>
          </cell>
          <cell r="N9471" t="str">
            <v>jaimegomez.70@hotmail.com</v>
          </cell>
          <cell r="O9471" t="str">
            <v>PN</v>
          </cell>
          <cell r="P9471" t="str">
            <v>CR30</v>
          </cell>
        </row>
        <row r="9472">
          <cell r="A9472">
            <v>128745</v>
          </cell>
          <cell r="B9472" t="str">
            <v>FERNANDO PALOMINO</v>
          </cell>
          <cell r="C9472" t="str">
            <v>JOSE EDINSON MARTINEZ GONZALEZ</v>
          </cell>
          <cell r="E9472" t="str">
            <v>CL 27 # 18-19</v>
          </cell>
          <cell r="F9472" t="str">
            <v>315 460 1225</v>
          </cell>
          <cell r="H9472" t="str">
            <v xml:space="preserve"> </v>
          </cell>
          <cell r="I9472" t="str">
            <v>TULUA</v>
          </cell>
          <cell r="J9472" t="str">
            <v>VALLE DEL CAUCA</v>
          </cell>
          <cell r="K9472" t="str">
            <v>X</v>
          </cell>
          <cell r="L9472" t="str">
            <v xml:space="preserve"> </v>
          </cell>
          <cell r="M9472">
            <v>94365424</v>
          </cell>
          <cell r="N9472" t="str">
            <v>edinson-motosocios@hotmail.com</v>
          </cell>
          <cell r="O9472" t="str">
            <v>PN</v>
          </cell>
          <cell r="P9472" t="str">
            <v>CO00</v>
          </cell>
        </row>
        <row r="9473">
          <cell r="A9473">
            <v>128748</v>
          </cell>
          <cell r="B9473" t="str">
            <v>FERNANDO PALOMINO</v>
          </cell>
          <cell r="C9473" t="str">
            <v>OMAR ANDRES PEÑAFIEL SANCHEZ</v>
          </cell>
          <cell r="D9473" t="str">
            <v>09.09.2019 Se autoriza Crédito Blanco por la Sra Gloria:</v>
          </cell>
          <cell r="E9473" t="str">
            <v>CL 25 # 11-78 B/ PLAYAS</v>
          </cell>
          <cell r="F9473" t="str">
            <v>2 232 4339</v>
          </cell>
          <cell r="G9473" t="str">
            <v>301 760 1495</v>
          </cell>
          <cell r="H9473" t="str">
            <v xml:space="preserve"> </v>
          </cell>
          <cell r="I9473" t="str">
            <v>TULUA</v>
          </cell>
          <cell r="J9473" t="str">
            <v>VALLE DEL CAUCA</v>
          </cell>
          <cell r="K9473" t="str">
            <v>X</v>
          </cell>
          <cell r="L9473" t="str">
            <v xml:space="preserve"> </v>
          </cell>
          <cell r="M9473">
            <v>16232409</v>
          </cell>
          <cell r="N9473" t="str">
            <v>motopartesla25@hotmail.com</v>
          </cell>
          <cell r="O9473" t="str">
            <v>PN</v>
          </cell>
          <cell r="P9473" t="str">
            <v>CR30</v>
          </cell>
        </row>
        <row r="9474">
          <cell r="A9474">
            <v>202048</v>
          </cell>
          <cell r="B9474" t="str">
            <v>FERNANDO PALOMINO</v>
          </cell>
          <cell r="C9474" t="str">
            <v>COMERCIALIZADORA LLANTOTAS S.A.S.</v>
          </cell>
          <cell r="E9474" t="str">
            <v>CRA. 30  16-61</v>
          </cell>
          <cell r="F9474" t="str">
            <v>2 2346666</v>
          </cell>
          <cell r="G9474" t="str">
            <v>321 8163283</v>
          </cell>
          <cell r="I9474" t="str">
            <v>TULUA</v>
          </cell>
          <cell r="J9474" t="str">
            <v>VALLE DEL CAUCA</v>
          </cell>
          <cell r="K9474" t="str">
            <v>X</v>
          </cell>
          <cell r="M9474">
            <v>9009697477</v>
          </cell>
          <cell r="N9474" t="str">
            <v>recepcionfacturasllantotas@gmail.com</v>
          </cell>
          <cell r="O9474" t="str">
            <v>PJ</v>
          </cell>
          <cell r="P9474" t="str">
            <v>CR30</v>
          </cell>
        </row>
        <row r="9475">
          <cell r="A9475">
            <v>129430</v>
          </cell>
          <cell r="B9475" t="str">
            <v>FERNANDO PALOMINO</v>
          </cell>
          <cell r="C9475" t="str">
            <v>HEBERT YUSTI VARELA</v>
          </cell>
          <cell r="E9475" t="str">
            <v>CGT LA MORELIA - HIGUERON</v>
          </cell>
          <cell r="F9475" t="str">
            <v>315 3294179</v>
          </cell>
          <cell r="I9475" t="str">
            <v>ROLDANILLO</v>
          </cell>
          <cell r="J9475" t="str">
            <v>VALLE DEL CAUCA</v>
          </cell>
          <cell r="K9475" t="str">
            <v>X</v>
          </cell>
          <cell r="M9475">
            <v>16545471</v>
          </cell>
          <cell r="N9475" t="str">
            <v>facturascontado6@gmail.com</v>
          </cell>
          <cell r="O9475" t="str">
            <v>PN</v>
          </cell>
          <cell r="P9475" t="str">
            <v>CO00</v>
          </cell>
        </row>
        <row r="9476">
          <cell r="A9476">
            <v>129469</v>
          </cell>
          <cell r="B9476" t="str">
            <v>FERNANDO PALOMINO</v>
          </cell>
          <cell r="C9476" t="str">
            <v>ALCIBER ALCOCER HERNANDEZ VELEZ</v>
          </cell>
          <cell r="E9476" t="str">
            <v>CRA. 10  1-128</v>
          </cell>
          <cell r="F9476" t="str">
            <v>317 8066483</v>
          </cell>
          <cell r="G9476" t="str">
            <v xml:space="preserve"> </v>
          </cell>
          <cell r="H9476" t="str">
            <v xml:space="preserve"> </v>
          </cell>
          <cell r="I9476" t="str">
            <v>BUGALAGRANDE</v>
          </cell>
          <cell r="J9476" t="str">
            <v>VALLE DEL CAUCA</v>
          </cell>
          <cell r="K9476" t="str">
            <v>X</v>
          </cell>
          <cell r="M9476">
            <v>1113037269</v>
          </cell>
          <cell r="N9476" t="str">
            <v>aleyxer@hotmail.com</v>
          </cell>
          <cell r="O9476" t="str">
            <v>PN</v>
          </cell>
          <cell r="P9476" t="str">
            <v>CO00</v>
          </cell>
        </row>
        <row r="9477">
          <cell r="A9477">
            <v>129844</v>
          </cell>
          <cell r="B9477" t="str">
            <v>FERNANDO PALOMINO</v>
          </cell>
          <cell r="C9477" t="str">
            <v>GRANOS Y CONCENTRADOS LA MADEJA S.A.S.</v>
          </cell>
          <cell r="E9477" t="str">
            <v>CL 29  22-36 BRR EL CENTRO</v>
          </cell>
          <cell r="F9477" t="str">
            <v>2 2247293</v>
          </cell>
          <cell r="G9477" t="str">
            <v>316 5233594</v>
          </cell>
          <cell r="I9477" t="str">
            <v>TULUA</v>
          </cell>
          <cell r="J9477" t="str">
            <v>VALLE DEL CAUCA</v>
          </cell>
          <cell r="K9477" t="str">
            <v>X</v>
          </cell>
          <cell r="M9477">
            <v>9012892321</v>
          </cell>
          <cell r="N9477" t="str">
            <v>lamadejasas@hotmail.com</v>
          </cell>
          <cell r="O9477" t="str">
            <v>PJ</v>
          </cell>
          <cell r="P9477" t="str">
            <v>CO08</v>
          </cell>
        </row>
        <row r="9478">
          <cell r="A9478">
            <v>130077</v>
          </cell>
          <cell r="B9478" t="str">
            <v>FERNANDO PALOMINO</v>
          </cell>
          <cell r="C9478" t="str">
            <v>WENDY YURANNY CORONADO RICO</v>
          </cell>
          <cell r="D9478" t="str">
            <v>TALLER DE MOTOS MANGA RACING</v>
          </cell>
          <cell r="E9478" t="str">
            <v>CRA. 10  14-08 BRR DIABLOS ROJOS</v>
          </cell>
          <cell r="F9478" t="str">
            <v>312 8034573</v>
          </cell>
          <cell r="I9478" t="str">
            <v>TULUA</v>
          </cell>
          <cell r="J9478" t="str">
            <v>VALLE DEL CAUCA</v>
          </cell>
          <cell r="K9478" t="str">
            <v>X</v>
          </cell>
          <cell r="M9478">
            <v>1130599115</v>
          </cell>
          <cell r="N9478" t="str">
            <v>jatsury90@hotmail.com</v>
          </cell>
          <cell r="O9478" t="str">
            <v xml:space="preserve">PN </v>
          </cell>
          <cell r="P9478" t="str">
            <v>CO00</v>
          </cell>
        </row>
        <row r="9479">
          <cell r="A9479">
            <v>130210</v>
          </cell>
          <cell r="B9479" t="str">
            <v>FERNANDO PALOMINO</v>
          </cell>
          <cell r="C9479" t="str">
            <v>LUIS URIEL GUZMAN PEREZ</v>
          </cell>
          <cell r="E9479" t="str">
            <v>CL 8  4-05</v>
          </cell>
          <cell r="F9479" t="str">
            <v>316 6640599</v>
          </cell>
          <cell r="I9479" t="str">
            <v>ROLDANILLO</v>
          </cell>
          <cell r="J9479" t="str">
            <v>VALLE DEL CAUCA</v>
          </cell>
          <cell r="K9479" t="str">
            <v>X</v>
          </cell>
          <cell r="M9479">
            <v>16548220</v>
          </cell>
          <cell r="N9479" t="str">
            <v>luisgui2296@hotmail.com</v>
          </cell>
          <cell r="O9479" t="str">
            <v>PN</v>
          </cell>
          <cell r="P9479" t="str">
            <v>CO00</v>
          </cell>
        </row>
        <row r="9480">
          <cell r="A9480">
            <v>130426</v>
          </cell>
          <cell r="B9480" t="str">
            <v>FERNANDO PALOMINO</v>
          </cell>
          <cell r="C9480" t="str">
            <v>AMORTIGUADORES DE LA MONTAÑA S.A.S.</v>
          </cell>
          <cell r="D9480" t="str">
            <v>AMORTILLANTAS DEL CENTRO</v>
          </cell>
          <cell r="E9480" t="str">
            <v>CL 26  31-07  BRR CESPEDES</v>
          </cell>
          <cell r="F9480" t="str">
            <v>2 2347904</v>
          </cell>
          <cell r="G9480" t="str">
            <v>320 7538411</v>
          </cell>
          <cell r="I9480" t="str">
            <v>TULUA</v>
          </cell>
          <cell r="J9480" t="str">
            <v>VALLE DEL CAUCA</v>
          </cell>
          <cell r="K9480" t="str">
            <v>X</v>
          </cell>
          <cell r="M9480">
            <v>9013119308</v>
          </cell>
          <cell r="N9480" t="str">
            <v>amortillancen@gmail.com</v>
          </cell>
          <cell r="O9480" t="str">
            <v>PJ</v>
          </cell>
          <cell r="P9480" t="str">
            <v>CR30</v>
          </cell>
        </row>
        <row r="9481">
          <cell r="A9481">
            <v>202163</v>
          </cell>
          <cell r="B9481" t="str">
            <v>FERNANDO PALOMINO</v>
          </cell>
          <cell r="C9481" t="str">
            <v>MASSER S.A.S.</v>
          </cell>
          <cell r="D9481" t="str">
            <v>TULUA</v>
          </cell>
          <cell r="E9481" t="str">
            <v>CRA  40 CALLE 43 ESQUINA</v>
          </cell>
          <cell r="F9481">
            <v>3105880006</v>
          </cell>
          <cell r="I9481" t="str">
            <v>TULUA</v>
          </cell>
          <cell r="J9481" t="str">
            <v>VALLE DEL CAUCA</v>
          </cell>
          <cell r="K9481" t="str">
            <v>X</v>
          </cell>
          <cell r="M9481">
            <v>9004918890</v>
          </cell>
          <cell r="N9481" t="str">
            <v>recepcionelectronica@masser.com.co</v>
          </cell>
          <cell r="O9481" t="str">
            <v>PJ</v>
          </cell>
          <cell r="P9481" t="str">
            <v>CR30</v>
          </cell>
        </row>
        <row r="9482">
          <cell r="A9482">
            <v>202165</v>
          </cell>
          <cell r="B9482" t="str">
            <v>FERNANDO PALOMINO</v>
          </cell>
          <cell r="C9482" t="str">
            <v>MASSER S.A.S.</v>
          </cell>
          <cell r="D9482" t="str">
            <v>EL RECREO</v>
          </cell>
          <cell r="E9482" t="str">
            <v>KM. 18 VÍA TULUA-BUGA</v>
          </cell>
          <cell r="F9482">
            <v>3105881839</v>
          </cell>
          <cell r="I9482" t="str">
            <v>SAN PEDRO</v>
          </cell>
          <cell r="J9482" t="str">
            <v>VALLE DEL CAUCA</v>
          </cell>
          <cell r="K9482" t="str">
            <v>X</v>
          </cell>
          <cell r="M9482">
            <v>9004918890</v>
          </cell>
          <cell r="N9482" t="str">
            <v>recepcionelectronica@masser.com.co</v>
          </cell>
          <cell r="O9482" t="str">
            <v>PJ</v>
          </cell>
          <cell r="P9482" t="str">
            <v>CR30</v>
          </cell>
        </row>
        <row r="9483">
          <cell r="A9483">
            <v>202167</v>
          </cell>
          <cell r="B9483" t="str">
            <v>FERNANDO PALOMINO</v>
          </cell>
          <cell r="C9483" t="str">
            <v>MASSER S.A.S.</v>
          </cell>
          <cell r="D9483" t="str">
            <v xml:space="preserve">SAN PEDRO OCCIDENTE </v>
          </cell>
          <cell r="E9483" t="str">
            <v xml:space="preserve">CARRERA 9 SUR NO 15-19 SUR </v>
          </cell>
          <cell r="F9483">
            <v>3105881839</v>
          </cell>
          <cell r="I9483" t="str">
            <v>SAN PEDRO</v>
          </cell>
          <cell r="J9483" t="str">
            <v>VALLE DEL CAUCA</v>
          </cell>
          <cell r="K9483" t="str">
            <v>X</v>
          </cell>
          <cell r="M9483">
            <v>9004918890</v>
          </cell>
          <cell r="N9483" t="str">
            <v>recepcionelectronica@masser.com.co</v>
          </cell>
          <cell r="O9483" t="str">
            <v>PJ</v>
          </cell>
          <cell r="P9483" t="str">
            <v>CR30</v>
          </cell>
        </row>
        <row r="9484">
          <cell r="A9484">
            <v>131113</v>
          </cell>
          <cell r="B9484" t="str">
            <v>FERNANDO PALOMINO</v>
          </cell>
          <cell r="C9484" t="str">
            <v>LAURA XIMENA PIEDRAHITA ORTEGON</v>
          </cell>
          <cell r="E9484" t="str">
            <v>CR 3 # 9-16 B7 SAN SEBASTIAN</v>
          </cell>
          <cell r="F9484" t="str">
            <v>319 351 6315</v>
          </cell>
          <cell r="I9484" t="str">
            <v>ROLDANILLO</v>
          </cell>
          <cell r="J9484" t="str">
            <v>VALLE DEL CAUCA</v>
          </cell>
          <cell r="K9484" t="str">
            <v>X</v>
          </cell>
          <cell r="M9484">
            <v>1113789626</v>
          </cell>
          <cell r="N9484" t="str">
            <v>laurapiedrahita72@gmail.com</v>
          </cell>
          <cell r="O9484" t="str">
            <v>PN</v>
          </cell>
          <cell r="P9484" t="str">
            <v>CO00</v>
          </cell>
        </row>
        <row r="9485">
          <cell r="A9485">
            <v>131224</v>
          </cell>
          <cell r="B9485" t="str">
            <v>FERNANDO PALOMINO</v>
          </cell>
          <cell r="C9485" t="str">
            <v>CASA FRENOS TULUA SAS</v>
          </cell>
          <cell r="E9485" t="str">
            <v>CL 28 # 39-40 B/ PANAMERICANO</v>
          </cell>
          <cell r="F9485" t="str">
            <v>2 225 9301</v>
          </cell>
          <cell r="G9485" t="str">
            <v>313 746 7929</v>
          </cell>
          <cell r="I9485" t="str">
            <v>TULUA</v>
          </cell>
          <cell r="J9485" t="str">
            <v>VALLE DEL CAUCA</v>
          </cell>
          <cell r="K9485" t="str">
            <v>X</v>
          </cell>
          <cell r="M9485">
            <v>9013045961</v>
          </cell>
          <cell r="N9485" t="str">
            <v>casafrenostuluasas@gmail.com</v>
          </cell>
          <cell r="O9485" t="str">
            <v>PJ</v>
          </cell>
          <cell r="P9485" t="str">
            <v>CR45</v>
          </cell>
        </row>
        <row r="9486">
          <cell r="A9486">
            <v>131369</v>
          </cell>
          <cell r="B9486" t="str">
            <v>FERNANDO PALOMINO</v>
          </cell>
          <cell r="C9486" t="str">
            <v>CARLOS ARMANDO NOGUERA TOBAR</v>
          </cell>
          <cell r="E9486" t="str">
            <v>CR 25 # 29-45 B/ CENTRO</v>
          </cell>
          <cell r="F9486" t="str">
            <v>313 622 6331</v>
          </cell>
          <cell r="I9486" t="str">
            <v>TULUA</v>
          </cell>
          <cell r="J9486" t="str">
            <v>VALLE DEL CAUCA</v>
          </cell>
          <cell r="K9486" t="str">
            <v>X</v>
          </cell>
          <cell r="M9486">
            <v>1113309308</v>
          </cell>
          <cell r="N9486" t="str">
            <v>julianaandreabc.30@gmail.com</v>
          </cell>
          <cell r="O9486" t="str">
            <v>PN</v>
          </cell>
          <cell r="P9486" t="str">
            <v>CO00</v>
          </cell>
        </row>
        <row r="9487">
          <cell r="A9487">
            <v>131485</v>
          </cell>
          <cell r="B9487" t="str">
            <v>FERNANDO PALOMINO</v>
          </cell>
          <cell r="C9487" t="str">
            <v>YHOANA ANDREA VALENCIA RUIZ</v>
          </cell>
          <cell r="D9487" t="str">
            <v>TALLER DE MOTOS KALETH</v>
          </cell>
          <cell r="E9487" t="str">
            <v>CARRERA 11 # 7-03</v>
          </cell>
          <cell r="F9487" t="str">
            <v>314 668 3687</v>
          </cell>
          <cell r="I9487" t="str">
            <v>ZARZAL</v>
          </cell>
          <cell r="J9487" t="str">
            <v>VALLE DEL CAUCA</v>
          </cell>
          <cell r="K9487" t="str">
            <v>X</v>
          </cell>
          <cell r="M9487">
            <v>1116446034</v>
          </cell>
          <cell r="N9487" t="str">
            <v>yhoannavalencia802@gmail.com</v>
          </cell>
          <cell r="O9487" t="str">
            <v>PN</v>
          </cell>
          <cell r="P9487" t="str">
            <v>CO00</v>
          </cell>
        </row>
        <row r="9488">
          <cell r="A9488">
            <v>131486</v>
          </cell>
          <cell r="B9488" t="str">
            <v>FERNANDO PALOMINO</v>
          </cell>
          <cell r="C9488" t="str">
            <v>DUBERNEY GARCIA GONZALEZ</v>
          </cell>
          <cell r="E9488" t="str">
            <v>CR 5 # 23-11</v>
          </cell>
          <cell r="F9488" t="str">
            <v>310 444 3307</v>
          </cell>
          <cell r="I9488" t="str">
            <v>ANDALUCIA</v>
          </cell>
          <cell r="J9488" t="str">
            <v>VALLE DEL CAUCA</v>
          </cell>
          <cell r="K9488" t="str">
            <v>X</v>
          </cell>
          <cell r="M9488">
            <v>94232570</v>
          </cell>
          <cell r="N9488" t="str">
            <v>ducuta28@hotmail.com</v>
          </cell>
          <cell r="O9488" t="str">
            <v>PN</v>
          </cell>
          <cell r="P9488" t="str">
            <v>CR15</v>
          </cell>
        </row>
        <row r="9489">
          <cell r="A9489">
            <v>131716</v>
          </cell>
          <cell r="B9489" t="str">
            <v>FERNANDO PALOMINO</v>
          </cell>
          <cell r="C9489" t="str">
            <v>CARLOS ENRIQUE ARIAS MEJIA</v>
          </cell>
          <cell r="D9489" t="str">
            <v>TALLER AGRICOLA J.J</v>
          </cell>
          <cell r="E9489" t="str">
            <v>CL 9 # 3-36 B/ IPIRA</v>
          </cell>
          <cell r="F9489" t="str">
            <v>316 640 7420</v>
          </cell>
          <cell r="I9489" t="str">
            <v>ROLDANILLO</v>
          </cell>
          <cell r="J9489" t="str">
            <v>VALLE DEL CAUCA</v>
          </cell>
          <cell r="K9489" t="str">
            <v>X</v>
          </cell>
          <cell r="M9489">
            <v>16549642</v>
          </cell>
          <cell r="N9489" t="str">
            <v>ariascarlos485@gmail.com</v>
          </cell>
          <cell r="O9489" t="str">
            <v>PN</v>
          </cell>
          <cell r="P9489" t="str">
            <v>CO00</v>
          </cell>
        </row>
        <row r="9490">
          <cell r="A9490">
            <v>131771</v>
          </cell>
          <cell r="B9490" t="str">
            <v>FERNANDO PALOMINO</v>
          </cell>
          <cell r="C9490" t="str">
            <v>RODRIGO PUERTA BETANCOURT</v>
          </cell>
          <cell r="D9490" t="str">
            <v>RODRIMOTOS DE LA CALLE 22</v>
          </cell>
          <cell r="E9490" t="str">
            <v>CR 30 # 23-19 B/ CESPEDES</v>
          </cell>
          <cell r="F9490" t="str">
            <v>312 459 9348</v>
          </cell>
          <cell r="G9490" t="str">
            <v>2 226 2121</v>
          </cell>
          <cell r="I9490" t="str">
            <v>TULUA</v>
          </cell>
          <cell r="J9490" t="str">
            <v>VALLE DEL CAUCA</v>
          </cell>
          <cell r="K9490" t="str">
            <v>X</v>
          </cell>
          <cell r="M9490">
            <v>10269582</v>
          </cell>
          <cell r="N9490" t="str">
            <v>rodrimotos2009@hotmail.com</v>
          </cell>
          <cell r="O9490" t="str">
            <v>PN</v>
          </cell>
          <cell r="P9490" t="str">
            <v>CR30</v>
          </cell>
        </row>
        <row r="9491">
          <cell r="A9491">
            <v>132588</v>
          </cell>
          <cell r="B9491" t="str">
            <v>FERNANDO PALOMINO</v>
          </cell>
          <cell r="C9491" t="str">
            <v>KATHERINE OLAYA PEÑA</v>
          </cell>
          <cell r="E9491" t="str">
            <v>CRA. 33 # 29-34 B/ VICTORIA</v>
          </cell>
          <cell r="F9491" t="str">
            <v>314 2776382</v>
          </cell>
          <cell r="G9491">
            <v>3118482283</v>
          </cell>
          <cell r="I9491" t="str">
            <v>TULUA</v>
          </cell>
          <cell r="J9491" t="str">
            <v>VALLE DEL CAUCA</v>
          </cell>
          <cell r="K9491" t="str">
            <v>X</v>
          </cell>
          <cell r="M9491">
            <v>1116240431</v>
          </cell>
          <cell r="N9491" t="str">
            <v>motojuanes1@gmail.com</v>
          </cell>
          <cell r="O9491" t="str">
            <v>PN</v>
          </cell>
          <cell r="P9491" t="str">
            <v>CR30</v>
          </cell>
        </row>
        <row r="9492">
          <cell r="A9492">
            <v>132929</v>
          </cell>
          <cell r="B9492" t="str">
            <v>FERNANDO PALOMINO</v>
          </cell>
          <cell r="C9492" t="str">
            <v>JAIME ALEJANDRO OWENS FRANCOIS</v>
          </cell>
          <cell r="D9492" t="str">
            <v>JAIME MOTOS JM</v>
          </cell>
          <cell r="E9492" t="str">
            <v>CARRERA 30 # 22- 77 B/CESPEDES</v>
          </cell>
          <cell r="G9492">
            <v>3178173313</v>
          </cell>
          <cell r="I9492" t="str">
            <v>TULUA</v>
          </cell>
          <cell r="J9492" t="str">
            <v>VALLE DEL CAUCA</v>
          </cell>
          <cell r="K9492" t="str">
            <v>X</v>
          </cell>
          <cell r="M9492">
            <v>14893181</v>
          </cell>
          <cell r="N9492" t="str">
            <v>jaimemotosjm2020@hotmail.com</v>
          </cell>
          <cell r="O9492" t="str">
            <v>PN</v>
          </cell>
          <cell r="P9492" t="str">
            <v>CO00</v>
          </cell>
        </row>
        <row r="9493">
          <cell r="A9493">
            <v>133192</v>
          </cell>
          <cell r="B9493" t="str">
            <v>FERNANDO PALOMINO</v>
          </cell>
          <cell r="C9493" t="str">
            <v>EDUARD HERNAN GONZALEZ SANCHEZ</v>
          </cell>
          <cell r="E9493" t="str">
            <v>CARRERA 42 # 29-51 B/JAZMIN</v>
          </cell>
          <cell r="G9493">
            <v>3172966599</v>
          </cell>
          <cell r="I9493" t="str">
            <v>TULUA</v>
          </cell>
          <cell r="J9493" t="str">
            <v>VALLE DEL CAUCA</v>
          </cell>
          <cell r="K9493" t="str">
            <v>X</v>
          </cell>
          <cell r="M9493">
            <v>14893658</v>
          </cell>
          <cell r="N9493" t="str">
            <v>eduardhernan@gmail.com</v>
          </cell>
          <cell r="O9493" t="str">
            <v>PN</v>
          </cell>
          <cell r="P9493" t="str">
            <v>CO00</v>
          </cell>
        </row>
        <row r="9494">
          <cell r="A9494">
            <v>133303</v>
          </cell>
          <cell r="B9494" t="str">
            <v>FERNANDO PALOMINO</v>
          </cell>
          <cell r="C9494" t="str">
            <v>DIOVANNY CASTRO ORTIZ</v>
          </cell>
          <cell r="E9494" t="str">
            <v>CARRERA 29 # 24- 21 B/VILLA NUEVA</v>
          </cell>
          <cell r="G9494">
            <v>3158119076</v>
          </cell>
          <cell r="I9494" t="str">
            <v>TULUA</v>
          </cell>
          <cell r="J9494" t="str">
            <v>VALLE DEL CAUCA</v>
          </cell>
          <cell r="K9494" t="str">
            <v>X</v>
          </cell>
          <cell r="M9494">
            <v>16362636</v>
          </cell>
          <cell r="N9494" t="str">
            <v>diovannycastro19@hotmail.com</v>
          </cell>
          <cell r="O9494" t="str">
            <v>PN</v>
          </cell>
          <cell r="P9494" t="str">
            <v>CO00</v>
          </cell>
        </row>
        <row r="9495">
          <cell r="A9495">
            <v>134059</v>
          </cell>
          <cell r="B9495" t="str">
            <v>FERNANDO PALOMINO</v>
          </cell>
          <cell r="C9495" t="str">
            <v>DIEGO FERNANDO ALVAREZ DURANGO</v>
          </cell>
          <cell r="E9495" t="str">
            <v>CR 5 # 15-5</v>
          </cell>
          <cell r="G9495">
            <v>3108257786</v>
          </cell>
          <cell r="I9495" t="str">
            <v>ANDALUCIA</v>
          </cell>
          <cell r="J9495" t="str">
            <v>VALLE DEL CAUCA</v>
          </cell>
          <cell r="K9495" t="str">
            <v>X</v>
          </cell>
          <cell r="M9495">
            <v>94355521</v>
          </cell>
          <cell r="N9495" t="str">
            <v>contable1234@hotmail.com</v>
          </cell>
          <cell r="O9495" t="str">
            <v>PN</v>
          </cell>
          <cell r="P9495" t="str">
            <v>CR30</v>
          </cell>
        </row>
        <row r="9496">
          <cell r="A9496">
            <v>134104</v>
          </cell>
          <cell r="B9496" t="str">
            <v>FERNANDO PALOMINO</v>
          </cell>
          <cell r="C9496" t="str">
            <v>LAZARO DE JESUS JARAMILLO RESTREPO</v>
          </cell>
          <cell r="E9496" t="str">
            <v>CLL 21 # 25-16 BR TOMAS URIBE</v>
          </cell>
          <cell r="G9496">
            <v>3152834717</v>
          </cell>
          <cell r="I9496" t="str">
            <v>TULUA</v>
          </cell>
          <cell r="J9496" t="str">
            <v>VALLE DEL CAUCA</v>
          </cell>
          <cell r="K9496" t="str">
            <v>X</v>
          </cell>
          <cell r="M9496">
            <v>16358608</v>
          </cell>
          <cell r="N9496" t="str">
            <v>lazarodejesusjaramillorestrepo@hotmail.com</v>
          </cell>
          <cell r="O9496" t="str">
            <v>PN</v>
          </cell>
          <cell r="P9496" t="str">
            <v>CO00</v>
          </cell>
        </row>
        <row r="9497">
          <cell r="A9497">
            <v>134449</v>
          </cell>
          <cell r="B9497" t="str">
            <v>FERNANDO PALOMINO</v>
          </cell>
          <cell r="C9497" t="str">
            <v>ANGEL HUMBERTO IBARRA ROBAYO</v>
          </cell>
          <cell r="E9497" t="str">
            <v>CL 24 # 30-13</v>
          </cell>
          <cell r="G9497">
            <v>3123592228</v>
          </cell>
          <cell r="I9497" t="str">
            <v>TULUA</v>
          </cell>
          <cell r="J9497" t="str">
            <v>VALLE DEL CAUCA</v>
          </cell>
          <cell r="K9497" t="str">
            <v>X</v>
          </cell>
          <cell r="M9497">
            <v>79725944</v>
          </cell>
          <cell r="N9497" t="str">
            <v>angelibarra200@hotmail.com</v>
          </cell>
          <cell r="O9497" t="str">
            <v>PN</v>
          </cell>
          <cell r="P9497" t="str">
            <v>CO00</v>
          </cell>
        </row>
        <row r="9498">
          <cell r="A9498">
            <v>134524</v>
          </cell>
          <cell r="B9498" t="str">
            <v>FERNANDO PALOMINO</v>
          </cell>
          <cell r="C9498" t="str">
            <v>CARLOS EDUARDO GONZALEZ DELGADO</v>
          </cell>
          <cell r="E9498" t="str">
            <v>CLL 3 # 4-41 BR CENTRO</v>
          </cell>
          <cell r="G9498">
            <v>3176629063</v>
          </cell>
          <cell r="I9498" t="str">
            <v>BUGALAGRANDE</v>
          </cell>
          <cell r="J9498" t="str">
            <v>VALLE DEL CAUCA</v>
          </cell>
          <cell r="K9498" t="str">
            <v>X</v>
          </cell>
          <cell r="M9498">
            <v>1113039708</v>
          </cell>
          <cell r="N9498" t="str">
            <v>carrapicho_04@hotmail.com</v>
          </cell>
          <cell r="O9498" t="str">
            <v>PN</v>
          </cell>
          <cell r="P9498" t="str">
            <v>CO00</v>
          </cell>
        </row>
        <row r="9499">
          <cell r="A9499">
            <v>134844</v>
          </cell>
          <cell r="B9499" t="str">
            <v>FERNANDO PALOMINO</v>
          </cell>
          <cell r="C9499" t="str">
            <v>CHRISTIAN FERNANDO CHAVEZ OCAMPO</v>
          </cell>
          <cell r="E9499" t="str">
            <v>CRA 5 # 3-85 BR LA MARIA</v>
          </cell>
          <cell r="G9499">
            <v>3178066483</v>
          </cell>
          <cell r="I9499" t="str">
            <v>BUGALAGRANDE</v>
          </cell>
          <cell r="J9499" t="str">
            <v>VALLE DEL CAUCA</v>
          </cell>
          <cell r="K9499" t="str">
            <v>X</v>
          </cell>
          <cell r="M9499">
            <v>1113039143</v>
          </cell>
          <cell r="N9499" t="str">
            <v>aleyxer@hotmail.com</v>
          </cell>
          <cell r="O9499" t="str">
            <v>PN</v>
          </cell>
          <cell r="P9499" t="str">
            <v>CR30</v>
          </cell>
        </row>
        <row r="9500">
          <cell r="A9500">
            <v>202476</v>
          </cell>
          <cell r="B9500" t="str">
            <v>FERNANDO PALOMINO</v>
          </cell>
          <cell r="C9500" t="str">
            <v>PEDRO ANTONIO LORZA TORRES</v>
          </cell>
          <cell r="D9500" t="str">
            <v>ESTACION SERV RIOFRIO TERPEL</v>
          </cell>
          <cell r="E9500" t="str">
            <v>CGTO EL JAGUAL - RIOFRIO</v>
          </cell>
          <cell r="G9500" t="str">
            <v>2 2263134</v>
          </cell>
          <cell r="I9500" t="str">
            <v>RIOFRIO</v>
          </cell>
          <cell r="J9500" t="str">
            <v>VALLE DEL CAUCA</v>
          </cell>
          <cell r="K9500" t="str">
            <v>X</v>
          </cell>
          <cell r="M9500">
            <v>94355775</v>
          </cell>
          <cell r="N9500" t="str">
            <v>terpelandalucia_2@hotmail.com</v>
          </cell>
          <cell r="O9500" t="str">
            <v>PN</v>
          </cell>
          <cell r="P9500" t="str">
            <v>CR30</v>
          </cell>
        </row>
        <row r="9501">
          <cell r="A9501">
            <v>202477</v>
          </cell>
          <cell r="B9501" t="str">
            <v>FERNANDO PALOMINO</v>
          </cell>
          <cell r="C9501" t="str">
            <v>PEDRO ANTONIO LORZA TORRES</v>
          </cell>
          <cell r="D9501" t="str">
            <v>E/S TERPEL "EL SAMAN" MEDIA CANOA</v>
          </cell>
          <cell r="E9501" t="str">
            <v>KM 7 VIA BUGA - BUENAVENTURA</v>
          </cell>
          <cell r="G9501" t="str">
            <v>2 2263134</v>
          </cell>
          <cell r="I9501" t="str">
            <v>YOTOCO</v>
          </cell>
          <cell r="J9501" t="str">
            <v>VALLE DEL CAUCA</v>
          </cell>
          <cell r="K9501" t="str">
            <v>X</v>
          </cell>
          <cell r="M9501">
            <v>94355775</v>
          </cell>
          <cell r="N9501" t="str">
            <v>terpelandalucia_2@hotmail.com</v>
          </cell>
          <cell r="O9501" t="str">
            <v>PN</v>
          </cell>
          <cell r="P9501" t="str">
            <v>CR30</v>
          </cell>
        </row>
        <row r="9502">
          <cell r="A9502">
            <v>202478</v>
          </cell>
          <cell r="B9502" t="str">
            <v>FERNANDO PALOMINO</v>
          </cell>
          <cell r="C9502" t="str">
            <v>PEDRO ANTONIO LORZA TORRES</v>
          </cell>
          <cell r="D9502" t="str">
            <v>ESTACION DE SERVICIO CANDELARIA</v>
          </cell>
          <cell r="E9502" t="str">
            <v>KM 2 VIA CANDELARIA - PALMIRA</v>
          </cell>
          <cell r="G9502" t="str">
            <v>2 2263134</v>
          </cell>
          <cell r="I9502" t="str">
            <v>CANDELARIA</v>
          </cell>
          <cell r="J9502" t="str">
            <v>VALLE DEL CAUCA</v>
          </cell>
          <cell r="K9502" t="str">
            <v>X</v>
          </cell>
          <cell r="M9502">
            <v>94355775</v>
          </cell>
          <cell r="N9502" t="str">
            <v>terpelandalucia_2@hotmail.com</v>
          </cell>
          <cell r="O9502" t="str">
            <v>PN</v>
          </cell>
          <cell r="P9502" t="str">
            <v>CR30</v>
          </cell>
        </row>
        <row r="9503">
          <cell r="A9503">
            <v>135217</v>
          </cell>
          <cell r="B9503" t="str">
            <v>FERNANDO PALOMINO</v>
          </cell>
          <cell r="C9503" t="str">
            <v>ISABEL CRISTINA LOZANO PACHECO</v>
          </cell>
          <cell r="E9503" t="str">
            <v>CRA 29A # 22-60 B/ VILLANUEVA</v>
          </cell>
          <cell r="G9503">
            <v>3177060808</v>
          </cell>
          <cell r="I9503" t="str">
            <v>TULUA</v>
          </cell>
          <cell r="J9503" t="str">
            <v>VALLE DEL CAUCA</v>
          </cell>
          <cell r="K9503" t="str">
            <v>X</v>
          </cell>
          <cell r="M9503">
            <v>38792466</v>
          </cell>
          <cell r="N9503" t="str">
            <v>ventas@autogt.com</v>
          </cell>
          <cell r="O9503" t="str">
            <v>PN</v>
          </cell>
          <cell r="P9503" t="str">
            <v>CO00</v>
          </cell>
        </row>
        <row r="9504">
          <cell r="A9504">
            <v>135540</v>
          </cell>
          <cell r="B9504" t="str">
            <v>FERNANDO PALOMINO</v>
          </cell>
          <cell r="C9504" t="str">
            <v>ROBERTO JOSE RUIZ AYALA</v>
          </cell>
          <cell r="E9504" t="str">
            <v>CR 4 # 7-97</v>
          </cell>
          <cell r="G9504">
            <v>3117738412</v>
          </cell>
          <cell r="I9504" t="str">
            <v>ROLDANILLO</v>
          </cell>
          <cell r="J9504" t="str">
            <v>VALLE DEL CAUCA</v>
          </cell>
          <cell r="K9504" t="str">
            <v>X</v>
          </cell>
          <cell r="M9504">
            <v>1113781641</v>
          </cell>
          <cell r="N9504" t="str">
            <v>motoclubkanguroroldanillo@hotmail.com</v>
          </cell>
          <cell r="O9504" t="str">
            <v>PN</v>
          </cell>
          <cell r="P9504" t="str">
            <v>CR15</v>
          </cell>
        </row>
        <row r="9505">
          <cell r="A9505">
            <v>135632</v>
          </cell>
          <cell r="B9505" t="str">
            <v>FERNANDO PALOMINO</v>
          </cell>
          <cell r="C9505" t="str">
            <v>EDS LA ESPERANZA G.L.F. S.A.S.</v>
          </cell>
          <cell r="E9505" t="str">
            <v>VIA TULUA -CGTO NARIÑO KM 2</v>
          </cell>
          <cell r="G9505">
            <v>3155614601</v>
          </cell>
          <cell r="I9505" t="str">
            <v>TULUA</v>
          </cell>
          <cell r="J9505" t="str">
            <v>VALLE DEL CAUCA</v>
          </cell>
          <cell r="K9505" t="str">
            <v>X</v>
          </cell>
          <cell r="M9505">
            <v>9013209535</v>
          </cell>
          <cell r="N9505" t="str">
            <v>estacioneslaesperanzasas@gmail.com</v>
          </cell>
          <cell r="O9505" t="str">
            <v>PJ</v>
          </cell>
          <cell r="P9505" t="str">
            <v>CO00</v>
          </cell>
        </row>
        <row r="9506">
          <cell r="A9506">
            <v>135750</v>
          </cell>
          <cell r="B9506" t="str">
            <v>FERNANDO PALOMINO</v>
          </cell>
          <cell r="C9506" t="str">
            <v>MAURICIO GAVIRIA MEJIA</v>
          </cell>
          <cell r="E9506" t="str">
            <v>CL 9 SUR # 8-54 B/ LA MARIA-2 ETAPA</v>
          </cell>
          <cell r="G9506">
            <v>3185013476</v>
          </cell>
          <cell r="I9506" t="str">
            <v>BUGALAGRANDE</v>
          </cell>
          <cell r="J9506" t="str">
            <v>VALLE DEL CAUCA</v>
          </cell>
          <cell r="K9506" t="str">
            <v>X</v>
          </cell>
          <cell r="M9506">
            <v>1116235592</v>
          </cell>
          <cell r="N9506" t="str">
            <v>e.mpm79@hotmail.com</v>
          </cell>
          <cell r="O9506" t="str">
            <v>PN</v>
          </cell>
          <cell r="P9506" t="str">
            <v>CR15</v>
          </cell>
        </row>
        <row r="9507">
          <cell r="A9507">
            <v>135815</v>
          </cell>
          <cell r="B9507" t="str">
            <v>FERNANDO PALOMINO</v>
          </cell>
          <cell r="C9507" t="str">
            <v>CLAUDIA YURANI FRANCO BETANCOURT</v>
          </cell>
          <cell r="E9507" t="str">
            <v>CR 16 # 19-71 B/ SAN PEDRO</v>
          </cell>
          <cell r="G9507">
            <v>3143627746</v>
          </cell>
          <cell r="I9507" t="str">
            <v>LA UNION</v>
          </cell>
          <cell r="J9507" t="str">
            <v>VALLE DEL CAUCA</v>
          </cell>
          <cell r="K9507" t="str">
            <v>X</v>
          </cell>
          <cell r="M9507">
            <v>1112618012</v>
          </cell>
          <cell r="N9507" t="str">
            <v>taller.misi@outlook.es</v>
          </cell>
          <cell r="O9507" t="str">
            <v>PN</v>
          </cell>
          <cell r="P9507" t="str">
            <v>CO00</v>
          </cell>
        </row>
        <row r="9508">
          <cell r="A9508">
            <v>135876</v>
          </cell>
          <cell r="B9508" t="str">
            <v>FERNANDO PALOMINO</v>
          </cell>
          <cell r="C9508" t="str">
            <v>JOSE ALEXANDER OCAMPO LEAL</v>
          </cell>
          <cell r="E9508" t="str">
            <v>CR 5 # 18-40 B/ RICAUTE</v>
          </cell>
          <cell r="G9508">
            <v>3122747907</v>
          </cell>
          <cell r="I9508" t="str">
            <v>ANDALUCIA</v>
          </cell>
          <cell r="J9508" t="str">
            <v>VALLE DEL CAUCA</v>
          </cell>
          <cell r="K9508" t="str">
            <v>X</v>
          </cell>
          <cell r="M9508">
            <v>94357045</v>
          </cell>
          <cell r="N9508" t="str">
            <v>045jalex@gmail.com</v>
          </cell>
          <cell r="O9508" t="str">
            <v>PN</v>
          </cell>
          <cell r="P9508" t="str">
            <v>CO00</v>
          </cell>
        </row>
        <row r="9509">
          <cell r="A9509">
            <v>136118</v>
          </cell>
          <cell r="B9509" t="str">
            <v>FERNANDO PALOMINO</v>
          </cell>
          <cell r="C9509" t="str">
            <v>CESAR ANDRES LOPEZ  PEREZ</v>
          </cell>
          <cell r="E9509" t="str">
            <v>CR 30 # 24-98 ESQ B/ VILLA NUEVA</v>
          </cell>
          <cell r="G9509">
            <v>3173690634</v>
          </cell>
          <cell r="I9509" t="str">
            <v>TULUA</v>
          </cell>
          <cell r="J9509" t="str">
            <v>VALLE DEL CAUCA</v>
          </cell>
          <cell r="K9509" t="str">
            <v>X</v>
          </cell>
          <cell r="M9509">
            <v>1112099067</v>
          </cell>
          <cell r="N9509" t="str">
            <v>ceka1212@hotmail.com</v>
          </cell>
          <cell r="O9509" t="str">
            <v>PN</v>
          </cell>
          <cell r="P9509" t="str">
            <v>CO00</v>
          </cell>
        </row>
        <row r="9510">
          <cell r="A9510">
            <v>136190</v>
          </cell>
          <cell r="B9510" t="str">
            <v>FERNANDO PALOMINO</v>
          </cell>
          <cell r="C9510" t="str">
            <v>ALBA LUCIA SALAZAR CUELLAR</v>
          </cell>
          <cell r="E9510" t="str">
            <v>CL 9 # 3-13 B/ IPIRA</v>
          </cell>
          <cell r="G9510">
            <v>3137429895</v>
          </cell>
          <cell r="I9510" t="str">
            <v>ROLDANILLO</v>
          </cell>
          <cell r="J9510" t="str">
            <v>VALLE DEL CAUCA</v>
          </cell>
          <cell r="K9510" t="str">
            <v>X</v>
          </cell>
          <cell r="M9510">
            <v>66700673</v>
          </cell>
          <cell r="N9510" t="str">
            <v>albalusalazar61@hotmail.com</v>
          </cell>
          <cell r="O9510" t="str">
            <v>PN</v>
          </cell>
          <cell r="P9510" t="str">
            <v>CR30</v>
          </cell>
        </row>
        <row r="9511">
          <cell r="A9511">
            <v>136295</v>
          </cell>
          <cell r="B9511" t="str">
            <v>FERNANDO PALOMINO</v>
          </cell>
          <cell r="C9511" t="str">
            <v>JHON JAIRO RUEDA BETANCOURT</v>
          </cell>
          <cell r="E9511" t="str">
            <v>CR 30 # 22-32</v>
          </cell>
          <cell r="G9511">
            <v>3152599893</v>
          </cell>
          <cell r="I9511" t="str">
            <v>TULUA</v>
          </cell>
          <cell r="J9511" t="str">
            <v>VALLE DEL CAUCA</v>
          </cell>
          <cell r="K9511" t="str">
            <v>X</v>
          </cell>
          <cell r="M9511">
            <v>94390622</v>
          </cell>
          <cell r="N9511" t="str">
            <v>valeecortes99@gmail.com</v>
          </cell>
          <cell r="O9511" t="str">
            <v>PN</v>
          </cell>
          <cell r="P9511" t="str">
            <v>CR08</v>
          </cell>
        </row>
        <row r="9512">
          <cell r="A9512">
            <v>136325</v>
          </cell>
          <cell r="B9512" t="str">
            <v>FERNANDO PALOMINO</v>
          </cell>
          <cell r="C9512" t="str">
            <v>CRISTHIAN FERNANDO CLAVIJO VARGAS</v>
          </cell>
          <cell r="E9512" t="str">
            <v>CL 9 # 3-54 B/ IPIRA</v>
          </cell>
          <cell r="G9512">
            <v>3003865657</v>
          </cell>
          <cell r="I9512" t="str">
            <v>ROLDANILLO</v>
          </cell>
          <cell r="J9512" t="str">
            <v>VALLE DEL CAUCA</v>
          </cell>
          <cell r="K9512" t="str">
            <v>X</v>
          </cell>
          <cell r="M9512">
            <v>1007821025</v>
          </cell>
          <cell r="N9512" t="str">
            <v>cristhian99clavijo@gmail.com</v>
          </cell>
          <cell r="O9512" t="str">
            <v>PN</v>
          </cell>
          <cell r="P9512" t="str">
            <v>CR15</v>
          </cell>
        </row>
        <row r="9513">
          <cell r="A9513">
            <v>136470</v>
          </cell>
          <cell r="B9513" t="str">
            <v>FERNANDO PALOMINO</v>
          </cell>
          <cell r="C9513" t="str">
            <v>ALEJANDRA BUENO GIRALDO</v>
          </cell>
          <cell r="E9513" t="str">
            <v>CR 9 # 10-75 PARQ LAS PALMAS</v>
          </cell>
          <cell r="G9513">
            <v>3207069095</v>
          </cell>
          <cell r="I9513" t="str">
            <v>LA UNION</v>
          </cell>
          <cell r="J9513" t="str">
            <v>VALLE DEL CAUCA</v>
          </cell>
          <cell r="K9513" t="str">
            <v>X</v>
          </cell>
          <cell r="M9513">
            <v>1112627787</v>
          </cell>
          <cell r="N9513" t="str">
            <v>lubricentromk@gmail.com</v>
          </cell>
          <cell r="O9513" t="str">
            <v>PN</v>
          </cell>
          <cell r="P9513" t="str">
            <v>CR15</v>
          </cell>
        </row>
        <row r="9514">
          <cell r="A9514">
            <v>136581</v>
          </cell>
          <cell r="B9514" t="str">
            <v>FERNANDO PALOMINO</v>
          </cell>
          <cell r="C9514" t="str">
            <v>DANIEL HERNANDEZ CEBALLOS</v>
          </cell>
          <cell r="E9514" t="str">
            <v>CR 10 # 6-06 ESQ B/ CENTRO</v>
          </cell>
          <cell r="G9514">
            <v>3212279988</v>
          </cell>
          <cell r="I9514" t="str">
            <v>ZARZAL</v>
          </cell>
          <cell r="J9514" t="str">
            <v>VALLE DEL CAUCA</v>
          </cell>
          <cell r="K9514" t="str">
            <v>X</v>
          </cell>
          <cell r="M9514">
            <v>1099683182</v>
          </cell>
          <cell r="N9514" t="str">
            <v>danimotosoz8@gmail.com</v>
          </cell>
          <cell r="O9514" t="str">
            <v>PN</v>
          </cell>
          <cell r="P9514" t="str">
            <v>CO00</v>
          </cell>
        </row>
        <row r="9515">
          <cell r="A9515">
            <v>136599</v>
          </cell>
          <cell r="B9515" t="str">
            <v>FERNANDO PALOMINO</v>
          </cell>
          <cell r="C9515" t="str">
            <v>MARILIN BENAVIDES CORTES</v>
          </cell>
          <cell r="E9515" t="str">
            <v>CR 5 # 7-69 ESQ B/ ALIANZA</v>
          </cell>
          <cell r="G9515">
            <v>3106922508</v>
          </cell>
          <cell r="I9515" t="str">
            <v>ANDALUCIA</v>
          </cell>
          <cell r="J9515" t="str">
            <v>VALLE DEL CAUCA</v>
          </cell>
          <cell r="K9515" t="str">
            <v>X</v>
          </cell>
          <cell r="M9515">
            <v>1112106181</v>
          </cell>
          <cell r="N9515" t="str">
            <v>marilynok@hotmail.com</v>
          </cell>
          <cell r="O9515" t="str">
            <v>PN</v>
          </cell>
          <cell r="P9515" t="str">
            <v>CO00</v>
          </cell>
        </row>
        <row r="9516">
          <cell r="A9516">
            <v>136638</v>
          </cell>
          <cell r="B9516" t="str">
            <v>FERNANDO PALOMINO</v>
          </cell>
          <cell r="C9516" t="str">
            <v>BLANCA TERESA ROJAS MATINEZ</v>
          </cell>
          <cell r="E9516" t="str">
            <v>CL 20 CR 16 ESQ LOS OLMO</v>
          </cell>
          <cell r="G9516">
            <v>3167328977</v>
          </cell>
          <cell r="I9516" t="str">
            <v>TULUA</v>
          </cell>
          <cell r="J9516" t="str">
            <v>VALLE DEL CAUCA</v>
          </cell>
          <cell r="K9516" t="str">
            <v>X</v>
          </cell>
          <cell r="M9516">
            <v>29742686</v>
          </cell>
          <cell r="N9516" t="str">
            <v>tere-rojas-m@hotmail.com</v>
          </cell>
          <cell r="O9516" t="str">
            <v>PN</v>
          </cell>
          <cell r="P9516" t="str">
            <v>CO00</v>
          </cell>
        </row>
        <row r="9517">
          <cell r="A9517">
            <v>136639</v>
          </cell>
          <cell r="B9517" t="str">
            <v>FERNANDO PALOMINO</v>
          </cell>
          <cell r="C9517" t="str">
            <v>NARLY YOHANNA VICTORIA PELAEZ</v>
          </cell>
          <cell r="E9517" t="str">
            <v>CL 20 #13-89 INTERIOR PARQUEADERO</v>
          </cell>
          <cell r="G9517">
            <v>3128513171</v>
          </cell>
          <cell r="I9517" t="str">
            <v>LA UNION</v>
          </cell>
          <cell r="J9517" t="str">
            <v>VALLE DEL CAUCA</v>
          </cell>
          <cell r="K9517" t="str">
            <v>X</v>
          </cell>
          <cell r="M9517">
            <v>1113592543</v>
          </cell>
          <cell r="N9517" t="str">
            <v>nana-2086@live.com</v>
          </cell>
          <cell r="O9517" t="str">
            <v>PN</v>
          </cell>
          <cell r="P9517" t="str">
            <v>CR30</v>
          </cell>
        </row>
        <row r="9518">
          <cell r="A9518">
            <v>137269</v>
          </cell>
          <cell r="B9518" t="str">
            <v>FERNANDO PALOMINO</v>
          </cell>
          <cell r="C9518" t="str">
            <v>DUBERNEY COLORADO TABARES</v>
          </cell>
          <cell r="E9518" t="str">
            <v>CR 3 # 8-10 B/ IPIRA</v>
          </cell>
          <cell r="G9518">
            <v>3207928657</v>
          </cell>
          <cell r="I9518" t="str">
            <v>ROLDANILLO</v>
          </cell>
          <cell r="J9518" t="str">
            <v>VALLE DEL CAUCA</v>
          </cell>
          <cell r="K9518" t="str">
            <v>X</v>
          </cell>
          <cell r="M9518">
            <v>16552907</v>
          </cell>
          <cell r="N9518" t="str">
            <v>duberney55@gmail.com</v>
          </cell>
          <cell r="O9518" t="str">
            <v>PN</v>
          </cell>
          <cell r="P9518" t="str">
            <v>CO00</v>
          </cell>
        </row>
        <row r="9519">
          <cell r="A9519">
            <v>137646</v>
          </cell>
          <cell r="B9519" t="str">
            <v>FERNANDO PALOMINO</v>
          </cell>
          <cell r="C9519" t="str">
            <v>AYDA CRISTINA AGUIRRE HERNANDEZ</v>
          </cell>
          <cell r="E9519" t="str">
            <v>CL 10 # 3-26 B/ SAN SEBASTIAN</v>
          </cell>
          <cell r="G9519" t="str">
            <v>316 6781664</v>
          </cell>
          <cell r="I9519" t="str">
            <v>ROLDANILLO</v>
          </cell>
          <cell r="J9519" t="str">
            <v>VALLE DEL CAUCA</v>
          </cell>
          <cell r="K9519" t="str">
            <v>X</v>
          </cell>
          <cell r="M9519">
            <v>66871987</v>
          </cell>
          <cell r="N9519" t="str">
            <v>facturascontado55@gmail.com</v>
          </cell>
          <cell r="O9519" t="str">
            <v>PN</v>
          </cell>
          <cell r="P9519" t="str">
            <v>CO00</v>
          </cell>
        </row>
        <row r="9520">
          <cell r="A9520">
            <v>140549</v>
          </cell>
          <cell r="B9520" t="str">
            <v>FERNANDO PALOMINO</v>
          </cell>
          <cell r="C9520" t="str">
            <v>HECTOR MAURICIO SUAREZ BARCO</v>
          </cell>
          <cell r="E9520" t="str">
            <v>CR 30 # 21-27 B/ CESPEDES</v>
          </cell>
          <cell r="G9520">
            <v>3167599577</v>
          </cell>
          <cell r="I9520" t="str">
            <v>TULUA</v>
          </cell>
          <cell r="J9520" t="str">
            <v>VALLE DEL CAUCA</v>
          </cell>
          <cell r="K9520" t="str">
            <v>X</v>
          </cell>
          <cell r="M9520">
            <v>94153506</v>
          </cell>
          <cell r="N9520" t="str">
            <v>chinatools.tulua@gmail.com</v>
          </cell>
          <cell r="O9520" t="str">
            <v>PN</v>
          </cell>
          <cell r="P9520" t="str">
            <v>CR30</v>
          </cell>
        </row>
        <row r="9521">
          <cell r="A9521">
            <v>137836</v>
          </cell>
          <cell r="B9521" t="str">
            <v>FERNANDO PALOMINO</v>
          </cell>
          <cell r="C9521" t="str">
            <v>CARLOS GUSTAVO MARTELO CAICEDO</v>
          </cell>
          <cell r="E9521" t="str">
            <v>CL 5 # 8-08 B/ LA INMACULADA</v>
          </cell>
          <cell r="G9521">
            <v>3184664464</v>
          </cell>
          <cell r="I9521" t="str">
            <v>ZARZAL</v>
          </cell>
          <cell r="J9521" t="str">
            <v>VALLE DEL CAUCA</v>
          </cell>
          <cell r="K9521" t="str">
            <v>X</v>
          </cell>
          <cell r="M9521">
            <v>16663539</v>
          </cell>
          <cell r="N9521" t="str">
            <v>carlosgustavomartelo@gmail.com</v>
          </cell>
          <cell r="O9521" t="str">
            <v>PN</v>
          </cell>
          <cell r="P9521" t="str">
            <v>CR30</v>
          </cell>
        </row>
        <row r="9522">
          <cell r="A9522">
            <v>137837</v>
          </cell>
          <cell r="B9522" t="str">
            <v>FERNANDO PALOMINO</v>
          </cell>
          <cell r="C9522" t="str">
            <v>DARIO ANTONIO OSPINA ROJAS</v>
          </cell>
          <cell r="E9522" t="str">
            <v>CL 5 # 2-48 B/ CENTRO</v>
          </cell>
          <cell r="G9522">
            <v>3172976489</v>
          </cell>
          <cell r="I9522" t="str">
            <v>BUGALAGRANDE</v>
          </cell>
          <cell r="J9522" t="str">
            <v>VALLE DEL CAUCA</v>
          </cell>
          <cell r="K9522" t="str">
            <v>X</v>
          </cell>
          <cell r="M9522">
            <v>6202550</v>
          </cell>
          <cell r="N9522" t="str">
            <v>ospinajeronimo144@gmail.com</v>
          </cell>
          <cell r="O9522" t="str">
            <v>PN</v>
          </cell>
          <cell r="P9522" t="str">
            <v>CO00</v>
          </cell>
        </row>
        <row r="9523">
          <cell r="A9523">
            <v>137839</v>
          </cell>
          <cell r="B9523" t="str">
            <v>FERNANDO PALOMINO</v>
          </cell>
          <cell r="C9523" t="str">
            <v>JAIME LEON ZULETA RESTREPO</v>
          </cell>
          <cell r="E9523" t="str">
            <v>DG 23 # 9C-15 INTERIOR EDS TEXACO</v>
          </cell>
          <cell r="G9523">
            <v>3105476455</v>
          </cell>
          <cell r="I9523" t="str">
            <v>TULUA</v>
          </cell>
          <cell r="J9523" t="str">
            <v>VALLE DEL CAUCA</v>
          </cell>
          <cell r="K9523" t="str">
            <v>X</v>
          </cell>
          <cell r="M9523">
            <v>98472146</v>
          </cell>
          <cell r="N9523" t="str">
            <v>jaimezuleta123@gmail.com</v>
          </cell>
          <cell r="O9523" t="str">
            <v>PN</v>
          </cell>
          <cell r="P9523" t="str">
            <v>CO00</v>
          </cell>
        </row>
        <row r="9524">
          <cell r="A9524">
            <v>137843</v>
          </cell>
          <cell r="B9524" t="str">
            <v>FERNANDO PALOMINO</v>
          </cell>
          <cell r="C9524" t="str">
            <v>OSCAR HUMBERTO OROZCO CASANOVA</v>
          </cell>
          <cell r="E9524" t="str">
            <v>AUTP BUGA-TULUA KM 14</v>
          </cell>
          <cell r="G9524">
            <v>3116228266</v>
          </cell>
          <cell r="I9524" t="str">
            <v>SAN PEDRO</v>
          </cell>
          <cell r="J9524" t="str">
            <v>VALLE DEL CAUCA</v>
          </cell>
          <cell r="K9524" t="str">
            <v>X</v>
          </cell>
          <cell r="M9524">
            <v>94151580</v>
          </cell>
          <cell r="N9524" t="str">
            <v>betoflorida@hotmail.com</v>
          </cell>
          <cell r="O9524" t="str">
            <v>PN</v>
          </cell>
          <cell r="P9524" t="str">
            <v>CR30</v>
          </cell>
        </row>
        <row r="9525">
          <cell r="A9525">
            <v>141243</v>
          </cell>
          <cell r="B9525" t="str">
            <v>FERNANDO PALOMINO</v>
          </cell>
          <cell r="C9525" t="str">
            <v>MARIA EUGENIA AGUILAR MARIN</v>
          </cell>
          <cell r="E9525" t="str">
            <v>CR 3 # 9-05 B/IPIRA</v>
          </cell>
          <cell r="G9525">
            <v>3167897836</v>
          </cell>
          <cell r="I9525" t="str">
            <v>ROLDANILLO</v>
          </cell>
          <cell r="J9525" t="str">
            <v>VALLE DEL CAUCA</v>
          </cell>
          <cell r="K9525" t="str">
            <v>X</v>
          </cell>
          <cell r="M9525">
            <v>1113781799</v>
          </cell>
          <cell r="N9525" t="str">
            <v>servimotosnortedelvalle@outlook.es</v>
          </cell>
          <cell r="O9525" t="str">
            <v>PN</v>
          </cell>
          <cell r="P9525" t="str">
            <v>CR30</v>
          </cell>
        </row>
        <row r="9526">
          <cell r="A9526">
            <v>141277</v>
          </cell>
          <cell r="B9526" t="str">
            <v>FERNANDO PALOMINO</v>
          </cell>
          <cell r="C9526" t="str">
            <v>DANIELA SANABRIA GIRALDO</v>
          </cell>
          <cell r="E9526" t="str">
            <v>CR 3 # 7-51 LOCAL 7 B/ IPIRA</v>
          </cell>
          <cell r="G9526">
            <v>3177759897</v>
          </cell>
          <cell r="I9526" t="str">
            <v>ROLDANILLO</v>
          </cell>
          <cell r="J9526" t="str">
            <v>VALLE DEL CAUCA</v>
          </cell>
          <cell r="K9526" t="str">
            <v>X</v>
          </cell>
          <cell r="M9526">
            <v>1113787189</v>
          </cell>
          <cell r="N9526" t="str">
            <v>seda.8.ds@gmail.com</v>
          </cell>
          <cell r="O9526" t="str">
            <v>PN</v>
          </cell>
          <cell r="P9526" t="str">
            <v>CO00</v>
          </cell>
        </row>
        <row r="9527">
          <cell r="A9527">
            <v>141657</v>
          </cell>
          <cell r="B9527" t="str">
            <v>FERNANDO PALOMINO</v>
          </cell>
          <cell r="C9527" t="str">
            <v>HARRISON ARBOLEDA ARBOLEDA</v>
          </cell>
          <cell r="E9527" t="str">
            <v>CL 6A # 23A-22 BOD LA CATALINA</v>
          </cell>
          <cell r="G9527">
            <v>3153079318</v>
          </cell>
          <cell r="I9527" t="str">
            <v>BUENAVENTURA</v>
          </cell>
          <cell r="J9527" t="str">
            <v>VALLE DEL CAUCA</v>
          </cell>
          <cell r="K9527" t="str">
            <v>X</v>
          </cell>
          <cell r="M9527">
            <v>1116733057</v>
          </cell>
          <cell r="N9527" t="str">
            <v>harrisonarboleda1897@icloud.com</v>
          </cell>
          <cell r="O9527" t="str">
            <v>PN</v>
          </cell>
          <cell r="P9527" t="str">
            <v>CO00</v>
          </cell>
        </row>
        <row r="9528">
          <cell r="A9528">
            <v>141858</v>
          </cell>
          <cell r="B9528" t="str">
            <v>FERNANDO PALOMINO</v>
          </cell>
          <cell r="C9528" t="str">
            <v>LEIDY JOHANNA ERAZO ORTIZ</v>
          </cell>
          <cell r="E9528" t="str">
            <v>CR 30 # 22-32 B/ VILLA NUEVA</v>
          </cell>
          <cell r="G9528">
            <v>3178039797</v>
          </cell>
          <cell r="I9528" t="str">
            <v>TULUA</v>
          </cell>
          <cell r="J9528" t="str">
            <v>VALLE DEL CAUCA</v>
          </cell>
          <cell r="K9528" t="str">
            <v>X</v>
          </cell>
          <cell r="M9528">
            <v>1116248281</v>
          </cell>
          <cell r="N9528" t="str">
            <v>leidyjerazo1990@gmail.com</v>
          </cell>
          <cell r="O9528" t="str">
            <v xml:space="preserve">PN </v>
          </cell>
          <cell r="P9528" t="str">
            <v>CR15</v>
          </cell>
        </row>
        <row r="9529">
          <cell r="A9529">
            <v>202684</v>
          </cell>
          <cell r="B9529" t="str">
            <v>FERNANDO PALOMINO</v>
          </cell>
          <cell r="C9529" t="str">
            <v>EDS LA ESPERANZA G.L.F. S.A.S.</v>
          </cell>
          <cell r="D9529" t="str">
            <v>EDS ROLDANILLO LA ESPERANZA</v>
          </cell>
          <cell r="E9529" t="str">
            <v>CL 17 CL 9 VRD EL REY LT 2 STA RITA</v>
          </cell>
          <cell r="G9529">
            <v>3157982473</v>
          </cell>
          <cell r="I9529" t="str">
            <v>ROLDANILLO</v>
          </cell>
          <cell r="J9529" t="str">
            <v>VALLE DEL CAUCA</v>
          </cell>
          <cell r="K9529" t="str">
            <v>X</v>
          </cell>
          <cell r="M9529">
            <v>9013209535</v>
          </cell>
          <cell r="N9529" t="str">
            <v>estacioneslaesperanzasas@gmail.com</v>
          </cell>
          <cell r="O9529" t="str">
            <v>PJ</v>
          </cell>
          <cell r="P9529" t="str">
            <v>CR30</v>
          </cell>
        </row>
        <row r="9530">
          <cell r="A9530">
            <v>142211</v>
          </cell>
          <cell r="B9530" t="str">
            <v>FERNANDO PALOMINO</v>
          </cell>
          <cell r="C9530" t="str">
            <v>LUIS EDUARDO BEJARANO LOPEZ</v>
          </cell>
          <cell r="E9530" t="str">
            <v>CL 22 # 30-45 B/ CESPEDES</v>
          </cell>
          <cell r="G9530">
            <v>3169175613</v>
          </cell>
          <cell r="I9530" t="str">
            <v>TULUA</v>
          </cell>
          <cell r="J9530" t="str">
            <v>VALLE DEL CAUCA</v>
          </cell>
          <cell r="K9530" t="str">
            <v>X</v>
          </cell>
          <cell r="M9530">
            <v>16366777</v>
          </cell>
          <cell r="N9530" t="str">
            <v>luisbejarano87@gmail.com</v>
          </cell>
          <cell r="O9530" t="str">
            <v>PN</v>
          </cell>
          <cell r="P9530" t="str">
            <v>CO00</v>
          </cell>
        </row>
        <row r="9531">
          <cell r="A9531">
            <v>142310</v>
          </cell>
          <cell r="B9531" t="str">
            <v>FERNANDO PALOMINO</v>
          </cell>
          <cell r="C9531" t="str">
            <v>GERMAN DARIO JARAMILLO NUÑEZ</v>
          </cell>
          <cell r="E9531" t="str">
            <v>CL 9 # 3-50</v>
          </cell>
          <cell r="G9531">
            <v>3174961045</v>
          </cell>
          <cell r="I9531" t="str">
            <v>ROLDANILLO</v>
          </cell>
          <cell r="J9531" t="str">
            <v>VALLE</v>
          </cell>
          <cell r="K9531" t="str">
            <v>X</v>
          </cell>
          <cell r="M9531">
            <v>1113780808</v>
          </cell>
          <cell r="N9531" t="str">
            <v>germanjaramillo1987@gmail.com</v>
          </cell>
          <cell r="O9531" t="str">
            <v>PN</v>
          </cell>
          <cell r="P9531" t="str">
            <v>CO00</v>
          </cell>
        </row>
        <row r="9532">
          <cell r="A9532">
            <v>142318</v>
          </cell>
          <cell r="B9532" t="str">
            <v>FERNANDO PALOMINO</v>
          </cell>
          <cell r="C9532" t="str">
            <v>FREDY ALBEIRO TORRES HOYOS</v>
          </cell>
          <cell r="E9532" t="str">
            <v>CL 105A # 74-23</v>
          </cell>
          <cell r="G9532">
            <v>3235812193</v>
          </cell>
          <cell r="I9532" t="str">
            <v>MEDELLIN</v>
          </cell>
          <cell r="J9532" t="str">
            <v>ANTIOQUIA</v>
          </cell>
          <cell r="K9532" t="str">
            <v>X</v>
          </cell>
          <cell r="M9532">
            <v>71684071</v>
          </cell>
          <cell r="N9532" t="str">
            <v>romerocarmen2405@gmail.com</v>
          </cell>
          <cell r="O9532" t="str">
            <v>PN</v>
          </cell>
          <cell r="P9532" t="str">
            <v>CO00</v>
          </cell>
        </row>
        <row r="9533">
          <cell r="A9533">
            <v>142376</v>
          </cell>
          <cell r="B9533" t="str">
            <v>FERNANDO PALOMINO</v>
          </cell>
          <cell r="C9533" t="str">
            <v>EDUARMARY AURORA MARTINEZ GUILLEN</v>
          </cell>
          <cell r="E9533" t="str">
            <v>CL 9 # 8-27 B/ GUERRERO</v>
          </cell>
          <cell r="G9533">
            <v>3113165933</v>
          </cell>
          <cell r="I9533" t="str">
            <v>ROLDANILLO</v>
          </cell>
          <cell r="J9533" t="str">
            <v>VALLE</v>
          </cell>
          <cell r="K9533" t="str">
            <v>X</v>
          </cell>
          <cell r="M9533">
            <v>6339050</v>
          </cell>
          <cell r="N9533" t="str">
            <v>eduarmaryaurora31@gmail.com</v>
          </cell>
          <cell r="O9533" t="str">
            <v>PN</v>
          </cell>
          <cell r="P9533" t="str">
            <v>CO00</v>
          </cell>
        </row>
        <row r="9534">
          <cell r="A9534">
            <v>142613</v>
          </cell>
          <cell r="B9534" t="str">
            <v>FERNANDO PALOMINO</v>
          </cell>
          <cell r="C9534" t="str">
            <v>JOSE REINEL NIÑO GRANADOS</v>
          </cell>
          <cell r="E9534" t="str">
            <v>CL 16 #  4-78 ESQUINA B/ CENTRO</v>
          </cell>
          <cell r="G9534">
            <v>3232254678</v>
          </cell>
          <cell r="I9534" t="str">
            <v>ANDALUCIA</v>
          </cell>
          <cell r="J9534" t="str">
            <v>VALLE DEL CAUCA</v>
          </cell>
          <cell r="K9534" t="str">
            <v>X</v>
          </cell>
          <cell r="M9534">
            <v>93011431</v>
          </cell>
          <cell r="N9534" t="str">
            <v>ninojose487@gmail.com</v>
          </cell>
          <cell r="O9534" t="str">
            <v>PN</v>
          </cell>
          <cell r="P9534" t="str">
            <v>CO00</v>
          </cell>
        </row>
        <row r="9535">
          <cell r="A9535">
            <v>142762</v>
          </cell>
          <cell r="B9535" t="str">
            <v>FERNANDO PALOMINO</v>
          </cell>
          <cell r="C9535" t="str">
            <v>MARIA PAULA MURGUEITIO ROMERO</v>
          </cell>
          <cell r="E9535" t="str">
            <v>CR 30 # 21-71 B/ CESPEDES</v>
          </cell>
          <cell r="G9535">
            <v>3217576681</v>
          </cell>
          <cell r="I9535" t="str">
            <v>TULUA</v>
          </cell>
          <cell r="J9535" t="str">
            <v>VALLE DEL CAUCA</v>
          </cell>
          <cell r="K9535" t="str">
            <v>X</v>
          </cell>
          <cell r="M9535">
            <v>1116070238</v>
          </cell>
          <cell r="N9535" t="str">
            <v>mariapaularomero215@gmail.com</v>
          </cell>
          <cell r="O9535" t="str">
            <v>PN</v>
          </cell>
          <cell r="P9535" t="str">
            <v>CR30</v>
          </cell>
        </row>
        <row r="9536">
          <cell r="A9536">
            <v>142763</v>
          </cell>
          <cell r="B9536" t="str">
            <v>FERNANDO PALOMINO</v>
          </cell>
          <cell r="C9536" t="str">
            <v>LUZ STELLA FLOREZ VARGAS</v>
          </cell>
          <cell r="E9536" t="str">
            <v>CR 30 #25-85 B/ CESPEDES</v>
          </cell>
          <cell r="G9536">
            <v>3184051855</v>
          </cell>
          <cell r="I9536" t="str">
            <v>TULUA</v>
          </cell>
          <cell r="J9536" t="str">
            <v>VALLE DEL CAUCA</v>
          </cell>
          <cell r="K9536" t="str">
            <v>X</v>
          </cell>
          <cell r="M9536">
            <v>31195643</v>
          </cell>
          <cell r="N9536" t="str">
            <v>mercarepuestosla30@outlook.com</v>
          </cell>
          <cell r="O9536" t="str">
            <v>PN</v>
          </cell>
          <cell r="P9536" t="str">
            <v>CR30</v>
          </cell>
        </row>
        <row r="9537">
          <cell r="A9537">
            <v>142829</v>
          </cell>
          <cell r="B9537" t="str">
            <v>FERNANDO PALOMINO</v>
          </cell>
          <cell r="C9537" t="str">
            <v>LUCENI ROMERO GONZALES</v>
          </cell>
          <cell r="E9537" t="str">
            <v>CL 23 # 30-09 B/ CESPEDES</v>
          </cell>
          <cell r="G9537">
            <v>3178173313</v>
          </cell>
          <cell r="I9537" t="str">
            <v>TULUA</v>
          </cell>
          <cell r="J9537" t="str">
            <v>VALLE DEL CAUCA</v>
          </cell>
          <cell r="K9537" t="str">
            <v>X</v>
          </cell>
          <cell r="M9537">
            <v>38870517</v>
          </cell>
          <cell r="N9537" t="str">
            <v>luzmero29@gmail.com</v>
          </cell>
          <cell r="O9537" t="str">
            <v>PN</v>
          </cell>
          <cell r="P9537" t="str">
            <v>CO00</v>
          </cell>
        </row>
        <row r="9538">
          <cell r="A9538">
            <v>142941</v>
          </cell>
          <cell r="B9538" t="str">
            <v>FERNANDO PALOMINO</v>
          </cell>
          <cell r="C9538" t="str">
            <v>ANWAR ALBERTO ALFONSO OSPINA</v>
          </cell>
          <cell r="E9538" t="str">
            <v>CR 23 # 20A-66 B/ PALOBONITO</v>
          </cell>
          <cell r="G9538">
            <v>3157985604</v>
          </cell>
          <cell r="I9538" t="str">
            <v>TULUA</v>
          </cell>
          <cell r="J9538" t="str">
            <v>VALLE DEL CAUCA</v>
          </cell>
          <cell r="K9538" t="str">
            <v>X</v>
          </cell>
          <cell r="M9538">
            <v>1116254328</v>
          </cell>
          <cell r="N9538" t="str">
            <v>alberto-ospina@hotmail.com</v>
          </cell>
          <cell r="O9538" t="str">
            <v>PN</v>
          </cell>
          <cell r="P9538" t="str">
            <v>CO00</v>
          </cell>
        </row>
        <row r="9539">
          <cell r="A9539">
            <v>103544</v>
          </cell>
          <cell r="B9539" t="str">
            <v xml:space="preserve">GERMAN MAURICIO ALZATE </v>
          </cell>
          <cell r="C9539" t="str">
            <v>GABRIEL GRISALES DUQUE</v>
          </cell>
          <cell r="D9539" t="str">
            <v>DISTRIBUIDORA MOBIL GABRIEL GRISALES</v>
          </cell>
          <cell r="E9539" t="str">
            <v>CRA. 4 16- 68</v>
          </cell>
          <cell r="F9539" t="str">
            <v>2 2126438</v>
          </cell>
          <cell r="G9539" t="str">
            <v>315 5274469</v>
          </cell>
          <cell r="I9539" t="str">
            <v>CARTAGO</v>
          </cell>
          <cell r="J9539" t="str">
            <v>VALLE DEL CAUCA</v>
          </cell>
          <cell r="K9539" t="str">
            <v>X</v>
          </cell>
          <cell r="L9539" t="str">
            <v xml:space="preserve"> </v>
          </cell>
          <cell r="M9539">
            <v>6231980</v>
          </cell>
          <cell r="N9539" t="str">
            <v>mobilgrisales@hotmail.com</v>
          </cell>
          <cell r="O9539" t="str">
            <v>PN</v>
          </cell>
          <cell r="P9539" t="str">
            <v>CR30</v>
          </cell>
        </row>
        <row r="9540">
          <cell r="A9540">
            <v>117546</v>
          </cell>
          <cell r="B9540" t="str">
            <v xml:space="preserve">GERMAN MAURICIO ALZATE </v>
          </cell>
          <cell r="C9540" t="str">
            <v>FORROMANIA S.A.S</v>
          </cell>
          <cell r="E9540" t="str">
            <v>KR 30  24  20</v>
          </cell>
          <cell r="F9540" t="str">
            <v>311 3261942</v>
          </cell>
          <cell r="I9540" t="str">
            <v>TULUA</v>
          </cell>
          <cell r="J9540" t="str">
            <v>VALLE DEL CAUCA</v>
          </cell>
          <cell r="K9540" t="str">
            <v>x</v>
          </cell>
          <cell r="M9540">
            <v>9006444588</v>
          </cell>
          <cell r="N9540" t="str">
            <v>forromania.4@hotmail.com</v>
          </cell>
          <cell r="O9540" t="str">
            <v>PJ</v>
          </cell>
          <cell r="P9540" t="str">
            <v>CR30</v>
          </cell>
        </row>
        <row r="9541">
          <cell r="A9541">
            <v>118118</v>
          </cell>
          <cell r="B9541" t="str">
            <v xml:space="preserve">GERMAN MAURICIO ALZATE </v>
          </cell>
          <cell r="C9541" t="str">
            <v>INVERSIONES MAMRRE S.A.S.</v>
          </cell>
          <cell r="D9541" t="str">
            <v>EDS TORO</v>
          </cell>
          <cell r="E9541" t="str">
            <v>KR 1  18  30</v>
          </cell>
          <cell r="F9541" t="str">
            <v>311 7010201</v>
          </cell>
          <cell r="H9541" t="str">
            <v>Otra bandera</v>
          </cell>
          <cell r="I9541" t="str">
            <v>TORO</v>
          </cell>
          <cell r="J9541" t="str">
            <v>VALLE DEL CAUCA</v>
          </cell>
          <cell r="K9541" t="str">
            <v>x</v>
          </cell>
          <cell r="M9541">
            <v>9006903111</v>
          </cell>
          <cell r="N9541" t="str">
            <v>edstorovalle@gmail.com</v>
          </cell>
          <cell r="O9541" t="str">
            <v>PJ</v>
          </cell>
          <cell r="P9541" t="str">
            <v>CO00</v>
          </cell>
        </row>
        <row r="9542">
          <cell r="A9542">
            <v>118417</v>
          </cell>
          <cell r="B9542" t="str">
            <v xml:space="preserve">GERMAN MAURICIO ALZATE </v>
          </cell>
          <cell r="C9542" t="str">
            <v>JOSE RICARDO RAMIREZ CASTRILLON</v>
          </cell>
          <cell r="E9542" t="str">
            <v>KR 33  30 - 62  BRR VICTORIA</v>
          </cell>
          <cell r="F9542" t="str">
            <v>2 2321613</v>
          </cell>
          <cell r="I9542" t="str">
            <v>TULUA</v>
          </cell>
          <cell r="J9542" t="str">
            <v>VALLE DEL CAUCA</v>
          </cell>
          <cell r="K9542" t="str">
            <v>x</v>
          </cell>
          <cell r="M9542">
            <v>15956776</v>
          </cell>
          <cell r="N9542" t="str">
            <v>j-ricardo61@hotmail.com</v>
          </cell>
          <cell r="O9542" t="str">
            <v>PN</v>
          </cell>
          <cell r="P9542" t="str">
            <v>CO00</v>
          </cell>
        </row>
        <row r="9543">
          <cell r="A9543">
            <v>118434</v>
          </cell>
          <cell r="B9543" t="str">
            <v xml:space="preserve">GERMAN MAURICIO ALZATE </v>
          </cell>
          <cell r="C9543" t="str">
            <v>JAVIER ANTONIO QUINTERO VANEGAS</v>
          </cell>
          <cell r="E9543" t="str">
            <v>CR 3 # 7-17 B/ CENTRO</v>
          </cell>
          <cell r="F9543" t="str">
            <v>315 6733738</v>
          </cell>
          <cell r="I9543" t="str">
            <v>TORO</v>
          </cell>
          <cell r="J9543" t="str">
            <v>VALLE DEL CAUCA</v>
          </cell>
          <cell r="K9543" t="str">
            <v>x</v>
          </cell>
          <cell r="M9543">
            <v>16402288</v>
          </cell>
          <cell r="N9543" t="str">
            <v>facturascontado6@gmail.com</v>
          </cell>
          <cell r="O9543" t="str">
            <v>PN</v>
          </cell>
          <cell r="P9543" t="str">
            <v>CO00</v>
          </cell>
        </row>
        <row r="9544">
          <cell r="A9544">
            <v>118435</v>
          </cell>
          <cell r="B9544" t="str">
            <v xml:space="preserve">GERMAN MAURICIO ALZATE </v>
          </cell>
          <cell r="C9544" t="str">
            <v>JULIO CESAR CARDONA RAMIREZ</v>
          </cell>
          <cell r="E9544" t="str">
            <v>CL 11  4  79  AV LOS CONQUISTADORES</v>
          </cell>
          <cell r="F9544" t="str">
            <v>310 4610505</v>
          </cell>
          <cell r="I9544" t="str">
            <v>TORO</v>
          </cell>
          <cell r="J9544" t="str">
            <v>VALLE DEL CAUCA</v>
          </cell>
          <cell r="K9544" t="str">
            <v>X</v>
          </cell>
          <cell r="M9544">
            <v>16401477</v>
          </cell>
          <cell r="N9544" t="str">
            <v>juliocardona1974@gmail.com</v>
          </cell>
          <cell r="O9544" t="str">
            <v>PN</v>
          </cell>
          <cell r="P9544" t="str">
            <v>CO00</v>
          </cell>
        </row>
        <row r="9545">
          <cell r="A9545">
            <v>118595</v>
          </cell>
          <cell r="B9545" t="str">
            <v xml:space="preserve">GERMAN MAURICIO ALZATE </v>
          </cell>
          <cell r="C9545" t="str">
            <v>VLADIMIR AGUDELO CASTAÑEDA</v>
          </cell>
          <cell r="E9545" t="str">
            <v>CR 10 # 11-22 B/ SANTA BARBARA</v>
          </cell>
          <cell r="F9545" t="str">
            <v>316 7569047</v>
          </cell>
          <cell r="I9545" t="str">
            <v>GUADALAJARA DE BUGA</v>
          </cell>
          <cell r="J9545" t="str">
            <v>VALLE DEL CAUCA</v>
          </cell>
          <cell r="L9545" t="str">
            <v>X</v>
          </cell>
          <cell r="M9545">
            <v>148967336</v>
          </cell>
          <cell r="O9545" t="str">
            <v>PN</v>
          </cell>
        </row>
        <row r="9546">
          <cell r="A9546">
            <v>119219</v>
          </cell>
          <cell r="B9546" t="str">
            <v xml:space="preserve">GERMAN MAURICIO ALZATE </v>
          </cell>
          <cell r="C9546" t="str">
            <v>CARLOS BERLAIN  ARBOLEDA GARCIA</v>
          </cell>
          <cell r="D9546" t="str">
            <v>BICICLETERIA EL BALIN</v>
          </cell>
          <cell r="E9546" t="str">
            <v>CR  4  10 72  BR  CENTRO</v>
          </cell>
          <cell r="F9546" t="str">
            <v>310 4722180</v>
          </cell>
          <cell r="I9546" t="str">
            <v>TORO</v>
          </cell>
          <cell r="J9546" t="str">
            <v>VALLE DEL CAUCA</v>
          </cell>
          <cell r="K9546" t="str">
            <v>X</v>
          </cell>
          <cell r="M9546">
            <v>16402326</v>
          </cell>
          <cell r="N9546" t="str">
            <v>verlainarboleda@gmail.com</v>
          </cell>
          <cell r="O9546" t="str">
            <v>PN</v>
          </cell>
          <cell r="P9546" t="str">
            <v>CO00</v>
          </cell>
        </row>
        <row r="9547">
          <cell r="A9547">
            <v>120232</v>
          </cell>
          <cell r="B9547" t="str">
            <v xml:space="preserve">GERMAN MAURICIO ALZATE </v>
          </cell>
          <cell r="C9547" t="str">
            <v>ALEXANDER GALINDO CARDENAS</v>
          </cell>
          <cell r="E9547" t="str">
            <v>KR 6  16 61  BRR EL ESTADIO</v>
          </cell>
          <cell r="F9547" t="str">
            <v>2 2263731</v>
          </cell>
          <cell r="I9547" t="str">
            <v>ANDALUCIA</v>
          </cell>
          <cell r="J9547" t="str">
            <v>VALLE DEL CAUCA</v>
          </cell>
          <cell r="K9547" t="str">
            <v>X</v>
          </cell>
          <cell r="M9547">
            <v>943568955</v>
          </cell>
          <cell r="N9547" t="str">
            <v>facturascredito3@gmail.com</v>
          </cell>
          <cell r="O9547" t="str">
            <v>PN</v>
          </cell>
          <cell r="P9547" t="str">
            <v>CR30</v>
          </cell>
        </row>
        <row r="9548">
          <cell r="A9548">
            <v>120791</v>
          </cell>
          <cell r="B9548" t="str">
            <v xml:space="preserve">GERMAN MAURICIO ALZATE </v>
          </cell>
          <cell r="C9548" t="str">
            <v>JOHN FRANKY PENAGOS OSPINA</v>
          </cell>
          <cell r="D9548" t="str">
            <v>MOTOS PENAGOS</v>
          </cell>
          <cell r="E9548" t="str">
            <v>KR 4  9  75</v>
          </cell>
          <cell r="F9548" t="str">
            <v>312 7692253</v>
          </cell>
          <cell r="I9548" t="str">
            <v>TORO</v>
          </cell>
          <cell r="J9548" t="str">
            <v>VALLE DEL CAUCA</v>
          </cell>
          <cell r="K9548" t="str">
            <v>X</v>
          </cell>
          <cell r="M9548">
            <v>164015222</v>
          </cell>
          <cell r="N9548" t="str">
            <v>ninijhoanap-53@hotmail.com</v>
          </cell>
          <cell r="O9548" t="str">
            <v>PN</v>
          </cell>
          <cell r="P9548" t="str">
            <v>CR30</v>
          </cell>
        </row>
        <row r="9549">
          <cell r="A9549">
            <v>122214</v>
          </cell>
          <cell r="B9549" t="str">
            <v xml:space="preserve">GERMAN MAURICIO ALZATE </v>
          </cell>
          <cell r="C9549" t="str">
            <v>NILSA LONDOÑO SOTO</v>
          </cell>
          <cell r="E9549" t="str">
            <v>CLL 9 9 22 BR EL CARMEN</v>
          </cell>
          <cell r="F9549" t="str">
            <v>311 3813814</v>
          </cell>
          <cell r="I9549" t="str">
            <v>EL DOVIO</v>
          </cell>
          <cell r="J9549" t="str">
            <v>VALLE DEL CAUCA</v>
          </cell>
          <cell r="K9549" t="str">
            <v>X</v>
          </cell>
          <cell r="M9549">
            <v>38895223</v>
          </cell>
          <cell r="N9549" t="str">
            <v>facturascontado6@gmail.com</v>
          </cell>
          <cell r="O9549" t="str">
            <v xml:space="preserve">PN </v>
          </cell>
          <cell r="P9549" t="str">
            <v>CO00</v>
          </cell>
        </row>
        <row r="9550">
          <cell r="A9550">
            <v>122218</v>
          </cell>
          <cell r="B9550" t="str">
            <v xml:space="preserve">GERMAN MAURICIO ALZATE </v>
          </cell>
          <cell r="C9550" t="str">
            <v>ANDRES CAMILO CORTES PEÑA</v>
          </cell>
          <cell r="E9550" t="str">
            <v>CL 5 # 5-04</v>
          </cell>
          <cell r="F9550">
            <v>3146410972</v>
          </cell>
          <cell r="I9550" t="str">
            <v>EL DOVIO</v>
          </cell>
          <cell r="J9550" t="str">
            <v>VALLE DEL CAUCA</v>
          </cell>
          <cell r="K9550" t="str">
            <v>X</v>
          </cell>
          <cell r="M9550">
            <v>1112934241</v>
          </cell>
          <cell r="N9550" t="str">
            <v>cycmotos251@gmail.com</v>
          </cell>
          <cell r="O9550" t="str">
            <v>PN</v>
          </cell>
          <cell r="P9550" t="str">
            <v>CO00</v>
          </cell>
        </row>
        <row r="9551">
          <cell r="A9551">
            <v>122599</v>
          </cell>
          <cell r="B9551" t="str">
            <v xml:space="preserve">GERMAN MAURICIO ALZATE </v>
          </cell>
          <cell r="C9551" t="str">
            <v>JORGE JULIO MURILLO MARTINEZ</v>
          </cell>
          <cell r="E9551" t="str">
            <v>KR 6 10 39 BRR EL COMERCIO</v>
          </cell>
          <cell r="F9551" t="str">
            <v>312 7399138</v>
          </cell>
          <cell r="I9551" t="str">
            <v>VERSALLES</v>
          </cell>
          <cell r="J9551" t="str">
            <v>VALLE DEL CAUCA</v>
          </cell>
          <cell r="K9551" t="str">
            <v>X</v>
          </cell>
          <cell r="M9551">
            <v>14820073</v>
          </cell>
          <cell r="N9551" t="str">
            <v>murimotos67@hotmail.com</v>
          </cell>
          <cell r="O9551" t="str">
            <v>PN</v>
          </cell>
          <cell r="P9551" t="str">
            <v>CO00</v>
          </cell>
        </row>
        <row r="9552">
          <cell r="A9552">
            <v>122605</v>
          </cell>
          <cell r="B9552" t="str">
            <v xml:space="preserve">GERMAN MAURICIO ALZATE </v>
          </cell>
          <cell r="C9552" t="str">
            <v>MARIO ANTONIO SALAZAR OSPINA</v>
          </cell>
          <cell r="E9552" t="str">
            <v>KR 9 I 8 08 BRR CENTRO</v>
          </cell>
          <cell r="F9552" t="str">
            <v>311 7848976</v>
          </cell>
          <cell r="I9552" t="str">
            <v>EL DOVIO</v>
          </cell>
          <cell r="J9552" t="str">
            <v>VALLE DEL CAUCA</v>
          </cell>
          <cell r="K9552" t="str">
            <v>X</v>
          </cell>
          <cell r="M9552">
            <v>94190342</v>
          </cell>
          <cell r="N9552" t="str">
            <v>nataliasalazar519@gmail.com</v>
          </cell>
          <cell r="O9552" t="str">
            <v>PN</v>
          </cell>
          <cell r="P9552" t="str">
            <v>CO00</v>
          </cell>
        </row>
        <row r="9553">
          <cell r="A9553">
            <v>122929</v>
          </cell>
          <cell r="B9553" t="str">
            <v xml:space="preserve">GERMAN MAURICIO ALZATE </v>
          </cell>
          <cell r="C9553" t="str">
            <v>COOPERATIVA DE TRANSPORTADORES EL DOVIO VALLE LTDA.</v>
          </cell>
          <cell r="D9553" t="str">
            <v>COOTRANSDOVIO LTDA.</v>
          </cell>
          <cell r="E9553" t="str">
            <v>KR 9  8  01  BRR EL CARMEN</v>
          </cell>
          <cell r="F9553" t="str">
            <v>312 2104884</v>
          </cell>
          <cell r="G9553" t="str">
            <v>321 7383121</v>
          </cell>
          <cell r="H9553" t="str">
            <v>Terpel</v>
          </cell>
          <cell r="I9553" t="str">
            <v>EL DOVIO</v>
          </cell>
          <cell r="J9553" t="str">
            <v>VALLE DEL CAUCA</v>
          </cell>
          <cell r="K9553" t="str">
            <v>X</v>
          </cell>
          <cell r="M9553">
            <v>891902286</v>
          </cell>
          <cell r="N9553" t="str">
            <v>conotransdovioltda47@hotmail.com</v>
          </cell>
          <cell r="O9553" t="str">
            <v>PJ</v>
          </cell>
          <cell r="P9553" t="str">
            <v>CR30</v>
          </cell>
        </row>
        <row r="9554">
          <cell r="A9554">
            <v>122934</v>
          </cell>
          <cell r="B9554" t="str">
            <v xml:space="preserve">GERMAN MAURICIO ALZATE </v>
          </cell>
          <cell r="C9554" t="str">
            <v>EDWARD ANDRES SANCHEZ GALLEGO</v>
          </cell>
          <cell r="E9554" t="str">
            <v>CL 8  3  14  BRR GUAYABITO</v>
          </cell>
          <cell r="F9554" t="str">
            <v>313 6392106</v>
          </cell>
          <cell r="H9554" t="str">
            <v>Otra bandera</v>
          </cell>
          <cell r="I9554" t="str">
            <v>VERSALLES</v>
          </cell>
          <cell r="J9554" t="str">
            <v>VALLE DEL CAUCA</v>
          </cell>
          <cell r="K9554" t="str">
            <v>X</v>
          </cell>
          <cell r="M9554">
            <v>6526451</v>
          </cell>
          <cell r="N9554" t="str">
            <v>ferjimenez250@gmail.com</v>
          </cell>
          <cell r="O9554" t="str">
            <v xml:space="preserve">PN </v>
          </cell>
          <cell r="P9554" t="str">
            <v>CO00</v>
          </cell>
        </row>
        <row r="9555">
          <cell r="A9555">
            <v>123576</v>
          </cell>
          <cell r="B9555" t="str">
            <v xml:space="preserve">GERMAN MAURICIO ALZATE </v>
          </cell>
          <cell r="C9555" t="str">
            <v>FABIAN GOMEZ MARIN</v>
          </cell>
          <cell r="D9555" t="str">
            <v xml:space="preserve"> </v>
          </cell>
          <cell r="E9555" t="str">
            <v>KR 9  9  29  BRR LAS OLIVAS</v>
          </cell>
          <cell r="F9555" t="str">
            <v>310 4912315</v>
          </cell>
          <cell r="I9555" t="str">
            <v>VERSALLES</v>
          </cell>
          <cell r="J9555" t="str">
            <v>VALLE DEL CAUCA</v>
          </cell>
          <cell r="K9555" t="str">
            <v>X</v>
          </cell>
          <cell r="M9555">
            <v>6526900</v>
          </cell>
          <cell r="N9555" t="str">
            <v>facturascontado6@gmail.com</v>
          </cell>
          <cell r="O9555" t="str">
            <v>PN</v>
          </cell>
          <cell r="P9555" t="str">
            <v>CO00</v>
          </cell>
        </row>
        <row r="9556">
          <cell r="A9556">
            <v>124295</v>
          </cell>
          <cell r="B9556" t="str">
            <v xml:space="preserve">GERMAN MAURICIO ALZATE </v>
          </cell>
          <cell r="C9556" t="str">
            <v>JESUS ANTONIO PADILLA CASTRO</v>
          </cell>
          <cell r="E9556" t="str">
            <v>CR 4 15  58 BRR LA TRONCADA</v>
          </cell>
          <cell r="G9556">
            <v>3102515651</v>
          </cell>
          <cell r="I9556" t="str">
            <v>TORO</v>
          </cell>
          <cell r="J9556" t="str">
            <v>VALLE DEL CAUCA</v>
          </cell>
          <cell r="K9556" t="str">
            <v>X</v>
          </cell>
          <cell r="M9556">
            <v>6478364</v>
          </cell>
          <cell r="N9556" t="str">
            <v>jesuspadillacastro1959@gmail.com</v>
          </cell>
          <cell r="O9556" t="str">
            <v>PN</v>
          </cell>
          <cell r="P9556" t="str">
            <v>CR15</v>
          </cell>
        </row>
        <row r="9557">
          <cell r="A9557">
            <v>126690</v>
          </cell>
          <cell r="B9557" t="str">
            <v xml:space="preserve">GERMAN MAURICIO ALZATE </v>
          </cell>
          <cell r="C9557" t="str">
            <v>JORGE OLMEDO VALENZUELA CONTRERAS</v>
          </cell>
          <cell r="E9557" t="str">
            <v>CRA. 3  10-31 BRR CENTRO</v>
          </cell>
          <cell r="F9557" t="str">
            <v>312 2805724</v>
          </cell>
          <cell r="I9557" t="str">
            <v>TORO</v>
          </cell>
          <cell r="J9557" t="str">
            <v>VALLE DEL CAUCA</v>
          </cell>
          <cell r="K9557" t="str">
            <v>X</v>
          </cell>
          <cell r="M9557">
            <v>16401061</v>
          </cell>
          <cell r="N9557" t="str">
            <v>motosport1018@gmail.com</v>
          </cell>
          <cell r="O9557" t="str">
            <v xml:space="preserve">PN </v>
          </cell>
          <cell r="P9557" t="str">
            <v>CO00</v>
          </cell>
        </row>
        <row r="9558">
          <cell r="A9558">
            <v>127772</v>
          </cell>
          <cell r="B9558" t="str">
            <v xml:space="preserve">GERMAN MAURICIO ALZATE </v>
          </cell>
          <cell r="C9558" t="str">
            <v>DIANA MARCELA OSPINA GRANADA</v>
          </cell>
          <cell r="D9558" t="str">
            <v>ZONA PITS BUGA</v>
          </cell>
          <cell r="E9558" t="str">
            <v>CRA. 9  10-68  BRR SANTA BARBARA</v>
          </cell>
          <cell r="F9558" t="str">
            <v>318 6596012</v>
          </cell>
          <cell r="I9558" t="str">
            <v>GUADALAJARA DE BUGA</v>
          </cell>
          <cell r="J9558" t="str">
            <v>VALLE DEL CAUCA</v>
          </cell>
          <cell r="K9558" t="str">
            <v>X</v>
          </cell>
          <cell r="M9558">
            <v>1115075595</v>
          </cell>
          <cell r="N9558" t="str">
            <v>zonapitsbuga@outlook.com</v>
          </cell>
          <cell r="O9558" t="str">
            <v>PN</v>
          </cell>
          <cell r="P9558" t="str">
            <v>CR30</v>
          </cell>
        </row>
        <row r="9559">
          <cell r="A9559">
            <v>127892</v>
          </cell>
          <cell r="B9559" t="str">
            <v xml:space="preserve">GERMAN MAURICIO ALZATE </v>
          </cell>
          <cell r="C9559" t="str">
            <v>ANDRES FELIPE HOLGUIN BOLAÑOS</v>
          </cell>
          <cell r="E9559" t="str">
            <v>CL 12  8-52  BRR SANTA BARBARA</v>
          </cell>
          <cell r="F9559" t="str">
            <v>314 8816814</v>
          </cell>
          <cell r="I9559" t="str">
            <v>GUADALAJARA DE BUGA</v>
          </cell>
          <cell r="J9559" t="str">
            <v>VALLE DEL CAUCA</v>
          </cell>
          <cell r="K9559" t="str">
            <v>X</v>
          </cell>
          <cell r="M9559">
            <v>94477358</v>
          </cell>
          <cell r="N9559" t="str">
            <v>holguinbolanosandresfelipe@hotmail.com</v>
          </cell>
          <cell r="O9559" t="str">
            <v>PN</v>
          </cell>
          <cell r="P9559" t="str">
            <v>CR15</v>
          </cell>
        </row>
        <row r="9560">
          <cell r="A9560">
            <v>128038</v>
          </cell>
          <cell r="B9560" t="str">
            <v xml:space="preserve">GERMAN MAURICIO ALZATE </v>
          </cell>
          <cell r="C9560" t="str">
            <v>DENNY NESLIEDH BARRETO GOMEZ</v>
          </cell>
          <cell r="E9560" t="str">
            <v>CRA. 9  12-22 BRR CENTRO</v>
          </cell>
          <cell r="F9560" t="str">
            <v>321 7383121</v>
          </cell>
          <cell r="I9560" t="str">
            <v>EL DOVIO</v>
          </cell>
          <cell r="J9560" t="str">
            <v>VALLE DEL CAUCA</v>
          </cell>
          <cell r="K9560" t="str">
            <v>X</v>
          </cell>
          <cell r="M9560">
            <v>38895165</v>
          </cell>
          <cell r="N9560" t="str">
            <v>dnbg8@hotmail.com</v>
          </cell>
          <cell r="O9560" t="str">
            <v>PN</v>
          </cell>
          <cell r="P9560" t="str">
            <v>CO00</v>
          </cell>
        </row>
        <row r="9561">
          <cell r="A9561">
            <v>128261</v>
          </cell>
          <cell r="B9561" t="str">
            <v xml:space="preserve">GERMAN MAURICIO ALZATE </v>
          </cell>
          <cell r="C9561" t="str">
            <v xml:space="preserve">SERVINYECCION TECNOLOGIA AUTOMOTRIZ SAS </v>
          </cell>
          <cell r="D9561" t="str">
            <v xml:space="preserve">SERVINYECCION TECNOLOGIA AUTOMOTRIZ SAS </v>
          </cell>
          <cell r="E9561" t="str">
            <v>CR 29 19 38 BRR VILLANUEVA</v>
          </cell>
          <cell r="F9561" t="str">
            <v>2 2316885</v>
          </cell>
          <cell r="G9561" t="str">
            <v xml:space="preserve">315 2690504                   </v>
          </cell>
          <cell r="I9561" t="str">
            <v>TULUA</v>
          </cell>
          <cell r="J9561" t="str">
            <v>VALLE DEL CAUCA</v>
          </cell>
          <cell r="K9561" t="str">
            <v>X</v>
          </cell>
          <cell r="M9561" t="str">
            <v>901111234-1</v>
          </cell>
          <cell r="N9561" t="str">
            <v>almacenstasas@outlook.com</v>
          </cell>
          <cell r="O9561" t="str">
            <v>PJ</v>
          </cell>
          <cell r="P9561" t="str">
            <v>CR30</v>
          </cell>
        </row>
        <row r="9562">
          <cell r="A9562">
            <v>128420</v>
          </cell>
          <cell r="B9562" t="str">
            <v xml:space="preserve">GERMAN MAURICIO ALZATE </v>
          </cell>
          <cell r="C9562" t="str">
            <v>CESAR FABIAN ESTEBAN VARGAS</v>
          </cell>
          <cell r="E9562" t="str">
            <v>CRA. 4 16-03 BR EL ESTADIO</v>
          </cell>
          <cell r="F9562" t="str">
            <v>312 2892877</v>
          </cell>
          <cell r="I9562" t="str">
            <v>ANDALUCIA</v>
          </cell>
          <cell r="J9562" t="str">
            <v>VALLE DEL CAUCA</v>
          </cell>
          <cell r="K9562" t="str">
            <v>X</v>
          </cell>
          <cell r="M9562">
            <v>1112102168</v>
          </cell>
          <cell r="N9562" t="str">
            <v>efaes90@hotmail.com</v>
          </cell>
          <cell r="O9562" t="str">
            <v>PN</v>
          </cell>
          <cell r="P9562" t="str">
            <v>CR15</v>
          </cell>
        </row>
        <row r="9563">
          <cell r="A9563">
            <v>129553</v>
          </cell>
          <cell r="B9563" t="str">
            <v xml:space="preserve">GERMAN MAURICIO ALZATE </v>
          </cell>
          <cell r="C9563" t="str">
            <v>DANIEL FELIPE MURILLO TORO</v>
          </cell>
          <cell r="D9563" t="str">
            <v>ESTACION DE SERVICIO SAN CARLOS</v>
          </cell>
          <cell r="E9563" t="str">
            <v>CRA. 2  15-102 BRR CHIMINANGOS</v>
          </cell>
          <cell r="F9563" t="str">
            <v>322 8817100</v>
          </cell>
          <cell r="G9563" t="str">
            <v>319 4908900</v>
          </cell>
          <cell r="I9563" t="str">
            <v>TORO</v>
          </cell>
          <cell r="J9563" t="str">
            <v>VALLE DEL CAUCA</v>
          </cell>
          <cell r="K9563" t="str">
            <v>X</v>
          </cell>
          <cell r="M9563">
            <v>1144066741</v>
          </cell>
          <cell r="N9563" t="str">
            <v xml:space="preserve"> edssancarlos1@gmail.com</v>
          </cell>
          <cell r="O9563" t="str">
            <v>PN</v>
          </cell>
          <cell r="P9563" t="str">
            <v>CR30</v>
          </cell>
        </row>
        <row r="9564">
          <cell r="A9564">
            <v>130824</v>
          </cell>
          <cell r="B9564" t="str">
            <v xml:space="preserve">GERMAN MAURICIO ALZATE </v>
          </cell>
          <cell r="C9564" t="str">
            <v>NORBEY ORTEGA GRAJALES</v>
          </cell>
          <cell r="E9564" t="str">
            <v>CL  5 # 8-08 B/ CENTRO</v>
          </cell>
          <cell r="G9564" t="str">
            <v>312 7025547</v>
          </cell>
          <cell r="I9564" t="str">
            <v>ZARZAL</v>
          </cell>
          <cell r="J9564" t="str">
            <v>VALLE DEL CAUCA</v>
          </cell>
          <cell r="K9564" t="str">
            <v>X</v>
          </cell>
          <cell r="M9564">
            <v>4517311</v>
          </cell>
          <cell r="N9564" t="str">
            <v>juandiegoaguirreheren@gmail.com</v>
          </cell>
          <cell r="O9564" t="str">
            <v>PN</v>
          </cell>
          <cell r="P9564" t="str">
            <v>CO00</v>
          </cell>
        </row>
        <row r="9565">
          <cell r="A9565">
            <v>131149</v>
          </cell>
          <cell r="B9565" t="str">
            <v xml:space="preserve">GERMAN MAURICIO ALZATE </v>
          </cell>
          <cell r="C9565" t="str">
            <v>JAIME ANDRES GARZON ACEVEDO</v>
          </cell>
          <cell r="E9565" t="str">
            <v>CR 4 # 10-32 B/ CENTRO</v>
          </cell>
          <cell r="F9565" t="str">
            <v>304 349 0188</v>
          </cell>
          <cell r="I9565" t="str">
            <v>TORO</v>
          </cell>
          <cell r="J9565" t="str">
            <v>VALLE DEL CAUCA</v>
          </cell>
          <cell r="K9565" t="str">
            <v>X</v>
          </cell>
          <cell r="M9565">
            <v>1115420144</v>
          </cell>
          <cell r="N9565" t="str">
            <v>jaimeandresgarzon805@hotmail.com</v>
          </cell>
          <cell r="O9565" t="str">
            <v>PN</v>
          </cell>
          <cell r="P9565" t="str">
            <v>CO00</v>
          </cell>
        </row>
        <row r="9566">
          <cell r="A9566">
            <v>131194</v>
          </cell>
          <cell r="B9566" t="str">
            <v xml:space="preserve">GERMAN MAURICIO ALZATE </v>
          </cell>
          <cell r="C9566" t="str">
            <v>ESTEFANIA LOPEZ PEREA</v>
          </cell>
          <cell r="E9566" t="str">
            <v>CL 5 # 5-19 B/ CENTRO</v>
          </cell>
          <cell r="F9566" t="str">
            <v>312 280 4603</v>
          </cell>
          <cell r="G9566" t="str">
            <v>312 875 8760</v>
          </cell>
          <cell r="I9566" t="str">
            <v>ALCALA</v>
          </cell>
          <cell r="J9566" t="str">
            <v>VALLE DEL CAUCA</v>
          </cell>
          <cell r="K9566" t="str">
            <v>X</v>
          </cell>
          <cell r="M9566">
            <v>1094962972</v>
          </cell>
          <cell r="N9566" t="str">
            <v>mileperea34@gmail.com</v>
          </cell>
          <cell r="O9566" t="str">
            <v>PN</v>
          </cell>
          <cell r="P9566" t="str">
            <v>CO00</v>
          </cell>
        </row>
        <row r="9567">
          <cell r="A9567">
            <v>131788</v>
          </cell>
          <cell r="B9567" t="str">
            <v xml:space="preserve">GERMAN MAURICIO ALZATE </v>
          </cell>
          <cell r="C9567" t="str">
            <v>JUAN CARLOS JESUS QUINTERO ARISTIZABAL</v>
          </cell>
          <cell r="E9567" t="str">
            <v>CL 11 # 4-60 AV VULEVAR</v>
          </cell>
          <cell r="F9567" t="str">
            <v>300 429 4700</v>
          </cell>
          <cell r="I9567" t="str">
            <v>TORO</v>
          </cell>
          <cell r="J9567" t="str">
            <v>VALLE DEL CAUCA</v>
          </cell>
          <cell r="K9567" t="str">
            <v>X</v>
          </cell>
          <cell r="M9567">
            <v>16402712</v>
          </cell>
          <cell r="N9567" t="str">
            <v>juankquintero464@gmail.com</v>
          </cell>
          <cell r="O9567" t="str">
            <v>PN</v>
          </cell>
          <cell r="P9567" t="str">
            <v>CO00</v>
          </cell>
        </row>
        <row r="9568">
          <cell r="A9568">
            <v>132146</v>
          </cell>
          <cell r="B9568" t="str">
            <v xml:space="preserve">GERMAN MAURICIO ALZATE </v>
          </cell>
          <cell r="C9568" t="str">
            <v>LUZ MERY VALENCIA HENAO</v>
          </cell>
          <cell r="E9568" t="str">
            <v>CR 3 # 10-31 B/ CENTRO</v>
          </cell>
          <cell r="F9568" t="str">
            <v>312 802 9461</v>
          </cell>
          <cell r="I9568" t="str">
            <v>TORO</v>
          </cell>
          <cell r="J9568" t="str">
            <v>VALLE DEL CAUCA</v>
          </cell>
          <cell r="K9568" t="str">
            <v>X</v>
          </cell>
          <cell r="M9568">
            <v>31330038</v>
          </cell>
          <cell r="N9568" t="str">
            <v>luzmeryhenao1975@hotmail.com</v>
          </cell>
          <cell r="O9568" t="str">
            <v>PN</v>
          </cell>
          <cell r="P9568" t="str">
            <v>CO00</v>
          </cell>
        </row>
        <row r="9569">
          <cell r="A9569">
            <v>132431</v>
          </cell>
          <cell r="B9569" t="str">
            <v xml:space="preserve">GERMAN MAURICIO ALZATE </v>
          </cell>
          <cell r="C9569" t="str">
            <v>RICARDO DE JESUS SANCHEZ BLANDON</v>
          </cell>
          <cell r="E9569" t="str">
            <v>CL 12 # 6-20 B/ CENTRO</v>
          </cell>
          <cell r="F9569" t="str">
            <v>310 415 4741</v>
          </cell>
          <cell r="I9569" t="str">
            <v>VERSALLES</v>
          </cell>
          <cell r="J9569" t="str">
            <v>VALLE DEL CAUCA</v>
          </cell>
          <cell r="K9569" t="str">
            <v>X</v>
          </cell>
          <cell r="M9569">
            <v>14820009</v>
          </cell>
          <cell r="N9569" t="str">
            <v>cristian_92@hotmail.com</v>
          </cell>
          <cell r="O9569" t="str">
            <v>PN</v>
          </cell>
          <cell r="P9569" t="str">
            <v>CO00</v>
          </cell>
        </row>
        <row r="9570">
          <cell r="A9570">
            <v>132432</v>
          </cell>
          <cell r="B9570" t="str">
            <v xml:space="preserve">GERMAN MAURICIO ALZATE </v>
          </cell>
          <cell r="C9570" t="str">
            <v>LUZ AMAPARO AGUDELO RUIZ</v>
          </cell>
          <cell r="E9570" t="str">
            <v>CR 7 # 5-62 B/ CENTRO</v>
          </cell>
          <cell r="F9570" t="str">
            <v>320 306 1175</v>
          </cell>
          <cell r="G9570" t="str">
            <v>2 222 9560</v>
          </cell>
          <cell r="I9570" t="str">
            <v>EL DOVIO</v>
          </cell>
          <cell r="J9570" t="str">
            <v>VALLE DEL CAUCA</v>
          </cell>
          <cell r="K9570" t="str">
            <v>X</v>
          </cell>
          <cell r="M9570">
            <v>38893609</v>
          </cell>
          <cell r="N9570" t="str">
            <v>amparo.07@hotmail.com</v>
          </cell>
          <cell r="O9570" t="str">
            <v>PN</v>
          </cell>
          <cell r="P9570" t="str">
            <v>CO00</v>
          </cell>
        </row>
        <row r="9571">
          <cell r="A9571">
            <v>133711</v>
          </cell>
          <cell r="B9571" t="str">
            <v xml:space="preserve">GERMAN MAURICIO ALZATE </v>
          </cell>
          <cell r="C9571" t="str">
            <v>DIEGO FERNANDO VARGAS ARIZA</v>
          </cell>
          <cell r="E9571" t="str">
            <v>CALLE 10 # 2-86 B/SAN SEBASTIAN</v>
          </cell>
          <cell r="G9571">
            <v>3185139501</v>
          </cell>
          <cell r="I9571" t="str">
            <v>ROLDANILLO</v>
          </cell>
          <cell r="J9571" t="str">
            <v>VALLE DEL CAUCA</v>
          </cell>
          <cell r="K9571" t="str">
            <v>X</v>
          </cell>
          <cell r="M9571">
            <v>1007753450</v>
          </cell>
          <cell r="N9571" t="str">
            <v>diegovargasariza@gmail.com</v>
          </cell>
          <cell r="O9571" t="str">
            <v>PN</v>
          </cell>
          <cell r="P9571" t="str">
            <v>CO00</v>
          </cell>
        </row>
        <row r="9572">
          <cell r="A9572">
            <v>135032</v>
          </cell>
          <cell r="B9572" t="str">
            <v xml:space="preserve">GERMAN MAURICIO ALZATE </v>
          </cell>
          <cell r="C9572" t="str">
            <v>JULIAN FERNANDO HERRERA HERNANDEZ</v>
          </cell>
          <cell r="E9572" t="str">
            <v>CRA 11 # 11-46 BR BALBANERA</v>
          </cell>
          <cell r="G9572">
            <v>3172545434</v>
          </cell>
          <cell r="I9572" t="str">
            <v>ZARZAL</v>
          </cell>
          <cell r="J9572" t="str">
            <v>VALLE DEL CAUCA</v>
          </cell>
          <cell r="K9572" t="str">
            <v>X</v>
          </cell>
          <cell r="M9572">
            <v>1007580957</v>
          </cell>
          <cell r="N9572" t="str">
            <v>juliancitoher@hotmail.com</v>
          </cell>
          <cell r="O9572" t="str">
            <v>PN</v>
          </cell>
          <cell r="P9572" t="str">
            <v>CO00</v>
          </cell>
        </row>
        <row r="9573">
          <cell r="A9573">
            <v>135781</v>
          </cell>
          <cell r="B9573" t="str">
            <v xml:space="preserve">GERMAN MAURICIO ALZATE </v>
          </cell>
          <cell r="C9573" t="str">
            <v>JENNY LORENA ARDILA OCAMPO</v>
          </cell>
          <cell r="E9573" t="str">
            <v>CL 5 # 9-26 B/ LA MERCE</v>
          </cell>
          <cell r="G9573">
            <v>3136124603</v>
          </cell>
          <cell r="I9573" t="str">
            <v>EL DOVIO</v>
          </cell>
          <cell r="J9573" t="str">
            <v>VALLE DEL CAUCA</v>
          </cell>
          <cell r="K9573" t="str">
            <v>X</v>
          </cell>
          <cell r="M9573">
            <v>38644324</v>
          </cell>
          <cell r="N9573" t="str">
            <v>jelao@hotmail.com</v>
          </cell>
          <cell r="O9573" t="str">
            <v>PN</v>
          </cell>
          <cell r="P9573" t="str">
            <v>CO08</v>
          </cell>
        </row>
        <row r="9574">
          <cell r="A9574">
            <v>136280</v>
          </cell>
          <cell r="B9574" t="str">
            <v xml:space="preserve">GERMAN MAURICIO ALZATE </v>
          </cell>
          <cell r="C9574" t="str">
            <v>DAYRON OCTAVIO LEON TORO</v>
          </cell>
          <cell r="E9574" t="str">
            <v>CR 34 # 29-10 ESQUINA B/ VICTORIA</v>
          </cell>
          <cell r="G9574">
            <v>3184250489</v>
          </cell>
          <cell r="I9574" t="str">
            <v>TULUA</v>
          </cell>
          <cell r="J9574" t="str">
            <v>VALLE DEL CAUCA</v>
          </cell>
          <cell r="K9574" t="str">
            <v>X</v>
          </cell>
          <cell r="M9574">
            <v>1107525773</v>
          </cell>
          <cell r="N9574" t="str">
            <v>dayronleon664@gmail.com</v>
          </cell>
          <cell r="O9574" t="str">
            <v>PN</v>
          </cell>
          <cell r="P9574" t="str">
            <v>CO00</v>
          </cell>
        </row>
        <row r="9575">
          <cell r="A9575">
            <v>136477</v>
          </cell>
          <cell r="B9575" t="str">
            <v xml:space="preserve">GERMAN MAURICIO ALZATE </v>
          </cell>
          <cell r="C9575" t="str">
            <v>PEDRO REINALDO PEÑA SANCHEZ</v>
          </cell>
          <cell r="D9575" t="str">
            <v>ALMACEN Y TALLER TODO MOTOS</v>
          </cell>
          <cell r="E9575" t="str">
            <v>CL 5 # 5-32 B/ FUNDADOR</v>
          </cell>
          <cell r="G9575">
            <v>3117495480</v>
          </cell>
          <cell r="I9575" t="str">
            <v>EL DOVIO</v>
          </cell>
          <cell r="J9575" t="str">
            <v>VALLE DEL CAUCA</v>
          </cell>
          <cell r="K9575" t="str">
            <v>X</v>
          </cell>
          <cell r="M9575">
            <v>94192588</v>
          </cell>
          <cell r="N9575" t="str">
            <v>pedrito0610@hotmail.com</v>
          </cell>
          <cell r="O9575" t="str">
            <v>PN</v>
          </cell>
          <cell r="P9575" t="str">
            <v>CR30</v>
          </cell>
        </row>
        <row r="9576">
          <cell r="A9576">
            <v>136573</v>
          </cell>
          <cell r="B9576" t="str">
            <v xml:space="preserve">GERMAN MAURICIO ALZATE </v>
          </cell>
          <cell r="C9576" t="str">
            <v>JHONATAN VELEZ VARELA</v>
          </cell>
          <cell r="E9576" t="str">
            <v>CL 2 # 2A-50 B/ EL CRUCERO</v>
          </cell>
          <cell r="G9576">
            <v>3158256572</v>
          </cell>
          <cell r="I9576" t="str">
            <v>ANSERMANUEVO</v>
          </cell>
          <cell r="J9576" t="str">
            <v>VALLE DEL CAUCA</v>
          </cell>
          <cell r="K9576" t="str">
            <v>X</v>
          </cell>
          <cell r="M9576">
            <v>1006293569</v>
          </cell>
          <cell r="N9576" t="str">
            <v>esmeraldagarces560@gmail.com</v>
          </cell>
          <cell r="O9576" t="str">
            <v>PN</v>
          </cell>
          <cell r="P9576" t="str">
            <v>CO00</v>
          </cell>
        </row>
        <row r="9577">
          <cell r="A9577">
            <v>136632</v>
          </cell>
          <cell r="B9577" t="str">
            <v xml:space="preserve">GERMAN MAURICIO ALZATE </v>
          </cell>
          <cell r="C9577" t="str">
            <v>ESTACION DE SERVICIO EL BORDADO S.A</v>
          </cell>
          <cell r="E9577" t="str">
            <v>AV PANAMER 1KM VDA DE GRAMALOTE</v>
          </cell>
          <cell r="G9577">
            <v>3152887785</v>
          </cell>
          <cell r="I9577" t="str">
            <v>ANSERMANUEVO</v>
          </cell>
          <cell r="J9577" t="str">
            <v>VALLE DEL CAUCA</v>
          </cell>
          <cell r="K9577" t="str">
            <v>X</v>
          </cell>
          <cell r="M9577">
            <v>9003255889</v>
          </cell>
          <cell r="N9577" t="str">
            <v>edselbordado@hotmail.com</v>
          </cell>
          <cell r="O9577" t="str">
            <v>PJ</v>
          </cell>
          <cell r="P9577" t="str">
            <v>CR30</v>
          </cell>
        </row>
        <row r="9578">
          <cell r="A9578">
            <v>136691</v>
          </cell>
          <cell r="B9578" t="str">
            <v xml:space="preserve">GERMAN MAURICIO ALZATE </v>
          </cell>
          <cell r="C9578" t="str">
            <v>LUIS ALBERTO CASTAÑEDA ORDOÑEZ</v>
          </cell>
          <cell r="E9578" t="str">
            <v>CL 11 # 8-79 B/ EL HOBO</v>
          </cell>
          <cell r="G9578">
            <v>3153867088</v>
          </cell>
          <cell r="I9578" t="str">
            <v>TORO</v>
          </cell>
          <cell r="J9578" t="str">
            <v>VALLE DEL CAUCA</v>
          </cell>
          <cell r="K9578" t="str">
            <v>X</v>
          </cell>
          <cell r="M9578">
            <v>1115419633</v>
          </cell>
          <cell r="N9578" t="str">
            <v>albertoluis.091988@gmail.com</v>
          </cell>
          <cell r="O9578" t="str">
            <v>PN</v>
          </cell>
          <cell r="P9578" t="str">
            <v>CO00</v>
          </cell>
        </row>
        <row r="9579">
          <cell r="A9579">
            <v>202567</v>
          </cell>
          <cell r="B9579" t="str">
            <v xml:space="preserve">GERMAN MAURICIO ALZATE </v>
          </cell>
          <cell r="C9579" t="str">
            <v>EDS LA ESPERANZA G.L.F. S.A.S.</v>
          </cell>
          <cell r="D9579" t="str">
            <v>EDS EL DOVIO</v>
          </cell>
          <cell r="E9579" t="str">
            <v>CR 9 # 8-66 ESQUINA</v>
          </cell>
          <cell r="G9579">
            <v>3044096423</v>
          </cell>
          <cell r="I9579" t="str">
            <v>EL DOVIO</v>
          </cell>
          <cell r="J9579" t="str">
            <v>VALLE DEL CAUCA</v>
          </cell>
          <cell r="K9579" t="str">
            <v>X</v>
          </cell>
          <cell r="M9579">
            <v>9013209535</v>
          </cell>
          <cell r="N9579" t="str">
            <v>estacioneslaesperanzasas@gmail.com</v>
          </cell>
          <cell r="O9579" t="str">
            <v>PJ</v>
          </cell>
          <cell r="P9579" t="str">
            <v>CO00</v>
          </cell>
        </row>
        <row r="9580">
          <cell r="A9580">
            <v>136712</v>
          </cell>
          <cell r="B9580" t="str">
            <v xml:space="preserve">GERMAN MAURICIO ALZATE </v>
          </cell>
          <cell r="C9580" t="str">
            <v>LUIS FERNANDO ALZATE GARCIA</v>
          </cell>
          <cell r="E9580" t="str">
            <v>CL 5 # 3-28 B/ LA AGUADITA</v>
          </cell>
          <cell r="G9580">
            <v>3108270161</v>
          </cell>
          <cell r="I9580" t="str">
            <v>EL DOVIO</v>
          </cell>
          <cell r="J9580" t="str">
            <v>VALLE DEL CAUCA</v>
          </cell>
          <cell r="K9580" t="str">
            <v>X</v>
          </cell>
          <cell r="M9580">
            <v>1112934190</v>
          </cell>
          <cell r="N9580" t="str">
            <v>luisfalzate08@gmail.com</v>
          </cell>
          <cell r="O9580" t="str">
            <v>PN</v>
          </cell>
          <cell r="P9580" t="str">
            <v>CO00</v>
          </cell>
        </row>
        <row r="9581">
          <cell r="A9581">
            <v>136763</v>
          </cell>
          <cell r="B9581" t="str">
            <v xml:space="preserve">GERMAN MAURICIO ALZATE </v>
          </cell>
          <cell r="C9581" t="str">
            <v>JUAN CARLOS REINA BEDOYA</v>
          </cell>
          <cell r="E9581" t="str">
            <v>CL 8 # 4-26 B/ DIEGO RENJIFO</v>
          </cell>
          <cell r="G9581">
            <v>3157364105</v>
          </cell>
          <cell r="I9581" t="str">
            <v>YOTOCO</v>
          </cell>
          <cell r="J9581" t="str">
            <v>VALLE DEL CAUCA</v>
          </cell>
          <cell r="K9581" t="str">
            <v>X</v>
          </cell>
          <cell r="M9581">
            <v>6537298</v>
          </cell>
          <cell r="N9581" t="str">
            <v>eldergo2012@hotmail.com</v>
          </cell>
          <cell r="O9581" t="str">
            <v>PN</v>
          </cell>
          <cell r="P9581" t="str">
            <v>CR15</v>
          </cell>
        </row>
        <row r="9582">
          <cell r="A9582">
            <v>136823</v>
          </cell>
          <cell r="B9582" t="str">
            <v xml:space="preserve">GERMAN MAURICIO ALZATE </v>
          </cell>
          <cell r="C9582" t="str">
            <v>MAURICIO ALEJANDRO SALAZAR ARANGO</v>
          </cell>
          <cell r="E9582" t="str">
            <v>CR 9 # 8-10</v>
          </cell>
          <cell r="G9582">
            <v>3127639528</v>
          </cell>
          <cell r="I9582" t="str">
            <v>EL DOVIO</v>
          </cell>
          <cell r="J9582" t="str">
            <v>VALLE DEL CAUCA</v>
          </cell>
          <cell r="K9582" t="str">
            <v>X</v>
          </cell>
          <cell r="M9582">
            <v>94193960</v>
          </cell>
          <cell r="N9582" t="str">
            <v>salazarmauricio042@gmail.com</v>
          </cell>
          <cell r="O9582" t="str">
            <v>PN</v>
          </cell>
          <cell r="P9582" t="str">
            <v>CO00</v>
          </cell>
        </row>
        <row r="9583">
          <cell r="A9583">
            <v>136825</v>
          </cell>
          <cell r="B9583" t="str">
            <v xml:space="preserve">GERMAN MAURICIO ALZATE </v>
          </cell>
          <cell r="C9583" t="str">
            <v>NOLBERTO ROBLEDO GRAJALES</v>
          </cell>
          <cell r="E9583" t="str">
            <v>CL 3 # 9-03 B/ SAN SEBASTIAN</v>
          </cell>
          <cell r="G9583">
            <v>3222481506</v>
          </cell>
          <cell r="I9583" t="str">
            <v>ROLDANILLO</v>
          </cell>
          <cell r="J9583" t="str">
            <v>VALLE DEL CAUCA</v>
          </cell>
          <cell r="K9583" t="str">
            <v>X</v>
          </cell>
          <cell r="M9583">
            <v>1072429155</v>
          </cell>
          <cell r="N9583" t="str">
            <v>dfrog17@hotmail.com</v>
          </cell>
          <cell r="O9583" t="str">
            <v>PN</v>
          </cell>
          <cell r="P9583" t="str">
            <v>CO00</v>
          </cell>
        </row>
        <row r="9584">
          <cell r="A9584">
            <v>136899</v>
          </cell>
          <cell r="B9584" t="str">
            <v xml:space="preserve">GERMAN MAURICIO ALZATE </v>
          </cell>
          <cell r="C9584" t="str">
            <v>HECTOR FABIO JARAMILLO</v>
          </cell>
          <cell r="E9584" t="str">
            <v>CORRG CAMPO ALEGRE FINCA V/LINDA</v>
          </cell>
          <cell r="G9584">
            <v>3147374362</v>
          </cell>
          <cell r="I9584" t="str">
            <v>ANDALUCIA</v>
          </cell>
          <cell r="J9584" t="str">
            <v>VALLE DEL CAUCA</v>
          </cell>
          <cell r="K9584" t="str">
            <v>X</v>
          </cell>
          <cell r="M9584">
            <v>16367565</v>
          </cell>
          <cell r="N9584" t="str">
            <v>hectorfabio19871@outlook.es</v>
          </cell>
          <cell r="O9584" t="str">
            <v>PN</v>
          </cell>
          <cell r="P9584" t="str">
            <v>CO00</v>
          </cell>
        </row>
        <row r="9585">
          <cell r="A9585">
            <v>136940</v>
          </cell>
          <cell r="B9585" t="str">
            <v xml:space="preserve">GERMAN MAURICIO ALZATE </v>
          </cell>
          <cell r="C9585" t="str">
            <v>YAQUELINE CASTAÑEDA RODRIGUEZ</v>
          </cell>
          <cell r="E9585" t="str">
            <v>CR 28A # 10C-22 B/ PEÑARANDA</v>
          </cell>
          <cell r="G9585">
            <v>3188391316</v>
          </cell>
          <cell r="I9585" t="str">
            <v>TULUA</v>
          </cell>
          <cell r="J9585" t="str">
            <v>VALLE DEL CAUCA</v>
          </cell>
          <cell r="K9585" t="str">
            <v>X</v>
          </cell>
          <cell r="M9585">
            <v>39560895</v>
          </cell>
          <cell r="N9585" t="str">
            <v>josecristorojas@gmail.com</v>
          </cell>
          <cell r="O9585" t="str">
            <v>PN</v>
          </cell>
          <cell r="P9585" t="str">
            <v>CO00</v>
          </cell>
        </row>
        <row r="9586">
          <cell r="A9586">
            <v>136976</v>
          </cell>
          <cell r="B9586" t="str">
            <v xml:space="preserve">GERMAN MAURICIO ALZATE </v>
          </cell>
          <cell r="C9586" t="str">
            <v>ARLEY JARAMILLO ARIAS</v>
          </cell>
          <cell r="E9586" t="str">
            <v>CALLE 9 # 8-02 BR LAS DIVAS</v>
          </cell>
          <cell r="G9586">
            <v>3146126361</v>
          </cell>
          <cell r="I9586" t="str">
            <v>VERSALLES</v>
          </cell>
          <cell r="J9586" t="str">
            <v>VALLE DEL CAUCA</v>
          </cell>
          <cell r="K9586" t="str">
            <v>X</v>
          </cell>
          <cell r="M9586">
            <v>1116130869</v>
          </cell>
          <cell r="N9586" t="str">
            <v>arleyjaramilloarias@gmail.com</v>
          </cell>
          <cell r="O9586" t="str">
            <v>PN</v>
          </cell>
          <cell r="P9586" t="str">
            <v>CO00</v>
          </cell>
        </row>
        <row r="9587">
          <cell r="A9587">
            <v>137059</v>
          </cell>
          <cell r="B9587" t="str">
            <v xml:space="preserve">GERMAN MAURICIO ALZATE </v>
          </cell>
          <cell r="C9587" t="str">
            <v>UBERNEY ZAPATA MARIN</v>
          </cell>
          <cell r="E9587" t="str">
            <v>CR 4 # 2-32</v>
          </cell>
          <cell r="G9587">
            <v>3232867815</v>
          </cell>
          <cell r="I9587" t="str">
            <v>ARGELIA</v>
          </cell>
          <cell r="J9587" t="str">
            <v>NARIÑO</v>
          </cell>
          <cell r="K9587" t="str">
            <v>X</v>
          </cell>
          <cell r="M9587">
            <v>94351109</v>
          </cell>
          <cell r="N9587" t="str">
            <v>motorcine09@gmail.com</v>
          </cell>
          <cell r="O9587" t="str">
            <v>PN</v>
          </cell>
          <cell r="P9587" t="str">
            <v>CO00</v>
          </cell>
        </row>
        <row r="9588">
          <cell r="A9588">
            <v>137073</v>
          </cell>
          <cell r="B9588" t="str">
            <v xml:space="preserve">GERMAN MAURICIO ALZATE </v>
          </cell>
          <cell r="C9588" t="str">
            <v>LUIS CARLOS LOPEZ TELLEZ</v>
          </cell>
          <cell r="E9588" t="str">
            <v>CR 9 # 12-27 B/ EL CARMEN</v>
          </cell>
          <cell r="G9588">
            <v>3103704705</v>
          </cell>
          <cell r="I9588" t="str">
            <v>EL DOVIO</v>
          </cell>
          <cell r="J9588" t="str">
            <v>VALLE DEL CAUCA</v>
          </cell>
          <cell r="K9588" t="str">
            <v>X</v>
          </cell>
          <cell r="M9588">
            <v>1112934824</v>
          </cell>
          <cell r="N9588" t="str">
            <v>tellezluis.2019.12345@gmail.com</v>
          </cell>
          <cell r="O9588" t="str">
            <v>PN</v>
          </cell>
          <cell r="P9588" t="str">
            <v>CO00</v>
          </cell>
        </row>
        <row r="9589">
          <cell r="A9589">
            <v>137108</v>
          </cell>
          <cell r="B9589" t="str">
            <v xml:space="preserve">GERMAN MAURICIO ALZATE </v>
          </cell>
          <cell r="C9589" t="str">
            <v>ELKIN MAURICIO AGUDELO RAMIREZ</v>
          </cell>
          <cell r="E9589" t="str">
            <v>CR 4 # 6-43</v>
          </cell>
          <cell r="G9589">
            <v>3137338159</v>
          </cell>
          <cell r="I9589" t="str">
            <v>EL CAIRO</v>
          </cell>
          <cell r="J9589" t="str">
            <v>VALLE DEL CAUCA</v>
          </cell>
          <cell r="K9589" t="str">
            <v>X</v>
          </cell>
          <cell r="M9589">
            <v>1112904690</v>
          </cell>
          <cell r="N9589" t="str">
            <v>maurenagudelo775@gmail.com</v>
          </cell>
          <cell r="O9589" t="str">
            <v>PN</v>
          </cell>
          <cell r="P9589" t="str">
            <v>CO00</v>
          </cell>
        </row>
        <row r="9590">
          <cell r="A9590">
            <v>137110</v>
          </cell>
          <cell r="B9590" t="str">
            <v xml:space="preserve">GERMAN MAURICIO ALZATE </v>
          </cell>
          <cell r="C9590" t="str">
            <v>ALVARO ANTONIO AVILA LOPEZ</v>
          </cell>
          <cell r="E9590" t="str">
            <v>CR 5 CL 5</v>
          </cell>
          <cell r="G9590">
            <v>3113953697</v>
          </cell>
          <cell r="I9590" t="str">
            <v>EL CAIRO</v>
          </cell>
          <cell r="J9590" t="str">
            <v>VALLE DEL CAUCA</v>
          </cell>
          <cell r="K9590" t="str">
            <v>X</v>
          </cell>
          <cell r="M9590">
            <v>6281085</v>
          </cell>
          <cell r="N9590" t="str">
            <v>avilaalvaro303@gmail.com</v>
          </cell>
          <cell r="O9590" t="str">
            <v>PN</v>
          </cell>
          <cell r="P9590" t="str">
            <v>CO00</v>
          </cell>
        </row>
        <row r="9591">
          <cell r="A9591">
            <v>137111</v>
          </cell>
          <cell r="B9591" t="str">
            <v xml:space="preserve">GERMAN MAURICIO ALZATE </v>
          </cell>
          <cell r="C9591" t="str">
            <v>ALBERTO ALEJANDRO BETANCOURT BETANC</v>
          </cell>
          <cell r="E9591" t="str">
            <v>CL 10 # 6-9 P1 B/ EL CENTRO</v>
          </cell>
          <cell r="G9591">
            <v>3218139995</v>
          </cell>
          <cell r="I9591" t="str">
            <v>EL CAIRO</v>
          </cell>
          <cell r="J9591" t="str">
            <v>VALLE DEL CAUCA</v>
          </cell>
          <cell r="K9591" t="str">
            <v>X</v>
          </cell>
          <cell r="M9591">
            <v>1006321911</v>
          </cell>
          <cell r="N9591" t="str">
            <v>betrccomartinez4@gmail.com</v>
          </cell>
          <cell r="O9591" t="str">
            <v>PN</v>
          </cell>
          <cell r="P9591" t="str">
            <v>CO00</v>
          </cell>
        </row>
        <row r="9592">
          <cell r="A9592">
            <v>137119</v>
          </cell>
          <cell r="B9592" t="str">
            <v xml:space="preserve">GERMAN MAURICIO ALZATE </v>
          </cell>
          <cell r="C9592" t="str">
            <v>EUDEN ALBERTO GOMEZ LONDOÑO</v>
          </cell>
          <cell r="E9592" t="str">
            <v>VRD LA CABAÑA SUBIENDO ARGELIA</v>
          </cell>
          <cell r="G9592">
            <v>3184163635</v>
          </cell>
          <cell r="I9592" t="str">
            <v>ANSERMANUEVO</v>
          </cell>
          <cell r="J9592" t="str">
            <v>VALLE DEL CAUCA</v>
          </cell>
          <cell r="K9592" t="str">
            <v>X</v>
          </cell>
          <cell r="M9592">
            <v>6119654</v>
          </cell>
          <cell r="N9592" t="str">
            <v>robinsungomez2018@gmail.com</v>
          </cell>
          <cell r="O9592" t="str">
            <v>PN</v>
          </cell>
          <cell r="P9592" t="str">
            <v>CO00</v>
          </cell>
        </row>
        <row r="9593">
          <cell r="A9593">
            <v>137120</v>
          </cell>
          <cell r="B9593" t="str">
            <v xml:space="preserve">GERMAN MAURICIO ALZATE </v>
          </cell>
          <cell r="C9593" t="str">
            <v>YORMEN ISLENA ANGEL CASTAÑO</v>
          </cell>
          <cell r="E9593" t="str">
            <v>CL 4 # 3-35 B/ TRIANGULO</v>
          </cell>
          <cell r="G9593">
            <v>3128224598</v>
          </cell>
          <cell r="I9593" t="str">
            <v>ARGELIA</v>
          </cell>
          <cell r="J9593" t="str">
            <v>VALLE DEL CAUCA</v>
          </cell>
          <cell r="K9593" t="str">
            <v>X</v>
          </cell>
          <cell r="M9593">
            <v>31421760</v>
          </cell>
          <cell r="N9593" t="str">
            <v>yormenangel@gmail.com</v>
          </cell>
          <cell r="O9593" t="str">
            <v>PN</v>
          </cell>
          <cell r="P9593" t="str">
            <v>CO00</v>
          </cell>
        </row>
        <row r="9594">
          <cell r="A9594">
            <v>137122</v>
          </cell>
          <cell r="B9594" t="str">
            <v xml:space="preserve">GERMAN MAURICIO ALZATE </v>
          </cell>
          <cell r="C9594" t="str">
            <v>PAULA ANDREA GOMEZ AGUIRRE</v>
          </cell>
          <cell r="E9594" t="str">
            <v>CL LA PISTA FRENTE A PATRANCITO</v>
          </cell>
          <cell r="G9594">
            <v>3154641519</v>
          </cell>
          <cell r="I9594" t="str">
            <v>ARGELIA</v>
          </cell>
          <cell r="J9594" t="str">
            <v>VALLE DEL CAUCA</v>
          </cell>
          <cell r="K9594" t="str">
            <v>X</v>
          </cell>
          <cell r="M9594">
            <v>31430244</v>
          </cell>
          <cell r="N9594" t="str">
            <v>publimototransporte@gmail.com</v>
          </cell>
          <cell r="O9594" t="str">
            <v>PN</v>
          </cell>
          <cell r="P9594" t="str">
            <v>CO00</v>
          </cell>
        </row>
        <row r="9595">
          <cell r="A9595">
            <v>137903</v>
          </cell>
          <cell r="B9595" t="str">
            <v xml:space="preserve">GERMAN MAURICIO ALZATE </v>
          </cell>
          <cell r="C9595" t="str">
            <v>JAIME HENAO GUARIN</v>
          </cell>
          <cell r="E9595" t="str">
            <v>DOBLE CALZADA TULUA-ANDALUCIA EDS P</v>
          </cell>
          <cell r="G9595" t="str">
            <v>3207317525</v>
          </cell>
          <cell r="I9595" t="str">
            <v>ANDALUCIA</v>
          </cell>
          <cell r="J9595" t="str">
            <v>VALLE DEL CAUCA</v>
          </cell>
          <cell r="K9595" t="str">
            <v>X</v>
          </cell>
          <cell r="M9595">
            <v>94356232</v>
          </cell>
          <cell r="N9595" t="str">
            <v>jaimehenaoguarin@gmail.com</v>
          </cell>
          <cell r="O9595" t="str">
            <v>PN</v>
          </cell>
          <cell r="P9595" t="str">
            <v>CO00</v>
          </cell>
        </row>
        <row r="9596">
          <cell r="A9596">
            <v>140573</v>
          </cell>
          <cell r="B9596" t="str">
            <v xml:space="preserve">GERMAN MAURICIO ALZATE </v>
          </cell>
          <cell r="C9596" t="str">
            <v>ALVARO GAMBOA GARCIA</v>
          </cell>
          <cell r="E9596" t="str">
            <v>CR 3 # 15-31</v>
          </cell>
          <cell r="G9596">
            <v>3004925559</v>
          </cell>
          <cell r="I9596" t="str">
            <v>TORO</v>
          </cell>
          <cell r="J9596" t="str">
            <v>VALLE DEL CAUCA</v>
          </cell>
          <cell r="K9596" t="str">
            <v>X</v>
          </cell>
          <cell r="M9596">
            <v>6479066</v>
          </cell>
          <cell r="N9596" t="str">
            <v>neyluhe@hotmail.com</v>
          </cell>
          <cell r="O9596" t="str">
            <v>PN</v>
          </cell>
          <cell r="P9596" t="str">
            <v>CO00</v>
          </cell>
        </row>
        <row r="9597">
          <cell r="A9597">
            <v>141440</v>
          </cell>
          <cell r="B9597" t="str">
            <v xml:space="preserve">GERMAN MAURICIO ALZATE </v>
          </cell>
          <cell r="C9597" t="str">
            <v>JUAN CAMILO GOMEZ SALGADO</v>
          </cell>
          <cell r="E9597" t="str">
            <v>CR 3 N # 8-08 IPIRA</v>
          </cell>
          <cell r="G9597">
            <v>3115791317</v>
          </cell>
          <cell r="I9597" t="str">
            <v>ROLDANILLO</v>
          </cell>
          <cell r="J9597" t="str">
            <v>VALLE DEL CAUCA</v>
          </cell>
          <cell r="K9597" t="str">
            <v>X</v>
          </cell>
          <cell r="M9597">
            <v>1098311877</v>
          </cell>
          <cell r="N9597" t="str">
            <v>juancamilogomezsalgado19@gmail.com</v>
          </cell>
          <cell r="O9597" t="str">
            <v>PN</v>
          </cell>
          <cell r="P9597" t="str">
            <v>CO00</v>
          </cell>
        </row>
        <row r="9598">
          <cell r="A9598">
            <v>141636</v>
          </cell>
          <cell r="B9598" t="str">
            <v xml:space="preserve">GERMAN MAURICIO ALZATE </v>
          </cell>
          <cell r="C9598" t="str">
            <v>PEDRO ANDRES VELASQUEZ ARREDONDO</v>
          </cell>
          <cell r="E9598" t="str">
            <v>CR 4 # 10-72 B/ CENTRO</v>
          </cell>
          <cell r="G9598">
            <v>3157244712</v>
          </cell>
          <cell r="I9598" t="str">
            <v>TORO</v>
          </cell>
          <cell r="J9598" t="str">
            <v>VALLE DEL CAUCA</v>
          </cell>
          <cell r="K9598" t="str">
            <v>X</v>
          </cell>
          <cell r="M9598">
            <v>1115419139</v>
          </cell>
          <cell r="N9598" t="str">
            <v>velasquezp@gmail.com</v>
          </cell>
          <cell r="O9598" t="str">
            <v>PN</v>
          </cell>
          <cell r="P9598" t="str">
            <v>CO00</v>
          </cell>
        </row>
        <row r="9599">
          <cell r="A9599">
            <v>141672</v>
          </cell>
          <cell r="B9599" t="str">
            <v xml:space="preserve">GERMAN MAURICIO ALZATE </v>
          </cell>
          <cell r="C9599" t="str">
            <v>GREGORIO ANTONIO ROA ALARCON</v>
          </cell>
          <cell r="E9599" t="str">
            <v>CR 18 # 10-41 B/ CENTRO</v>
          </cell>
          <cell r="G9599">
            <v>3117663171</v>
          </cell>
          <cell r="I9599" t="str">
            <v>ANSERMANUEVO</v>
          </cell>
          <cell r="J9599" t="str">
            <v>VALLE DEL CAUCA</v>
          </cell>
          <cell r="K9599" t="str">
            <v>X</v>
          </cell>
          <cell r="M9599">
            <v>6146510</v>
          </cell>
          <cell r="N9599" t="str">
            <v>fullmotosgregori@gmail.com</v>
          </cell>
          <cell r="O9599" t="str">
            <v>PN</v>
          </cell>
          <cell r="P9599" t="str">
            <v>CO00</v>
          </cell>
        </row>
        <row r="9600">
          <cell r="A9600">
            <v>141673</v>
          </cell>
          <cell r="B9600" t="str">
            <v xml:space="preserve">GERMAN MAURICIO ALZATE </v>
          </cell>
          <cell r="C9600" t="str">
            <v>AURA ROSA VELEZ MEJIA</v>
          </cell>
          <cell r="E9600" t="str">
            <v>CL 2 # 3-31 B/ SAN LORENZO</v>
          </cell>
          <cell r="G9600">
            <v>3155286201</v>
          </cell>
          <cell r="I9600" t="str">
            <v>ANSERMANUEVO</v>
          </cell>
          <cell r="J9600" t="str">
            <v>VALLE DEL CAUCA</v>
          </cell>
          <cell r="K9600" t="str">
            <v>X</v>
          </cell>
          <cell r="M9600">
            <v>66729165</v>
          </cell>
          <cell r="N9600" t="str">
            <v>auravelez2012@gmail.com</v>
          </cell>
          <cell r="O9600" t="str">
            <v>PN</v>
          </cell>
          <cell r="P9600" t="str">
            <v>CO00</v>
          </cell>
        </row>
        <row r="9601">
          <cell r="A9601">
            <v>141686</v>
          </cell>
          <cell r="B9601" t="str">
            <v xml:space="preserve">GERMAN MAURICIO ALZATE </v>
          </cell>
          <cell r="C9601" t="str">
            <v>BRAYAN ALEJANDRO TABARES LONDOÑO</v>
          </cell>
          <cell r="E9601" t="str">
            <v>CL 5 # 4-72 B/ CENTRO</v>
          </cell>
          <cell r="G9601">
            <v>3145074230</v>
          </cell>
          <cell r="I9601" t="str">
            <v>ALCALA</v>
          </cell>
          <cell r="J9601" t="str">
            <v>VALLE DEL CAUCA</v>
          </cell>
          <cell r="K9601" t="str">
            <v>X</v>
          </cell>
          <cell r="M9601">
            <v>1112785865</v>
          </cell>
          <cell r="N9601" t="str">
            <v>fumigyrep@gmail.com</v>
          </cell>
          <cell r="O9601" t="str">
            <v>PN</v>
          </cell>
          <cell r="P9601" t="str">
            <v>CO00</v>
          </cell>
        </row>
        <row r="9602">
          <cell r="A9602">
            <v>141687</v>
          </cell>
          <cell r="B9602" t="str">
            <v xml:space="preserve">GERMAN MAURICIO ALZATE </v>
          </cell>
          <cell r="C9602" t="str">
            <v>RUBEN DARIO CUBILLOS GAVIRIA</v>
          </cell>
          <cell r="E9602" t="str">
            <v>VIA PPL SALIDA PEREIRA</v>
          </cell>
          <cell r="G9602">
            <v>3244510866</v>
          </cell>
          <cell r="I9602" t="str">
            <v>ALCALA</v>
          </cell>
          <cell r="J9602" t="str">
            <v>VALLE DEL CAUCA</v>
          </cell>
          <cell r="K9602" t="str">
            <v>X</v>
          </cell>
          <cell r="M9602">
            <v>1114400208</v>
          </cell>
          <cell r="N9602" t="str">
            <v>remotos@gmail.com</v>
          </cell>
          <cell r="O9602" t="str">
            <v>PN</v>
          </cell>
          <cell r="P9602" t="str">
            <v>CO00</v>
          </cell>
        </row>
        <row r="9603">
          <cell r="A9603">
            <v>141714</v>
          </cell>
          <cell r="B9603" t="str">
            <v xml:space="preserve">GERMAN MAURICIO ALZATE </v>
          </cell>
          <cell r="C9603" t="str">
            <v>VIVIANA ROJAS CARDONA</v>
          </cell>
          <cell r="E9603" t="str">
            <v>CR 6 CL 6 ESQ</v>
          </cell>
          <cell r="G9603">
            <v>3205187498</v>
          </cell>
          <cell r="I9603" t="str">
            <v>ULLOA</v>
          </cell>
          <cell r="J9603" t="str">
            <v>VALLE DEL CAUCA</v>
          </cell>
          <cell r="K9603" t="str">
            <v>X</v>
          </cell>
          <cell r="M9603">
            <v>24661574</v>
          </cell>
          <cell r="N9603" t="str">
            <v>javiergalviz@hotmail.com</v>
          </cell>
          <cell r="O9603" t="str">
            <v>PN</v>
          </cell>
          <cell r="P9603" t="str">
            <v>CO00</v>
          </cell>
        </row>
        <row r="9604">
          <cell r="A9604">
            <v>141715</v>
          </cell>
          <cell r="B9604" t="str">
            <v xml:space="preserve">GERMAN MAURICIO ALZATE </v>
          </cell>
          <cell r="C9604" t="str">
            <v>EDWIN HERNEY DAVID JIMENEZ</v>
          </cell>
          <cell r="E9604" t="str">
            <v>CR 5 # 3-61 B/ CENTRO</v>
          </cell>
          <cell r="G9604">
            <v>3017437078</v>
          </cell>
          <cell r="I9604" t="str">
            <v>OBANDO</v>
          </cell>
          <cell r="J9604" t="str">
            <v>VALLE DEL CAUCA</v>
          </cell>
          <cell r="K9604" t="str">
            <v>X</v>
          </cell>
          <cell r="M9604">
            <v>94435095</v>
          </cell>
          <cell r="N9604" t="str">
            <v>tecnimotosobando@hotmail.com</v>
          </cell>
          <cell r="O9604" t="str">
            <v>PN</v>
          </cell>
          <cell r="P9604" t="str">
            <v>CO00</v>
          </cell>
        </row>
        <row r="9605">
          <cell r="A9605">
            <v>141725</v>
          </cell>
          <cell r="B9605" t="str">
            <v xml:space="preserve">GERMAN MAURICIO ALZATE </v>
          </cell>
          <cell r="C9605" t="str">
            <v>LUIS HERMINSUL GARCIA RAMOS</v>
          </cell>
          <cell r="E9605" t="str">
            <v>CL 5 # 4-11 B/ CENTRO</v>
          </cell>
          <cell r="G9605">
            <v>3122090757</v>
          </cell>
          <cell r="I9605" t="str">
            <v>ALCALA</v>
          </cell>
          <cell r="J9605" t="str">
            <v>VALLE DEL CAUCA</v>
          </cell>
          <cell r="K9605" t="str">
            <v>X</v>
          </cell>
          <cell r="M9605">
            <v>6452464</v>
          </cell>
          <cell r="N9605" t="str">
            <v>faleorsongg@icloud.com</v>
          </cell>
          <cell r="O9605" t="str">
            <v>PN</v>
          </cell>
          <cell r="P9605" t="str">
            <v>CO00</v>
          </cell>
        </row>
        <row r="9606">
          <cell r="A9606">
            <v>141811</v>
          </cell>
          <cell r="B9606" t="str">
            <v xml:space="preserve">GERMAN MAURICIO ALZATE </v>
          </cell>
          <cell r="C9606" t="str">
            <v>MARIA DEL CARMEN ALZATE LOPEZ</v>
          </cell>
          <cell r="E9606" t="str">
            <v>CL 9 CR 3 ESQUINA</v>
          </cell>
          <cell r="G9606">
            <v>3116283374</v>
          </cell>
          <cell r="I9606" t="str">
            <v>VERSALLES</v>
          </cell>
          <cell r="J9606" t="str">
            <v>VALLE DEL CAUCA</v>
          </cell>
          <cell r="K9606" t="str">
            <v>X</v>
          </cell>
          <cell r="M9606">
            <v>29925424</v>
          </cell>
          <cell r="N9606" t="str">
            <v>tallerramirez91@gmail.com</v>
          </cell>
          <cell r="O9606" t="str">
            <v>PN</v>
          </cell>
          <cell r="P9606" t="str">
            <v>CR15</v>
          </cell>
        </row>
        <row r="9607">
          <cell r="A9607">
            <v>141839</v>
          </cell>
          <cell r="B9607" t="str">
            <v xml:space="preserve">GERMAN MAURICIO ALZATE </v>
          </cell>
          <cell r="C9607" t="str">
            <v>CESAR AUGUSTO PINEDA HENAO</v>
          </cell>
          <cell r="E9607" t="str">
            <v>CR 5 # 3-33 B/ LA ERMITA</v>
          </cell>
          <cell r="G9607">
            <v>3152127124</v>
          </cell>
          <cell r="I9607" t="str">
            <v>ROLDANILLO</v>
          </cell>
          <cell r="J9607" t="str">
            <v>VALLE DEL CAUCA</v>
          </cell>
          <cell r="K9607" t="str">
            <v>X</v>
          </cell>
          <cell r="M9607">
            <v>16552630</v>
          </cell>
          <cell r="N9607" t="str">
            <v>cesarte.21@yahoo.com.co</v>
          </cell>
          <cell r="O9607" t="str">
            <v xml:space="preserve">PN </v>
          </cell>
          <cell r="P9607" t="str">
            <v>CO00</v>
          </cell>
        </row>
        <row r="9608">
          <cell r="A9608">
            <v>141843</v>
          </cell>
          <cell r="B9608" t="str">
            <v xml:space="preserve">GERMAN MAURICIO ALZATE </v>
          </cell>
          <cell r="C9608" t="str">
            <v>JUAN CARLOS GIL CARMONA</v>
          </cell>
          <cell r="E9608" t="str">
            <v>CL 10 # 2-45</v>
          </cell>
          <cell r="G9608">
            <v>3177712238</v>
          </cell>
          <cell r="I9608" t="str">
            <v>TORO</v>
          </cell>
          <cell r="J9608" t="str">
            <v>VALLE DEL CAUCA</v>
          </cell>
          <cell r="K9608" t="str">
            <v>X</v>
          </cell>
          <cell r="M9608">
            <v>6479272</v>
          </cell>
          <cell r="N9608" t="str">
            <v>alcedi3@hotmail.com</v>
          </cell>
          <cell r="O9608" t="str">
            <v xml:space="preserve">PN </v>
          </cell>
          <cell r="P9608" t="str">
            <v>CO00</v>
          </cell>
        </row>
        <row r="9609">
          <cell r="A9609">
            <v>141872</v>
          </cell>
          <cell r="B9609" t="str">
            <v xml:space="preserve">GERMAN MAURICIO ALZATE </v>
          </cell>
          <cell r="C9609" t="str">
            <v>CARLOS ARTURO LONDOÑO MUÑOZ</v>
          </cell>
          <cell r="E9609" t="str">
            <v>CL 5 # 6-28 B/ CENTRO</v>
          </cell>
          <cell r="G9609">
            <v>3046362944</v>
          </cell>
          <cell r="I9609" t="str">
            <v>ALCALA</v>
          </cell>
          <cell r="J9609" t="str">
            <v>VALLE DEL CAUCA</v>
          </cell>
          <cell r="K9609" t="str">
            <v>X</v>
          </cell>
          <cell r="M9609">
            <v>10017338</v>
          </cell>
          <cell r="N9609" t="str">
            <v>arturotaquilo@gmail.com</v>
          </cell>
          <cell r="O9609" t="str">
            <v>PN</v>
          </cell>
          <cell r="P9609" t="str">
            <v>CO00</v>
          </cell>
        </row>
        <row r="9610">
          <cell r="A9610">
            <v>141988</v>
          </cell>
          <cell r="B9610" t="str">
            <v xml:space="preserve">GERMAN MAURICIO ALZATE </v>
          </cell>
          <cell r="C9610" t="str">
            <v>JEISSON ALBERTO ARIAS HIGUAIN</v>
          </cell>
          <cell r="E9610" t="str">
            <v>CR 15 # 19-43 B/ JARDIN</v>
          </cell>
          <cell r="G9610">
            <v>3122261505</v>
          </cell>
          <cell r="I9610" t="str">
            <v>LA UNION</v>
          </cell>
          <cell r="J9610" t="str">
            <v>VALLE DEL CAUCA</v>
          </cell>
          <cell r="K9610" t="str">
            <v>X</v>
          </cell>
          <cell r="M9610">
            <v>1112622676</v>
          </cell>
          <cell r="N9610" t="str">
            <v>lubricantesla534@gmail.com</v>
          </cell>
          <cell r="O9610" t="str">
            <v>PN</v>
          </cell>
          <cell r="P9610" t="str">
            <v>CR15</v>
          </cell>
        </row>
        <row r="9611">
          <cell r="A9611">
            <v>142061</v>
          </cell>
          <cell r="B9611" t="str">
            <v xml:space="preserve">GERMAN MAURICIO ALZATE </v>
          </cell>
          <cell r="C9611" t="str">
            <v>HECTOR FABIO CORTES TEJADA</v>
          </cell>
          <cell r="E9611" t="str">
            <v>CL 10B # 28E-18 B/ SANTA RITA</v>
          </cell>
          <cell r="G9611">
            <v>3157717143</v>
          </cell>
          <cell r="I9611" t="str">
            <v>TULUA</v>
          </cell>
          <cell r="J9611" t="str">
            <v>VALLE DEL CAUCA</v>
          </cell>
          <cell r="K9611" t="str">
            <v>X</v>
          </cell>
          <cell r="M9611">
            <v>94394972</v>
          </cell>
          <cell r="N9611" t="str">
            <v>hectorfabio.cortes96@gmail.com</v>
          </cell>
          <cell r="O9611" t="str">
            <v>PN</v>
          </cell>
          <cell r="P9611" t="str">
            <v>CR15</v>
          </cell>
        </row>
        <row r="9612">
          <cell r="A9612">
            <v>142187</v>
          </cell>
          <cell r="B9612" t="str">
            <v xml:space="preserve">GERMAN MAURICIO ALZATE </v>
          </cell>
          <cell r="C9612" t="str">
            <v>MAURICIO SANCHEZ RODRIGUEZ</v>
          </cell>
          <cell r="E9612" t="str">
            <v>CL 10 # 2 - 44 B/ CENTRO</v>
          </cell>
          <cell r="G9612">
            <v>3186310676</v>
          </cell>
          <cell r="I9612" t="str">
            <v>TORO</v>
          </cell>
          <cell r="J9612" t="str">
            <v>VALLE DEL CAUCA</v>
          </cell>
          <cell r="K9612" t="str">
            <v>X</v>
          </cell>
          <cell r="M9612">
            <v>1087560844</v>
          </cell>
          <cell r="N9612" t="str">
            <v>mauricio413@hotmail.es</v>
          </cell>
          <cell r="O9612" t="str">
            <v>PN</v>
          </cell>
          <cell r="P9612" t="str">
            <v>CO00</v>
          </cell>
        </row>
        <row r="9613">
          <cell r="A9613">
            <v>142304</v>
          </cell>
          <cell r="B9613" t="str">
            <v xml:space="preserve">GERMAN MAURICIO ALZATE </v>
          </cell>
          <cell r="C9613" t="str">
            <v>JULIO CESAR PEINADO NAME</v>
          </cell>
          <cell r="E9613" t="str">
            <v>CR 8 CL 14 ESQ B/ SANTA BARBARA</v>
          </cell>
          <cell r="G9613">
            <v>3215732738</v>
          </cell>
          <cell r="I9613" t="str">
            <v>GUADALAJARA DE BUGA</v>
          </cell>
          <cell r="J9613" t="str">
            <v>VALLE</v>
          </cell>
          <cell r="K9613" t="str">
            <v>X</v>
          </cell>
          <cell r="M9613">
            <v>1129488596</v>
          </cell>
          <cell r="N9613" t="str">
            <v>motul115@hotmail.com</v>
          </cell>
          <cell r="O9613" t="str">
            <v>PN</v>
          </cell>
          <cell r="P9613" t="str">
            <v>CO00</v>
          </cell>
        </row>
        <row r="9614">
          <cell r="A9614">
            <v>142311</v>
          </cell>
          <cell r="B9614" t="str">
            <v xml:space="preserve">GERMAN MAURICIO ALZATE </v>
          </cell>
          <cell r="C9614" t="str">
            <v>ALMACENES MULTILLANTAS BUGA S.A.S.</v>
          </cell>
          <cell r="E9614" t="str">
            <v>CR 9 # 10-67</v>
          </cell>
          <cell r="G9614">
            <v>3186596012</v>
          </cell>
          <cell r="I9614" t="str">
            <v>GUADALAJARA DE BUGA</v>
          </cell>
          <cell r="J9614" t="str">
            <v>VALLE</v>
          </cell>
          <cell r="K9614" t="str">
            <v>X</v>
          </cell>
          <cell r="M9614">
            <v>9015048878</v>
          </cell>
          <cell r="N9614" t="str">
            <v>multillantasbuga@hotmail.com</v>
          </cell>
          <cell r="O9614" t="str">
            <v>PJ</v>
          </cell>
          <cell r="P9614" t="str">
            <v>CR15</v>
          </cell>
        </row>
        <row r="9615">
          <cell r="A9615">
            <v>142430</v>
          </cell>
          <cell r="B9615" t="str">
            <v xml:space="preserve">GERMAN MAURICIO ALZATE </v>
          </cell>
          <cell r="C9615" t="str">
            <v>EDS BUGA MULTISERVICIOS S.A.S.</v>
          </cell>
          <cell r="E9615" t="str">
            <v>CNTRAL SLDA NOT EDS BUGA NORTE</v>
          </cell>
          <cell r="F9615">
            <v>3108368883</v>
          </cell>
          <cell r="G9615">
            <v>3168000144</v>
          </cell>
          <cell r="I9615" t="str">
            <v>GUADALAJARA DE BUGA</v>
          </cell>
          <cell r="J9615" t="str">
            <v>VALLE DEL CAUCA</v>
          </cell>
          <cell r="K9615" t="str">
            <v>X</v>
          </cell>
          <cell r="M9615">
            <v>9015293581</v>
          </cell>
          <cell r="N9615" t="str">
            <v>edsbugamulti@gmail.com</v>
          </cell>
          <cell r="O9615" t="str">
            <v>PJ</v>
          </cell>
          <cell r="P9615" t="str">
            <v>CR30</v>
          </cell>
        </row>
        <row r="9616">
          <cell r="A9616">
            <v>142539</v>
          </cell>
          <cell r="B9616" t="str">
            <v xml:space="preserve">GERMAN MAURICIO ALZATE </v>
          </cell>
          <cell r="C9616" t="str">
            <v>SANTIAGO GUTIERREZ OROZCO</v>
          </cell>
          <cell r="E9616" t="str">
            <v>CR 5 # 24-14</v>
          </cell>
          <cell r="G9616">
            <v>3173573013</v>
          </cell>
          <cell r="I9616" t="str">
            <v>ANDALUCIA</v>
          </cell>
          <cell r="J9616" t="str">
            <v>VALLE DEL CAUCA</v>
          </cell>
          <cell r="K9616" t="str">
            <v>X</v>
          </cell>
          <cell r="M9616">
            <v>1006358186</v>
          </cell>
          <cell r="N9616" t="str">
            <v>santiorozco52003@gmail.com</v>
          </cell>
          <cell r="O9616" t="str">
            <v xml:space="preserve">PN </v>
          </cell>
          <cell r="P9616" t="str">
            <v>CO00</v>
          </cell>
        </row>
        <row r="9617">
          <cell r="A9617">
            <v>142549</v>
          </cell>
          <cell r="B9617" t="str">
            <v xml:space="preserve">GERMAN MAURICIO ALZATE </v>
          </cell>
          <cell r="C9617" t="str">
            <v>JOHN ANGEL SABOGAL BELTRAN</v>
          </cell>
          <cell r="E9617" t="str">
            <v>CL 12 # 9-15 B/ SANTA BARBARA</v>
          </cell>
          <cell r="G9617">
            <v>3187505480</v>
          </cell>
          <cell r="I9617" t="str">
            <v>GUADALAJARA DE BUGA</v>
          </cell>
          <cell r="J9617" t="str">
            <v>VALLE DEL CAUCA</v>
          </cell>
          <cell r="K9617" t="str">
            <v>X</v>
          </cell>
          <cell r="M9617">
            <v>1115064395</v>
          </cell>
          <cell r="N9617" t="str">
            <v>jhonangelsabogalbeltan@gmail.com</v>
          </cell>
          <cell r="O9617" t="str">
            <v xml:space="preserve">PN </v>
          </cell>
          <cell r="P9617" t="str">
            <v>CO00</v>
          </cell>
        </row>
        <row r="9618">
          <cell r="A9618">
            <v>142954</v>
          </cell>
          <cell r="B9618" t="str">
            <v xml:space="preserve">GERMAN MAURICIO ALZATE </v>
          </cell>
          <cell r="C9618" t="str">
            <v>FAISURY ALEJANDRA CORDOBA VILLARREA</v>
          </cell>
          <cell r="E9618" t="str">
            <v>VARIANTE PRESIDENTE #1B-177</v>
          </cell>
          <cell r="G9618">
            <v>3137035158</v>
          </cell>
          <cell r="I9618" t="str">
            <v>SAN PEDRO</v>
          </cell>
          <cell r="J9618" t="str">
            <v>VALLE DEL CAUCA</v>
          </cell>
          <cell r="K9618" t="str">
            <v>X</v>
          </cell>
          <cell r="M9618">
            <v>1114063228</v>
          </cell>
          <cell r="N9618" t="str">
            <v>cordobafaisuryalejandra@gmail.com</v>
          </cell>
          <cell r="O9618" t="str">
            <v>PN</v>
          </cell>
          <cell r="P9618" t="str">
            <v>CO00</v>
          </cell>
        </row>
        <row r="9619">
          <cell r="A9619">
            <v>143033</v>
          </cell>
          <cell r="B9619" t="str">
            <v xml:space="preserve">GERMAN MAURICIO ALZATE </v>
          </cell>
          <cell r="C9619" t="str">
            <v>JORGE ELIECER MEJIA GALVIS</v>
          </cell>
          <cell r="E9619" t="str">
            <v>CL 17 # 12-51 B/ DIVINO NIÑO</v>
          </cell>
          <cell r="G9619">
            <v>3157782536</v>
          </cell>
          <cell r="I9619" t="str">
            <v>GUADALAJARA DE BUGA</v>
          </cell>
          <cell r="J9619" t="str">
            <v>VALLE DEL CAUCA</v>
          </cell>
          <cell r="K9619" t="str">
            <v>X</v>
          </cell>
          <cell r="M9619">
            <v>1115080647</v>
          </cell>
          <cell r="N9619" t="str">
            <v>gaby161417@gmail.com</v>
          </cell>
          <cell r="O9619" t="str">
            <v>PN</v>
          </cell>
          <cell r="P9619" t="str">
            <v>CO00</v>
          </cell>
        </row>
        <row r="9620">
          <cell r="A9620">
            <v>143037</v>
          </cell>
          <cell r="B9620" t="str">
            <v xml:space="preserve">GERMAN MAURICIO ALZATE </v>
          </cell>
          <cell r="C9620" t="str">
            <v>MARICEL RIVAS CALDERON</v>
          </cell>
          <cell r="E9620" t="str">
            <v>CRA 29A # 22-36 B/ VILLANUEVA</v>
          </cell>
          <cell r="G9620">
            <v>3183770336</v>
          </cell>
          <cell r="I9620" t="str">
            <v>TULUA</v>
          </cell>
          <cell r="J9620" t="str">
            <v>VALLE DEL CAUCA</v>
          </cell>
          <cell r="K9620" t="str">
            <v>X</v>
          </cell>
          <cell r="M9620">
            <v>1116246670</v>
          </cell>
          <cell r="N9620" t="str">
            <v>maricel_rivas1129@gmail.com</v>
          </cell>
          <cell r="O9620" t="str">
            <v>PN</v>
          </cell>
          <cell r="P9620" t="str">
            <v>CO00</v>
          </cell>
        </row>
        <row r="9621">
          <cell r="A9621">
            <v>143072</v>
          </cell>
          <cell r="B9621" t="str">
            <v xml:space="preserve">GERMAN MAURICIO ALZATE </v>
          </cell>
          <cell r="C9621" t="str">
            <v>CARLOS EDUARDO GARCIA VARELA</v>
          </cell>
          <cell r="E9621" t="str">
            <v>CL 17 CASA 9-69 B/ LA ESPERANZA</v>
          </cell>
          <cell r="G9621">
            <v>3146641028</v>
          </cell>
          <cell r="I9621" t="str">
            <v>ZARZAL</v>
          </cell>
          <cell r="J9621" t="str">
            <v>VALLE DEL CAUCA</v>
          </cell>
          <cell r="K9621" t="str">
            <v>X</v>
          </cell>
          <cell r="M9621">
            <v>1112795124</v>
          </cell>
          <cell r="N9621" t="str">
            <v>carlosgarcia1994calima@gmail.com</v>
          </cell>
          <cell r="O9621" t="str">
            <v>PN</v>
          </cell>
          <cell r="P9621" t="str">
            <v>CO00</v>
          </cell>
        </row>
        <row r="9622">
          <cell r="A9622">
            <v>143091</v>
          </cell>
          <cell r="B9622" t="str">
            <v xml:space="preserve">GERMAN MAURICIO ALZATE </v>
          </cell>
          <cell r="C9622" t="str">
            <v>JULIAN ANDRES LOPEZ OROZCO</v>
          </cell>
          <cell r="D9622" t="str">
            <v>MONTALLANTAS LA 21</v>
          </cell>
          <cell r="E9622" t="str">
            <v>CL 21 # 15-63 B/ POPULAR</v>
          </cell>
          <cell r="G9622">
            <v>3167151770</v>
          </cell>
          <cell r="I9622" t="str">
            <v>GUADALAJARA DE BUGA</v>
          </cell>
          <cell r="J9622" t="str">
            <v>VALLE DEL CAUCA</v>
          </cell>
          <cell r="K9622" t="str">
            <v>X</v>
          </cell>
          <cell r="M9622">
            <v>94475430</v>
          </cell>
          <cell r="N9622" t="str">
            <v>montallantasla21@hotmail.com</v>
          </cell>
          <cell r="O9622" t="str">
            <v>PN</v>
          </cell>
          <cell r="P9622" t="str">
            <v>CO00</v>
          </cell>
        </row>
        <row r="9623">
          <cell r="A9623">
            <v>143092</v>
          </cell>
          <cell r="B9623" t="str">
            <v xml:space="preserve">GERMAN MAURICIO ALZATE </v>
          </cell>
          <cell r="C9623" t="str">
            <v>JOSE HOLMES VELASCO NARVAEZ</v>
          </cell>
          <cell r="D9623" t="str">
            <v>ALMACEN Y TALLER LA 21</v>
          </cell>
          <cell r="E9623" t="str">
            <v>CL 21 # 15-18 B/ POPULAR</v>
          </cell>
          <cell r="G9623">
            <v>3154286002</v>
          </cell>
          <cell r="I9623" t="str">
            <v>GUADALAJARA DE BUGA</v>
          </cell>
          <cell r="J9623" t="str">
            <v>VALLE DEL CAUCA</v>
          </cell>
          <cell r="K9623" t="str">
            <v>X</v>
          </cell>
          <cell r="M9623">
            <v>1112880173</v>
          </cell>
          <cell r="N9623" t="str">
            <v>holmes12@hotmeil.com</v>
          </cell>
          <cell r="O9623" t="str">
            <v>PN</v>
          </cell>
          <cell r="P9623" t="str">
            <v>CO00</v>
          </cell>
        </row>
        <row r="9624">
          <cell r="A9624">
            <v>143105</v>
          </cell>
          <cell r="B9624" t="str">
            <v xml:space="preserve">GERMAN MAURICIO ALZATE </v>
          </cell>
          <cell r="C9624" t="str">
            <v>RANCES JAVIER OSPINA MORENO</v>
          </cell>
          <cell r="E9624" t="str">
            <v>CL 2 # 3-74 B/ SANTA BARBARA</v>
          </cell>
          <cell r="G9624">
            <v>3106732253</v>
          </cell>
          <cell r="I9624" t="str">
            <v>YOTOCO</v>
          </cell>
          <cell r="J9624" t="str">
            <v>VALLE DEL CAUCA</v>
          </cell>
          <cell r="K9624" t="str">
            <v>X</v>
          </cell>
          <cell r="M9624">
            <v>1115069280</v>
          </cell>
          <cell r="N9624" t="str">
            <v>recesospina@gmail.com</v>
          </cell>
          <cell r="O9624" t="str">
            <v xml:space="preserve">PN </v>
          </cell>
          <cell r="P9624" t="str">
            <v>CO00</v>
          </cell>
        </row>
        <row r="9625">
          <cell r="A9625">
            <v>143135</v>
          </cell>
          <cell r="B9625" t="str">
            <v xml:space="preserve">GERMAN MAURICIO ALZATE </v>
          </cell>
          <cell r="C9625" t="str">
            <v>JOHN FABER GIRALDO ALVAREZ</v>
          </cell>
          <cell r="E9625" t="str">
            <v>CL 9 # 8-66</v>
          </cell>
          <cell r="G9625">
            <v>3154185090</v>
          </cell>
          <cell r="I9625" t="str">
            <v>EL DOVIO</v>
          </cell>
          <cell r="J9625" t="str">
            <v>VALLE DEL CAUCA</v>
          </cell>
          <cell r="K9625" t="str">
            <v>X</v>
          </cell>
          <cell r="M9625">
            <v>94193975</v>
          </cell>
          <cell r="N9625" t="str">
            <v>estacioneslaesperanzasas@gmail.com</v>
          </cell>
          <cell r="O9625" t="str">
            <v>PN</v>
          </cell>
          <cell r="P9625" t="str">
            <v>CR30</v>
          </cell>
        </row>
        <row r="9626">
          <cell r="A9626">
            <v>116126</v>
          </cell>
          <cell r="B9626" t="str">
            <v>GERMAN ORLANDO ALVARADO</v>
          </cell>
          <cell r="C9626" t="str">
            <v>MARIELA CUELLAR</v>
          </cell>
          <cell r="D9626" t="str">
            <v>EDS EL SOL DE LA PLATA</v>
          </cell>
          <cell r="E9626" t="str">
            <v>CR 4  11  71 BRR DIEGO DE OSPINA</v>
          </cell>
          <cell r="F9626" t="str">
            <v>312 3069031</v>
          </cell>
          <cell r="G9626" t="str">
            <v>320 4194424</v>
          </cell>
          <cell r="H9626" t="str">
            <v>Otra bandera</v>
          </cell>
          <cell r="I9626" t="str">
            <v>LA PLATA</v>
          </cell>
          <cell r="J9626" t="str">
            <v>HUILA</v>
          </cell>
          <cell r="K9626" t="str">
            <v>X</v>
          </cell>
          <cell r="M9626">
            <v>26437120</v>
          </cell>
          <cell r="N9626" t="str">
            <v>eds.elsoldelaplata@hotmail.com</v>
          </cell>
          <cell r="O9626" t="str">
            <v>PN</v>
          </cell>
          <cell r="P9626" t="str">
            <v>CO00</v>
          </cell>
        </row>
        <row r="9627">
          <cell r="A9627">
            <v>118673</v>
          </cell>
          <cell r="B9627" t="str">
            <v>GERMAN ORLANDO ALVARADO</v>
          </cell>
          <cell r="C9627" t="str">
            <v>ARNOLDO LUNA BOLAÑOS</v>
          </cell>
          <cell r="E9627" t="str">
            <v>CL PRINCIPAL BELEN</v>
          </cell>
          <cell r="F9627" t="str">
            <v>322 5204772</v>
          </cell>
          <cell r="G9627" t="str">
            <v xml:space="preserve"> </v>
          </cell>
          <cell r="I9627" t="str">
            <v>LA PLATA</v>
          </cell>
          <cell r="J9627" t="str">
            <v>HUILA</v>
          </cell>
          <cell r="K9627" t="str">
            <v>X</v>
          </cell>
          <cell r="L9627" t="str">
            <v xml:space="preserve"> </v>
          </cell>
          <cell r="M9627">
            <v>12282945</v>
          </cell>
          <cell r="N9627" t="str">
            <v>arnoldoluna.b@gmail.com</v>
          </cell>
          <cell r="O9627" t="str">
            <v>PN</v>
          </cell>
          <cell r="P9627" t="str">
            <v>CO00</v>
          </cell>
        </row>
        <row r="9628">
          <cell r="A9628">
            <v>122027</v>
          </cell>
          <cell r="B9628" t="str">
            <v>GERMAN ORLANDO ALVARADO</v>
          </cell>
          <cell r="C9628" t="str">
            <v>ANDREA XIOMARA PERDOMO ALVAREZ</v>
          </cell>
          <cell r="E9628" t="str">
            <v>CR 6 # 4-28</v>
          </cell>
          <cell r="F9628" t="str">
            <v>321 4741295</v>
          </cell>
          <cell r="G9628" t="str">
            <v xml:space="preserve"> </v>
          </cell>
          <cell r="I9628" t="str">
            <v>LA PLATA</v>
          </cell>
          <cell r="J9628" t="str">
            <v>HUILA</v>
          </cell>
          <cell r="K9628" t="str">
            <v>X</v>
          </cell>
          <cell r="M9628">
            <v>1081415555</v>
          </cell>
          <cell r="N9628" t="str">
            <v>facturascontadocauca@gmail.com</v>
          </cell>
          <cell r="O9628" t="str">
            <v>PN</v>
          </cell>
          <cell r="P9628" t="str">
            <v>CR15</v>
          </cell>
        </row>
        <row r="9629">
          <cell r="A9629">
            <v>123389</v>
          </cell>
          <cell r="B9629" t="str">
            <v>GERMAN ORLANDO ALVARADO</v>
          </cell>
          <cell r="C9629" t="str">
            <v>COOTRANSGAR LTDA.</v>
          </cell>
          <cell r="E9629" t="str">
            <v>AV LOS OLIVOS 1 SUR  57 BR LOS SAM</v>
          </cell>
          <cell r="F9629" t="str">
            <v>8 8332132</v>
          </cell>
          <cell r="G9629" t="str">
            <v>311 2703326</v>
          </cell>
          <cell r="H9629" t="str">
            <v>Mobil</v>
          </cell>
          <cell r="I9629" t="str">
            <v>GARZON</v>
          </cell>
          <cell r="J9629" t="str">
            <v>HUILA</v>
          </cell>
          <cell r="K9629" t="str">
            <v>X</v>
          </cell>
          <cell r="M9629">
            <v>891100816</v>
          </cell>
          <cell r="N9629" t="str">
            <v>contabilidad@cootransgarltda.com</v>
          </cell>
          <cell r="O9629" t="str">
            <v>PJ</v>
          </cell>
          <cell r="P9629" t="str">
            <v>CR30</v>
          </cell>
        </row>
        <row r="9630">
          <cell r="A9630">
            <v>123404</v>
          </cell>
          <cell r="B9630" t="str">
            <v>GERMAN ORLANDO ALVARADO</v>
          </cell>
          <cell r="C9630" t="str">
            <v>AMALI PANTEVIZ GUTIERREZ</v>
          </cell>
          <cell r="D9630" t="str">
            <v>SURTIMOTOS GARZON</v>
          </cell>
          <cell r="E9630" t="str">
            <v>CL 9 11  24  BRR GAITANA</v>
          </cell>
          <cell r="F9630" t="str">
            <v>310 3083364</v>
          </cell>
          <cell r="I9630" t="str">
            <v>GARZON</v>
          </cell>
          <cell r="J9630" t="str">
            <v>HUILA</v>
          </cell>
          <cell r="K9630" t="str">
            <v>X</v>
          </cell>
          <cell r="M9630">
            <v>55067413</v>
          </cell>
          <cell r="N9630" t="str">
            <v>surtimotosgarzon@hotmail.com</v>
          </cell>
          <cell r="O9630" t="str">
            <v>PN</v>
          </cell>
          <cell r="P9630" t="str">
            <v>CR30</v>
          </cell>
        </row>
        <row r="9631">
          <cell r="A9631">
            <v>123494</v>
          </cell>
          <cell r="B9631" t="str">
            <v>GERMAN ORLANDO ALVARADO</v>
          </cell>
          <cell r="C9631" t="str">
            <v>COOTRANSGIGANTE LTDA.</v>
          </cell>
          <cell r="E9631" t="str">
            <v>KR 4  7  32  BRR CENTRO</v>
          </cell>
          <cell r="F9631" t="str">
            <v>8 8325017</v>
          </cell>
          <cell r="G9631" t="str">
            <v>317 4422340</v>
          </cell>
          <cell r="I9631" t="str">
            <v>GIGANTE</v>
          </cell>
          <cell r="J9631" t="str">
            <v>HUILA</v>
          </cell>
          <cell r="K9631" t="str">
            <v>X</v>
          </cell>
          <cell r="M9631">
            <v>891101201</v>
          </cell>
          <cell r="N9631" t="str">
            <v>cootransgigangte@hotmail.com</v>
          </cell>
          <cell r="O9631" t="str">
            <v>PJ</v>
          </cell>
          <cell r="P9631" t="str">
            <v>CR30</v>
          </cell>
        </row>
        <row r="9632">
          <cell r="A9632">
            <v>201656</v>
          </cell>
          <cell r="B9632" t="str">
            <v>GERMAN ORLANDO ALVARADO</v>
          </cell>
          <cell r="C9632" t="str">
            <v>COOTRANSGIGANTE LTDA.</v>
          </cell>
          <cell r="D9632" t="str">
            <v>EDS BRISAS DE SAN SEBASTIAN</v>
          </cell>
          <cell r="E9632" t="str">
            <v>VD CANSARROCINES KM 1 VIA AL CAUCA</v>
          </cell>
          <cell r="F9632" t="str">
            <v>321 2978308</v>
          </cell>
          <cell r="I9632" t="str">
            <v>LA PLATA</v>
          </cell>
          <cell r="J9632" t="str">
            <v>HUILA</v>
          </cell>
          <cell r="K9632" t="str">
            <v>X</v>
          </cell>
          <cell r="M9632">
            <v>891101201</v>
          </cell>
          <cell r="N9632" t="str">
            <v>facturacionibague@hotmail.com</v>
          </cell>
          <cell r="O9632" t="str">
            <v>PJ</v>
          </cell>
          <cell r="P9632" t="str">
            <v>CR30</v>
          </cell>
        </row>
        <row r="9633">
          <cell r="A9633">
            <v>201658</v>
          </cell>
          <cell r="B9633" t="str">
            <v>GERMAN ORLANDO ALVARADO</v>
          </cell>
          <cell r="C9633" t="str">
            <v>COOTRANSGIGANTE LTDA.</v>
          </cell>
          <cell r="D9633" t="str">
            <v>COOTRANSGIGANTE LA PLATA</v>
          </cell>
          <cell r="E9633" t="str">
            <v>CL 5  1-96 BARRIO LA PAOLA</v>
          </cell>
          <cell r="F9633" t="str">
            <v>317 4422340</v>
          </cell>
          <cell r="I9633" t="str">
            <v>LA PLATA</v>
          </cell>
          <cell r="J9633" t="str">
            <v>HUILA</v>
          </cell>
          <cell r="K9633" t="str">
            <v>X</v>
          </cell>
          <cell r="M9633">
            <v>891101201</v>
          </cell>
          <cell r="N9633" t="str">
            <v>cootransgigante@hotmail.com</v>
          </cell>
          <cell r="O9633" t="str">
            <v>PJ</v>
          </cell>
          <cell r="P9633" t="str">
            <v>CR30</v>
          </cell>
        </row>
        <row r="9634">
          <cell r="A9634">
            <v>201657</v>
          </cell>
          <cell r="B9634" t="str">
            <v>GERMAN ORLANDO ALVARADO</v>
          </cell>
          <cell r="C9634" t="str">
            <v>COOTRANSGIGANTE LTDA.</v>
          </cell>
          <cell r="D9634" t="str">
            <v>COOTRANSGIGANTE GARZON</v>
          </cell>
          <cell r="E9634" t="str">
            <v>CL 3  17A  80  BRR LAS AMERICAS</v>
          </cell>
          <cell r="F9634" t="str">
            <v>312 5408990</v>
          </cell>
          <cell r="I9634" t="str">
            <v>GARZON</v>
          </cell>
          <cell r="J9634" t="str">
            <v>HUILA</v>
          </cell>
          <cell r="K9634" t="str">
            <v>X</v>
          </cell>
          <cell r="M9634">
            <v>891101201</v>
          </cell>
          <cell r="N9634" t="str">
            <v>cootransgigante@hotmail.com</v>
          </cell>
          <cell r="O9634" t="str">
            <v>PJ</v>
          </cell>
          <cell r="P9634" t="str">
            <v>CR30</v>
          </cell>
        </row>
        <row r="9635">
          <cell r="A9635">
            <v>123716</v>
          </cell>
          <cell r="B9635" t="str">
            <v>GERMAN ORLANDO ALVARADO</v>
          </cell>
          <cell r="C9635" t="str">
            <v>VERNETH FIGUEROA NUÑEZ</v>
          </cell>
          <cell r="D9635" t="str">
            <v>ELECTRICOS LUJOS REPUESTOS FERCHO</v>
          </cell>
          <cell r="E9635" t="str">
            <v>CL 5 SUR # 18-36 B/ AGUAZUL</v>
          </cell>
          <cell r="F9635">
            <v>3102970669</v>
          </cell>
          <cell r="G9635" t="str">
            <v>317 8868215</v>
          </cell>
          <cell r="I9635" t="str">
            <v>GARZON</v>
          </cell>
          <cell r="J9635" t="str">
            <v>HUILA</v>
          </cell>
          <cell r="K9635" t="str">
            <v>X</v>
          </cell>
          <cell r="M9635">
            <v>79858172</v>
          </cell>
          <cell r="N9635" t="str">
            <v>repuestosfercho1@gmail.com</v>
          </cell>
          <cell r="O9635" t="str">
            <v>PJ</v>
          </cell>
          <cell r="P9635" t="str">
            <v>CR30</v>
          </cell>
        </row>
        <row r="9636">
          <cell r="A9636">
            <v>201730</v>
          </cell>
          <cell r="B9636" t="str">
            <v>GERMAN ORLANDO ALVARADO</v>
          </cell>
          <cell r="C9636" t="str">
            <v>COOTRANSGAR LTDA.</v>
          </cell>
          <cell r="E9636" t="str">
            <v>KR 10  9  12</v>
          </cell>
          <cell r="F9636" t="str">
            <v>313 2908286</v>
          </cell>
          <cell r="I9636" t="str">
            <v>GARZON</v>
          </cell>
          <cell r="J9636" t="str">
            <v>HUILA</v>
          </cell>
          <cell r="K9636" t="str">
            <v>X</v>
          </cell>
          <cell r="M9636">
            <v>891100816</v>
          </cell>
          <cell r="N9636" t="str">
            <v>gerencia@cootransgarltda.com</v>
          </cell>
          <cell r="O9636" t="str">
            <v>PJ</v>
          </cell>
          <cell r="P9636" t="str">
            <v>CR30</v>
          </cell>
        </row>
        <row r="9637">
          <cell r="A9637">
            <v>123872</v>
          </cell>
          <cell r="B9637" t="str">
            <v>GERMAN ORLANDO ALVARADO</v>
          </cell>
          <cell r="C9637" t="str">
            <v>JUDITH CAMPOS ORTIZ</v>
          </cell>
          <cell r="D9637" t="str">
            <v>ESTACION DE SERVICIO LOS SAMANES</v>
          </cell>
          <cell r="E9637" t="str">
            <v>VEREDA CHORRILLOS</v>
          </cell>
          <cell r="F9637" t="str">
            <v>311 2786420</v>
          </cell>
          <cell r="G9637" t="str">
            <v>312 2069057</v>
          </cell>
          <cell r="I9637" t="str">
            <v>PITAL</v>
          </cell>
          <cell r="J9637" t="str">
            <v>HUILA</v>
          </cell>
          <cell r="K9637" t="str">
            <v>X</v>
          </cell>
          <cell r="M9637">
            <v>26542486</v>
          </cell>
          <cell r="N9637" t="str">
            <v>judithcampossamanes2015@gmail.com</v>
          </cell>
          <cell r="O9637" t="str">
            <v>PN</v>
          </cell>
          <cell r="P9637" t="str">
            <v>CR30</v>
          </cell>
        </row>
        <row r="9638">
          <cell r="A9638">
            <v>123916</v>
          </cell>
          <cell r="B9638" t="str">
            <v>GERMAN ORLANDO ALVARADO</v>
          </cell>
          <cell r="C9638" t="str">
            <v>HECTOR YECID PAEZ TARAZONA</v>
          </cell>
          <cell r="D9638" t="str">
            <v>LUJOS Y REPUESTOS YECID</v>
          </cell>
          <cell r="E9638" t="str">
            <v>KR 10  8  78  BRR CENTRO</v>
          </cell>
          <cell r="F9638" t="str">
            <v>311 4831516</v>
          </cell>
          <cell r="G9638" t="str">
            <v>320 4877497</v>
          </cell>
          <cell r="I9638" t="str">
            <v>GARZON</v>
          </cell>
          <cell r="J9638" t="str">
            <v>HUILA</v>
          </cell>
          <cell r="K9638" t="str">
            <v>X</v>
          </cell>
          <cell r="M9638">
            <v>7173031</v>
          </cell>
          <cell r="N9638" t="str">
            <v>lujosrepuestosy2013@hotmail.com</v>
          </cell>
          <cell r="O9638" t="str">
            <v>PN</v>
          </cell>
          <cell r="P9638" t="str">
            <v>CR30</v>
          </cell>
        </row>
        <row r="9639">
          <cell r="A9639">
            <v>124034</v>
          </cell>
          <cell r="B9639" t="str">
            <v>GERMAN ORLANDO ALVARADO</v>
          </cell>
          <cell r="C9639" t="str">
            <v>MAGALY SANCHEZ CALDERON</v>
          </cell>
          <cell r="D9639" t="str">
            <v>GAS-OIL</v>
          </cell>
          <cell r="E9639" t="str">
            <v>KM 1 VIA AL AGRADO BRR GUACANAS</v>
          </cell>
          <cell r="F9639" t="str">
            <v>310 2884763</v>
          </cell>
          <cell r="G9639" t="str">
            <v>317 6046483</v>
          </cell>
          <cell r="I9639" t="str">
            <v>GARZON</v>
          </cell>
          <cell r="J9639" t="str">
            <v>HUILA</v>
          </cell>
          <cell r="K9639" t="str">
            <v>X</v>
          </cell>
          <cell r="M9639">
            <v>1020757629</v>
          </cell>
          <cell r="N9639" t="str">
            <v>edsgasoil@hotmail.com</v>
          </cell>
          <cell r="O9639" t="str">
            <v>PN</v>
          </cell>
          <cell r="P9639" t="str">
            <v>CR30</v>
          </cell>
        </row>
        <row r="9640">
          <cell r="A9640">
            <v>124035</v>
          </cell>
          <cell r="B9640" t="str">
            <v>GERMAN ORLANDO ALVARADO</v>
          </cell>
          <cell r="C9640" t="str">
            <v>BIBIANA DEL ROCIO GOMEZ JARAMILLO</v>
          </cell>
          <cell r="E9640" t="str">
            <v>KR 10  9  68  BRR  CENTRO</v>
          </cell>
          <cell r="F9640" t="str">
            <v>313 8937997</v>
          </cell>
          <cell r="I9640" t="str">
            <v>GARZON</v>
          </cell>
          <cell r="J9640" t="str">
            <v>HUILA</v>
          </cell>
          <cell r="K9640" t="str">
            <v>X</v>
          </cell>
          <cell r="M9640">
            <v>51975842</v>
          </cell>
          <cell r="N9640" t="str">
            <v>biomaxgarzon0723@hotmail.com</v>
          </cell>
          <cell r="O9640" t="str">
            <v>PN</v>
          </cell>
          <cell r="P9640" t="str">
            <v>CR30</v>
          </cell>
        </row>
        <row r="9641">
          <cell r="A9641">
            <v>124216</v>
          </cell>
          <cell r="B9641" t="str">
            <v>GERMAN ORLANDO ALVARADO</v>
          </cell>
          <cell r="C9641" t="str">
            <v>TATIANA ANDREA FRANCO ROJAS</v>
          </cell>
          <cell r="D9641" t="str">
            <v>AGROMAQUINAS S&amp;K</v>
          </cell>
          <cell r="E9641" t="str">
            <v>CC EL MOLINO LC 27 BRR EL CARMEN</v>
          </cell>
          <cell r="F9641" t="str">
            <v>321 2856685</v>
          </cell>
          <cell r="G9641" t="str">
            <v>321 4238913</v>
          </cell>
          <cell r="I9641" t="str">
            <v>GARZON</v>
          </cell>
          <cell r="J9641" t="str">
            <v>HUILA</v>
          </cell>
          <cell r="K9641" t="str">
            <v>X</v>
          </cell>
          <cell r="M9641">
            <v>55070282</v>
          </cell>
          <cell r="N9641" t="str">
            <v>agromaquinas.sk@gmail.com</v>
          </cell>
          <cell r="O9641" t="str">
            <v>PN</v>
          </cell>
          <cell r="P9641" t="str">
            <v>CR30</v>
          </cell>
        </row>
        <row r="9642">
          <cell r="A9642">
            <v>124219</v>
          </cell>
          <cell r="B9642" t="str">
            <v>GERMAN ORLANDO ALVARADO</v>
          </cell>
          <cell r="C9642" t="str">
            <v>GLORIA PATRICIA CLEVES GUERRA</v>
          </cell>
          <cell r="D9642" t="str">
            <v>SERVICIOS DEL AGRO DE GARZON</v>
          </cell>
          <cell r="E9642" t="str">
            <v>CC EL MOLINO  LC 10 BRR EL CARMEN</v>
          </cell>
          <cell r="F9642" t="str">
            <v>8 8334298</v>
          </cell>
          <cell r="G9642" t="str">
            <v>316 6161930</v>
          </cell>
          <cell r="I9642" t="str">
            <v>GARZON</v>
          </cell>
          <cell r="J9642" t="str">
            <v>HUILA</v>
          </cell>
          <cell r="K9642" t="str">
            <v>X</v>
          </cell>
          <cell r="M9642">
            <v>55057577</v>
          </cell>
          <cell r="N9642" t="str">
            <v>gloriacleves1@hotmail.com</v>
          </cell>
          <cell r="O9642" t="str">
            <v>PN</v>
          </cell>
          <cell r="P9642" t="str">
            <v>CR30</v>
          </cell>
        </row>
        <row r="9643">
          <cell r="A9643">
            <v>124447</v>
          </cell>
          <cell r="B9643" t="str">
            <v>GERMAN ORLANDO ALVARADO</v>
          </cell>
          <cell r="C9643" t="str">
            <v>FORTALEZA CONSTRUCTORA DE COLOMBIA SAS</v>
          </cell>
          <cell r="E9643" t="str">
            <v>KM 3 VIA GIGANTE-NEIVA</v>
          </cell>
          <cell r="F9643" t="str">
            <v>8 8706841</v>
          </cell>
          <cell r="G9643" t="str">
            <v>318 2432130</v>
          </cell>
          <cell r="I9643" t="str">
            <v>GIGANTE</v>
          </cell>
          <cell r="J9643" t="str">
            <v>HUILA</v>
          </cell>
          <cell r="K9643" t="str">
            <v>X</v>
          </cell>
          <cell r="M9643">
            <v>900427505</v>
          </cell>
          <cell r="N9643" t="str">
            <v>eds.fortaleza@gmail.com</v>
          </cell>
          <cell r="O9643" t="str">
            <v>PJ</v>
          </cell>
          <cell r="P9643" t="str">
            <v>CR30</v>
          </cell>
        </row>
        <row r="9644">
          <cell r="A9644">
            <v>124270</v>
          </cell>
          <cell r="B9644" t="str">
            <v>GERMAN ORLANDO ALVARADO</v>
          </cell>
          <cell r="C9644" t="str">
            <v>R&amp;C LA PLATA S.A.S.</v>
          </cell>
          <cell r="D9644" t="str">
            <v>CENTRO MOTOS LA PLATA</v>
          </cell>
          <cell r="E9644" t="str">
            <v>CR 3 E  8 B  26 BRR LIBERTADORES</v>
          </cell>
          <cell r="F9644" t="str">
            <v>312 3890127</v>
          </cell>
          <cell r="G9644" t="str">
            <v>311 4904335</v>
          </cell>
          <cell r="I9644" t="str">
            <v>LA PLATA</v>
          </cell>
          <cell r="J9644" t="str">
            <v>HUILA</v>
          </cell>
          <cell r="K9644" t="str">
            <v>X</v>
          </cell>
          <cell r="M9644">
            <v>900798339</v>
          </cell>
          <cell r="N9644" t="str">
            <v>centromotoslaplata@hotmail.com</v>
          </cell>
          <cell r="O9644" t="str">
            <v>PJ</v>
          </cell>
          <cell r="P9644" t="str">
            <v>CR30</v>
          </cell>
        </row>
        <row r="9645">
          <cell r="A9645">
            <v>124355</v>
          </cell>
          <cell r="B9645" t="str">
            <v>GERMAN ORLANDO ALVARADO</v>
          </cell>
          <cell r="C9645" t="str">
            <v>FAIVER AUGUSTO CABRERA MENDEZ</v>
          </cell>
          <cell r="E9645" t="str">
            <v>CL 6  10  84  BRR TORRESITAS</v>
          </cell>
          <cell r="F9645" t="str">
            <v>8 8377306</v>
          </cell>
          <cell r="G9645" t="str">
            <v>317 3484780</v>
          </cell>
          <cell r="I9645" t="str">
            <v>TESALIA</v>
          </cell>
          <cell r="J9645" t="str">
            <v>HUILA</v>
          </cell>
          <cell r="K9645" t="str">
            <v>X</v>
          </cell>
          <cell r="M9645">
            <v>83253998</v>
          </cell>
          <cell r="N9645" t="str">
            <v>maritzamb79@hotmail.com</v>
          </cell>
          <cell r="O9645" t="str">
            <v>PN</v>
          </cell>
          <cell r="P9645" t="str">
            <v>CR30</v>
          </cell>
        </row>
        <row r="9646">
          <cell r="A9646">
            <v>124500</v>
          </cell>
          <cell r="B9646" t="str">
            <v>GERMAN ORLANDO ALVARADO</v>
          </cell>
          <cell r="C9646" t="str">
            <v>DIANA CAROLINA VARGAS GOMEZ</v>
          </cell>
          <cell r="D9646" t="str">
            <v>ARNOL MOTOS</v>
          </cell>
          <cell r="E9646" t="str">
            <v>TRES ESQUINAS</v>
          </cell>
          <cell r="F9646" t="str">
            <v>315 2076352</v>
          </cell>
          <cell r="G9646" t="str">
            <v>321 3422480</v>
          </cell>
          <cell r="I9646" t="str">
            <v>GIGANTE</v>
          </cell>
          <cell r="J9646" t="str">
            <v>HUILA</v>
          </cell>
          <cell r="K9646" t="str">
            <v>X</v>
          </cell>
          <cell r="M9646">
            <v>1080183504</v>
          </cell>
          <cell r="N9646" t="str">
            <v>carolinavargas1968@hotmail.com</v>
          </cell>
          <cell r="O9646" t="str">
            <v>PN</v>
          </cell>
          <cell r="P9646" t="str">
            <v>CR30</v>
          </cell>
        </row>
        <row r="9647">
          <cell r="A9647">
            <v>124438</v>
          </cell>
          <cell r="B9647" t="str">
            <v>GERMAN ORLANDO ALVARADO</v>
          </cell>
          <cell r="C9647" t="str">
            <v>LIBORIO BENITO SEGURA CABRERA</v>
          </cell>
          <cell r="D9647" t="str">
            <v>AUTOSERVICIO Y DEPOSITO EL PASTUSO</v>
          </cell>
          <cell r="E9647" t="str">
            <v>CRA. 10  1  56  BRR LAS MERCEDES</v>
          </cell>
          <cell r="F9647" t="str">
            <v>320 2149377</v>
          </cell>
          <cell r="G9647" t="str">
            <v>311 8307506</v>
          </cell>
          <cell r="I9647" t="str">
            <v>GARZON</v>
          </cell>
          <cell r="J9647" t="str">
            <v>HUILA</v>
          </cell>
          <cell r="K9647" t="str">
            <v>X</v>
          </cell>
          <cell r="M9647">
            <v>1077847814</v>
          </cell>
          <cell r="N9647" t="str">
            <v>benitosegura_2015@hotmail.com</v>
          </cell>
          <cell r="O9647" t="str">
            <v>PN</v>
          </cell>
          <cell r="P9647" t="str">
            <v>CR30</v>
          </cell>
        </row>
        <row r="9648">
          <cell r="A9648">
            <v>124550</v>
          </cell>
          <cell r="B9648" t="str">
            <v>GERMAN ORLANDO ALVARADO</v>
          </cell>
          <cell r="C9648" t="str">
            <v>ELDER CALVACHE ZUÑIGA</v>
          </cell>
          <cell r="D9648" t="str">
            <v>SERVICENTRO PLATEADO-AUTOCENTRO LA PLAT</v>
          </cell>
          <cell r="E9648" t="str">
            <v>CRA. 5 E  1  143  BRR LAS AMERICAS</v>
          </cell>
          <cell r="F9648" t="str">
            <v>311 2870084</v>
          </cell>
          <cell r="I9648" t="str">
            <v>LA PLATA</v>
          </cell>
          <cell r="J9648" t="str">
            <v>HUILA</v>
          </cell>
          <cell r="K9648" t="str">
            <v>X</v>
          </cell>
          <cell r="M9648">
            <v>76284981</v>
          </cell>
          <cell r="N9648" t="str">
            <v>ecalvachezu@hotmail.com</v>
          </cell>
          <cell r="O9648" t="str">
            <v>PN</v>
          </cell>
          <cell r="P9648" t="str">
            <v>CR30</v>
          </cell>
        </row>
        <row r="9649">
          <cell r="A9649">
            <v>124620</v>
          </cell>
          <cell r="B9649" t="str">
            <v>GERMAN ORLANDO ALVARADO</v>
          </cell>
          <cell r="C9649" t="str">
            <v>CARLOS AUGUSTO OSORIO PERDOMO</v>
          </cell>
          <cell r="D9649" t="str">
            <v>EDS NUESTRA SEÑORA DEL CARMEN</v>
          </cell>
          <cell r="E9649" t="str">
            <v>KM 1 VIA GARZON LT 2 VILLA SOFIA</v>
          </cell>
          <cell r="F9649" t="str">
            <v>314 3008405</v>
          </cell>
          <cell r="I9649" t="str">
            <v>AGRADO</v>
          </cell>
          <cell r="J9649" t="str">
            <v>HUILA</v>
          </cell>
          <cell r="K9649" t="str">
            <v>X</v>
          </cell>
          <cell r="M9649">
            <v>83252532</v>
          </cell>
          <cell r="N9649" t="str">
            <v>pasugo@hotmail.com</v>
          </cell>
          <cell r="O9649" t="str">
            <v>PN</v>
          </cell>
          <cell r="P9649" t="str">
            <v>CR30</v>
          </cell>
        </row>
        <row r="9650">
          <cell r="A9650">
            <v>124629</v>
          </cell>
          <cell r="B9650" t="str">
            <v>GERMAN ORLANDO ALVARADO</v>
          </cell>
          <cell r="C9650" t="str">
            <v>EDS SAN JOSE DE LA VILLA S.A.S.</v>
          </cell>
          <cell r="E9650" t="str">
            <v>CRA. 4E  6  50  BRR ALTICO</v>
          </cell>
          <cell r="F9650" t="str">
            <v>8 8370403</v>
          </cell>
          <cell r="G9650" t="str">
            <v>311 2811384</v>
          </cell>
          <cell r="I9650" t="str">
            <v>LA PLATA</v>
          </cell>
          <cell r="J9650" t="str">
            <v>HUILA</v>
          </cell>
          <cell r="K9650" t="str">
            <v>X</v>
          </cell>
          <cell r="M9650">
            <v>900404521</v>
          </cell>
          <cell r="N9650" t="str">
            <v>estacionsanjosedelavilla@gmail.com</v>
          </cell>
          <cell r="O9650" t="str">
            <v>PJ</v>
          </cell>
          <cell r="P9650" t="str">
            <v>CR30</v>
          </cell>
        </row>
        <row r="9651">
          <cell r="A9651">
            <v>124725</v>
          </cell>
          <cell r="B9651" t="str">
            <v>GERMAN ORLANDO ALVARADO</v>
          </cell>
          <cell r="C9651" t="str">
            <v>LILIANA LARA OSPINA</v>
          </cell>
          <cell r="D9651" t="str">
            <v>SURTI REPUESTOS LA SEPTIMA</v>
          </cell>
          <cell r="E9651" t="str">
            <v>CL 6  CRA. 4 ESQ  BRR EL CARMEN</v>
          </cell>
          <cell r="F9651" t="str">
            <v>314 3945769</v>
          </cell>
          <cell r="I9651" t="str">
            <v>GIGANTE</v>
          </cell>
          <cell r="J9651" t="str">
            <v>HUILA</v>
          </cell>
          <cell r="K9651" t="str">
            <v>X</v>
          </cell>
          <cell r="M9651">
            <v>55065345</v>
          </cell>
          <cell r="N9651" t="str">
            <v>adrislqueved@gmail.com</v>
          </cell>
          <cell r="O9651" t="str">
            <v>PN</v>
          </cell>
          <cell r="P9651" t="str">
            <v>CR30</v>
          </cell>
        </row>
        <row r="9652">
          <cell r="A9652">
            <v>124717</v>
          </cell>
          <cell r="B9652" t="str">
            <v>GERMAN ORLANDO ALVARADO</v>
          </cell>
          <cell r="C9652" t="str">
            <v>NARANJO E HIJOS S.A.S.</v>
          </cell>
          <cell r="E9652" t="str">
            <v>CRA. 3  8C  39  BRR LOS LIBERTADORE</v>
          </cell>
          <cell r="F9652" t="str">
            <v>8 8370003</v>
          </cell>
          <cell r="G9652" t="str">
            <v>313 8095334</v>
          </cell>
          <cell r="I9652" t="str">
            <v>LA PLATA</v>
          </cell>
          <cell r="J9652" t="str">
            <v>HUILA</v>
          </cell>
          <cell r="K9652" t="str">
            <v>X</v>
          </cell>
          <cell r="M9652">
            <v>900410783</v>
          </cell>
          <cell r="N9652" t="str">
            <v>edssegave@hotmail.com</v>
          </cell>
          <cell r="O9652" t="str">
            <v>PJ</v>
          </cell>
          <cell r="P9652" t="str">
            <v>CR30</v>
          </cell>
        </row>
        <row r="9653">
          <cell r="A9653">
            <v>124721</v>
          </cell>
          <cell r="B9653" t="str">
            <v>GERMAN ORLANDO ALVARADO</v>
          </cell>
          <cell r="C9653" t="str">
            <v>OLGA PATRICIA OLIVEROS MURCIA</v>
          </cell>
          <cell r="D9653" t="str">
            <v>EURO REPUESTOS M2</v>
          </cell>
          <cell r="E9653" t="str">
            <v>CL 9  10  33  BRR LA GAITANA</v>
          </cell>
          <cell r="F9653" t="str">
            <v>318 8706025</v>
          </cell>
          <cell r="G9653" t="str">
            <v>314 2930338</v>
          </cell>
          <cell r="I9653" t="str">
            <v>GARZON</v>
          </cell>
          <cell r="J9653" t="str">
            <v>HUILA</v>
          </cell>
          <cell r="K9653" t="str">
            <v>x</v>
          </cell>
          <cell r="M9653">
            <v>55066403</v>
          </cell>
          <cell r="N9653" t="str">
            <v>jpablom2012@hotmail.com</v>
          </cell>
          <cell r="O9653" t="str">
            <v>PN</v>
          </cell>
          <cell r="P9653" t="str">
            <v>CR30</v>
          </cell>
        </row>
        <row r="9654">
          <cell r="A9654">
            <v>124723</v>
          </cell>
          <cell r="B9654" t="str">
            <v>GERMAN ORLANDO ALVARADO</v>
          </cell>
          <cell r="C9654" t="str">
            <v>JUAN PABLO MORA</v>
          </cell>
          <cell r="D9654" t="str">
            <v>EURO REPUESTOS MO</v>
          </cell>
          <cell r="E9654" t="str">
            <v>CL 9  10  81  BRR LA GAITANA</v>
          </cell>
          <cell r="F9654" t="str">
            <v>321 2154024</v>
          </cell>
          <cell r="I9654" t="str">
            <v>GARZON</v>
          </cell>
          <cell r="J9654" t="str">
            <v>HUILA</v>
          </cell>
          <cell r="K9654" t="str">
            <v>X</v>
          </cell>
          <cell r="M9654">
            <v>12197588</v>
          </cell>
          <cell r="N9654" t="str">
            <v>jpablom2012@hotmail.com</v>
          </cell>
          <cell r="O9654" t="str">
            <v>PN</v>
          </cell>
          <cell r="P9654" t="str">
            <v>CR30</v>
          </cell>
        </row>
        <row r="9655">
          <cell r="A9655">
            <v>124724</v>
          </cell>
          <cell r="B9655" t="str">
            <v>GERMAN ORLANDO ALVARADO</v>
          </cell>
          <cell r="C9655" t="str">
            <v>MARTA CECILIA PERDOMO COTACIO</v>
          </cell>
          <cell r="D9655" t="str">
            <v>ALMACEN MUNDO REPUESTOS LA PLATA</v>
          </cell>
          <cell r="E9655" t="str">
            <v>CL 7  3E  80 BRR EL JARDIN</v>
          </cell>
          <cell r="F9655" t="str">
            <v>321 2187449</v>
          </cell>
          <cell r="G9655" t="str">
            <v>310 6072035</v>
          </cell>
          <cell r="I9655" t="str">
            <v>LA PLATA</v>
          </cell>
          <cell r="J9655" t="str">
            <v>HUILA</v>
          </cell>
          <cell r="K9655" t="str">
            <v>X</v>
          </cell>
          <cell r="M9655">
            <v>36383806</v>
          </cell>
          <cell r="N9655" t="str">
            <v>macepeco1998@hotmail.com</v>
          </cell>
          <cell r="O9655" t="str">
            <v>PN</v>
          </cell>
          <cell r="P9655" t="str">
            <v>CR30</v>
          </cell>
        </row>
        <row r="9656">
          <cell r="A9656">
            <v>124733</v>
          </cell>
          <cell r="B9656" t="str">
            <v>GERMAN ORLANDO ALVARADO</v>
          </cell>
          <cell r="C9656" t="str">
            <v>ERIKA ANDREA QUIROGA BUSTOS</v>
          </cell>
          <cell r="D9656" t="str">
            <v>MOTO PANTEVIS ZULUAGA</v>
          </cell>
          <cell r="E9656" t="str">
            <v>MANZANA B ZULUAGA</v>
          </cell>
          <cell r="F9656" t="str">
            <v>310 3311709</v>
          </cell>
          <cell r="G9656" t="str">
            <v>322 4522370</v>
          </cell>
          <cell r="I9656" t="str">
            <v>GARZON</v>
          </cell>
          <cell r="J9656" t="str">
            <v>HUILA</v>
          </cell>
          <cell r="K9656" t="str">
            <v>X</v>
          </cell>
          <cell r="M9656">
            <v>1077867737</v>
          </cell>
          <cell r="N9656" t="str">
            <v>salomonpantevisgutierrez@gmail.com</v>
          </cell>
          <cell r="O9656" t="str">
            <v>PN</v>
          </cell>
          <cell r="P9656" t="str">
            <v>CR30</v>
          </cell>
        </row>
        <row r="9657">
          <cell r="A9657">
            <v>125043</v>
          </cell>
          <cell r="B9657" t="str">
            <v>GERMAN ORLANDO ALVARADO</v>
          </cell>
          <cell r="C9657" t="str">
            <v>NELLY ARRIGUI LUGO</v>
          </cell>
          <cell r="D9657" t="str">
            <v>MOTOREPUESTOS ARRIGUI</v>
          </cell>
          <cell r="E9657" t="str">
            <v>CRA. 2  6  11  BRR LA POLA</v>
          </cell>
          <cell r="F9657" t="str">
            <v>311 2599704</v>
          </cell>
          <cell r="G9657" t="str">
            <v>312 4084669</v>
          </cell>
          <cell r="I9657" t="str">
            <v>LA PLATA</v>
          </cell>
          <cell r="J9657" t="str">
            <v>HUILA</v>
          </cell>
          <cell r="K9657" t="str">
            <v>X</v>
          </cell>
          <cell r="M9657">
            <v>51709466</v>
          </cell>
          <cell r="N9657" t="str">
            <v>motorepuestosarrigui@hotmail.com</v>
          </cell>
          <cell r="O9657" t="str">
            <v xml:space="preserve">PN </v>
          </cell>
          <cell r="P9657" t="str">
            <v>CR30</v>
          </cell>
        </row>
        <row r="9658">
          <cell r="A9658">
            <v>126047</v>
          </cell>
          <cell r="B9658" t="str">
            <v>GERMAN ORLANDO ALVARADO</v>
          </cell>
          <cell r="C9658" t="str">
            <v>GUILLERMO ERAZO JURADO</v>
          </cell>
          <cell r="E9658" t="str">
            <v>CL 6  8-29 BRR CENTRO</v>
          </cell>
          <cell r="F9658" t="str">
            <v>313 3951659</v>
          </cell>
          <cell r="I9658" t="str">
            <v>PITAL</v>
          </cell>
          <cell r="J9658" t="str">
            <v>HUILA</v>
          </cell>
          <cell r="K9658" t="str">
            <v>X</v>
          </cell>
          <cell r="M9658">
            <v>83226641</v>
          </cell>
          <cell r="N9658" t="str">
            <v>No lo colocaron</v>
          </cell>
          <cell r="O9658" t="str">
            <v>PN</v>
          </cell>
          <cell r="P9658" t="str">
            <v>CR30</v>
          </cell>
        </row>
        <row r="9659">
          <cell r="A9659">
            <v>125639</v>
          </cell>
          <cell r="B9659" t="str">
            <v>GERMAN ORLANDO ALVARADO</v>
          </cell>
          <cell r="C9659" t="str">
            <v>ALEXANDER CASTELLANOS ESPITIA</v>
          </cell>
          <cell r="D9659" t="str">
            <v>TALLER Y ALMACEN MOTOS PIPO</v>
          </cell>
          <cell r="E9659" t="str">
            <v>AV PRINCIPAL ZULUAGA BRR LOS PINOS</v>
          </cell>
          <cell r="F9659" t="str">
            <v>311 4887364</v>
          </cell>
          <cell r="I9659" t="str">
            <v>GARZON</v>
          </cell>
          <cell r="J9659" t="str">
            <v>HUILA</v>
          </cell>
          <cell r="K9659" t="str">
            <v>X</v>
          </cell>
          <cell r="M9659">
            <v>1077841866</v>
          </cell>
          <cell r="N9659" t="str">
            <v>facturascontadohuila@gmail.com</v>
          </cell>
          <cell r="O9659" t="str">
            <v>PN</v>
          </cell>
          <cell r="P9659" t="str">
            <v>CR30</v>
          </cell>
        </row>
        <row r="9660">
          <cell r="A9660">
            <v>125980</v>
          </cell>
          <cell r="B9660" t="str">
            <v>GERMAN ORLANDO ALVARADO</v>
          </cell>
          <cell r="C9660" t="str">
            <v>YESSICA NUÑEZ GONZALEZ</v>
          </cell>
          <cell r="E9660" t="str">
            <v>CL 6  9-27  BRR TORRECITAS</v>
          </cell>
          <cell r="F9660" t="str">
            <v>310 2575758</v>
          </cell>
          <cell r="I9660" t="str">
            <v>TESALIA</v>
          </cell>
          <cell r="J9660" t="str">
            <v>HUILA</v>
          </cell>
          <cell r="K9660" t="str">
            <v>X</v>
          </cell>
          <cell r="M9660">
            <v>1081401688</v>
          </cell>
          <cell r="N9660" t="str">
            <v>No lo colocaron</v>
          </cell>
          <cell r="O9660" t="str">
            <v>PN</v>
          </cell>
          <cell r="P9660" t="str">
            <v>CR30</v>
          </cell>
        </row>
        <row r="9661">
          <cell r="A9661">
            <v>125990</v>
          </cell>
          <cell r="B9661" t="str">
            <v>GERMAN ORLANDO ALVARADO</v>
          </cell>
          <cell r="C9661" t="str">
            <v>GRUAS BARBOSA SAS</v>
          </cell>
          <cell r="E9661" t="str">
            <v>CRA. 10  17-94  BRR SAN ISIDRO</v>
          </cell>
          <cell r="F9661" t="str">
            <v>311 2415153</v>
          </cell>
          <cell r="I9661" t="str">
            <v>GARZON</v>
          </cell>
          <cell r="J9661" t="str">
            <v>HUILA</v>
          </cell>
          <cell r="K9661" t="str">
            <v>X</v>
          </cell>
          <cell r="M9661">
            <v>900673988</v>
          </cell>
          <cell r="N9661" t="str">
            <v>g9babarbosa@hotmail.com</v>
          </cell>
          <cell r="O9661" t="str">
            <v>PJ</v>
          </cell>
          <cell r="P9661" t="str">
            <v>CO00</v>
          </cell>
        </row>
        <row r="9662">
          <cell r="A9662">
            <v>126075</v>
          </cell>
          <cell r="B9662" t="str">
            <v>GERMAN ORLANDO ALVARADO</v>
          </cell>
          <cell r="C9662" t="str">
            <v>INVERSIONES MATAMBO S.A.S.</v>
          </cell>
          <cell r="E9662" t="str">
            <v>VDA ZULUAGA CL. 4  2-15</v>
          </cell>
          <cell r="F9662" t="str">
            <v>320 3979362</v>
          </cell>
          <cell r="I9662" t="str">
            <v>GARZON</v>
          </cell>
          <cell r="J9662" t="str">
            <v>HUILA</v>
          </cell>
          <cell r="K9662" t="str">
            <v>X</v>
          </cell>
          <cell r="M9662">
            <v>901185229</v>
          </cell>
          <cell r="N9662" t="str">
            <v>estaciondeserviciozuluaga@gmail.com</v>
          </cell>
          <cell r="O9662" t="str">
            <v>PJ</v>
          </cell>
          <cell r="P9662" t="str">
            <v>CR30</v>
          </cell>
        </row>
        <row r="9663">
          <cell r="A9663">
            <v>126085</v>
          </cell>
          <cell r="B9663" t="str">
            <v>GERMAN ORLANDO ALVARADO</v>
          </cell>
          <cell r="C9663" t="str">
            <v>MARIA VIANEY ORTIZ CHAVARRO</v>
          </cell>
          <cell r="D9663" t="str">
            <v>MOTO SPORT TESALIA</v>
          </cell>
          <cell r="E9663" t="str">
            <v>CL. 6  10-01  BRR TORRECITOS</v>
          </cell>
          <cell r="F9663" t="str">
            <v>318 6936497</v>
          </cell>
          <cell r="I9663" t="str">
            <v>TESALIA</v>
          </cell>
          <cell r="J9663" t="str">
            <v>HUILA</v>
          </cell>
          <cell r="K9663" t="str">
            <v>X</v>
          </cell>
          <cell r="M9663">
            <v>36155871</v>
          </cell>
          <cell r="N9663" t="str">
            <v>viorch8@gmail.com</v>
          </cell>
          <cell r="O9663" t="str">
            <v>PN</v>
          </cell>
          <cell r="P9663" t="str">
            <v>CR30</v>
          </cell>
        </row>
        <row r="9664">
          <cell r="A9664">
            <v>126090</v>
          </cell>
          <cell r="B9664" t="str">
            <v>GERMAN ORLANDO ALVARADO</v>
          </cell>
          <cell r="C9664" t="str">
            <v>COMERCIAL E IMPORTADORA DE COLOMBIA SAS</v>
          </cell>
          <cell r="D9664" t="str">
            <v>COEIMPOR S.A.S.</v>
          </cell>
          <cell r="E9664" t="str">
            <v>CRUCE ENTRADA LA JAGUA</v>
          </cell>
          <cell r="F9664" t="str">
            <v>311 8160304</v>
          </cell>
          <cell r="I9664" t="str">
            <v>GARZON</v>
          </cell>
          <cell r="J9664" t="str">
            <v>HUILA</v>
          </cell>
          <cell r="K9664" t="str">
            <v>X</v>
          </cell>
          <cell r="M9664">
            <v>900883448</v>
          </cell>
          <cell r="N9664" t="str">
            <v>eds.lajaguadegarzon@gmail.com</v>
          </cell>
          <cell r="O9664" t="str">
            <v>PJ</v>
          </cell>
          <cell r="P9664" t="str">
            <v>CR30</v>
          </cell>
        </row>
        <row r="9665">
          <cell r="A9665">
            <v>126301</v>
          </cell>
          <cell r="B9665" t="str">
            <v>GERMAN ORLANDO ALVARADO</v>
          </cell>
          <cell r="C9665" t="str">
            <v>JUAN CARLOS HOME</v>
          </cell>
          <cell r="D9665" t="str">
            <v>MOTO FLASH REPUESTOS Y ACCESORIOS</v>
          </cell>
          <cell r="E9665" t="str">
            <v>CRA. 6  2-64  BRR CENTRO</v>
          </cell>
          <cell r="F9665" t="str">
            <v>314 4454539</v>
          </cell>
          <cell r="I9665" t="str">
            <v>GIGANTE</v>
          </cell>
          <cell r="J9665" t="str">
            <v>HUILA</v>
          </cell>
          <cell r="K9665" t="str">
            <v>X</v>
          </cell>
          <cell r="M9665">
            <v>12208230</v>
          </cell>
          <cell r="N9665" t="str">
            <v>motoflashgte@hotmail.com</v>
          </cell>
          <cell r="O9665" t="str">
            <v>PN</v>
          </cell>
          <cell r="P9665" t="str">
            <v>CO00</v>
          </cell>
        </row>
        <row r="9666">
          <cell r="A9666">
            <v>126302</v>
          </cell>
          <cell r="B9666" t="str">
            <v>GERMAN ORLANDO ALVARADO</v>
          </cell>
          <cell r="C9666" t="str">
            <v>E.D.S. TESALIA SAS</v>
          </cell>
          <cell r="D9666" t="str">
            <v xml:space="preserve"> </v>
          </cell>
          <cell r="E9666" t="str">
            <v>CRA. 3  6-53  BRR EL JARDIN</v>
          </cell>
          <cell r="F9666" t="str">
            <v>8 8673472</v>
          </cell>
          <cell r="G9666" t="str">
            <v>317 5308650</v>
          </cell>
          <cell r="H9666">
            <v>3188420357</v>
          </cell>
          <cell r="I9666" t="str">
            <v>TESALIA</v>
          </cell>
          <cell r="J9666" t="str">
            <v>HUILA</v>
          </cell>
          <cell r="K9666" t="str">
            <v>X</v>
          </cell>
          <cell r="M9666">
            <v>901178960</v>
          </cell>
          <cell r="N9666" t="str">
            <v>estaciondeserviciotesalia@gmail.comn</v>
          </cell>
          <cell r="O9666" t="str">
            <v>PJ</v>
          </cell>
          <cell r="P9666" t="str">
            <v>CR30</v>
          </cell>
        </row>
        <row r="9667">
          <cell r="A9667">
            <v>126342</v>
          </cell>
          <cell r="B9667" t="str">
            <v>GERMAN ORLANDO ALVARADO</v>
          </cell>
          <cell r="C9667" t="str">
            <v>MANUEL FERNANDO QUIROGA BUSTOS</v>
          </cell>
          <cell r="E9667" t="str">
            <v>CL 4 # 1-19 BRISAS DEL CAFE ZULUAGA</v>
          </cell>
          <cell r="F9667">
            <v>3208439646</v>
          </cell>
          <cell r="I9667" t="str">
            <v>GARZON</v>
          </cell>
          <cell r="J9667" t="str">
            <v>HUILA</v>
          </cell>
          <cell r="K9667" t="str">
            <v>X</v>
          </cell>
          <cell r="M9667">
            <v>1077849884</v>
          </cell>
          <cell r="N9667" t="str">
            <v>salomonpanterizgutierrez@gmail.com</v>
          </cell>
          <cell r="O9667" t="str">
            <v>PN</v>
          </cell>
          <cell r="P9667" t="str">
            <v>CO00</v>
          </cell>
        </row>
        <row r="9668">
          <cell r="A9668">
            <v>126490</v>
          </cell>
          <cell r="B9668" t="str">
            <v>GERMAN ORLANDO ALVARADO</v>
          </cell>
          <cell r="C9668" t="str">
            <v>ABIMELEC MONTEALEGRE SANCHEZ</v>
          </cell>
          <cell r="D9668" t="str">
            <v>AGROSMIHT</v>
          </cell>
          <cell r="E9668" t="str">
            <v>VDA TRES ESQUINAS</v>
          </cell>
          <cell r="F9668" t="str">
            <v>8 8723623</v>
          </cell>
          <cell r="G9668" t="str">
            <v>310 3208705</v>
          </cell>
          <cell r="I9668" t="str">
            <v>GIGANTE</v>
          </cell>
          <cell r="J9668" t="str">
            <v>HUILA</v>
          </cell>
          <cell r="K9668" t="str">
            <v>X</v>
          </cell>
          <cell r="M9668">
            <v>12208074</v>
          </cell>
          <cell r="N9668" t="str">
            <v>agrosmith@homail.com</v>
          </cell>
          <cell r="O9668" t="str">
            <v>PN</v>
          </cell>
          <cell r="P9668" t="str">
            <v>CR30</v>
          </cell>
        </row>
        <row r="9669">
          <cell r="A9669">
            <v>126585</v>
          </cell>
          <cell r="B9669" t="str">
            <v>GERMAN ORLANDO ALVARADO</v>
          </cell>
          <cell r="C9669" t="str">
            <v>JOSE ABELARDO ROSAS</v>
          </cell>
          <cell r="D9669" t="str">
            <v>TORNILLOS Y HERRAMIENTAS EL CHATO</v>
          </cell>
          <cell r="E9669" t="str">
            <v>CRA. 3E  7-04 BRR AV LIBERATADORES</v>
          </cell>
          <cell r="F9669" t="str">
            <v>320 4914980</v>
          </cell>
          <cell r="G9669" t="str">
            <v>323 2292987</v>
          </cell>
          <cell r="I9669" t="str">
            <v>LA PLATA</v>
          </cell>
          <cell r="J9669" t="str">
            <v>HUILA</v>
          </cell>
          <cell r="K9669" t="str">
            <v>X</v>
          </cell>
          <cell r="M9669">
            <v>10548121</v>
          </cell>
          <cell r="N9669" t="str">
            <v>chatomillos.65@gmail.com</v>
          </cell>
          <cell r="O9669" t="str">
            <v>PN</v>
          </cell>
          <cell r="P9669" t="str">
            <v>CO00</v>
          </cell>
        </row>
        <row r="9670">
          <cell r="A9670">
            <v>126586</v>
          </cell>
          <cell r="B9670" t="str">
            <v>GERMAN ORLANDO ALVARADO</v>
          </cell>
          <cell r="C9670" t="str">
            <v>RUTH MERY POLO RICARDO</v>
          </cell>
          <cell r="D9670" t="str">
            <v>TALLER MOTO SPRING</v>
          </cell>
          <cell r="E9670" t="str">
            <v>CRA. 36  4-37</v>
          </cell>
          <cell r="F9670" t="str">
            <v>312 4012519</v>
          </cell>
          <cell r="I9670" t="str">
            <v>LA PLATA</v>
          </cell>
          <cell r="J9670" t="str">
            <v>HUILA</v>
          </cell>
          <cell r="K9670" t="str">
            <v>X</v>
          </cell>
          <cell r="M9670">
            <v>36383977</v>
          </cell>
          <cell r="N9670" t="str">
            <v>mery_polo@hotmail.com</v>
          </cell>
          <cell r="O9670" t="str">
            <v>PN</v>
          </cell>
          <cell r="P9670" t="str">
            <v>CO00</v>
          </cell>
        </row>
        <row r="9671">
          <cell r="A9671">
            <v>126599</v>
          </cell>
          <cell r="B9671" t="str">
            <v>GERMAN ORLANDO ALVARADO</v>
          </cell>
          <cell r="C9671" t="str">
            <v>LEIDY JOHANA CEBAY QUIPO</v>
          </cell>
          <cell r="E9671" t="str">
            <v>SEC CENTRO POBLADO VILLALOSADA</v>
          </cell>
          <cell r="F9671" t="str">
            <v>313 4731736</v>
          </cell>
          <cell r="G9671" t="str">
            <v>312 3150571</v>
          </cell>
          <cell r="I9671" t="str">
            <v>LA PLATA</v>
          </cell>
          <cell r="J9671" t="str">
            <v>HUILA</v>
          </cell>
          <cell r="K9671" t="str">
            <v>X</v>
          </cell>
          <cell r="M9671">
            <v>25339311</v>
          </cell>
          <cell r="N9671" t="str">
            <v>leidycebay@gmail.com</v>
          </cell>
          <cell r="O9671" t="str">
            <v>PN</v>
          </cell>
          <cell r="P9671" t="str">
            <v>CO00</v>
          </cell>
        </row>
        <row r="9672">
          <cell r="A9672">
            <v>126600</v>
          </cell>
          <cell r="B9672" t="str">
            <v>GERMAN ORLANDO ALVARADO</v>
          </cell>
          <cell r="C9672" t="str">
            <v>MARGOT NOELIA SANCHEZ REALPE</v>
          </cell>
          <cell r="E9672" t="str">
            <v>CRA. 5  6-42 BRR CENTRO</v>
          </cell>
          <cell r="F9672" t="str">
            <v>313 4195122</v>
          </cell>
          <cell r="I9672" t="str">
            <v>LA ARGENTINA</v>
          </cell>
          <cell r="J9672" t="str">
            <v>HUILA</v>
          </cell>
          <cell r="K9672" t="str">
            <v>X</v>
          </cell>
          <cell r="M9672">
            <v>55212675</v>
          </cell>
          <cell r="N9672" t="str">
            <v>margsanche16@gmail.com</v>
          </cell>
          <cell r="O9672" t="str">
            <v>PN</v>
          </cell>
          <cell r="P9672" t="str">
            <v>CO00</v>
          </cell>
        </row>
        <row r="9673">
          <cell r="A9673">
            <v>126668</v>
          </cell>
          <cell r="B9673" t="str">
            <v>GERMAN ORLANDO ALVARADO</v>
          </cell>
          <cell r="C9673" t="str">
            <v>PAOLA ANDREA BENAVIDES ROCHA</v>
          </cell>
          <cell r="D9673" t="str">
            <v>SERVIMOTOS AR GOMEZ</v>
          </cell>
          <cell r="E9673" t="str">
            <v>CL 7  4-21 BRR INDEPENDENCIA</v>
          </cell>
          <cell r="F9673" t="str">
            <v>310 6255268</v>
          </cell>
          <cell r="I9673" t="str">
            <v>GARZON</v>
          </cell>
          <cell r="J9673" t="str">
            <v>HUILA</v>
          </cell>
          <cell r="K9673" t="str">
            <v>X</v>
          </cell>
          <cell r="M9673">
            <v>55069596</v>
          </cell>
          <cell r="N9673" t="str">
            <v>pipe84.pao@hotmail.com</v>
          </cell>
          <cell r="O9673" t="str">
            <v>PN</v>
          </cell>
          <cell r="P9673" t="str">
            <v>CO00</v>
          </cell>
        </row>
        <row r="9674">
          <cell r="A9674">
            <v>126683</v>
          </cell>
          <cell r="B9674" t="str">
            <v>GERMAN ORLANDO ALVARADO</v>
          </cell>
          <cell r="C9674" t="str">
            <v>LUIS ALEJANDRO RUIZ CHAGUENDO</v>
          </cell>
          <cell r="D9674" t="str">
            <v>ALM Y SERV TECNICO MOTOSTORE LA PLATA</v>
          </cell>
          <cell r="E9674" t="str">
            <v>CRA. 3E  7-16 BRR AVDA LIBERTADORES</v>
          </cell>
          <cell r="F9674" t="str">
            <v>320 3340829</v>
          </cell>
          <cell r="I9674" t="str">
            <v>LA PLATA</v>
          </cell>
          <cell r="J9674" t="str">
            <v>HUILA</v>
          </cell>
          <cell r="K9674" t="str">
            <v>X</v>
          </cell>
          <cell r="M9674">
            <v>1081404234</v>
          </cell>
          <cell r="N9674" t="str">
            <v>alejoruiz_89@yahoo.es</v>
          </cell>
          <cell r="O9674" t="str">
            <v xml:space="preserve">PN </v>
          </cell>
          <cell r="P9674" t="str">
            <v>CR30</v>
          </cell>
        </row>
        <row r="9675">
          <cell r="A9675">
            <v>126727</v>
          </cell>
          <cell r="B9675" t="str">
            <v>GERMAN ORLANDO ALVARADO</v>
          </cell>
          <cell r="C9675" t="str">
            <v>CARLOS ANDRES HERRAN PERDOMO</v>
          </cell>
          <cell r="E9675" t="str">
            <v>CL 15 11-07 BRR ROSARIO</v>
          </cell>
          <cell r="F9675" t="str">
            <v>312 3852896</v>
          </cell>
          <cell r="I9675" t="str">
            <v>GARZON</v>
          </cell>
          <cell r="J9675" t="str">
            <v>HUILA</v>
          </cell>
          <cell r="K9675" t="str">
            <v>X</v>
          </cell>
          <cell r="L9675" t="str">
            <v xml:space="preserve"> </v>
          </cell>
          <cell r="M9675">
            <v>12201714</v>
          </cell>
          <cell r="N9675" t="str">
            <v>leidyyaneth04@hotmail.com</v>
          </cell>
          <cell r="O9675" t="str">
            <v>PN</v>
          </cell>
          <cell r="P9675" t="str">
            <v>CR30</v>
          </cell>
        </row>
        <row r="9676">
          <cell r="A9676">
            <v>126750</v>
          </cell>
          <cell r="B9676" t="str">
            <v>GERMAN ORLANDO ALVARADO</v>
          </cell>
          <cell r="C9676" t="str">
            <v>FAIVER AVIRAMA FISUS</v>
          </cell>
          <cell r="D9676" t="str">
            <v>MONTALLANTAS Y TALLER PINCHAZO</v>
          </cell>
          <cell r="E9676" t="str">
            <v>CRA. 6  2A-17 BRR COLINA LAS MERCEDES</v>
          </cell>
          <cell r="F9676" t="str">
            <v>312 5044951</v>
          </cell>
          <cell r="I9676" t="str">
            <v>NATAGA</v>
          </cell>
          <cell r="J9676" t="str">
            <v>HUILA</v>
          </cell>
          <cell r="K9676" t="str">
            <v>X</v>
          </cell>
          <cell r="M9676">
            <v>83249952</v>
          </cell>
          <cell r="N9676" t="str">
            <v>favirama1517@gmail.com</v>
          </cell>
          <cell r="O9676" t="str">
            <v>PN</v>
          </cell>
          <cell r="P9676" t="str">
            <v>CR30</v>
          </cell>
        </row>
        <row r="9677">
          <cell r="A9677">
            <v>128434</v>
          </cell>
          <cell r="B9677" t="str">
            <v>GERMAN ORLANDO ALVARADO</v>
          </cell>
          <cell r="C9677" t="str">
            <v>ANCELMO MORENO VITOVIS</v>
          </cell>
          <cell r="E9677" t="str">
            <v>CL 9  CRA 12 ESQ BRR EL ECUADOR</v>
          </cell>
          <cell r="F9677" t="str">
            <v>323 2848568</v>
          </cell>
          <cell r="I9677" t="str">
            <v>PITAL</v>
          </cell>
          <cell r="J9677" t="str">
            <v>HUILA</v>
          </cell>
          <cell r="K9677" t="str">
            <v>X</v>
          </cell>
          <cell r="M9677">
            <v>12277364</v>
          </cell>
          <cell r="N9677" t="str">
            <v>ancelmorenovitovis@gmail.com</v>
          </cell>
          <cell r="O9677" t="str">
            <v>PN</v>
          </cell>
          <cell r="P9677" t="str">
            <v>CO00</v>
          </cell>
        </row>
        <row r="9678">
          <cell r="A9678">
            <v>126867</v>
          </cell>
          <cell r="B9678" t="str">
            <v>GERMAN ORLANDO ALVARADO</v>
          </cell>
          <cell r="C9678" t="str">
            <v>MONICA VALENZUELA LOPEZ</v>
          </cell>
          <cell r="D9678" t="str">
            <v>ALMACEN DE REPUESTOS RODAMIENTOS &amp; RODAMIENTOS GARZON</v>
          </cell>
          <cell r="E9678" t="str">
            <v>CL 9  11 53  BRR JARDIN</v>
          </cell>
          <cell r="F9678" t="str">
            <v>311 8469171</v>
          </cell>
          <cell r="G9678" t="str">
            <v>316 8658669</v>
          </cell>
          <cell r="I9678" t="str">
            <v>GARZON</v>
          </cell>
          <cell r="J9678" t="str">
            <v>HUILA</v>
          </cell>
          <cell r="K9678" t="str">
            <v>X</v>
          </cell>
          <cell r="M9678">
            <v>407798581</v>
          </cell>
          <cell r="N9678" t="str">
            <v>movalo09@hotmail.com</v>
          </cell>
          <cell r="O9678" t="str">
            <v>PN</v>
          </cell>
          <cell r="P9678" t="str">
            <v>CR30</v>
          </cell>
        </row>
        <row r="9679">
          <cell r="A9679">
            <v>126868</v>
          </cell>
          <cell r="B9679" t="str">
            <v>GERMAN ORLANDO ALVARADO</v>
          </cell>
          <cell r="C9679" t="str">
            <v>ARCESIO HERRERA CARDOSO</v>
          </cell>
          <cell r="D9679" t="str">
            <v>MOTOREPUESTOS LA PLATA</v>
          </cell>
          <cell r="E9679" t="str">
            <v>CR 3E  7 50 AV LIBERTADORES</v>
          </cell>
          <cell r="F9679" t="str">
            <v>316 5307248</v>
          </cell>
          <cell r="G9679" t="str">
            <v>311 4420763</v>
          </cell>
          <cell r="I9679" t="str">
            <v>LA PLATA</v>
          </cell>
          <cell r="J9679" t="str">
            <v>HUILA</v>
          </cell>
          <cell r="K9679" t="str">
            <v>X</v>
          </cell>
          <cell r="M9679">
            <v>121019501</v>
          </cell>
          <cell r="N9679" t="str">
            <v>luchofran1979@hotmail.com</v>
          </cell>
          <cell r="O9679" t="str">
            <v>PN</v>
          </cell>
          <cell r="P9679" t="str">
            <v>CR30</v>
          </cell>
        </row>
        <row r="9680">
          <cell r="A9680">
            <v>126873</v>
          </cell>
          <cell r="B9680" t="str">
            <v>GERMAN ORLANDO ALVARADO</v>
          </cell>
          <cell r="C9680" t="str">
            <v>MARIA IRMA ALARCON CASTILLO</v>
          </cell>
          <cell r="D9680" t="str">
            <v>AUTO PARTES GARZON</v>
          </cell>
          <cell r="E9680" t="str">
            <v>CL 9 10 31  BRR CENTRO</v>
          </cell>
          <cell r="F9680" t="str">
            <v>314 2930338</v>
          </cell>
          <cell r="I9680" t="str">
            <v>GARZON</v>
          </cell>
          <cell r="J9680" t="str">
            <v>HUILA</v>
          </cell>
          <cell r="K9680" t="str">
            <v>X</v>
          </cell>
          <cell r="M9680">
            <v>550607907</v>
          </cell>
          <cell r="N9680" t="str">
            <v>belwilly59@gmail.com</v>
          </cell>
          <cell r="O9680" t="str">
            <v>PN</v>
          </cell>
          <cell r="P9680" t="str">
            <v>CR30</v>
          </cell>
        </row>
        <row r="9681">
          <cell r="A9681">
            <v>127035</v>
          </cell>
          <cell r="B9681" t="str">
            <v>GERMAN ORLANDO ALVARADO</v>
          </cell>
          <cell r="C9681" t="str">
            <v>MARTHA YULIETH MONCAYO ALVAREZ</v>
          </cell>
          <cell r="D9681" t="str">
            <v>MOTOREPUESTOS YULIETH</v>
          </cell>
          <cell r="E9681" t="str">
            <v>CL 7  4-15 BR CENTRO</v>
          </cell>
          <cell r="F9681" t="str">
            <v>320 9618797</v>
          </cell>
          <cell r="I9681" t="str">
            <v>LA ARGENTINA</v>
          </cell>
          <cell r="J9681" t="str">
            <v>HUILA</v>
          </cell>
          <cell r="K9681" t="str">
            <v>X</v>
          </cell>
          <cell r="M9681">
            <v>1080261310</v>
          </cell>
          <cell r="N9681" t="str">
            <v>yuli-moncayo@hotmail.com</v>
          </cell>
          <cell r="O9681" t="str">
            <v>PN</v>
          </cell>
          <cell r="P9681" t="str">
            <v>CO00</v>
          </cell>
        </row>
        <row r="9682">
          <cell r="A9682">
            <v>127037</v>
          </cell>
          <cell r="B9682" t="str">
            <v>GERMAN ORLANDO ALVARADO</v>
          </cell>
          <cell r="C9682" t="str">
            <v>JOSE YESITH BEJARANO AGUIRRE</v>
          </cell>
          <cell r="E9682" t="str">
            <v>CL  9  11-54 BR CENTRO</v>
          </cell>
          <cell r="F9682" t="str">
            <v>313 2587014</v>
          </cell>
          <cell r="I9682" t="str">
            <v>GARZON</v>
          </cell>
          <cell r="J9682" t="str">
            <v>HUILA</v>
          </cell>
          <cell r="K9682" t="str">
            <v>X</v>
          </cell>
          <cell r="M9682">
            <v>12197765</v>
          </cell>
          <cell r="N9682" t="str">
            <v>joseyesidbejarano1@hotmail.com</v>
          </cell>
          <cell r="O9682" t="str">
            <v>PN</v>
          </cell>
          <cell r="P9682" t="str">
            <v>CR30</v>
          </cell>
        </row>
        <row r="9683">
          <cell r="A9683">
            <v>128642</v>
          </cell>
          <cell r="B9683" t="str">
            <v>GERMAN ORLANDO ALVARADO</v>
          </cell>
          <cell r="C9683" t="str">
            <v>EULISER CARVAJAL GALICIA</v>
          </cell>
          <cell r="D9683" t="str">
            <v>YAMAHA MOTO REPUESTOS GARZON Y KS MOTOS</v>
          </cell>
          <cell r="E9683" t="str">
            <v>CRA. 11  7-62 BRR EL CENTRO</v>
          </cell>
          <cell r="F9683" t="str">
            <v>312 4472359</v>
          </cell>
          <cell r="H9683" t="str">
            <v xml:space="preserve"> </v>
          </cell>
          <cell r="I9683" t="str">
            <v>GARZON</v>
          </cell>
          <cell r="J9683" t="str">
            <v>HUILA</v>
          </cell>
          <cell r="K9683" t="str">
            <v>X</v>
          </cell>
          <cell r="L9683" t="str">
            <v xml:space="preserve"> </v>
          </cell>
          <cell r="M9683">
            <v>14105833</v>
          </cell>
          <cell r="N9683" t="str">
            <v>wilsonmotos73@hotmail.com</v>
          </cell>
          <cell r="O9683" t="str">
            <v>PN</v>
          </cell>
          <cell r="P9683" t="str">
            <v>CR30</v>
          </cell>
        </row>
        <row r="9684">
          <cell r="A9684">
            <v>129077</v>
          </cell>
          <cell r="B9684" t="str">
            <v>GERMAN ORLANDO ALVARADO</v>
          </cell>
          <cell r="C9684" t="str">
            <v>WILSON TOLEDO ARTEAGA</v>
          </cell>
          <cell r="D9684" t="str">
            <v>DEPOSITO Y SUPERMERCADO PRINCIPAL</v>
          </cell>
          <cell r="E9684" t="str">
            <v>CL 1 # 10-67 B/ LAS MERCE</v>
          </cell>
          <cell r="F9684" t="str">
            <v>313 366 328</v>
          </cell>
          <cell r="I9684" t="str">
            <v>GARZON</v>
          </cell>
          <cell r="J9684" t="str">
            <v>HUILA</v>
          </cell>
          <cell r="K9684" t="str">
            <v>X</v>
          </cell>
          <cell r="M9684">
            <v>1219718</v>
          </cell>
          <cell r="N9684" t="str">
            <v>depysupermercadoprincipal@hotmail</v>
          </cell>
          <cell r="O9684" t="str">
            <v>PN</v>
          </cell>
          <cell r="P9684" t="str">
            <v>CR30</v>
          </cell>
        </row>
        <row r="9685">
          <cell r="A9685">
            <v>123873</v>
          </cell>
          <cell r="B9685" t="str">
            <v>GERMAN ORLANDO ALVARADO</v>
          </cell>
          <cell r="C9685" t="str">
            <v>JOSE LUIS TOBAR AMAYA</v>
          </cell>
          <cell r="D9685" t="str">
            <v>LAVADERO Y MONTALLANTAS LA AVENIDA</v>
          </cell>
          <cell r="E9685" t="str">
            <v>CL 5 ENTRE KR 4 Y 5 BRR LA ESPERANZ</v>
          </cell>
          <cell r="F9685" t="str">
            <v>313 2613861</v>
          </cell>
          <cell r="G9685" t="str">
            <v>312 5806789</v>
          </cell>
          <cell r="I9685" t="str">
            <v>PITAL</v>
          </cell>
          <cell r="J9685" t="str">
            <v>HUILA</v>
          </cell>
          <cell r="K9685" t="str">
            <v>X</v>
          </cell>
          <cell r="M9685">
            <v>7701231</v>
          </cell>
          <cell r="N9685" t="str">
            <v>joseltobar@hotmail.com</v>
          </cell>
          <cell r="O9685" t="str">
            <v>PN</v>
          </cell>
          <cell r="P9685" t="str">
            <v>CR30</v>
          </cell>
        </row>
        <row r="9686">
          <cell r="A9686">
            <v>127176</v>
          </cell>
          <cell r="B9686" t="str">
            <v>GERMAN ORLANDO ALVARADO</v>
          </cell>
          <cell r="C9686" t="str">
            <v>ALBA LEONOR THOLA TORRES</v>
          </cell>
          <cell r="D9686" t="str">
            <v>TIENDA LA GARANTIA</v>
          </cell>
          <cell r="E9686" t="str">
            <v>CL PRINCIPAL BELEN</v>
          </cell>
          <cell r="F9686" t="str">
            <v>318 6887847</v>
          </cell>
          <cell r="I9686" t="str">
            <v>LA PLATA</v>
          </cell>
          <cell r="J9686" t="str">
            <v>HUILA</v>
          </cell>
          <cell r="K9686" t="str">
            <v>X</v>
          </cell>
          <cell r="M9686">
            <v>36375448</v>
          </cell>
          <cell r="N9686" t="str">
            <v>carol.101981@hotmail.com</v>
          </cell>
          <cell r="O9686" t="str">
            <v>PN</v>
          </cell>
          <cell r="P9686" t="str">
            <v>CO00</v>
          </cell>
        </row>
        <row r="9687">
          <cell r="A9687">
            <v>127263</v>
          </cell>
          <cell r="B9687" t="str">
            <v>GERMAN ORLANDO ALVARADO</v>
          </cell>
          <cell r="C9687" t="str">
            <v>JOSE RICARDO MARTINEZ MONTENEGRO</v>
          </cell>
          <cell r="E9687" t="str">
            <v>CRA. 4  5-78 SALIDA TESALIA BR PACARNI</v>
          </cell>
          <cell r="F9687" t="str">
            <v>316 3092425</v>
          </cell>
          <cell r="I9687" t="str">
            <v>TESALIA</v>
          </cell>
          <cell r="J9687" t="str">
            <v>HUILA</v>
          </cell>
          <cell r="K9687" t="str">
            <v>X</v>
          </cell>
          <cell r="M9687">
            <v>83254448</v>
          </cell>
          <cell r="N9687" t="str">
            <v>estacioncentralpacarni@hotmail.com</v>
          </cell>
          <cell r="O9687" t="str">
            <v>PN</v>
          </cell>
          <cell r="P9687" t="str">
            <v>CR30</v>
          </cell>
        </row>
        <row r="9688">
          <cell r="A9688">
            <v>127264</v>
          </cell>
          <cell r="B9688" t="str">
            <v>GERMAN ORLANDO ALVARADO</v>
          </cell>
          <cell r="C9688" t="str">
            <v>YINETH LILIANA GAMBOA MARTINEZ</v>
          </cell>
          <cell r="E9688" t="str">
            <v>CRA. 3E  7-32 AV LIBERTADORES</v>
          </cell>
          <cell r="F9688" t="str">
            <v>316 6797318</v>
          </cell>
          <cell r="I9688" t="str">
            <v>LA PLATA</v>
          </cell>
          <cell r="J9688" t="str">
            <v>HUILA</v>
          </cell>
          <cell r="K9688" t="str">
            <v>X</v>
          </cell>
          <cell r="M9688">
            <v>34570868</v>
          </cell>
          <cell r="N9688" t="str">
            <v>gamboaliliana48@gmail.com</v>
          </cell>
          <cell r="O9688" t="str">
            <v>PN</v>
          </cell>
          <cell r="P9688" t="str">
            <v>CR30</v>
          </cell>
        </row>
        <row r="9689">
          <cell r="A9689">
            <v>127267</v>
          </cell>
          <cell r="B9689" t="str">
            <v>GERMAN ORLANDO ALVARADO</v>
          </cell>
          <cell r="C9689" t="str">
            <v>JOSE ALFREDO CASTILLO BURBANO</v>
          </cell>
          <cell r="D9689" t="str">
            <v>FILTROS Y LUBRICANTES CASTILLO</v>
          </cell>
          <cell r="E9689" t="str">
            <v>CL 6  5-02  BRR CENTRO</v>
          </cell>
          <cell r="F9689" t="str">
            <v>310 7929888</v>
          </cell>
          <cell r="I9689" t="str">
            <v>LA ARGENTINA</v>
          </cell>
          <cell r="J9689" t="str">
            <v>HUILA</v>
          </cell>
          <cell r="K9689" t="str">
            <v>X</v>
          </cell>
          <cell r="M9689">
            <v>4918516</v>
          </cell>
          <cell r="N9689" t="str">
            <v>filtrosylubricantes@gmail.com</v>
          </cell>
          <cell r="O9689" t="str">
            <v>PN</v>
          </cell>
          <cell r="P9689" t="str">
            <v>CO00</v>
          </cell>
        </row>
        <row r="9690">
          <cell r="A9690">
            <v>127268</v>
          </cell>
          <cell r="B9690" t="str">
            <v>GERMAN ORLANDO ALVARADO</v>
          </cell>
          <cell r="C9690" t="str">
            <v>PATRICIA ORTIZ PASTRANA</v>
          </cell>
          <cell r="E9690" t="str">
            <v>CL 5  5-45 BRR SANTA TERESA</v>
          </cell>
          <cell r="F9690" t="str">
            <v>321 3905551</v>
          </cell>
          <cell r="I9690" t="str">
            <v>TESALIA</v>
          </cell>
          <cell r="J9690" t="str">
            <v>HUILA</v>
          </cell>
          <cell r="K9690" t="str">
            <v>X</v>
          </cell>
          <cell r="M9690">
            <v>39613910</v>
          </cell>
          <cell r="N9690" t="str">
            <v>tornillosymanguerashidraulicas@gmail.com</v>
          </cell>
          <cell r="O9690" t="str">
            <v>PN</v>
          </cell>
          <cell r="P9690" t="str">
            <v>CR30</v>
          </cell>
        </row>
        <row r="9691">
          <cell r="A9691">
            <v>127787</v>
          </cell>
          <cell r="B9691" t="str">
            <v>GERMAN ORLANDO ALVARADO</v>
          </cell>
          <cell r="C9691" t="str">
            <v>JULIO OSWALDO DELGADO BRAVO</v>
          </cell>
          <cell r="D9691" t="str">
            <v>ESTACION DE SERVICIO LA COLORADA</v>
          </cell>
          <cell r="E9691" t="str">
            <v>KM 1 VIA NEIVA EL CABUYAL</v>
          </cell>
          <cell r="F9691" t="str">
            <v>311 2870084</v>
          </cell>
          <cell r="G9691" t="str">
            <v>312 2881310</v>
          </cell>
          <cell r="I9691" t="str">
            <v>LA PLATA</v>
          </cell>
          <cell r="J9691" t="str">
            <v>HUILA</v>
          </cell>
          <cell r="K9691" t="str">
            <v>X</v>
          </cell>
          <cell r="M9691">
            <v>4918993</v>
          </cell>
          <cell r="N9691" t="str">
            <v>juliodb-14@hotmail.com</v>
          </cell>
          <cell r="O9691" t="str">
            <v>PN</v>
          </cell>
          <cell r="P9691" t="str">
            <v>CO00</v>
          </cell>
        </row>
        <row r="9692">
          <cell r="A9692">
            <v>127039</v>
          </cell>
          <cell r="B9692" t="str">
            <v>GERMAN ORLANDO ALVARADO</v>
          </cell>
          <cell r="C9692" t="str">
            <v>ARISTOBULO SILVA ORTIZ</v>
          </cell>
          <cell r="D9692" t="str">
            <v>FERRE TIENDA LA SEXTA</v>
          </cell>
          <cell r="E9692" t="str">
            <v>CL 6  9-27 BR CENTRO</v>
          </cell>
          <cell r="F9692" t="str">
            <v>317 8437699</v>
          </cell>
          <cell r="I9692" t="str">
            <v>PITAL</v>
          </cell>
          <cell r="J9692" t="str">
            <v>HUILA</v>
          </cell>
          <cell r="K9692" t="str">
            <v>X</v>
          </cell>
          <cell r="M9692">
            <v>12185205</v>
          </cell>
          <cell r="N9692" t="str">
            <v>silvaaristobulo48@gmail.com</v>
          </cell>
          <cell r="O9692" t="str">
            <v>PN</v>
          </cell>
          <cell r="P9692" t="str">
            <v>CO00</v>
          </cell>
        </row>
        <row r="9693">
          <cell r="A9693">
            <v>127821</v>
          </cell>
          <cell r="B9693" t="str">
            <v>GERMAN ORLANDO ALVARADO</v>
          </cell>
          <cell r="C9693" t="str">
            <v>LUIS FREDY PACHECO VARGAS</v>
          </cell>
          <cell r="D9693" t="str">
            <v>TERRA MOTOS</v>
          </cell>
          <cell r="E9693" t="str">
            <v>CRA. 3E  6-84  BRR AV LIBERTADORES</v>
          </cell>
          <cell r="F9693" t="str">
            <v>313 3217782</v>
          </cell>
          <cell r="I9693" t="str">
            <v>LA PLATA</v>
          </cell>
          <cell r="J9693" t="str">
            <v>HUILA</v>
          </cell>
          <cell r="L9693" t="str">
            <v>X</v>
          </cell>
          <cell r="M9693">
            <v>1106950227</v>
          </cell>
          <cell r="N9693" t="str">
            <v>pachecoelbueno@hotmail.com</v>
          </cell>
          <cell r="O9693" t="str">
            <v>PN</v>
          </cell>
          <cell r="P9693" t="str">
            <v>CO00</v>
          </cell>
        </row>
        <row r="9694">
          <cell r="A9694">
            <v>127822</v>
          </cell>
          <cell r="B9694" t="str">
            <v>GERMAN ORLANDO ALVARADO</v>
          </cell>
          <cell r="C9694" t="str">
            <v>CARLOS ANDRES PUYO</v>
          </cell>
          <cell r="D9694" t="str">
            <v>DISTRI REPUESTOS CARLOS PUYO</v>
          </cell>
          <cell r="E9694" t="str">
            <v>CRA. 3E  7-106 BRR AV LIBERTADORES</v>
          </cell>
          <cell r="F9694" t="str">
            <v>320 8388649</v>
          </cell>
          <cell r="I9694" t="str">
            <v>LA PLATA</v>
          </cell>
          <cell r="J9694" t="str">
            <v>HUILA</v>
          </cell>
          <cell r="K9694" t="str">
            <v>X</v>
          </cell>
          <cell r="M9694">
            <v>12280492</v>
          </cell>
          <cell r="N9694" t="str">
            <v>ipv.motos@gmail.com</v>
          </cell>
          <cell r="O9694" t="str">
            <v>PN</v>
          </cell>
          <cell r="P9694" t="str">
            <v>CR30</v>
          </cell>
        </row>
        <row r="9695">
          <cell r="A9695">
            <v>127823</v>
          </cell>
          <cell r="B9695" t="str">
            <v>GERMAN ORLANDO ALVARADO</v>
          </cell>
          <cell r="C9695" t="str">
            <v>ARBEY HERNANDEZ CHAVEZ</v>
          </cell>
          <cell r="D9695" t="str">
            <v>TORNIREPUESTOS  SAHEGO</v>
          </cell>
          <cell r="E9695" t="str">
            <v>CRA. 4  6-70 BRR CENTRO</v>
          </cell>
          <cell r="F9695" t="str">
            <v>321 2066698</v>
          </cell>
          <cell r="I9695" t="str">
            <v>LA ARGENTINA</v>
          </cell>
          <cell r="J9695" t="str">
            <v>HUILA</v>
          </cell>
          <cell r="K9695" t="str">
            <v>X</v>
          </cell>
          <cell r="M9695">
            <v>83240647</v>
          </cell>
          <cell r="N9695" t="str">
            <v>arbeyhernandez979@gmail.com</v>
          </cell>
          <cell r="O9695" t="str">
            <v>PN</v>
          </cell>
          <cell r="P9695" t="str">
            <v>CR30</v>
          </cell>
        </row>
        <row r="9696">
          <cell r="A9696">
            <v>127824</v>
          </cell>
          <cell r="B9696" t="str">
            <v>GERMAN ORLANDO ALVARADO</v>
          </cell>
          <cell r="C9696" t="str">
            <v>OSCAR JAVIER AMBITO RAMIREZ</v>
          </cell>
          <cell r="D9696" t="str">
            <v>PLATAMOTOS</v>
          </cell>
          <cell r="E9696" t="str">
            <v>CRA. 7  4-33  BRR PAEZ</v>
          </cell>
          <cell r="F9696" t="str">
            <v>311 8305404</v>
          </cell>
          <cell r="I9696" t="str">
            <v>LA PLATA</v>
          </cell>
          <cell r="J9696" t="str">
            <v>HUILA</v>
          </cell>
          <cell r="K9696" t="str">
            <v>X</v>
          </cell>
          <cell r="M9696">
            <v>1081394558</v>
          </cell>
          <cell r="N9696" t="str">
            <v>aro.j123@hotmail.com</v>
          </cell>
          <cell r="O9696" t="str">
            <v>PN</v>
          </cell>
          <cell r="P9696" t="str">
            <v>CO00</v>
          </cell>
        </row>
        <row r="9697">
          <cell r="A9697">
            <v>127826</v>
          </cell>
          <cell r="B9697" t="str">
            <v>GERMAN ORLANDO ALVARADO</v>
          </cell>
          <cell r="C9697" t="str">
            <v>CARMEN MARTINEZ ORDOÑEZ</v>
          </cell>
          <cell r="E9697" t="str">
            <v>CRA. 4  11-66 BRR DIEGO OSPINA</v>
          </cell>
          <cell r="F9697" t="str">
            <v>311 5125292</v>
          </cell>
          <cell r="I9697" t="str">
            <v>LA PLATA</v>
          </cell>
          <cell r="J9697" t="str">
            <v>HUILA</v>
          </cell>
          <cell r="K9697" t="str">
            <v>X</v>
          </cell>
          <cell r="M9697">
            <v>26521097</v>
          </cell>
          <cell r="N9697" t="str">
            <v>carmenjefemartinez406@gmail.com</v>
          </cell>
          <cell r="O9697" t="str">
            <v>PN</v>
          </cell>
          <cell r="P9697" t="str">
            <v>CR30</v>
          </cell>
        </row>
        <row r="9698">
          <cell r="A9698">
            <v>127827</v>
          </cell>
          <cell r="B9698" t="str">
            <v>GERMAN ORLANDO ALVARADO</v>
          </cell>
          <cell r="C9698" t="str">
            <v>RUBY LILIANA CABRERA CABRERA</v>
          </cell>
          <cell r="D9698" t="str">
            <v>FERRE PAICOL</v>
          </cell>
          <cell r="E9698" t="str">
            <v>CRA. 6  3-63 BRR PALMERAS</v>
          </cell>
          <cell r="F9698" t="str">
            <v>318 8614731</v>
          </cell>
          <cell r="I9698" t="str">
            <v>PAICOL</v>
          </cell>
          <cell r="J9698" t="str">
            <v>HUILA</v>
          </cell>
          <cell r="K9698" t="str">
            <v>X</v>
          </cell>
          <cell r="M9698">
            <v>26471229</v>
          </cell>
          <cell r="N9698" t="str">
            <v>ferrepaicol@hotmail.com</v>
          </cell>
          <cell r="O9698" t="str">
            <v>PN</v>
          </cell>
          <cell r="P9698" t="str">
            <v>CR30</v>
          </cell>
        </row>
        <row r="9699">
          <cell r="A9699">
            <v>127848</v>
          </cell>
          <cell r="B9699" t="str">
            <v>GERMAN ORLANDO ALVARADO</v>
          </cell>
          <cell r="C9699" t="str">
            <v>FABIO NELSON IO SANCHEZ</v>
          </cell>
          <cell r="D9699" t="str">
            <v>PAICOLMOTOS</v>
          </cell>
          <cell r="E9699" t="str">
            <v>CL 5  6-40  BRR CENTRO</v>
          </cell>
          <cell r="F9699" t="str">
            <v>310 8683305</v>
          </cell>
          <cell r="I9699" t="str">
            <v>PAICOL</v>
          </cell>
          <cell r="J9699" t="str">
            <v>HUILA</v>
          </cell>
          <cell r="K9699" t="str">
            <v>X</v>
          </cell>
          <cell r="M9699">
            <v>1079389838</v>
          </cell>
          <cell r="N9699" t="str">
            <v>paicolmotos@gmail.com</v>
          </cell>
          <cell r="O9699" t="str">
            <v>PN</v>
          </cell>
          <cell r="P9699" t="str">
            <v>CR30</v>
          </cell>
        </row>
        <row r="9700">
          <cell r="A9700">
            <v>127881</v>
          </cell>
          <cell r="B9700" t="str">
            <v>GERMAN ORLANDO ALVARADO</v>
          </cell>
          <cell r="C9700" t="str">
            <v>COMERCIALIZADORA MOTOEXITO S.A.S.</v>
          </cell>
          <cell r="D9700" t="str">
            <v xml:space="preserve"> </v>
          </cell>
          <cell r="E9700" t="str">
            <v>CRA. 3E  8B-67  AV LOS LIBERTADORES</v>
          </cell>
          <cell r="F9700" t="str">
            <v>310 2575758</v>
          </cell>
          <cell r="I9700" t="str">
            <v>LA PLATA</v>
          </cell>
          <cell r="J9700" t="str">
            <v>HUILA</v>
          </cell>
          <cell r="K9700" t="str">
            <v>X</v>
          </cell>
          <cell r="M9700">
            <v>901164155</v>
          </cell>
          <cell r="N9700" t="str">
            <v>ivaneduardo-@hotmail.com</v>
          </cell>
          <cell r="O9700" t="str">
            <v>PJ</v>
          </cell>
          <cell r="P9700" t="str">
            <v>CO00</v>
          </cell>
        </row>
        <row r="9701">
          <cell r="A9701">
            <v>127928</v>
          </cell>
          <cell r="B9701" t="str">
            <v>GERMAN ORLANDO ALVARADO</v>
          </cell>
          <cell r="C9701" t="str">
            <v>JUAN CARLOS RAMIREZ GUEVARA</v>
          </cell>
          <cell r="E9701" t="str">
            <v>CRA. 3  6-32 BRR LIBERATORES</v>
          </cell>
          <cell r="F9701" t="str">
            <v>310 4905934</v>
          </cell>
          <cell r="I9701" t="str">
            <v>LA PLATA</v>
          </cell>
          <cell r="J9701" t="str">
            <v>HUILA</v>
          </cell>
          <cell r="K9701" t="str">
            <v>X</v>
          </cell>
          <cell r="M9701">
            <v>12281349</v>
          </cell>
          <cell r="N9701" t="str">
            <v>juanpastelo123@gmail.com</v>
          </cell>
          <cell r="O9701" t="str">
            <v>PN</v>
          </cell>
          <cell r="P9701" t="str">
            <v>CR15</v>
          </cell>
        </row>
        <row r="9702">
          <cell r="A9702">
            <v>127397</v>
          </cell>
          <cell r="B9702" t="str">
            <v>GERMAN ORLANDO ALVARADO</v>
          </cell>
          <cell r="C9702" t="str">
            <v>ROSALBA RODRIGUEZ CRISTANCHO</v>
          </cell>
          <cell r="E9702" t="str">
            <v>VDA VEGA DE ORIENTE</v>
          </cell>
          <cell r="F9702" t="str">
            <v>314 4490869</v>
          </cell>
          <cell r="G9702" t="str">
            <v>320 4995457</v>
          </cell>
          <cell r="I9702" t="str">
            <v>GIGANTE</v>
          </cell>
          <cell r="J9702" t="str">
            <v>HUILA</v>
          </cell>
          <cell r="K9702" t="str">
            <v>X</v>
          </cell>
          <cell r="M9702">
            <v>36277767</v>
          </cell>
          <cell r="N9702" t="str">
            <v>rosalba2430@gmail.com</v>
          </cell>
          <cell r="O9702" t="str">
            <v>PN</v>
          </cell>
          <cell r="P9702" t="str">
            <v>CO00</v>
          </cell>
        </row>
        <row r="9703">
          <cell r="A9703">
            <v>127487</v>
          </cell>
          <cell r="B9703" t="str">
            <v>GERMAN ORLANDO ALVARADO</v>
          </cell>
          <cell r="C9703" t="str">
            <v>ANGEL GUZMAN RIOS</v>
          </cell>
          <cell r="D9703" t="str">
            <v>ALMACEN Y TALLER CICLO CENTER</v>
          </cell>
          <cell r="E9703" t="str">
            <v>CRA. 6  4-49  BRR CENTRO</v>
          </cell>
          <cell r="G9703">
            <v>3105882516</v>
          </cell>
          <cell r="I9703" t="str">
            <v>GIGANTE</v>
          </cell>
          <cell r="J9703" t="str">
            <v>HUILA</v>
          </cell>
          <cell r="K9703" t="str">
            <v>X</v>
          </cell>
          <cell r="M9703">
            <v>12207645</v>
          </cell>
          <cell r="N9703" t="str">
            <v>angelguzmanrrios@hotmail.com</v>
          </cell>
          <cell r="O9703" t="str">
            <v>PN</v>
          </cell>
          <cell r="P9703" t="str">
            <v>CR15</v>
          </cell>
        </row>
        <row r="9704">
          <cell r="A9704">
            <v>127560</v>
          </cell>
          <cell r="B9704" t="str">
            <v>GERMAN ORLANDO ALVARADO</v>
          </cell>
          <cell r="C9704" t="str">
            <v>LUZ DARY MESA NARANJO</v>
          </cell>
          <cell r="D9704" t="str">
            <v>UBER MOTOS LA QUINTA</v>
          </cell>
          <cell r="E9704" t="str">
            <v>CL 5  6-19</v>
          </cell>
          <cell r="F9704" t="str">
            <v>320 2239838</v>
          </cell>
          <cell r="I9704" t="str">
            <v>AGRADO</v>
          </cell>
          <cell r="J9704" t="str">
            <v>HUILA</v>
          </cell>
          <cell r="K9704" t="str">
            <v>X</v>
          </cell>
          <cell r="M9704">
            <v>26451275</v>
          </cell>
          <cell r="N9704" t="str">
            <v>lusdarymesa58@hotmail.com</v>
          </cell>
          <cell r="O9704" t="str">
            <v>PN</v>
          </cell>
          <cell r="P9704" t="str">
            <v>CR30</v>
          </cell>
        </row>
        <row r="9705">
          <cell r="A9705">
            <v>127865</v>
          </cell>
          <cell r="B9705" t="str">
            <v>GERMAN ORLANDO ALVARADO</v>
          </cell>
          <cell r="C9705" t="str">
            <v>JOSE LIZARDO URRIAGO</v>
          </cell>
          <cell r="D9705" t="str">
            <v>TIENDA COOPERATIVA SILVANIA</v>
          </cell>
          <cell r="E9705" t="str">
            <v>FRENTE PARQUE SILVANIA IPM SILVANIA</v>
          </cell>
          <cell r="F9705" t="str">
            <v>313 8925759</v>
          </cell>
          <cell r="I9705" t="str">
            <v>GIGANTE</v>
          </cell>
          <cell r="J9705" t="str">
            <v>HUILA</v>
          </cell>
          <cell r="K9705" t="str">
            <v>X</v>
          </cell>
          <cell r="M9705">
            <v>12207464</v>
          </cell>
          <cell r="N9705" t="str">
            <v>joseurrago1996@gmail.com</v>
          </cell>
          <cell r="O9705" t="str">
            <v>PN</v>
          </cell>
          <cell r="P9705" t="str">
            <v>CO00</v>
          </cell>
        </row>
        <row r="9706">
          <cell r="A9706">
            <v>128216</v>
          </cell>
          <cell r="B9706" t="str">
            <v>GERMAN ORLANDO ALVARADO</v>
          </cell>
          <cell r="C9706" t="str">
            <v>DIANA FELISA CRUZ MARTINEZ</v>
          </cell>
          <cell r="E9706" t="str">
            <v>PLAZA PPL GARZON BRR ZULUAGA</v>
          </cell>
          <cell r="F9706" t="str">
            <v>320 3446245</v>
          </cell>
          <cell r="I9706" t="str">
            <v>GARZON</v>
          </cell>
          <cell r="J9706" t="str">
            <v>HUILA</v>
          </cell>
          <cell r="K9706" t="str">
            <v>X</v>
          </cell>
          <cell r="M9706">
            <v>53006467</v>
          </cell>
          <cell r="N9706" t="str">
            <v>dianacruzmar@hotmail.com</v>
          </cell>
          <cell r="O9706" t="str">
            <v>PN</v>
          </cell>
          <cell r="P9706" t="str">
            <v>CR30</v>
          </cell>
        </row>
        <row r="9707">
          <cell r="A9707">
            <v>128300</v>
          </cell>
          <cell r="B9707" t="str">
            <v>GERMAN ORLANDO ALVARADO</v>
          </cell>
          <cell r="C9707" t="str">
            <v>CARMEN ROSA IBAGON TRIANA</v>
          </cell>
          <cell r="D9707" t="str">
            <v>CASI TODO EN GALLEGO</v>
          </cell>
          <cell r="E9707" t="str">
            <v>CLL 11 SEGUNDA A ESQ</v>
          </cell>
          <cell r="F9707" t="str">
            <v>314 4133492</v>
          </cell>
          <cell r="G9707" t="str">
            <v>310 8136377</v>
          </cell>
          <cell r="I9707" t="str">
            <v>LA ARGENTINA</v>
          </cell>
          <cell r="J9707" t="str">
            <v>HUILA</v>
          </cell>
          <cell r="K9707" t="str">
            <v>X</v>
          </cell>
          <cell r="M9707">
            <v>36381723</v>
          </cell>
          <cell r="N9707" t="str">
            <v>plataviejaestacion@hotmail.com</v>
          </cell>
          <cell r="O9707" t="str">
            <v>PN</v>
          </cell>
          <cell r="P9707" t="str">
            <v>CR30</v>
          </cell>
        </row>
        <row r="9708">
          <cell r="A9708">
            <v>128416</v>
          </cell>
          <cell r="B9708" t="str">
            <v>GERMAN ORLANDO ALVARADO</v>
          </cell>
          <cell r="C9708" t="str">
            <v>UVER FERNEY NUÑEZ SUAREZ</v>
          </cell>
          <cell r="D9708" t="str">
            <v>TALLER Y TAPICERIA FERNEY</v>
          </cell>
          <cell r="E9708" t="str">
            <v>CRA. 7  4-33 BRR CENTRO</v>
          </cell>
          <cell r="F9708" t="str">
            <v>313 2393107</v>
          </cell>
          <cell r="I9708" t="str">
            <v>LA ARGENTINA</v>
          </cell>
          <cell r="J9708" t="str">
            <v>HUILA</v>
          </cell>
          <cell r="K9708" t="str">
            <v>X</v>
          </cell>
          <cell r="M9708">
            <v>1081398314</v>
          </cell>
          <cell r="N9708" t="str">
            <v>maribelgp2019@gmail.com</v>
          </cell>
          <cell r="O9708" t="str">
            <v>PN</v>
          </cell>
          <cell r="P9708" t="str">
            <v>CO00</v>
          </cell>
        </row>
        <row r="9709">
          <cell r="A9709">
            <v>128419</v>
          </cell>
          <cell r="B9709" t="str">
            <v>GERMAN ORLANDO ALVARADO</v>
          </cell>
          <cell r="C9709" t="str">
            <v>MARIA ANGELES HURTADO DE TORO</v>
          </cell>
          <cell r="E9709" t="str">
            <v>CGTO BELEN CL PRINCIPAL</v>
          </cell>
          <cell r="F9709" t="str">
            <v>313 4520499</v>
          </cell>
          <cell r="I9709" t="str">
            <v>LA PLATA</v>
          </cell>
          <cell r="J9709" t="str">
            <v>HUILA</v>
          </cell>
          <cell r="K9709" t="str">
            <v>X</v>
          </cell>
          <cell r="M9709">
            <v>26522178</v>
          </cell>
          <cell r="N9709" t="str">
            <v>agropuntoelganadero@hotmail.com</v>
          </cell>
          <cell r="O9709" t="str">
            <v>PN</v>
          </cell>
          <cell r="P9709" t="str">
            <v>CO00</v>
          </cell>
        </row>
        <row r="9710">
          <cell r="A9710">
            <v>128513</v>
          </cell>
          <cell r="B9710" t="str">
            <v>GERMAN ORLANDO ALVARADO</v>
          </cell>
          <cell r="C9710" t="str">
            <v>ISABEL PEREZ ZULETA</v>
          </cell>
          <cell r="D9710" t="str">
            <v>LUBRICANTES ISABEL</v>
          </cell>
          <cell r="E9710" t="str">
            <v>CRA. 6  11-60 BRR VEREDA LA MESA</v>
          </cell>
          <cell r="F9710" t="str">
            <v>312 5834246</v>
          </cell>
          <cell r="I9710" t="str">
            <v>PAICOL</v>
          </cell>
          <cell r="J9710" t="str">
            <v>HUILA</v>
          </cell>
          <cell r="K9710" t="str">
            <v>X</v>
          </cell>
          <cell r="M9710">
            <v>36166420</v>
          </cell>
          <cell r="N9710" t="str">
            <v>isapezul@yahoo.es</v>
          </cell>
          <cell r="O9710" t="str">
            <v>PN</v>
          </cell>
          <cell r="P9710" t="str">
            <v>CR30</v>
          </cell>
        </row>
        <row r="9711">
          <cell r="A9711">
            <v>128417</v>
          </cell>
          <cell r="B9711" t="str">
            <v>GERMAN ORLANDO ALVARADO</v>
          </cell>
          <cell r="C9711" t="str">
            <v>CLAUDIA LILIANA QUINTERO IBAGON</v>
          </cell>
          <cell r="E9711" t="str">
            <v>CL 11 # 2A ESQUNA</v>
          </cell>
          <cell r="F9711" t="str">
            <v>313 8151764</v>
          </cell>
          <cell r="I9711" t="str">
            <v>LA ARGENTINA</v>
          </cell>
          <cell r="J9711" t="str">
            <v>HUILA</v>
          </cell>
          <cell r="K9711" t="str">
            <v>X</v>
          </cell>
          <cell r="M9711">
            <v>1088326619</v>
          </cell>
          <cell r="N9711" t="str">
            <v>oporapaeds-inverqadmi@hotmail.com</v>
          </cell>
          <cell r="O9711" t="str">
            <v>PN</v>
          </cell>
          <cell r="P9711" t="str">
            <v>CR30</v>
          </cell>
        </row>
        <row r="9712">
          <cell r="A9712">
            <v>128454</v>
          </cell>
          <cell r="B9712" t="str">
            <v>GERMAN ORLANDO ALVARADO</v>
          </cell>
          <cell r="C9712" t="str">
            <v>RAFAEL SANCHEZ MORA</v>
          </cell>
          <cell r="E9712" t="str">
            <v>CL 9  11-44  BRR LA GAITANA</v>
          </cell>
          <cell r="F9712" t="str">
            <v>313 2875248</v>
          </cell>
          <cell r="I9712" t="str">
            <v>GARZON</v>
          </cell>
          <cell r="J9712" t="str">
            <v>HUILA</v>
          </cell>
          <cell r="K9712" t="str">
            <v>X</v>
          </cell>
          <cell r="M9712">
            <v>12191055</v>
          </cell>
          <cell r="N9712" t="str">
            <v>mar23996@gmail.com</v>
          </cell>
          <cell r="O9712" t="str">
            <v>PN</v>
          </cell>
          <cell r="P9712" t="str">
            <v>CR30</v>
          </cell>
        </row>
        <row r="9713">
          <cell r="A9713">
            <v>128485</v>
          </cell>
          <cell r="B9713" t="str">
            <v>GERMAN ORLANDO ALVARADO</v>
          </cell>
          <cell r="C9713" t="str">
            <v>JOSE RICARDO BUSTAMANTE MORENO</v>
          </cell>
          <cell r="D9713" t="str">
            <v>FERREELECTRICOS BUSTAMANTE</v>
          </cell>
          <cell r="E9713" t="str">
            <v>CL 6  CRA. 9-05 ESQ BRR  CENTRO</v>
          </cell>
          <cell r="F9713" t="str">
            <v>317 8915599</v>
          </cell>
          <cell r="I9713" t="str">
            <v>PITALITO</v>
          </cell>
          <cell r="J9713" t="str">
            <v>HUILA</v>
          </cell>
          <cell r="K9713" t="str">
            <v>X</v>
          </cell>
          <cell r="M9713">
            <v>1082158411</v>
          </cell>
          <cell r="N9713" t="str">
            <v>ricardobustamante12345@gmail.com</v>
          </cell>
          <cell r="O9713" t="str">
            <v>PN</v>
          </cell>
          <cell r="P9713" t="str">
            <v>CR30</v>
          </cell>
        </row>
        <row r="9714">
          <cell r="A9714">
            <v>128892</v>
          </cell>
          <cell r="B9714" t="str">
            <v>GERMAN ORLANDO ALVARADO</v>
          </cell>
          <cell r="C9714" t="str">
            <v>MARIA DEL ROSARIO PERDOMO PARRA</v>
          </cell>
          <cell r="D9714" t="str">
            <v>ALMACEN Y TALLER DIEGO'S MOTOS</v>
          </cell>
          <cell r="E9714" t="str">
            <v>CL 5 # 11-23 B/ EL ROSARIO</v>
          </cell>
          <cell r="F9714" t="str">
            <v>310 795 4906</v>
          </cell>
          <cell r="I9714" t="str">
            <v>GARZON</v>
          </cell>
          <cell r="J9714" t="str">
            <v>HUILA</v>
          </cell>
          <cell r="K9714" t="str">
            <v>X</v>
          </cell>
          <cell r="M9714">
            <v>36280862</v>
          </cell>
          <cell r="N9714" t="str">
            <v>reynel1981@gmail.com</v>
          </cell>
          <cell r="O9714" t="str">
            <v>PN</v>
          </cell>
          <cell r="P9714" t="str">
            <v>CO00</v>
          </cell>
        </row>
        <row r="9715">
          <cell r="A9715">
            <v>129137</v>
          </cell>
          <cell r="B9715" t="str">
            <v>GERMAN ORLANDO ALVARADO</v>
          </cell>
          <cell r="C9715" t="str">
            <v>MARCO TULIO GUEVARA GRIJALBA</v>
          </cell>
          <cell r="E9715" t="str">
            <v>CALLE CENTRAL BELEN B/ BELEN</v>
          </cell>
          <cell r="F9715" t="str">
            <v>320 213 3018</v>
          </cell>
          <cell r="I9715" t="str">
            <v>LA PLATA</v>
          </cell>
          <cell r="J9715" t="str">
            <v>HUILA</v>
          </cell>
          <cell r="K9715" t="str">
            <v>X</v>
          </cell>
          <cell r="M9715">
            <v>12279158</v>
          </cell>
          <cell r="N9715" t="str">
            <v>motofrank@outlook.com</v>
          </cell>
          <cell r="O9715" t="str">
            <v>PN</v>
          </cell>
          <cell r="P9715" t="str">
            <v>CO00</v>
          </cell>
        </row>
        <row r="9716">
          <cell r="A9716">
            <v>129365</v>
          </cell>
          <cell r="B9716" t="str">
            <v>GERMAN ORLANDO ALVARADO</v>
          </cell>
          <cell r="C9716" t="str">
            <v>TRANSMACEPE SAS</v>
          </cell>
          <cell r="E9716" t="str">
            <v>CL 5 # 6-50 B/ EL CHICO</v>
          </cell>
          <cell r="F9716" t="str">
            <v>8 832 5895</v>
          </cell>
          <cell r="G9716" t="str">
            <v>312 552 6600</v>
          </cell>
          <cell r="I9716" t="str">
            <v>GIGANTE</v>
          </cell>
          <cell r="J9716" t="str">
            <v>HUILA</v>
          </cell>
          <cell r="K9716" t="str">
            <v>X</v>
          </cell>
          <cell r="M9716">
            <v>9011637836</v>
          </cell>
          <cell r="N9716" t="str">
            <v>transportadoramacepe@gmail.com</v>
          </cell>
          <cell r="O9716" t="str">
            <v>PJ</v>
          </cell>
          <cell r="P9716" t="str">
            <v>CR30</v>
          </cell>
        </row>
        <row r="9717">
          <cell r="A9717">
            <v>129774</v>
          </cell>
          <cell r="B9717" t="str">
            <v>GERMAN ORLANDO ALVARADO</v>
          </cell>
          <cell r="C9717" t="str">
            <v>KATHERINE BARRAGAN REAL</v>
          </cell>
          <cell r="D9717" t="str">
            <v>KJ MOTOS</v>
          </cell>
          <cell r="E9717" t="str">
            <v>CL 9 # 11-63 LOCAL 2 B/ EL BOSQUE</v>
          </cell>
          <cell r="F9717" t="str">
            <v>320 486 4841</v>
          </cell>
          <cell r="G9717" t="str">
            <v>313 469 3344</v>
          </cell>
          <cell r="I9717" t="str">
            <v>GARZON</v>
          </cell>
          <cell r="J9717" t="str">
            <v>HUILA</v>
          </cell>
          <cell r="K9717" t="str">
            <v>X</v>
          </cell>
          <cell r="M9717">
            <v>1077868416</v>
          </cell>
          <cell r="N9717" t="str">
            <v>katherinebarragan26@hotmail.com</v>
          </cell>
          <cell r="O9717" t="str">
            <v>PN</v>
          </cell>
          <cell r="P9717" t="str">
            <v>CR15</v>
          </cell>
        </row>
        <row r="9718">
          <cell r="A9718">
            <v>129953</v>
          </cell>
          <cell r="B9718" t="str">
            <v>GERMAN ORLANDO ALVARADO</v>
          </cell>
          <cell r="C9718" t="str">
            <v>CARLOS ALBERTO MARTINEZ RAMOS</v>
          </cell>
          <cell r="D9718" t="str">
            <v>BICICLETAS PASILLA</v>
          </cell>
          <cell r="E9718" t="str">
            <v>CL 1 # 5-73 B/ UNIVERSITARIO</v>
          </cell>
          <cell r="G9718">
            <v>3107993725</v>
          </cell>
          <cell r="I9718" t="str">
            <v>GIGANTE</v>
          </cell>
          <cell r="J9718" t="str">
            <v>HUILA</v>
          </cell>
          <cell r="K9718" t="str">
            <v>X</v>
          </cell>
          <cell r="M9718">
            <v>12209688</v>
          </cell>
          <cell r="N9718" t="str">
            <v>camr200180@yahoo.es</v>
          </cell>
          <cell r="O9718" t="str">
            <v>PN</v>
          </cell>
          <cell r="P9718" t="str">
            <v>CR15</v>
          </cell>
        </row>
        <row r="9719">
          <cell r="A9719">
            <v>130238</v>
          </cell>
          <cell r="B9719" t="str">
            <v>GERMAN ORLANDO ALVARADO</v>
          </cell>
          <cell r="C9719" t="str">
            <v>HECTOR FABIO GALLEGO CASTILLO</v>
          </cell>
          <cell r="D9719" t="str">
            <v>GALLEGO MOTOS LA PLATA</v>
          </cell>
          <cell r="E9719" t="str">
            <v>CRA. 3E  6-68 AV LIBERTADORES</v>
          </cell>
          <cell r="F9719" t="str">
            <v>311 4787387</v>
          </cell>
          <cell r="I9719" t="str">
            <v>LA PLATA</v>
          </cell>
          <cell r="J9719" t="str">
            <v>HUILA</v>
          </cell>
          <cell r="K9719" t="str">
            <v>X</v>
          </cell>
          <cell r="M9719">
            <v>12280520</v>
          </cell>
          <cell r="N9719" t="str">
            <v>gallegomotos02@hotmail.com</v>
          </cell>
          <cell r="O9719" t="str">
            <v>PN</v>
          </cell>
          <cell r="P9719" t="str">
            <v>CR30</v>
          </cell>
        </row>
        <row r="9720">
          <cell r="A9720">
            <v>130371</v>
          </cell>
          <cell r="B9720" t="str">
            <v>GERMAN ORLANDO ALVARADO</v>
          </cell>
          <cell r="C9720" t="str">
            <v>GLEIDY YALINE MURCIA RODRIGUEZ</v>
          </cell>
          <cell r="E9720" t="str">
            <v>KM 4 VIA GIGANTE-GARZON</v>
          </cell>
          <cell r="F9720" t="str">
            <v>314 4438470</v>
          </cell>
          <cell r="G9720" t="str">
            <v>313 3786776</v>
          </cell>
          <cell r="I9720" t="str">
            <v>GIGANTE</v>
          </cell>
          <cell r="J9720" t="str">
            <v>HUILA</v>
          </cell>
          <cell r="K9720" t="str">
            <v>X</v>
          </cell>
          <cell r="M9720">
            <v>1110480664</v>
          </cell>
          <cell r="N9720" t="str">
            <v>yaline.murcia@hotmail.com</v>
          </cell>
          <cell r="O9720" t="str">
            <v>PN</v>
          </cell>
          <cell r="P9720" t="str">
            <v>CO00</v>
          </cell>
        </row>
        <row r="9721">
          <cell r="A9721">
            <v>130555</v>
          </cell>
          <cell r="B9721" t="str">
            <v>GERMAN ORLANDO ALVARADO</v>
          </cell>
          <cell r="C9721" t="str">
            <v>VIVIANA JIMENEZ NIVIA</v>
          </cell>
          <cell r="D9721" t="str">
            <v>RODAMIENTOS Y ACCESORIOS VIVI</v>
          </cell>
          <cell r="E9721" t="str">
            <v>CR 11 # 8-63 B/ CENTRO</v>
          </cell>
          <cell r="F9721" t="str">
            <v>311 850 2234</v>
          </cell>
          <cell r="I9721" t="str">
            <v>GARZON</v>
          </cell>
          <cell r="J9721" t="str">
            <v>HUILA</v>
          </cell>
          <cell r="K9721" t="str">
            <v>X</v>
          </cell>
          <cell r="M9721">
            <v>1117485442</v>
          </cell>
          <cell r="N9721" t="str">
            <v>marcelitanivia@hotmail.com</v>
          </cell>
          <cell r="O9721" t="str">
            <v>PN</v>
          </cell>
          <cell r="P9721" t="str">
            <v>CR30</v>
          </cell>
        </row>
        <row r="9722">
          <cell r="A9722">
            <v>130847</v>
          </cell>
          <cell r="B9722" t="str">
            <v>GERMAN ORLANDO ALVARADO</v>
          </cell>
          <cell r="C9722" t="str">
            <v>STREGER MOTOS Y MAS S.A.S</v>
          </cell>
          <cell r="E9722" t="str">
            <v>CL 8 # 10-44 Y 46 B/ CENTRO</v>
          </cell>
          <cell r="F9722" t="str">
            <v>8 833 8604</v>
          </cell>
          <cell r="G9722" t="str">
            <v>320 460 0128</v>
          </cell>
          <cell r="I9722" t="str">
            <v>GARZON</v>
          </cell>
          <cell r="J9722" t="str">
            <v>HUILA</v>
          </cell>
          <cell r="K9722" t="str">
            <v>X</v>
          </cell>
          <cell r="M9722">
            <v>9009182611</v>
          </cell>
          <cell r="N9722" t="str">
            <v>streger.motos@gmail.com</v>
          </cell>
          <cell r="O9722" t="str">
            <v>PJ</v>
          </cell>
          <cell r="P9722" t="str">
            <v>CR30</v>
          </cell>
        </row>
        <row r="9723">
          <cell r="A9723">
            <v>130889</v>
          </cell>
          <cell r="B9723" t="str">
            <v>GERMAN ORLANDO ALVARADO</v>
          </cell>
          <cell r="C9723" t="str">
            <v>RAQUEL YADIRA NIETO MUÑOZ</v>
          </cell>
          <cell r="D9723" t="str">
            <v>MOTOREPUESTOS QUIGUA</v>
          </cell>
          <cell r="E9723" t="str">
            <v>CR 3 # 7-21 B/ CORINTO</v>
          </cell>
          <cell r="F9723" t="str">
            <v>310 271 7608</v>
          </cell>
          <cell r="I9723" t="str">
            <v>LA ARGENTINA</v>
          </cell>
          <cell r="J9723" t="str">
            <v>HUILA</v>
          </cell>
          <cell r="K9723" t="str">
            <v>X</v>
          </cell>
          <cell r="M9723">
            <v>1007248163</v>
          </cell>
          <cell r="N9723" t="str">
            <v>yadira1318@hotmail.com</v>
          </cell>
          <cell r="O9723" t="str">
            <v>PN</v>
          </cell>
          <cell r="P9723" t="str">
            <v>CR30</v>
          </cell>
        </row>
        <row r="9724">
          <cell r="A9724">
            <v>131148</v>
          </cell>
          <cell r="B9724" t="str">
            <v>GERMAN ORLANDO ALVARADO</v>
          </cell>
          <cell r="C9724" t="str">
            <v>MARIA LEONILDE GOMEZ DIAZ</v>
          </cell>
          <cell r="E9724" t="str">
            <v>EDS LOS BALCONES KM 1 VIA NEIVA</v>
          </cell>
          <cell r="F9724" t="str">
            <v>313 262 1455</v>
          </cell>
          <cell r="I9724" t="str">
            <v>GIGANTE</v>
          </cell>
          <cell r="J9724" t="str">
            <v>HUILA</v>
          </cell>
          <cell r="K9724" t="str">
            <v>X</v>
          </cell>
          <cell r="M9724">
            <v>26567208</v>
          </cell>
          <cell r="N9724" t="str">
            <v>eds.balconesgigante@hotmail.com</v>
          </cell>
          <cell r="O9724" t="str">
            <v>PN</v>
          </cell>
          <cell r="P9724" t="str">
            <v>CR15</v>
          </cell>
        </row>
        <row r="9725">
          <cell r="A9725">
            <v>131181</v>
          </cell>
          <cell r="B9725" t="str">
            <v>GERMAN ORLANDO ALVARADO</v>
          </cell>
          <cell r="C9725" t="str">
            <v>ARNULFO VARGAS</v>
          </cell>
          <cell r="E9725" t="str">
            <v>VD TRES ESQUINAS</v>
          </cell>
          <cell r="F9725" t="str">
            <v>322 276 4624</v>
          </cell>
          <cell r="I9725" t="str">
            <v>GIGANTE</v>
          </cell>
          <cell r="J9725" t="str">
            <v>HUILA</v>
          </cell>
          <cell r="K9725" t="str">
            <v>X</v>
          </cell>
          <cell r="M9725">
            <v>12207084</v>
          </cell>
          <cell r="N9725" t="str">
            <v>arnolmotos@hotmail.com</v>
          </cell>
          <cell r="O9725" t="str">
            <v>PN</v>
          </cell>
          <cell r="P9725" t="str">
            <v>CO00</v>
          </cell>
        </row>
        <row r="9726">
          <cell r="A9726">
            <v>131196</v>
          </cell>
          <cell r="B9726" t="str">
            <v>GERMAN ORLANDO ALVARADO</v>
          </cell>
          <cell r="C9726" t="str">
            <v>RUBEN DARIO CARDENAS CELIS</v>
          </cell>
          <cell r="E9726" t="str">
            <v>CL 8 # 12-56 ESQ B/ ECUADOR</v>
          </cell>
          <cell r="F9726" t="str">
            <v>314 444 9978</v>
          </cell>
          <cell r="I9726" t="str">
            <v>PITAL</v>
          </cell>
          <cell r="J9726" t="str">
            <v>HUILA</v>
          </cell>
          <cell r="K9726" t="str">
            <v>X</v>
          </cell>
          <cell r="M9726">
            <v>83226081</v>
          </cell>
          <cell r="N9726" t="str">
            <v>rubendario.cardenas@hotmail.com</v>
          </cell>
          <cell r="O9726" t="str">
            <v>PN</v>
          </cell>
          <cell r="P9726" t="str">
            <v>CO00</v>
          </cell>
        </row>
        <row r="9727">
          <cell r="A9727">
            <v>132074</v>
          </cell>
          <cell r="B9727" t="str">
            <v>GERMAN ORLANDO ALVARADO</v>
          </cell>
          <cell r="C9727" t="str">
            <v>LUISA FERNANDA NIBIA CASTAÑEDA</v>
          </cell>
          <cell r="E9727" t="str">
            <v>CR 11 # 8-14 B/ CENTRO</v>
          </cell>
          <cell r="F9727" t="str">
            <v>316 538 9282</v>
          </cell>
          <cell r="I9727" t="str">
            <v>GARZON</v>
          </cell>
          <cell r="J9727" t="str">
            <v>HUILA</v>
          </cell>
          <cell r="K9727" t="str">
            <v>X</v>
          </cell>
          <cell r="M9727">
            <v>1118020624</v>
          </cell>
          <cell r="N9727" t="str">
            <v>lufe1432@gmail.com</v>
          </cell>
          <cell r="O9727" t="str">
            <v>PN</v>
          </cell>
          <cell r="P9727" t="str">
            <v>CO00</v>
          </cell>
        </row>
        <row r="9728">
          <cell r="A9728">
            <v>132094</v>
          </cell>
          <cell r="B9728" t="str">
            <v>GERMAN ORLANDO ALVARADO</v>
          </cell>
          <cell r="C9728" t="str">
            <v>ARMANDO BERMEO YAQUINAS</v>
          </cell>
          <cell r="E9728" t="str">
            <v>CR 4 # 5-79 B/ SULUAGA</v>
          </cell>
          <cell r="F9728" t="str">
            <v>313 311 5538</v>
          </cell>
          <cell r="I9728" t="str">
            <v>GIGANTE</v>
          </cell>
          <cell r="J9728" t="str">
            <v>HUILA</v>
          </cell>
          <cell r="K9728" t="str">
            <v>X</v>
          </cell>
          <cell r="M9728">
            <v>12196020</v>
          </cell>
          <cell r="N9728" t="str">
            <v>arbeyans@hotmail.com</v>
          </cell>
          <cell r="O9728" t="str">
            <v>PN</v>
          </cell>
          <cell r="P9728" t="str">
            <v>CR15</v>
          </cell>
        </row>
        <row r="9729">
          <cell r="A9729">
            <v>132376</v>
          </cell>
          <cell r="B9729" t="str">
            <v>GERMAN ORLANDO ALVARADO</v>
          </cell>
          <cell r="C9729" t="str">
            <v>EDUARDO MORA TORRES</v>
          </cell>
          <cell r="E9729" t="str">
            <v>CL 11 # 2A ESQ B/ CORINTO</v>
          </cell>
          <cell r="F9729">
            <v>3229363775</v>
          </cell>
          <cell r="I9729" t="str">
            <v>LA ARGENTINA</v>
          </cell>
          <cell r="J9729" t="str">
            <v>HUILA</v>
          </cell>
          <cell r="K9729" t="str">
            <v>X</v>
          </cell>
          <cell r="M9729">
            <v>1081395724</v>
          </cell>
          <cell r="N9729" t="str">
            <v>edsplatavieja2019@gmail.com</v>
          </cell>
          <cell r="O9729" t="str">
            <v>PN</v>
          </cell>
          <cell r="P9729" t="str">
            <v>CO00</v>
          </cell>
        </row>
        <row r="9730">
          <cell r="A9730">
            <v>132614</v>
          </cell>
          <cell r="B9730" t="str">
            <v>GERMAN ORLANDO ALVARADO</v>
          </cell>
          <cell r="C9730" t="str">
            <v>DAGOBERTO PIZO COTACIO</v>
          </cell>
          <cell r="E9730" t="str">
            <v>CRA. 4 # 8-25 BRR CENTRO</v>
          </cell>
          <cell r="F9730" t="str">
            <v>313 3853430</v>
          </cell>
          <cell r="I9730" t="str">
            <v>LA ARGENTINA</v>
          </cell>
          <cell r="J9730" t="str">
            <v>HUILA</v>
          </cell>
          <cell r="K9730" t="str">
            <v>X</v>
          </cell>
          <cell r="M9730">
            <v>12280576</v>
          </cell>
          <cell r="N9730" t="str">
            <v>luisricon2010@hotmail.com</v>
          </cell>
          <cell r="O9730" t="str">
            <v>PN</v>
          </cell>
          <cell r="P9730" t="str">
            <v>CO00</v>
          </cell>
        </row>
        <row r="9731">
          <cell r="A9731">
            <v>132750</v>
          </cell>
          <cell r="B9731" t="str">
            <v>GERMAN ORLANDO ALVARADO</v>
          </cell>
          <cell r="C9731" t="str">
            <v>JORGE ALEXANDER LIEVANO VALENCIA</v>
          </cell>
          <cell r="E9731" t="str">
            <v>CLL 2A # 5-60 EST</v>
          </cell>
          <cell r="F9731">
            <v>3105530695</v>
          </cell>
          <cell r="G9731">
            <v>3176851695</v>
          </cell>
          <cell r="I9731" t="str">
            <v>LA PLATA</v>
          </cell>
          <cell r="J9731" t="str">
            <v>HUILA</v>
          </cell>
          <cell r="K9731" t="str">
            <v>X</v>
          </cell>
          <cell r="M9731">
            <v>7700960</v>
          </cell>
          <cell r="N9731" t="str">
            <v>alexli69@hotmail.com</v>
          </cell>
          <cell r="O9731" t="str">
            <v>PN</v>
          </cell>
          <cell r="P9731" t="str">
            <v>CO00</v>
          </cell>
        </row>
        <row r="9732">
          <cell r="A9732">
            <v>133070</v>
          </cell>
          <cell r="B9732" t="str">
            <v>GERMAN ORLANDO ALVARADO</v>
          </cell>
          <cell r="C9732" t="str">
            <v>PEDRO ALEJANDRO URBANO CERON</v>
          </cell>
          <cell r="E9732" t="str">
            <v>CRA 6 # 5- 003 B/CENTRO</v>
          </cell>
          <cell r="G9732">
            <v>3134542279</v>
          </cell>
          <cell r="I9732" t="str">
            <v>LA ARGENTINA</v>
          </cell>
          <cell r="J9732" t="str">
            <v>HUILA</v>
          </cell>
          <cell r="K9732" t="str">
            <v>X</v>
          </cell>
          <cell r="M9732">
            <v>1080260289</v>
          </cell>
          <cell r="N9732" t="str">
            <v>pedroalejandro1286@hotmail.com</v>
          </cell>
          <cell r="O9732" t="str">
            <v>PN</v>
          </cell>
          <cell r="P9732" t="str">
            <v>CR15</v>
          </cell>
        </row>
        <row r="9733">
          <cell r="A9733">
            <v>133306</v>
          </cell>
          <cell r="B9733" t="str">
            <v>GERMAN ORLANDO ALVARADO</v>
          </cell>
          <cell r="C9733" t="str">
            <v>EDUARDO MUSE SUNS</v>
          </cell>
          <cell r="E9733" t="str">
            <v>CLL 7 # 6-61 BR PAEZ</v>
          </cell>
          <cell r="G9733">
            <v>3222174310</v>
          </cell>
          <cell r="I9733" t="str">
            <v xml:space="preserve">  LA PLATA</v>
          </cell>
          <cell r="J9733" t="str">
            <v>HUILA</v>
          </cell>
          <cell r="K9733" t="str">
            <v>X</v>
          </cell>
          <cell r="M9733">
            <v>1061708828</v>
          </cell>
          <cell r="N9733" t="str">
            <v>ferreagrosanluisem@gmail.com</v>
          </cell>
          <cell r="O9733" t="str">
            <v>PN</v>
          </cell>
          <cell r="P9733" t="str">
            <v>CO00</v>
          </cell>
        </row>
        <row r="9734">
          <cell r="A9734">
            <v>133339</v>
          </cell>
          <cell r="B9734" t="str">
            <v>GERMAN ORLANDO ALVARADO</v>
          </cell>
          <cell r="C9734" t="str">
            <v>LUIS ALIRIO CERON LOPEZ</v>
          </cell>
          <cell r="E9734" t="str">
            <v>CLL 5 # E-10 BR EL TACHUELO</v>
          </cell>
          <cell r="G9734">
            <v>3185890587</v>
          </cell>
          <cell r="I9734" t="str">
            <v>LA ARGENTINA</v>
          </cell>
          <cell r="J9734" t="str">
            <v>HUILA</v>
          </cell>
          <cell r="K9734" t="str">
            <v>X</v>
          </cell>
          <cell r="M9734">
            <v>83241670</v>
          </cell>
          <cell r="N9734" t="str">
            <v>andreacibellycortessalazar@gmail.com</v>
          </cell>
          <cell r="O9734" t="str">
            <v>PN</v>
          </cell>
          <cell r="P9734" t="str">
            <v>CO00</v>
          </cell>
        </row>
        <row r="9735">
          <cell r="A9735">
            <v>133374</v>
          </cell>
          <cell r="B9735" t="str">
            <v>GERMAN ORLANDO ALVARADO</v>
          </cell>
          <cell r="C9735" t="str">
            <v>LEONOR CALDON RAMIREZ</v>
          </cell>
          <cell r="E9735" t="str">
            <v>CLL PRINCIPAL BELEN</v>
          </cell>
          <cell r="G9735">
            <v>3178257763</v>
          </cell>
          <cell r="I9735" t="str">
            <v>LA PLATA</v>
          </cell>
          <cell r="J9735" t="str">
            <v>HUILA</v>
          </cell>
          <cell r="K9735" t="str">
            <v>X</v>
          </cell>
          <cell r="M9735">
            <v>34569279</v>
          </cell>
          <cell r="N9735" t="str">
            <v>david-21990@hotmail.com</v>
          </cell>
          <cell r="O9735" t="str">
            <v>PN</v>
          </cell>
          <cell r="P9735" t="str">
            <v>CO00</v>
          </cell>
        </row>
        <row r="9736">
          <cell r="A9736">
            <v>133675</v>
          </cell>
          <cell r="B9736" t="str">
            <v>GERMAN ORLANDO ALVARADO</v>
          </cell>
          <cell r="C9736" t="str">
            <v xml:space="preserve">NILSON AVIDIO ORTIZ CORDOBA </v>
          </cell>
          <cell r="E9736" t="str">
            <v>LOTE LAS GRANJAS B/VEREDA EL TABLON</v>
          </cell>
          <cell r="G9736">
            <v>3125178096</v>
          </cell>
          <cell r="I9736" t="str">
            <v>LA PLATA</v>
          </cell>
          <cell r="J9736" t="str">
            <v>HUILA</v>
          </cell>
          <cell r="K9736" t="str">
            <v>X</v>
          </cell>
          <cell r="M9736">
            <v>83241177</v>
          </cell>
          <cell r="N9736" t="str">
            <v>lasgranjaseltablon@hotmail.com</v>
          </cell>
          <cell r="O9736" t="str">
            <v>PN</v>
          </cell>
          <cell r="P9736" t="str">
            <v>CR30</v>
          </cell>
        </row>
        <row r="9737">
          <cell r="A9737">
            <v>134047</v>
          </cell>
          <cell r="B9737" t="str">
            <v>GERMAN ORLANDO ALVARADO</v>
          </cell>
          <cell r="C9737" t="str">
            <v>MERLY IBATA ORTIZ</v>
          </cell>
          <cell r="E9737" t="str">
            <v>CRA 3E # 6-68 AV. LIBERTADORES</v>
          </cell>
          <cell r="G9737">
            <v>3203880068</v>
          </cell>
          <cell r="I9737" t="str">
            <v>LA PLATA</v>
          </cell>
          <cell r="J9737" t="str">
            <v>HUILA</v>
          </cell>
          <cell r="K9737" t="str">
            <v>X</v>
          </cell>
          <cell r="M9737">
            <v>55217038</v>
          </cell>
          <cell r="N9737" t="str">
            <v>ferremotoslaplata1@gmail.com</v>
          </cell>
          <cell r="O9737" t="str">
            <v>PN</v>
          </cell>
          <cell r="P9737" t="str">
            <v>CR30</v>
          </cell>
        </row>
        <row r="9738">
          <cell r="A9738">
            <v>134227</v>
          </cell>
          <cell r="B9738" t="str">
            <v>GERMAN ORLANDO ALVARADO</v>
          </cell>
          <cell r="C9738" t="str">
            <v>KAREN YUSNEIDY QUINTERO IBAGON</v>
          </cell>
          <cell r="E9738" t="str">
            <v>CLL PPAL GALLEGO</v>
          </cell>
          <cell r="G9738">
            <v>3184741271</v>
          </cell>
          <cell r="I9738" t="str">
            <v>LA PLATA</v>
          </cell>
          <cell r="J9738" t="str">
            <v>HUILA</v>
          </cell>
          <cell r="K9738" t="str">
            <v>X</v>
          </cell>
          <cell r="M9738">
            <v>1088347759</v>
          </cell>
          <cell r="N9738" t="str">
            <v>casitodogallego@gmail.com</v>
          </cell>
          <cell r="O9738" t="str">
            <v>PN</v>
          </cell>
          <cell r="P9738" t="str">
            <v>CO00</v>
          </cell>
        </row>
        <row r="9739">
          <cell r="A9739">
            <v>134784</v>
          </cell>
          <cell r="B9739" t="str">
            <v>GERMAN ORLANDO ALVARADO</v>
          </cell>
          <cell r="C9739" t="str">
            <v>GUSTAVO ADOLFO RAMOS CABRERA</v>
          </cell>
          <cell r="E9739" t="str">
            <v>CLL 6 # 9-53 BR TORRECITAS</v>
          </cell>
          <cell r="G9739">
            <v>3112389517</v>
          </cell>
          <cell r="I9739" t="str">
            <v>TESALIA</v>
          </cell>
          <cell r="J9739" t="str">
            <v>HUILA</v>
          </cell>
          <cell r="K9739" t="str">
            <v>X</v>
          </cell>
          <cell r="M9739">
            <v>4896128</v>
          </cell>
          <cell r="N9739" t="str">
            <v>gustabitoramos@gmail.com</v>
          </cell>
          <cell r="O9739" t="str">
            <v>PN</v>
          </cell>
          <cell r="P9739" t="str">
            <v>CO00</v>
          </cell>
        </row>
        <row r="9740">
          <cell r="A9740">
            <v>135176</v>
          </cell>
          <cell r="B9740" t="str">
            <v>GERMAN ORLANDO ALVARADO</v>
          </cell>
          <cell r="C9740" t="str">
            <v>JOSE ALBEIRO CEBALLOS CASTAÑEDA</v>
          </cell>
          <cell r="E9740" t="str">
            <v>CRA 9 # 2-35 CASA 2 B/DIVINO NIÑO</v>
          </cell>
          <cell r="G9740">
            <v>3107579783</v>
          </cell>
          <cell r="I9740" t="str">
            <v>NATAGA</v>
          </cell>
          <cell r="J9740" t="str">
            <v>HUILA</v>
          </cell>
          <cell r="K9740" t="str">
            <v>X</v>
          </cell>
          <cell r="M9740">
            <v>83249788</v>
          </cell>
          <cell r="N9740" t="str">
            <v>albeiroceballos788@gmail.com</v>
          </cell>
          <cell r="O9740" t="str">
            <v>PN</v>
          </cell>
          <cell r="P9740" t="str">
            <v>CO00</v>
          </cell>
        </row>
        <row r="9741">
          <cell r="A9741">
            <v>135544</v>
          </cell>
          <cell r="B9741" t="str">
            <v>GERMAN ORLANDO ALVARADO</v>
          </cell>
          <cell r="C9741" t="str">
            <v>OLGA LUCIA TRUJILLO PERDOMO</v>
          </cell>
          <cell r="E9741" t="str">
            <v>CR 6N # 3-114 B/ SAN JOSE</v>
          </cell>
          <cell r="G9741">
            <v>3136962667</v>
          </cell>
          <cell r="I9741" t="str">
            <v>NATAGA</v>
          </cell>
          <cell r="J9741" t="str">
            <v>HUILA</v>
          </cell>
          <cell r="K9741" t="str">
            <v>X</v>
          </cell>
          <cell r="M9741">
            <v>26473754</v>
          </cell>
          <cell r="N9741" t="str">
            <v>olgalucia@gmail.com</v>
          </cell>
          <cell r="O9741" t="str">
            <v>PN</v>
          </cell>
          <cell r="P9741" t="str">
            <v>CO00</v>
          </cell>
        </row>
        <row r="9742">
          <cell r="A9742">
            <v>135551</v>
          </cell>
          <cell r="B9742" t="str">
            <v>GERMAN ORLANDO ALVARADO</v>
          </cell>
          <cell r="C9742" t="str">
            <v>FRANCY ELENA SON GARCIA</v>
          </cell>
          <cell r="E9742" t="str">
            <v>CL 2N # 2-37 B/ CENTRO</v>
          </cell>
          <cell r="G9742">
            <v>3115266038</v>
          </cell>
          <cell r="I9742" t="str">
            <v>NATAGA</v>
          </cell>
          <cell r="J9742" t="str">
            <v>HUILA</v>
          </cell>
          <cell r="K9742" t="str">
            <v>X</v>
          </cell>
          <cell r="M9742">
            <v>55197779</v>
          </cell>
          <cell r="N9742" t="str">
            <v>francyelenason@gmail.com</v>
          </cell>
          <cell r="O9742" t="str">
            <v>PN</v>
          </cell>
          <cell r="P9742" t="str">
            <v>CO00</v>
          </cell>
        </row>
        <row r="9743">
          <cell r="A9743">
            <v>135597</v>
          </cell>
          <cell r="B9743" t="str">
            <v>GERMAN ORLANDO ALVARADO</v>
          </cell>
          <cell r="C9743" t="str">
            <v>YOLANDA SALAZAR CHAVARRO</v>
          </cell>
          <cell r="E9743" t="str">
            <v>CR 12 # 9A-26 B/ LA GAITANA</v>
          </cell>
          <cell r="G9743">
            <v>3112559295</v>
          </cell>
          <cell r="I9743" t="str">
            <v>GARZON</v>
          </cell>
          <cell r="J9743" t="str">
            <v>HUILA</v>
          </cell>
          <cell r="K9743" t="str">
            <v>X</v>
          </cell>
          <cell r="M9743">
            <v>26441735</v>
          </cell>
          <cell r="N9743" t="str">
            <v>todocar.almacen@gmail.com</v>
          </cell>
          <cell r="O9743" t="str">
            <v>PN</v>
          </cell>
          <cell r="P9743" t="str">
            <v>CR30</v>
          </cell>
        </row>
        <row r="9744">
          <cell r="A9744">
            <v>135735</v>
          </cell>
          <cell r="B9744" t="str">
            <v>GERMAN ORLANDO ALVARADO</v>
          </cell>
          <cell r="C9744" t="str">
            <v>COMERCIALIZADORA ELOHIM-ZULUAGA SAS</v>
          </cell>
          <cell r="E9744" t="str">
            <v>CL 4 #3A-17 B/ LA GAITANA</v>
          </cell>
          <cell r="G9744">
            <v>3204136395</v>
          </cell>
          <cell r="I9744" t="str">
            <v>GARZON</v>
          </cell>
          <cell r="J9744" t="str">
            <v>HUILA</v>
          </cell>
          <cell r="K9744" t="str">
            <v>X</v>
          </cell>
          <cell r="M9744">
            <v>9014711576</v>
          </cell>
          <cell r="N9744" t="str">
            <v>romerofabio172@gmail.com</v>
          </cell>
          <cell r="O9744" t="str">
            <v>PJ</v>
          </cell>
          <cell r="P9744" t="str">
            <v>CR30</v>
          </cell>
        </row>
        <row r="9745">
          <cell r="A9745">
            <v>135768</v>
          </cell>
          <cell r="B9745" t="str">
            <v>GERMAN ORLANDO ALVARADO</v>
          </cell>
          <cell r="C9745" t="str">
            <v>ABELARDO TRUJILLO PLAZA</v>
          </cell>
          <cell r="E9745" t="str">
            <v>CR 5 # 7-79 B/ PAES</v>
          </cell>
          <cell r="G9745">
            <v>3108887777</v>
          </cell>
          <cell r="I9745" t="str">
            <v>LA PLATA</v>
          </cell>
          <cell r="J9745" t="str">
            <v>HUILA</v>
          </cell>
          <cell r="K9745" t="str">
            <v>X</v>
          </cell>
          <cell r="M9745">
            <v>12281091</v>
          </cell>
          <cell r="N9745" t="str">
            <v>trujilloabel221@gmail.com</v>
          </cell>
          <cell r="O9745" t="str">
            <v>PN</v>
          </cell>
          <cell r="P9745" t="str">
            <v>CO00</v>
          </cell>
        </row>
        <row r="9746">
          <cell r="A9746">
            <v>135874</v>
          </cell>
          <cell r="B9746" t="str">
            <v>GERMAN ORLANDO ALVARADO</v>
          </cell>
          <cell r="C9746" t="str">
            <v>JOSE VICENTE MEDINA CHAVARRO</v>
          </cell>
          <cell r="E9746" t="str">
            <v>CL 5 # 3-46 B/ SN CAYETAN CRG JAGUA</v>
          </cell>
          <cell r="G9746">
            <v>3144397595</v>
          </cell>
          <cell r="I9746" t="str">
            <v>GARZON</v>
          </cell>
          <cell r="J9746" t="str">
            <v>HUILA</v>
          </cell>
          <cell r="K9746" t="str">
            <v>X</v>
          </cell>
          <cell r="M9746">
            <v>12169406</v>
          </cell>
          <cell r="N9746" t="str">
            <v>medinachavarro2012@hotmail.com</v>
          </cell>
          <cell r="O9746" t="str">
            <v>PN</v>
          </cell>
          <cell r="P9746" t="str">
            <v>CR30</v>
          </cell>
        </row>
        <row r="9747">
          <cell r="A9747">
            <v>135921</v>
          </cell>
          <cell r="B9747" t="str">
            <v>GERMAN ORLANDO ALVARADO</v>
          </cell>
          <cell r="C9747" t="str">
            <v>DAHIANA MICHEL NIBIA CASTAÑEDA</v>
          </cell>
          <cell r="E9747" t="str">
            <v>CL 8 # 11-40 B/CENTRO</v>
          </cell>
          <cell r="G9747">
            <v>3165389282</v>
          </cell>
          <cell r="I9747" t="str">
            <v>GARZON</v>
          </cell>
          <cell r="J9747" t="str">
            <v>HUILA</v>
          </cell>
          <cell r="K9747" t="str">
            <v>X</v>
          </cell>
          <cell r="M9747">
            <v>1118020625</v>
          </cell>
          <cell r="N9747" t="str">
            <v>lufe1432@gmail.com</v>
          </cell>
          <cell r="O9747" t="str">
            <v>PN</v>
          </cell>
          <cell r="P9747" t="str">
            <v>CO15</v>
          </cell>
        </row>
        <row r="9748">
          <cell r="A9748">
            <v>136061</v>
          </cell>
          <cell r="B9748" t="str">
            <v>GERMAN ORLANDO ALVARADO</v>
          </cell>
          <cell r="C9748" t="str">
            <v>LEIDY VARGAS BARRERA</v>
          </cell>
          <cell r="D9748" t="str">
            <v>TALLER ROJAS LA QUINTA</v>
          </cell>
          <cell r="E9748" t="str">
            <v>CL 5 SUR # 17-51 B/ NUEVA COLOMBIA</v>
          </cell>
          <cell r="G9748">
            <v>3223170513</v>
          </cell>
          <cell r="I9748" t="str">
            <v>GARZON</v>
          </cell>
          <cell r="J9748" t="str">
            <v>HUILA</v>
          </cell>
          <cell r="K9748" t="str">
            <v>X</v>
          </cell>
          <cell r="M9748">
            <v>55065837</v>
          </cell>
          <cell r="N9748" t="str">
            <v>omarrojaslozano@gmail.com</v>
          </cell>
          <cell r="O9748" t="str">
            <v>PN</v>
          </cell>
          <cell r="P9748" t="str">
            <v>CR30</v>
          </cell>
        </row>
        <row r="9749">
          <cell r="A9749">
            <v>136141</v>
          </cell>
          <cell r="B9749" t="str">
            <v>GERMAN ORLANDO ALVARADO</v>
          </cell>
          <cell r="C9749" t="str">
            <v>ESMER IVAN CORDOBA MUÑOZ</v>
          </cell>
          <cell r="E9749" t="str">
            <v>ENTRADA BELEN</v>
          </cell>
          <cell r="G9749">
            <v>3154276268</v>
          </cell>
          <cell r="I9749" t="str">
            <v>LA PLATA</v>
          </cell>
          <cell r="J9749" t="str">
            <v>HUILA</v>
          </cell>
          <cell r="K9749" t="str">
            <v>X</v>
          </cell>
          <cell r="M9749">
            <v>1004154237</v>
          </cell>
          <cell r="N9749" t="str">
            <v>esmermunoz26@gmail.com</v>
          </cell>
          <cell r="O9749" t="str">
            <v>PN</v>
          </cell>
          <cell r="P9749" t="str">
            <v>CO00</v>
          </cell>
        </row>
        <row r="9750">
          <cell r="A9750">
            <v>136302</v>
          </cell>
          <cell r="B9750" t="str">
            <v>GERMAN ORLANDO ALVARADO</v>
          </cell>
          <cell r="C9750" t="str">
            <v>CESAR AUGUSTO PEREZ CASTAÑEDA</v>
          </cell>
          <cell r="E9750" t="str">
            <v>CL 1 # 7-19 B/ EL PROGRESO</v>
          </cell>
          <cell r="G9750">
            <v>3227504608</v>
          </cell>
          <cell r="I9750" t="str">
            <v>NATAGA</v>
          </cell>
          <cell r="J9750" t="str">
            <v>HUILA</v>
          </cell>
          <cell r="K9750" t="str">
            <v>X</v>
          </cell>
          <cell r="M9750">
            <v>83250157</v>
          </cell>
          <cell r="N9750" t="str">
            <v>cpx.1681.nataga@gmail.com</v>
          </cell>
          <cell r="O9750" t="str">
            <v>PN</v>
          </cell>
          <cell r="P9750" t="str">
            <v>CO00</v>
          </cell>
        </row>
        <row r="9751">
          <cell r="A9751">
            <v>136362</v>
          </cell>
          <cell r="B9751" t="str">
            <v>GERMAN ORLANDO ALVARADO</v>
          </cell>
          <cell r="C9751" t="str">
            <v>WILLIAMS STEVENS ARIAS VARGAS</v>
          </cell>
          <cell r="D9751" t="str">
            <v>SER-AGRO</v>
          </cell>
          <cell r="E9751" t="str">
            <v>CENT COMERCIAL EL MOLINO LOCAL 26</v>
          </cell>
          <cell r="G9751">
            <v>3194447823</v>
          </cell>
          <cell r="I9751" t="str">
            <v>GARZON</v>
          </cell>
          <cell r="J9751" t="str">
            <v>HUILA</v>
          </cell>
          <cell r="K9751" t="str">
            <v>X</v>
          </cell>
          <cell r="M9751">
            <v>1077876526</v>
          </cell>
          <cell r="N9751" t="str">
            <v>ser.agro@yahoo.es</v>
          </cell>
          <cell r="O9751" t="str">
            <v>PN</v>
          </cell>
          <cell r="P9751" t="str">
            <v>CR15</v>
          </cell>
        </row>
        <row r="9752">
          <cell r="A9752">
            <v>136377</v>
          </cell>
          <cell r="B9752" t="str">
            <v>GERMAN ORLANDO ALVARADO</v>
          </cell>
          <cell r="C9752" t="str">
            <v>DORIA ANDREA PERDOMO PARRA</v>
          </cell>
          <cell r="E9752" t="str">
            <v>CRA 1B # 8-35 BR NAZARET</v>
          </cell>
          <cell r="G9752">
            <v>3115882470</v>
          </cell>
          <cell r="I9752" t="str">
            <v>GARZON</v>
          </cell>
          <cell r="J9752" t="str">
            <v>HUILA</v>
          </cell>
          <cell r="K9752" t="str">
            <v>X</v>
          </cell>
          <cell r="M9752">
            <v>36287433</v>
          </cell>
          <cell r="N9752" t="str">
            <v>edilsonr.rojas@hotmail.com</v>
          </cell>
          <cell r="O9752" t="str">
            <v>PN</v>
          </cell>
          <cell r="P9752" t="str">
            <v>CR30</v>
          </cell>
        </row>
        <row r="9753">
          <cell r="A9753">
            <v>136806</v>
          </cell>
          <cell r="B9753" t="str">
            <v>GERMAN ORLANDO ALVARADO</v>
          </cell>
          <cell r="C9753" t="str">
            <v>ALVEIRO ROJAS ALVAREZ</v>
          </cell>
          <cell r="E9753" t="str">
            <v>CL 2A # 5-60 SUR</v>
          </cell>
          <cell r="G9753">
            <v>3143745235</v>
          </cell>
          <cell r="I9753" t="str">
            <v>LA PLATA</v>
          </cell>
          <cell r="J9753" t="str">
            <v>HUILA</v>
          </cell>
          <cell r="K9753" t="str">
            <v>X</v>
          </cell>
          <cell r="M9753">
            <v>83226434</v>
          </cell>
          <cell r="N9753" t="str">
            <v>alveirorojas83@hotmail.com</v>
          </cell>
          <cell r="O9753" t="str">
            <v>PN</v>
          </cell>
          <cell r="P9753" t="str">
            <v>CR30</v>
          </cell>
        </row>
        <row r="9754">
          <cell r="A9754">
            <v>136814</v>
          </cell>
          <cell r="B9754" t="str">
            <v>GERMAN ORLANDO ALVARADO</v>
          </cell>
          <cell r="C9754" t="str">
            <v>SANTIAGO LEONARDO DELGADO MORENO</v>
          </cell>
          <cell r="E9754" t="str">
            <v>CR 3 # 7-36 LA POLA</v>
          </cell>
          <cell r="G9754">
            <v>3182625687</v>
          </cell>
          <cell r="I9754" t="str">
            <v>LA PLATA</v>
          </cell>
          <cell r="J9754" t="str">
            <v>HUILA</v>
          </cell>
          <cell r="K9754" t="str">
            <v>X</v>
          </cell>
          <cell r="M9754">
            <v>1126141637</v>
          </cell>
          <cell r="N9754" t="str">
            <v>santiagodelgadom@gmail.com</v>
          </cell>
          <cell r="O9754" t="str">
            <v>PN</v>
          </cell>
          <cell r="P9754" t="str">
            <v>CO00</v>
          </cell>
        </row>
        <row r="9755">
          <cell r="A9755">
            <v>136921</v>
          </cell>
          <cell r="B9755" t="str">
            <v>GERMAN ORLANDO ALVARADO</v>
          </cell>
          <cell r="C9755" t="str">
            <v>ALEJANDRA DIAZ PENAGOS</v>
          </cell>
          <cell r="E9755" t="str">
            <v>CR 35 # 23-21 SUR MANZANARES</v>
          </cell>
          <cell r="G9755">
            <v>3163491413</v>
          </cell>
          <cell r="I9755" t="str">
            <v>NEIVA</v>
          </cell>
          <cell r="J9755" t="str">
            <v>HUILA</v>
          </cell>
          <cell r="K9755" t="str">
            <v>X</v>
          </cell>
          <cell r="M9755">
            <v>1075287693</v>
          </cell>
          <cell r="N9755" t="str">
            <v>alejalinda31@hotmail.com</v>
          </cell>
          <cell r="O9755" t="str">
            <v>PN</v>
          </cell>
          <cell r="P9755" t="str">
            <v>CR15</v>
          </cell>
        </row>
        <row r="9756">
          <cell r="A9756">
            <v>136990</v>
          </cell>
          <cell r="B9756" t="str">
            <v>GERMAN ORLANDO ALVARADO</v>
          </cell>
          <cell r="C9756" t="str">
            <v>DERLY YOHANNA SANTACRUZ CHAGUENDO</v>
          </cell>
          <cell r="E9756" t="str">
            <v>CL 3E # 7-71 AV LIBERTADORES</v>
          </cell>
          <cell r="G9756">
            <v>3212866443</v>
          </cell>
          <cell r="I9756" t="str">
            <v>LA PLATA</v>
          </cell>
          <cell r="J9756" t="str">
            <v>HUILA</v>
          </cell>
          <cell r="K9756" t="str">
            <v>X</v>
          </cell>
          <cell r="M9756">
            <v>1233897249</v>
          </cell>
          <cell r="N9756" t="str">
            <v>yohanasantacruz13@gmail.com</v>
          </cell>
          <cell r="O9756" t="str">
            <v>PN</v>
          </cell>
          <cell r="P9756" t="str">
            <v>CR15</v>
          </cell>
        </row>
        <row r="9757">
          <cell r="A9757">
            <v>137037</v>
          </cell>
          <cell r="B9757" t="str">
            <v>GERMAN ORLANDO ALVARADO</v>
          </cell>
          <cell r="C9757" t="str">
            <v>JERSON HERNAN MONROY ANDRADE</v>
          </cell>
          <cell r="E9757" t="str">
            <v>CR 3 # 7-71 ESQ NAZARETH</v>
          </cell>
          <cell r="G9757">
            <v>3202083210</v>
          </cell>
          <cell r="I9757" t="str">
            <v>GARZON</v>
          </cell>
          <cell r="J9757" t="str">
            <v>HUILA</v>
          </cell>
          <cell r="K9757" t="str">
            <v>X</v>
          </cell>
          <cell r="M9757">
            <v>1077850766</v>
          </cell>
          <cell r="N9757" t="str">
            <v>jermonroy@hotmail.com</v>
          </cell>
          <cell r="O9757" t="str">
            <v>PN</v>
          </cell>
          <cell r="P9757" t="str">
            <v>CR15</v>
          </cell>
        </row>
        <row r="9758">
          <cell r="A9758">
            <v>137254</v>
          </cell>
          <cell r="B9758" t="str">
            <v>GERMAN ORLANDO ALVARADO</v>
          </cell>
          <cell r="C9758" t="str">
            <v>KELYN YINETH PANTEVIZ RODRIGUEZ</v>
          </cell>
          <cell r="D9758" t="str">
            <v>TALLER Y VENTA DE REPUESTOS KEDEY</v>
          </cell>
          <cell r="E9758" t="str">
            <v>CL 8 # 13-03 B/ EL ECUADOR</v>
          </cell>
          <cell r="G9758">
            <v>3224232507</v>
          </cell>
          <cell r="I9758" t="str">
            <v>PITAL</v>
          </cell>
          <cell r="J9758" t="str">
            <v>HUILA</v>
          </cell>
          <cell r="K9758" t="str">
            <v>X</v>
          </cell>
          <cell r="M9758">
            <v>1003965931</v>
          </cell>
          <cell r="N9758" t="str">
            <v>kelynyinethpanteviz@gmail.com</v>
          </cell>
          <cell r="O9758" t="str">
            <v>PN</v>
          </cell>
          <cell r="P9758" t="str">
            <v>CO00</v>
          </cell>
        </row>
        <row r="9759">
          <cell r="A9759">
            <v>137300</v>
          </cell>
          <cell r="B9759" t="str">
            <v>GERMAN ORLANDO ALVARADO</v>
          </cell>
          <cell r="C9759" t="str">
            <v>JHON EDINSON RIVAS TIERRADENTRO</v>
          </cell>
          <cell r="E9759" t="str">
            <v>CR 3E # 8A-03 B/ AV LIBERTADORES</v>
          </cell>
          <cell r="G9759">
            <v>3219551661</v>
          </cell>
          <cell r="I9759" t="str">
            <v>LA PLATA</v>
          </cell>
          <cell r="J9759" t="str">
            <v>HUILA</v>
          </cell>
          <cell r="K9759" t="str">
            <v>X</v>
          </cell>
          <cell r="M9759">
            <v>1081408399</v>
          </cell>
          <cell r="N9759" t="str">
            <v>jhonedyrivas@gmail.com</v>
          </cell>
          <cell r="O9759" t="str">
            <v>PN</v>
          </cell>
          <cell r="P9759" t="str">
            <v>CR15</v>
          </cell>
        </row>
        <row r="9760">
          <cell r="A9760">
            <v>137396</v>
          </cell>
          <cell r="B9760" t="str">
            <v>GERMAN ORLANDO ALVARADO</v>
          </cell>
          <cell r="C9760" t="str">
            <v>ELVIS YOHAN VARGAS RUBIO</v>
          </cell>
          <cell r="D9760" t="str">
            <v>SERVIMOTOS JHOAN JL</v>
          </cell>
          <cell r="E9760" t="str">
            <v>CL 4 # 6-26</v>
          </cell>
          <cell r="G9760">
            <v>3135598834</v>
          </cell>
          <cell r="I9760" t="str">
            <v>GARZON</v>
          </cell>
          <cell r="J9760" t="str">
            <v>HUILA</v>
          </cell>
          <cell r="K9760" t="str">
            <v>X</v>
          </cell>
          <cell r="M9760">
            <v>1077867267</v>
          </cell>
          <cell r="N9760" t="str">
            <v>elvisjohan21@gmail.com</v>
          </cell>
          <cell r="O9760" t="str">
            <v>PN</v>
          </cell>
          <cell r="P9760" t="str">
            <v>CR30</v>
          </cell>
        </row>
        <row r="9761">
          <cell r="A9761">
            <v>137560</v>
          </cell>
          <cell r="B9761" t="str">
            <v>GERMAN ORLANDO ALVARADO</v>
          </cell>
          <cell r="C9761" t="str">
            <v>SANDRA MARIA VEGA ESCALANTE</v>
          </cell>
          <cell r="D9761" t="str">
            <v>MOTO REPUESTOS LAS VEGAS</v>
          </cell>
          <cell r="E9761" t="str">
            <v>CL 18 # 13-03 ESQ VDA EL SOCORRO</v>
          </cell>
          <cell r="G9761">
            <v>3138220715</v>
          </cell>
          <cell r="I9761" t="str">
            <v>PITAL</v>
          </cell>
          <cell r="J9761" t="str">
            <v>HUILA</v>
          </cell>
          <cell r="K9761" t="str">
            <v>X</v>
          </cell>
          <cell r="M9761">
            <v>36384461</v>
          </cell>
          <cell r="N9761" t="str">
            <v>mariavega1012escalante@gmail.com</v>
          </cell>
          <cell r="O9761" t="str">
            <v>PN</v>
          </cell>
          <cell r="P9761" t="str">
            <v>CO00</v>
          </cell>
        </row>
        <row r="9762">
          <cell r="A9762">
            <v>137586</v>
          </cell>
          <cell r="B9762" t="str">
            <v>GERMAN ORLANDO ALVARADO</v>
          </cell>
          <cell r="C9762" t="str">
            <v>EDER MAURICIO VARGAS POLANIA</v>
          </cell>
          <cell r="E9762" t="str">
            <v>CL 7 # 3-27 CRG PACARNI</v>
          </cell>
          <cell r="G9762">
            <v>3166241904</v>
          </cell>
          <cell r="I9762" t="str">
            <v>TESALIA</v>
          </cell>
          <cell r="J9762" t="str">
            <v>HUILA</v>
          </cell>
          <cell r="K9762" t="str">
            <v>X</v>
          </cell>
          <cell r="M9762">
            <v>83254488</v>
          </cell>
          <cell r="N9762" t="str">
            <v>eder.mauricio83@gmail.com</v>
          </cell>
          <cell r="O9762" t="str">
            <v>PN</v>
          </cell>
          <cell r="P9762" t="str">
            <v>CO00</v>
          </cell>
        </row>
        <row r="9763">
          <cell r="A9763">
            <v>137590</v>
          </cell>
          <cell r="B9763" t="str">
            <v>GERMAN ORLANDO ALVARADO</v>
          </cell>
          <cell r="C9763" t="str">
            <v>JAIME OLIVER ANDRADE SOTO</v>
          </cell>
          <cell r="E9763" t="str">
            <v>CR 11 # 8-63 LOCAL 3</v>
          </cell>
          <cell r="G9763">
            <v>3124507578</v>
          </cell>
          <cell r="I9763" t="str">
            <v>GARZON</v>
          </cell>
          <cell r="J9763" t="str">
            <v>HUILA</v>
          </cell>
          <cell r="K9763" t="str">
            <v>X</v>
          </cell>
          <cell r="M9763">
            <v>1077872465</v>
          </cell>
          <cell r="N9763" t="str">
            <v>oliver1096soto@gmail.com</v>
          </cell>
          <cell r="O9763" t="str">
            <v>PN</v>
          </cell>
          <cell r="P9763" t="str">
            <v>CR30</v>
          </cell>
        </row>
        <row r="9764">
          <cell r="A9764">
            <v>137630</v>
          </cell>
          <cell r="B9764" t="str">
            <v>GERMAN ORLANDO ALVARADO</v>
          </cell>
          <cell r="C9764" t="str">
            <v>ANYI PAOLA CARDENAS JURADO</v>
          </cell>
          <cell r="E9764" t="str">
            <v>CL 5 # 11-38 B/ EL ROSARIO</v>
          </cell>
          <cell r="G9764">
            <v>3113672337</v>
          </cell>
          <cell r="I9764" t="str">
            <v>GARZON</v>
          </cell>
          <cell r="J9764" t="str">
            <v>HUILA</v>
          </cell>
          <cell r="K9764" t="str">
            <v>X</v>
          </cell>
          <cell r="M9764">
            <v>1077870834</v>
          </cell>
          <cell r="N9764" t="str">
            <v>laquintacalomotos@gmail.com</v>
          </cell>
          <cell r="O9764" t="str">
            <v>PN</v>
          </cell>
          <cell r="P9764" t="str">
            <v>CR15</v>
          </cell>
        </row>
        <row r="9765">
          <cell r="A9765">
            <v>140524</v>
          </cell>
          <cell r="B9765" t="str">
            <v>GERMAN ORLANDO ALVARADO</v>
          </cell>
          <cell r="C9765" t="str">
            <v>YENNY ALEJANDRA SUAREZ CASTAÑO</v>
          </cell>
          <cell r="E9765" t="str">
            <v>CR 8 CL 8 ESQ B/ LA ESPERANZA</v>
          </cell>
          <cell r="G9765">
            <v>3104830169</v>
          </cell>
          <cell r="I9765" t="str">
            <v>PITAL</v>
          </cell>
          <cell r="J9765" t="str">
            <v>HUILA</v>
          </cell>
          <cell r="K9765" t="str">
            <v>X</v>
          </cell>
          <cell r="M9765">
            <v>1075279264</v>
          </cell>
          <cell r="N9765" t="str">
            <v>ysuarezcastano254@gmail.com</v>
          </cell>
          <cell r="O9765" t="str">
            <v>PN</v>
          </cell>
          <cell r="P9765" t="str">
            <v>CR30</v>
          </cell>
        </row>
        <row r="9766">
          <cell r="A9766">
            <v>140632</v>
          </cell>
          <cell r="B9766" t="str">
            <v>GERMAN ORLANDO ALVARADO</v>
          </cell>
          <cell r="C9766" t="str">
            <v>MAURICIO BAUTISTA PERDOMO</v>
          </cell>
          <cell r="D9766" t="str">
            <v/>
          </cell>
          <cell r="E9766" t="str">
            <v>CL 5 # 8-01 B/ MANIZALEZ</v>
          </cell>
          <cell r="G9766">
            <v>3228788720</v>
          </cell>
          <cell r="I9766" t="str">
            <v>AGRADO</v>
          </cell>
          <cell r="J9766" t="str">
            <v>HUILA</v>
          </cell>
          <cell r="K9766" t="str">
            <v>X</v>
          </cell>
          <cell r="M9766">
            <v>1079390301</v>
          </cell>
          <cell r="N9766" t="str">
            <v>tipomotos30@gmail.com</v>
          </cell>
          <cell r="O9766" t="str">
            <v>PN</v>
          </cell>
          <cell r="P9766" t="str">
            <v>CR15</v>
          </cell>
        </row>
        <row r="9767">
          <cell r="A9767">
            <v>140910</v>
          </cell>
          <cell r="B9767" t="str">
            <v>GERMAN ORLANDO ALVARADO</v>
          </cell>
          <cell r="C9767" t="str">
            <v>EDGAR BUSTOS POLANIA</v>
          </cell>
          <cell r="E9767" t="str">
            <v>CL 9 # 11-62</v>
          </cell>
          <cell r="G9767">
            <v>3224047588</v>
          </cell>
          <cell r="I9767" t="str">
            <v>GARZON</v>
          </cell>
          <cell r="J9767" t="str">
            <v>HUILA</v>
          </cell>
          <cell r="K9767" t="str">
            <v>X</v>
          </cell>
          <cell r="M9767">
            <v>12189381</v>
          </cell>
          <cell r="N9767" t="str">
            <v>edgarbustospolania@gmail.com</v>
          </cell>
          <cell r="O9767" t="str">
            <v>PN</v>
          </cell>
          <cell r="P9767" t="str">
            <v>CO00</v>
          </cell>
        </row>
        <row r="9768">
          <cell r="A9768">
            <v>140980</v>
          </cell>
          <cell r="B9768" t="str">
            <v>GERMAN ORLANDO ALVARADO</v>
          </cell>
          <cell r="C9768" t="str">
            <v>FERNANDO JIMENEZ ROA</v>
          </cell>
          <cell r="E9768" t="str">
            <v>CR 7 # 9-47 B/ PROVIVIENDA</v>
          </cell>
          <cell r="G9768">
            <v>6088332529</v>
          </cell>
          <cell r="I9768" t="str">
            <v>GARZON</v>
          </cell>
          <cell r="J9768" t="str">
            <v>HUILA</v>
          </cell>
          <cell r="K9768" t="str">
            <v>X</v>
          </cell>
          <cell r="M9768">
            <v>12192340</v>
          </cell>
          <cell r="N9768" t="str">
            <v>fernandojimenezroa1@gmail.com</v>
          </cell>
          <cell r="O9768" t="str">
            <v>PN</v>
          </cell>
          <cell r="P9768" t="str">
            <v>CO00</v>
          </cell>
        </row>
        <row r="9769">
          <cell r="A9769">
            <v>140981</v>
          </cell>
          <cell r="B9769" t="str">
            <v>GERMAN ORLANDO ALVARADO</v>
          </cell>
          <cell r="C9769" t="str">
            <v>FRANCISCO MARTINEZ FERNANDEZ</v>
          </cell>
          <cell r="E9769" t="str">
            <v>CL 6 # 9-27</v>
          </cell>
          <cell r="G9769">
            <v>3125277424</v>
          </cell>
          <cell r="I9769" t="str">
            <v>TESALIA</v>
          </cell>
          <cell r="J9769" t="str">
            <v>HUILA</v>
          </cell>
          <cell r="K9769" t="str">
            <v>X</v>
          </cell>
          <cell r="M9769">
            <v>83254716</v>
          </cell>
          <cell r="N9769" t="str">
            <v>franmarfer29@gmail.com</v>
          </cell>
          <cell r="O9769" t="str">
            <v>PN</v>
          </cell>
          <cell r="P9769" t="str">
            <v>CO00</v>
          </cell>
        </row>
        <row r="9770">
          <cell r="A9770">
            <v>141001</v>
          </cell>
          <cell r="B9770" t="str">
            <v>GERMAN ORLANDO ALVARADO</v>
          </cell>
          <cell r="C9770" t="str">
            <v>OSCAR ANDRES GUZMAN AVILA</v>
          </cell>
          <cell r="E9770" t="str">
            <v>CR 4 # 7-12 B/ EL CARMEN</v>
          </cell>
          <cell r="G9770">
            <v>3229894761</v>
          </cell>
          <cell r="I9770" t="str">
            <v>GIGANTE</v>
          </cell>
          <cell r="J9770" t="str">
            <v>HUILA</v>
          </cell>
          <cell r="K9770" t="str">
            <v>X</v>
          </cell>
          <cell r="M9770">
            <v>1080184536</v>
          </cell>
          <cell r="N9770" t="str">
            <v>oscarandres250391@gmail.com</v>
          </cell>
          <cell r="O9770" t="str">
            <v>PN</v>
          </cell>
          <cell r="P9770" t="str">
            <v>CO00</v>
          </cell>
        </row>
        <row r="9771">
          <cell r="A9771">
            <v>141024</v>
          </cell>
          <cell r="B9771" t="str">
            <v>GERMAN ORLANDO ALVARADO</v>
          </cell>
          <cell r="C9771" t="str">
            <v>DANIELA ARDILA SANCHEZ</v>
          </cell>
          <cell r="E9771" t="str">
            <v>CR 11 # 9-57 B/ LA GAITANA</v>
          </cell>
          <cell r="G9771">
            <v>3124661730</v>
          </cell>
          <cell r="I9771" t="str">
            <v>GARZON</v>
          </cell>
          <cell r="J9771" t="str">
            <v>HUILA</v>
          </cell>
          <cell r="K9771" t="str">
            <v>X</v>
          </cell>
          <cell r="M9771">
            <v>1077845720</v>
          </cell>
          <cell r="N9771" t="str">
            <v>ardila1913@gmail.com</v>
          </cell>
          <cell r="O9771" t="str">
            <v>PN</v>
          </cell>
          <cell r="P9771" t="str">
            <v>CO00</v>
          </cell>
        </row>
        <row r="9772">
          <cell r="A9772">
            <v>202652</v>
          </cell>
          <cell r="B9772" t="str">
            <v>GERMAN ORLANDO ALVARADO</v>
          </cell>
          <cell r="C9772" t="str">
            <v>JULIO OSWALDO DELGADO BRAVO</v>
          </cell>
          <cell r="D9772" t="str">
            <v>ESTACION DE SERVICIO VENECIA BELEN</v>
          </cell>
          <cell r="E9772" t="str">
            <v>CL 2 # 1A-79 INSPECCION BELEN</v>
          </cell>
          <cell r="G9772">
            <v>3112870084</v>
          </cell>
          <cell r="I9772" t="str">
            <v>LA PLATA</v>
          </cell>
          <cell r="J9772" t="str">
            <v>HUILA</v>
          </cell>
          <cell r="K9772" t="str">
            <v>X</v>
          </cell>
          <cell r="M9772">
            <v>4918993</v>
          </cell>
          <cell r="N9772" t="str">
            <v>juliodb-14@hotmail.com</v>
          </cell>
          <cell r="O9772" t="str">
            <v>PN</v>
          </cell>
          <cell r="P9772" t="str">
            <v>CR30</v>
          </cell>
        </row>
        <row r="9773">
          <cell r="A9773">
            <v>141155</v>
          </cell>
          <cell r="B9773" t="str">
            <v>GERMAN ORLANDO ALVARADO</v>
          </cell>
          <cell r="C9773" t="str">
            <v>TERESA ARRIGUI MEDINA</v>
          </cell>
          <cell r="E9773" t="str">
            <v>CL 7 # 3-80 B/ CENTRAL</v>
          </cell>
          <cell r="G9773">
            <v>3144492547</v>
          </cell>
          <cell r="I9773" t="str">
            <v>GIGANTE</v>
          </cell>
          <cell r="J9773" t="str">
            <v>HUILA</v>
          </cell>
          <cell r="K9773" t="str">
            <v>X</v>
          </cell>
          <cell r="M9773">
            <v>40620355</v>
          </cell>
          <cell r="N9773" t="str">
            <v>zmarinarrigui@gmail.com</v>
          </cell>
          <cell r="O9773" t="str">
            <v>PN</v>
          </cell>
          <cell r="P9773" t="str">
            <v>CR30</v>
          </cell>
        </row>
        <row r="9774">
          <cell r="A9774">
            <v>141173</v>
          </cell>
          <cell r="B9774" t="str">
            <v>GERMAN ORLANDO ALVARADO</v>
          </cell>
          <cell r="C9774" t="str">
            <v>LUIS ANGEL QUINTERO ZULUAGA</v>
          </cell>
          <cell r="E9774" t="str">
            <v>CL PRINCIPAL BELEN</v>
          </cell>
          <cell r="G9774">
            <v>3177117413</v>
          </cell>
          <cell r="I9774" t="str">
            <v>LA PLATA</v>
          </cell>
          <cell r="J9774" t="str">
            <v>HUILA</v>
          </cell>
          <cell r="K9774" t="str">
            <v>X</v>
          </cell>
          <cell r="M9774">
            <v>1077874280</v>
          </cell>
          <cell r="N9774" t="str">
            <v>kellyvalencia0395@gmail.com</v>
          </cell>
          <cell r="O9774" t="str">
            <v>PN</v>
          </cell>
          <cell r="P9774" t="str">
            <v>CO00</v>
          </cell>
        </row>
        <row r="9775">
          <cell r="A9775">
            <v>141174</v>
          </cell>
          <cell r="B9775" t="str">
            <v>GERMAN ORLANDO ALVARADO</v>
          </cell>
          <cell r="C9775" t="str">
            <v>YANETH LIZETH CABRERA</v>
          </cell>
          <cell r="E9775" t="str">
            <v>CR 9 # 12-75</v>
          </cell>
          <cell r="G9775">
            <v>3222946410</v>
          </cell>
          <cell r="I9775" t="str">
            <v>LA PLATA</v>
          </cell>
          <cell r="J9775" t="str">
            <v>HUILA</v>
          </cell>
          <cell r="K9775" t="str">
            <v>X</v>
          </cell>
          <cell r="M9775">
            <v>1081403730</v>
          </cell>
          <cell r="N9775" t="str">
            <v>vjhon4588@gmail.com</v>
          </cell>
          <cell r="O9775" t="str">
            <v>PN</v>
          </cell>
          <cell r="P9775" t="str">
            <v>CO00</v>
          </cell>
        </row>
        <row r="9776">
          <cell r="A9776">
            <v>141215</v>
          </cell>
          <cell r="B9776" t="str">
            <v>GERMAN ORLANDO ALVARADO</v>
          </cell>
          <cell r="C9776" t="str">
            <v>DANIEL GALVIN MONTEALEGRE</v>
          </cell>
          <cell r="E9776" t="str">
            <v>CL 7 # 4-29 B/ CENTRO</v>
          </cell>
          <cell r="G9776">
            <v>3166696305</v>
          </cell>
          <cell r="I9776" t="str">
            <v>LA ARGENTINA</v>
          </cell>
          <cell r="J9776" t="str">
            <v>HUILA</v>
          </cell>
          <cell r="K9776" t="str">
            <v>X</v>
          </cell>
          <cell r="M9776">
            <v>1004153691</v>
          </cell>
          <cell r="N9776" t="str">
            <v>danielyamitd18@gmail.com</v>
          </cell>
          <cell r="O9776" t="str">
            <v>PN</v>
          </cell>
          <cell r="P9776" t="str">
            <v>CO00</v>
          </cell>
        </row>
        <row r="9777">
          <cell r="A9777">
            <v>141388</v>
          </cell>
          <cell r="B9777" t="str">
            <v>GERMAN ORLANDO ALVARADO</v>
          </cell>
          <cell r="C9777" t="str">
            <v>MARY YULIETH CAMPOS ORTIZ</v>
          </cell>
          <cell r="E9777" t="str">
            <v>CR 3 # 7-89 B/ AV LIBERTADORES</v>
          </cell>
          <cell r="G9777">
            <v>3156173108</v>
          </cell>
          <cell r="I9777" t="str">
            <v>LA PLATA</v>
          </cell>
          <cell r="J9777" t="str">
            <v>HUILA</v>
          </cell>
          <cell r="K9777" t="str">
            <v>X</v>
          </cell>
          <cell r="M9777">
            <v>1081413176</v>
          </cell>
          <cell r="N9777" t="str">
            <v>distrirepuestosfym@gmail.com</v>
          </cell>
          <cell r="O9777" t="str">
            <v>PN</v>
          </cell>
          <cell r="P9777" t="str">
            <v>CR15</v>
          </cell>
        </row>
        <row r="9778">
          <cell r="A9778">
            <v>141454</v>
          </cell>
          <cell r="B9778" t="str">
            <v>GERMAN ORLANDO ALVARADO</v>
          </cell>
          <cell r="C9778" t="str">
            <v>CRISTIAN PASTRANA CARDOZO</v>
          </cell>
          <cell r="E9778" t="str">
            <v>CL 7 # 2-06</v>
          </cell>
          <cell r="G9778">
            <v>3176992745</v>
          </cell>
          <cell r="I9778" t="str">
            <v>LA PLATA</v>
          </cell>
          <cell r="J9778" t="str">
            <v>HUILA</v>
          </cell>
          <cell r="K9778" t="str">
            <v>X</v>
          </cell>
          <cell r="M9778">
            <v>1081406243</v>
          </cell>
          <cell r="N9778" t="str">
            <v>cpc901018@gmail.com</v>
          </cell>
          <cell r="O9778" t="str">
            <v>PN</v>
          </cell>
          <cell r="P9778" t="str">
            <v>CO00</v>
          </cell>
        </row>
        <row r="9779">
          <cell r="A9779">
            <v>141512</v>
          </cell>
          <cell r="B9779" t="str">
            <v>GERMAN ORLANDO ALVARADO</v>
          </cell>
          <cell r="C9779" t="str">
            <v>DUVAN BERARDO TRUJILLO MONCAYO</v>
          </cell>
          <cell r="E9779" t="str">
            <v>CL 5 # 5-16 B/ CENTRO</v>
          </cell>
          <cell r="G9779">
            <v>3212292805</v>
          </cell>
          <cell r="I9779" t="str">
            <v>LA ARGENTINA</v>
          </cell>
          <cell r="J9779" t="str">
            <v>HUILA</v>
          </cell>
          <cell r="K9779" t="str">
            <v>X</v>
          </cell>
          <cell r="M9779">
            <v>1080265221</v>
          </cell>
          <cell r="N9779" t="str">
            <v>dubanberardotrujillo1996@gmail.com</v>
          </cell>
          <cell r="O9779" t="str">
            <v>PN</v>
          </cell>
          <cell r="P9779" t="str">
            <v>CO00</v>
          </cell>
        </row>
        <row r="9780">
          <cell r="A9780">
            <v>141513</v>
          </cell>
          <cell r="B9780" t="str">
            <v>GERMAN ORLANDO ALVARADO</v>
          </cell>
          <cell r="C9780" t="str">
            <v>EMIGDIO BONILLA CASTILLO</v>
          </cell>
          <cell r="E9780" t="str">
            <v>CR 3 AV LIBERTADORES 8B-40</v>
          </cell>
          <cell r="G9780">
            <v>3203074848</v>
          </cell>
          <cell r="I9780" t="str">
            <v>LA PLATA</v>
          </cell>
          <cell r="J9780" t="str">
            <v>HUILA</v>
          </cell>
          <cell r="K9780" t="str">
            <v>X</v>
          </cell>
          <cell r="M9780">
            <v>12273976</v>
          </cell>
          <cell r="N9780" t="str">
            <v>emigdiobonilla14@yahoo.es</v>
          </cell>
          <cell r="O9780" t="str">
            <v>PN</v>
          </cell>
          <cell r="P9780" t="str">
            <v>CO00</v>
          </cell>
        </row>
        <row r="9781">
          <cell r="A9781">
            <v>141556</v>
          </cell>
          <cell r="B9781" t="str">
            <v>GERMAN ORLANDO ALVARADO</v>
          </cell>
          <cell r="C9781" t="str">
            <v>JACQUELINE LOPEZ PALMA</v>
          </cell>
          <cell r="E9781" t="str">
            <v>CL 6 # 4-32</v>
          </cell>
          <cell r="G9781">
            <v>3132693833</v>
          </cell>
          <cell r="I9781" t="str">
            <v>LA ARGENTINA</v>
          </cell>
          <cell r="J9781" t="str">
            <v>HUILA</v>
          </cell>
          <cell r="K9781" t="str">
            <v>X</v>
          </cell>
          <cell r="M9781">
            <v>26527200</v>
          </cell>
          <cell r="N9781" t="str">
            <v>jacquelinelopez26@hotmail.com</v>
          </cell>
          <cell r="O9781" t="str">
            <v>PN</v>
          </cell>
          <cell r="P9781" t="str">
            <v>CO00</v>
          </cell>
        </row>
        <row r="9782">
          <cell r="A9782">
            <v>141635</v>
          </cell>
          <cell r="B9782" t="str">
            <v>GERMAN ORLANDO ALVARADO</v>
          </cell>
          <cell r="C9782" t="str">
            <v>JAIVER ALVIRA CASTRO</v>
          </cell>
          <cell r="E9782" t="str">
            <v>CR 3 # 4-76 B/ ALTICO</v>
          </cell>
          <cell r="G9782">
            <v>3202128889</v>
          </cell>
          <cell r="I9782" t="str">
            <v>LA PLATA</v>
          </cell>
          <cell r="J9782" t="str">
            <v>HUILA</v>
          </cell>
          <cell r="K9782" t="str">
            <v>X</v>
          </cell>
          <cell r="M9782">
            <v>12282510</v>
          </cell>
          <cell r="N9782" t="str">
            <v>alviracastrojavier@gmail.com</v>
          </cell>
          <cell r="O9782" t="str">
            <v>PN</v>
          </cell>
          <cell r="P9782" t="str">
            <v>CO00</v>
          </cell>
        </row>
        <row r="9783">
          <cell r="A9783">
            <v>141670</v>
          </cell>
          <cell r="B9783" t="str">
            <v>GERMAN ORLANDO ALVARADO</v>
          </cell>
          <cell r="C9783" t="str">
            <v>TOMAS HERNANDO MANQUILLO RAMIREZ</v>
          </cell>
          <cell r="E9783" t="str">
            <v>CR 13A # 8-45 B/ LA FLORESTA</v>
          </cell>
          <cell r="G9783">
            <v>3102739655</v>
          </cell>
          <cell r="I9783" t="str">
            <v>LA PLATA</v>
          </cell>
          <cell r="J9783" t="str">
            <v>HUILA</v>
          </cell>
          <cell r="K9783" t="str">
            <v>X</v>
          </cell>
          <cell r="M9783">
            <v>1006419424</v>
          </cell>
          <cell r="N9783" t="str">
            <v>idalysepulveda378@gmail.com</v>
          </cell>
          <cell r="O9783" t="str">
            <v>PN</v>
          </cell>
          <cell r="P9783" t="str">
            <v>CO00</v>
          </cell>
        </row>
        <row r="9784">
          <cell r="A9784">
            <v>141752</v>
          </cell>
          <cell r="B9784" t="str">
            <v>GERMAN ORLANDO ALVARADO</v>
          </cell>
          <cell r="C9784" t="str">
            <v>JUAN CAMILO MOICA GUTIERREZ</v>
          </cell>
          <cell r="E9784" t="str">
            <v>TRANV 21 # 2-28 B/ NUEVA HOLANDA</v>
          </cell>
          <cell r="G9784">
            <v>3227008752</v>
          </cell>
          <cell r="I9784" t="str">
            <v>GARZON</v>
          </cell>
          <cell r="J9784" t="str">
            <v>HUILA</v>
          </cell>
          <cell r="K9784" t="str">
            <v>X</v>
          </cell>
          <cell r="M9784">
            <v>1077873756</v>
          </cell>
          <cell r="N9784" t="str">
            <v>camilomoica18@gmail.com</v>
          </cell>
          <cell r="O9784" t="str">
            <v>PN</v>
          </cell>
          <cell r="P9784" t="str">
            <v>CR30</v>
          </cell>
        </row>
        <row r="9785">
          <cell r="A9785">
            <v>141753</v>
          </cell>
          <cell r="B9785" t="str">
            <v>GERMAN ORLANDO ALVARADO</v>
          </cell>
          <cell r="C9785" t="str">
            <v>ALEXANDER QUIROGA ARRIGUI</v>
          </cell>
          <cell r="E9785" t="str">
            <v>VRD EL SOCORRO CRUCE PITAL-LA PLATA</v>
          </cell>
          <cell r="G9785">
            <v>3137899008</v>
          </cell>
          <cell r="I9785" t="str">
            <v>PITAL</v>
          </cell>
          <cell r="J9785" t="str">
            <v>HUILA</v>
          </cell>
          <cell r="K9785" t="str">
            <v>X</v>
          </cell>
          <cell r="M9785">
            <v>83226754</v>
          </cell>
          <cell r="N9785" t="str">
            <v>alexanderquiroga137@gmail.com</v>
          </cell>
          <cell r="O9785" t="str">
            <v>PN</v>
          </cell>
          <cell r="P9785" t="str">
            <v>CR30</v>
          </cell>
        </row>
        <row r="9786">
          <cell r="A9786">
            <v>142124</v>
          </cell>
          <cell r="B9786" t="str">
            <v>GERMAN ORLANDO ALVARADO</v>
          </cell>
          <cell r="C9786" t="str">
            <v>LUISA FERNANDA ALVAREZ BONILLA</v>
          </cell>
          <cell r="E9786" t="str">
            <v>CL 5 # 5-12 B/ DIVINO NIÑO</v>
          </cell>
          <cell r="G9786">
            <v>3105748031</v>
          </cell>
          <cell r="I9786" t="str">
            <v>LA ARGENTINA</v>
          </cell>
          <cell r="J9786" t="str">
            <v>HUILA</v>
          </cell>
          <cell r="K9786" t="str">
            <v>X</v>
          </cell>
          <cell r="M9786">
            <v>1080260055</v>
          </cell>
          <cell r="N9786" t="str">
            <v>luikenyf7@gmail.com</v>
          </cell>
          <cell r="O9786" t="str">
            <v>PN</v>
          </cell>
          <cell r="P9786" t="str">
            <v>CO00</v>
          </cell>
        </row>
        <row r="9787">
          <cell r="A9787">
            <v>142227</v>
          </cell>
          <cell r="B9787" t="str">
            <v>GERMAN ORLANDO ALVARADO</v>
          </cell>
          <cell r="C9787" t="str">
            <v>JUAN DAVID PEREZ CHASQUI</v>
          </cell>
          <cell r="E9787" t="str">
            <v>TRANSV 21 # 2A-07 B/ LAS AMERICAS</v>
          </cell>
          <cell r="G9787">
            <v>3135223947</v>
          </cell>
          <cell r="I9787" t="str">
            <v>GARZON</v>
          </cell>
          <cell r="J9787" t="str">
            <v>HUILA</v>
          </cell>
          <cell r="K9787" t="str">
            <v>X</v>
          </cell>
          <cell r="M9787">
            <v>1077862605</v>
          </cell>
          <cell r="N9787" t="str">
            <v>juanpio1319@gmail.com</v>
          </cell>
          <cell r="O9787" t="str">
            <v>PN</v>
          </cell>
          <cell r="P9787" t="str">
            <v>CO00</v>
          </cell>
        </row>
        <row r="9788">
          <cell r="A9788">
            <v>142254</v>
          </cell>
          <cell r="B9788" t="str">
            <v>GERMAN ORLANDO ALVARADO</v>
          </cell>
          <cell r="C9788" t="str">
            <v>MANUEL ANTONIO PERDOMO NASAYO</v>
          </cell>
          <cell r="E9788" t="str">
            <v>CL 3 # 7-23 B/ CRISTO REY</v>
          </cell>
          <cell r="G9788">
            <v>3115383160</v>
          </cell>
          <cell r="I9788" t="str">
            <v>NATAGA</v>
          </cell>
          <cell r="J9788" t="str">
            <v>HUILA</v>
          </cell>
          <cell r="K9788" t="str">
            <v>X</v>
          </cell>
          <cell r="M9788">
            <v>83250421</v>
          </cell>
          <cell r="N9788" t="str">
            <v>manuelperdomo2009@hormail.com</v>
          </cell>
          <cell r="O9788" t="str">
            <v>PN</v>
          </cell>
          <cell r="P9788" t="str">
            <v>CO00</v>
          </cell>
        </row>
        <row r="9789">
          <cell r="A9789">
            <v>142365</v>
          </cell>
          <cell r="B9789" t="str">
            <v>GERMAN ORLANDO ALVARADO</v>
          </cell>
          <cell r="C9789" t="str">
            <v>ALEXIS BUSTOS GUTIERREZ</v>
          </cell>
          <cell r="E9789" t="str">
            <v>SLDA LA VEGA - LOCAL # 1 B/ LOS PIN</v>
          </cell>
          <cell r="G9789">
            <v>3122245891</v>
          </cell>
          <cell r="I9789" t="str">
            <v>GARZON</v>
          </cell>
          <cell r="J9789" t="str">
            <v>HUILA</v>
          </cell>
          <cell r="K9789" t="str">
            <v>X</v>
          </cell>
          <cell r="M9789">
            <v>1077847621</v>
          </cell>
          <cell r="N9789" t="str">
            <v>alexiss013@hotmail.com</v>
          </cell>
          <cell r="O9789" t="str">
            <v>PN</v>
          </cell>
          <cell r="P9789" t="str">
            <v>CO00</v>
          </cell>
        </row>
        <row r="9790">
          <cell r="A9790">
            <v>142366</v>
          </cell>
          <cell r="B9790" t="str">
            <v>GERMAN ORLANDO ALVARADO</v>
          </cell>
          <cell r="C9790" t="str">
            <v>NANCY CORTES CAMPOS</v>
          </cell>
          <cell r="E9790" t="str">
            <v>CASRIO LA VEGA FRT AL VVRO AGROVERD</v>
          </cell>
          <cell r="G9790">
            <v>3144762425</v>
          </cell>
          <cell r="I9790" t="str">
            <v>GARZON</v>
          </cell>
          <cell r="J9790" t="str">
            <v>HUILA</v>
          </cell>
          <cell r="K9790" t="str">
            <v>X</v>
          </cell>
          <cell r="M9790">
            <v>55177356</v>
          </cell>
          <cell r="N9790" t="str">
            <v>williamd050105@gmail.com</v>
          </cell>
          <cell r="O9790" t="str">
            <v>PN</v>
          </cell>
          <cell r="P9790" t="str">
            <v>CO00</v>
          </cell>
        </row>
        <row r="9791">
          <cell r="A9791">
            <v>142610</v>
          </cell>
          <cell r="B9791" t="str">
            <v>GERMAN ORLANDO ALVARADO</v>
          </cell>
          <cell r="C9791" t="str">
            <v>MONICA ESPERANZA POLO MURCIA</v>
          </cell>
          <cell r="E9791" t="str">
            <v>CR 23 # 1-27 ZONA INDUSTRIAL</v>
          </cell>
          <cell r="F9791">
            <v>3142001260</v>
          </cell>
          <cell r="G9791">
            <v>3206858277</v>
          </cell>
          <cell r="I9791" t="str">
            <v>GARZON</v>
          </cell>
          <cell r="J9791" t="str">
            <v>HUILA</v>
          </cell>
          <cell r="K9791" t="str">
            <v>X</v>
          </cell>
          <cell r="M9791">
            <v>1077870011</v>
          </cell>
          <cell r="N9791" t="str">
            <v>motorpolinterno@gmail.com</v>
          </cell>
          <cell r="O9791" t="str">
            <v>PN</v>
          </cell>
          <cell r="P9791" t="str">
            <v>CO00</v>
          </cell>
        </row>
        <row r="9792">
          <cell r="A9792">
            <v>142659</v>
          </cell>
          <cell r="B9792" t="str">
            <v>GERMAN ORLANDO ALVARADO</v>
          </cell>
          <cell r="C9792" t="str">
            <v>LUIS FERNANDO ALVAREZ AUDOR</v>
          </cell>
          <cell r="E9792" t="str">
            <v>CL 2 # 8-05 ESQUINA B/ DIVINO NIÑO</v>
          </cell>
          <cell r="F9792">
            <v>3223301875</v>
          </cell>
          <cell r="G9792">
            <v>3115318558</v>
          </cell>
          <cell r="I9792" t="str">
            <v>NATAGA</v>
          </cell>
          <cell r="J9792" t="str">
            <v>HUILA</v>
          </cell>
          <cell r="K9792" t="str">
            <v>X</v>
          </cell>
          <cell r="M9792">
            <v>1084578475</v>
          </cell>
          <cell r="N9792" t="str">
            <v>lucho_alvarez95@hotmail.com</v>
          </cell>
          <cell r="O9792" t="str">
            <v>PN</v>
          </cell>
          <cell r="P9792" t="str">
            <v>CO00</v>
          </cell>
        </row>
        <row r="9793">
          <cell r="A9793">
            <v>142660</v>
          </cell>
          <cell r="B9793" t="str">
            <v>GERMAN ORLANDO ALVARADO</v>
          </cell>
          <cell r="C9793" t="str">
            <v>JHON SEBASTIAN ARCOS ARAUJO</v>
          </cell>
          <cell r="D9793" t="str">
            <v>TODO MOTOS</v>
          </cell>
          <cell r="E9793" t="str">
            <v>CL PPAL CENTRO POBLADO GALLEGO</v>
          </cell>
          <cell r="F9793">
            <v>3224084315</v>
          </cell>
          <cell r="G9793">
            <v>3227068150</v>
          </cell>
          <cell r="I9793" t="str">
            <v>LA PLATA</v>
          </cell>
          <cell r="J9793" t="str">
            <v>HUILA</v>
          </cell>
          <cell r="K9793" t="str">
            <v>X</v>
          </cell>
          <cell r="M9793">
            <v>1080263758</v>
          </cell>
          <cell r="N9793" t="str">
            <v>ajhonsebasxian@gmail.com</v>
          </cell>
          <cell r="O9793" t="str">
            <v>PN</v>
          </cell>
          <cell r="P9793" t="str">
            <v>CO00</v>
          </cell>
        </row>
        <row r="9794">
          <cell r="A9794">
            <v>142714</v>
          </cell>
          <cell r="B9794" t="str">
            <v>GERMAN ORLANDO ALVARADO</v>
          </cell>
          <cell r="C9794" t="str">
            <v>ORDUVAY MONTERO AYA</v>
          </cell>
          <cell r="D9794" t="str">
            <v>ALMACEN Y TALLER MOTOS GIGANTE</v>
          </cell>
          <cell r="E9794" t="str">
            <v>CR 3 # 4-18 B/ LAS DELICIAS</v>
          </cell>
          <cell r="F9794">
            <v>3118034255</v>
          </cell>
          <cell r="G9794">
            <v>3125602939</v>
          </cell>
          <cell r="I9794" t="str">
            <v>GIGANTE</v>
          </cell>
          <cell r="J9794" t="str">
            <v>HUILA</v>
          </cell>
          <cell r="K9794" t="str">
            <v>X</v>
          </cell>
          <cell r="M9794">
            <v>12209559</v>
          </cell>
          <cell r="N9794" t="str">
            <v>motosgiganteuyg@hotmail.com</v>
          </cell>
          <cell r="O9794" t="str">
            <v>PN</v>
          </cell>
          <cell r="P9794" t="str">
            <v>CR30</v>
          </cell>
        </row>
        <row r="9795">
          <cell r="A9795">
            <v>142909</v>
          </cell>
          <cell r="B9795" t="str">
            <v>GERMAN ORLANDO ALVARADO</v>
          </cell>
          <cell r="C9795" t="str">
            <v>CAMILO ANDREY VELANDIA GOMEZ</v>
          </cell>
          <cell r="E9795" t="str">
            <v>CL 8 # 11-40 B/ LA GAITANA</v>
          </cell>
          <cell r="G9795">
            <v>3212489006</v>
          </cell>
          <cell r="I9795" t="str">
            <v>GARZON</v>
          </cell>
          <cell r="J9795" t="str">
            <v>HUILA</v>
          </cell>
          <cell r="K9795" t="str">
            <v>X</v>
          </cell>
          <cell r="M9795">
            <v>1006414258</v>
          </cell>
          <cell r="N9795" t="str">
            <v>lufe1432@gmail.com</v>
          </cell>
          <cell r="O9795" t="str">
            <v>PN</v>
          </cell>
          <cell r="P9795" t="str">
            <v>CR15</v>
          </cell>
        </row>
        <row r="9796">
          <cell r="A9796">
            <v>143019</v>
          </cell>
          <cell r="B9796" t="str">
            <v>GERMAN ORLANDO ALVARADO</v>
          </cell>
          <cell r="C9796" t="str">
            <v>TRACVIAL S.A.S</v>
          </cell>
          <cell r="E9796" t="str">
            <v>CL 7 # 6-49 B/PAEZ</v>
          </cell>
          <cell r="G9796">
            <v>3103491577</v>
          </cell>
          <cell r="I9796" t="str">
            <v>LA PLATA</v>
          </cell>
          <cell r="J9796" t="str">
            <v>HUILA</v>
          </cell>
          <cell r="K9796" t="str">
            <v>X</v>
          </cell>
          <cell r="M9796">
            <v>9005264654</v>
          </cell>
          <cell r="N9796" t="str">
            <v>tracvial@yahoo.com</v>
          </cell>
          <cell r="O9796" t="str">
            <v>PJ</v>
          </cell>
          <cell r="P9796" t="str">
            <v>CR30</v>
          </cell>
        </row>
        <row r="9797">
          <cell r="A9797">
            <v>143077</v>
          </cell>
          <cell r="B9797" t="str">
            <v>GERMAN ORLANDO ALVARADO</v>
          </cell>
          <cell r="C9797" t="str">
            <v>ALEYDA LUSELLY PUSCUE TITIMBO</v>
          </cell>
          <cell r="E9797" t="str">
            <v>CL CENTRAL CS 25 PUNTO CLARO</v>
          </cell>
          <cell r="G9797">
            <v>3108077273</v>
          </cell>
          <cell r="I9797" t="str">
            <v>LA PLATA</v>
          </cell>
          <cell r="J9797" t="str">
            <v>HUILA</v>
          </cell>
          <cell r="K9797" t="str">
            <v>X</v>
          </cell>
          <cell r="M9797">
            <v>1075211156</v>
          </cell>
          <cell r="N9797" t="str">
            <v>aleidatitimbo@gmail.com</v>
          </cell>
          <cell r="O9797" t="str">
            <v xml:space="preserve">PN </v>
          </cell>
          <cell r="P9797" t="str">
            <v>CO00</v>
          </cell>
        </row>
        <row r="9798">
          <cell r="A9798">
            <v>143079</v>
          </cell>
          <cell r="B9798" t="str">
            <v>GERMAN ORLANDO ALVARADO</v>
          </cell>
          <cell r="C9798" t="str">
            <v>MARIA CAMILA BONILLA MAHECHA</v>
          </cell>
          <cell r="E9798" t="str">
            <v>CR 3 # 4-46 B/ CENTRO</v>
          </cell>
          <cell r="F9798">
            <v>3214347503</v>
          </cell>
          <cell r="G9798">
            <v>3103244015</v>
          </cell>
          <cell r="I9798" t="str">
            <v>LA PLATA</v>
          </cell>
          <cell r="J9798" t="str">
            <v>HUILA</v>
          </cell>
          <cell r="K9798" t="str">
            <v>X</v>
          </cell>
          <cell r="M9798">
            <v>1075277976</v>
          </cell>
          <cell r="N9798" t="str">
            <v>mariacami0308@gmail.com</v>
          </cell>
          <cell r="O9798" t="str">
            <v xml:space="preserve">PN </v>
          </cell>
          <cell r="P9798" t="str">
            <v>CO00</v>
          </cell>
        </row>
        <row r="9799">
          <cell r="A9799">
            <v>143139</v>
          </cell>
          <cell r="B9799" t="str">
            <v>GERMAN ORLANDO ALVARADO</v>
          </cell>
          <cell r="C9799" t="str">
            <v>FLORANGELA ASTUDILLO SILVA</v>
          </cell>
          <cell r="E9799" t="str">
            <v>CL 17 # 4B-40 B/ ORQUIDEA</v>
          </cell>
          <cell r="G9799">
            <v>3148615095</v>
          </cell>
          <cell r="I9799" t="str">
            <v>GIGANTE</v>
          </cell>
          <cell r="J9799" t="str">
            <v>HUILA</v>
          </cell>
          <cell r="K9799" t="str">
            <v>X</v>
          </cell>
          <cell r="M9799">
            <v>55114494</v>
          </cell>
          <cell r="N9799" t="str">
            <v>astusi83@gmail.com</v>
          </cell>
          <cell r="O9799" t="str">
            <v>PN</v>
          </cell>
          <cell r="P9799" t="str">
            <v>CR15</v>
          </cell>
        </row>
        <row r="9800">
          <cell r="A9800">
            <v>103936</v>
          </cell>
          <cell r="B9800" t="str">
            <v>GERMAN TORRES CAÑAS</v>
          </cell>
          <cell r="C9800" t="str">
            <v>HUGO FERNANDO CUBIDES RAMIREZ</v>
          </cell>
          <cell r="D9800" t="str">
            <v>HOTEL EL REY PAZ - HUGO MOTOS</v>
          </cell>
          <cell r="E9800" t="str">
            <v>CL 5 2- 55 BRR LA POLA</v>
          </cell>
          <cell r="F9800" t="str">
            <v>321 3967473</v>
          </cell>
          <cell r="I9800" t="str">
            <v>LA PLATA</v>
          </cell>
          <cell r="J9800" t="str">
            <v>HUILA</v>
          </cell>
          <cell r="K9800" t="str">
            <v>X</v>
          </cell>
          <cell r="L9800" t="str">
            <v xml:space="preserve"> </v>
          </cell>
          <cell r="M9800">
            <v>16833330</v>
          </cell>
          <cell r="N9800" t="str">
            <v>hugomotosrey.hotel@gmail.com</v>
          </cell>
          <cell r="O9800" t="str">
            <v>PN</v>
          </cell>
          <cell r="P9800" t="str">
            <v>CO00</v>
          </cell>
        </row>
        <row r="9801">
          <cell r="A9801">
            <v>118728</v>
          </cell>
          <cell r="B9801" t="str">
            <v>GERMAN TORRES CAÑAS</v>
          </cell>
          <cell r="C9801" t="str">
            <v>NAIDY YARELY DORADO MOTTA</v>
          </cell>
          <cell r="E9801" t="str">
            <v>INSPECCION SAN ADOLFO</v>
          </cell>
          <cell r="F9801" t="str">
            <v>311  8067294</v>
          </cell>
          <cell r="I9801" t="str">
            <v>ACEVEDO</v>
          </cell>
          <cell r="J9801" t="str">
            <v>HUILA</v>
          </cell>
          <cell r="K9801" t="str">
            <v>X</v>
          </cell>
          <cell r="M9801">
            <v>1078750691</v>
          </cell>
          <cell r="N9801" t="str">
            <v>rodriguezlibardo@gmail.com</v>
          </cell>
          <cell r="O9801" t="str">
            <v>PN</v>
          </cell>
          <cell r="P9801" t="str">
            <v>CR15</v>
          </cell>
        </row>
        <row r="9802">
          <cell r="A9802">
            <v>122091</v>
          </cell>
          <cell r="B9802" t="str">
            <v>GERMAN TORRES CAÑAS</v>
          </cell>
          <cell r="C9802" t="str">
            <v>PEÑA TOVAR Y CIA S.C.A</v>
          </cell>
          <cell r="E9802" t="str">
            <v>CR 3  10 10 CENTRO BR AGUA BLANCA</v>
          </cell>
          <cell r="F9802" t="str">
            <v>8 8360311</v>
          </cell>
          <cell r="G9802" t="str">
            <v>317 4418591</v>
          </cell>
          <cell r="H9802" t="str">
            <v>Mobil</v>
          </cell>
          <cell r="I9802" t="str">
            <v>PITALITO</v>
          </cell>
          <cell r="J9802" t="str">
            <v>HUILA</v>
          </cell>
          <cell r="K9802" t="str">
            <v>X</v>
          </cell>
          <cell r="M9802">
            <v>9003247945</v>
          </cell>
          <cell r="N9802" t="str">
            <v>facturaelectronica@autosideral.com</v>
          </cell>
          <cell r="O9802" t="str">
            <v>PJ</v>
          </cell>
          <cell r="P9802" t="str">
            <v>CR30</v>
          </cell>
        </row>
        <row r="9803">
          <cell r="A9803">
            <v>123375</v>
          </cell>
          <cell r="B9803" t="str">
            <v>GERMAN TORRES CAÑAS</v>
          </cell>
          <cell r="C9803" t="str">
            <v>CENTRO DE LAVADO Y LUBRICACION SERVICAR SAS</v>
          </cell>
          <cell r="E9803" t="str">
            <v>KR 5  10  45  BRR SUCRE</v>
          </cell>
          <cell r="F9803" t="str">
            <v>8 8367841</v>
          </cell>
          <cell r="G9803" t="str">
            <v>310 2028546</v>
          </cell>
          <cell r="I9803" t="str">
            <v>PITALITO</v>
          </cell>
          <cell r="J9803" t="str">
            <v>HUILA</v>
          </cell>
          <cell r="K9803" t="str">
            <v>X</v>
          </cell>
          <cell r="M9803">
            <v>900425806</v>
          </cell>
          <cell r="N9803" t="str">
            <v>servicarsas@hotmail.com</v>
          </cell>
          <cell r="O9803" t="str">
            <v>PJ</v>
          </cell>
          <cell r="P9803" t="str">
            <v>CR30</v>
          </cell>
        </row>
        <row r="9804">
          <cell r="A9804">
            <v>123388</v>
          </cell>
          <cell r="B9804" t="str">
            <v>GERMAN TORRES CAÑAS</v>
          </cell>
          <cell r="C9804" t="str">
            <v>BLANCA MIREYA ROJAS VARGAS</v>
          </cell>
          <cell r="D9804" t="str">
            <v>TALLER AUTORIZA</v>
          </cell>
          <cell r="E9804" t="str">
            <v>TV 3  SUR  No. 8  25  BR LA VIRGINI</v>
          </cell>
          <cell r="F9804" t="str">
            <v>313 2394588</v>
          </cell>
          <cell r="I9804" t="str">
            <v>PITALITO</v>
          </cell>
          <cell r="J9804" t="str">
            <v>HUILA</v>
          </cell>
          <cell r="K9804" t="str">
            <v>X</v>
          </cell>
          <cell r="M9804">
            <v>36292869</v>
          </cell>
          <cell r="N9804" t="str">
            <v>nejucale2009@hotmail.com</v>
          </cell>
          <cell r="O9804" t="str">
            <v>PN</v>
          </cell>
          <cell r="P9804" t="str">
            <v>CR30</v>
          </cell>
        </row>
        <row r="9805">
          <cell r="A9805">
            <v>123401</v>
          </cell>
          <cell r="B9805" t="str">
            <v>GERMAN TORRES CAÑAS</v>
          </cell>
          <cell r="C9805" t="str">
            <v>ESTACION DE SERVICIO LOS ALCAZARES SAS</v>
          </cell>
          <cell r="D9805" t="str">
            <v>EDS LOS ALCAZARES SAS</v>
          </cell>
          <cell r="E9805" t="str">
            <v>KR 4  13  16  BRR SUCRE</v>
          </cell>
          <cell r="F9805" t="str">
            <v>8 8360515</v>
          </cell>
          <cell r="G9805" t="str">
            <v>318 3976579</v>
          </cell>
          <cell r="H9805" t="str">
            <v>Terpel</v>
          </cell>
          <cell r="I9805" t="str">
            <v>PITALITO</v>
          </cell>
          <cell r="J9805" t="str">
            <v>HUILA</v>
          </cell>
          <cell r="K9805" t="str">
            <v>X</v>
          </cell>
          <cell r="M9805">
            <v>900807549</v>
          </cell>
          <cell r="N9805" t="str">
            <v>eds.losalcazares@gmail.com</v>
          </cell>
          <cell r="O9805" t="str">
            <v>PJ</v>
          </cell>
          <cell r="P9805" t="str">
            <v>CR45</v>
          </cell>
        </row>
        <row r="9806">
          <cell r="A9806">
            <v>123403</v>
          </cell>
          <cell r="B9806" t="str">
            <v>GERMAN TORRES CAÑAS</v>
          </cell>
          <cell r="C9806" t="str">
            <v>INVERSIONES LA CACICA SAS</v>
          </cell>
          <cell r="E9806" t="str">
            <v>KR  4  3A  50  BRR LAS BRISAS</v>
          </cell>
          <cell r="F9806" t="str">
            <v>8 8374015</v>
          </cell>
          <cell r="G9806" t="str">
            <v>310 2369200</v>
          </cell>
          <cell r="H9806" t="str">
            <v>Terpel</v>
          </cell>
          <cell r="I9806" t="str">
            <v>TIMANA</v>
          </cell>
          <cell r="J9806" t="str">
            <v>HUILA</v>
          </cell>
          <cell r="K9806" t="str">
            <v>X</v>
          </cell>
          <cell r="M9806">
            <v>901073659</v>
          </cell>
          <cell r="N9806" t="str">
            <v>edslaflorestatimana@yahoo.com</v>
          </cell>
          <cell r="O9806" t="str">
            <v>PJ</v>
          </cell>
          <cell r="P9806" t="str">
            <v>CR30</v>
          </cell>
        </row>
        <row r="9807">
          <cell r="A9807">
            <v>123427</v>
          </cell>
          <cell r="B9807" t="str">
            <v>GERMAN TORRES CAÑAS</v>
          </cell>
          <cell r="C9807" t="str">
            <v>CARMENZA BURBANO ÑAÑEZ</v>
          </cell>
          <cell r="D9807" t="str">
            <v>ZURDOMOTOS</v>
          </cell>
          <cell r="E9807" t="str">
            <v>CL 8  4  56  BRR DIVINO NIÑO</v>
          </cell>
          <cell r="F9807" t="str">
            <v>315 6658996</v>
          </cell>
          <cell r="I9807" t="str">
            <v>ISNOS</v>
          </cell>
          <cell r="J9807" t="str">
            <v>HUILA</v>
          </cell>
          <cell r="L9807" t="str">
            <v>X</v>
          </cell>
          <cell r="M9807">
            <v>1084251863</v>
          </cell>
          <cell r="N9807" t="str">
            <v>cburbano704@gmail.com</v>
          </cell>
          <cell r="O9807" t="str">
            <v>PN</v>
          </cell>
          <cell r="P9807" t="str">
            <v>CO00</v>
          </cell>
        </row>
        <row r="9808">
          <cell r="A9808">
            <v>123433</v>
          </cell>
          <cell r="B9808" t="str">
            <v>GERMAN TORRES CAÑAS</v>
          </cell>
          <cell r="C9808" t="str">
            <v>CARLOS ANDRES AVILA MENDEZ</v>
          </cell>
          <cell r="D9808" t="str">
            <v>AUTO MENDEZ FULL INJECTION</v>
          </cell>
          <cell r="E9808" t="str">
            <v>DG 3 SUR  3E  20  BRR LEON XIII</v>
          </cell>
          <cell r="F9808" t="str">
            <v>311 6243034</v>
          </cell>
          <cell r="G9808" t="str">
            <v>320 2825458</v>
          </cell>
          <cell r="I9808" t="str">
            <v>PITALITO</v>
          </cell>
          <cell r="J9808" t="str">
            <v>HUILA</v>
          </cell>
          <cell r="K9808" t="str">
            <v>X</v>
          </cell>
          <cell r="M9808">
            <v>83182822</v>
          </cell>
          <cell r="N9808" t="str">
            <v>anayenychavarros@gmail.com</v>
          </cell>
          <cell r="O9808" t="str">
            <v>PN</v>
          </cell>
          <cell r="P9808" t="str">
            <v>CR30</v>
          </cell>
        </row>
        <row r="9809">
          <cell r="A9809">
            <v>123452</v>
          </cell>
          <cell r="B9809" t="str">
            <v>GERMAN TORRES CAÑAS</v>
          </cell>
          <cell r="C9809" t="str">
            <v>CARLOS ARTURO PALACIOS MOLINA</v>
          </cell>
          <cell r="D9809" t="str">
            <v>MUELLES Y TORNILLOS PALACIOS</v>
          </cell>
          <cell r="E9809" t="str">
            <v>KR 5  9 53  BRR LAS AMERICAS</v>
          </cell>
          <cell r="G9809" t="str">
            <v>311 2805074</v>
          </cell>
          <cell r="I9809" t="str">
            <v>ISNOS</v>
          </cell>
          <cell r="J9809" t="str">
            <v>HUILA</v>
          </cell>
          <cell r="K9809" t="str">
            <v>X</v>
          </cell>
          <cell r="M9809">
            <v>12169188</v>
          </cell>
          <cell r="N9809" t="str">
            <v>carlosarturopalaciosmolina@gmail.com</v>
          </cell>
          <cell r="O9809" t="str">
            <v>PN</v>
          </cell>
          <cell r="P9809" t="str">
            <v>CR30</v>
          </cell>
        </row>
        <row r="9810">
          <cell r="A9810">
            <v>123455</v>
          </cell>
          <cell r="B9810" t="str">
            <v>GERMAN TORRES CAÑAS</v>
          </cell>
          <cell r="C9810" t="str">
            <v>SEGUNDO TITO ZUÑIGA MUÑOZ</v>
          </cell>
          <cell r="D9810" t="str">
            <v>TALLER DE MOTOS CRISTO REY</v>
          </cell>
          <cell r="E9810" t="str">
            <v>KR 3  5  75  BRR CRISTO REY</v>
          </cell>
          <cell r="G9810" t="str">
            <v>312 5279480</v>
          </cell>
          <cell r="I9810" t="str">
            <v>ISNOS</v>
          </cell>
          <cell r="J9810" t="str">
            <v>HUILA</v>
          </cell>
          <cell r="L9810" t="str">
            <v>X</v>
          </cell>
          <cell r="M9810">
            <v>12169323</v>
          </cell>
          <cell r="N9810" t="str">
            <v>gato.1816@hotmail.com</v>
          </cell>
          <cell r="O9810" t="str">
            <v>PN</v>
          </cell>
          <cell r="P9810" t="str">
            <v>CR30</v>
          </cell>
        </row>
        <row r="9811">
          <cell r="A9811">
            <v>123471</v>
          </cell>
          <cell r="B9811" t="str">
            <v>GERMAN TORRES CAÑAS</v>
          </cell>
          <cell r="C9811" t="str">
            <v>DISTRIBUCIONES TRIPLE AAA DEL SUR SAS</v>
          </cell>
          <cell r="E9811" t="str">
            <v>CR 5E 3C SUR</v>
          </cell>
          <cell r="F9811" t="str">
            <v>8 8360791</v>
          </cell>
          <cell r="G9811" t="str">
            <v>314 3272513</v>
          </cell>
          <cell r="I9811" t="str">
            <v>PITALITO</v>
          </cell>
          <cell r="J9811" t="str">
            <v>HUILA</v>
          </cell>
          <cell r="L9811" t="str">
            <v>X</v>
          </cell>
          <cell r="M9811">
            <v>900831517</v>
          </cell>
          <cell r="N9811" t="str">
            <v>distribucionestriplea@hotmail.com</v>
          </cell>
          <cell r="O9811" t="str">
            <v>PJ</v>
          </cell>
          <cell r="P9811" t="str">
            <v>CR45</v>
          </cell>
        </row>
        <row r="9812">
          <cell r="A9812">
            <v>123472</v>
          </cell>
          <cell r="B9812" t="str">
            <v>GERMAN TORRES CAÑAS</v>
          </cell>
          <cell r="C9812" t="str">
            <v>COOPERATIVA LABOYANA DE TRANSPORTADORES</v>
          </cell>
          <cell r="D9812" t="str">
            <v>COOTRANSLABOYANA</v>
          </cell>
          <cell r="E9812" t="str">
            <v>KM 1  VIA A NEIVA  BRR TEQUENDAMA</v>
          </cell>
          <cell r="F9812" t="str">
            <v>8 8360508</v>
          </cell>
          <cell r="G9812" t="str">
            <v>314 3386617</v>
          </cell>
          <cell r="I9812" t="str">
            <v>PITALITO</v>
          </cell>
          <cell r="J9812" t="str">
            <v>HUILA</v>
          </cell>
          <cell r="K9812" t="str">
            <v>X</v>
          </cell>
          <cell r="M9812">
            <v>891101282</v>
          </cell>
          <cell r="N9812" t="str">
            <v>facturacion.cootranslaboyana@hotmail.com</v>
          </cell>
          <cell r="O9812" t="str">
            <v>PJ</v>
          </cell>
          <cell r="P9812" t="str">
            <v>CR30</v>
          </cell>
        </row>
        <row r="9813">
          <cell r="A9813">
            <v>123500</v>
          </cell>
          <cell r="B9813" t="str">
            <v>GERMAN TORRES CAÑAS</v>
          </cell>
          <cell r="C9813" t="str">
            <v>ZORAIDA RAQUEL ROSERO REVELO</v>
          </cell>
          <cell r="D9813" t="str">
            <v>ESTACION DE SERVICIO MARTINEZ DE PITALITO</v>
          </cell>
          <cell r="E9813" t="str">
            <v>KM 3 VIA SAN AGUSTIN</v>
          </cell>
          <cell r="F9813" t="str">
            <v>8 8365335</v>
          </cell>
          <cell r="G9813" t="str">
            <v>316 8734402</v>
          </cell>
          <cell r="I9813" t="str">
            <v>PITALITO</v>
          </cell>
          <cell r="J9813" t="str">
            <v>HUILA</v>
          </cell>
          <cell r="K9813" t="str">
            <v>X</v>
          </cell>
          <cell r="M9813">
            <v>27356348</v>
          </cell>
          <cell r="N9813" t="str">
            <v>carmelo710@hotmail.com</v>
          </cell>
          <cell r="O9813" t="str">
            <v>PN</v>
          </cell>
          <cell r="P9813" t="str">
            <v>CR30</v>
          </cell>
        </row>
        <row r="9814">
          <cell r="A9814">
            <v>123502</v>
          </cell>
          <cell r="B9814" t="str">
            <v>GERMAN TORRES CAÑAS</v>
          </cell>
          <cell r="C9814" t="str">
            <v>CARMELO MARTINEZ ALVAREZ</v>
          </cell>
          <cell r="D9814" t="str">
            <v>EDS SOLARTE PITALITO-LUB LA AVDA BIOMAX</v>
          </cell>
          <cell r="E9814" t="str">
            <v>AV 3  19A  23 SUR BRR SOLARTE</v>
          </cell>
          <cell r="F9814" t="str">
            <v>8 8365364</v>
          </cell>
          <cell r="G9814" t="str">
            <v>316 8734402</v>
          </cell>
          <cell r="I9814" t="str">
            <v>PITALITO</v>
          </cell>
          <cell r="J9814" t="str">
            <v>HUILA</v>
          </cell>
          <cell r="K9814" t="str">
            <v>X</v>
          </cell>
          <cell r="M9814">
            <v>18125428</v>
          </cell>
          <cell r="N9814" t="str">
            <v>carmelo710@hotmail.com</v>
          </cell>
          <cell r="O9814" t="str">
            <v>PN</v>
          </cell>
          <cell r="P9814" t="str">
            <v>CR30</v>
          </cell>
        </row>
        <row r="9815">
          <cell r="A9815">
            <v>123508</v>
          </cell>
          <cell r="B9815" t="str">
            <v>GERMAN TORRES CAÑAS</v>
          </cell>
          <cell r="C9815" t="str">
            <v>WILSON FERNANDO BRAVO DIAZ</v>
          </cell>
          <cell r="D9815" t="str">
            <v>LUBRICANTES YAMAMOTOR</v>
          </cell>
          <cell r="E9815" t="str">
            <v>CL 3  6  10  BRR SAN MARTIN</v>
          </cell>
          <cell r="F9815" t="str">
            <v>8 8379530</v>
          </cell>
          <cell r="G9815" t="str">
            <v>313 4264212</v>
          </cell>
          <cell r="I9815" t="str">
            <v>SAN AGUSTIN</v>
          </cell>
          <cell r="J9815" t="str">
            <v>HUILA</v>
          </cell>
          <cell r="K9815" t="str">
            <v>X</v>
          </cell>
          <cell r="M9815">
            <v>12266362</v>
          </cell>
          <cell r="N9815" t="str">
            <v>wfbd@live.com</v>
          </cell>
          <cell r="O9815" t="str">
            <v>PN</v>
          </cell>
          <cell r="P9815" t="str">
            <v>CR30</v>
          </cell>
        </row>
        <row r="9816">
          <cell r="A9816">
            <v>123510</v>
          </cell>
          <cell r="B9816" t="str">
            <v>GERMAN TORRES CAÑAS</v>
          </cell>
          <cell r="C9816" t="str">
            <v>ANGELINA CALDERON LASSO</v>
          </cell>
          <cell r="D9816" t="str">
            <v>ESTACION ISNOS</v>
          </cell>
          <cell r="E9816" t="str">
            <v>KR 5  9  80  BRR LAS AMERICAS</v>
          </cell>
          <cell r="F9816" t="str">
            <v>8 8328042</v>
          </cell>
          <cell r="G9816" t="str">
            <v>310 2657097</v>
          </cell>
          <cell r="I9816" t="str">
            <v>ISNOS</v>
          </cell>
          <cell r="J9816" t="str">
            <v>HUILA</v>
          </cell>
          <cell r="K9816" t="str">
            <v>X</v>
          </cell>
          <cell r="M9816">
            <v>26566513</v>
          </cell>
          <cell r="N9816" t="str">
            <v>tivengomez123@gmail.com</v>
          </cell>
          <cell r="O9816" t="str">
            <v>PN</v>
          </cell>
          <cell r="P9816" t="str">
            <v>CR30</v>
          </cell>
        </row>
        <row r="9817">
          <cell r="A9817">
            <v>123561</v>
          </cell>
          <cell r="B9817" t="str">
            <v>GERMAN TORRES CAÑAS</v>
          </cell>
          <cell r="C9817" t="str">
            <v>JOSE ANTONIO CLAROS GOMEZ</v>
          </cell>
          <cell r="D9817" t="str">
            <v>REPUESTOS GOMEZ PITALITO</v>
          </cell>
          <cell r="E9817" t="str">
            <v>CL 2 SUR  4  17  BRR CENTRO</v>
          </cell>
          <cell r="F9817" t="str">
            <v>8 8368847</v>
          </cell>
          <cell r="G9817" t="str">
            <v>312 2368348</v>
          </cell>
          <cell r="I9817" t="str">
            <v>PITALITO</v>
          </cell>
          <cell r="J9817" t="str">
            <v>HUILA</v>
          </cell>
          <cell r="K9817" t="str">
            <v>X</v>
          </cell>
          <cell r="M9817">
            <v>12266357</v>
          </cell>
          <cell r="N9817" t="str">
            <v>repuestos.gomez.pitalito@gmail.com</v>
          </cell>
          <cell r="O9817" t="str">
            <v>PN</v>
          </cell>
          <cell r="P9817" t="str">
            <v>CR30</v>
          </cell>
        </row>
        <row r="9818">
          <cell r="A9818">
            <v>123567</v>
          </cell>
          <cell r="B9818" t="str">
            <v>GERMAN TORRES CAÑAS</v>
          </cell>
          <cell r="C9818" t="str">
            <v>JOSE LEONARDO ALZATE CIFUENTES</v>
          </cell>
          <cell r="D9818" t="str">
            <v>CENTRO MULAS</v>
          </cell>
          <cell r="E9818" t="str">
            <v>CL 2 SUR  2  26  BRR VALVANERA</v>
          </cell>
          <cell r="F9818" t="str">
            <v>8 8368554</v>
          </cell>
          <cell r="G9818" t="str">
            <v>320 8546716</v>
          </cell>
          <cell r="I9818" t="str">
            <v>PITALITO</v>
          </cell>
          <cell r="J9818" t="str">
            <v>HUILA</v>
          </cell>
          <cell r="K9818" t="str">
            <v>X</v>
          </cell>
          <cell r="M9818">
            <v>12234255</v>
          </cell>
          <cell r="N9818" t="str">
            <v>centromulas@hotmail.com</v>
          </cell>
          <cell r="O9818" t="str">
            <v>PN</v>
          </cell>
          <cell r="P9818" t="str">
            <v>CR30</v>
          </cell>
        </row>
        <row r="9819">
          <cell r="A9819">
            <v>123601</v>
          </cell>
          <cell r="B9819" t="str">
            <v>GERMAN TORRES CAÑAS</v>
          </cell>
          <cell r="C9819" t="str">
            <v>HERNANDO RAMIREZ ROVIRA</v>
          </cell>
          <cell r="D9819" t="str">
            <v>AUTOLATINOS</v>
          </cell>
          <cell r="E9819" t="str">
            <v>KR 3  1 SUR  07  BRR CENTRO</v>
          </cell>
          <cell r="F9819" t="str">
            <v>8 8369294</v>
          </cell>
          <cell r="G9819" t="str">
            <v>321 2369986</v>
          </cell>
          <cell r="I9819" t="str">
            <v>PITALITO</v>
          </cell>
          <cell r="J9819" t="str">
            <v>HUILA</v>
          </cell>
          <cell r="K9819" t="str">
            <v>X</v>
          </cell>
          <cell r="M9819">
            <v>7687698</v>
          </cell>
          <cell r="N9819" t="str">
            <v>autolatinospitalito@hotmail.com</v>
          </cell>
          <cell r="O9819" t="str">
            <v>PN</v>
          </cell>
          <cell r="P9819" t="str">
            <v>CR45</v>
          </cell>
        </row>
        <row r="9820">
          <cell r="A9820">
            <v>123780</v>
          </cell>
          <cell r="B9820" t="str">
            <v>GERMAN TORRES CAÑAS</v>
          </cell>
          <cell r="C9820" t="str">
            <v>ELI JOHANNA VARGAS CERON</v>
          </cell>
          <cell r="D9820" t="str">
            <v>ESTACION DE SERVICIO LABOYOS</v>
          </cell>
          <cell r="E9820" t="str">
            <v>CL 4 B  20 B  52  BRR LAS AMERICAS</v>
          </cell>
          <cell r="F9820" t="str">
            <v>8 8368890</v>
          </cell>
          <cell r="G9820" t="str">
            <v>321 2062599</v>
          </cell>
          <cell r="I9820" t="str">
            <v>PITALITO</v>
          </cell>
          <cell r="J9820" t="str">
            <v>HUILA</v>
          </cell>
          <cell r="K9820" t="str">
            <v>X</v>
          </cell>
          <cell r="M9820">
            <v>36290346</v>
          </cell>
          <cell r="N9820" t="str">
            <v>edslaboyos@hotmail.com</v>
          </cell>
          <cell r="O9820" t="str">
            <v>PN</v>
          </cell>
          <cell r="P9820" t="str">
            <v>CR30</v>
          </cell>
        </row>
        <row r="9821">
          <cell r="A9821">
            <v>123786</v>
          </cell>
          <cell r="B9821" t="str">
            <v>GERMAN TORRES CAÑAS</v>
          </cell>
          <cell r="C9821" t="str">
            <v>ABSALON CASTRO LOMELING</v>
          </cell>
          <cell r="D9821" t="str">
            <v>EDS EL CARMEN SUR DISTRIBUCIONES TRIPLE</v>
          </cell>
          <cell r="E9821" t="str">
            <v>KR 1  CL 17 ESQ  BRR TIMANCO</v>
          </cell>
          <cell r="F9821" t="str">
            <v>8 8351114</v>
          </cell>
          <cell r="G9821" t="str">
            <v>310 7560593</v>
          </cell>
          <cell r="I9821" t="str">
            <v>PITALITO</v>
          </cell>
          <cell r="J9821" t="str">
            <v>HUILA</v>
          </cell>
          <cell r="K9821" t="str">
            <v>X</v>
          </cell>
          <cell r="M9821">
            <v>12127658</v>
          </cell>
          <cell r="N9821" t="str">
            <v>edselcarmendelsur@hotmail.com</v>
          </cell>
          <cell r="O9821" t="str">
            <v>PN</v>
          </cell>
          <cell r="P9821" t="str">
            <v>CR45</v>
          </cell>
        </row>
        <row r="9822">
          <cell r="A9822">
            <v>123789</v>
          </cell>
          <cell r="B9822" t="str">
            <v>GERMAN TORRES CAÑAS</v>
          </cell>
          <cell r="C9822" t="str">
            <v>HECTOR ROJAS ROJAS</v>
          </cell>
          <cell r="D9822" t="str">
            <v>CENTRO DE LUBRICACION ROJAS</v>
          </cell>
          <cell r="E9822" t="str">
            <v>AV 3  4  48 SUR  BRR LA ISLA</v>
          </cell>
          <cell r="F9822" t="str">
            <v>320 4961666</v>
          </cell>
          <cell r="I9822" t="str">
            <v>PITALITO</v>
          </cell>
          <cell r="J9822" t="str">
            <v>HUILA</v>
          </cell>
          <cell r="K9822" t="str">
            <v>X</v>
          </cell>
          <cell r="M9822">
            <v>17637488</v>
          </cell>
          <cell r="N9822" t="str">
            <v>hectorrojas.rojas1964@gmail.com</v>
          </cell>
          <cell r="O9822" t="str">
            <v>PN</v>
          </cell>
          <cell r="P9822" t="str">
            <v>CR30</v>
          </cell>
        </row>
        <row r="9823">
          <cell r="A9823">
            <v>123870</v>
          </cell>
          <cell r="B9823" t="str">
            <v>GERMAN TORRES CAÑAS</v>
          </cell>
          <cell r="C9823" t="str">
            <v>LUZ MARINA NUÑEZ TORRES</v>
          </cell>
          <cell r="D9823" t="str">
            <v>ESTACION DE SERVICIO CASTALIA</v>
          </cell>
          <cell r="E9823" t="str">
            <v>CL 3  5  10  BRR ANTONIO RICAURTE</v>
          </cell>
          <cell r="F9823" t="str">
            <v>311 4608056</v>
          </cell>
          <cell r="G9823" t="str">
            <v>313 4944708</v>
          </cell>
          <cell r="I9823" t="str">
            <v>TARQUI</v>
          </cell>
          <cell r="J9823" t="str">
            <v>HUILA</v>
          </cell>
          <cell r="K9823" t="str">
            <v>X</v>
          </cell>
          <cell r="M9823">
            <v>26578764</v>
          </cell>
          <cell r="N9823" t="str">
            <v>edscastalia@hotmail.com</v>
          </cell>
          <cell r="O9823" t="str">
            <v>PN</v>
          </cell>
          <cell r="P9823" t="str">
            <v>CR30</v>
          </cell>
        </row>
        <row r="9824">
          <cell r="A9824">
            <v>123880</v>
          </cell>
          <cell r="B9824" t="str">
            <v>GERMAN TORRES CAÑAS</v>
          </cell>
          <cell r="C9824" t="str">
            <v>GUILLERMO VARGAS TRILLERAS</v>
          </cell>
          <cell r="D9824" t="str">
            <v>ESTACION DE SERVICIO AGUABLANCA</v>
          </cell>
          <cell r="E9824" t="str">
            <v>CL 6  7  56  CGT BRUCELAS</v>
          </cell>
          <cell r="F9824" t="str">
            <v>312 4815753</v>
          </cell>
          <cell r="G9824" t="str">
            <v>320 3860957</v>
          </cell>
          <cell r="I9824" t="str">
            <v>PITALITO</v>
          </cell>
          <cell r="J9824" t="str">
            <v>HUILA</v>
          </cell>
          <cell r="K9824" t="str">
            <v>x</v>
          </cell>
          <cell r="M9824">
            <v>11308413</v>
          </cell>
          <cell r="N9824" t="str">
            <v>eds.aguablanca@gmail.com</v>
          </cell>
          <cell r="O9824" t="str">
            <v>PN</v>
          </cell>
          <cell r="P9824" t="str">
            <v>CR30</v>
          </cell>
        </row>
        <row r="9825">
          <cell r="A9825">
            <v>123907</v>
          </cell>
          <cell r="B9825" t="str">
            <v>GERMAN TORRES CAÑAS</v>
          </cell>
          <cell r="C9825" t="str">
            <v>ANA AMALIA SANDOVAL SANDOVAL</v>
          </cell>
          <cell r="D9825" t="str">
            <v>ALMACEN Y TALLER SANDOVAL</v>
          </cell>
          <cell r="E9825" t="str">
            <v>CL 4  7  70 BRR INDUSTRIAL</v>
          </cell>
          <cell r="F9825" t="str">
            <v>320 3033365</v>
          </cell>
          <cell r="I9825" t="str">
            <v>GUADALUPE</v>
          </cell>
          <cell r="J9825" t="str">
            <v>HUILA</v>
          </cell>
          <cell r="K9825" t="str">
            <v>X</v>
          </cell>
          <cell r="M9825">
            <v>26509352</v>
          </cell>
          <cell r="N9825" t="str">
            <v>luiscamilahijos@yahoo.es</v>
          </cell>
          <cell r="O9825" t="str">
            <v>PN</v>
          </cell>
          <cell r="P9825" t="str">
            <v>CR30</v>
          </cell>
        </row>
        <row r="9826">
          <cell r="A9826">
            <v>123908</v>
          </cell>
          <cell r="B9826" t="str">
            <v>GERMAN TORRES CAÑAS</v>
          </cell>
          <cell r="C9826" t="str">
            <v>EDUARDO BERMEO BERMEO</v>
          </cell>
          <cell r="D9826" t="str">
            <v>ESTACION DE SERVICIO LA MARIA DEL VISO</v>
          </cell>
          <cell r="E9826" t="str">
            <v>VDA EL VISO CENTRO POBLADO</v>
          </cell>
          <cell r="F9826" t="str">
            <v>313 3663854</v>
          </cell>
          <cell r="I9826" t="str">
            <v>ELIAS</v>
          </cell>
          <cell r="J9826" t="str">
            <v>HUILA</v>
          </cell>
          <cell r="K9826" t="str">
            <v>X</v>
          </cell>
          <cell r="M9826">
            <v>12365122</v>
          </cell>
          <cell r="N9826" t="str">
            <v>eduardobermeo997@gmail.com</v>
          </cell>
          <cell r="O9826" t="str">
            <v>PN</v>
          </cell>
          <cell r="P9826" t="str">
            <v>CR30</v>
          </cell>
        </row>
        <row r="9827">
          <cell r="A9827">
            <v>123910</v>
          </cell>
          <cell r="B9827" t="str">
            <v>GERMAN TORRES CAÑAS</v>
          </cell>
          <cell r="C9827" t="str">
            <v>INVERSIONES COOTRANSHUILA DEL SUR SAS</v>
          </cell>
          <cell r="D9827" t="str">
            <v xml:space="preserve"> </v>
          </cell>
          <cell r="E9827" t="str">
            <v>VDA LA CALZADA PD LA FONTANA</v>
          </cell>
          <cell r="F9827" t="str">
            <v>310 2047833</v>
          </cell>
          <cell r="G9827" t="str">
            <v>317 5006946</v>
          </cell>
          <cell r="I9827" t="str">
            <v>PITALITO</v>
          </cell>
          <cell r="J9827" t="str">
            <v>HUILA</v>
          </cell>
          <cell r="K9827" t="str">
            <v>X</v>
          </cell>
          <cell r="M9827">
            <v>900783656</v>
          </cell>
          <cell r="N9827" t="str">
            <v>secretaria.inversionesdelsur@gmail.com</v>
          </cell>
          <cell r="O9827" t="str">
            <v>PJ</v>
          </cell>
          <cell r="P9827" t="str">
            <v>CR30</v>
          </cell>
        </row>
        <row r="9828">
          <cell r="A9828">
            <v>123911</v>
          </cell>
          <cell r="B9828" t="str">
            <v>GERMAN TORRES CAÑAS</v>
          </cell>
          <cell r="C9828" t="str">
            <v>TRACTOMOTOR SURAMERICANA DE REPUESTOS A.G. S.A.S.</v>
          </cell>
          <cell r="E9828" t="str">
            <v>AV CIRCUNVALACION CL S 16 Y 17</v>
          </cell>
          <cell r="F9828" t="str">
            <v>8 8361271</v>
          </cell>
          <cell r="G9828" t="str">
            <v>313 3503121</v>
          </cell>
          <cell r="I9828" t="str">
            <v>PITALITO</v>
          </cell>
          <cell r="J9828" t="str">
            <v>HUILA</v>
          </cell>
          <cell r="K9828" t="str">
            <v>X</v>
          </cell>
          <cell r="M9828">
            <v>900568349</v>
          </cell>
          <cell r="N9828" t="str">
            <v>tractomotorsr@hotmail.com</v>
          </cell>
          <cell r="O9828" t="str">
            <v>PJ</v>
          </cell>
          <cell r="P9828" t="str">
            <v>CR30</v>
          </cell>
        </row>
        <row r="9829">
          <cell r="A9829">
            <v>123912</v>
          </cell>
          <cell r="B9829" t="str">
            <v>GERMAN TORRES CAÑAS</v>
          </cell>
          <cell r="C9829" t="str">
            <v>JESUS ANTILIO BOLAÑOS BOLAÑOS</v>
          </cell>
          <cell r="D9829" t="str">
            <v>LUBRICANTES LA ECONOMIA</v>
          </cell>
          <cell r="E9829" t="str">
            <v>CL 4  12  64  BRR SAN ANTONIO</v>
          </cell>
          <cell r="F9829" t="str">
            <v>316 3317013</v>
          </cell>
          <cell r="I9829" t="str">
            <v>SAN AGUSTIN</v>
          </cell>
          <cell r="J9829" t="str">
            <v>HUILA</v>
          </cell>
          <cell r="K9829" t="str">
            <v>X</v>
          </cell>
          <cell r="M9829">
            <v>12142115</v>
          </cell>
          <cell r="N9829" t="str">
            <v>jesusantilio10bm@hotmail.com</v>
          </cell>
          <cell r="O9829" t="str">
            <v>PN</v>
          </cell>
          <cell r="P9829" t="str">
            <v>CR30</v>
          </cell>
        </row>
        <row r="9830">
          <cell r="A9830">
            <v>123915</v>
          </cell>
          <cell r="B9830" t="str">
            <v>GERMAN TORRES CAÑAS</v>
          </cell>
          <cell r="C9830" t="str">
            <v>LUZ MIRIAN ZUÑIGA RAMOS</v>
          </cell>
          <cell r="D9830" t="str">
            <v>DEPOSITO EL PANELERO</v>
          </cell>
          <cell r="E9830" t="str">
            <v>CL 5  2  41  BRR PORVENIR</v>
          </cell>
          <cell r="F9830" t="str">
            <v>310 3034757</v>
          </cell>
          <cell r="G9830" t="str">
            <v>311 5927779</v>
          </cell>
          <cell r="I9830" t="str">
            <v>ISNOS</v>
          </cell>
          <cell r="J9830" t="str">
            <v>HUILA</v>
          </cell>
          <cell r="K9830" t="str">
            <v>X</v>
          </cell>
          <cell r="M9830">
            <v>36111320</v>
          </cell>
          <cell r="N9830" t="str">
            <v>sasira1@hotmail.com</v>
          </cell>
          <cell r="O9830" t="str">
            <v>PN</v>
          </cell>
          <cell r="P9830" t="str">
            <v>CR30</v>
          </cell>
        </row>
        <row r="9831">
          <cell r="A9831">
            <v>124119</v>
          </cell>
          <cell r="B9831" t="str">
            <v>GERMAN TORRES CAÑAS</v>
          </cell>
          <cell r="C9831" t="str">
            <v>MARIA YAMILETH HERMIDA ROJAS</v>
          </cell>
          <cell r="D9831" t="str">
            <v>LUBRISERVICIO CASABLANCA</v>
          </cell>
          <cell r="E9831" t="str">
            <v>DG 3 SUR 1A  33  BRR LEON XIII</v>
          </cell>
          <cell r="F9831" t="str">
            <v>310 2115019</v>
          </cell>
          <cell r="I9831" t="str">
            <v>PITALITO</v>
          </cell>
          <cell r="J9831" t="str">
            <v>HUILA</v>
          </cell>
          <cell r="K9831" t="str">
            <v>X</v>
          </cell>
          <cell r="M9831">
            <v>52207666</v>
          </cell>
          <cell r="N9831" t="str">
            <v>yamile7500@hotmail.com</v>
          </cell>
          <cell r="O9831" t="str">
            <v>PN</v>
          </cell>
          <cell r="P9831" t="str">
            <v>CR30</v>
          </cell>
        </row>
        <row r="9832">
          <cell r="A9832">
            <v>124170</v>
          </cell>
          <cell r="B9832" t="str">
            <v>GERMAN TORRES CAÑAS</v>
          </cell>
          <cell r="C9832" t="str">
            <v>JOSE ABELARDO DELGADO GOMEZ</v>
          </cell>
          <cell r="E9832" t="str">
            <v>KR 3  8  67 BRR SIMON BOLIVAR</v>
          </cell>
          <cell r="F9832" t="str">
            <v>310 4471809</v>
          </cell>
          <cell r="I9832" t="str">
            <v>PITALITO</v>
          </cell>
          <cell r="J9832" t="str">
            <v>HUILA</v>
          </cell>
          <cell r="K9832" t="str">
            <v>X</v>
          </cell>
          <cell r="M9832">
            <v>5211843</v>
          </cell>
          <cell r="N9832" t="str">
            <v>joseabel450@hotmail.com</v>
          </cell>
          <cell r="O9832" t="str">
            <v>PN</v>
          </cell>
          <cell r="P9832" t="str">
            <v>CR30</v>
          </cell>
        </row>
        <row r="9833">
          <cell r="A9833">
            <v>124220</v>
          </cell>
          <cell r="B9833" t="str">
            <v>GERMAN TORRES CAÑAS</v>
          </cell>
          <cell r="C9833" t="str">
            <v>HECTOR GABRIEL ROJAS FLOREZ</v>
          </cell>
          <cell r="D9833" t="str">
            <v>EDS EL SOL DE ACEVEDO</v>
          </cell>
          <cell r="E9833" t="str">
            <v>CR 1  9  30 BRR AV PASTRANA</v>
          </cell>
          <cell r="F9833" t="str">
            <v>320 4194424</v>
          </cell>
          <cell r="G9833" t="str">
            <v xml:space="preserve"> </v>
          </cell>
          <cell r="I9833" t="str">
            <v>ACEVEDO</v>
          </cell>
          <cell r="J9833" t="str">
            <v>HUILA</v>
          </cell>
          <cell r="K9833" t="str">
            <v>X</v>
          </cell>
          <cell r="M9833">
            <v>83180888</v>
          </cell>
          <cell r="N9833" t="str">
            <v>htl80@hotmail.com</v>
          </cell>
          <cell r="O9833" t="str">
            <v>PN</v>
          </cell>
          <cell r="P9833" t="str">
            <v>CR30</v>
          </cell>
        </row>
        <row r="9834">
          <cell r="A9834">
            <v>124221</v>
          </cell>
          <cell r="B9834" t="str">
            <v>GERMAN TORRES CAÑAS</v>
          </cell>
          <cell r="C9834" t="str">
            <v>LUIS CARLOS ORTIZ COLLAZOS</v>
          </cell>
          <cell r="D9834" t="str">
            <v>TALLER DON LUCHO</v>
          </cell>
          <cell r="E9834" t="str">
            <v>CR 4  3  26 BRR SAN FRANCISCO</v>
          </cell>
          <cell r="F9834" t="str">
            <v>311 5213938</v>
          </cell>
          <cell r="I9834" t="str">
            <v>ACEVEDO</v>
          </cell>
          <cell r="J9834" t="str">
            <v>HUILA</v>
          </cell>
          <cell r="K9834" t="str">
            <v>X</v>
          </cell>
          <cell r="M9834">
            <v>12227701</v>
          </cell>
          <cell r="N9834" t="str">
            <v>d.polania@hotmail.com</v>
          </cell>
          <cell r="O9834" t="str">
            <v>PN</v>
          </cell>
          <cell r="P9834" t="str">
            <v>CR30</v>
          </cell>
        </row>
        <row r="9835">
          <cell r="A9835">
            <v>124432</v>
          </cell>
          <cell r="B9835" t="str">
            <v>GERMAN TORRES CAÑAS</v>
          </cell>
          <cell r="C9835" t="str">
            <v>TRANSGUADALUPE S.A.</v>
          </cell>
          <cell r="D9835" t="str">
            <v>ALMACEN TRANSGUADALUPE S.A.</v>
          </cell>
          <cell r="E9835" t="str">
            <v>CL 4  7  17 BRR INDUSTRIAL</v>
          </cell>
          <cell r="F9835" t="str">
            <v>8 8321548</v>
          </cell>
          <cell r="G9835" t="str">
            <v>310 6130769</v>
          </cell>
          <cell r="I9835" t="str">
            <v>GUADALUPE</v>
          </cell>
          <cell r="J9835" t="str">
            <v>HUILA</v>
          </cell>
          <cell r="K9835" t="str">
            <v>X</v>
          </cell>
          <cell r="M9835">
            <v>900024814</v>
          </cell>
          <cell r="N9835" t="str">
            <v>cootransguadalupe@yahoo.com</v>
          </cell>
          <cell r="O9835" t="str">
            <v>PJ</v>
          </cell>
          <cell r="P9835" t="str">
            <v>CR30</v>
          </cell>
        </row>
        <row r="9836">
          <cell r="A9836">
            <v>124222</v>
          </cell>
          <cell r="B9836" t="str">
            <v>GERMAN TORRES CAÑAS</v>
          </cell>
          <cell r="C9836" t="str">
            <v>GEREMIAS TOVAR TRUJILLO</v>
          </cell>
          <cell r="E9836" t="str">
            <v>CL 3  8  23 BRR CENTRO</v>
          </cell>
          <cell r="F9836" t="str">
            <v>8 8329434</v>
          </cell>
          <cell r="G9836" t="str">
            <v>320 2749076</v>
          </cell>
          <cell r="I9836" t="str">
            <v>TARQUI</v>
          </cell>
          <cell r="J9836" t="str">
            <v>HUILA</v>
          </cell>
          <cell r="K9836" t="str">
            <v>X</v>
          </cell>
          <cell r="M9836">
            <v>4940522</v>
          </cell>
          <cell r="N9836" t="str">
            <v>geremiastrujillo65@hotmail.com</v>
          </cell>
          <cell r="O9836" t="str">
            <v>PN</v>
          </cell>
          <cell r="P9836" t="str">
            <v>CR30</v>
          </cell>
        </row>
        <row r="9837">
          <cell r="A9837">
            <v>124594</v>
          </cell>
          <cell r="B9837" t="str">
            <v>GERMAN TORRES CAÑAS</v>
          </cell>
          <cell r="C9837" t="str">
            <v>ALVARO GUATIBONZA CARRILLO</v>
          </cell>
          <cell r="D9837" t="str">
            <v>ESTACION MATECAÑA</v>
          </cell>
          <cell r="E9837" t="str">
            <v>VDA PRIMAVERA SALIDA A PITALITO</v>
          </cell>
          <cell r="F9837" t="str">
            <v>8 8328571</v>
          </cell>
          <cell r="G9837" t="str">
            <v>310 4386691</v>
          </cell>
          <cell r="I9837" t="str">
            <v>ISNOS</v>
          </cell>
          <cell r="J9837" t="str">
            <v>HUILA</v>
          </cell>
          <cell r="K9837" t="str">
            <v xml:space="preserve"> </v>
          </cell>
          <cell r="L9837" t="str">
            <v>X</v>
          </cell>
          <cell r="M9837">
            <v>10524110</v>
          </cell>
          <cell r="N9837" t="str">
            <v>guati19@hotmail.com</v>
          </cell>
          <cell r="O9837" t="str">
            <v>PN</v>
          </cell>
          <cell r="P9837" t="str">
            <v>CR30</v>
          </cell>
        </row>
        <row r="9838">
          <cell r="A9838">
            <v>124613</v>
          </cell>
          <cell r="B9838" t="str">
            <v>GERMAN TORRES CAÑAS</v>
          </cell>
          <cell r="C9838" t="str">
            <v>YINED LOMELIN RAMIREZ</v>
          </cell>
          <cell r="D9838" t="str">
            <v>EDS PITAl - EDS LUZMAYE</v>
          </cell>
          <cell r="E9838" t="str">
            <v>CRA. 4  1  1  BRR BUENOS AIRES</v>
          </cell>
          <cell r="F9838" t="str">
            <v>313 2634590</v>
          </cell>
          <cell r="G9838" t="str">
            <v>321 4968900</v>
          </cell>
          <cell r="I9838" t="str">
            <v>ALTAMIRA</v>
          </cell>
          <cell r="J9838" t="str">
            <v>HUILA</v>
          </cell>
          <cell r="K9838" t="str">
            <v>X</v>
          </cell>
          <cell r="M9838">
            <v>40774063</v>
          </cell>
          <cell r="N9838" t="str">
            <v>vanodiaz0703@hotmail.com</v>
          </cell>
          <cell r="O9838" t="str">
            <v>PN</v>
          </cell>
          <cell r="P9838" t="str">
            <v>CR30</v>
          </cell>
        </row>
        <row r="9839">
          <cell r="A9839">
            <v>124692</v>
          </cell>
          <cell r="B9839" t="str">
            <v>GERMAN TORRES CAÑAS</v>
          </cell>
          <cell r="C9839" t="str">
            <v>EDINSON ALBEIRO MUÑOZ MORENO</v>
          </cell>
          <cell r="E9839" t="str">
            <v>CRA. 5  1  SUR 02  BRR TRINIDAD</v>
          </cell>
          <cell r="F9839" t="str">
            <v>310 3282442</v>
          </cell>
          <cell r="G9839" t="str">
            <v>321 3296775</v>
          </cell>
          <cell r="I9839" t="str">
            <v>PITALITO</v>
          </cell>
          <cell r="J9839" t="str">
            <v>HUILA</v>
          </cell>
          <cell r="K9839" t="str">
            <v>X</v>
          </cell>
          <cell r="M9839">
            <v>12266215</v>
          </cell>
          <cell r="N9839" t="str">
            <v>chiquimotos17@hotmail.com</v>
          </cell>
          <cell r="O9839" t="str">
            <v>PN</v>
          </cell>
          <cell r="P9839" t="str">
            <v>CR30</v>
          </cell>
        </row>
        <row r="9840">
          <cell r="A9840">
            <v>125113</v>
          </cell>
          <cell r="B9840" t="str">
            <v>GERMAN TORRES CAÑAS</v>
          </cell>
          <cell r="C9840" t="str">
            <v>GUILLERMO ALBERTO ORTIZ RUIZ</v>
          </cell>
          <cell r="D9840" t="str">
            <v>GUILLERMOTOS BRUCELAS</v>
          </cell>
          <cell r="E9840" t="str">
            <v>CRA. 5  7-05  BRR BRUSELAS</v>
          </cell>
          <cell r="F9840" t="str">
            <v>314 6078242</v>
          </cell>
          <cell r="I9840" t="str">
            <v>PITALITO</v>
          </cell>
          <cell r="J9840" t="str">
            <v>HUILA</v>
          </cell>
          <cell r="K9840" t="str">
            <v>X</v>
          </cell>
          <cell r="M9840">
            <v>12264922</v>
          </cell>
          <cell r="N9840" t="str">
            <v>guillermotos8006@gmail.com</v>
          </cell>
          <cell r="O9840" t="str">
            <v>PN</v>
          </cell>
          <cell r="P9840" t="str">
            <v>CR30</v>
          </cell>
        </row>
        <row r="9841">
          <cell r="A9841">
            <v>125351</v>
          </cell>
          <cell r="B9841" t="str">
            <v>GERMAN TORRES CAÑAS</v>
          </cell>
          <cell r="C9841" t="str">
            <v>LUIS ORLANDO SANCHEZ GUEVARA</v>
          </cell>
          <cell r="D9841" t="str">
            <v>ESTACION DE SERVICIO EL MIRADOR</v>
          </cell>
          <cell r="E9841" t="str">
            <v>VDA EL PORTAL KM 1 VIA PITALITO</v>
          </cell>
          <cell r="F9841" t="str">
            <v>8 8315584</v>
          </cell>
          <cell r="G9841" t="str">
            <v>315 6718960</v>
          </cell>
          <cell r="I9841" t="str">
            <v>PALESTINA</v>
          </cell>
          <cell r="J9841" t="str">
            <v>HUILA</v>
          </cell>
          <cell r="K9841" t="str">
            <v>X</v>
          </cell>
          <cell r="M9841">
            <v>4930148</v>
          </cell>
          <cell r="N9841" t="str">
            <v>edselmiradorpalestina2019@gmail.com</v>
          </cell>
          <cell r="O9841" t="str">
            <v>PN</v>
          </cell>
          <cell r="P9841" t="str">
            <v>CR30</v>
          </cell>
        </row>
        <row r="9842">
          <cell r="A9842">
            <v>125771</v>
          </cell>
          <cell r="B9842" t="str">
            <v>GERMAN TORRES CAÑAS</v>
          </cell>
          <cell r="C9842" t="str">
            <v>LUIS IGNACIO LOPEZ BAPTISTA</v>
          </cell>
          <cell r="D9842" t="str">
            <v>LUBRISERVICIOS LA AVENIDA</v>
          </cell>
          <cell r="E9842" t="str">
            <v>CRA. 15  18-42  BRR LA ESPERANZA</v>
          </cell>
          <cell r="F9842" t="str">
            <v>320 8350599</v>
          </cell>
          <cell r="I9842" t="str">
            <v>PITALITO</v>
          </cell>
          <cell r="J9842" t="str">
            <v>HUILA</v>
          </cell>
          <cell r="K9842" t="str">
            <v>X</v>
          </cell>
          <cell r="M9842">
            <v>14883272</v>
          </cell>
          <cell r="N9842" t="str">
            <v>facturascreditohuila@gmail.com</v>
          </cell>
          <cell r="O9842" t="str">
            <v>PN</v>
          </cell>
          <cell r="P9842" t="str">
            <v>CR30</v>
          </cell>
        </row>
        <row r="9843">
          <cell r="A9843">
            <v>125763</v>
          </cell>
          <cell r="B9843" t="str">
            <v>GERMAN TORRES CAÑAS</v>
          </cell>
          <cell r="C9843" t="str">
            <v>SERGIO CHAVARRO ANACONA</v>
          </cell>
          <cell r="D9843" t="str">
            <v>SERVIREPUESTOS ISNOS</v>
          </cell>
          <cell r="E9843" t="str">
            <v>VEREDA QUITURO</v>
          </cell>
          <cell r="F9843" t="str">
            <v>320 8759276</v>
          </cell>
          <cell r="I9843" t="str">
            <v>TARQUI</v>
          </cell>
          <cell r="J9843" t="str">
            <v>HUILA</v>
          </cell>
          <cell r="K9843" t="str">
            <v>X</v>
          </cell>
          <cell r="M9843">
            <v>1077012778</v>
          </cell>
          <cell r="N9843" t="str">
            <v>sergiochavarro@hotmail.com</v>
          </cell>
          <cell r="O9843" t="str">
            <v>PN</v>
          </cell>
          <cell r="P9843" t="str">
            <v>CR30</v>
          </cell>
        </row>
        <row r="9844">
          <cell r="A9844">
            <v>126087</v>
          </cell>
          <cell r="B9844" t="str">
            <v>GERMAN TORRES CAÑAS</v>
          </cell>
          <cell r="C9844" t="str">
            <v>GILBERTO ALVAREZ CONTRERAS</v>
          </cell>
          <cell r="D9844" t="str">
            <v>GILBERTO ALVAREZ CONTRERAS</v>
          </cell>
          <cell r="E9844" t="str">
            <v>CL 7  2-46  BRR CENTRO</v>
          </cell>
          <cell r="F9844" t="str">
            <v>313 4515615</v>
          </cell>
          <cell r="I9844" t="str">
            <v>PITALITO</v>
          </cell>
          <cell r="J9844" t="str">
            <v>HUILA</v>
          </cell>
          <cell r="K9844" t="str">
            <v>X</v>
          </cell>
          <cell r="M9844">
            <v>19498096</v>
          </cell>
          <cell r="N9844" t="str">
            <v>consultores_y_asesores_avj@hotmail.com</v>
          </cell>
          <cell r="O9844" t="str">
            <v>PN</v>
          </cell>
          <cell r="P9844" t="str">
            <v>CR30</v>
          </cell>
        </row>
        <row r="9845">
          <cell r="A9845">
            <v>126110</v>
          </cell>
          <cell r="B9845" t="str">
            <v>GERMAN TORRES CAÑAS</v>
          </cell>
          <cell r="C9845" t="str">
            <v>JAIRO GONZALEZ GUTIERREZ</v>
          </cell>
          <cell r="D9845" t="str">
            <v>EDS SUCRE DE ALTAMIRA</v>
          </cell>
          <cell r="E9845" t="str">
            <v>CRA. 4  1-05 BR BUENOS AIRES</v>
          </cell>
          <cell r="F9845" t="str">
            <v>313 4224338</v>
          </cell>
          <cell r="G9845" t="str">
            <v>310 5567976</v>
          </cell>
          <cell r="I9845" t="str">
            <v>ALTAMIRA</v>
          </cell>
          <cell r="J9845" t="str">
            <v>HUILA</v>
          </cell>
          <cell r="K9845" t="str">
            <v>X</v>
          </cell>
          <cell r="M9845">
            <v>17623916</v>
          </cell>
          <cell r="N9845" t="str">
            <v>eds_sucrealtamira@gmail.com</v>
          </cell>
          <cell r="O9845" t="str">
            <v>PN</v>
          </cell>
          <cell r="P9845" t="str">
            <v>CO00</v>
          </cell>
        </row>
        <row r="9846">
          <cell r="A9846">
            <v>126111</v>
          </cell>
          <cell r="B9846" t="str">
            <v>GERMAN TORRES CAÑAS</v>
          </cell>
          <cell r="C9846" t="str">
            <v>CESAR HERNAN ALEGRIA TULANDE</v>
          </cell>
          <cell r="D9846" t="str">
            <v>LUBRICANTES Y LAVADERO EL SINAI</v>
          </cell>
          <cell r="E9846" t="str">
            <v>CL 31  4-309 BRR TEQUENDAMA (TERM</v>
          </cell>
          <cell r="F9846" t="str">
            <v>317 6441561</v>
          </cell>
          <cell r="I9846" t="str">
            <v>PITALITO</v>
          </cell>
          <cell r="J9846" t="str">
            <v>HUILA</v>
          </cell>
          <cell r="K9846" t="str">
            <v>X</v>
          </cell>
          <cell r="M9846">
            <v>4673636</v>
          </cell>
          <cell r="N9846" t="str">
            <v>tulandehernan@gmail.com</v>
          </cell>
          <cell r="O9846" t="str">
            <v>PN</v>
          </cell>
          <cell r="P9846" t="str">
            <v>CR30</v>
          </cell>
        </row>
        <row r="9847">
          <cell r="A9847">
            <v>126142</v>
          </cell>
          <cell r="B9847" t="str">
            <v>GERMAN TORRES CAÑAS</v>
          </cell>
          <cell r="C9847" t="str">
            <v>YON JAIRO SOLANO GONZALEZ</v>
          </cell>
          <cell r="D9847" t="str">
            <v>JE MOTOS</v>
          </cell>
          <cell r="E9847" t="str">
            <v>CRA. 3  6-53 BRR CENTRO BRUSELAS</v>
          </cell>
          <cell r="F9847" t="str">
            <v>317 2546476</v>
          </cell>
          <cell r="G9847" t="str">
            <v>350 6827043</v>
          </cell>
          <cell r="I9847" t="str">
            <v>PITALITO</v>
          </cell>
          <cell r="J9847" t="str">
            <v>HUILA</v>
          </cell>
          <cell r="K9847" t="str">
            <v>X</v>
          </cell>
          <cell r="M9847">
            <v>12277000</v>
          </cell>
          <cell r="N9847" t="str">
            <v>transitojinet@hotmail.com</v>
          </cell>
          <cell r="O9847" t="str">
            <v>PN</v>
          </cell>
          <cell r="P9847" t="str">
            <v>CR30</v>
          </cell>
        </row>
        <row r="9848">
          <cell r="A9848">
            <v>126306</v>
          </cell>
          <cell r="B9848" t="str">
            <v>GERMAN TORRES CAÑAS</v>
          </cell>
          <cell r="C9848" t="str">
            <v>EDS SAN RAFAEL DE LABOYOS S.A.S.</v>
          </cell>
          <cell r="E9848" t="str">
            <v>KM 1 VIA PITALITO-HUILA VDA AGUA</v>
          </cell>
          <cell r="F9848" t="str">
            <v>312 3978588</v>
          </cell>
          <cell r="G9848" t="str">
            <v>315 4239222</v>
          </cell>
          <cell r="I9848" t="str">
            <v>PITALITO</v>
          </cell>
          <cell r="J9848" t="str">
            <v>HUILA</v>
          </cell>
          <cell r="K9848" t="str">
            <v>X</v>
          </cell>
          <cell r="M9848">
            <v>900407099</v>
          </cell>
          <cell r="N9848" t="str">
            <v>gerbol@hotmail.com</v>
          </cell>
          <cell r="O9848" t="str">
            <v>PJ</v>
          </cell>
          <cell r="P9848" t="str">
            <v>CR30</v>
          </cell>
        </row>
        <row r="9849">
          <cell r="A9849">
            <v>126375</v>
          </cell>
          <cell r="B9849" t="str">
            <v>GERMAN TORRES CAÑAS</v>
          </cell>
          <cell r="C9849" t="str">
            <v>DIANA MARIA PEÑA ROJAS</v>
          </cell>
          <cell r="E9849" t="str">
            <v>CL 2  3-35  BRR CIUDAD JARDIN</v>
          </cell>
          <cell r="F9849" t="str">
            <v>314 3306089</v>
          </cell>
          <cell r="I9849" t="str">
            <v>SALADOBLANCO</v>
          </cell>
          <cell r="J9849" t="str">
            <v>HUILA</v>
          </cell>
          <cell r="K9849" t="str">
            <v>X</v>
          </cell>
          <cell r="M9849">
            <v>36310541</v>
          </cell>
          <cell r="N9849" t="str">
            <v>odranoelr23@gmail.com</v>
          </cell>
          <cell r="O9849" t="str">
            <v>PN</v>
          </cell>
          <cell r="P9849" t="str">
            <v>CO00</v>
          </cell>
        </row>
        <row r="9850">
          <cell r="A9850">
            <v>126650</v>
          </cell>
          <cell r="B9850" t="str">
            <v>GERMAN TORRES CAÑAS</v>
          </cell>
          <cell r="C9850" t="str">
            <v>IDUAR ORDOÑEZ ROJAS</v>
          </cell>
          <cell r="E9850" t="str">
            <v>CRA. 5  6-21 BRR SAN FERNANDO</v>
          </cell>
          <cell r="F9850" t="str">
            <v>320 6956901</v>
          </cell>
          <cell r="I9850" t="str">
            <v>ISNOS</v>
          </cell>
          <cell r="J9850" t="str">
            <v>HUILA</v>
          </cell>
          <cell r="K9850" t="str">
            <v>X</v>
          </cell>
          <cell r="M9850">
            <v>12169012</v>
          </cell>
          <cell r="N9850" t="str">
            <v>iduarordones@gmail.com</v>
          </cell>
          <cell r="O9850" t="str">
            <v>PN</v>
          </cell>
          <cell r="P9850" t="str">
            <v>CO00</v>
          </cell>
        </row>
        <row r="9851">
          <cell r="A9851">
            <v>126665</v>
          </cell>
          <cell r="B9851" t="str">
            <v>GERMAN TORRES CAÑAS</v>
          </cell>
          <cell r="C9851" t="str">
            <v>EDGAR PRADA STERLING</v>
          </cell>
          <cell r="D9851" t="str">
            <v>ESTACION DE SERVICIO AIRES DEL SUAZA</v>
          </cell>
          <cell r="E9851" t="str">
            <v>VDA LA MARIMBA BRR SAN ANTONIO</v>
          </cell>
          <cell r="F9851" t="str">
            <v>312 3821779</v>
          </cell>
          <cell r="G9851" t="str">
            <v>312 4332698</v>
          </cell>
          <cell r="I9851" t="str">
            <v>ACEVEDO</v>
          </cell>
          <cell r="J9851" t="str">
            <v>HUILA</v>
          </cell>
          <cell r="K9851" t="str">
            <v>X</v>
          </cell>
          <cell r="M9851">
            <v>12240685</v>
          </cell>
          <cell r="N9851" t="str">
            <v>contabilidad537@hotmail.com</v>
          </cell>
          <cell r="O9851" t="str">
            <v>PN</v>
          </cell>
          <cell r="P9851" t="str">
            <v>CR30</v>
          </cell>
        </row>
        <row r="9852">
          <cell r="A9852">
            <v>126746</v>
          </cell>
          <cell r="B9852" t="str">
            <v>GERMAN TORRES CAÑAS</v>
          </cell>
          <cell r="C9852" t="str">
            <v>JAIME HERNAN COLLAZOS REBOLLEDO</v>
          </cell>
          <cell r="D9852" t="str">
            <v>TALLER AUTOMOTRIZ ALFA &amp; OMEGA</v>
          </cell>
          <cell r="E9852" t="str">
            <v>CRA. 1  11-66  BRR LOS CAMBULOS</v>
          </cell>
          <cell r="F9852" t="str">
            <v>312 3960837</v>
          </cell>
          <cell r="I9852" t="str">
            <v>PITALITO</v>
          </cell>
          <cell r="J9852" t="str">
            <v>HUILA</v>
          </cell>
          <cell r="K9852" t="str">
            <v>X</v>
          </cell>
          <cell r="M9852">
            <v>104551513</v>
          </cell>
          <cell r="N9852" t="str">
            <v>jaime10455@gmail.com</v>
          </cell>
          <cell r="O9852" t="str">
            <v>PN</v>
          </cell>
          <cell r="P9852" t="str">
            <v>CR30</v>
          </cell>
        </row>
        <row r="9853">
          <cell r="A9853">
            <v>201950</v>
          </cell>
          <cell r="B9853" t="str">
            <v>GERMAN TORRES CAÑAS</v>
          </cell>
          <cell r="C9853" t="str">
            <v>INVERSIONES LA CACICA SAS</v>
          </cell>
          <cell r="D9853" t="str">
            <v>EDS LA FLORESTA 2</v>
          </cell>
          <cell r="E9853" t="str">
            <v>KM 1 VIA A NEIVA BRR LAS MERCEDES</v>
          </cell>
          <cell r="F9853" t="str">
            <v>8 8374015</v>
          </cell>
          <cell r="G9853" t="str">
            <v>310 2369200</v>
          </cell>
          <cell r="I9853" t="str">
            <v>TIMANA</v>
          </cell>
          <cell r="J9853" t="str">
            <v>HUILA</v>
          </cell>
          <cell r="K9853" t="str">
            <v>x</v>
          </cell>
          <cell r="M9853">
            <v>9010736594</v>
          </cell>
          <cell r="N9853" t="str">
            <v>edslaflorestatimana@yahoo.com</v>
          </cell>
          <cell r="O9853" t="str">
            <v>PJ</v>
          </cell>
          <cell r="P9853" t="str">
            <v>CR30</v>
          </cell>
        </row>
        <row r="9854">
          <cell r="A9854">
            <v>126861</v>
          </cell>
          <cell r="B9854" t="str">
            <v>GERMAN TORRES CAÑAS</v>
          </cell>
          <cell r="C9854" t="str">
            <v>HERNANDO MENZA MURCIA</v>
          </cell>
          <cell r="D9854" t="str">
            <v>ESTACION DE SERVICIO EL JARDIN</v>
          </cell>
          <cell r="E9854" t="str">
            <v>AV 3  16 19 SUR BRR EL JARDIN</v>
          </cell>
          <cell r="F9854" t="str">
            <v>8 8360939</v>
          </cell>
          <cell r="G9854" t="str">
            <v>320 2135854</v>
          </cell>
          <cell r="I9854" t="str">
            <v>PITALITO</v>
          </cell>
          <cell r="J9854" t="str">
            <v>HUILA</v>
          </cell>
          <cell r="K9854" t="str">
            <v>X</v>
          </cell>
          <cell r="M9854">
            <v>122278463</v>
          </cell>
          <cell r="N9854" t="str">
            <v>edseljardin@hotmail.com</v>
          </cell>
          <cell r="O9854" t="str">
            <v>PJ</v>
          </cell>
          <cell r="P9854" t="str">
            <v>CR30</v>
          </cell>
        </row>
        <row r="9855">
          <cell r="A9855">
            <v>126862</v>
          </cell>
          <cell r="B9855" t="str">
            <v>GERMAN TORRES CAÑAS</v>
          </cell>
          <cell r="C9855" t="str">
            <v>ESNEYDER QUINTERO CRUZ</v>
          </cell>
          <cell r="D9855" t="str">
            <v>ALMACEN Y TALLER EL PORTAL DE LAS MOTOS</v>
          </cell>
          <cell r="E9855" t="str">
            <v>CL 4B  20 19</v>
          </cell>
          <cell r="F9855" t="str">
            <v>320 4031790</v>
          </cell>
          <cell r="I9855" t="str">
            <v>PITALITO</v>
          </cell>
          <cell r="J9855" t="str">
            <v>HUILA</v>
          </cell>
          <cell r="K9855" t="str">
            <v>x</v>
          </cell>
          <cell r="M9855">
            <v>76994173</v>
          </cell>
          <cell r="N9855" t="str">
            <v>a320403esneyder_@hotmail.com</v>
          </cell>
          <cell r="O9855" t="str">
            <v>PN</v>
          </cell>
          <cell r="P9855" t="str">
            <v>CR30</v>
          </cell>
        </row>
        <row r="9856">
          <cell r="A9856">
            <v>127063</v>
          </cell>
          <cell r="B9856" t="str">
            <v>GERMAN TORRES CAÑAS</v>
          </cell>
          <cell r="C9856" t="str">
            <v>FIDERNANDO CLAROS CUELLAR</v>
          </cell>
          <cell r="E9856" t="str">
            <v>CRA. 1A BIS  19-32  BRR VILLA SOFIA</v>
          </cell>
          <cell r="F9856" t="str">
            <v>316 8691236</v>
          </cell>
          <cell r="I9856" t="str">
            <v>PITALITO</v>
          </cell>
          <cell r="J9856" t="str">
            <v>HUILA</v>
          </cell>
          <cell r="K9856" t="str">
            <v>X</v>
          </cell>
          <cell r="M9856">
            <v>83042872</v>
          </cell>
          <cell r="N9856" t="str">
            <v>fiderquiko1983@gmail.com</v>
          </cell>
          <cell r="O9856" t="str">
            <v>PN</v>
          </cell>
          <cell r="P9856" t="str">
            <v>CO00</v>
          </cell>
        </row>
        <row r="9857">
          <cell r="A9857">
            <v>127321</v>
          </cell>
          <cell r="B9857" t="str">
            <v>GERMAN TORRES CAÑAS</v>
          </cell>
          <cell r="C9857" t="str">
            <v>FREDY COY SAS</v>
          </cell>
          <cell r="D9857" t="str">
            <v xml:space="preserve"> </v>
          </cell>
          <cell r="E9857" t="str">
            <v>AV 3 KM 3 VIA SAN AGUSTIN EDS TERPEL</v>
          </cell>
          <cell r="F9857" t="str">
            <v>322 9439993</v>
          </cell>
          <cell r="G9857" t="str">
            <v>313 4197381</v>
          </cell>
          <cell r="I9857" t="str">
            <v>PITALITO</v>
          </cell>
          <cell r="J9857" t="str">
            <v>HUILA</v>
          </cell>
          <cell r="K9857" t="str">
            <v>X</v>
          </cell>
          <cell r="M9857">
            <v>901235049</v>
          </cell>
          <cell r="N9857" t="str">
            <v>fredycoysas@gmail.com</v>
          </cell>
          <cell r="O9857" t="str">
            <v>PJ</v>
          </cell>
          <cell r="P9857" t="str">
            <v>CR30</v>
          </cell>
        </row>
        <row r="9858">
          <cell r="A9858">
            <v>126699</v>
          </cell>
          <cell r="B9858" t="str">
            <v>GERMAN TORRES CAÑAS</v>
          </cell>
          <cell r="C9858" t="str">
            <v>LINA PATRICIA PAVA MOLINA</v>
          </cell>
          <cell r="D9858" t="str">
            <v>ALM Y TALLER MOTO REPUESTOS GUZMAN</v>
          </cell>
          <cell r="E9858" t="str">
            <v>CRA. 9 VIA EL VERGEL</v>
          </cell>
          <cell r="F9858" t="str">
            <v>313 3415013</v>
          </cell>
          <cell r="G9858" t="str">
            <v>311 8217746</v>
          </cell>
          <cell r="I9858" t="str">
            <v>TARQUI</v>
          </cell>
          <cell r="J9858" t="str">
            <v>HUILA</v>
          </cell>
          <cell r="K9858" t="str">
            <v>X</v>
          </cell>
          <cell r="M9858">
            <v>26493471</v>
          </cell>
          <cell r="N9858" t="str">
            <v>linapatriciapava@hotmail.com</v>
          </cell>
          <cell r="O9858" t="str">
            <v>PN</v>
          </cell>
          <cell r="P9858" t="str">
            <v>CR30</v>
          </cell>
        </row>
        <row r="9859">
          <cell r="A9859">
            <v>127473</v>
          </cell>
          <cell r="B9859" t="str">
            <v>GERMAN TORRES CAÑAS</v>
          </cell>
          <cell r="C9859" t="str">
            <v>ANYI YULIETH MANRIQUE LEITON</v>
          </cell>
          <cell r="E9859" t="str">
            <v>CL 2  5-100 BRR ALTICO</v>
          </cell>
          <cell r="F9859" t="str">
            <v>312 4687245</v>
          </cell>
          <cell r="I9859" t="str">
            <v>ALTAMIRA</v>
          </cell>
          <cell r="J9859" t="str">
            <v>HUILA</v>
          </cell>
          <cell r="K9859" t="str">
            <v>X</v>
          </cell>
          <cell r="M9859">
            <v>1123862966</v>
          </cell>
          <cell r="N9859" t="str">
            <v>eds.roundpoint@hotmail.com</v>
          </cell>
          <cell r="O9859" t="str">
            <v>PN</v>
          </cell>
          <cell r="P9859" t="str">
            <v>CO00</v>
          </cell>
        </row>
        <row r="9860">
          <cell r="A9860">
            <v>127562</v>
          </cell>
          <cell r="B9860" t="str">
            <v>GERMAN TORRES CAÑAS</v>
          </cell>
          <cell r="C9860" t="str">
            <v>LUIS ALBERTO GOMEZ AVILA</v>
          </cell>
          <cell r="D9860" t="str">
            <v>ALMACEN PALESTINA</v>
          </cell>
          <cell r="E9860" t="str">
            <v>CL 2  4-35  BRR JUAN XXIII</v>
          </cell>
          <cell r="F9860" t="str">
            <v>310 7934588</v>
          </cell>
          <cell r="I9860" t="str">
            <v>PALESTINA</v>
          </cell>
          <cell r="J9860" t="str">
            <v>HUILA</v>
          </cell>
          <cell r="K9860" t="str">
            <v>X</v>
          </cell>
          <cell r="M9860">
            <v>12233957</v>
          </cell>
          <cell r="N9860" t="str">
            <v>almacenpalestina@live.com</v>
          </cell>
          <cell r="O9860" t="str">
            <v>PN</v>
          </cell>
          <cell r="P9860" t="str">
            <v>CR30</v>
          </cell>
        </row>
        <row r="9861">
          <cell r="A9861">
            <v>127788</v>
          </cell>
          <cell r="B9861" t="str">
            <v>GERMAN TORRES CAÑAS</v>
          </cell>
          <cell r="C9861" t="str">
            <v>JAIRO GOMEZ MOLINA</v>
          </cell>
          <cell r="D9861" t="str">
            <v>TALLER EL ZURDO ISNOS</v>
          </cell>
          <cell r="E9861" t="str">
            <v>CRA. 5A 8-10  BRR DIVINO NIÑO</v>
          </cell>
          <cell r="F9861" t="str">
            <v>320 9401304</v>
          </cell>
          <cell r="G9861" t="str">
            <v>315 6658996</v>
          </cell>
          <cell r="I9861" t="str">
            <v>ISNOS</v>
          </cell>
          <cell r="J9861" t="str">
            <v>HUILA</v>
          </cell>
          <cell r="K9861" t="str">
            <v>X</v>
          </cell>
          <cell r="M9861">
            <v>12171069</v>
          </cell>
          <cell r="N9861" t="str">
            <v>cburbano704@gmail.com</v>
          </cell>
          <cell r="O9861" t="str">
            <v>PN</v>
          </cell>
          <cell r="P9861" t="str">
            <v>CO00</v>
          </cell>
        </row>
        <row r="9862">
          <cell r="A9862">
            <v>127809</v>
          </cell>
          <cell r="B9862" t="str">
            <v>GERMAN TORRES CAÑAS</v>
          </cell>
          <cell r="C9862" t="str">
            <v>EFRAIN SALGADO GARZON</v>
          </cell>
          <cell r="D9862" t="str">
            <v>LUBRICENTRO SALGADO</v>
          </cell>
          <cell r="E9862" t="str">
            <v>VD MONTAÑITA FRENTE ROUNDPOINT DEL TERMINAL</v>
          </cell>
          <cell r="F9862" t="str">
            <v>311 2261905</v>
          </cell>
          <cell r="G9862" t="str">
            <v>314 2423140</v>
          </cell>
          <cell r="I9862" t="str">
            <v>PITALITO</v>
          </cell>
          <cell r="J9862" t="str">
            <v>HUILA</v>
          </cell>
          <cell r="K9862" t="str">
            <v>X</v>
          </cell>
          <cell r="M9862">
            <v>12235464</v>
          </cell>
          <cell r="N9862" t="str">
            <v>pao10214@hotmail.com</v>
          </cell>
          <cell r="O9862" t="str">
            <v>PN</v>
          </cell>
          <cell r="P9862" t="str">
            <v>CO00</v>
          </cell>
        </row>
        <row r="9863">
          <cell r="A9863">
            <v>128228</v>
          </cell>
          <cell r="B9863" t="str">
            <v>GERMAN TORRES CAÑAS</v>
          </cell>
          <cell r="C9863" t="str">
            <v>JIMMY RAMOS RUIZ</v>
          </cell>
          <cell r="D9863" t="str">
            <v>JIMMY MOTOS ISNOS</v>
          </cell>
          <cell r="E9863" t="str">
            <v>CL 6 1A-24  BRR EMIRO BARRERA</v>
          </cell>
          <cell r="F9863" t="str">
            <v>314 2025378</v>
          </cell>
          <cell r="I9863" t="str">
            <v>ISNOS</v>
          </cell>
          <cell r="J9863" t="str">
            <v>HUILA</v>
          </cell>
          <cell r="K9863" t="str">
            <v>X</v>
          </cell>
          <cell r="M9863">
            <v>12171508</v>
          </cell>
          <cell r="N9863" t="str">
            <v>ginamotos@gmail.com</v>
          </cell>
          <cell r="O9863" t="str">
            <v>PN</v>
          </cell>
          <cell r="P9863" t="str">
            <v>CO00</v>
          </cell>
        </row>
        <row r="9864">
          <cell r="A9864">
            <v>128284</v>
          </cell>
          <cell r="B9864" t="str">
            <v>GERMAN TORRES CAÑAS</v>
          </cell>
          <cell r="C9864" t="str">
            <v>ALEXANDER LIZCANO ROJAS</v>
          </cell>
          <cell r="D9864" t="str">
            <v>CENTRO KIA PITALITO</v>
          </cell>
          <cell r="E9864" t="str">
            <v>CL 1 N  4 67  BRR TRINIDAD</v>
          </cell>
          <cell r="F9864" t="str">
            <v>320 8995878</v>
          </cell>
          <cell r="G9864" t="str">
            <v>311 8057453</v>
          </cell>
          <cell r="I9864" t="str">
            <v>PITALITO</v>
          </cell>
          <cell r="J9864" t="str">
            <v>HUILA</v>
          </cell>
          <cell r="K9864" t="str">
            <v>X</v>
          </cell>
          <cell r="M9864">
            <v>83091722</v>
          </cell>
          <cell r="N9864" t="str">
            <v>centro-kiapitalito@hotmail.com</v>
          </cell>
          <cell r="O9864" t="str">
            <v>PN</v>
          </cell>
          <cell r="P9864" t="str">
            <v>CR30</v>
          </cell>
        </row>
        <row r="9865">
          <cell r="A9865">
            <v>201997</v>
          </cell>
          <cell r="B9865" t="str">
            <v>GERMAN TORRES CAÑAS</v>
          </cell>
          <cell r="C9865" t="str">
            <v>EL PORTAL DE MONTEREY S A S</v>
          </cell>
          <cell r="D9865" t="str">
            <v>EDS LA PONY</v>
          </cell>
          <cell r="E9865" t="str">
            <v>CL 3  11  116  BRR ARANZAZU</v>
          </cell>
          <cell r="F9865" t="str">
            <v>312 3554480</v>
          </cell>
          <cell r="I9865" t="str">
            <v>GUADALUPE</v>
          </cell>
          <cell r="J9865" t="str">
            <v>HUILA</v>
          </cell>
          <cell r="K9865" t="str">
            <v>X</v>
          </cell>
          <cell r="M9865">
            <v>9010100438</v>
          </cell>
          <cell r="N9865" t="str">
            <v>diogenesvargas@hotmail.com</v>
          </cell>
          <cell r="O9865" t="str">
            <v>PJ</v>
          </cell>
          <cell r="P9865" t="str">
            <v>CR30</v>
          </cell>
        </row>
        <row r="9866">
          <cell r="A9866">
            <v>128625</v>
          </cell>
          <cell r="B9866" t="str">
            <v>GERMAN TORRES CAÑAS</v>
          </cell>
          <cell r="C9866" t="str">
            <v>MARIA NUBIA MUÑOZ SOTELO</v>
          </cell>
          <cell r="E9866" t="str">
            <v>VDA PLOMADAS</v>
          </cell>
          <cell r="F9866" t="str">
            <v>313 2592539</v>
          </cell>
          <cell r="H9866" t="str">
            <v xml:space="preserve"> </v>
          </cell>
          <cell r="I9866" t="str">
            <v>ISNOS</v>
          </cell>
          <cell r="J9866" t="str">
            <v>HUILA</v>
          </cell>
          <cell r="K9866" t="str">
            <v>X</v>
          </cell>
          <cell r="L9866" t="str">
            <v xml:space="preserve"> </v>
          </cell>
          <cell r="M9866">
            <v>36113616</v>
          </cell>
          <cell r="N9866" t="str">
            <v>maria36113616@gmail.com</v>
          </cell>
          <cell r="O9866" t="str">
            <v>PN</v>
          </cell>
          <cell r="P9866" t="str">
            <v>CR15</v>
          </cell>
        </row>
        <row r="9867">
          <cell r="A9867">
            <v>118837</v>
          </cell>
          <cell r="B9867" t="str">
            <v>GERMAN TORRES CAÑAS</v>
          </cell>
          <cell r="C9867" t="str">
            <v>CARLOS BOLAÑOS MINDA</v>
          </cell>
          <cell r="D9867" t="str">
            <v>DECORMOTOS TUNING</v>
          </cell>
          <cell r="E9867" t="str">
            <v>CRA.  5  5-47  C BRUSELAS</v>
          </cell>
          <cell r="F9867" t="str">
            <v>311 3402763</v>
          </cell>
          <cell r="I9867" t="str">
            <v>PITALITO</v>
          </cell>
          <cell r="J9867" t="str">
            <v>HUILA</v>
          </cell>
          <cell r="K9867" t="str">
            <v>X</v>
          </cell>
          <cell r="M9867">
            <v>12241395</v>
          </cell>
          <cell r="N9867" t="str">
            <v>charlesbom2@hotmail.com</v>
          </cell>
          <cell r="O9867" t="str">
            <v>PN</v>
          </cell>
          <cell r="P9867" t="str">
            <v>CR30</v>
          </cell>
        </row>
        <row r="9868">
          <cell r="A9868">
            <v>126429</v>
          </cell>
          <cell r="B9868" t="str">
            <v>GERMAN TORRES CAÑAS</v>
          </cell>
          <cell r="C9868" t="str">
            <v>EDILSON MUÑOZ SANTANILLA</v>
          </cell>
          <cell r="E9868" t="str">
            <v>CL 3  6-44  BRR CENTRO</v>
          </cell>
          <cell r="F9868" t="str">
            <v>312 5584032</v>
          </cell>
          <cell r="I9868" t="str">
            <v>ELIAS</v>
          </cell>
          <cell r="J9868" t="str">
            <v>HUILA</v>
          </cell>
          <cell r="K9868" t="str">
            <v>X</v>
          </cell>
          <cell r="M9868">
            <v>79809531</v>
          </cell>
          <cell r="N9868" t="str">
            <v>ferrepac@hotmail.com</v>
          </cell>
          <cell r="O9868" t="str">
            <v>PN</v>
          </cell>
          <cell r="P9868" t="str">
            <v>CO00</v>
          </cell>
        </row>
        <row r="9869">
          <cell r="A9869">
            <v>126430</v>
          </cell>
          <cell r="B9869" t="str">
            <v>GERMAN TORRES CAÑAS</v>
          </cell>
          <cell r="C9869" t="str">
            <v>ULPIANO BERMEO ANTURI</v>
          </cell>
          <cell r="E9869" t="str">
            <v>CRA. 4  1-34  BRR LAS BRISAS</v>
          </cell>
          <cell r="F9869" t="str">
            <v>314 2895640</v>
          </cell>
          <cell r="I9869" t="str">
            <v>TIMANA</v>
          </cell>
          <cell r="J9869" t="str">
            <v>HUILA</v>
          </cell>
          <cell r="K9869" t="str">
            <v>X</v>
          </cell>
          <cell r="M9869">
            <v>12235816</v>
          </cell>
          <cell r="N9869" t="str">
            <v>ulpianober@yahoo.com</v>
          </cell>
          <cell r="O9869" t="str">
            <v>PN</v>
          </cell>
          <cell r="P9869" t="str">
            <v>CO00</v>
          </cell>
        </row>
        <row r="9870">
          <cell r="A9870">
            <v>127266</v>
          </cell>
          <cell r="B9870" t="str">
            <v>GERMAN TORRES CAÑAS</v>
          </cell>
          <cell r="C9870" t="str">
            <v>DIANA MARCELA URBANO TORO</v>
          </cell>
          <cell r="D9870" t="str">
            <v>MI TIENDA ARBOLEDA</v>
          </cell>
          <cell r="E9870" t="str">
            <v>CR 3 # 7-18  B/ CENTRO</v>
          </cell>
          <cell r="F9870">
            <v>3143210363</v>
          </cell>
          <cell r="I9870" t="str">
            <v>LA ARGENTINA</v>
          </cell>
          <cell r="J9870" t="str">
            <v>HUILA</v>
          </cell>
          <cell r="K9870" t="str">
            <v>X</v>
          </cell>
          <cell r="M9870">
            <v>1084552141</v>
          </cell>
          <cell r="N9870" t="str">
            <v>luismartinez20104@hotmail.com</v>
          </cell>
          <cell r="O9870" t="str">
            <v>PN</v>
          </cell>
          <cell r="P9870" t="str">
            <v>CO00</v>
          </cell>
        </row>
        <row r="9871">
          <cell r="A9871">
            <v>127319</v>
          </cell>
          <cell r="B9871" t="str">
            <v>GERMAN TORRES CAÑAS</v>
          </cell>
          <cell r="C9871" t="str">
            <v>LUIS EDUARDO BOLAÑOS</v>
          </cell>
          <cell r="D9871" t="str">
            <v>ESTACION DE SERVICIO LOS IDOLOS</v>
          </cell>
          <cell r="E9871" t="str">
            <v>CRA. 3  1-32 BRR LA PALMA</v>
          </cell>
          <cell r="F9871" t="str">
            <v>311 4816589</v>
          </cell>
          <cell r="I9871" t="str">
            <v>ISNOS</v>
          </cell>
          <cell r="J9871" t="str">
            <v>HUILA</v>
          </cell>
          <cell r="K9871" t="str">
            <v>X</v>
          </cell>
          <cell r="M9871">
            <v>12168912</v>
          </cell>
          <cell r="N9871" t="str">
            <v>edslosidolos21@hotmail.com</v>
          </cell>
          <cell r="O9871" t="str">
            <v>PN</v>
          </cell>
          <cell r="P9871" t="str">
            <v>CO00</v>
          </cell>
        </row>
        <row r="9872">
          <cell r="A9872">
            <v>126653</v>
          </cell>
          <cell r="B9872" t="str">
            <v>GERMAN TORRES CAÑAS</v>
          </cell>
          <cell r="C9872" t="str">
            <v>JAIRO CANTILLO VEGA</v>
          </cell>
          <cell r="D9872" t="str">
            <v>AGROSERVICIOS GUAYABAL</v>
          </cell>
          <cell r="E9872" t="str">
            <v>GUAYABAL -SUAZA ESQ PARQUE</v>
          </cell>
          <cell r="F9872" t="str">
            <v>317 4348374</v>
          </cell>
          <cell r="G9872" t="str">
            <v>310 5802424</v>
          </cell>
          <cell r="I9872" t="str">
            <v>SUAZA</v>
          </cell>
          <cell r="J9872" t="str">
            <v>HUILA</v>
          </cell>
          <cell r="K9872" t="str">
            <v>X</v>
          </cell>
          <cell r="M9872">
            <v>76970505</v>
          </cell>
          <cell r="N9872" t="str">
            <v>jacavea@hotmail.com</v>
          </cell>
          <cell r="O9872" t="str">
            <v>PN</v>
          </cell>
          <cell r="P9872" t="str">
            <v>CR30</v>
          </cell>
        </row>
        <row r="9873">
          <cell r="A9873">
            <v>126655</v>
          </cell>
          <cell r="B9873" t="str">
            <v>GERMAN TORRES CAÑAS</v>
          </cell>
          <cell r="C9873" t="str">
            <v>SANDRA LILIANA PLAZA MONTES</v>
          </cell>
          <cell r="D9873" t="str">
            <v>SAMIMOTOS</v>
          </cell>
          <cell r="E9873" t="str">
            <v>CL 5 6-20 BRR TARQUINO BELTRAN</v>
          </cell>
          <cell r="F9873" t="str">
            <v>322 9438493</v>
          </cell>
          <cell r="G9873" t="str">
            <v>310 5617480</v>
          </cell>
          <cell r="I9873" t="str">
            <v>SUAZA</v>
          </cell>
          <cell r="J9873" t="str">
            <v>HUILA</v>
          </cell>
          <cell r="K9873" t="str">
            <v>X</v>
          </cell>
          <cell r="M9873">
            <v>26575762</v>
          </cell>
          <cell r="N9873" t="str">
            <v>vagaoz79@gmail.com</v>
          </cell>
          <cell r="O9873" t="str">
            <v>PN</v>
          </cell>
          <cell r="P9873" t="str">
            <v>CO00</v>
          </cell>
        </row>
        <row r="9874">
          <cell r="A9874">
            <v>126723</v>
          </cell>
          <cell r="B9874" t="str">
            <v>GERMAN TORRES CAÑAS</v>
          </cell>
          <cell r="C9874" t="str">
            <v>EDUAR EFREN SILVA BENAVIDES</v>
          </cell>
          <cell r="E9874" t="str">
            <v>CRA. 3  2A-45  BRR LOS ANDES</v>
          </cell>
          <cell r="F9874" t="str">
            <v>311 4502472</v>
          </cell>
          <cell r="I9874" t="str">
            <v>PITALITO</v>
          </cell>
          <cell r="J9874" t="str">
            <v>HUILA</v>
          </cell>
          <cell r="K9874" t="str">
            <v>X</v>
          </cell>
          <cell r="M9874">
            <v>12265264</v>
          </cell>
          <cell r="N9874" t="str">
            <v>flaquito2206@gmail.com</v>
          </cell>
          <cell r="O9874" t="str">
            <v>PN</v>
          </cell>
          <cell r="P9874" t="str">
            <v>CO00</v>
          </cell>
        </row>
        <row r="9875">
          <cell r="A9875">
            <v>126822</v>
          </cell>
          <cell r="B9875" t="str">
            <v>GERMAN TORRES CAÑAS</v>
          </cell>
          <cell r="C9875" t="str">
            <v>OSCAR DANILO MONTEALEGRE MENDEZ</v>
          </cell>
          <cell r="E9875" t="str">
            <v>CRA. 4  6-11  BRR  CENTRO</v>
          </cell>
          <cell r="F9875" t="str">
            <v>320 2923992</v>
          </cell>
          <cell r="I9875" t="str">
            <v>TIMANA</v>
          </cell>
          <cell r="J9875" t="str">
            <v>HUILA</v>
          </cell>
          <cell r="K9875" t="str">
            <v>X</v>
          </cell>
          <cell r="M9875">
            <v>1080930617</v>
          </cell>
          <cell r="N9875" t="str">
            <v>elianaca192@gmail.com</v>
          </cell>
          <cell r="O9875" t="str">
            <v>PN</v>
          </cell>
          <cell r="P9875" t="str">
            <v>CO00</v>
          </cell>
        </row>
        <row r="9876">
          <cell r="A9876">
            <v>126824</v>
          </cell>
          <cell r="B9876" t="str">
            <v>GERMAN TORRES CAÑAS</v>
          </cell>
          <cell r="C9876" t="str">
            <v>EDILZON GUTIERREZ VARGAS</v>
          </cell>
          <cell r="E9876" t="str">
            <v>CL 3  3-35 BRR CENTRO</v>
          </cell>
          <cell r="F9876" t="str">
            <v>350 7240103</v>
          </cell>
          <cell r="I9876" t="str">
            <v>GUADALUPE</v>
          </cell>
          <cell r="J9876" t="str">
            <v>HUILA</v>
          </cell>
          <cell r="K9876" t="str">
            <v>X</v>
          </cell>
          <cell r="M9876">
            <v>1082128126</v>
          </cell>
          <cell r="N9876" t="str">
            <v>sonipao_velandiaq040895@hotmail.com</v>
          </cell>
          <cell r="O9876" t="str">
            <v>PN</v>
          </cell>
          <cell r="P9876" t="str">
            <v>CR30</v>
          </cell>
        </row>
        <row r="9877">
          <cell r="A9877">
            <v>127561</v>
          </cell>
          <cell r="B9877" t="str">
            <v>GERMAN TORRES CAÑAS</v>
          </cell>
          <cell r="C9877" t="str">
            <v>UILMER BELTRAN MUÑOZ</v>
          </cell>
          <cell r="D9877" t="str">
            <v>MOTOR"FULL OPORAPA</v>
          </cell>
          <cell r="E9877" t="str">
            <v>CRA. 4  6A-04  BRR SAN JOSE</v>
          </cell>
          <cell r="F9877" t="str">
            <v>321 4560838</v>
          </cell>
          <cell r="I9877" t="str">
            <v>OPORAPA</v>
          </cell>
          <cell r="J9877" t="str">
            <v>HUILA</v>
          </cell>
          <cell r="K9877" t="str">
            <v>X</v>
          </cell>
          <cell r="M9877">
            <v>12264788</v>
          </cell>
          <cell r="N9877" t="str">
            <v>motorfull55@gmail.com</v>
          </cell>
          <cell r="O9877" t="str">
            <v>PN</v>
          </cell>
          <cell r="P9877" t="str">
            <v>CR30</v>
          </cell>
        </row>
        <row r="9878">
          <cell r="A9878">
            <v>126993</v>
          </cell>
          <cell r="B9878" t="str">
            <v>GERMAN TORRES CAÑAS</v>
          </cell>
          <cell r="C9878" t="str">
            <v>NELSON YAMID MACIAS UNI</v>
          </cell>
          <cell r="E9878" t="str">
            <v>CRA. 5  6-44 BRR CENTRO</v>
          </cell>
          <cell r="F9878" t="str">
            <v>312 3867156</v>
          </cell>
          <cell r="I9878" t="str">
            <v>ISNOS</v>
          </cell>
          <cell r="J9878" t="str">
            <v>HUILA</v>
          </cell>
          <cell r="K9878" t="str">
            <v>X</v>
          </cell>
          <cell r="M9878">
            <v>1084252683</v>
          </cell>
          <cell r="N9878" t="str">
            <v>nelsonunimacias@gmail.com</v>
          </cell>
          <cell r="O9878" t="str">
            <v>PN</v>
          </cell>
          <cell r="P9878" t="str">
            <v>CR15</v>
          </cell>
        </row>
        <row r="9879">
          <cell r="A9879">
            <v>127630</v>
          </cell>
          <cell r="B9879" t="str">
            <v>GERMAN TORRES CAÑAS</v>
          </cell>
          <cell r="C9879" t="str">
            <v>ANDRES ANTONIO PIZO HERRERA</v>
          </cell>
          <cell r="D9879" t="str">
            <v>ESTACION DE GASOLINERA LA ESPERANZA</v>
          </cell>
          <cell r="E9879" t="str">
            <v>CL 3  1-82 BRR SAN ANTONIO</v>
          </cell>
          <cell r="F9879" t="str">
            <v>311 4774529</v>
          </cell>
          <cell r="G9879" t="str">
            <v>311 2914230</v>
          </cell>
          <cell r="I9879" t="str">
            <v>TARQUI</v>
          </cell>
          <cell r="J9879" t="str">
            <v>HUILA</v>
          </cell>
          <cell r="K9879" t="str">
            <v>X</v>
          </cell>
          <cell r="M9879">
            <v>4924855</v>
          </cell>
          <cell r="N9879" t="str">
            <v>nawiroju@hotmail.com</v>
          </cell>
          <cell r="O9879" t="str">
            <v>PN</v>
          </cell>
          <cell r="P9879" t="str">
            <v>CR30</v>
          </cell>
        </row>
        <row r="9880">
          <cell r="A9880">
            <v>127041</v>
          </cell>
          <cell r="B9880" t="str">
            <v>GERMAN TORRES CAÑAS</v>
          </cell>
          <cell r="C9880" t="str">
            <v>GABRIEL PEÑA CANO</v>
          </cell>
          <cell r="D9880" t="str">
            <v>LLANTAS Y REPUESTOS XIOMARA Y STEVEN</v>
          </cell>
          <cell r="E9880" t="str">
            <v>CRA. 1  4-42 BR CENTRO</v>
          </cell>
          <cell r="F9880" t="str">
            <v>311 4812670</v>
          </cell>
          <cell r="I9880" t="str">
            <v>ACEVEDO</v>
          </cell>
          <cell r="J9880" t="str">
            <v>HUILA</v>
          </cell>
          <cell r="K9880" t="str">
            <v>X</v>
          </cell>
          <cell r="M9880">
            <v>17704371</v>
          </cell>
          <cell r="N9880" t="str">
            <v>gabrielpena3@hotmail.com</v>
          </cell>
          <cell r="O9880" t="str">
            <v>PN</v>
          </cell>
          <cell r="P9880" t="str">
            <v>CO00</v>
          </cell>
        </row>
        <row r="9881">
          <cell r="A9881">
            <v>127078</v>
          </cell>
          <cell r="B9881" t="str">
            <v>GERMAN TORRES CAÑAS</v>
          </cell>
          <cell r="C9881" t="str">
            <v>GERARDO OLMAN ARCOS DIAZ</v>
          </cell>
          <cell r="D9881" t="str">
            <v>SERVIMOTOS SALADOBLANCO</v>
          </cell>
          <cell r="E9881" t="str">
            <v>CL 2  8-55 BR NUEVO HORIZONTE</v>
          </cell>
          <cell r="F9881" t="str">
            <v>314 3031621</v>
          </cell>
          <cell r="I9881" t="str">
            <v>SALADOBLANCO</v>
          </cell>
          <cell r="J9881" t="str">
            <v>HUILA</v>
          </cell>
          <cell r="K9881" t="str">
            <v>X</v>
          </cell>
          <cell r="M9881">
            <v>83029146</v>
          </cell>
          <cell r="N9881" t="str">
            <v>servimotosaladoblanco@yahoo.com</v>
          </cell>
          <cell r="O9881" t="str">
            <v>PN</v>
          </cell>
          <cell r="P9881" t="str">
            <v>CR15</v>
          </cell>
        </row>
        <row r="9882">
          <cell r="A9882">
            <v>127083</v>
          </cell>
          <cell r="B9882" t="str">
            <v>GERMAN TORRES CAÑAS</v>
          </cell>
          <cell r="C9882" t="str">
            <v>RUD ESTER ESTRADA ROSERO</v>
          </cell>
          <cell r="E9882" t="str">
            <v>CL 2  7-28   BR SAN JOSE</v>
          </cell>
          <cell r="F9882">
            <v>3202604634</v>
          </cell>
          <cell r="I9882" t="str">
            <v>SAN AGUSTIN</v>
          </cell>
          <cell r="J9882" t="str">
            <v>HUILA</v>
          </cell>
          <cell r="K9882" t="str">
            <v>X</v>
          </cell>
          <cell r="M9882">
            <v>1082777849</v>
          </cell>
          <cell r="N9882" t="str">
            <v>rudestrada@outlook.com</v>
          </cell>
          <cell r="O9882" t="str">
            <v>PN</v>
          </cell>
          <cell r="P9882" t="str">
            <v>CR15</v>
          </cell>
        </row>
        <row r="9883">
          <cell r="A9883">
            <v>127085</v>
          </cell>
          <cell r="B9883" t="str">
            <v>GERMAN TORRES CAÑAS</v>
          </cell>
          <cell r="C9883" t="str">
            <v>GERARDO MOLINA CAICEDO</v>
          </cell>
          <cell r="D9883" t="str">
            <v>SERV TECN DE MOTOCICLETAS Y AML GMC</v>
          </cell>
          <cell r="E9883" t="str">
            <v>CL 2  6-26  BR CENTRO</v>
          </cell>
          <cell r="F9883" t="str">
            <v>322 8343667</v>
          </cell>
          <cell r="I9883" t="str">
            <v>ELIAS</v>
          </cell>
          <cell r="J9883" t="str">
            <v>HUILA</v>
          </cell>
          <cell r="K9883" t="str">
            <v>X</v>
          </cell>
          <cell r="M9883">
            <v>1084250354</v>
          </cell>
          <cell r="N9883" t="str">
            <v>gemoca2014@yahoo.com</v>
          </cell>
          <cell r="O9883" t="str">
            <v>PN</v>
          </cell>
          <cell r="P9883" t="str">
            <v>CR30</v>
          </cell>
        </row>
        <row r="9884">
          <cell r="A9884">
            <v>127464</v>
          </cell>
          <cell r="B9884" t="str">
            <v>GERMAN TORRES CAÑAS</v>
          </cell>
          <cell r="C9884" t="str">
            <v>ROSA MYRIAM ESTRADA RUANO</v>
          </cell>
          <cell r="E9884" t="str">
            <v>TRV 24D 14 SUR 47 B/ CENTRO</v>
          </cell>
          <cell r="F9884" t="str">
            <v>312 5837104</v>
          </cell>
          <cell r="I9884" t="str">
            <v>SAN AGUSTIN</v>
          </cell>
          <cell r="J9884" t="str">
            <v>HUILA</v>
          </cell>
          <cell r="K9884" t="str">
            <v>X</v>
          </cell>
          <cell r="M9884">
            <v>52618722</v>
          </cell>
          <cell r="N9884" t="str">
            <v>tareas.contabilidad@hotmail.com</v>
          </cell>
          <cell r="O9884" t="str">
            <v>PN</v>
          </cell>
          <cell r="P9884" t="str">
            <v>CR15</v>
          </cell>
        </row>
        <row r="9885">
          <cell r="A9885">
            <v>128053</v>
          </cell>
          <cell r="B9885" t="str">
            <v>GERMAN TORRES CAÑAS</v>
          </cell>
          <cell r="C9885" t="str">
            <v>NAHUN GEOVANNY GUERRERO</v>
          </cell>
          <cell r="E9885" t="str">
            <v>CL 6  4-37  BRR BRUCELAS</v>
          </cell>
          <cell r="F9885" t="str">
            <v>313 3923159</v>
          </cell>
          <cell r="I9885" t="str">
            <v>PITALITO</v>
          </cell>
          <cell r="J9885" t="str">
            <v>HUILA</v>
          </cell>
          <cell r="K9885" t="str">
            <v>X</v>
          </cell>
          <cell r="M9885">
            <v>83040971</v>
          </cell>
          <cell r="N9885" t="str">
            <v>vanny320@hotmail.com</v>
          </cell>
          <cell r="O9885" t="str">
            <v>PN</v>
          </cell>
          <cell r="P9885" t="str">
            <v>CO00</v>
          </cell>
        </row>
        <row r="9886">
          <cell r="A9886">
            <v>128054</v>
          </cell>
          <cell r="B9886" t="str">
            <v>GERMAN TORRES CAÑAS</v>
          </cell>
          <cell r="C9886" t="str">
            <v>TARCISIO PEREZ</v>
          </cell>
          <cell r="D9886" t="str">
            <v>MONTALLANTAS Y MANTENIMIENTO TITO</v>
          </cell>
          <cell r="E9886" t="str">
            <v>CRA. 1  1A-36  BRR CENTRO</v>
          </cell>
          <cell r="F9886" t="str">
            <v>312 3084317</v>
          </cell>
          <cell r="I9886" t="str">
            <v>PALESTINA</v>
          </cell>
          <cell r="J9886" t="str">
            <v>HUILA</v>
          </cell>
          <cell r="K9886" t="str">
            <v>X</v>
          </cell>
          <cell r="M9886">
            <v>12237736</v>
          </cell>
          <cell r="N9886" t="str">
            <v>tarcisio.perez@hotmail.com</v>
          </cell>
          <cell r="O9886" t="str">
            <v>PN</v>
          </cell>
          <cell r="P9886" t="str">
            <v>CO00</v>
          </cell>
        </row>
        <row r="9887">
          <cell r="A9887">
            <v>128119</v>
          </cell>
          <cell r="B9887" t="str">
            <v>GERMAN TORRES CAÑAS</v>
          </cell>
          <cell r="C9887" t="str">
            <v>JOSE ISMAEL HURTADO DIAZ</v>
          </cell>
          <cell r="D9887" t="str">
            <v>CAMIMOTOS/ TALLER DE MOTOS</v>
          </cell>
          <cell r="E9887" t="str">
            <v>CL 2  3-154  BRR CENTRO</v>
          </cell>
          <cell r="F9887" t="str">
            <v>314 4140037</v>
          </cell>
          <cell r="G9887" t="str">
            <v>310 2980769</v>
          </cell>
          <cell r="I9887" t="str">
            <v>SALADOBLANCO</v>
          </cell>
          <cell r="J9887" t="str">
            <v>HUILA</v>
          </cell>
          <cell r="K9887" t="str">
            <v>X</v>
          </cell>
          <cell r="M9887">
            <v>83028942</v>
          </cell>
          <cell r="N9887" t="str">
            <v>camimotos305@gmail.com</v>
          </cell>
          <cell r="O9887" t="str">
            <v>PN</v>
          </cell>
          <cell r="P9887" t="str">
            <v>CR30</v>
          </cell>
        </row>
        <row r="9888">
          <cell r="A9888">
            <v>128138</v>
          </cell>
          <cell r="B9888" t="str">
            <v>GERMAN TORRES CAÑAS</v>
          </cell>
          <cell r="C9888" t="str">
            <v>ARGEMIRO MORENO CARDOZO</v>
          </cell>
          <cell r="E9888" t="str">
            <v>CRA. 5  1A-18 BRR TRINIDAD</v>
          </cell>
          <cell r="F9888" t="str">
            <v>322 4206200</v>
          </cell>
          <cell r="I9888" t="str">
            <v>PITALITO</v>
          </cell>
          <cell r="J9888" t="str">
            <v>HUILA</v>
          </cell>
          <cell r="K9888" t="str">
            <v>X</v>
          </cell>
          <cell r="M9888">
            <v>1083903937</v>
          </cell>
          <cell r="N9888" t="str">
            <v>emanuelpitalito@gmail.com</v>
          </cell>
          <cell r="O9888" t="str">
            <v>PN</v>
          </cell>
          <cell r="P9888" t="str">
            <v>CR30</v>
          </cell>
        </row>
        <row r="9889">
          <cell r="A9889">
            <v>128160</v>
          </cell>
          <cell r="B9889" t="str">
            <v>GERMAN TORRES CAÑAS</v>
          </cell>
          <cell r="C9889" t="str">
            <v>JESUS ALBERTO CLAROS ROJAS</v>
          </cell>
          <cell r="D9889" t="str">
            <v>SURTIMOTOS 2</v>
          </cell>
          <cell r="E9889" t="str">
            <v>CL 4  11-84  BRR ARANZAZU</v>
          </cell>
          <cell r="F9889" t="str">
            <v>311 2231860</v>
          </cell>
          <cell r="I9889" t="str">
            <v>GUADALUPE</v>
          </cell>
          <cell r="J9889" t="str">
            <v>HUILA</v>
          </cell>
          <cell r="K9889" t="str">
            <v>X</v>
          </cell>
          <cell r="M9889">
            <v>1081515399</v>
          </cell>
          <cell r="N9889" t="str">
            <v>albertoclaros14@gmail.com</v>
          </cell>
          <cell r="O9889" t="str">
            <v>PN</v>
          </cell>
          <cell r="P9889" t="str">
            <v>CR30</v>
          </cell>
        </row>
        <row r="9890">
          <cell r="A9890">
            <v>128225</v>
          </cell>
          <cell r="B9890" t="str">
            <v>GERMAN TORRES CAÑAS</v>
          </cell>
          <cell r="C9890" t="str">
            <v>AGROCOPERATIVA DEL HUILA SAS</v>
          </cell>
          <cell r="E9890" t="str">
            <v>CRA. 2  3-120 CGTO GUACACAYO</v>
          </cell>
          <cell r="F9890" t="str">
            <v>315 4646278</v>
          </cell>
          <cell r="G9890" t="str">
            <v>312 4451430</v>
          </cell>
          <cell r="I9890" t="str">
            <v>PITALITO</v>
          </cell>
          <cell r="J9890" t="str">
            <v>HUILA</v>
          </cell>
          <cell r="K9890" t="str">
            <v>X</v>
          </cell>
          <cell r="M9890">
            <v>9012338240</v>
          </cell>
          <cell r="N9890" t="str">
            <v>agrocooperativadelhuila@gmail.com</v>
          </cell>
          <cell r="O9890" t="str">
            <v>PN</v>
          </cell>
          <cell r="P9890" t="str">
            <v>CO00</v>
          </cell>
        </row>
        <row r="9891">
          <cell r="A9891">
            <v>128512</v>
          </cell>
          <cell r="B9891" t="str">
            <v>GERMAN TORRES CAÑAS</v>
          </cell>
          <cell r="C9891" t="str">
            <v>CARLOS ANDRES OROZCO BURBANO</v>
          </cell>
          <cell r="D9891" t="str">
            <v>MOTO PARTES OROZCO 2</v>
          </cell>
          <cell r="E9891" t="str">
            <v>CRA. 5  5-55 BRR SAN FERNANDO</v>
          </cell>
          <cell r="F9891" t="str">
            <v>322 3917865</v>
          </cell>
          <cell r="I9891" t="str">
            <v>ISNOS</v>
          </cell>
          <cell r="J9891" t="str">
            <v>HUILA</v>
          </cell>
          <cell r="K9891" t="str">
            <v>X</v>
          </cell>
          <cell r="M9891">
            <v>1083922945</v>
          </cell>
          <cell r="N9891" t="str">
            <v>caob131@hotmail.com</v>
          </cell>
          <cell r="O9891" t="str">
            <v>PN</v>
          </cell>
          <cell r="P9891" t="str">
            <v>CR30</v>
          </cell>
        </row>
        <row r="9892">
          <cell r="A9892">
            <v>128515</v>
          </cell>
          <cell r="B9892" t="str">
            <v>GERMAN TORRES CAÑAS</v>
          </cell>
          <cell r="C9892" t="str">
            <v>LUIS ENRIQUE ANGEL HOYOS</v>
          </cell>
          <cell r="D9892" t="str">
            <v>ALMACEN Y TALLER MOTOCAR</v>
          </cell>
          <cell r="E9892" t="str">
            <v>CL 3  8-91  BRR SAN JOSE</v>
          </cell>
          <cell r="F9892" t="str">
            <v>317 7440234</v>
          </cell>
          <cell r="I9892" t="str">
            <v>SAN AGUSTIN</v>
          </cell>
          <cell r="J9892" t="str">
            <v>HUILA</v>
          </cell>
          <cell r="K9892" t="str">
            <v>X</v>
          </cell>
          <cell r="M9892">
            <v>1082778860</v>
          </cell>
          <cell r="N9892" t="str">
            <v>almacenytallermotocar@hotmail.com</v>
          </cell>
          <cell r="O9892" t="str">
            <v>PN</v>
          </cell>
          <cell r="P9892" t="str">
            <v>CO00</v>
          </cell>
        </row>
        <row r="9893">
          <cell r="A9893">
            <v>129277</v>
          </cell>
          <cell r="B9893" t="str">
            <v>GERMAN TORRES CAÑAS</v>
          </cell>
          <cell r="C9893" t="str">
            <v>MAYRA ALEJANDRA ECHAVARRIA CHAVARRIA</v>
          </cell>
          <cell r="E9893" t="str">
            <v>CR 2 # 10-20 ESQ B/ AGUA BLANCA</v>
          </cell>
          <cell r="F9893" t="str">
            <v>8 838 0504</v>
          </cell>
          <cell r="G9893" t="str">
            <v>322 792 2056</v>
          </cell>
          <cell r="I9893" t="str">
            <v>PITALITO</v>
          </cell>
          <cell r="J9893" t="str">
            <v>HUILA</v>
          </cell>
          <cell r="K9893" t="str">
            <v>X</v>
          </cell>
          <cell r="M9893">
            <v>1045422626</v>
          </cell>
          <cell r="N9893" t="str">
            <v>reysanpe@hotmail.com</v>
          </cell>
          <cell r="O9893" t="str">
            <v>PN</v>
          </cell>
          <cell r="P9893" t="str">
            <v>CR30</v>
          </cell>
        </row>
        <row r="9894">
          <cell r="A9894">
            <v>129433</v>
          </cell>
          <cell r="B9894" t="str">
            <v>GERMAN TORRES CAÑAS</v>
          </cell>
          <cell r="C9894" t="str">
            <v>JULIAN ALBERTO TORRES VELASCO</v>
          </cell>
          <cell r="D9894" t="str">
            <v>MUNDIMOTOS PITALITO</v>
          </cell>
          <cell r="E9894" t="str">
            <v>CR 4 # 1-21 B/ TRINIDAD</v>
          </cell>
          <cell r="F9894" t="str">
            <v>320 431 9206</v>
          </cell>
          <cell r="I9894" t="str">
            <v>PITALITO</v>
          </cell>
          <cell r="J9894" t="str">
            <v>HUILA</v>
          </cell>
          <cell r="K9894" t="str">
            <v>X</v>
          </cell>
          <cell r="M9894">
            <v>1083888217</v>
          </cell>
          <cell r="N9894" t="str">
            <v>juliantorres2010@outlook.es</v>
          </cell>
          <cell r="O9894" t="str">
            <v>PN</v>
          </cell>
          <cell r="P9894" t="str">
            <v>CR30</v>
          </cell>
        </row>
        <row r="9895">
          <cell r="A9895">
            <v>129479</v>
          </cell>
          <cell r="B9895" t="str">
            <v>GERMAN TORRES CAÑAS</v>
          </cell>
          <cell r="C9895" t="str">
            <v>JAIRO VANEGAS TOLEDO</v>
          </cell>
          <cell r="D9895" t="str">
            <v>TALL Y VENT DE REPUESTO VANEGAS</v>
          </cell>
          <cell r="E9895" t="str">
            <v>VEREDA GUAYABAL B/ GUAYABAL</v>
          </cell>
          <cell r="F9895" t="str">
            <v>318 596 1679</v>
          </cell>
          <cell r="G9895" t="str">
            <v>317 302 5617</v>
          </cell>
          <cell r="I9895" t="str">
            <v>SUAZA</v>
          </cell>
          <cell r="J9895" t="str">
            <v>HUILA</v>
          </cell>
          <cell r="K9895" t="str">
            <v>X</v>
          </cell>
          <cell r="M9895">
            <v>1080361055</v>
          </cell>
          <cell r="N9895" t="str">
            <v>fotoype85@gmail.com</v>
          </cell>
          <cell r="O9895" t="str">
            <v>PN</v>
          </cell>
          <cell r="P9895" t="str">
            <v>CR30</v>
          </cell>
        </row>
        <row r="9896">
          <cell r="A9896">
            <v>129514</v>
          </cell>
          <cell r="B9896" t="str">
            <v>GERMAN TORRES CAÑAS</v>
          </cell>
          <cell r="C9896" t="str">
            <v>EDINSON GERMAN BURBANO INBUS</v>
          </cell>
          <cell r="D9896" t="str">
            <v>MOTO PARTES ISNOS</v>
          </cell>
          <cell r="E9896" t="str">
            <v>CRA 5 # 06-08 B/ CRISTO REY</v>
          </cell>
          <cell r="F9896" t="str">
            <v>320 424 0161</v>
          </cell>
          <cell r="I9896" t="str">
            <v>ISNOS</v>
          </cell>
          <cell r="J9896" t="str">
            <v>HUILA</v>
          </cell>
          <cell r="K9896" t="str">
            <v>X</v>
          </cell>
          <cell r="M9896">
            <v>1084259565</v>
          </cell>
          <cell r="N9896" t="str">
            <v>alburmotos@hotmail.com</v>
          </cell>
          <cell r="O9896" t="str">
            <v>PN</v>
          </cell>
          <cell r="P9896" t="str">
            <v>CR30</v>
          </cell>
        </row>
        <row r="9897">
          <cell r="A9897">
            <v>129917</v>
          </cell>
          <cell r="B9897" t="str">
            <v>GERMAN TORRES CAÑAS</v>
          </cell>
          <cell r="C9897" t="str">
            <v>JORGE ENRIQUE NARVAEZ ALVAREZ</v>
          </cell>
          <cell r="D9897" t="str">
            <v>MONTALLANTAS NARVEZ</v>
          </cell>
          <cell r="E9897" t="str">
            <v>CL 10 # 1A-30 B/ CAMBULOS</v>
          </cell>
          <cell r="F9897" t="str">
            <v>313 473 5826</v>
          </cell>
          <cell r="G9897" t="str">
            <v>322 289 2243</v>
          </cell>
          <cell r="I9897" t="str">
            <v>PITALITO</v>
          </cell>
          <cell r="J9897" t="str">
            <v>HUILA</v>
          </cell>
          <cell r="K9897" t="str">
            <v>X</v>
          </cell>
          <cell r="M9897">
            <v>14620858</v>
          </cell>
          <cell r="N9897" t="str">
            <v>jorgenriquenarvaez82@gmail.com</v>
          </cell>
          <cell r="O9897" t="str">
            <v>PN</v>
          </cell>
          <cell r="P9897" t="str">
            <v>CO00</v>
          </cell>
        </row>
        <row r="9898">
          <cell r="A9898">
            <v>130260</v>
          </cell>
          <cell r="B9898" t="str">
            <v>GERMAN TORRES CAÑAS</v>
          </cell>
          <cell r="C9898" t="str">
            <v>LEANDRO OCHOA UNI</v>
          </cell>
          <cell r="E9898" t="str">
            <v>CRA. 3 6-25 BRR CENTRO BRUSELAS</v>
          </cell>
          <cell r="F9898" t="str">
            <v>321 2374331</v>
          </cell>
          <cell r="I9898" t="str">
            <v>PITALITO</v>
          </cell>
          <cell r="J9898" t="str">
            <v>HUILA</v>
          </cell>
          <cell r="K9898" t="str">
            <v>X</v>
          </cell>
          <cell r="M9898">
            <v>12265166</v>
          </cell>
          <cell r="N9898" t="str">
            <v>leandro8a01@hotmail.com</v>
          </cell>
          <cell r="O9898" t="str">
            <v>PN</v>
          </cell>
          <cell r="P9898" t="str">
            <v>CO00</v>
          </cell>
        </row>
        <row r="9899">
          <cell r="A9899">
            <v>130309</v>
          </cell>
          <cell r="B9899" t="str">
            <v>GERMAN TORRES CAÑAS</v>
          </cell>
          <cell r="C9899" t="str">
            <v>JAIME GARCIA NUÑEZ</v>
          </cell>
          <cell r="D9899" t="str">
            <v>AUTOREPUESTOS GARCIA DEL HUILA</v>
          </cell>
          <cell r="E9899" t="str">
            <v>CL 2 SUR  4-80 BRR TRINIDAD</v>
          </cell>
          <cell r="F9899" t="str">
            <v>313 3920637</v>
          </cell>
          <cell r="I9899" t="str">
            <v>PITALITO</v>
          </cell>
          <cell r="J9899" t="str">
            <v>HUILA</v>
          </cell>
          <cell r="K9899" t="str">
            <v>X</v>
          </cell>
          <cell r="M9899">
            <v>12234646</v>
          </cell>
          <cell r="N9899" t="str">
            <v>jaime.garcia69@hotmail.com</v>
          </cell>
          <cell r="O9899" t="str">
            <v>PN</v>
          </cell>
          <cell r="P9899" t="str">
            <v>CR30</v>
          </cell>
        </row>
        <row r="9900">
          <cell r="A9900">
            <v>130823</v>
          </cell>
          <cell r="B9900" t="str">
            <v>GERMAN TORRES CAÑAS</v>
          </cell>
          <cell r="C9900" t="str">
            <v>ROBINSON ALEXANDER CORDOBA GOMEZ</v>
          </cell>
          <cell r="E9900" t="str">
            <v>VEREDA LLANO GRANDE VIA SAN AGUS</v>
          </cell>
          <cell r="F9900" t="str">
            <v>321 262 8559</v>
          </cell>
          <cell r="I9900" t="str">
            <v>PITALITO</v>
          </cell>
          <cell r="J9900" t="str">
            <v>HUILA</v>
          </cell>
          <cell r="K9900" t="str">
            <v>X</v>
          </cell>
          <cell r="M9900">
            <v>83041235</v>
          </cell>
          <cell r="N9900" t="str">
            <v>robinson.alexander@gmail.com</v>
          </cell>
          <cell r="O9900" t="str">
            <v>PN</v>
          </cell>
          <cell r="P9900" t="str">
            <v>CO00</v>
          </cell>
        </row>
        <row r="9901">
          <cell r="A9901">
            <v>130927</v>
          </cell>
          <cell r="B9901" t="str">
            <v>GERMAN TORRES CAÑAS</v>
          </cell>
          <cell r="C9901" t="str">
            <v>ACENETH SANCHEZ ORTIZ</v>
          </cell>
          <cell r="D9901" t="str">
            <v>ACE I REPUESTOS &amp; AUTOCENTER</v>
          </cell>
          <cell r="E9901" t="str">
            <v>CR 3 # 1SUR-19 B/ BALVANERA</v>
          </cell>
          <cell r="F9901" t="str">
            <v>8 836 5633</v>
          </cell>
          <cell r="G9901" t="str">
            <v>317 442 2055</v>
          </cell>
          <cell r="I9901" t="str">
            <v>PITALITO</v>
          </cell>
          <cell r="J9901" t="str">
            <v>HUILA</v>
          </cell>
          <cell r="K9901" t="str">
            <v>X</v>
          </cell>
          <cell r="M9901">
            <v>36290957</v>
          </cell>
          <cell r="N9901" t="str">
            <v>acerepuestos@hotmail.com</v>
          </cell>
          <cell r="O9901" t="str">
            <v>PN</v>
          </cell>
          <cell r="P9901" t="str">
            <v>CR30</v>
          </cell>
        </row>
        <row r="9902">
          <cell r="A9902">
            <v>131105</v>
          </cell>
          <cell r="B9902" t="str">
            <v>GERMAN TORRES CAÑAS</v>
          </cell>
          <cell r="C9902" t="str">
            <v>WILBER ARTURO GARZON QUINTERO</v>
          </cell>
          <cell r="E9902" t="str">
            <v>CL 3 # 1-82 B/ SAN ANTONIO</v>
          </cell>
          <cell r="F9902" t="str">
            <v>311 291 4230</v>
          </cell>
          <cell r="I9902" t="str">
            <v>TARQUI</v>
          </cell>
          <cell r="J9902" t="str">
            <v>HUILA</v>
          </cell>
          <cell r="K9902" t="str">
            <v>X</v>
          </cell>
          <cell r="M9902">
            <v>83226599</v>
          </cell>
          <cell r="N9902" t="str">
            <v>nawiroju@hotmail.com</v>
          </cell>
          <cell r="O9902" t="str">
            <v>PN</v>
          </cell>
          <cell r="P9902" t="str">
            <v>CO00</v>
          </cell>
        </row>
        <row r="9903">
          <cell r="A9903">
            <v>131136</v>
          </cell>
          <cell r="B9903" t="str">
            <v>GERMAN TORRES CAÑAS</v>
          </cell>
          <cell r="C9903" t="str">
            <v>YOLANDA JOAQUI SUAREZ</v>
          </cell>
          <cell r="E9903" t="str">
            <v>VD POLMAR DE CRIOLLOS</v>
          </cell>
          <cell r="F9903" t="str">
            <v>313 556 3983</v>
          </cell>
          <cell r="G9903" t="str">
            <v>312 545 1064</v>
          </cell>
          <cell r="I9903" t="str">
            <v>PITALITO</v>
          </cell>
          <cell r="J9903" t="str">
            <v>HUILA</v>
          </cell>
          <cell r="K9903" t="str">
            <v>X</v>
          </cell>
          <cell r="M9903">
            <v>1083886491</v>
          </cell>
          <cell r="N9903" t="str">
            <v>yolandajoaqui90@gmail.com</v>
          </cell>
          <cell r="O9903" t="str">
            <v>PN</v>
          </cell>
          <cell r="P9903" t="str">
            <v>CO00</v>
          </cell>
        </row>
        <row r="9904">
          <cell r="A9904">
            <v>131176</v>
          </cell>
          <cell r="B9904" t="str">
            <v>GERMAN TORRES CAÑAS</v>
          </cell>
          <cell r="C9904" t="str">
            <v>MILTON STIVEN HOYOS HERMIDA</v>
          </cell>
          <cell r="E9904" t="str">
            <v>DG 3 SUR 16</v>
          </cell>
          <cell r="F9904" t="str">
            <v>310 211 5019</v>
          </cell>
          <cell r="I9904" t="str">
            <v>PITALITO</v>
          </cell>
          <cell r="J9904" t="str">
            <v>HUILA</v>
          </cell>
          <cell r="K9904" t="str">
            <v>X</v>
          </cell>
          <cell r="M9904">
            <v>1083919741</v>
          </cell>
          <cell r="N9904" t="str">
            <v>yamile7500@hotmail.com</v>
          </cell>
          <cell r="O9904" t="str">
            <v>PN</v>
          </cell>
          <cell r="P9904" t="str">
            <v>CR30</v>
          </cell>
        </row>
        <row r="9905">
          <cell r="A9905">
            <v>131444</v>
          </cell>
          <cell r="B9905" t="str">
            <v>GERMAN TORRES CAÑAS</v>
          </cell>
          <cell r="C9905" t="str">
            <v>ALEXANDER ALVARADO CERON</v>
          </cell>
          <cell r="E9905" t="str">
            <v>CL 6 # 7-32 B/ EL COLISEO</v>
          </cell>
          <cell r="F9905" t="str">
            <v>321 945 7897</v>
          </cell>
          <cell r="I9905" t="str">
            <v>ISNOS</v>
          </cell>
          <cell r="J9905" t="str">
            <v>HUILA</v>
          </cell>
          <cell r="K9905" t="str">
            <v>X</v>
          </cell>
          <cell r="M9905">
            <v>1084257744</v>
          </cell>
          <cell r="N9905" t="str">
            <v>alvaradoceronalexander133@gmail.com</v>
          </cell>
          <cell r="O9905" t="str">
            <v>PN</v>
          </cell>
          <cell r="P9905" t="str">
            <v>CO00</v>
          </cell>
        </row>
        <row r="9906">
          <cell r="A9906">
            <v>131490</v>
          </cell>
          <cell r="B9906" t="str">
            <v>GERMAN TORRES CAÑAS</v>
          </cell>
          <cell r="C9906" t="str">
            <v>DIDIER SAMUEL CHINDOY CHILITO</v>
          </cell>
          <cell r="D9906" t="str">
            <v>TALLER DE MOTOS EL CHINO</v>
          </cell>
          <cell r="E9906" t="str">
            <v>CL 11 SUR # 1-31 B/ LOS ANDES</v>
          </cell>
          <cell r="F9906" t="str">
            <v>318 704 4600</v>
          </cell>
          <cell r="I9906" t="str">
            <v>PITALITO</v>
          </cell>
          <cell r="J9906" t="str">
            <v>HUILA</v>
          </cell>
          <cell r="K9906" t="str">
            <v>X</v>
          </cell>
          <cell r="M9906">
            <v>1062754451</v>
          </cell>
          <cell r="N9906" t="str">
            <v>didier-chindoy2015@hotmail.com</v>
          </cell>
          <cell r="O9906" t="str">
            <v>PN</v>
          </cell>
          <cell r="P9906" t="str">
            <v>CO00</v>
          </cell>
        </row>
        <row r="9907">
          <cell r="A9907">
            <v>132619</v>
          </cell>
          <cell r="B9907" t="str">
            <v>GERMAN TORRES CAÑAS</v>
          </cell>
          <cell r="C9907" t="str">
            <v xml:space="preserve"> INVERSIONES GARCES QUINTERO SAS</v>
          </cell>
          <cell r="E9907" t="str">
            <v>CR 6 # 6-27 B/ EL ROSARIO</v>
          </cell>
          <cell r="F9907">
            <v>3138306446</v>
          </cell>
          <cell r="I9907" t="str">
            <v>OPORAPA</v>
          </cell>
          <cell r="J9907" t="str">
            <v>HUILA</v>
          </cell>
          <cell r="K9907" t="str">
            <v>X</v>
          </cell>
          <cell r="M9907">
            <v>9005522239</v>
          </cell>
          <cell r="N9907" t="str">
            <v>oporapaeds-invergqadmi@hotmail.com</v>
          </cell>
          <cell r="O9907" t="str">
            <v>PJ</v>
          </cell>
          <cell r="P9907" t="str">
            <v>CR15</v>
          </cell>
        </row>
        <row r="9908">
          <cell r="A9908">
            <v>132669</v>
          </cell>
          <cell r="B9908" t="str">
            <v>GERMAN TORRES CAÑAS</v>
          </cell>
          <cell r="C9908" t="str">
            <v xml:space="preserve">YUBELLY ANDREA MARTINEZ SAN JUAN  </v>
          </cell>
          <cell r="E9908" t="str">
            <v>CLL 2 SUR # 4-37 B/TRINIDAD</v>
          </cell>
          <cell r="F9908">
            <v>3124476899</v>
          </cell>
          <cell r="I9908" t="str">
            <v>PITALITO</v>
          </cell>
          <cell r="J9908" t="str">
            <v>HUILA</v>
          </cell>
          <cell r="K9908" t="str">
            <v>X</v>
          </cell>
          <cell r="M9908">
            <v>1083903238</v>
          </cell>
          <cell r="N9908" t="str">
            <v xml:space="preserve"> yubellymartinez832@gmail.com</v>
          </cell>
          <cell r="O9908" t="str">
            <v>PN</v>
          </cell>
          <cell r="P9908" t="str">
            <v>CO00</v>
          </cell>
        </row>
        <row r="9909">
          <cell r="A9909">
            <v>132923</v>
          </cell>
          <cell r="B9909" t="str">
            <v>GERMAN TORRES CAÑAS</v>
          </cell>
          <cell r="C9909" t="str">
            <v>INTERAMERICANA DE CONSTRUCCION INTCO SAS</v>
          </cell>
          <cell r="D9909" t="str">
            <v xml:space="preserve">  AUTOCENTRO LAS PALMAS VARLOIZ</v>
          </cell>
          <cell r="E9909" t="str">
            <v xml:space="preserve">AV CRV CR 15 ENTRE CL 16 Y 17 </v>
          </cell>
          <cell r="G9909">
            <v>3172180183</v>
          </cell>
          <cell r="I9909" t="str">
            <v>PITALITO</v>
          </cell>
          <cell r="J9909" t="str">
            <v>HUILA</v>
          </cell>
          <cell r="K9909" t="str">
            <v>X</v>
          </cell>
          <cell r="M9909">
            <v>901415842</v>
          </cell>
          <cell r="N9909" t="str">
            <v>interamericanadeconstruccion@gmail.com</v>
          </cell>
          <cell r="O9909" t="str">
            <v>PJ</v>
          </cell>
          <cell r="P9909" t="str">
            <v>CR30</v>
          </cell>
        </row>
        <row r="9910">
          <cell r="A9910">
            <v>133033</v>
          </cell>
          <cell r="B9910" t="str">
            <v>GERMAN TORRES CAÑAS</v>
          </cell>
          <cell r="C9910" t="str">
            <v>RUBIELA TOBON HENAO</v>
          </cell>
          <cell r="E9910" t="str">
            <v>SAN JUAN DE VILLALOBOS B/ CENTRO</v>
          </cell>
          <cell r="F9910">
            <v>3125668042</v>
          </cell>
          <cell r="G9910">
            <v>3115302355</v>
          </cell>
          <cell r="I9910" t="str">
            <v>SAN JUAN</v>
          </cell>
          <cell r="J9910" t="str">
            <v>CAUCA</v>
          </cell>
          <cell r="K9910" t="str">
            <v>X</v>
          </cell>
          <cell r="M9910">
            <v>36280667</v>
          </cell>
          <cell r="N9910" t="str">
            <v>fabian10gomez10@gmail.com</v>
          </cell>
          <cell r="O9910" t="str">
            <v>PN</v>
          </cell>
          <cell r="P9910" t="str">
            <v>CO00</v>
          </cell>
        </row>
        <row r="9911">
          <cell r="A9911">
            <v>133087</v>
          </cell>
          <cell r="B9911" t="str">
            <v>GERMAN TORRES CAÑAS</v>
          </cell>
          <cell r="C9911" t="str">
            <v>CRISTIAN EDUARDO PEÑA NUÑEZ</v>
          </cell>
          <cell r="D9911" t="str">
            <v>K Y F MOTOS</v>
          </cell>
          <cell r="E9911" t="str">
            <v>CORREGIMIENTO GUACACAYO</v>
          </cell>
          <cell r="G9911">
            <v>3164076947</v>
          </cell>
          <cell r="I9911" t="str">
            <v>PITALITO</v>
          </cell>
          <cell r="J9911" t="str">
            <v>HUILA</v>
          </cell>
          <cell r="K9911" t="str">
            <v>X</v>
          </cell>
          <cell r="M9911">
            <v>1007431150</v>
          </cell>
          <cell r="N9911" t="str">
            <v>penanunezc@gmail.com</v>
          </cell>
          <cell r="O9911" t="str">
            <v>PN</v>
          </cell>
          <cell r="P9911" t="str">
            <v>CR15</v>
          </cell>
        </row>
        <row r="9912">
          <cell r="A9912">
            <v>133481</v>
          </cell>
          <cell r="B9912" t="str">
            <v>GERMAN TORRES CAÑAS</v>
          </cell>
          <cell r="C9912" t="str">
            <v>KATERINE CALDERON PARRA</v>
          </cell>
          <cell r="D9912" t="str">
            <v>MAXIREPUESTOS LA CUARTA K</v>
          </cell>
          <cell r="E9912" t="str">
            <v>CR 4 # 34-73 B/LA CRUZ</v>
          </cell>
          <cell r="G9912">
            <v>3124361714</v>
          </cell>
          <cell r="I9912" t="str">
            <v>TIMANA</v>
          </cell>
          <cell r="J9912" t="str">
            <v>HUILA</v>
          </cell>
          <cell r="K9912" t="str">
            <v>X</v>
          </cell>
          <cell r="M9912">
            <v>1080934456</v>
          </cell>
          <cell r="N9912" t="str">
            <v>karterinecalderon73@gmail.com</v>
          </cell>
          <cell r="O9912" t="str">
            <v>PN</v>
          </cell>
          <cell r="P9912" t="str">
            <v>CR15</v>
          </cell>
        </row>
        <row r="9913">
          <cell r="A9913">
            <v>133668</v>
          </cell>
          <cell r="B9913" t="str">
            <v>GERMAN TORRES CAÑAS</v>
          </cell>
          <cell r="C9913" t="str">
            <v>JHON LASSO CERON</v>
          </cell>
          <cell r="E9913" t="str">
            <v xml:space="preserve">CALLE 69 # 7LBIS 39 B/PINOS </v>
          </cell>
          <cell r="G9913">
            <v>3104599793</v>
          </cell>
          <cell r="I9913" t="str">
            <v>PITALITO</v>
          </cell>
          <cell r="J9913" t="str">
            <v>HUILA</v>
          </cell>
          <cell r="K9913" t="str">
            <v>X</v>
          </cell>
          <cell r="M9913">
            <v>98323612</v>
          </cell>
          <cell r="N9913" t="str">
            <v>jhonlaso11@gmail.com</v>
          </cell>
          <cell r="O9913" t="str">
            <v>PN</v>
          </cell>
          <cell r="P9913" t="str">
            <v>CO00</v>
          </cell>
        </row>
        <row r="9914">
          <cell r="A9914">
            <v>133743</v>
          </cell>
          <cell r="B9914" t="str">
            <v>GERMAN TORRES CAÑAS</v>
          </cell>
          <cell r="C9914" t="str">
            <v>JUDDY STEFANNY MOLINA HENAO</v>
          </cell>
          <cell r="E9914" t="str">
            <v xml:space="preserve">CARRERA 3 # 22A-40 SUR B/SOLARTE </v>
          </cell>
          <cell r="G9914">
            <v>3202406900</v>
          </cell>
          <cell r="I9914" t="str">
            <v>PITALITO</v>
          </cell>
          <cell r="J9914" t="str">
            <v>HUILA</v>
          </cell>
          <cell r="K9914" t="str">
            <v>X</v>
          </cell>
          <cell r="M9914">
            <v>1083889374</v>
          </cell>
          <cell r="N9914" t="str">
            <v>humberto1306@hotmail.com</v>
          </cell>
          <cell r="O9914" t="str">
            <v>PN</v>
          </cell>
          <cell r="P9914" t="str">
            <v>CR30</v>
          </cell>
        </row>
        <row r="9915">
          <cell r="A9915">
            <v>133744</v>
          </cell>
          <cell r="B9915" t="str">
            <v>GERMAN TORRES CAÑAS</v>
          </cell>
          <cell r="C9915" t="str">
            <v>MARIA EDILMA CUELLAR DE CLAROS</v>
          </cell>
          <cell r="D9915" t="str">
            <v xml:space="preserve">MOTOS Y REPUESTOS MALDONADO </v>
          </cell>
          <cell r="E9915" t="str">
            <v>VEREDA E VERGEL</v>
          </cell>
          <cell r="G9915">
            <v>3115464598</v>
          </cell>
          <cell r="I9915" t="str">
            <v>TARQUI</v>
          </cell>
          <cell r="J9915" t="str">
            <v>HUILA</v>
          </cell>
          <cell r="K9915" t="str">
            <v>X</v>
          </cell>
          <cell r="M9915">
            <v>36100055</v>
          </cell>
          <cell r="N9915" t="str">
            <v>edilmacuellar2020@gmail.com</v>
          </cell>
          <cell r="O9915" t="str">
            <v>PN</v>
          </cell>
          <cell r="P9915" t="str">
            <v>CR30</v>
          </cell>
        </row>
        <row r="9916">
          <cell r="A9916">
            <v>133761</v>
          </cell>
          <cell r="B9916" t="str">
            <v>GERMAN TORRES CAÑAS</v>
          </cell>
          <cell r="C9916" t="str">
            <v>DUVERNEY HERNANDEZ PALADINEZ</v>
          </cell>
          <cell r="E9916" t="str">
            <v>L 70 # 4-26 BR CANDELARIA</v>
          </cell>
          <cell r="G9916">
            <v>3125890566</v>
          </cell>
          <cell r="I9916" t="str">
            <v>ISNOS</v>
          </cell>
          <cell r="J9916" t="str">
            <v>HUILA</v>
          </cell>
          <cell r="K9916" t="str">
            <v>X</v>
          </cell>
          <cell r="M9916">
            <v>83219431</v>
          </cell>
          <cell r="N9916" t="str">
            <v>tallerdyjmotos@gmail.com</v>
          </cell>
          <cell r="O9916" t="str">
            <v>PN</v>
          </cell>
          <cell r="P9916" t="str">
            <v>CO00</v>
          </cell>
        </row>
        <row r="9917">
          <cell r="A9917">
            <v>134000</v>
          </cell>
          <cell r="B9917" t="str">
            <v>GERMAN TORRES CAÑAS</v>
          </cell>
          <cell r="C9917" t="str">
            <v>UBALDA INEL MENESES DORADO</v>
          </cell>
          <cell r="E9917" t="str">
            <v>TARQUI -ELIAS 8-36 BR CENTRO</v>
          </cell>
          <cell r="G9917">
            <v>3138510352</v>
          </cell>
          <cell r="I9917" t="str">
            <v>TARQUI</v>
          </cell>
          <cell r="J9917" t="str">
            <v>HUILA</v>
          </cell>
          <cell r="K9917" t="str">
            <v>X</v>
          </cell>
          <cell r="M9917">
            <v>26578837</v>
          </cell>
          <cell r="N9917" t="str">
            <v>geremiastrujillo65@hotmail.com</v>
          </cell>
          <cell r="O9917" t="str">
            <v>PN</v>
          </cell>
          <cell r="P9917" t="str">
            <v>CO00</v>
          </cell>
        </row>
        <row r="9918">
          <cell r="A9918">
            <v>134091</v>
          </cell>
          <cell r="B9918" t="str">
            <v>GERMAN TORRES CAÑAS</v>
          </cell>
          <cell r="C9918" t="str">
            <v>RIGOBERTO BURBANO MARTINEZ</v>
          </cell>
          <cell r="E9918" t="str">
            <v>CLL 5 # 19-40 BR AMERICA</v>
          </cell>
          <cell r="G9918">
            <v>323565774</v>
          </cell>
          <cell r="I9918" t="str">
            <v>PITALITO</v>
          </cell>
          <cell r="J9918" t="str">
            <v>HUILA</v>
          </cell>
          <cell r="K9918" t="str">
            <v>X</v>
          </cell>
          <cell r="M9918">
            <v>83212083</v>
          </cell>
          <cell r="N9918" t="str">
            <v>rigobertoburbanoollo2@hotmail.com</v>
          </cell>
          <cell r="O9918" t="str">
            <v>PN</v>
          </cell>
          <cell r="P9918" t="str">
            <v>CR30</v>
          </cell>
        </row>
        <row r="9919">
          <cell r="A9919">
            <v>134841</v>
          </cell>
          <cell r="B9919" t="str">
            <v>GERMAN TORRES CAÑAS</v>
          </cell>
          <cell r="C9919" t="str">
            <v>LEONARDO ROJAS ROJAS</v>
          </cell>
          <cell r="D9919" t="str">
            <v>EDS EDIMAR</v>
          </cell>
          <cell r="E9919" t="str">
            <v>CLL 7 # 7-22 BR EL ROSARIO</v>
          </cell>
          <cell r="G9919">
            <v>3143957535</v>
          </cell>
          <cell r="I9919" t="str">
            <v>OPORAPA</v>
          </cell>
          <cell r="J9919" t="str">
            <v>HUILA</v>
          </cell>
          <cell r="K9919" t="str">
            <v>X</v>
          </cell>
          <cell r="M9919">
            <v>1084898243</v>
          </cell>
          <cell r="N9919" t="str">
            <v>lerojasro@gmail.com</v>
          </cell>
          <cell r="O9919" t="str">
            <v>PN</v>
          </cell>
          <cell r="P9919" t="str">
            <v>CR30</v>
          </cell>
        </row>
        <row r="9920">
          <cell r="A9920">
            <v>134861</v>
          </cell>
          <cell r="B9920" t="str">
            <v>GERMAN TORRES CAÑAS</v>
          </cell>
          <cell r="C9920" t="str">
            <v>JOSE RICARDO CARVAJAL STERLING</v>
          </cell>
          <cell r="E9920" t="str">
            <v>CRA 3 # 6-67 BR CENTRO</v>
          </cell>
          <cell r="G9920">
            <v>3203196063</v>
          </cell>
          <cell r="I9920" t="str">
            <v>TIMANA</v>
          </cell>
          <cell r="J9920" t="str">
            <v>HUILA</v>
          </cell>
          <cell r="K9920" t="str">
            <v>X</v>
          </cell>
          <cell r="M9920">
            <v>80721127</v>
          </cell>
          <cell r="N9920" t="str">
            <v>jrcscarvajal1010@gmail.com</v>
          </cell>
          <cell r="O9920" t="str">
            <v>PN</v>
          </cell>
          <cell r="P9920" t="str">
            <v>CO00</v>
          </cell>
        </row>
        <row r="9921">
          <cell r="A9921">
            <v>134864</v>
          </cell>
          <cell r="B9921" t="str">
            <v>GERMAN TORRES CAÑAS</v>
          </cell>
          <cell r="C9921" t="str">
            <v>OMAIRA BURBANO PARDO</v>
          </cell>
          <cell r="E9921" t="str">
            <v>IMPECCION EL GALLARDO 41 -77A</v>
          </cell>
          <cell r="G9921">
            <v>3186670359</v>
          </cell>
          <cell r="I9921" t="str">
            <v>SUAZA</v>
          </cell>
          <cell r="J9921" t="str">
            <v>HUILA</v>
          </cell>
          <cell r="K9921" t="str">
            <v>X</v>
          </cell>
          <cell r="M9921">
            <v>36115504</v>
          </cell>
          <cell r="N9921" t="str">
            <v>soraquital12@hotmail.com</v>
          </cell>
          <cell r="O9921" t="str">
            <v>PN</v>
          </cell>
          <cell r="P9921" t="str">
            <v>CR15</v>
          </cell>
        </row>
        <row r="9922">
          <cell r="A9922">
            <v>135133</v>
          </cell>
          <cell r="B9922" t="str">
            <v>GERMAN TORRES CAÑAS</v>
          </cell>
          <cell r="C9922" t="str">
            <v>CRISTIAN RENE SANCHEZ LARA</v>
          </cell>
          <cell r="E9922" t="str">
            <v>CL 2 #4-80 SUR B/ CENTRO</v>
          </cell>
          <cell r="G9922">
            <v>3132610654</v>
          </cell>
          <cell r="I9922" t="str">
            <v>PITALITO</v>
          </cell>
          <cell r="J9922" t="str">
            <v>HUILA</v>
          </cell>
          <cell r="K9922" t="str">
            <v>X</v>
          </cell>
          <cell r="M9922">
            <v>1083894106</v>
          </cell>
          <cell r="N9922" t="str">
            <v>cristianrenesan@gmail.com</v>
          </cell>
          <cell r="O9922" t="str">
            <v>PN</v>
          </cell>
          <cell r="P9922" t="str">
            <v>CR30</v>
          </cell>
        </row>
        <row r="9923">
          <cell r="A9923">
            <v>135135</v>
          </cell>
          <cell r="B9923" t="str">
            <v>GERMAN TORRES CAÑAS</v>
          </cell>
          <cell r="C9923" t="str">
            <v>RODRIGO CHAVARRO ROJAS</v>
          </cell>
          <cell r="E9923" t="str">
            <v>CENTRO POBLADO QUITURO</v>
          </cell>
          <cell r="G9923">
            <v>3144684376</v>
          </cell>
          <cell r="I9923" t="str">
            <v>TARQUI</v>
          </cell>
          <cell r="J9923" t="str">
            <v>HUILA</v>
          </cell>
          <cell r="K9923" t="str">
            <v>X</v>
          </cell>
          <cell r="M9923">
            <v>83232085</v>
          </cell>
          <cell r="N9923" t="str">
            <v>rodrimotos2010@hotmail.com</v>
          </cell>
          <cell r="O9923" t="str">
            <v>PN</v>
          </cell>
          <cell r="P9923" t="str">
            <v>CR15</v>
          </cell>
        </row>
        <row r="9924">
          <cell r="A9924">
            <v>135137</v>
          </cell>
          <cell r="B9924" t="str">
            <v>GERMAN TORRES CAÑAS</v>
          </cell>
          <cell r="C9924" t="str">
            <v>WILLIAM ANDRES CERON BOLAÑOS</v>
          </cell>
          <cell r="E9924" t="str">
            <v>CL 2 SUR # 4-78 B/CENTRO</v>
          </cell>
          <cell r="G9924">
            <v>3108019312</v>
          </cell>
          <cell r="I9924" t="str">
            <v>PITALITO</v>
          </cell>
          <cell r="J9924" t="str">
            <v>HUILA</v>
          </cell>
          <cell r="K9924" t="str">
            <v>X</v>
          </cell>
          <cell r="M9924">
            <v>1083901060</v>
          </cell>
          <cell r="N9924" t="str">
            <v>andresceron1792@gmail.com</v>
          </cell>
          <cell r="O9924" t="str">
            <v>PN</v>
          </cell>
          <cell r="P9924" t="str">
            <v>CR30</v>
          </cell>
        </row>
        <row r="9925">
          <cell r="A9925">
            <v>135145</v>
          </cell>
          <cell r="B9925" t="str">
            <v>GERMAN TORRES CAÑAS</v>
          </cell>
          <cell r="C9925" t="str">
            <v>WILSON DAVID TUMBAJOY ORTIZ</v>
          </cell>
          <cell r="D9925" t="str">
            <v>AGROOPITA CENTRO AGROPECUARIO</v>
          </cell>
          <cell r="E9925" t="str">
            <v>CLL 6 # 2-45 BR BRUSELAS</v>
          </cell>
          <cell r="G9925">
            <v>3134847851</v>
          </cell>
          <cell r="I9925" t="str">
            <v>PITALITO</v>
          </cell>
          <cell r="J9925" t="str">
            <v>HUILA</v>
          </cell>
          <cell r="K9925" t="str">
            <v>X</v>
          </cell>
          <cell r="M9925">
            <v>1089076779</v>
          </cell>
          <cell r="N9925" t="str">
            <v>agroopita@gmail.com</v>
          </cell>
          <cell r="O9925" t="str">
            <v>PN</v>
          </cell>
          <cell r="P9925" t="str">
            <v>CO00</v>
          </cell>
        </row>
        <row r="9926">
          <cell r="A9926">
            <v>135452</v>
          </cell>
          <cell r="B9926" t="str">
            <v>GERMAN TORRES CAÑAS</v>
          </cell>
          <cell r="C9926" t="str">
            <v>LUZ EMILIA SANJUAN CLAROS</v>
          </cell>
          <cell r="E9926" t="str">
            <v>CL 2 SUR # 4-37 B/ CENTRO</v>
          </cell>
          <cell r="G9926">
            <v>3107588441</v>
          </cell>
          <cell r="I9926" t="str">
            <v>PITALITO</v>
          </cell>
          <cell r="J9926" t="str">
            <v>HUILA</v>
          </cell>
          <cell r="K9926" t="str">
            <v>X</v>
          </cell>
          <cell r="M9926">
            <v>1083881004</v>
          </cell>
          <cell r="N9926" t="str">
            <v>luzemiliamci@hotmail.com</v>
          </cell>
          <cell r="O9926" t="str">
            <v>PN</v>
          </cell>
          <cell r="P9926" t="str">
            <v>CR15</v>
          </cell>
        </row>
        <row r="9927">
          <cell r="A9927">
            <v>135510</v>
          </cell>
          <cell r="B9927" t="str">
            <v>GERMAN TORRES CAÑAS</v>
          </cell>
          <cell r="C9927" t="str">
            <v>LORENA GUERRERO SUAREZ</v>
          </cell>
          <cell r="E9927" t="str">
            <v>CR 5 1SUR  36 B/ CENTRO</v>
          </cell>
          <cell r="G9927">
            <v>3222005973</v>
          </cell>
          <cell r="I9927" t="str">
            <v>PITALITO</v>
          </cell>
          <cell r="J9927" t="str">
            <v>HUILA</v>
          </cell>
          <cell r="K9927" t="str">
            <v>X</v>
          </cell>
          <cell r="M9927">
            <v>1083894661</v>
          </cell>
          <cell r="N9927" t="str">
            <v>gordissami@gmail.com</v>
          </cell>
          <cell r="O9927" t="str">
            <v>PN</v>
          </cell>
          <cell r="P9927" t="str">
            <v>CO00</v>
          </cell>
        </row>
        <row r="9928">
          <cell r="A9928">
            <v>135599</v>
          </cell>
          <cell r="B9928" t="str">
            <v>GERMAN TORRES CAÑAS</v>
          </cell>
          <cell r="C9928" t="str">
            <v>LUISA FERNANDA SUAREZ SUAREZ</v>
          </cell>
          <cell r="E9928" t="str">
            <v>CL 4 # 8-60 B/ CENTRO</v>
          </cell>
          <cell r="G9928">
            <v>3103129362</v>
          </cell>
          <cell r="I9928" t="str">
            <v>TARQUI</v>
          </cell>
          <cell r="J9928" t="str">
            <v>HUILA</v>
          </cell>
          <cell r="K9928" t="str">
            <v>X</v>
          </cell>
          <cell r="M9928">
            <v>26493234</v>
          </cell>
          <cell r="N9928" t="str">
            <v>agrocosechatarqui@gmail.com</v>
          </cell>
          <cell r="O9928" t="str">
            <v>PN</v>
          </cell>
          <cell r="P9928" t="str">
            <v>CO00</v>
          </cell>
        </row>
        <row r="9929">
          <cell r="A9929">
            <v>135662</v>
          </cell>
          <cell r="B9929" t="str">
            <v>GERMAN TORRES CAÑAS</v>
          </cell>
          <cell r="C9929" t="str">
            <v>ESTACION DE SERVICIOS PAZ DEL RIO S</v>
          </cell>
          <cell r="E9929" t="str">
            <v>KM 20 VDA MATANZAS VIA PITALITO SAN</v>
          </cell>
          <cell r="G9929">
            <v>3118545642</v>
          </cell>
          <cell r="I9929" t="str">
            <v>SAN AGUSTIN</v>
          </cell>
          <cell r="J9929" t="str">
            <v>HUILA</v>
          </cell>
          <cell r="K9929" t="str">
            <v>X</v>
          </cell>
          <cell r="M9929">
            <v>9013617471</v>
          </cell>
          <cell r="N9929" t="str">
            <v>es.pazdelrio747@gmail.com</v>
          </cell>
          <cell r="O9929" t="str">
            <v>PJ</v>
          </cell>
          <cell r="P9929" t="str">
            <v>CR30</v>
          </cell>
        </row>
        <row r="9930">
          <cell r="A9930">
            <v>135670</v>
          </cell>
          <cell r="B9930" t="str">
            <v>GERMAN TORRES CAÑAS</v>
          </cell>
          <cell r="C9930" t="str">
            <v>ANA MARIA ALZATE MARIN</v>
          </cell>
          <cell r="E9930" t="str">
            <v>CR 6 # 5-26 B/ SAN FERNANDO</v>
          </cell>
          <cell r="G9930">
            <v>3106298646</v>
          </cell>
          <cell r="I9930" t="str">
            <v>ISNOS</v>
          </cell>
          <cell r="J9930" t="str">
            <v>HUILA</v>
          </cell>
          <cell r="K9930" t="str">
            <v>X</v>
          </cell>
          <cell r="M9930">
            <v>1075242993</v>
          </cell>
          <cell r="N9930" t="str">
            <v>fervicamposas@gmail.com</v>
          </cell>
          <cell r="O9930" t="str">
            <v>PN</v>
          </cell>
          <cell r="P9930" t="str">
            <v>CO00</v>
          </cell>
        </row>
        <row r="9931">
          <cell r="A9931">
            <v>135821</v>
          </cell>
          <cell r="B9931" t="str">
            <v>GERMAN TORRES CAÑAS</v>
          </cell>
          <cell r="C9931" t="str">
            <v>VICTOR MANUEL PINZON</v>
          </cell>
          <cell r="E9931" t="str">
            <v>CL 2SUR # 4-75 B/ CENTRO</v>
          </cell>
          <cell r="G9931">
            <v>3124474577</v>
          </cell>
          <cell r="I9931" t="str">
            <v>PITALITO</v>
          </cell>
          <cell r="J9931" t="str">
            <v>HUILA</v>
          </cell>
          <cell r="K9931" t="str">
            <v>X</v>
          </cell>
          <cell r="M9931">
            <v>12225071</v>
          </cell>
          <cell r="N9931" t="str">
            <v>victormanuelpinzon@hotmail.com</v>
          </cell>
          <cell r="O9931" t="str">
            <v>PN</v>
          </cell>
          <cell r="P9931" t="str">
            <v>CO00</v>
          </cell>
        </row>
        <row r="9932">
          <cell r="A9932">
            <v>135917</v>
          </cell>
          <cell r="B9932" t="str">
            <v>GERMAN TORRES CAÑAS</v>
          </cell>
          <cell r="C9932" t="str">
            <v>VILLEMOTOS GUADALUPE S.A.S.</v>
          </cell>
          <cell r="E9932" t="str">
            <v>CRA. 7  # 3-56 B/ INDUSTRIAL</v>
          </cell>
          <cell r="G9932">
            <v>3133325424</v>
          </cell>
          <cell r="I9932" t="str">
            <v>GUADALUPE</v>
          </cell>
          <cell r="J9932" t="str">
            <v>HUILA</v>
          </cell>
          <cell r="K9932" t="str">
            <v>X</v>
          </cell>
          <cell r="M9932">
            <v>9012601262</v>
          </cell>
          <cell r="N9932" t="str">
            <v>villatomotos81@gmail.com</v>
          </cell>
          <cell r="O9932" t="str">
            <v>PJ</v>
          </cell>
          <cell r="P9932" t="str">
            <v>CR30</v>
          </cell>
        </row>
        <row r="9933">
          <cell r="A9933">
            <v>135927</v>
          </cell>
          <cell r="B9933" t="str">
            <v>GERMAN TORRES CAÑAS</v>
          </cell>
          <cell r="C9933" t="str">
            <v>EIDER FERNANDO MOTTA CARVAJAL</v>
          </cell>
          <cell r="E9933" t="str">
            <v>CL 7 # 7-13 B/ ROSARIO</v>
          </cell>
          <cell r="G9933">
            <v>3163584433</v>
          </cell>
          <cell r="I9933" t="str">
            <v>OPORAPA</v>
          </cell>
          <cell r="J9933" t="str">
            <v>HUILA</v>
          </cell>
          <cell r="K9933" t="str">
            <v>X</v>
          </cell>
          <cell r="M9933">
            <v>83219627</v>
          </cell>
          <cell r="N9933" t="str">
            <v>mundomotosopo10@gmail.com</v>
          </cell>
          <cell r="O9933" t="str">
            <v>PN</v>
          </cell>
          <cell r="P9933" t="str">
            <v>CR15</v>
          </cell>
        </row>
        <row r="9934">
          <cell r="A9934">
            <v>136026</v>
          </cell>
          <cell r="B9934" t="str">
            <v>GERMAN TORRES CAÑAS</v>
          </cell>
          <cell r="C9934" t="str">
            <v>ARMANDO MUNAR NUÑEZ</v>
          </cell>
          <cell r="E9934" t="str">
            <v>CR 9 # 1-07</v>
          </cell>
          <cell r="G9934">
            <v>3127290420</v>
          </cell>
          <cell r="I9934" t="str">
            <v>TARQUI</v>
          </cell>
          <cell r="J9934" t="str">
            <v>HUILA</v>
          </cell>
          <cell r="K9934" t="str">
            <v>X</v>
          </cell>
          <cell r="M9934">
            <v>83166342</v>
          </cell>
          <cell r="N9934" t="str">
            <v>elyjohanamunaro@gmail.com</v>
          </cell>
          <cell r="O9934" t="str">
            <v>PN</v>
          </cell>
          <cell r="P9934" t="str">
            <v>CR15</v>
          </cell>
        </row>
        <row r="9935">
          <cell r="A9935">
            <v>136167</v>
          </cell>
          <cell r="B9935" t="str">
            <v>GERMAN TORRES CAÑAS</v>
          </cell>
          <cell r="C9935" t="str">
            <v>SILVIA PERAFAN PEÑA</v>
          </cell>
          <cell r="E9935" t="str">
            <v>CENTRO POBLADO GUAYABAL EDS GUAYABA</v>
          </cell>
          <cell r="G9935">
            <v>3213080952</v>
          </cell>
          <cell r="I9935" t="str">
            <v>SUAZA</v>
          </cell>
          <cell r="J9935" t="str">
            <v>HUILA</v>
          </cell>
          <cell r="K9935" t="str">
            <v>X</v>
          </cell>
          <cell r="M9935">
            <v>52105768</v>
          </cell>
          <cell r="N9935" t="str">
            <v>sitperpe1573@hotmail.com</v>
          </cell>
          <cell r="O9935" t="str">
            <v>PN</v>
          </cell>
          <cell r="P9935" t="str">
            <v>CR30</v>
          </cell>
        </row>
        <row r="9936">
          <cell r="A9936">
            <v>136182</v>
          </cell>
          <cell r="B9936" t="str">
            <v>GERMAN TORRES CAÑAS</v>
          </cell>
          <cell r="C9936" t="str">
            <v>JOSE EDGAR CABRERA FLORIANO</v>
          </cell>
          <cell r="D9936" t="str">
            <v>MONTALLANTAS EL CRUCE SALIDA PITALI</v>
          </cell>
          <cell r="E9936" t="str">
            <v>CRUCE SALIDA PITALITO BUENOS AIRES</v>
          </cell>
          <cell r="G9936">
            <v>3104849458</v>
          </cell>
          <cell r="I9936" t="str">
            <v>ALTAMIRA</v>
          </cell>
          <cell r="J9936" t="str">
            <v>HUILA</v>
          </cell>
          <cell r="K9936" t="str">
            <v>X</v>
          </cell>
          <cell r="M9936">
            <v>83055089</v>
          </cell>
          <cell r="N9936" t="str">
            <v>joseedgarcabreraf123@gmail.com</v>
          </cell>
          <cell r="O9936" t="str">
            <v>PN</v>
          </cell>
          <cell r="P9936" t="str">
            <v>CR30</v>
          </cell>
        </row>
        <row r="9937">
          <cell r="A9937">
            <v>136308</v>
          </cell>
          <cell r="B9937" t="str">
            <v>GERMAN TORRES CAÑAS</v>
          </cell>
          <cell r="C9937" t="str">
            <v>ADRIAN CASTIBLANCO QUINTERO</v>
          </cell>
          <cell r="E9937" t="str">
            <v>VRD LA PORTADA EDS BRISAS D SUAZA</v>
          </cell>
          <cell r="G9937">
            <v>3507951294</v>
          </cell>
          <cell r="I9937" t="str">
            <v>SUAZA</v>
          </cell>
          <cell r="J9937" t="str">
            <v>HUILA</v>
          </cell>
          <cell r="K9937" t="str">
            <v>X</v>
          </cell>
          <cell r="M9937">
            <v>83240050</v>
          </cell>
          <cell r="N9937" t="str">
            <v>adrianquintero12@hotmail.com</v>
          </cell>
          <cell r="O9937" t="str">
            <v>PN</v>
          </cell>
          <cell r="P9937" t="str">
            <v>CO00</v>
          </cell>
        </row>
        <row r="9938">
          <cell r="A9938">
            <v>136361</v>
          </cell>
          <cell r="B9938" t="str">
            <v>GERMAN TORRES CAÑAS</v>
          </cell>
          <cell r="C9938" t="str">
            <v>DIEGO FERNANDO VARGAS ZUÑIGA</v>
          </cell>
          <cell r="D9938" t="str">
            <v>ALMACEN Y TALLER MOTOREPUESTOS JL</v>
          </cell>
          <cell r="E9938" t="str">
            <v>CL 4# 6-90 B/ INDUSTRIAL</v>
          </cell>
          <cell r="G9938">
            <v>3213670836</v>
          </cell>
          <cell r="I9938" t="str">
            <v>GUADALUPE</v>
          </cell>
          <cell r="J9938" t="str">
            <v>HUILA</v>
          </cell>
          <cell r="K9938" t="str">
            <v>X</v>
          </cell>
          <cell r="M9938">
            <v>1004253414</v>
          </cell>
          <cell r="N9938" t="str">
            <v>diego15_madrid@outlook.com</v>
          </cell>
          <cell r="O9938" t="str">
            <v>PN</v>
          </cell>
          <cell r="P9938" t="str">
            <v>CR30</v>
          </cell>
        </row>
        <row r="9939">
          <cell r="A9939">
            <v>136519</v>
          </cell>
          <cell r="B9939" t="str">
            <v>GERMAN TORRES CAÑAS</v>
          </cell>
          <cell r="C9939" t="str">
            <v>ANGIE VANESSA PANTOJA MONTOYA</v>
          </cell>
          <cell r="E9939" t="str">
            <v>CL 11 # 1-31 B/ LOS ANDES</v>
          </cell>
          <cell r="G9939">
            <v>3188115689</v>
          </cell>
          <cell r="I9939" t="str">
            <v>PITALITO</v>
          </cell>
          <cell r="J9939" t="str">
            <v>HUILA</v>
          </cell>
          <cell r="K9939" t="str">
            <v>X</v>
          </cell>
          <cell r="M9939">
            <v>1124867280</v>
          </cell>
          <cell r="N9939" t="str">
            <v>vanessaangie394@gmail.com</v>
          </cell>
          <cell r="O9939" t="str">
            <v>PN</v>
          </cell>
          <cell r="P9939" t="str">
            <v>CR15</v>
          </cell>
        </row>
        <row r="9940">
          <cell r="A9940">
            <v>136805</v>
          </cell>
          <cell r="B9940" t="str">
            <v>GERMAN TORRES CAÑAS</v>
          </cell>
          <cell r="C9940" t="str">
            <v>MARIA VIOLETH BARRERA ZUÑIGA</v>
          </cell>
          <cell r="E9940" t="str">
            <v>CR 8A # 3-27 B/ EL JARDIN</v>
          </cell>
          <cell r="G9940">
            <v>3197257999</v>
          </cell>
          <cell r="I9940" t="str">
            <v>GUADALUPE</v>
          </cell>
          <cell r="J9940" t="str">
            <v>HUILA</v>
          </cell>
          <cell r="K9940" t="str">
            <v>X</v>
          </cell>
          <cell r="M9940">
            <v>26509575</v>
          </cell>
          <cell r="N9940" t="str">
            <v>glovienlinea@gmail.com</v>
          </cell>
          <cell r="O9940" t="str">
            <v>PN</v>
          </cell>
          <cell r="P9940" t="str">
            <v>CO00</v>
          </cell>
        </row>
        <row r="9941">
          <cell r="A9941">
            <v>136821</v>
          </cell>
          <cell r="B9941" t="str">
            <v>GERMAN TORRES CAÑAS</v>
          </cell>
          <cell r="C9941" t="str">
            <v>LINA MAGALI SANCHEZ OROZCO</v>
          </cell>
          <cell r="E9941" t="str">
            <v>CL 3B SUR # 6A 04 ESTE B/ NOGALES</v>
          </cell>
          <cell r="G9941" t="str">
            <v>322 8567087</v>
          </cell>
          <cell r="I9941" t="str">
            <v>PITALITO</v>
          </cell>
          <cell r="J9941" t="str">
            <v>HUILA</v>
          </cell>
          <cell r="K9941" t="str">
            <v>X</v>
          </cell>
          <cell r="M9941">
            <v>1083866793</v>
          </cell>
          <cell r="N9941" t="str">
            <v>mymdistribucionesdelhuila@gmail.com</v>
          </cell>
          <cell r="O9941" t="str">
            <v>PN</v>
          </cell>
          <cell r="P9941" t="str">
            <v>CR30</v>
          </cell>
        </row>
        <row r="9942">
          <cell r="A9942">
            <v>136853</v>
          </cell>
          <cell r="B9942" t="str">
            <v>GERMAN TORRES CAÑAS</v>
          </cell>
          <cell r="C9942" t="str">
            <v>LUZNEIDA RAMIREZ TRUJILLO</v>
          </cell>
          <cell r="E9942" t="str">
            <v>CL 4 # 7-61 B/ INDUSTRIAL</v>
          </cell>
          <cell r="G9942">
            <v>3212024561</v>
          </cell>
          <cell r="I9942" t="str">
            <v>GUADALUPE</v>
          </cell>
          <cell r="J9942" t="str">
            <v>HUILA</v>
          </cell>
          <cell r="K9942" t="str">
            <v>X</v>
          </cell>
          <cell r="M9942">
            <v>55117675</v>
          </cell>
          <cell r="N9942" t="str">
            <v>cavani1978@gmail.com</v>
          </cell>
          <cell r="O9942" t="str">
            <v>PN</v>
          </cell>
          <cell r="P9942" t="str">
            <v>CO00</v>
          </cell>
        </row>
        <row r="9943">
          <cell r="A9943">
            <v>137055</v>
          </cell>
          <cell r="B9943" t="str">
            <v>GERMAN TORRES CAÑAS</v>
          </cell>
          <cell r="C9943" t="str">
            <v>EDUAR FERNANDO SANTOFIMIO GALINDEZ</v>
          </cell>
          <cell r="D9943" t="str">
            <v>AGRO CONCENTRADOS SAN MARTIN DE LA</v>
          </cell>
          <cell r="E9943" t="str">
            <v>CL 5 # 20-44 B/ LAS AMERICAS</v>
          </cell>
          <cell r="G9943">
            <v>3176824339</v>
          </cell>
          <cell r="I9943" t="str">
            <v>PITALITO</v>
          </cell>
          <cell r="J9943" t="str">
            <v>HUILA</v>
          </cell>
          <cell r="K9943" t="str">
            <v>X</v>
          </cell>
          <cell r="M9943">
            <v>1083868165</v>
          </cell>
          <cell r="N9943" t="str">
            <v>eduarfernando1980@hotmail.com</v>
          </cell>
          <cell r="O9943" t="str">
            <v>PN</v>
          </cell>
          <cell r="P9943" t="str">
            <v>CO00</v>
          </cell>
        </row>
        <row r="9944">
          <cell r="A9944">
            <v>137165</v>
          </cell>
          <cell r="B9944" t="str">
            <v>GERMAN TORRES CAÑAS</v>
          </cell>
          <cell r="C9944" t="str">
            <v>EDUARDO CALVACHE ORTIZ</v>
          </cell>
          <cell r="E9944" t="str">
            <v>VEREDA BETANIA</v>
          </cell>
          <cell r="G9944">
            <v>3118740995</v>
          </cell>
          <cell r="I9944" t="str">
            <v>ISNOS</v>
          </cell>
          <cell r="J9944" t="str">
            <v>HUILA</v>
          </cell>
          <cell r="K9944" t="str">
            <v>X</v>
          </cell>
          <cell r="M9944">
            <v>1084251668</v>
          </cell>
          <cell r="N9944" t="str">
            <v>gibarrasabi@gmail.com</v>
          </cell>
          <cell r="O9944" t="str">
            <v>PN</v>
          </cell>
          <cell r="P9944" t="str">
            <v>CO00</v>
          </cell>
        </row>
        <row r="9945">
          <cell r="A9945">
            <v>137370</v>
          </cell>
          <cell r="B9945" t="str">
            <v>GERMAN TORRES CAÑAS</v>
          </cell>
          <cell r="C9945" t="str">
            <v>JAIRO ANDRES MARTINEZ SOLARTE</v>
          </cell>
          <cell r="E9945" t="str">
            <v>CL 2 CR 11 ESQ PLAZA DE MERCADO</v>
          </cell>
          <cell r="G9945">
            <v>3219210307</v>
          </cell>
          <cell r="I9945" t="str">
            <v>SAN AGUSTIN</v>
          </cell>
          <cell r="J9945" t="str">
            <v>HUILA</v>
          </cell>
          <cell r="K9945" t="str">
            <v>X</v>
          </cell>
          <cell r="M9945">
            <v>1082773564</v>
          </cell>
          <cell r="N9945" t="str">
            <v>yennypiamba1212@gmail.com</v>
          </cell>
          <cell r="O9945" t="str">
            <v>PN</v>
          </cell>
          <cell r="P9945" t="str">
            <v>CO00</v>
          </cell>
        </row>
        <row r="9946">
          <cell r="A9946">
            <v>137435</v>
          </cell>
          <cell r="B9946" t="str">
            <v>GERMAN TORRES CAÑAS</v>
          </cell>
          <cell r="C9946" t="str">
            <v>ALEXANDER PARRA MUÑOZ</v>
          </cell>
          <cell r="E9946" t="str">
            <v>CR 21 # 5-03 B/ LAS AMERICAS</v>
          </cell>
          <cell r="G9946">
            <v>3112711448</v>
          </cell>
          <cell r="I9946" t="str">
            <v>PITALITO</v>
          </cell>
          <cell r="J9946" t="str">
            <v>HUILA</v>
          </cell>
          <cell r="K9946" t="str">
            <v>X</v>
          </cell>
          <cell r="M9946">
            <v>1083879944</v>
          </cell>
          <cell r="N9946" t="str">
            <v>chocar007@gmail.com</v>
          </cell>
          <cell r="O9946" t="str">
            <v>PN</v>
          </cell>
          <cell r="P9946" t="str">
            <v>CR15</v>
          </cell>
        </row>
        <row r="9947">
          <cell r="A9947">
            <v>137450</v>
          </cell>
          <cell r="B9947" t="str">
            <v>GERMAN TORRES CAÑAS</v>
          </cell>
          <cell r="C9947" t="str">
            <v>GERARDO FLORIANO CARRERA</v>
          </cell>
          <cell r="E9947" t="str">
            <v>CL 4 # 7-38 B/ SAN INDUSTRIAL</v>
          </cell>
          <cell r="G9947">
            <v>3115507008</v>
          </cell>
          <cell r="I9947" t="str">
            <v>GUADALUPE</v>
          </cell>
          <cell r="J9947" t="str">
            <v>HUILA</v>
          </cell>
          <cell r="K9947" t="str">
            <v>X</v>
          </cell>
          <cell r="M9947">
            <v>83055263</v>
          </cell>
          <cell r="N9947" t="str">
            <v>gfloriano007@gmail.com</v>
          </cell>
          <cell r="O9947" t="str">
            <v>PN</v>
          </cell>
          <cell r="P9947" t="str">
            <v>CO00</v>
          </cell>
        </row>
        <row r="9948">
          <cell r="A9948">
            <v>137485</v>
          </cell>
          <cell r="B9948" t="str">
            <v>GERMAN TORRES CAÑAS</v>
          </cell>
          <cell r="C9948" t="str">
            <v>OLGA JOHANA PEÑA MUÑOZ</v>
          </cell>
          <cell r="E9948" t="str">
            <v>CR 2 # 6-11 B/ ANDAKY</v>
          </cell>
          <cell r="G9948">
            <v>3212006141</v>
          </cell>
          <cell r="I9948" t="str">
            <v>ACEVEDO</v>
          </cell>
          <cell r="J9948" t="str">
            <v>HUILA</v>
          </cell>
          <cell r="K9948" t="str">
            <v>X</v>
          </cell>
          <cell r="M9948">
            <v>1078753851</v>
          </cell>
          <cell r="N9948" t="str">
            <v>motorrin2@hotmail.com</v>
          </cell>
          <cell r="O9948" t="str">
            <v>PN</v>
          </cell>
          <cell r="P9948" t="str">
            <v>CR30</v>
          </cell>
        </row>
        <row r="9949">
          <cell r="A9949">
            <v>137529</v>
          </cell>
          <cell r="B9949" t="str">
            <v>GERMAN TORRES CAÑAS</v>
          </cell>
          <cell r="C9949" t="str">
            <v>DUBIER ANTONIO MUÑOZ ACOSTA</v>
          </cell>
          <cell r="E9949" t="str">
            <v>SAN ADOLFO B/ CENTRO</v>
          </cell>
          <cell r="G9949">
            <v>3124556769</v>
          </cell>
          <cell r="I9949" t="str">
            <v>ACEVEDO</v>
          </cell>
          <cell r="J9949" t="str">
            <v>HUILA</v>
          </cell>
          <cell r="K9949" t="str">
            <v>X</v>
          </cell>
          <cell r="M9949">
            <v>1007364362</v>
          </cell>
          <cell r="N9949" t="str">
            <v>dubierantonio1@gmail.com</v>
          </cell>
          <cell r="O9949" t="str">
            <v>PN</v>
          </cell>
          <cell r="P9949" t="str">
            <v>CO00</v>
          </cell>
        </row>
        <row r="9950">
          <cell r="A9950">
            <v>137549</v>
          </cell>
          <cell r="B9950" t="str">
            <v>GERMAN TORRES CAÑAS</v>
          </cell>
          <cell r="C9950" t="str">
            <v>ALBEIRO IBARRA IMBACHI</v>
          </cell>
          <cell r="E9950" t="str">
            <v>CL 2 SUR # 4-116 B/ CENTRO</v>
          </cell>
          <cell r="G9950">
            <v>3214868249</v>
          </cell>
          <cell r="I9950" t="str">
            <v>PITALITO</v>
          </cell>
          <cell r="J9950" t="str">
            <v>HUILA</v>
          </cell>
          <cell r="K9950" t="str">
            <v>X</v>
          </cell>
          <cell r="M9950">
            <v>83043612</v>
          </cell>
          <cell r="N9950" t="str">
            <v>albeibarra21@gmail.com</v>
          </cell>
          <cell r="O9950" t="str">
            <v>PN</v>
          </cell>
          <cell r="P9950" t="str">
            <v>CR15</v>
          </cell>
        </row>
        <row r="9951">
          <cell r="A9951">
            <v>137596</v>
          </cell>
          <cell r="B9951" t="str">
            <v>GERMAN TORRES CAÑAS</v>
          </cell>
          <cell r="C9951" t="str">
            <v>MARTHA HELENA BURBANO PARDO</v>
          </cell>
          <cell r="E9951" t="str">
            <v>ENTRADA CL PPL SAN ADOLFO</v>
          </cell>
          <cell r="G9951">
            <v>3232361201</v>
          </cell>
          <cell r="I9951" t="str">
            <v>ACEVEDO</v>
          </cell>
          <cell r="J9951" t="str">
            <v>HUILA</v>
          </cell>
          <cell r="K9951" t="str">
            <v>X</v>
          </cell>
          <cell r="M9951">
            <v>36114215</v>
          </cell>
          <cell r="N9951" t="str">
            <v>marhelmotos@hotmail.com</v>
          </cell>
          <cell r="O9951" t="str">
            <v>PN</v>
          </cell>
          <cell r="P9951" t="str">
            <v>CR15</v>
          </cell>
        </row>
        <row r="9952">
          <cell r="A9952">
            <v>137631</v>
          </cell>
          <cell r="B9952" t="str">
            <v>GERMAN TORRES CAÑAS</v>
          </cell>
          <cell r="C9952" t="str">
            <v>LUIS FERNANDO OVIEDO CORRALES</v>
          </cell>
          <cell r="D9952" t="str">
            <v>ALMACEN Y TALLER TECNIMOTOS ACEVEDO</v>
          </cell>
          <cell r="E9952" t="str">
            <v>CR 2 # 6-11 B/ ANDAGUI</v>
          </cell>
          <cell r="G9952">
            <v>3166544628</v>
          </cell>
          <cell r="I9952" t="str">
            <v>ACEVEDO</v>
          </cell>
          <cell r="J9952" t="str">
            <v>HUILA</v>
          </cell>
          <cell r="K9952" t="str">
            <v>X</v>
          </cell>
          <cell r="M9952">
            <v>1078754478</v>
          </cell>
          <cell r="N9952" t="str">
            <v>yulianauseche1@gmail.com</v>
          </cell>
          <cell r="O9952" t="str">
            <v>PN</v>
          </cell>
          <cell r="P9952" t="str">
            <v>CR15</v>
          </cell>
        </row>
        <row r="9953">
          <cell r="A9953">
            <v>137916</v>
          </cell>
          <cell r="B9953" t="str">
            <v>GERMAN TORRES CAÑAS</v>
          </cell>
          <cell r="C9953" t="str">
            <v>HUMBERTO MANRIQUE VALDERRAMA</v>
          </cell>
          <cell r="E9953" t="str">
            <v>CL 2 # 5-76</v>
          </cell>
          <cell r="G9953" t="str">
            <v>3107685446</v>
          </cell>
          <cell r="I9953" t="str">
            <v>ALTAMIRA</v>
          </cell>
          <cell r="J9953" t="str">
            <v>HUILA</v>
          </cell>
          <cell r="K9953" t="str">
            <v>X</v>
          </cell>
          <cell r="M9953">
            <v>12193718</v>
          </cell>
          <cell r="N9953" t="str">
            <v>edslavoragine@hotmail.com</v>
          </cell>
          <cell r="O9953" t="str">
            <v>PN</v>
          </cell>
          <cell r="P9953" t="str">
            <v>CR30</v>
          </cell>
        </row>
        <row r="9954">
          <cell r="A9954">
            <v>137958</v>
          </cell>
          <cell r="B9954" t="str">
            <v>GERMAN TORRES CAÑAS</v>
          </cell>
          <cell r="C9954" t="str">
            <v>JALVER LEON GOMEZ ORDOÑEZ</v>
          </cell>
          <cell r="E9954" t="str">
            <v>CR 19 # 6-10 B/ LOS PINOS</v>
          </cell>
          <cell r="G9954" t="str">
            <v>3103155519</v>
          </cell>
          <cell r="I9954" t="str">
            <v>PITALITO</v>
          </cell>
          <cell r="J9954" t="str">
            <v>HUILA</v>
          </cell>
          <cell r="K9954" t="str">
            <v>X</v>
          </cell>
          <cell r="M9954">
            <v>16188427</v>
          </cell>
          <cell r="N9954" t="str">
            <v>jalvergomez2017@gmail.com</v>
          </cell>
          <cell r="O9954" t="str">
            <v>PN</v>
          </cell>
          <cell r="P9954" t="str">
            <v>CR15</v>
          </cell>
        </row>
        <row r="9955">
          <cell r="A9955">
            <v>137994</v>
          </cell>
          <cell r="B9955" t="str">
            <v>GERMAN TORRES CAÑAS</v>
          </cell>
          <cell r="C9955" t="str">
            <v>IVAN DAVID NARVAEZ REINA</v>
          </cell>
          <cell r="E9955" t="str">
            <v>CL 4 # 7-62</v>
          </cell>
          <cell r="G9955" t="str">
            <v>3212852291</v>
          </cell>
          <cell r="I9955" t="str">
            <v>GUADALUPE</v>
          </cell>
          <cell r="J9955" t="str">
            <v>HUILA</v>
          </cell>
          <cell r="K9955" t="str">
            <v>X</v>
          </cell>
          <cell r="M9955">
            <v>1075249491</v>
          </cell>
          <cell r="N9955" t="str">
            <v>gstramitesyservicios@gmail.com</v>
          </cell>
          <cell r="O9955" t="str">
            <v xml:space="preserve">PN </v>
          </cell>
          <cell r="P9955" t="str">
            <v>CO00</v>
          </cell>
        </row>
        <row r="9956">
          <cell r="A9956">
            <v>140565</v>
          </cell>
          <cell r="B9956" t="str">
            <v>GERMAN TORRES CAÑAS</v>
          </cell>
          <cell r="C9956" t="str">
            <v>JESUS MARIA CASTAÑEDA IJAJI</v>
          </cell>
          <cell r="E9956" t="str">
            <v>CL 1 # 3-30 B/ TRINIDAD</v>
          </cell>
          <cell r="G9956">
            <v>3118149469</v>
          </cell>
          <cell r="I9956" t="str">
            <v>PITALITO</v>
          </cell>
          <cell r="J9956" t="str">
            <v>HUILA</v>
          </cell>
          <cell r="K9956" t="str">
            <v>X</v>
          </cell>
          <cell r="M9956">
            <v>12234514</v>
          </cell>
          <cell r="N9956" t="str">
            <v>almacentcastaneda@hotmail.com</v>
          </cell>
          <cell r="O9956" t="str">
            <v>PN</v>
          </cell>
          <cell r="P9956" t="str">
            <v>CR15</v>
          </cell>
        </row>
        <row r="9957">
          <cell r="A9957">
            <v>140591</v>
          </cell>
          <cell r="B9957" t="str">
            <v>GERMAN TORRES CAÑAS</v>
          </cell>
          <cell r="C9957" t="str">
            <v>CARLOS ADOLFO SANCHEZ GASCA</v>
          </cell>
          <cell r="E9957" t="str">
            <v>AV PPL CRG SAN JUAN DE VILLALOBOS</v>
          </cell>
          <cell r="G9957">
            <v>3142750778</v>
          </cell>
          <cell r="I9957" t="str">
            <v>SANTA ROSA</v>
          </cell>
          <cell r="J9957" t="str">
            <v>HUILA</v>
          </cell>
          <cell r="K9957" t="str">
            <v>X</v>
          </cell>
          <cell r="M9957">
            <v>7732852</v>
          </cell>
          <cell r="N9957" t="str">
            <v>carlossanchezgasca@hotmail.com</v>
          </cell>
          <cell r="O9957" t="str">
            <v>PN</v>
          </cell>
          <cell r="P9957" t="str">
            <v>CR15</v>
          </cell>
        </row>
        <row r="9958">
          <cell r="A9958">
            <v>140597</v>
          </cell>
          <cell r="B9958" t="str">
            <v>GERMAN TORRES CAÑAS</v>
          </cell>
          <cell r="C9958" t="str">
            <v>FAIBER AUGUSTO VARGAS SILVA</v>
          </cell>
          <cell r="E9958" t="str">
            <v>CR 6 # 4-76 SUR</v>
          </cell>
          <cell r="G9958">
            <v>3138402536</v>
          </cell>
          <cell r="I9958" t="str">
            <v>PITALITO</v>
          </cell>
          <cell r="J9958" t="str">
            <v>HUILA</v>
          </cell>
          <cell r="K9958" t="str">
            <v>X</v>
          </cell>
          <cell r="M9958">
            <v>83211762</v>
          </cell>
          <cell r="N9958" t="str">
            <v>favass25@hotmail.com</v>
          </cell>
          <cell r="O9958" t="str">
            <v>PN</v>
          </cell>
          <cell r="P9958" t="str">
            <v>CO00</v>
          </cell>
        </row>
        <row r="9959">
          <cell r="A9959">
            <v>140912</v>
          </cell>
          <cell r="B9959" t="str">
            <v>GERMAN TORRES CAÑAS</v>
          </cell>
          <cell r="C9959" t="str">
            <v>ROBERTO CARLOS TOVAR</v>
          </cell>
          <cell r="E9959" t="str">
            <v>CR 2 # 8-09 B/ ANDAQUI</v>
          </cell>
          <cell r="G9959">
            <v>3507384073</v>
          </cell>
          <cell r="I9959" t="str">
            <v>ACEVEDO</v>
          </cell>
          <cell r="J9959" t="str">
            <v>HUILA</v>
          </cell>
          <cell r="K9959" t="str">
            <v>X</v>
          </cell>
          <cell r="M9959">
            <v>12202702</v>
          </cell>
          <cell r="N9959" t="str">
            <v>tovarcar1980@gmail.com</v>
          </cell>
          <cell r="O9959" t="str">
            <v>PN</v>
          </cell>
          <cell r="P9959" t="str">
            <v>CO00</v>
          </cell>
        </row>
        <row r="9960">
          <cell r="A9960">
            <v>140949</v>
          </cell>
          <cell r="B9960" t="str">
            <v>GERMAN TORRES CAÑAS</v>
          </cell>
          <cell r="C9960" t="str">
            <v>EMIRO ARTUNDUAGA SCARPETTA</v>
          </cell>
          <cell r="E9960" t="str">
            <v>CR 4 # 3A-02</v>
          </cell>
          <cell r="G9960">
            <v>3123354390</v>
          </cell>
          <cell r="I9960" t="str">
            <v>TIMANA</v>
          </cell>
          <cell r="J9960" t="str">
            <v>HUILA</v>
          </cell>
          <cell r="K9960" t="str">
            <v>X</v>
          </cell>
          <cell r="M9960">
            <v>12263932</v>
          </cell>
          <cell r="N9960" t="str">
            <v>emiroartunduaga1978@gmail.com</v>
          </cell>
          <cell r="O9960" t="str">
            <v>PN</v>
          </cell>
          <cell r="P9960" t="str">
            <v>CR30</v>
          </cell>
        </row>
        <row r="9961">
          <cell r="A9961">
            <v>140963</v>
          </cell>
          <cell r="B9961" t="str">
            <v>GERMAN TORRES CAÑAS</v>
          </cell>
          <cell r="C9961" t="str">
            <v>DANIEL FERNANDO GIRALDO MARIN</v>
          </cell>
          <cell r="E9961" t="str">
            <v>AV CIRCUNVALAR EDS LAS PALMAS</v>
          </cell>
          <cell r="G9961">
            <v>3114577960</v>
          </cell>
          <cell r="I9961" t="str">
            <v>PITALITO</v>
          </cell>
          <cell r="J9961" t="str">
            <v>HUILA</v>
          </cell>
          <cell r="K9961" t="str">
            <v>X</v>
          </cell>
          <cell r="M9961">
            <v>1083894194</v>
          </cell>
          <cell r="N9961" t="str">
            <v>danielgiraldo1291@hotmail.com</v>
          </cell>
          <cell r="O9961" t="str">
            <v>PN</v>
          </cell>
          <cell r="P9961" t="str">
            <v>CR15</v>
          </cell>
        </row>
        <row r="9962">
          <cell r="A9962">
            <v>141004</v>
          </cell>
          <cell r="B9962" t="str">
            <v>GERMAN TORRES CAÑAS</v>
          </cell>
          <cell r="C9962" t="str">
            <v>WILBER YECID MUÑOZ ALVEAR</v>
          </cell>
          <cell r="E9962" t="str">
            <v>VRD SAN MARCOS</v>
          </cell>
          <cell r="G9962">
            <v>3112716202</v>
          </cell>
          <cell r="I9962" t="str">
            <v>ACEVEDO</v>
          </cell>
          <cell r="J9962" t="str">
            <v>HUILA</v>
          </cell>
          <cell r="K9962" t="str">
            <v>X</v>
          </cell>
          <cell r="M9962">
            <v>1083890641</v>
          </cell>
          <cell r="N9962" t="str">
            <v>willmotos07@gmail.com</v>
          </cell>
          <cell r="O9962" t="str">
            <v>PN</v>
          </cell>
          <cell r="P9962" t="str">
            <v>CR15</v>
          </cell>
        </row>
        <row r="9963">
          <cell r="A9963">
            <v>141023</v>
          </cell>
          <cell r="B9963" t="str">
            <v>GERMAN TORRES CAÑAS</v>
          </cell>
          <cell r="C9963" t="str">
            <v>LEIDY DIANA TOLEDO CASTILLO</v>
          </cell>
          <cell r="E9963" t="str">
            <v>CR 4 # 5-99 B/ LA CRUZ</v>
          </cell>
          <cell r="G9963">
            <v>3132603907</v>
          </cell>
          <cell r="I9963" t="str">
            <v>TIMANA</v>
          </cell>
          <cell r="J9963" t="str">
            <v>HUILA</v>
          </cell>
          <cell r="K9963" t="str">
            <v>X</v>
          </cell>
          <cell r="M9963">
            <v>1077858643</v>
          </cell>
          <cell r="N9963" t="str">
            <v>motorepuestostimana@gmail.com</v>
          </cell>
          <cell r="O9963" t="str">
            <v>PN</v>
          </cell>
          <cell r="P9963" t="str">
            <v>CO00</v>
          </cell>
        </row>
        <row r="9964">
          <cell r="A9964">
            <v>141072</v>
          </cell>
          <cell r="B9964" t="str">
            <v>GERMAN TORRES CAÑAS</v>
          </cell>
          <cell r="C9964" t="str">
            <v>HORACIO LISCANO POLO</v>
          </cell>
          <cell r="E9964" t="str">
            <v>CL 11 # 4-31 B/ SUCRE</v>
          </cell>
          <cell r="G9964">
            <v>3107900743</v>
          </cell>
          <cell r="I9964" t="str">
            <v>PITALITO</v>
          </cell>
          <cell r="J9964" t="str">
            <v>HUILA</v>
          </cell>
          <cell r="K9964" t="str">
            <v>X</v>
          </cell>
          <cell r="M9964">
            <v>83215759</v>
          </cell>
          <cell r="N9964" t="str">
            <v>fac.engineering.autos@gmail.com</v>
          </cell>
          <cell r="O9964" t="str">
            <v>PN</v>
          </cell>
          <cell r="P9964" t="str">
            <v>CO00</v>
          </cell>
        </row>
        <row r="9965">
          <cell r="A9965">
            <v>141186</v>
          </cell>
          <cell r="B9965" t="str">
            <v>GERMAN TORRES CAÑAS</v>
          </cell>
          <cell r="C9965" t="str">
            <v>OSCAR ALEXANDER DELGADO ORDOÑEZ</v>
          </cell>
          <cell r="E9965" t="str">
            <v>CR 3 # 8-67 B/ LAS MERCEDES</v>
          </cell>
          <cell r="G9965">
            <v>3223878273</v>
          </cell>
          <cell r="I9965" t="str">
            <v>PITALITO</v>
          </cell>
          <cell r="J9965" t="str">
            <v>HUILA</v>
          </cell>
          <cell r="K9965" t="str">
            <v>X</v>
          </cell>
          <cell r="M9965">
            <v>1086548833</v>
          </cell>
          <cell r="N9965" t="str">
            <v>edselprogreso19@hotmail.com</v>
          </cell>
          <cell r="O9965" t="str">
            <v>PN</v>
          </cell>
          <cell r="P9965" t="str">
            <v>CR30</v>
          </cell>
        </row>
        <row r="9966">
          <cell r="A9966">
            <v>141192</v>
          </cell>
          <cell r="B9966" t="str">
            <v>GERMAN TORRES CAÑAS</v>
          </cell>
          <cell r="C9966" t="str">
            <v>ADOLFO OBANDO SAMBONI</v>
          </cell>
          <cell r="E9966" t="str">
            <v>VRD EL DIAMANTE CRUCE BRUSELAS</v>
          </cell>
          <cell r="G9966">
            <v>3114843657</v>
          </cell>
          <cell r="I9966" t="str">
            <v>PITALITO</v>
          </cell>
          <cell r="J9966" t="str">
            <v>HUILA</v>
          </cell>
          <cell r="K9966" t="str">
            <v>X</v>
          </cell>
          <cell r="M9966">
            <v>12238085</v>
          </cell>
          <cell r="N9966" t="str">
            <v>oscarangel29121984@gmail.com</v>
          </cell>
          <cell r="O9966" t="str">
            <v>PN</v>
          </cell>
          <cell r="P9966" t="str">
            <v>CO00</v>
          </cell>
        </row>
        <row r="9967">
          <cell r="A9967">
            <v>141206</v>
          </cell>
          <cell r="B9967" t="str">
            <v>GERMAN TORRES CAÑAS</v>
          </cell>
          <cell r="C9967" t="str">
            <v>CARLOS JULIO MALDONADO CABRERA</v>
          </cell>
          <cell r="E9967" t="str">
            <v>VRD EL VERGEL</v>
          </cell>
          <cell r="G9967">
            <v>3123365442</v>
          </cell>
          <cell r="I9967" t="str">
            <v>TARQUI</v>
          </cell>
          <cell r="J9967" t="str">
            <v>HUILA</v>
          </cell>
          <cell r="K9967" t="str">
            <v>X</v>
          </cell>
          <cell r="M9967">
            <v>83166835</v>
          </cell>
          <cell r="N9967" t="str">
            <v>carlosjmc-13-@hotmail.com</v>
          </cell>
          <cell r="O9967" t="str">
            <v>PN</v>
          </cell>
          <cell r="P9967" t="str">
            <v>CR30</v>
          </cell>
        </row>
        <row r="9968">
          <cell r="A9968">
            <v>141246</v>
          </cell>
          <cell r="B9968" t="str">
            <v>GERMAN TORRES CAÑAS</v>
          </cell>
          <cell r="C9968" t="str">
            <v>CLAUDIA NATALY ORDOÑEZ SAMBONI</v>
          </cell>
          <cell r="E9968" t="str">
            <v>VRD SAN ADOLFO SALIDA VRD PLAYITAS</v>
          </cell>
          <cell r="G9968">
            <v>3224217515</v>
          </cell>
          <cell r="I9968" t="str">
            <v>ACEVEDO</v>
          </cell>
          <cell r="J9968" t="str">
            <v>HUILA</v>
          </cell>
          <cell r="K9968" t="str">
            <v>X</v>
          </cell>
          <cell r="M9968">
            <v>1004033465</v>
          </cell>
          <cell r="N9968" t="str">
            <v>mottaadriana1997@gmail.com</v>
          </cell>
          <cell r="O9968" t="str">
            <v>PN</v>
          </cell>
          <cell r="P9968" t="str">
            <v>CR30</v>
          </cell>
        </row>
        <row r="9969">
          <cell r="A9969">
            <v>141247</v>
          </cell>
          <cell r="B9969" t="str">
            <v>GERMAN TORRES CAÑAS</v>
          </cell>
          <cell r="C9969" t="str">
            <v>JHON WILLIAM VALDERRAMA PARRA</v>
          </cell>
          <cell r="E9969" t="str">
            <v>INSPECCION SAN ADOLFO</v>
          </cell>
          <cell r="G9969">
            <v>3133757323</v>
          </cell>
          <cell r="I9969" t="str">
            <v>ACEVEDO</v>
          </cell>
          <cell r="J9969" t="str">
            <v>HUILA</v>
          </cell>
          <cell r="K9969" t="str">
            <v>X</v>
          </cell>
          <cell r="M9969">
            <v>12265890</v>
          </cell>
          <cell r="N9969" t="str">
            <v>willyweb.net2014@gmail.com</v>
          </cell>
          <cell r="O9969" t="str">
            <v>PN</v>
          </cell>
          <cell r="P9969" t="str">
            <v>CR30</v>
          </cell>
        </row>
        <row r="9970">
          <cell r="A9970">
            <v>141259</v>
          </cell>
          <cell r="B9970" t="str">
            <v>GERMAN TORRES CAÑAS</v>
          </cell>
          <cell r="C9970" t="str">
            <v>YURI DANIELA OBANDO HERRERA</v>
          </cell>
          <cell r="E9970" t="str">
            <v>CR 5 8-106</v>
          </cell>
          <cell r="G9970">
            <v>3138450788</v>
          </cell>
          <cell r="I9970" t="str">
            <v>ISNOS</v>
          </cell>
          <cell r="J9970" t="str">
            <v>HUILA</v>
          </cell>
          <cell r="K9970" t="str">
            <v>X</v>
          </cell>
          <cell r="M9970">
            <v>1004442690</v>
          </cell>
          <cell r="N9970" t="str">
            <v>obandodaniela987@gmail.com</v>
          </cell>
          <cell r="O9970" t="str">
            <v>PN</v>
          </cell>
          <cell r="P9970" t="str">
            <v>CR30</v>
          </cell>
        </row>
        <row r="9971">
          <cell r="A9971">
            <v>141389</v>
          </cell>
          <cell r="B9971" t="str">
            <v>GERMAN TORRES CAÑAS</v>
          </cell>
          <cell r="C9971" t="str">
            <v>YERSON ALEJANDRO MAMIAN QUINAYAS</v>
          </cell>
          <cell r="E9971" t="str">
            <v>K1 VIA PITALITO VRD LAS MERCEDES</v>
          </cell>
          <cell r="G9971">
            <v>3163940873</v>
          </cell>
          <cell r="I9971" t="str">
            <v>ACEVEDO</v>
          </cell>
          <cell r="J9971" t="str">
            <v>HUILA</v>
          </cell>
          <cell r="K9971" t="str">
            <v>X</v>
          </cell>
          <cell r="M9971">
            <v>1082778603</v>
          </cell>
          <cell r="N9971" t="str">
            <v>jer.quinayas94@gmail.com</v>
          </cell>
          <cell r="O9971" t="str">
            <v>PN</v>
          </cell>
          <cell r="P9971" t="str">
            <v>CR15</v>
          </cell>
        </row>
        <row r="9972">
          <cell r="A9972">
            <v>141399</v>
          </cell>
          <cell r="B9972" t="str">
            <v>GERMAN TORRES CAÑAS</v>
          </cell>
          <cell r="C9972" t="str">
            <v>DIANA JULIETH BERMEO TOVAR</v>
          </cell>
          <cell r="E9972" t="str">
            <v>CR 4 # 1-34 LC 2</v>
          </cell>
          <cell r="G9972">
            <v>3214202745</v>
          </cell>
          <cell r="I9972" t="str">
            <v>TIMANA</v>
          </cell>
          <cell r="J9972" t="str">
            <v>HUILA</v>
          </cell>
          <cell r="K9972" t="str">
            <v>X</v>
          </cell>
          <cell r="M9972">
            <v>1004446518</v>
          </cell>
          <cell r="N9972" t="str">
            <v>bermeodiana38@gmail.com</v>
          </cell>
          <cell r="O9972" t="str">
            <v>PN</v>
          </cell>
          <cell r="P9972" t="str">
            <v>CR15</v>
          </cell>
        </row>
        <row r="9973">
          <cell r="A9973">
            <v>141400</v>
          </cell>
          <cell r="B9973" t="str">
            <v>GERMAN TORRES CAÑAS</v>
          </cell>
          <cell r="C9973" t="str">
            <v>DANIELA SOFIA ZUÑIGA CERON</v>
          </cell>
          <cell r="E9973" t="str">
            <v>KM 2 VIA SAN AGUSTIN</v>
          </cell>
          <cell r="G9973">
            <v>3133524558</v>
          </cell>
          <cell r="I9973" t="str">
            <v>PITALITO</v>
          </cell>
          <cell r="J9973" t="str">
            <v>HUILA</v>
          </cell>
          <cell r="K9973" t="str">
            <v>X</v>
          </cell>
          <cell r="M9973">
            <v>1004419471</v>
          </cell>
          <cell r="N9973" t="str">
            <v>edsbellohorizonte@hotmail.com</v>
          </cell>
          <cell r="O9973" t="str">
            <v>PN</v>
          </cell>
          <cell r="P9973" t="str">
            <v>CR15</v>
          </cell>
        </row>
        <row r="9974">
          <cell r="A9974">
            <v>141530</v>
          </cell>
          <cell r="B9974" t="str">
            <v>GERMAN TORRES CAÑAS</v>
          </cell>
          <cell r="C9974" t="str">
            <v>NATALIA CORTES VALDERRAMA</v>
          </cell>
          <cell r="E9974" t="str">
            <v>CR 12 # 3-27</v>
          </cell>
          <cell r="G9974">
            <v>3133088907</v>
          </cell>
          <cell r="I9974" t="str">
            <v>SAN AGUSTIN</v>
          </cell>
          <cell r="J9974" t="str">
            <v>HUILA</v>
          </cell>
          <cell r="K9974" t="str">
            <v>X</v>
          </cell>
          <cell r="M9974">
            <v>1082780498</v>
          </cell>
          <cell r="N9974" t="str">
            <v>almacencasamotos@gmail.com</v>
          </cell>
          <cell r="O9974" t="str">
            <v>PN</v>
          </cell>
          <cell r="P9974" t="str">
            <v>CR15</v>
          </cell>
        </row>
        <row r="9975">
          <cell r="A9975">
            <v>141607</v>
          </cell>
          <cell r="B9975" t="str">
            <v>GERMAN TORRES CAÑAS</v>
          </cell>
          <cell r="C9975" t="str">
            <v>JOSE ANTONIO CANTILLO PINZON</v>
          </cell>
          <cell r="E9975" t="str">
            <v>CR 5 # 7-74 B/ TARQUINO</v>
          </cell>
          <cell r="G9975">
            <v>3163783049</v>
          </cell>
          <cell r="I9975" t="str">
            <v>SUAZA</v>
          </cell>
          <cell r="J9975" t="str">
            <v>HUILA</v>
          </cell>
          <cell r="K9975" t="str">
            <v>X</v>
          </cell>
          <cell r="M9975">
            <v>83239397</v>
          </cell>
          <cell r="N9975" t="str">
            <v>cantilloantonio23@gmail.com</v>
          </cell>
          <cell r="O9975" t="str">
            <v>PN</v>
          </cell>
          <cell r="P9975" t="str">
            <v>CR15</v>
          </cell>
        </row>
        <row r="9976">
          <cell r="A9976">
            <v>141650</v>
          </cell>
          <cell r="B9976" t="str">
            <v>GERMAN TORRES CAÑAS</v>
          </cell>
          <cell r="C9976" t="str">
            <v>BENJAMIN PEÑA CANO</v>
          </cell>
          <cell r="E9976" t="str">
            <v>CR 2 # 6-31 ANDAKI</v>
          </cell>
          <cell r="G9976">
            <v>3229450962</v>
          </cell>
          <cell r="I9976" t="str">
            <v>ACEVEDO</v>
          </cell>
          <cell r="J9976" t="str">
            <v>HUILA</v>
          </cell>
          <cell r="K9976" t="str">
            <v>X</v>
          </cell>
          <cell r="M9976">
            <v>17704490</v>
          </cell>
          <cell r="N9976" t="str">
            <v>benjaminpenacano@gmail.com</v>
          </cell>
          <cell r="O9976" t="str">
            <v>PN</v>
          </cell>
          <cell r="P9976" t="str">
            <v>CR15</v>
          </cell>
        </row>
        <row r="9977">
          <cell r="A9977">
            <v>202661</v>
          </cell>
          <cell r="B9977" t="str">
            <v>GERMAN TORRES CAÑAS</v>
          </cell>
          <cell r="C9977" t="str">
            <v>CARMELO MARTINEZ ALVAREZ</v>
          </cell>
          <cell r="D9977" t="str">
            <v>ESTACION DE SERVICIO RIO NEIVA</v>
          </cell>
          <cell r="E9977" t="str">
            <v>KM 7 VIA AL SUR VRD RIO NEIVA</v>
          </cell>
          <cell r="G9977">
            <v>3208355761</v>
          </cell>
          <cell r="I9977" t="str">
            <v>CAMPOALEGRE</v>
          </cell>
          <cell r="J9977" t="str">
            <v>HUILA</v>
          </cell>
          <cell r="K9977" t="str">
            <v>X</v>
          </cell>
          <cell r="M9977">
            <v>18125428</v>
          </cell>
          <cell r="N9977" t="str">
            <v>edssolartepitalito@hotmail.com</v>
          </cell>
          <cell r="O9977" t="str">
            <v>PJ</v>
          </cell>
          <cell r="P9977" t="str">
            <v>CR30</v>
          </cell>
        </row>
        <row r="9978">
          <cell r="A9978">
            <v>202662</v>
          </cell>
          <cell r="B9978" t="str">
            <v>GERMAN TORRES CAÑAS</v>
          </cell>
          <cell r="C9978" t="str">
            <v>CARMELO MARTINEZ ALVAREZ</v>
          </cell>
          <cell r="D9978" t="str">
            <v>ESTACION DE SERVICIO MARTINEZ ALTAMIRA</v>
          </cell>
          <cell r="E9978" t="str">
            <v>CR 7 # 6-81</v>
          </cell>
          <cell r="G9978">
            <v>3124928209</v>
          </cell>
          <cell r="I9978" t="str">
            <v>ALTAMIRA</v>
          </cell>
          <cell r="J9978" t="str">
            <v>HUILA</v>
          </cell>
          <cell r="K9978" t="str">
            <v>X</v>
          </cell>
          <cell r="M9978">
            <v>18125428</v>
          </cell>
          <cell r="N9978" t="str">
            <v>edssolartepitalito@hotmail.com</v>
          </cell>
          <cell r="O9978" t="str">
            <v>PJ</v>
          </cell>
          <cell r="P9978" t="str">
            <v>CR30</v>
          </cell>
        </row>
        <row r="9979">
          <cell r="A9979">
            <v>141674</v>
          </cell>
          <cell r="B9979" t="str">
            <v>GERMAN TORRES CAÑAS</v>
          </cell>
          <cell r="C9979" t="str">
            <v>RUTBY JOHANA GARCIA LOPEZ</v>
          </cell>
          <cell r="E9979" t="str">
            <v>CR 3 # 6-68 B/ CENTRO</v>
          </cell>
          <cell r="G9979">
            <v>3203196063</v>
          </cell>
          <cell r="I9979" t="str">
            <v>TIMANA</v>
          </cell>
          <cell r="J9979" t="str">
            <v>HUILA</v>
          </cell>
          <cell r="K9979" t="str">
            <v>X</v>
          </cell>
          <cell r="M9979">
            <v>1080932565</v>
          </cell>
          <cell r="N9979" t="str">
            <v>jrscarvajal10100@gmail.com</v>
          </cell>
          <cell r="O9979" t="str">
            <v>PN</v>
          </cell>
          <cell r="P9979" t="str">
            <v>CR15</v>
          </cell>
        </row>
        <row r="9980">
          <cell r="A9980">
            <v>141742</v>
          </cell>
          <cell r="B9980" t="str">
            <v>GERMAN TORRES CAÑAS</v>
          </cell>
          <cell r="C9980" t="str">
            <v>YULITZA MILENA MONTENEGRO NARVAEZ</v>
          </cell>
          <cell r="E9980" t="str">
            <v>VRD LOS CAUCHOS</v>
          </cell>
          <cell r="G9980">
            <v>3208948412</v>
          </cell>
          <cell r="I9980" t="str">
            <v>SAN AGUSTIN</v>
          </cell>
          <cell r="J9980" t="str">
            <v>HUILA</v>
          </cell>
          <cell r="K9980" t="str">
            <v>X</v>
          </cell>
          <cell r="M9980">
            <v>1082776608</v>
          </cell>
          <cell r="N9980" t="str">
            <v>yulitamile@gmail.com</v>
          </cell>
          <cell r="O9980" t="str">
            <v>PN</v>
          </cell>
          <cell r="P9980" t="str">
            <v>CR15</v>
          </cell>
        </row>
        <row r="9981">
          <cell r="A9981">
            <v>141802</v>
          </cell>
          <cell r="B9981" t="str">
            <v>GERMAN TORRES CAÑAS</v>
          </cell>
          <cell r="C9981" t="str">
            <v>YEISON ANDRES COCA GONZALEZ</v>
          </cell>
          <cell r="E9981" t="str">
            <v>VRD LOS CAUCHOS</v>
          </cell>
          <cell r="G9981">
            <v>3132130947</v>
          </cell>
          <cell r="I9981" t="str">
            <v>SAN AGUSTIN</v>
          </cell>
          <cell r="J9981" t="str">
            <v>HUILA</v>
          </cell>
          <cell r="K9981" t="str">
            <v>X</v>
          </cell>
          <cell r="M9981">
            <v>1007750878</v>
          </cell>
          <cell r="N9981" t="str">
            <v>cocagonzalezyeisonandres@gmail.com</v>
          </cell>
          <cell r="O9981" t="str">
            <v>PN</v>
          </cell>
          <cell r="P9981" t="str">
            <v>CR30</v>
          </cell>
        </row>
        <row r="9982">
          <cell r="A9982">
            <v>141810</v>
          </cell>
          <cell r="B9982" t="str">
            <v>GERMAN TORRES CAÑAS</v>
          </cell>
          <cell r="C9982" t="str">
            <v>JHON JAIRO GOMEZ ROJAS</v>
          </cell>
          <cell r="E9982" t="str">
            <v>AV PASTRANA 19 SUR 04 SOLARTE</v>
          </cell>
          <cell r="G9982">
            <v>3134942156</v>
          </cell>
          <cell r="I9982" t="str">
            <v>PITALITO</v>
          </cell>
          <cell r="J9982" t="str">
            <v>HUILA</v>
          </cell>
          <cell r="K9982" t="str">
            <v>X</v>
          </cell>
          <cell r="M9982">
            <v>1083905528</v>
          </cell>
          <cell r="N9982" t="str">
            <v>jhonniko11994@hotmail.com</v>
          </cell>
          <cell r="O9982" t="str">
            <v>PN</v>
          </cell>
          <cell r="P9982" t="str">
            <v>CR30</v>
          </cell>
        </row>
        <row r="9983">
          <cell r="A9983">
            <v>141913</v>
          </cell>
          <cell r="B9983" t="str">
            <v>GERMAN TORRES CAÑAS</v>
          </cell>
          <cell r="C9983" t="str">
            <v>OSVALDO CORDOBA MUÑOZ</v>
          </cell>
          <cell r="E9983" t="str">
            <v>CL 3N # 3-17 B/ LA PALMA</v>
          </cell>
          <cell r="G9983">
            <v>3156793154</v>
          </cell>
          <cell r="I9983" t="str">
            <v>ISNOS</v>
          </cell>
          <cell r="J9983" t="str">
            <v>HUILA</v>
          </cell>
          <cell r="K9983" t="str">
            <v>X</v>
          </cell>
          <cell r="M9983">
            <v>12181580</v>
          </cell>
          <cell r="N9983" t="str">
            <v>valen2016cordobita@gmail.com</v>
          </cell>
          <cell r="O9983" t="str">
            <v>PN</v>
          </cell>
          <cell r="P9983" t="str">
            <v>CR15</v>
          </cell>
        </row>
        <row r="9984">
          <cell r="A9984">
            <v>142054</v>
          </cell>
          <cell r="B9984" t="str">
            <v>GERMAN TORRES CAÑAS</v>
          </cell>
          <cell r="C9984" t="str">
            <v>FRANCISCO SOTO GIRALDO</v>
          </cell>
          <cell r="E9984" t="str">
            <v>CL 2 # 4-50</v>
          </cell>
          <cell r="G9984">
            <v>3105733803</v>
          </cell>
          <cell r="I9984" t="str">
            <v>ACEVEDO</v>
          </cell>
          <cell r="J9984" t="str">
            <v>HUILA</v>
          </cell>
          <cell r="K9984" t="str">
            <v>X</v>
          </cell>
          <cell r="M9984">
            <v>17652469</v>
          </cell>
          <cell r="N9984" t="str">
            <v>sotogiraldo24@gmail.com</v>
          </cell>
          <cell r="O9984" t="str">
            <v>PN</v>
          </cell>
          <cell r="P9984" t="str">
            <v>CO00</v>
          </cell>
        </row>
        <row r="9985">
          <cell r="A9985">
            <v>142062</v>
          </cell>
          <cell r="B9985" t="str">
            <v>GERMAN TORRES CAÑAS</v>
          </cell>
          <cell r="C9985" t="str">
            <v>YEXON VIRGILIO RODRIGUEZ LOPEZ</v>
          </cell>
          <cell r="E9985" t="str">
            <v>SALIDA A POPAYÁN B/ LAS AMERICAS</v>
          </cell>
          <cell r="G9985">
            <v>3133949472</v>
          </cell>
          <cell r="I9985" t="str">
            <v>ISNOS</v>
          </cell>
          <cell r="J9985" t="str">
            <v>HUILA</v>
          </cell>
          <cell r="K9985" t="str">
            <v>X</v>
          </cell>
          <cell r="M9985">
            <v>1024517651</v>
          </cell>
          <cell r="N9985" t="str">
            <v>yexonrodriguezlopez@gmail.com</v>
          </cell>
          <cell r="O9985" t="str">
            <v>PN</v>
          </cell>
          <cell r="P9985" t="str">
            <v>CO00</v>
          </cell>
        </row>
        <row r="9986">
          <cell r="A9986">
            <v>142063</v>
          </cell>
          <cell r="B9986" t="str">
            <v>GERMAN TORRES CAÑAS</v>
          </cell>
          <cell r="C9986" t="str">
            <v>DIEGO LEANDRO RODRIGUEZ JURADO</v>
          </cell>
          <cell r="E9986" t="str">
            <v>CL 7 # 4-37</v>
          </cell>
          <cell r="G9986">
            <v>3143297750</v>
          </cell>
          <cell r="I9986" t="str">
            <v>ISNOS</v>
          </cell>
          <cell r="J9986" t="str">
            <v>HUILA</v>
          </cell>
          <cell r="K9986" t="str">
            <v>X</v>
          </cell>
          <cell r="M9986">
            <v>1004441990</v>
          </cell>
          <cell r="N9986" t="str">
            <v>diego09rodriguez90@gmail.com</v>
          </cell>
          <cell r="O9986" t="str">
            <v>PN</v>
          </cell>
          <cell r="P9986" t="str">
            <v>CO00</v>
          </cell>
        </row>
        <row r="9987">
          <cell r="A9987">
            <v>142068</v>
          </cell>
          <cell r="B9987" t="str">
            <v>GERMAN TORRES CAÑAS</v>
          </cell>
          <cell r="C9987" t="str">
            <v>YORDANY CARVAJAL GALICIA</v>
          </cell>
          <cell r="E9987" t="str">
            <v>CL 4 # 7-61 AV CERVANTE - INDUSTRIAL</v>
          </cell>
          <cell r="G9987">
            <v>3163990785</v>
          </cell>
          <cell r="I9987" t="str">
            <v>GUADALUPE</v>
          </cell>
          <cell r="J9987" t="str">
            <v>HUILA</v>
          </cell>
          <cell r="K9987" t="str">
            <v>X</v>
          </cell>
          <cell r="M9987">
            <v>1106453766</v>
          </cell>
          <cell r="N9987" t="str">
            <v>yordanycarvajal@gmail.com</v>
          </cell>
          <cell r="O9987" t="str">
            <v>PN</v>
          </cell>
          <cell r="P9987" t="str">
            <v>CR30</v>
          </cell>
        </row>
        <row r="9988">
          <cell r="A9988">
            <v>142264</v>
          </cell>
          <cell r="B9988" t="str">
            <v>GERMAN TORRES CAÑAS</v>
          </cell>
          <cell r="C9988" t="str">
            <v>NUBIA MILENA TRUJILLO SALAZAR</v>
          </cell>
          <cell r="E9988" t="str">
            <v>CL 10 # 7-43</v>
          </cell>
          <cell r="G9988">
            <v>3213367541</v>
          </cell>
          <cell r="I9988" t="str">
            <v>PITALITO</v>
          </cell>
          <cell r="J9988" t="str">
            <v>HUILA</v>
          </cell>
          <cell r="K9988" t="str">
            <v>X</v>
          </cell>
          <cell r="M9988">
            <v>26442467</v>
          </cell>
          <cell r="N9988" t="str">
            <v>milenaguerrera16@hotmail.com</v>
          </cell>
          <cell r="O9988" t="str">
            <v>PJ</v>
          </cell>
          <cell r="P9988" t="str">
            <v>CO00</v>
          </cell>
        </row>
        <row r="9989">
          <cell r="A9989">
            <v>142265</v>
          </cell>
          <cell r="B9989" t="str">
            <v>GERMAN TORRES CAÑAS</v>
          </cell>
          <cell r="C9989" t="str">
            <v>WILLIAM ANDRES MUÑOZ</v>
          </cell>
          <cell r="E9989" t="str">
            <v>CL 11 SUR # 2-37 B/ EL JARDIN</v>
          </cell>
          <cell r="G9989">
            <v>3134382017</v>
          </cell>
          <cell r="I9989" t="str">
            <v>PITALITO</v>
          </cell>
          <cell r="J9989" t="str">
            <v>HUILA</v>
          </cell>
          <cell r="K9989" t="str">
            <v>X</v>
          </cell>
          <cell r="M9989">
            <v>83042389</v>
          </cell>
          <cell r="N9989" t="str">
            <v>williammkopitalito@gmail.com</v>
          </cell>
          <cell r="O9989" t="str">
            <v>PJ</v>
          </cell>
          <cell r="P9989" t="str">
            <v>CO00</v>
          </cell>
        </row>
        <row r="9990">
          <cell r="A9990">
            <v>142266</v>
          </cell>
          <cell r="B9990" t="str">
            <v>GERMAN TORRES CAÑAS</v>
          </cell>
          <cell r="C9990" t="str">
            <v>HENRY LOPEZ</v>
          </cell>
          <cell r="E9990" t="str">
            <v>CL 10 # 7-43 LOC 102</v>
          </cell>
          <cell r="G9990">
            <v>3124882417</v>
          </cell>
          <cell r="I9990" t="str">
            <v>PITALITO</v>
          </cell>
          <cell r="J9990" t="str">
            <v>HUILA</v>
          </cell>
          <cell r="K9990" t="str">
            <v>X</v>
          </cell>
          <cell r="M9990">
            <v>12197556</v>
          </cell>
          <cell r="N9990" t="str">
            <v>hlhenry18@gmail.com</v>
          </cell>
          <cell r="O9990" t="str">
            <v>PJ</v>
          </cell>
          <cell r="P9990" t="str">
            <v>CO00</v>
          </cell>
        </row>
        <row r="9991">
          <cell r="A9991">
            <v>142280</v>
          </cell>
          <cell r="B9991" t="str">
            <v>GERMAN TORRES CAÑAS</v>
          </cell>
          <cell r="C9991" t="str">
            <v>MARIA HELENA MUÑOZ VELASCO</v>
          </cell>
          <cell r="E9991" t="str">
            <v>CL 3 # 8-34 B/ SAN JOSE</v>
          </cell>
          <cell r="G9991">
            <v>3105670909</v>
          </cell>
          <cell r="I9991" t="str">
            <v>SAN AGUSTÍN</v>
          </cell>
          <cell r="J9991" t="str">
            <v>HUILA</v>
          </cell>
          <cell r="K9991" t="str">
            <v>X</v>
          </cell>
          <cell r="M9991">
            <v>59823243</v>
          </cell>
          <cell r="N9991" t="str">
            <v>maguinagromhm@gmail.com</v>
          </cell>
          <cell r="O9991" t="str">
            <v>PN</v>
          </cell>
          <cell r="P9991" t="str">
            <v>CO00</v>
          </cell>
        </row>
        <row r="9992">
          <cell r="A9992">
            <v>142301</v>
          </cell>
          <cell r="B9992" t="str">
            <v>GERMAN TORRES CAÑAS</v>
          </cell>
          <cell r="C9992" t="str">
            <v>HENRY MARINO RIASCOS ORDOÑEZ</v>
          </cell>
          <cell r="E9992" t="str">
            <v>CRUCE ACEVEDO Y FLORENCIA VR LIBANO</v>
          </cell>
          <cell r="G9992">
            <v>3117330007</v>
          </cell>
          <cell r="I9992" t="str">
            <v>SUAZA</v>
          </cell>
          <cell r="J9992" t="str">
            <v>HUILA</v>
          </cell>
          <cell r="K9992" t="str">
            <v>X</v>
          </cell>
          <cell r="M9992">
            <v>13017872</v>
          </cell>
          <cell r="N9992" t="str">
            <v>josepheniko@hotmail.com</v>
          </cell>
          <cell r="O9992" t="str">
            <v>PN</v>
          </cell>
          <cell r="P9992" t="str">
            <v>CO00</v>
          </cell>
        </row>
        <row r="9993">
          <cell r="A9993">
            <v>142302</v>
          </cell>
          <cell r="B9993" t="str">
            <v>GERMAN TORRES CAÑAS</v>
          </cell>
          <cell r="C9993" t="str">
            <v>JOSE MILTON CORDOBA LOPEZ</v>
          </cell>
          <cell r="E9993" t="str">
            <v>VR LA PALMA CORR BRUSELAS</v>
          </cell>
          <cell r="G9993">
            <v>3108813858</v>
          </cell>
          <cell r="I9993" t="str">
            <v>PITALITO</v>
          </cell>
          <cell r="J9993" t="str">
            <v>HUILA</v>
          </cell>
          <cell r="K9993" t="str">
            <v>X</v>
          </cell>
          <cell r="M9993">
            <v>83042288</v>
          </cell>
          <cell r="N9993" t="str">
            <v>josemcordoba18@gmail.com</v>
          </cell>
          <cell r="O9993" t="str">
            <v>PN</v>
          </cell>
          <cell r="P9993" t="str">
            <v>CO00</v>
          </cell>
        </row>
        <row r="9994">
          <cell r="A9994">
            <v>142340</v>
          </cell>
          <cell r="B9994" t="str">
            <v>GERMAN TORRES CAÑAS</v>
          </cell>
          <cell r="C9994" t="str">
            <v>INVERSIONES EL CUNDAY SAS</v>
          </cell>
          <cell r="E9994" t="str">
            <v>CR 4 # 4-51 B/ GUAYABAL</v>
          </cell>
          <cell r="G9994">
            <v>3142385658</v>
          </cell>
          <cell r="I9994" t="str">
            <v>SUAZA</v>
          </cell>
          <cell r="J9994" t="str">
            <v>HUILA</v>
          </cell>
          <cell r="K9994" t="str">
            <v>X</v>
          </cell>
          <cell r="M9994">
            <v>9015428751</v>
          </cell>
          <cell r="N9994" t="str">
            <v>edselcunday@gmail.com</v>
          </cell>
          <cell r="O9994" t="str">
            <v>PJ</v>
          </cell>
          <cell r="P9994" t="str">
            <v>CR30</v>
          </cell>
        </row>
        <row r="9995">
          <cell r="A9995">
            <v>142389</v>
          </cell>
          <cell r="B9995" t="str">
            <v>GERMAN TORRES CAÑAS</v>
          </cell>
          <cell r="C9995" t="str">
            <v>ANGEL MARIA ARTUNDUAGA IMBACHI</v>
          </cell>
          <cell r="E9995" t="str">
            <v>CL 6 # 7-15 CORREG BRUSELAS</v>
          </cell>
          <cell r="G9995">
            <v>3134236507</v>
          </cell>
          <cell r="I9995" t="str">
            <v>PITALITO</v>
          </cell>
          <cell r="J9995" t="str">
            <v>HUILA</v>
          </cell>
          <cell r="K9995" t="str">
            <v>X</v>
          </cell>
          <cell r="M9995">
            <v>12239903</v>
          </cell>
          <cell r="N9995" t="str">
            <v>alisurbano84@gmail.com</v>
          </cell>
          <cell r="O9995" t="str">
            <v>PN</v>
          </cell>
          <cell r="P9995" t="str">
            <v>CO00</v>
          </cell>
        </row>
        <row r="9996">
          <cell r="A9996">
            <v>142404</v>
          </cell>
          <cell r="B9996" t="str">
            <v>GERMAN TORRES CAÑAS</v>
          </cell>
          <cell r="C9996" t="str">
            <v>JOSE OMAR CLAROS ROJAS</v>
          </cell>
          <cell r="E9996" t="str">
            <v>CR 4 # 1-07 B/ TRINIDAD</v>
          </cell>
          <cell r="G9996">
            <v>3132684858</v>
          </cell>
          <cell r="I9996" t="str">
            <v>PITALITO</v>
          </cell>
          <cell r="J9996" t="str">
            <v>HUILA</v>
          </cell>
          <cell r="K9996" t="str">
            <v>X</v>
          </cell>
          <cell r="M9996">
            <v>12233938</v>
          </cell>
          <cell r="N9996" t="str">
            <v>surtimotospitalito@hotmail.com</v>
          </cell>
          <cell r="O9996" t="str">
            <v>PN</v>
          </cell>
          <cell r="P9996" t="str">
            <v>CO00</v>
          </cell>
        </row>
        <row r="9997">
          <cell r="A9997">
            <v>142405</v>
          </cell>
          <cell r="B9997" t="str">
            <v>GERMAN TORRES CAÑAS</v>
          </cell>
          <cell r="C9997" t="str">
            <v>EDUARD ANCIZAR PLAZAS GUTIERREZ</v>
          </cell>
          <cell r="E9997" t="str">
            <v>CR 4 # 1-70 LOCAL 3</v>
          </cell>
          <cell r="G9997">
            <v>3112266523</v>
          </cell>
          <cell r="I9997" t="str">
            <v>PITALITO</v>
          </cell>
          <cell r="J9997" t="str">
            <v>HUILA</v>
          </cell>
          <cell r="K9997" t="str">
            <v>X</v>
          </cell>
          <cell r="M9997">
            <v>1075226260</v>
          </cell>
          <cell r="N9997" t="str">
            <v>autecomotosyrepuestos@hotmail.com</v>
          </cell>
          <cell r="O9997" t="str">
            <v>PN</v>
          </cell>
          <cell r="P9997" t="str">
            <v>CO00</v>
          </cell>
        </row>
        <row r="9998">
          <cell r="A9998">
            <v>142410</v>
          </cell>
          <cell r="B9998" t="str">
            <v>GERMAN TORRES CAÑAS</v>
          </cell>
          <cell r="C9998" t="str">
            <v>YIRBEY ARIZA CALDERON</v>
          </cell>
          <cell r="E9998" t="str">
            <v>CR 4 # 1-15</v>
          </cell>
          <cell r="G9998">
            <v>3174731557</v>
          </cell>
          <cell r="I9998" t="str">
            <v>PITALITO</v>
          </cell>
          <cell r="J9998" t="str">
            <v>HUILA</v>
          </cell>
          <cell r="K9998" t="str">
            <v>X</v>
          </cell>
          <cell r="M9998">
            <v>12237981</v>
          </cell>
          <cell r="N9998" t="str">
            <v>centermovil.07@hotmail.com</v>
          </cell>
          <cell r="O9998" t="str">
            <v>PN</v>
          </cell>
          <cell r="P9998" t="str">
            <v>CO00</v>
          </cell>
        </row>
        <row r="9999">
          <cell r="A9999">
            <v>142412</v>
          </cell>
          <cell r="B9999" t="str">
            <v>GERMAN TORRES CAÑAS</v>
          </cell>
          <cell r="C9999" t="str">
            <v>SANTIAGO BUITRAGO ARTUNDUAGA</v>
          </cell>
          <cell r="E9999" t="str">
            <v>CL 1 # 4-57</v>
          </cell>
          <cell r="G9999">
            <v>3164518648</v>
          </cell>
          <cell r="I9999" t="str">
            <v>PITALITO</v>
          </cell>
          <cell r="J9999" t="str">
            <v>HUILA</v>
          </cell>
          <cell r="K9999" t="str">
            <v>X</v>
          </cell>
          <cell r="M9999">
            <v>1083897549</v>
          </cell>
          <cell r="N9999" t="str">
            <v>santiagobuitragoartunduaga633@gmail.com</v>
          </cell>
          <cell r="O9999" t="str">
            <v>PN</v>
          </cell>
          <cell r="P9999" t="str">
            <v>CO00</v>
          </cell>
        </row>
        <row r="10000">
          <cell r="A10000">
            <v>142527</v>
          </cell>
          <cell r="B10000" t="str">
            <v>GERMAN TORRES CAÑAS</v>
          </cell>
          <cell r="C10000" t="str">
            <v>YURANY GIRON VALLEJO</v>
          </cell>
          <cell r="E10000" t="str">
            <v>CR 4 #1-12</v>
          </cell>
          <cell r="G10000">
            <v>3202405913</v>
          </cell>
          <cell r="I10000" t="str">
            <v>PITALITO</v>
          </cell>
          <cell r="J10000" t="str">
            <v>HUILA</v>
          </cell>
          <cell r="K10000" t="str">
            <v>X</v>
          </cell>
          <cell r="M10000">
            <v>1083908947</v>
          </cell>
          <cell r="N10000" t="str">
            <v>emanuelpitalito@gmail.com</v>
          </cell>
          <cell r="O10000" t="str">
            <v>PN</v>
          </cell>
          <cell r="P10000" t="str">
            <v>CO00</v>
          </cell>
        </row>
        <row r="10001">
          <cell r="A10001">
            <v>142528</v>
          </cell>
          <cell r="B10001" t="str">
            <v>GERMAN TORRES CAÑAS</v>
          </cell>
          <cell r="C10001" t="str">
            <v>SERGIO ANDRES SUAREZ TRUJILLO</v>
          </cell>
          <cell r="E10001" t="str">
            <v>CR 9 # 1-32 B/ LA BODEGA</v>
          </cell>
          <cell r="G10001">
            <v>3214525617</v>
          </cell>
          <cell r="I10001" t="str">
            <v>TARQUI</v>
          </cell>
          <cell r="J10001" t="str">
            <v>HUILA</v>
          </cell>
          <cell r="K10001" t="str">
            <v>X</v>
          </cell>
          <cell r="M10001">
            <v>83166899</v>
          </cell>
          <cell r="N10001" t="str">
            <v>monicasantofinio201@gmail.com</v>
          </cell>
          <cell r="O10001" t="str">
            <v>PN</v>
          </cell>
          <cell r="P10001" t="str">
            <v>CO00</v>
          </cell>
        </row>
        <row r="10002">
          <cell r="A10002">
            <v>142529</v>
          </cell>
          <cell r="B10002" t="str">
            <v>GERMAN TORRES CAÑAS</v>
          </cell>
          <cell r="C10002" t="str">
            <v>YANAMILETH PARRA ARTUNDUAGA</v>
          </cell>
          <cell r="E10002" t="str">
            <v>CR 9 # 1-32 LOCAL 2 B/ LA BODEGA</v>
          </cell>
          <cell r="G10002">
            <v>3166322109</v>
          </cell>
          <cell r="I10002" t="str">
            <v>TARQUI</v>
          </cell>
          <cell r="J10002" t="str">
            <v>HUILA</v>
          </cell>
          <cell r="K10002" t="str">
            <v>X</v>
          </cell>
          <cell r="M10002">
            <v>1080934979</v>
          </cell>
          <cell r="N10002" t="str">
            <v>jorge1112montenegro@gmail.com</v>
          </cell>
          <cell r="O10002" t="str">
            <v>PN</v>
          </cell>
          <cell r="P10002" t="str">
            <v>CO00</v>
          </cell>
        </row>
        <row r="10003">
          <cell r="A10003">
            <v>142581</v>
          </cell>
          <cell r="B10003" t="str">
            <v>GERMAN TORRES CAÑAS</v>
          </cell>
          <cell r="C10003" t="str">
            <v>CARLOS MILTON ZUÑIGA BOLAÑOS</v>
          </cell>
          <cell r="E10003" t="str">
            <v>CR 3 # 2A-78 B/ BRUCELAS</v>
          </cell>
          <cell r="G10003">
            <v>3144663025</v>
          </cell>
          <cell r="I10003" t="str">
            <v>PITALITO</v>
          </cell>
          <cell r="J10003" t="str">
            <v>HUILA</v>
          </cell>
          <cell r="K10003" t="str">
            <v>X</v>
          </cell>
          <cell r="M10003">
            <v>1083882278</v>
          </cell>
          <cell r="N10003" t="str">
            <v>bolanos797@gmail.com</v>
          </cell>
          <cell r="O10003" t="str">
            <v>PN</v>
          </cell>
          <cell r="P10003" t="str">
            <v>CO00</v>
          </cell>
        </row>
        <row r="10004">
          <cell r="A10004">
            <v>142594</v>
          </cell>
          <cell r="B10004" t="str">
            <v>GERMAN TORRES CAÑAS</v>
          </cell>
          <cell r="C10004" t="str">
            <v>LEIDY YOANA STERLING ROJAS</v>
          </cell>
          <cell r="E10004" t="str">
            <v>CR 2 # 7-60</v>
          </cell>
          <cell r="G10004">
            <v>3212352826</v>
          </cell>
          <cell r="I10004" t="str">
            <v>ACEVEDO</v>
          </cell>
          <cell r="J10004" t="str">
            <v>HUILA</v>
          </cell>
          <cell r="K10004" t="str">
            <v>X</v>
          </cell>
          <cell r="M10004">
            <v>1078751360</v>
          </cell>
          <cell r="N10004" t="str">
            <v>correaluiseduardo90@gmail.com</v>
          </cell>
          <cell r="O10004" t="str">
            <v>PN</v>
          </cell>
          <cell r="P10004" t="str">
            <v>CO00</v>
          </cell>
        </row>
        <row r="10005">
          <cell r="A10005">
            <v>142747</v>
          </cell>
          <cell r="B10005" t="str">
            <v>GERMAN TORRES CAÑAS</v>
          </cell>
          <cell r="C10005" t="str">
            <v>JUAN DAVID MUÑOZ BENAVIDES</v>
          </cell>
          <cell r="E10005" t="str">
            <v>CL 6 # 7-57 B/ BRUSELAS</v>
          </cell>
          <cell r="G10005">
            <v>3118726295</v>
          </cell>
          <cell r="I10005" t="str">
            <v>PITALITO</v>
          </cell>
          <cell r="J10005" t="str">
            <v>HUILA</v>
          </cell>
          <cell r="K10005" t="str">
            <v>X</v>
          </cell>
          <cell r="M10005">
            <v>1081420264</v>
          </cell>
          <cell r="N10005" t="str">
            <v>juandadmunoz@gmail.com</v>
          </cell>
          <cell r="O10005" t="str">
            <v>PN</v>
          </cell>
          <cell r="P10005" t="str">
            <v>CO00</v>
          </cell>
        </row>
        <row r="10006">
          <cell r="A10006">
            <v>142788</v>
          </cell>
          <cell r="B10006" t="str">
            <v>GERMAN TORRES CAÑAS</v>
          </cell>
          <cell r="C10006" t="str">
            <v>DIEGO FERNANDO CORTES BOHORQUEZ</v>
          </cell>
          <cell r="E10006" t="str">
            <v>CR 3 # 1 SUR - 43</v>
          </cell>
          <cell r="G10006">
            <v>3123721030</v>
          </cell>
          <cell r="I10006" t="str">
            <v>PITALITO</v>
          </cell>
          <cell r="J10006" t="str">
            <v>HUILA</v>
          </cell>
          <cell r="K10006" t="str">
            <v>X</v>
          </cell>
          <cell r="M10006">
            <v>83215840</v>
          </cell>
          <cell r="N10006" t="str">
            <v>autorepuestoscortes@gmail.com</v>
          </cell>
          <cell r="O10006" t="str">
            <v>PN</v>
          </cell>
          <cell r="P10006" t="str">
            <v>CR15</v>
          </cell>
        </row>
        <row r="10007">
          <cell r="A10007">
            <v>143003</v>
          </cell>
          <cell r="B10007" t="str">
            <v>GERMAN TORRES CAÑAS</v>
          </cell>
          <cell r="C10007" t="str">
            <v>JEIMY KATHERINE MUÑOZ ROJAS</v>
          </cell>
          <cell r="E10007" t="str">
            <v>CL 3 N 1-76 B/ SAN MARTIN</v>
          </cell>
          <cell r="G10007">
            <v>3108570574</v>
          </cell>
          <cell r="I10007" t="str">
            <v>SAN AGUSTIN</v>
          </cell>
          <cell r="J10007" t="str">
            <v>HUILA</v>
          </cell>
          <cell r="K10007" t="str">
            <v>X</v>
          </cell>
          <cell r="M10007">
            <v>1083897436</v>
          </cell>
          <cell r="N10007" t="str">
            <v>jeimyalmacen@gmail.com</v>
          </cell>
          <cell r="O10007" t="str">
            <v>PN</v>
          </cell>
          <cell r="P10007" t="str">
            <v>CO00</v>
          </cell>
        </row>
        <row r="10008">
          <cell r="A10008">
            <v>143011</v>
          </cell>
          <cell r="B10008" t="str">
            <v>GERMAN TORRES CAÑAS</v>
          </cell>
          <cell r="C10008" t="str">
            <v>JOHAN ARLEY MUÑOZ JURADO</v>
          </cell>
          <cell r="E10008" t="str">
            <v>CR 7 # 4-51</v>
          </cell>
          <cell r="G10008">
            <v>3143297750</v>
          </cell>
          <cell r="I10008" t="str">
            <v>ISNOS</v>
          </cell>
          <cell r="J10008" t="str">
            <v>HUILA</v>
          </cell>
          <cell r="K10008" t="str">
            <v>X</v>
          </cell>
          <cell r="M10008">
            <v>1004443022</v>
          </cell>
          <cell r="N10008" t="str">
            <v>diego09rodriguez19@gmail.com</v>
          </cell>
          <cell r="O10008" t="str">
            <v>PN</v>
          </cell>
          <cell r="P10008" t="str">
            <v>CO00</v>
          </cell>
        </row>
        <row r="10009">
          <cell r="A10009">
            <v>143038</v>
          </cell>
          <cell r="B10009" t="str">
            <v>GERMAN TORRES CAÑAS</v>
          </cell>
          <cell r="C10009" t="str">
            <v>INVERSIONES LOS ALMENDROS HUILA SAS</v>
          </cell>
          <cell r="E10009" t="str">
            <v>CL 3 # 1-82 B/ SAN ANTONIO</v>
          </cell>
          <cell r="G10009">
            <v>3143473074</v>
          </cell>
          <cell r="I10009" t="str">
            <v>TARQUI</v>
          </cell>
          <cell r="J10009" t="str">
            <v>HUILA</v>
          </cell>
          <cell r="K10009" t="str">
            <v>X</v>
          </cell>
          <cell r="M10009">
            <v>9016421255</v>
          </cell>
          <cell r="N10009" t="str">
            <v>notificacioneslosalmendros@gmail.com</v>
          </cell>
          <cell r="O10009" t="str">
            <v>PJ</v>
          </cell>
          <cell r="P10009" t="str">
            <v>CR30</v>
          </cell>
        </row>
        <row r="10010">
          <cell r="A10010">
            <v>143083</v>
          </cell>
          <cell r="B10010" t="str">
            <v>GERMAN TORRES CAÑAS</v>
          </cell>
          <cell r="C10010" t="str">
            <v>ALBEIRO TOVAR TRUJILLO</v>
          </cell>
          <cell r="E10010" t="str">
            <v>CR 8 BIS # 2-80 SUR B/ MINUTO DE DIOS</v>
          </cell>
          <cell r="G10010">
            <v>3118285055</v>
          </cell>
          <cell r="I10010" t="str">
            <v>TARQUI</v>
          </cell>
          <cell r="J10010" t="str">
            <v>HUILA</v>
          </cell>
          <cell r="K10010" t="str">
            <v>X</v>
          </cell>
          <cell r="M10010">
            <v>1077856235</v>
          </cell>
          <cell r="N10010" t="str">
            <v>tovar9004@hotmail.com</v>
          </cell>
          <cell r="O10010" t="str">
            <v xml:space="preserve">PN </v>
          </cell>
          <cell r="P10010" t="str">
            <v>CO00</v>
          </cell>
        </row>
        <row r="10011">
          <cell r="A10011">
            <v>103522</v>
          </cell>
          <cell r="B10011" t="str">
            <v>GLORIA CRISTINA MUÑOZ</v>
          </cell>
          <cell r="C10011" t="str">
            <v>LEONARDO ENRIQUE PINTO GARCIA</v>
          </cell>
          <cell r="D10011" t="str">
            <v>LUBRICANTES LEO PINTO</v>
          </cell>
          <cell r="E10011" t="str">
            <v>CR 15 # 29-30 B/ LA FLORESTA</v>
          </cell>
          <cell r="F10011" t="str">
            <v>(572)4418815</v>
          </cell>
          <cell r="I10011" t="str">
            <v>CALI</v>
          </cell>
          <cell r="J10011" t="str">
            <v>VALLE DEL CAUCA</v>
          </cell>
          <cell r="K10011" t="str">
            <v>X</v>
          </cell>
          <cell r="M10011">
            <v>5698310</v>
          </cell>
          <cell r="N10011" t="str">
            <v>facturascredito3@gmail.com</v>
          </cell>
          <cell r="O10011" t="str">
            <v>PN</v>
          </cell>
          <cell r="P10011" t="str">
            <v>CR30</v>
          </cell>
        </row>
        <row r="10012">
          <cell r="A10012">
            <v>103644</v>
          </cell>
          <cell r="B10012" t="str">
            <v>GLORIA CRISTINA MUÑOZ</v>
          </cell>
          <cell r="C10012" t="str">
            <v>VICTOR MONTENEGRO SOLARTE</v>
          </cell>
          <cell r="D10012" t="str">
            <v>LUBRICANTES Y ACCESORIOS MASTER</v>
          </cell>
          <cell r="E10012" t="str">
            <v>CRA. 11 24-76 BRR OBRERO</v>
          </cell>
          <cell r="F10012" t="str">
            <v>(572)8821447</v>
          </cell>
          <cell r="I10012" t="str">
            <v>CALI</v>
          </cell>
          <cell r="J10012" t="str">
            <v>VALLE DEL CAUCA</v>
          </cell>
          <cell r="K10012" t="str">
            <v>X</v>
          </cell>
          <cell r="M10012">
            <v>10555152</v>
          </cell>
          <cell r="N10012" t="str">
            <v>facturascredito3@gmail.com</v>
          </cell>
          <cell r="O10012" t="str">
            <v>PN</v>
          </cell>
          <cell r="P10012" t="str">
            <v>CR30</v>
          </cell>
        </row>
        <row r="10013">
          <cell r="A10013">
            <v>103751</v>
          </cell>
          <cell r="B10013" t="str">
            <v>GLORIA CRISTINA MUÑOZ</v>
          </cell>
          <cell r="C10013" t="str">
            <v>HENRY RAMON DAVID</v>
          </cell>
          <cell r="D10013" t="str">
            <v>LUBRICANTES CERON LA 25</v>
          </cell>
          <cell r="E10013" t="str">
            <v>CL 25 11B 50  BRR OBRERO</v>
          </cell>
          <cell r="F10013">
            <v>3144711383</v>
          </cell>
          <cell r="I10013" t="str">
            <v>CALI</v>
          </cell>
          <cell r="J10013" t="str">
            <v>VALLE DEL CAUCA</v>
          </cell>
          <cell r="K10013" t="str">
            <v>X</v>
          </cell>
          <cell r="M10013">
            <v>14947878</v>
          </cell>
          <cell r="N10013" t="str">
            <v>lubricantesceron25@gmail.com</v>
          </cell>
          <cell r="O10013" t="str">
            <v>PN</v>
          </cell>
          <cell r="P10013" t="str">
            <v>CR30</v>
          </cell>
        </row>
        <row r="10014">
          <cell r="A10014">
            <v>103770</v>
          </cell>
          <cell r="B10014" t="str">
            <v>GLORIA CRISTINA MUÑOZ</v>
          </cell>
          <cell r="C10014" t="str">
            <v>NORBERTO TORRES AGUIRRE</v>
          </cell>
          <cell r="D10014" t="str">
            <v>MOTOS HONDA</v>
          </cell>
          <cell r="E10014" t="str">
            <v>KR 18A   13 24</v>
          </cell>
          <cell r="F10014" t="str">
            <v>(572)5578796</v>
          </cell>
          <cell r="I10014" t="str">
            <v>CALI</v>
          </cell>
          <cell r="J10014" t="str">
            <v>VALLE DEL CAUCA</v>
          </cell>
          <cell r="K10014" t="str">
            <v>x</v>
          </cell>
          <cell r="M10014">
            <v>15897905</v>
          </cell>
          <cell r="N10014" t="str">
            <v>facturascontado6@gmail.com</v>
          </cell>
          <cell r="O10014" t="str">
            <v>PN</v>
          </cell>
          <cell r="P10014" t="str">
            <v>CO00</v>
          </cell>
        </row>
        <row r="10015">
          <cell r="A10015">
            <v>103856</v>
          </cell>
          <cell r="B10015" t="str">
            <v>GLORIA CRISTINA MUÑOZ</v>
          </cell>
          <cell r="C10015" t="str">
            <v>HERNAN MURILLO ARANGO</v>
          </cell>
          <cell r="D10015" t="str">
            <v>LLANTAS Y SERVICIOS LA 3</v>
          </cell>
          <cell r="E10015" t="str">
            <v>KR 17D TRANSV 30 ESQUINA</v>
          </cell>
          <cell r="F10015" t="str">
            <v>(572)4414612</v>
          </cell>
          <cell r="I10015" t="str">
            <v>CALI</v>
          </cell>
          <cell r="J10015" t="str">
            <v>VALLE DEL CAUCA</v>
          </cell>
          <cell r="K10015" t="str">
            <v>X</v>
          </cell>
          <cell r="M10015">
            <v>16600457</v>
          </cell>
          <cell r="N10015" t="str">
            <v>llantasla30@hotmail.com</v>
          </cell>
          <cell r="O10015" t="str">
            <v>PN</v>
          </cell>
          <cell r="P10015" t="str">
            <v>CR30</v>
          </cell>
        </row>
        <row r="10016">
          <cell r="A10016">
            <v>103874</v>
          </cell>
          <cell r="B10016" t="str">
            <v>GLORIA CRISTINA MUÑOZ</v>
          </cell>
          <cell r="C10016" t="str">
            <v>TULIO VANEGAS ARIAS</v>
          </cell>
          <cell r="D10016" t="str">
            <v xml:space="preserve"> </v>
          </cell>
          <cell r="E10016" t="str">
            <v>CL 70 7 L BIS 17 BRR ALFONSO LOPEZ</v>
          </cell>
          <cell r="F10016" t="str">
            <v xml:space="preserve"> </v>
          </cell>
          <cell r="G10016">
            <v>3222278714</v>
          </cell>
          <cell r="I10016" t="str">
            <v>CALI</v>
          </cell>
          <cell r="J10016" t="str">
            <v>VALLE DEL CAUCA</v>
          </cell>
          <cell r="K10016" t="str">
            <v>X</v>
          </cell>
          <cell r="M10016">
            <v>16653359</v>
          </cell>
          <cell r="N10016" t="str">
            <v>facturascontado6@gmail.com</v>
          </cell>
          <cell r="O10016" t="str">
            <v>PN</v>
          </cell>
          <cell r="P10016" t="str">
            <v>CO00</v>
          </cell>
        </row>
        <row r="10017">
          <cell r="A10017">
            <v>103879</v>
          </cell>
          <cell r="B10017" t="str">
            <v>GLORIA CRISTINA MUÑOZ</v>
          </cell>
          <cell r="C10017" t="str">
            <v>HOLMES FERNANDEZ ESPINOSA</v>
          </cell>
          <cell r="D10017" t="str">
            <v>MOTOREPUESTOS CALIMIO</v>
          </cell>
          <cell r="E10017" t="str">
            <v>CL 15 15 12</v>
          </cell>
          <cell r="F10017" t="str">
            <v>(572)8852851</v>
          </cell>
          <cell r="I10017" t="str">
            <v>CALI</v>
          </cell>
          <cell r="J10017" t="str">
            <v>VALLE DEL CAUCA</v>
          </cell>
          <cell r="K10017" t="str">
            <v>X</v>
          </cell>
          <cell r="M10017">
            <v>16675123</v>
          </cell>
          <cell r="N10017" t="str">
            <v>facturascontado6@gmail.com</v>
          </cell>
          <cell r="O10017" t="str">
            <v>PN</v>
          </cell>
          <cell r="P10017" t="str">
            <v>CO00</v>
          </cell>
        </row>
        <row r="10018">
          <cell r="A10018">
            <v>103891</v>
          </cell>
          <cell r="B10018" t="str">
            <v>GLORIA CRISTINA MUÑOZ</v>
          </cell>
          <cell r="C10018" t="str">
            <v>YILMER PEREZ PLAZAS</v>
          </cell>
          <cell r="D10018" t="str">
            <v>LUBRICANTES PEREZ Y PEREZ</v>
          </cell>
          <cell r="E10018" t="str">
            <v>CL 44  18  44</v>
          </cell>
          <cell r="F10018" t="str">
            <v>2 3785575</v>
          </cell>
          <cell r="G10018" t="str">
            <v>318 6815159</v>
          </cell>
          <cell r="I10018" t="str">
            <v>CALI</v>
          </cell>
          <cell r="J10018" t="str">
            <v>VALLE DEL CAUCA</v>
          </cell>
          <cell r="K10018" t="str">
            <v>X</v>
          </cell>
          <cell r="M10018">
            <v>16710243</v>
          </cell>
          <cell r="N10018" t="str">
            <v>lubricantespereyperez@hotmail.com</v>
          </cell>
          <cell r="O10018" t="str">
            <v>PN</v>
          </cell>
          <cell r="P10018" t="str">
            <v>CR30</v>
          </cell>
        </row>
        <row r="10019">
          <cell r="A10019">
            <v>103920</v>
          </cell>
          <cell r="B10019" t="str">
            <v>GLORIA CRISTINA MUÑOZ</v>
          </cell>
          <cell r="C10019" t="str">
            <v>JOSE ALFREDO CASTAÑEDA REYES</v>
          </cell>
          <cell r="D10019" t="str">
            <v>ALMOTOS</v>
          </cell>
          <cell r="E10019" t="str">
            <v>KR 15 12 60</v>
          </cell>
          <cell r="F10019" t="str">
            <v>2 5569370</v>
          </cell>
          <cell r="G10019" t="str">
            <v>316 321 7447</v>
          </cell>
          <cell r="I10019" t="str">
            <v>CALI</v>
          </cell>
          <cell r="J10019" t="str">
            <v>VALLE DEL CAUCA</v>
          </cell>
          <cell r="K10019" t="str">
            <v>X</v>
          </cell>
          <cell r="M10019">
            <v>16793109</v>
          </cell>
          <cell r="N10019" t="str">
            <v>almotos@hotmail.com</v>
          </cell>
          <cell r="O10019" t="str">
            <v>PN</v>
          </cell>
          <cell r="P10019" t="str">
            <v>CO00</v>
          </cell>
        </row>
        <row r="10020">
          <cell r="A10020">
            <v>104081</v>
          </cell>
          <cell r="B10020" t="str">
            <v>GLORIA CRISTINA MUÑOZ</v>
          </cell>
          <cell r="C10020" t="str">
            <v>DEYANIRA DEL CARMEN ROSERO BENAVIDE</v>
          </cell>
          <cell r="D10020" t="str">
            <v>MOTO EXPERT PARTES Y ACCESORIOS</v>
          </cell>
          <cell r="E10020" t="str">
            <v>CL 40 #15-73 BRR GUAYAQUIL</v>
          </cell>
          <cell r="F10020" t="str">
            <v>311 3084118</v>
          </cell>
          <cell r="G10020" t="str">
            <v xml:space="preserve"> </v>
          </cell>
          <cell r="I10020" t="str">
            <v>CALI</v>
          </cell>
          <cell r="J10020" t="str">
            <v>VALLE DEL CAUCA</v>
          </cell>
          <cell r="K10020" t="str">
            <v>X</v>
          </cell>
          <cell r="L10020" t="str">
            <v xml:space="preserve"> </v>
          </cell>
          <cell r="M10020">
            <v>30741443</v>
          </cell>
          <cell r="N10020" t="str">
            <v>motoxpertcali@gmail.com</v>
          </cell>
          <cell r="O10020" t="str">
            <v>PN</v>
          </cell>
          <cell r="P10020" t="str">
            <v>CR30</v>
          </cell>
        </row>
        <row r="10021">
          <cell r="A10021">
            <v>104100</v>
          </cell>
          <cell r="B10021" t="str">
            <v>GLORIA CRISTINA MUÑOZ</v>
          </cell>
          <cell r="C10021" t="str">
            <v>AMPARO CABAL PARRA</v>
          </cell>
          <cell r="D10021" t="str">
            <v>MOTO REPUESTOS CARIBE</v>
          </cell>
          <cell r="E10021" t="str">
            <v>CL 70 7L 17 BRR ALFONSO LOPEZ</v>
          </cell>
          <cell r="F10021" t="str">
            <v>2 6625302</v>
          </cell>
          <cell r="I10021" t="str">
            <v>CALI</v>
          </cell>
          <cell r="J10021" t="str">
            <v>VALLE DEL CAUCA</v>
          </cell>
          <cell r="K10021" t="str">
            <v>x</v>
          </cell>
          <cell r="M10021">
            <v>31288931</v>
          </cell>
          <cell r="N10021" t="str">
            <v>facturascredito3@gmail.com</v>
          </cell>
          <cell r="O10021" t="str">
            <v>PN</v>
          </cell>
          <cell r="P10021" t="str">
            <v>CR30</v>
          </cell>
        </row>
        <row r="10022">
          <cell r="A10022">
            <v>104136</v>
          </cell>
          <cell r="B10022" t="str">
            <v>GLORIA CRISTINA MUÑOZ</v>
          </cell>
          <cell r="C10022" t="str">
            <v>MARLEY GUTIERREZ TOBAR</v>
          </cell>
          <cell r="D10022" t="str">
            <v>YAMAHAHONDA MOTOS</v>
          </cell>
          <cell r="E10022" t="str">
            <v>KR 15 12 74</v>
          </cell>
          <cell r="F10022" t="str">
            <v>2 3872326</v>
          </cell>
          <cell r="G10022" t="str">
            <v>2 6844225</v>
          </cell>
          <cell r="I10022" t="str">
            <v>CALI</v>
          </cell>
          <cell r="J10022" t="str">
            <v>VALLE DEL CAUCA</v>
          </cell>
          <cell r="K10022" t="str">
            <v>x</v>
          </cell>
          <cell r="M10022">
            <v>31934418</v>
          </cell>
          <cell r="N10022" t="str">
            <v>facturascredito3@gmail.com</v>
          </cell>
          <cell r="O10022" t="str">
            <v>PN</v>
          </cell>
          <cell r="P10022" t="str">
            <v>CR30</v>
          </cell>
        </row>
        <row r="10023">
          <cell r="A10023">
            <v>104202</v>
          </cell>
          <cell r="B10023" t="str">
            <v>GLORIA CRISTINA MUÑOZ</v>
          </cell>
          <cell r="C10023" t="str">
            <v>MARIA TERESA GIRALDO DUQUE</v>
          </cell>
          <cell r="D10023" t="str">
            <v>MOTOS DEL VALLE</v>
          </cell>
          <cell r="E10023" t="str">
            <v>KR  15  11  24  BRR SAN BOSCO</v>
          </cell>
          <cell r="F10023" t="str">
            <v>2 5579589</v>
          </cell>
          <cell r="G10023" t="str">
            <v>317 8688949</v>
          </cell>
          <cell r="I10023" t="str">
            <v>CALI</v>
          </cell>
          <cell r="J10023" t="str">
            <v>VALLE DEL CAUCA</v>
          </cell>
          <cell r="K10023" t="str">
            <v>x</v>
          </cell>
          <cell r="M10023">
            <v>419022250</v>
          </cell>
          <cell r="N10023" t="str">
            <v>facturascredito3@gmail.com</v>
          </cell>
          <cell r="O10023" t="str">
            <v>PN</v>
          </cell>
          <cell r="P10023" t="str">
            <v>CR30</v>
          </cell>
        </row>
        <row r="10024">
          <cell r="A10024">
            <v>104255</v>
          </cell>
          <cell r="B10024" t="str">
            <v>GLORIA CRISTINA MUÑOZ</v>
          </cell>
          <cell r="C10024" t="str">
            <v>IRMA CECILIA MONDRAGON HERNANDEZ</v>
          </cell>
          <cell r="D10024" t="str">
            <v>LUBRICANTES MARY</v>
          </cell>
          <cell r="E10024" t="str">
            <v>CL 25   11G  41  BRR BENJAMIN HERRERA</v>
          </cell>
          <cell r="F10024" t="str">
            <v>2 4430606</v>
          </cell>
          <cell r="I10024" t="str">
            <v>CALI</v>
          </cell>
          <cell r="J10024" t="str">
            <v>VALLE DEL CAUCA</v>
          </cell>
          <cell r="K10024" t="str">
            <v>x</v>
          </cell>
          <cell r="M10024">
            <v>66982905</v>
          </cell>
          <cell r="N10024" t="str">
            <v>facturascredito3@gmail.com</v>
          </cell>
          <cell r="O10024" t="str">
            <v>PN</v>
          </cell>
          <cell r="P10024" t="str">
            <v>CR30</v>
          </cell>
        </row>
        <row r="10025">
          <cell r="A10025">
            <v>104259</v>
          </cell>
          <cell r="B10025" t="str">
            <v>GLORIA CRISTINA MUÑOZ</v>
          </cell>
          <cell r="C10025" t="str">
            <v>JOSE HERIBERTO LOPEZ VILLEGAS</v>
          </cell>
          <cell r="D10025" t="str">
            <v>BETO MOTOS</v>
          </cell>
          <cell r="E10025" t="str">
            <v>KR 15 12 70</v>
          </cell>
          <cell r="F10025" t="str">
            <v>(572)5582160</v>
          </cell>
          <cell r="I10025" t="str">
            <v>CALI</v>
          </cell>
          <cell r="J10025" t="str">
            <v>VALLE DEL CAUCA</v>
          </cell>
          <cell r="K10025" t="str">
            <v>x</v>
          </cell>
          <cell r="M10025">
            <v>70061441</v>
          </cell>
          <cell r="N10025" t="str">
            <v>betosmotos15@hotmail.com</v>
          </cell>
          <cell r="O10025" t="str">
            <v>PN</v>
          </cell>
          <cell r="P10025" t="str">
            <v>CR30</v>
          </cell>
        </row>
        <row r="10026">
          <cell r="A10026">
            <v>104265</v>
          </cell>
          <cell r="B10026" t="str">
            <v>GLORIA CRISTINA MUÑOZ</v>
          </cell>
          <cell r="C10026" t="str">
            <v>ROGELIO ALBERTO VASQUEZ MELO</v>
          </cell>
          <cell r="D10026" t="str">
            <v>VULCANIZADORA VASQUEZ</v>
          </cell>
          <cell r="E10026" t="str">
            <v>KR 7C  81  04  BRR ALF LOPEZ ETAP 1</v>
          </cell>
          <cell r="F10026" t="str">
            <v>312 8507579</v>
          </cell>
          <cell r="I10026" t="str">
            <v>CALI</v>
          </cell>
          <cell r="J10026" t="str">
            <v>VALLE DEL CAUCA</v>
          </cell>
          <cell r="K10026" t="str">
            <v>X</v>
          </cell>
          <cell r="M10026">
            <v>71022131</v>
          </cell>
          <cell r="N10026" t="str">
            <v>facturascontado6@gmail.com</v>
          </cell>
          <cell r="O10026" t="str">
            <v>PN</v>
          </cell>
          <cell r="P10026" t="str">
            <v>CO00</v>
          </cell>
        </row>
        <row r="10027">
          <cell r="A10027">
            <v>104302</v>
          </cell>
          <cell r="B10027" t="str">
            <v>GLORIA CRISTINA MUÑOZ</v>
          </cell>
          <cell r="C10027" t="str">
            <v>JUAN GUILLERMO GOMEZ RAMIREZ</v>
          </cell>
          <cell r="D10027" t="str">
            <v>SERVICENTRO 9-25</v>
          </cell>
          <cell r="E10027" t="str">
            <v>CL 25 9 14 BRR OBRERO</v>
          </cell>
          <cell r="F10027" t="str">
            <v>2 3745225</v>
          </cell>
          <cell r="I10027" t="str">
            <v>CALI</v>
          </cell>
          <cell r="J10027" t="str">
            <v>VALLE DEL CAUCA</v>
          </cell>
          <cell r="K10027" t="str">
            <v>X</v>
          </cell>
          <cell r="M10027">
            <v>79571768</v>
          </cell>
          <cell r="N10027" t="str">
            <v>juandm100@hotmail.com</v>
          </cell>
          <cell r="O10027" t="str">
            <v>PN</v>
          </cell>
          <cell r="P10027" t="str">
            <v>CR30</v>
          </cell>
        </row>
        <row r="10028">
          <cell r="A10028">
            <v>104316</v>
          </cell>
          <cell r="B10028" t="str">
            <v>GLORIA CRISTINA MUÑOZ</v>
          </cell>
          <cell r="C10028" t="str">
            <v>WILSON MATITUY PEREZ</v>
          </cell>
          <cell r="D10028" t="str">
            <v>TALLER DE MOTOS LA COMPETENCIA</v>
          </cell>
          <cell r="E10028" t="str">
            <v>CL 70 7L  03  BRR ALFONSO LOPEZ</v>
          </cell>
          <cell r="F10028" t="str">
            <v>310 6366757</v>
          </cell>
          <cell r="I10028" t="str">
            <v>CALI</v>
          </cell>
          <cell r="J10028" t="str">
            <v>VALLE DEL CAUCA</v>
          </cell>
          <cell r="K10028" t="str">
            <v>X</v>
          </cell>
          <cell r="M10028">
            <v>87573492</v>
          </cell>
          <cell r="N10028" t="str">
            <v>motoslacompetencia@hotmail.com</v>
          </cell>
          <cell r="O10028" t="str">
            <v>PN</v>
          </cell>
          <cell r="P10028" t="str">
            <v>CR30</v>
          </cell>
        </row>
        <row r="10029">
          <cell r="A10029">
            <v>104334</v>
          </cell>
          <cell r="B10029" t="str">
            <v>GLORIA CRISTINA MUÑOZ</v>
          </cell>
          <cell r="C10029" t="str">
            <v>ALEX RAMOS</v>
          </cell>
          <cell r="D10029" t="str">
            <v>MOTOREPUESTOS ALEX</v>
          </cell>
          <cell r="E10029" t="str">
            <v>Cr 15 12 42 BRR GUAYAQUIL</v>
          </cell>
          <cell r="F10029" t="str">
            <v>(572)5583278</v>
          </cell>
          <cell r="G10029" t="str">
            <v>317 752 0203</v>
          </cell>
          <cell r="I10029" t="str">
            <v>CALI</v>
          </cell>
          <cell r="J10029" t="str">
            <v>VALLE DEL CAUCA</v>
          </cell>
          <cell r="K10029" t="str">
            <v>X</v>
          </cell>
          <cell r="M10029">
            <v>94304657</v>
          </cell>
          <cell r="N10029" t="str">
            <v>motoalexramos@gmail.com</v>
          </cell>
          <cell r="O10029" t="str">
            <v>PN</v>
          </cell>
          <cell r="P10029" t="str">
            <v>CO00</v>
          </cell>
        </row>
        <row r="10030">
          <cell r="A10030">
            <v>104489</v>
          </cell>
          <cell r="B10030" t="str">
            <v>GLORIA CRISTINA MUÑOZ</v>
          </cell>
          <cell r="C10030" t="str">
            <v>SALDARRIAGA Y COMPAÑA LTDA</v>
          </cell>
          <cell r="D10030" t="str">
            <v>LUBRICANTES EL FULL</v>
          </cell>
          <cell r="E10030" t="str">
            <v>KR 15 36A 81</v>
          </cell>
          <cell r="F10030" t="str">
            <v>(572)4410106</v>
          </cell>
          <cell r="I10030" t="str">
            <v>CALI</v>
          </cell>
          <cell r="J10030" t="str">
            <v>VALLE DEL CAUCA</v>
          </cell>
          <cell r="K10030" t="str">
            <v>X</v>
          </cell>
          <cell r="M10030">
            <v>8002538375</v>
          </cell>
          <cell r="N10030" t="str">
            <v>servicioelfull@hotmail.com</v>
          </cell>
          <cell r="O10030" t="str">
            <v>PJ</v>
          </cell>
          <cell r="P10030" t="str">
            <v>CR30</v>
          </cell>
        </row>
        <row r="10031">
          <cell r="A10031">
            <v>109309</v>
          </cell>
          <cell r="B10031" t="str">
            <v>GLORIA CRISTINA MUÑOZ</v>
          </cell>
          <cell r="C10031" t="str">
            <v>SANDRA BERLENE GUATUSMAL SAVOGAL</v>
          </cell>
          <cell r="D10031" t="str">
            <v>BODEGA DEL ACEITE</v>
          </cell>
          <cell r="E10031" t="str">
            <v>KR 9  72B  86  BRR 7 DE AGOSTO</v>
          </cell>
          <cell r="F10031" t="str">
            <v>316 8733609</v>
          </cell>
          <cell r="G10031" t="str">
            <v>316 4818946</v>
          </cell>
          <cell r="I10031" t="str">
            <v>CALI</v>
          </cell>
          <cell r="J10031" t="str">
            <v>VALLE DEL CAUCA</v>
          </cell>
          <cell r="K10031" t="str">
            <v>X</v>
          </cell>
          <cell r="M10031">
            <v>29111343</v>
          </cell>
          <cell r="N10031" t="str">
            <v>facturascredito3@gmail.com</v>
          </cell>
          <cell r="O10031" t="str">
            <v>PN</v>
          </cell>
          <cell r="P10031" t="str">
            <v>CR30</v>
          </cell>
        </row>
        <row r="10032">
          <cell r="A10032">
            <v>109344</v>
          </cell>
          <cell r="B10032" t="str">
            <v>GLORIA CRISTINA MUÑOZ</v>
          </cell>
          <cell r="C10032" t="str">
            <v>FERNEY NARVAEZ GUEVARA</v>
          </cell>
          <cell r="D10032" t="str">
            <v>LUBRICANTES LOPEZ</v>
          </cell>
          <cell r="E10032" t="str">
            <v>CR 8  73 13  BRR ALFONSO LOPEZ</v>
          </cell>
          <cell r="F10032" t="str">
            <v>572 6562669</v>
          </cell>
          <cell r="I10032" t="str">
            <v>CALI</v>
          </cell>
          <cell r="J10032" t="str">
            <v>VALLE DEL CAUCA</v>
          </cell>
          <cell r="K10032" t="str">
            <v>X</v>
          </cell>
          <cell r="M10032">
            <v>16616032</v>
          </cell>
          <cell r="N10032" t="str">
            <v>nidiatororodriguez634@gmail.com</v>
          </cell>
          <cell r="O10032" t="str">
            <v>PN</v>
          </cell>
          <cell r="P10032" t="str">
            <v>CO00</v>
          </cell>
        </row>
        <row r="10033">
          <cell r="A10033">
            <v>109379</v>
          </cell>
          <cell r="B10033" t="str">
            <v>GLORIA CRISTINA MUÑOZ</v>
          </cell>
          <cell r="C10033" t="str">
            <v>JORGE HERMINSUL ESCOBAR FRANCO</v>
          </cell>
          <cell r="D10033" t="str">
            <v>COLOMBIANA COMBUSTIBLES Y LUBRI</v>
          </cell>
          <cell r="E10033" t="str">
            <v>CLL 33A 17 F 1 -68 BRR LA FLORESTA</v>
          </cell>
          <cell r="F10033" t="str">
            <v>572 4487574</v>
          </cell>
          <cell r="I10033" t="str">
            <v>CALI</v>
          </cell>
          <cell r="J10033" t="str">
            <v>VALLE DEL CAUCA</v>
          </cell>
          <cell r="K10033" t="str">
            <v>X</v>
          </cell>
          <cell r="M10033">
            <v>16594531</v>
          </cell>
          <cell r="N10033" t="str">
            <v>martrued@hotmail.com</v>
          </cell>
          <cell r="O10033" t="str">
            <v>PN</v>
          </cell>
          <cell r="P10033" t="str">
            <v>CR30</v>
          </cell>
        </row>
        <row r="10034">
          <cell r="A10034">
            <v>109699</v>
          </cell>
          <cell r="B10034" t="str">
            <v>GLORIA CRISTINA MUÑOZ</v>
          </cell>
          <cell r="C10034" t="str">
            <v>JUAN CARLOS MOLANO MANCIPE</v>
          </cell>
          <cell r="E10034" t="str">
            <v>CR 23 TRANSV 29 19 BRR URIBE URIBE</v>
          </cell>
          <cell r="F10034" t="str">
            <v>2 4841124</v>
          </cell>
          <cell r="I10034" t="str">
            <v>CALI</v>
          </cell>
          <cell r="J10034" t="str">
            <v>VALLE DEL CAUCA</v>
          </cell>
          <cell r="K10034" t="str">
            <v>x</v>
          </cell>
          <cell r="M10034">
            <v>167407895</v>
          </cell>
          <cell r="N10034" t="str">
            <v>facturascontado6@gmail.com</v>
          </cell>
          <cell r="O10034" t="str">
            <v>PN</v>
          </cell>
          <cell r="P10034" t="str">
            <v>CO00</v>
          </cell>
        </row>
        <row r="10035">
          <cell r="A10035">
            <v>109899</v>
          </cell>
          <cell r="B10035" t="str">
            <v>GLORIA CRISTINA MUÑOZ</v>
          </cell>
          <cell r="C10035" t="str">
            <v>JAIRO GONZALEZ GIRALDO</v>
          </cell>
          <cell r="E10035" t="str">
            <v>CL. 73 # 72-38 B/ ALFONSO LOPEZ</v>
          </cell>
          <cell r="F10035" t="str">
            <v>321 7800060</v>
          </cell>
          <cell r="G10035" t="str">
            <v>2 6620345</v>
          </cell>
          <cell r="I10035" t="str">
            <v>CALI</v>
          </cell>
          <cell r="J10035" t="str">
            <v>VALLE DEL CAUCA</v>
          </cell>
          <cell r="K10035" t="str">
            <v>X</v>
          </cell>
          <cell r="L10035" t="str">
            <v xml:space="preserve"> </v>
          </cell>
          <cell r="M10035">
            <v>16779050</v>
          </cell>
          <cell r="N10035" t="str">
            <v>jaircelpaisano45@hotmail.com</v>
          </cell>
          <cell r="O10035" t="str">
            <v>PN</v>
          </cell>
          <cell r="P10035" t="str">
            <v>CO00</v>
          </cell>
        </row>
        <row r="10036">
          <cell r="A10036">
            <v>110663</v>
          </cell>
          <cell r="B10036" t="str">
            <v>GLORIA CRISTINA MUÑOZ</v>
          </cell>
          <cell r="C10036" t="str">
            <v>CARLOS ALBERTO MUÑOZ CERON</v>
          </cell>
          <cell r="D10036" t="str">
            <v>MOTOS LAM</v>
          </cell>
          <cell r="E10036" t="str">
            <v>CL  73  14- 54 BRR SIETE DE AGOSTO</v>
          </cell>
          <cell r="F10036" t="str">
            <v>(572)6636420</v>
          </cell>
          <cell r="I10036" t="str">
            <v>CALI</v>
          </cell>
          <cell r="J10036" t="str">
            <v>VALLE DEL CAUCA</v>
          </cell>
          <cell r="K10036" t="str">
            <v>x</v>
          </cell>
          <cell r="M10036">
            <v>166744961</v>
          </cell>
          <cell r="N10036" t="str">
            <v>motorepuestos_lam@hotmail.com</v>
          </cell>
          <cell r="O10036" t="str">
            <v>PN</v>
          </cell>
          <cell r="P10036" t="str">
            <v>CR30</v>
          </cell>
        </row>
        <row r="10037">
          <cell r="A10037">
            <v>111660</v>
          </cell>
          <cell r="B10037" t="str">
            <v>GLORIA CRISTINA MUÑOZ</v>
          </cell>
          <cell r="C10037" t="str">
            <v>MARLYN TATIANA ARIAS RESTREPO</v>
          </cell>
          <cell r="E10037" t="str">
            <v>CL 23 # 18-70 B/ BELALCAZAR</v>
          </cell>
          <cell r="F10037" t="str">
            <v>300 685 6008</v>
          </cell>
          <cell r="G10037" t="str">
            <v>318 231 7655</v>
          </cell>
          <cell r="I10037" t="str">
            <v>CALI</v>
          </cell>
          <cell r="J10037" t="str">
            <v>VALLE DEL CAUCA</v>
          </cell>
          <cell r="K10037" t="str">
            <v>X</v>
          </cell>
          <cell r="M10037">
            <v>1144147359</v>
          </cell>
          <cell r="N10037" t="str">
            <v>motosmultimarcas2020@gmail.com</v>
          </cell>
          <cell r="O10037" t="str">
            <v>PN</v>
          </cell>
          <cell r="P10037" t="str">
            <v>CR30</v>
          </cell>
        </row>
        <row r="10038">
          <cell r="A10038">
            <v>111705</v>
          </cell>
          <cell r="B10038" t="str">
            <v>GLORIA CRISTINA MUÑOZ</v>
          </cell>
          <cell r="C10038" t="str">
            <v>CARLOS ARTURO ARTEAGA MORA</v>
          </cell>
          <cell r="D10038" t="str">
            <v xml:space="preserve">ASIA REPARACION TECNICA ESPECIALIZADA   </v>
          </cell>
          <cell r="E10038" t="str">
            <v>CL 70  7B  BIS  29 APTO 201 ALFONSO</v>
          </cell>
          <cell r="F10038" t="str">
            <v>316 4307602</v>
          </cell>
          <cell r="G10038" t="str">
            <v>321 8314915</v>
          </cell>
          <cell r="I10038" t="str">
            <v>CALI</v>
          </cell>
          <cell r="J10038" t="str">
            <v>VALLE DEL CAUCA</v>
          </cell>
          <cell r="K10038" t="str">
            <v>x</v>
          </cell>
          <cell r="M10038">
            <v>169356824</v>
          </cell>
          <cell r="N10038" t="str">
            <v>facturascredito3@gmail.com</v>
          </cell>
          <cell r="O10038" t="str">
            <v>PN</v>
          </cell>
          <cell r="P10038" t="str">
            <v>CR30</v>
          </cell>
        </row>
        <row r="10039">
          <cell r="A10039">
            <v>112988</v>
          </cell>
          <cell r="B10039" t="str">
            <v>GLORIA CRISTINA MUÑOZ</v>
          </cell>
          <cell r="C10039" t="str">
            <v>WILLIAM PADILLA DELGADO</v>
          </cell>
          <cell r="E10039" t="str">
            <v>CL 70  7  38</v>
          </cell>
          <cell r="F10039" t="str">
            <v>572 6626507</v>
          </cell>
          <cell r="I10039" t="str">
            <v>CALI</v>
          </cell>
          <cell r="J10039" t="str">
            <v>VALLE DEL CAUCA</v>
          </cell>
          <cell r="K10039" t="str">
            <v>X</v>
          </cell>
          <cell r="M10039">
            <v>167018589</v>
          </cell>
          <cell r="N10039" t="str">
            <v>facturascredito3@gmail.com</v>
          </cell>
          <cell r="O10039" t="str">
            <v>PN</v>
          </cell>
          <cell r="P10039" t="str">
            <v>CR30</v>
          </cell>
        </row>
        <row r="10040">
          <cell r="A10040">
            <v>115136</v>
          </cell>
          <cell r="B10040" t="str">
            <v>GLORIA CRISTINA MUÑOZ</v>
          </cell>
          <cell r="C10040" t="str">
            <v>NELSON FERNANDO PANTOJA DELGADO</v>
          </cell>
          <cell r="D10040" t="str">
            <v>BERNY MOTOS</v>
          </cell>
          <cell r="E10040" t="str">
            <v>CR 15 # 16-11 B/ SUCRE</v>
          </cell>
          <cell r="F10040" t="str">
            <v>2 5146633</v>
          </cell>
          <cell r="G10040">
            <v>3162961352</v>
          </cell>
          <cell r="I10040" t="str">
            <v>CALI</v>
          </cell>
          <cell r="J10040" t="str">
            <v>VALLE DEL CAUCA</v>
          </cell>
          <cell r="K10040" t="str">
            <v>X</v>
          </cell>
          <cell r="M10040">
            <v>14608966</v>
          </cell>
          <cell r="N10040" t="str">
            <v>hernymotos@gmail.com</v>
          </cell>
          <cell r="O10040" t="str">
            <v>PN</v>
          </cell>
          <cell r="P10040" t="str">
            <v>CO00</v>
          </cell>
        </row>
        <row r="10041">
          <cell r="A10041">
            <v>115183</v>
          </cell>
          <cell r="B10041" t="str">
            <v>GLORIA CRISTINA MUÑOZ</v>
          </cell>
          <cell r="C10041" t="str">
            <v>RICHARD BASTO FLOREZ</v>
          </cell>
          <cell r="D10041" t="str">
            <v>ALMACEN Y TALLER MUNDO HONDA</v>
          </cell>
          <cell r="E10041" t="str">
            <v>CR 15  13A  84  BRR GUAYAQUIL</v>
          </cell>
          <cell r="F10041" t="str">
            <v>2 8800817</v>
          </cell>
          <cell r="I10041" t="str">
            <v>CALI</v>
          </cell>
          <cell r="J10041" t="str">
            <v>VALLE DEL CAUCA</v>
          </cell>
          <cell r="K10041" t="str">
            <v>x</v>
          </cell>
          <cell r="M10041">
            <v>152442141</v>
          </cell>
          <cell r="N10041" t="str">
            <v>mundohonda@hotmail.com</v>
          </cell>
          <cell r="O10041" t="str">
            <v>PN</v>
          </cell>
          <cell r="P10041" t="str">
            <v>CR30</v>
          </cell>
        </row>
        <row r="10042">
          <cell r="A10042">
            <v>115599</v>
          </cell>
          <cell r="B10042" t="str">
            <v>GLORIA CRISTINA MUÑOZ</v>
          </cell>
          <cell r="C10042" t="str">
            <v>MOTOS Y MOTOS EL PAISA S A S</v>
          </cell>
          <cell r="D10042" t="str">
            <v>MOTOS Y MOTOS SALAZAR S A S</v>
          </cell>
          <cell r="E10042" t="str">
            <v>KR 15  11  104  BRR SAN BOSCO</v>
          </cell>
          <cell r="F10042" t="str">
            <v>2 5560094</v>
          </cell>
          <cell r="I10042" t="str">
            <v>CALI</v>
          </cell>
          <cell r="J10042" t="str">
            <v>VALLE DEL CAUCA</v>
          </cell>
          <cell r="K10042" t="str">
            <v>x</v>
          </cell>
          <cell r="M10042">
            <v>9001583094</v>
          </cell>
          <cell r="N10042" t="str">
            <v>facturascredito3@gmail.com</v>
          </cell>
          <cell r="O10042" t="str">
            <v>PJ</v>
          </cell>
          <cell r="P10042" t="str">
            <v>CR30</v>
          </cell>
        </row>
        <row r="10043">
          <cell r="A10043">
            <v>115770</v>
          </cell>
          <cell r="B10043" t="str">
            <v>GLORIA CRISTINA MUÑOZ</v>
          </cell>
          <cell r="C10043" t="str">
            <v>MAGNOLIA CERON OCHOA</v>
          </cell>
          <cell r="D10043" t="str">
            <v>LUBRICANTES CERON</v>
          </cell>
          <cell r="E10043" t="str">
            <v>KR 15  19  63  BRR BELALCAZAR</v>
          </cell>
          <cell r="F10043" t="str">
            <v>2 8844167</v>
          </cell>
          <cell r="I10043" t="str">
            <v>CALI</v>
          </cell>
          <cell r="J10043" t="str">
            <v>VALLE DEL CAUCA</v>
          </cell>
          <cell r="K10043" t="str">
            <v>x</v>
          </cell>
          <cell r="M10043">
            <v>312978375</v>
          </cell>
          <cell r="N10043" t="str">
            <v>lubricantesceronla15@hotmail.com</v>
          </cell>
          <cell r="O10043" t="str">
            <v>PN</v>
          </cell>
          <cell r="P10043" t="str">
            <v>CR30</v>
          </cell>
        </row>
        <row r="10044">
          <cell r="A10044">
            <v>116169</v>
          </cell>
          <cell r="B10044" t="str">
            <v>GLORIA CRISTINA MUÑOZ</v>
          </cell>
          <cell r="C10044" t="str">
            <v>WILSON WILLIAM LAMOS BERMUDEZ</v>
          </cell>
          <cell r="D10044" t="str">
            <v>RPM MOTOS CALI</v>
          </cell>
          <cell r="E10044" t="str">
            <v>CL 70  7 J BIS  3  BRR ALFONSO LOPE</v>
          </cell>
          <cell r="F10044" t="str">
            <v>2 6623328</v>
          </cell>
          <cell r="I10044" t="str">
            <v>CALI</v>
          </cell>
          <cell r="J10044" t="str">
            <v>VALLE DEL CAUCA</v>
          </cell>
          <cell r="K10044" t="str">
            <v>x</v>
          </cell>
          <cell r="M10044">
            <v>163766255</v>
          </cell>
          <cell r="N10044" t="str">
            <v>facturascontado6@gmail.com</v>
          </cell>
          <cell r="O10044" t="str">
            <v>PN</v>
          </cell>
          <cell r="P10044" t="str">
            <v>CR30</v>
          </cell>
        </row>
        <row r="10045">
          <cell r="A10045">
            <v>116339</v>
          </cell>
          <cell r="B10045" t="str">
            <v>GLORIA CRISTINA MUÑOZ</v>
          </cell>
          <cell r="C10045" t="str">
            <v>JHON JAIRO PERALTA TRUJILLO</v>
          </cell>
          <cell r="E10045" t="str">
            <v>TV 30  17F  174  BRR SAAVEDRA GALIN</v>
          </cell>
          <cell r="F10045" t="str">
            <v>314 7771337</v>
          </cell>
          <cell r="I10045" t="str">
            <v>CALI</v>
          </cell>
          <cell r="J10045" t="str">
            <v>VALLE DEL CAUCA</v>
          </cell>
          <cell r="K10045" t="str">
            <v>X</v>
          </cell>
          <cell r="L10045" t="str">
            <v xml:space="preserve"> </v>
          </cell>
          <cell r="M10045">
            <v>94525320</v>
          </cell>
          <cell r="N10045" t="str">
            <v>jjpt@hotmail.com</v>
          </cell>
          <cell r="O10045" t="str">
            <v>PN</v>
          </cell>
          <cell r="P10045" t="str">
            <v>CR30</v>
          </cell>
        </row>
        <row r="10046">
          <cell r="A10046">
            <v>116905</v>
          </cell>
          <cell r="B10046" t="str">
            <v>GLORIA CRISTINA MUÑOZ</v>
          </cell>
          <cell r="C10046" t="str">
            <v>JAVIER GONZALEZ ANGULO</v>
          </cell>
          <cell r="D10046" t="str">
            <v>PARMOTOS JG</v>
          </cell>
          <cell r="E10046" t="str">
            <v>CL 13  15  14  BRR GUAYAQUIL</v>
          </cell>
          <cell r="F10046" t="str">
            <v>2 4040080</v>
          </cell>
          <cell r="I10046" t="str">
            <v>CALI</v>
          </cell>
          <cell r="J10046" t="str">
            <v>VALLE DEL CAUCA</v>
          </cell>
          <cell r="K10046" t="str">
            <v>x</v>
          </cell>
          <cell r="M10046">
            <v>146962091</v>
          </cell>
          <cell r="N10046" t="str">
            <v>facturascontado6@gmail.com</v>
          </cell>
          <cell r="O10046" t="str">
            <v>PN</v>
          </cell>
          <cell r="P10046" t="str">
            <v>CO00</v>
          </cell>
        </row>
        <row r="10047">
          <cell r="A10047">
            <v>117585</v>
          </cell>
          <cell r="B10047" t="str">
            <v>GLORIA CRISTINA MUÑOZ</v>
          </cell>
          <cell r="C10047" t="str">
            <v>LUIS CARLOS TENORIO BONILLA</v>
          </cell>
          <cell r="E10047" t="str">
            <v>CR 15 72A-50  BRR 7 DE AGOSTO</v>
          </cell>
          <cell r="F10047">
            <v>3006188495</v>
          </cell>
          <cell r="I10047" t="str">
            <v>CALI</v>
          </cell>
          <cell r="J10047" t="str">
            <v>VALLE DEL CAUCA</v>
          </cell>
          <cell r="K10047" t="str">
            <v>X</v>
          </cell>
          <cell r="M10047">
            <v>94558455</v>
          </cell>
          <cell r="N10047" t="str">
            <v>fertania1018@gmail.com</v>
          </cell>
          <cell r="O10047" t="str">
            <v>PN</v>
          </cell>
          <cell r="P10047" t="str">
            <v>CR30</v>
          </cell>
        </row>
        <row r="10048">
          <cell r="A10048">
            <v>117955</v>
          </cell>
          <cell r="B10048" t="str">
            <v>GLORIA CRISTINA MUÑOZ</v>
          </cell>
          <cell r="C10048" t="str">
            <v>JAIR GOMEZ CRUZ</v>
          </cell>
          <cell r="E10048" t="str">
            <v>KR 15  # 74A- 31  BRR ANDRES SANIN</v>
          </cell>
          <cell r="F10048" t="str">
            <v>316 7739106</v>
          </cell>
          <cell r="G10048" t="str">
            <v>316 4291409</v>
          </cell>
          <cell r="H10048">
            <v>3163044185</v>
          </cell>
          <cell r="I10048" t="str">
            <v>CALI</v>
          </cell>
          <cell r="J10048" t="str">
            <v>VALLE DEL CAUCA</v>
          </cell>
          <cell r="K10048" t="str">
            <v>X</v>
          </cell>
          <cell r="M10048">
            <v>945255734</v>
          </cell>
          <cell r="N10048" t="str">
            <v>tecnipoblado@hotmail.com</v>
          </cell>
          <cell r="O10048" t="str">
            <v>PN</v>
          </cell>
          <cell r="P10048" t="str">
            <v>CR15</v>
          </cell>
        </row>
        <row r="10049">
          <cell r="A10049">
            <v>118064</v>
          </cell>
          <cell r="B10049" t="str">
            <v>GLORIA CRISTINA MUÑOZ</v>
          </cell>
          <cell r="C10049" t="str">
            <v>BETTY SALAZAR VELEZ</v>
          </cell>
          <cell r="E10049" t="str">
            <v>KR 8  # 78-90 B/ PUERTO MALLARINO</v>
          </cell>
          <cell r="F10049">
            <v>6620884</v>
          </cell>
          <cell r="G10049">
            <v>3113206886</v>
          </cell>
          <cell r="I10049" t="str">
            <v>CALI</v>
          </cell>
          <cell r="J10049" t="str">
            <v>VALLE DEL CAUCA</v>
          </cell>
          <cell r="K10049" t="str">
            <v>X</v>
          </cell>
          <cell r="M10049">
            <v>31895193</v>
          </cell>
          <cell r="N10049" t="str">
            <v>bettysalazarvelez@gmail.com</v>
          </cell>
          <cell r="O10049" t="str">
            <v>PN</v>
          </cell>
          <cell r="P10049" t="str">
            <v>CO00</v>
          </cell>
        </row>
        <row r="10050">
          <cell r="A10050">
            <v>118068</v>
          </cell>
          <cell r="B10050" t="str">
            <v>GLORIA CRISTINA MUÑOZ</v>
          </cell>
          <cell r="C10050" t="str">
            <v>RODOLFO PACHECO SOLANO</v>
          </cell>
          <cell r="E10050" t="str">
            <v>CR 28  # 8-67  BRR ALAMEDA</v>
          </cell>
          <cell r="F10050" t="str">
            <v>2 5573563</v>
          </cell>
          <cell r="I10050" t="str">
            <v>CALI</v>
          </cell>
          <cell r="J10050" t="str">
            <v>VALLE DEL CAUCA</v>
          </cell>
          <cell r="K10050" t="str">
            <v>X</v>
          </cell>
          <cell r="M10050">
            <v>134935540</v>
          </cell>
          <cell r="N10050" t="str">
            <v>facturascontado6@gmail.com</v>
          </cell>
          <cell r="O10050" t="str">
            <v>PN</v>
          </cell>
          <cell r="P10050" t="str">
            <v>CO00</v>
          </cell>
        </row>
        <row r="10051">
          <cell r="A10051">
            <v>118077</v>
          </cell>
          <cell r="B10051" t="str">
            <v>GLORIA CRISTINA MUÑOZ</v>
          </cell>
          <cell r="C10051" t="str">
            <v>MARITZA PEREZ HERNANDEZ</v>
          </cell>
          <cell r="E10051" t="str">
            <v>CL 13  17  13  BRR GUAYAQUIL</v>
          </cell>
          <cell r="F10051" t="str">
            <v>2 5145241</v>
          </cell>
          <cell r="I10051" t="str">
            <v>CALI</v>
          </cell>
          <cell r="J10051" t="str">
            <v>VALLE DEL CAUCA</v>
          </cell>
          <cell r="K10051" t="str">
            <v>x</v>
          </cell>
          <cell r="M10051">
            <v>31951394</v>
          </cell>
          <cell r="N10051" t="str">
            <v>facturascontado6@gmail.com</v>
          </cell>
          <cell r="O10051" t="str">
            <v>PN</v>
          </cell>
          <cell r="P10051" t="str">
            <v>CO00</v>
          </cell>
        </row>
        <row r="10052">
          <cell r="A10052">
            <v>118167</v>
          </cell>
          <cell r="B10052" t="str">
            <v>GLORIA CRISTINA MUÑOZ</v>
          </cell>
          <cell r="C10052" t="str">
            <v>HAIDER YLUT VALLEJO GALLEGO</v>
          </cell>
          <cell r="D10052" t="str">
            <v>TORNIMOTOS VALLEJO</v>
          </cell>
          <cell r="E10052" t="str">
            <v>CL 40  15  34  BRR ATANASIO GIRARDO</v>
          </cell>
          <cell r="F10052" t="str">
            <v>313 7869806</v>
          </cell>
          <cell r="I10052" t="str">
            <v>CALI</v>
          </cell>
          <cell r="J10052" t="str">
            <v>VALLE DEL CAUCA</v>
          </cell>
          <cell r="K10052" t="str">
            <v>X</v>
          </cell>
          <cell r="M10052">
            <v>168386449</v>
          </cell>
          <cell r="N10052" t="str">
            <v>jaider837@gmail.com</v>
          </cell>
          <cell r="O10052" t="str">
            <v>PN</v>
          </cell>
          <cell r="P10052" t="str">
            <v>CR30</v>
          </cell>
        </row>
        <row r="10053">
          <cell r="A10053">
            <v>118252</v>
          </cell>
          <cell r="B10053" t="str">
            <v>GLORIA CRISTINA MUÑOZ</v>
          </cell>
          <cell r="C10053" t="str">
            <v>SOBEIDA VASQUEZ BUITRAGO</v>
          </cell>
          <cell r="D10053" t="str">
            <v>MOTOSPORT LA 15</v>
          </cell>
          <cell r="E10053" t="str">
            <v>KR 15  13  90  BRR GUAYAQUIL</v>
          </cell>
          <cell r="F10053" t="str">
            <v>315 5355027</v>
          </cell>
          <cell r="I10053" t="str">
            <v>CALI</v>
          </cell>
          <cell r="J10053" t="str">
            <v>VALLE DEL CAUCA</v>
          </cell>
          <cell r="K10053" t="str">
            <v>x</v>
          </cell>
          <cell r="M10053">
            <v>294002768</v>
          </cell>
          <cell r="N10053" t="str">
            <v>facturascredito3@gmail.com</v>
          </cell>
          <cell r="O10053" t="str">
            <v>PN</v>
          </cell>
          <cell r="P10053" t="str">
            <v>CR30</v>
          </cell>
        </row>
        <row r="10054">
          <cell r="A10054">
            <v>118628</v>
          </cell>
          <cell r="B10054" t="str">
            <v>GLORIA CRISTINA MUÑOZ</v>
          </cell>
          <cell r="C10054" t="str">
            <v>LUIS FERNANDO LOPEZ GONZALEZ</v>
          </cell>
          <cell r="E10054" t="str">
            <v>CR 16  13 36 BRR GUAYAQUIL</v>
          </cell>
          <cell r="F10054" t="str">
            <v>315 3770430</v>
          </cell>
          <cell r="G10054" t="str">
            <v>316 8663856</v>
          </cell>
          <cell r="I10054" t="str">
            <v>CALI</v>
          </cell>
          <cell r="J10054" t="str">
            <v>VALLE DEL CAUCA</v>
          </cell>
          <cell r="K10054" t="str">
            <v>x</v>
          </cell>
          <cell r="M10054">
            <v>11438243896</v>
          </cell>
          <cell r="N10054" t="str">
            <v>luisferdo18@gmail.com</v>
          </cell>
          <cell r="O10054" t="str">
            <v>PN</v>
          </cell>
          <cell r="P10054" t="str">
            <v>CR30</v>
          </cell>
        </row>
        <row r="10055">
          <cell r="A10055">
            <v>118648</v>
          </cell>
          <cell r="B10055" t="str">
            <v>GLORIA CRISTINA MUÑOZ</v>
          </cell>
          <cell r="C10055" t="str">
            <v>JUAN CARLOS LONDOÑO CARDOZO</v>
          </cell>
          <cell r="D10055" t="str">
            <v>LA TIENDA MOTO ASH</v>
          </cell>
          <cell r="E10055" t="str">
            <v>KR 16  15  05  BRR GUAYAQUIL</v>
          </cell>
          <cell r="F10055" t="str">
            <v>2 8805435</v>
          </cell>
          <cell r="G10055" t="str">
            <v>312 2592244</v>
          </cell>
          <cell r="I10055" t="str">
            <v>CALI</v>
          </cell>
          <cell r="J10055" t="str">
            <v>VALLE DEL CAUCA</v>
          </cell>
          <cell r="K10055" t="str">
            <v>X</v>
          </cell>
          <cell r="M10055">
            <v>934164617</v>
          </cell>
          <cell r="N10055" t="str">
            <v>latiendamotoash@yahoo.es</v>
          </cell>
          <cell r="O10055" t="str">
            <v>PN</v>
          </cell>
          <cell r="P10055" t="str">
            <v>CO00</v>
          </cell>
        </row>
        <row r="10056">
          <cell r="A10056">
            <v>118725</v>
          </cell>
          <cell r="B10056" t="str">
            <v>GLORIA CRISTINA MUÑOZ</v>
          </cell>
          <cell r="C10056" t="str">
            <v>ALEXANDER OVIEDO CLAVIJO</v>
          </cell>
          <cell r="D10056" t="str">
            <v>TALLER OVIEDO</v>
          </cell>
          <cell r="E10056" t="str">
            <v>CR 17 F # 23-44 B/ BELALCAZAR</v>
          </cell>
          <cell r="F10056" t="str">
            <v>314 8978925</v>
          </cell>
          <cell r="I10056" t="str">
            <v>CALI</v>
          </cell>
          <cell r="J10056" t="str">
            <v>VALLE DEL CAUCA</v>
          </cell>
          <cell r="K10056" t="str">
            <v>X</v>
          </cell>
          <cell r="M10056">
            <v>16456492</v>
          </cell>
          <cell r="N10056" t="str">
            <v>taller-oviedo@hotmail.com</v>
          </cell>
          <cell r="O10056" t="str">
            <v>PN</v>
          </cell>
          <cell r="P10056" t="str">
            <v>CR30</v>
          </cell>
        </row>
        <row r="10057">
          <cell r="A10057">
            <v>118794</v>
          </cell>
          <cell r="B10057" t="str">
            <v>GLORIA CRISTINA MUÑOZ</v>
          </cell>
          <cell r="C10057" t="str">
            <v>LUZ DARY MONCAYO OME</v>
          </cell>
          <cell r="D10057" t="str">
            <v>MOTOARTE</v>
          </cell>
          <cell r="E10057" t="str">
            <v>CR 15 # 71A-96 BRR 7 DE AGOSTO</v>
          </cell>
          <cell r="F10057" t="str">
            <v>572 6632677</v>
          </cell>
          <cell r="I10057" t="str">
            <v>CALI</v>
          </cell>
          <cell r="J10057" t="str">
            <v>VALLE DEL CAUCA</v>
          </cell>
          <cell r="K10057" t="str">
            <v>X</v>
          </cell>
          <cell r="M10057">
            <v>66976136</v>
          </cell>
          <cell r="N10057" t="str">
            <v>luzdarymoncayo@hotmail.com</v>
          </cell>
          <cell r="O10057" t="str">
            <v>PN</v>
          </cell>
          <cell r="P10057" t="str">
            <v>CR30</v>
          </cell>
        </row>
        <row r="10058">
          <cell r="A10058">
            <v>118801</v>
          </cell>
          <cell r="B10058" t="str">
            <v>GLORIA CRISTINA MUÑOZ</v>
          </cell>
          <cell r="C10058" t="str">
            <v>MIGUEL ANGEL MUÑOZ RODRIGUEZ</v>
          </cell>
          <cell r="E10058" t="str">
            <v>CLL  22A  13A -11 BRR  OBRERO</v>
          </cell>
          <cell r="F10058" t="str">
            <v>311 7601764</v>
          </cell>
          <cell r="G10058" t="str">
            <v xml:space="preserve"> </v>
          </cell>
          <cell r="I10058" t="str">
            <v>CALI</v>
          </cell>
          <cell r="J10058" t="str">
            <v>VALLE DEL CAUCA</v>
          </cell>
          <cell r="K10058" t="str">
            <v>X</v>
          </cell>
          <cell r="L10058" t="str">
            <v xml:space="preserve"> </v>
          </cell>
          <cell r="M10058">
            <v>1143835450</v>
          </cell>
          <cell r="N10058" t="str">
            <v>miguelmunoz@hotmail.com</v>
          </cell>
          <cell r="O10058" t="str">
            <v>PN</v>
          </cell>
          <cell r="P10058" t="str">
            <v>CO00</v>
          </cell>
        </row>
        <row r="10059">
          <cell r="A10059">
            <v>119841</v>
          </cell>
          <cell r="B10059" t="str">
            <v>GLORIA CRISTINA MUÑOZ</v>
          </cell>
          <cell r="C10059" t="str">
            <v>JHOANNA STELLA CALDERON PARRA</v>
          </cell>
          <cell r="E10059" t="str">
            <v>KR 15  40 06  BRR CHAPINERO</v>
          </cell>
          <cell r="F10059" t="str">
            <v>310 7390408</v>
          </cell>
          <cell r="I10059" t="str">
            <v>CALI</v>
          </cell>
          <cell r="J10059" t="str">
            <v>VALLE DEL CAUCA</v>
          </cell>
          <cell r="K10059" t="str">
            <v>X</v>
          </cell>
          <cell r="L10059" t="str">
            <v xml:space="preserve"> </v>
          </cell>
          <cell r="M10059">
            <v>31997776</v>
          </cell>
          <cell r="N10059" t="str">
            <v>No lo colocaron</v>
          </cell>
          <cell r="O10059" t="str">
            <v>PN</v>
          </cell>
          <cell r="P10059" t="str">
            <v>CO00</v>
          </cell>
        </row>
        <row r="10060">
          <cell r="A10060">
            <v>119911</v>
          </cell>
          <cell r="B10060" t="str">
            <v>GLORIA CRISTINA MUÑOZ</v>
          </cell>
          <cell r="C10060" t="str">
            <v>YESID FERNANDO PINTO GARCIA</v>
          </cell>
          <cell r="D10060" t="str">
            <v>LUBRICANTES LEO LA 15</v>
          </cell>
          <cell r="E10060" t="str">
            <v>KR 15  29 30 BRR SAAVEDRA GALINDO</v>
          </cell>
          <cell r="F10060" t="str">
            <v>2 3719055</v>
          </cell>
          <cell r="G10060" t="str">
            <v>312 8707419</v>
          </cell>
          <cell r="I10060" t="str">
            <v>CALI</v>
          </cell>
          <cell r="J10060" t="str">
            <v>VALLE DEL CAUCA</v>
          </cell>
          <cell r="K10060" t="str">
            <v>X</v>
          </cell>
          <cell r="M10060">
            <v>11305937835</v>
          </cell>
          <cell r="N10060" t="str">
            <v>facturascredito3@gmail.com</v>
          </cell>
          <cell r="O10060" t="str">
            <v>PN</v>
          </cell>
          <cell r="P10060" t="str">
            <v>CR30</v>
          </cell>
        </row>
        <row r="10061">
          <cell r="A10061">
            <v>120101</v>
          </cell>
          <cell r="B10061" t="str">
            <v>GLORIA CRISTINA MUÑOZ</v>
          </cell>
          <cell r="C10061" t="str">
            <v>YOLANDA BARRERA GRANADA</v>
          </cell>
          <cell r="E10061" t="str">
            <v>CL 40  15  43  BR ATANASIO GIRARDOT</v>
          </cell>
          <cell r="F10061" t="str">
            <v>2 3781172</v>
          </cell>
          <cell r="I10061" t="str">
            <v>CALI</v>
          </cell>
          <cell r="J10061" t="str">
            <v>VALLE DEL CAUCA</v>
          </cell>
          <cell r="K10061" t="str">
            <v>X</v>
          </cell>
          <cell r="M10061">
            <v>66925419</v>
          </cell>
          <cell r="N10061" t="str">
            <v>yolanda-0105@hotmail.com</v>
          </cell>
          <cell r="O10061" t="str">
            <v>PN</v>
          </cell>
          <cell r="P10061" t="str">
            <v>CO00</v>
          </cell>
        </row>
        <row r="10062">
          <cell r="A10062">
            <v>120209</v>
          </cell>
          <cell r="B10062" t="str">
            <v>GLORIA CRISTINA MUÑOZ</v>
          </cell>
          <cell r="C10062" t="str">
            <v>ANGEL HUMBERTO SANCHEZ PALACIO</v>
          </cell>
          <cell r="D10062" t="str">
            <v>SERVICENTRO LA 15</v>
          </cell>
          <cell r="E10062" t="str">
            <v>KR 15  41 37 BRR CHAPINERO</v>
          </cell>
          <cell r="F10062" t="str">
            <v>2 4327514</v>
          </cell>
          <cell r="G10062" t="str">
            <v>318 4928701</v>
          </cell>
          <cell r="I10062" t="str">
            <v>CALI</v>
          </cell>
          <cell r="J10062" t="str">
            <v>VALLE DEL CAUCA</v>
          </cell>
          <cell r="K10062" t="str">
            <v>X</v>
          </cell>
          <cell r="M10062">
            <v>932864284</v>
          </cell>
          <cell r="N10062" t="str">
            <v>anghusan@hotmail.com</v>
          </cell>
          <cell r="O10062" t="str">
            <v>PN</v>
          </cell>
          <cell r="P10062" t="str">
            <v>CR30</v>
          </cell>
        </row>
        <row r="10063">
          <cell r="A10063">
            <v>120421</v>
          </cell>
          <cell r="B10063" t="str">
            <v>GLORIA CRISTINA MUÑOZ</v>
          </cell>
          <cell r="C10063" t="str">
            <v>GERARDO ANTONIO MEDICO</v>
          </cell>
          <cell r="E10063" t="str">
            <v>TV 29  D21 31  BRR URIBE URIBE</v>
          </cell>
          <cell r="F10063" t="str">
            <v>2 4101311</v>
          </cell>
          <cell r="G10063" t="str">
            <v>317 7426557</v>
          </cell>
          <cell r="I10063" t="str">
            <v>CALI</v>
          </cell>
          <cell r="J10063" t="str">
            <v>VALLE DEL CAUCA</v>
          </cell>
          <cell r="K10063" t="str">
            <v>X</v>
          </cell>
          <cell r="M10063">
            <v>11519389783</v>
          </cell>
          <cell r="N10063" t="str">
            <v>facturascredito3@gmail.com</v>
          </cell>
          <cell r="O10063" t="str">
            <v>PN</v>
          </cell>
          <cell r="P10063" t="str">
            <v>CR30</v>
          </cell>
        </row>
        <row r="10064">
          <cell r="A10064">
            <v>120768</v>
          </cell>
          <cell r="B10064" t="str">
            <v>GLORIA CRISTINA MUÑOZ</v>
          </cell>
          <cell r="C10064" t="str">
            <v>JHON WAYNER MERCADO RAMIREZ</v>
          </cell>
          <cell r="E10064" t="str">
            <v>CRA. 8  # 38-08 BRR EL TRONCAL</v>
          </cell>
          <cell r="F10064" t="str">
            <v>320 6207011</v>
          </cell>
          <cell r="I10064" t="str">
            <v>CALI</v>
          </cell>
          <cell r="J10064" t="str">
            <v>VALLE DEL CAUCA</v>
          </cell>
          <cell r="K10064" t="str">
            <v>X</v>
          </cell>
          <cell r="M10064">
            <v>11439369778</v>
          </cell>
          <cell r="N10064" t="str">
            <v>jhonway2009@hotmail.com</v>
          </cell>
          <cell r="O10064" t="str">
            <v>PN</v>
          </cell>
          <cell r="P10064" t="str">
            <v>CO00</v>
          </cell>
        </row>
        <row r="10065">
          <cell r="A10065">
            <v>120786</v>
          </cell>
          <cell r="B10065" t="str">
            <v>GLORIA CRISTINA MUÑOZ</v>
          </cell>
          <cell r="C10065" t="str">
            <v>DIEGO EMILIO ZUÑIGA RIAÑO</v>
          </cell>
          <cell r="D10065" t="str">
            <v>EL MUNDO DE LOS REPUESTOS</v>
          </cell>
          <cell r="E10065" t="str">
            <v>CL 70 # 7 T2-04</v>
          </cell>
          <cell r="F10065" t="str">
            <v>2 6629047</v>
          </cell>
          <cell r="G10065" t="str">
            <v>317 5861776</v>
          </cell>
          <cell r="I10065" t="str">
            <v>CALI</v>
          </cell>
          <cell r="J10065" t="str">
            <v>VALLE DEL CAUCA</v>
          </cell>
          <cell r="L10065" t="str">
            <v>X</v>
          </cell>
          <cell r="M10065">
            <v>10630976</v>
          </cell>
          <cell r="N10065" t="str">
            <v>elmundodelosrepuestos@hotmail.com</v>
          </cell>
          <cell r="O10065" t="str">
            <v>PN</v>
          </cell>
          <cell r="P10065" t="str">
            <v>CO00</v>
          </cell>
        </row>
        <row r="10066">
          <cell r="A10066">
            <v>120861</v>
          </cell>
          <cell r="B10066" t="str">
            <v>GLORIA CRISTINA MUÑOZ</v>
          </cell>
          <cell r="C10066" t="str">
            <v>PAULA ANDREA CUELLAR CASTILLO</v>
          </cell>
          <cell r="D10066" t="str">
            <v xml:space="preserve">MOTO REPUESTOS CELESTE </v>
          </cell>
          <cell r="E10066" t="str">
            <v>CL 81 28C 61  BRR ALFONSO BONILLA</v>
          </cell>
          <cell r="F10066" t="str">
            <v>300 4794491</v>
          </cell>
          <cell r="I10066" t="str">
            <v>CALI</v>
          </cell>
          <cell r="J10066" t="str">
            <v>VALLE DEL CAUCA</v>
          </cell>
          <cell r="K10066" t="str">
            <v>X</v>
          </cell>
          <cell r="M10066">
            <v>66927161</v>
          </cell>
          <cell r="N10066" t="str">
            <v>celestemotorepuestos@gmail.com</v>
          </cell>
          <cell r="O10066" t="str">
            <v>PN</v>
          </cell>
          <cell r="P10066" t="str">
            <v>CR30</v>
          </cell>
        </row>
        <row r="10067">
          <cell r="A10067">
            <v>121841</v>
          </cell>
          <cell r="B10067" t="str">
            <v>GLORIA CRISTINA MUÑOZ</v>
          </cell>
          <cell r="C10067" t="str">
            <v>YOLANDA FIGUEROA OREJARENA</v>
          </cell>
          <cell r="E10067" t="str">
            <v>KR 15  30  07  BRR BENJAMIN HERRERA</v>
          </cell>
          <cell r="F10067" t="str">
            <v>2 4432012</v>
          </cell>
          <cell r="G10067" t="str">
            <v>321 6056008</v>
          </cell>
          <cell r="I10067" t="str">
            <v>CALI</v>
          </cell>
          <cell r="J10067" t="str">
            <v>VALLE DEL CAUCA</v>
          </cell>
          <cell r="K10067" t="str">
            <v>x</v>
          </cell>
          <cell r="M10067">
            <v>63274864</v>
          </cell>
          <cell r="N10067" t="str">
            <v>gutierrezalirio5@hotmail.com</v>
          </cell>
          <cell r="O10067" t="str">
            <v>PN</v>
          </cell>
          <cell r="P10067" t="str">
            <v>CR30</v>
          </cell>
        </row>
        <row r="10068">
          <cell r="A10068">
            <v>121853</v>
          </cell>
          <cell r="B10068" t="str">
            <v>GLORIA CRISTINA MUÑOZ</v>
          </cell>
          <cell r="C10068" t="str">
            <v>MARLON DAVID REALES CARDONA</v>
          </cell>
          <cell r="E10068" t="str">
            <v>CL 70  7D  11  BRR ALFONSO LOPEZ</v>
          </cell>
          <cell r="F10068" t="str">
            <v>315 5331972</v>
          </cell>
          <cell r="I10068" t="str">
            <v>CALI</v>
          </cell>
          <cell r="J10068" t="str">
            <v>VALLE DEL CAUCA</v>
          </cell>
          <cell r="K10068" t="str">
            <v>X</v>
          </cell>
          <cell r="M10068">
            <v>1143971581</v>
          </cell>
          <cell r="N10068" t="str">
            <v>facturascontado6@gmail.com</v>
          </cell>
          <cell r="O10068" t="str">
            <v>PN</v>
          </cell>
          <cell r="P10068" t="str">
            <v>CO00</v>
          </cell>
        </row>
        <row r="10069">
          <cell r="A10069">
            <v>122139</v>
          </cell>
          <cell r="B10069" t="str">
            <v>GLORIA CRISTINA MUÑOZ</v>
          </cell>
          <cell r="C10069" t="str">
            <v>JHON WILLIAM PALACIOS NARVAEZ</v>
          </cell>
          <cell r="E10069" t="str">
            <v>KR 23  33  39  BRR SANTAFE</v>
          </cell>
          <cell r="F10069" t="str">
            <v>314 6119394</v>
          </cell>
          <cell r="G10069" t="str">
            <v>314 6119394</v>
          </cell>
          <cell r="I10069" t="str">
            <v>CALI</v>
          </cell>
          <cell r="J10069" t="str">
            <v>VALLE DEL CAUCA</v>
          </cell>
          <cell r="K10069" t="str">
            <v>X</v>
          </cell>
          <cell r="M10069">
            <v>94496605</v>
          </cell>
          <cell r="N10069" t="str">
            <v>facturascontado6@gmail.com</v>
          </cell>
          <cell r="O10069" t="str">
            <v>PN</v>
          </cell>
          <cell r="P10069" t="str">
            <v>CR30</v>
          </cell>
        </row>
        <row r="10070">
          <cell r="A10070">
            <v>122502</v>
          </cell>
          <cell r="B10070" t="str">
            <v>GLORIA CRISTINA MUÑOZ</v>
          </cell>
          <cell r="C10070" t="str">
            <v>OSCAR MARINO MOREIRA VELASCO</v>
          </cell>
          <cell r="D10070" t="str">
            <v>IMPORT MOTOS G.M.</v>
          </cell>
          <cell r="E10070" t="str">
            <v>KR 15 40 53 BRR VILLACOLOMBIA</v>
          </cell>
          <cell r="F10070" t="str">
            <v>315 5879256</v>
          </cell>
          <cell r="I10070" t="str">
            <v>CALI</v>
          </cell>
          <cell r="J10070" t="str">
            <v>VALLE DEL CAUCA</v>
          </cell>
          <cell r="K10070" t="str">
            <v>X</v>
          </cell>
          <cell r="M10070">
            <v>164506244</v>
          </cell>
          <cell r="N10070" t="str">
            <v>oscar.mv@hotmail.com</v>
          </cell>
          <cell r="O10070" t="str">
            <v>PN</v>
          </cell>
          <cell r="P10070" t="str">
            <v>CR30</v>
          </cell>
        </row>
        <row r="10071">
          <cell r="A10071">
            <v>122524</v>
          </cell>
          <cell r="B10071" t="str">
            <v>GLORIA CRISTINA MUÑOZ</v>
          </cell>
          <cell r="C10071" t="str">
            <v>JHON JAIRO ROJAS NAVARRETE</v>
          </cell>
          <cell r="E10071" t="str">
            <v>KR 7 U 73 03 BRR ALFONSO LOPEZ 3</v>
          </cell>
          <cell r="F10071" t="str">
            <v>2 3831040</v>
          </cell>
          <cell r="G10071" t="str">
            <v>315 6560651</v>
          </cell>
          <cell r="I10071" t="str">
            <v>CALI</v>
          </cell>
          <cell r="J10071" t="str">
            <v>VALLE DEL CAUCA</v>
          </cell>
          <cell r="K10071" t="str">
            <v>X</v>
          </cell>
          <cell r="M10071">
            <v>94402133</v>
          </cell>
          <cell r="N10071" t="str">
            <v>jhonpool_3@hotmail.com</v>
          </cell>
          <cell r="O10071" t="str">
            <v>PN</v>
          </cell>
          <cell r="P10071" t="str">
            <v>CO00</v>
          </cell>
        </row>
        <row r="10072">
          <cell r="A10072">
            <v>122612</v>
          </cell>
          <cell r="B10072" t="str">
            <v>GLORIA CRISTINA MUÑOZ</v>
          </cell>
          <cell r="C10072" t="str">
            <v>JHON ALEXANDER BENITEZ LOAIZA</v>
          </cell>
          <cell r="E10072" t="str">
            <v>CLL 72 11 12 BRR SIETE DE AGOSTO</v>
          </cell>
          <cell r="F10072" t="str">
            <v>315 4978299</v>
          </cell>
          <cell r="I10072" t="str">
            <v>CALI</v>
          </cell>
          <cell r="J10072" t="str">
            <v>VALLE DEL CAUCA</v>
          </cell>
          <cell r="K10072" t="str">
            <v>X</v>
          </cell>
          <cell r="M10072">
            <v>1107098917</v>
          </cell>
          <cell r="N10072" t="str">
            <v>facturascontado6@gmail.com</v>
          </cell>
          <cell r="O10072" t="str">
            <v>PN</v>
          </cell>
          <cell r="P10072" t="str">
            <v>CO00</v>
          </cell>
        </row>
        <row r="10073">
          <cell r="A10073">
            <v>122822</v>
          </cell>
          <cell r="B10073" t="str">
            <v>GLORIA CRISTINA MUÑOZ</v>
          </cell>
          <cell r="C10073" t="str">
            <v>LLANTAS LA LUNA S.A.S.</v>
          </cell>
          <cell r="E10073" t="str">
            <v>KR 23D  13B 56  BRR JUNIN</v>
          </cell>
          <cell r="F10073" t="str">
            <v>2 5578653</v>
          </cell>
          <cell r="G10073" t="str">
            <v>316 8716348</v>
          </cell>
          <cell r="I10073" t="str">
            <v>CALI</v>
          </cell>
          <cell r="J10073" t="str">
            <v>VALLE DEL CAUCA</v>
          </cell>
          <cell r="K10073" t="str">
            <v>X</v>
          </cell>
          <cell r="M10073">
            <v>900941602</v>
          </cell>
          <cell r="N10073" t="str">
            <v>llantaslaluna@gmail.com</v>
          </cell>
          <cell r="O10073" t="str">
            <v>PJ</v>
          </cell>
          <cell r="P10073" t="str">
            <v>CR30</v>
          </cell>
        </row>
        <row r="10074">
          <cell r="A10074">
            <v>122883</v>
          </cell>
          <cell r="B10074" t="str">
            <v>GLORIA CRISTINA MUÑOZ</v>
          </cell>
          <cell r="C10074" t="str">
            <v>KAREN VANESSA FERNANDEZ VELASCO</v>
          </cell>
          <cell r="E10074" t="str">
            <v>KR 15  12  22  BRR GUAYAQUIL</v>
          </cell>
          <cell r="F10074" t="str">
            <v>2 8852851</v>
          </cell>
          <cell r="I10074" t="str">
            <v>CALI</v>
          </cell>
          <cell r="J10074" t="str">
            <v>VALLE DEL CAUCA</v>
          </cell>
          <cell r="K10074" t="str">
            <v>X</v>
          </cell>
          <cell r="M10074">
            <v>1144150645</v>
          </cell>
          <cell r="N10074" t="str">
            <v>facturascontado6@gmail.com</v>
          </cell>
          <cell r="O10074" t="str">
            <v>PN</v>
          </cell>
          <cell r="P10074" t="str">
            <v>CR30</v>
          </cell>
        </row>
        <row r="10075">
          <cell r="A10075">
            <v>123012</v>
          </cell>
          <cell r="B10075" t="str">
            <v>GLORIA CRISTINA MUÑOZ</v>
          </cell>
          <cell r="C10075" t="str">
            <v>DAIRO ANGARITA LOPEZ</v>
          </cell>
          <cell r="D10075" t="str">
            <v>MOTO REPUESTOS DAIRO MOTOS</v>
          </cell>
          <cell r="E10075" t="str">
            <v>CL 70  7D 39  BRR ALFONSO LOPEZ</v>
          </cell>
          <cell r="G10075" t="str">
            <v>318 6388367</v>
          </cell>
          <cell r="I10075" t="str">
            <v>CALI</v>
          </cell>
          <cell r="J10075" t="str">
            <v>VALLE DEL CAUCA</v>
          </cell>
          <cell r="K10075" t="str">
            <v>X</v>
          </cell>
          <cell r="M10075">
            <v>94470951</v>
          </cell>
          <cell r="N10075" t="str">
            <v>dairoangarita@hotmail.com</v>
          </cell>
          <cell r="O10075" t="str">
            <v>PN</v>
          </cell>
          <cell r="P10075" t="str">
            <v>CR30</v>
          </cell>
        </row>
        <row r="10076">
          <cell r="A10076">
            <v>123111</v>
          </cell>
          <cell r="B10076" t="str">
            <v>GLORIA CRISTINA MUÑOZ</v>
          </cell>
          <cell r="C10076" t="str">
            <v>AMPARO DOMINGUEZ CASTILLO</v>
          </cell>
          <cell r="D10076" t="str">
            <v>JJ MOTOS LA 13</v>
          </cell>
          <cell r="E10076" t="str">
            <v>CL 13 # 16-11 B/ GUAYAQUIL</v>
          </cell>
          <cell r="F10076" t="str">
            <v>2 5581027</v>
          </cell>
          <cell r="G10076" t="str">
            <v>305 2925243</v>
          </cell>
          <cell r="I10076" t="str">
            <v>CALI</v>
          </cell>
          <cell r="J10076" t="str">
            <v>VALLE DEL CAUCA</v>
          </cell>
          <cell r="K10076" t="str">
            <v>X</v>
          </cell>
          <cell r="M10076">
            <v>31271987</v>
          </cell>
          <cell r="N10076" t="str">
            <v>jjmotos.la13@gmail.com</v>
          </cell>
          <cell r="O10076" t="str">
            <v xml:space="preserve">PN </v>
          </cell>
          <cell r="P10076" t="str">
            <v>CR30</v>
          </cell>
        </row>
        <row r="10077">
          <cell r="A10077">
            <v>123124</v>
          </cell>
          <cell r="B10077" t="str">
            <v>GLORIA CRISTINA MUÑOZ</v>
          </cell>
          <cell r="C10077" t="str">
            <v>BIATNET REYES ARAQUE</v>
          </cell>
          <cell r="D10077" t="str">
            <v>MOTO REPUESTOS MAY</v>
          </cell>
          <cell r="E10077" t="str">
            <v>KR 15  72A  184  BRR SIETE AGOSTO</v>
          </cell>
          <cell r="F10077" t="str">
            <v>2 3360545</v>
          </cell>
          <cell r="G10077" t="str">
            <v>320 7853676</v>
          </cell>
          <cell r="I10077" t="str">
            <v>CALI</v>
          </cell>
          <cell r="J10077" t="str">
            <v>VALLE DEL CAUCA</v>
          </cell>
          <cell r="K10077" t="str">
            <v>X</v>
          </cell>
          <cell r="M10077">
            <v>38872153</v>
          </cell>
          <cell r="N10077" t="str">
            <v>biatnetreyesaraque@hotmail.com</v>
          </cell>
          <cell r="O10077" t="str">
            <v>PN</v>
          </cell>
          <cell r="P10077" t="str">
            <v>CR30</v>
          </cell>
        </row>
        <row r="10078">
          <cell r="A10078">
            <v>123160</v>
          </cell>
          <cell r="B10078" t="str">
            <v>GLORIA CRISTINA MUÑOZ</v>
          </cell>
          <cell r="C10078" t="str">
            <v>ANDRES FELIPE VARGAS MENESES</v>
          </cell>
          <cell r="E10078" t="str">
            <v>KR 15  12  48  BRR GUAYAQUIL</v>
          </cell>
          <cell r="F10078" t="str">
            <v>2 5571078</v>
          </cell>
          <cell r="G10078" t="str">
            <v>315 3392514</v>
          </cell>
          <cell r="I10078" t="str">
            <v>CALI</v>
          </cell>
          <cell r="J10078" t="str">
            <v>VALLE DEL CAUCA</v>
          </cell>
          <cell r="K10078" t="str">
            <v>X</v>
          </cell>
          <cell r="M10078">
            <v>1107050643</v>
          </cell>
          <cell r="N10078" t="str">
            <v>andres_3733@hotmail.com</v>
          </cell>
          <cell r="O10078" t="str">
            <v>PN</v>
          </cell>
          <cell r="P10078" t="str">
            <v>CO00</v>
          </cell>
        </row>
        <row r="10079">
          <cell r="A10079">
            <v>123221</v>
          </cell>
          <cell r="B10079" t="str">
            <v>GLORIA CRISTINA MUÑOZ</v>
          </cell>
          <cell r="C10079" t="str">
            <v>SERVIAUTOS LA 29 S.A.S.</v>
          </cell>
          <cell r="E10079" t="str">
            <v>TV 29  17A  75  BRR SAAVEDRA GALIN</v>
          </cell>
          <cell r="F10079" t="str">
            <v>2 3816171</v>
          </cell>
          <cell r="G10079" t="str">
            <v>321 2079532</v>
          </cell>
          <cell r="I10079" t="str">
            <v>CALI</v>
          </cell>
          <cell r="J10079" t="str">
            <v>VALLE DEL CAUCA</v>
          </cell>
          <cell r="K10079" t="str">
            <v>X</v>
          </cell>
          <cell r="M10079">
            <v>900494111</v>
          </cell>
          <cell r="N10079" t="str">
            <v>facturascontado6@gmail.com</v>
          </cell>
          <cell r="O10079" t="str">
            <v>PJ</v>
          </cell>
          <cell r="P10079" t="str">
            <v>CO00</v>
          </cell>
        </row>
        <row r="10080">
          <cell r="A10080">
            <v>123357</v>
          </cell>
          <cell r="B10080" t="str">
            <v>GLORIA CRISTINA MUÑOZ</v>
          </cell>
          <cell r="C10080" t="str">
            <v>ANDRES FELIPE BERMUDEZ NARVAEZ</v>
          </cell>
          <cell r="E10080" t="str">
            <v>KR 23 TV 25  39  BRR URIBE URIBE</v>
          </cell>
          <cell r="G10080" t="str">
            <v>315 2263588</v>
          </cell>
          <cell r="I10080" t="str">
            <v>CALI</v>
          </cell>
          <cell r="J10080" t="str">
            <v>VALLE DEL CAUCA</v>
          </cell>
          <cell r="K10080" t="str">
            <v>X</v>
          </cell>
          <cell r="M10080">
            <v>94396846</v>
          </cell>
          <cell r="N10080" t="str">
            <v>facturascontado6@gmail.com</v>
          </cell>
          <cell r="O10080" t="str">
            <v>PN</v>
          </cell>
          <cell r="P10080" t="str">
            <v>CO00</v>
          </cell>
        </row>
        <row r="10081">
          <cell r="A10081">
            <v>123359</v>
          </cell>
          <cell r="B10081" t="str">
            <v>GLORIA CRISTINA MUÑOZ</v>
          </cell>
          <cell r="C10081" t="str">
            <v>MIGUEL ENRIQUE LIBREROS OROZCO</v>
          </cell>
          <cell r="D10081" t="str">
            <v>EMPORIO PLASTICO</v>
          </cell>
          <cell r="E10081" t="str">
            <v>CL  11  10  54  BRR SANTA ROSA</v>
          </cell>
          <cell r="F10081" t="str">
            <v>2 8836718</v>
          </cell>
          <cell r="G10081" t="str">
            <v>310 4370405</v>
          </cell>
          <cell r="I10081" t="str">
            <v>CALI</v>
          </cell>
          <cell r="J10081" t="str">
            <v>VALLE DEL CAUCA</v>
          </cell>
          <cell r="K10081" t="str">
            <v>X</v>
          </cell>
          <cell r="M10081">
            <v>2461850</v>
          </cell>
          <cell r="N10081" t="str">
            <v>bmyriam472@gmail.com</v>
          </cell>
          <cell r="O10081" t="str">
            <v>PN</v>
          </cell>
          <cell r="P10081" t="str">
            <v>CR30</v>
          </cell>
        </row>
        <row r="10082">
          <cell r="A10082">
            <v>123365</v>
          </cell>
          <cell r="B10082" t="str">
            <v>GLORIA CRISTINA MUÑOZ</v>
          </cell>
          <cell r="C10082" t="str">
            <v>JOHANN ANDRES YONDA IPIA</v>
          </cell>
          <cell r="E10082" t="str">
            <v>CRA. 7L BIS CL 70 BRR LOS PINOS</v>
          </cell>
          <cell r="G10082" t="str">
            <v>322 4521276</v>
          </cell>
          <cell r="I10082" t="str">
            <v>CALI</v>
          </cell>
          <cell r="J10082" t="str">
            <v>VALLE DEL CAUCA</v>
          </cell>
          <cell r="K10082" t="str">
            <v>X</v>
          </cell>
          <cell r="M10082">
            <v>1062276942</v>
          </cell>
          <cell r="N10082" t="str">
            <v>johannandresyonda@gmail.com</v>
          </cell>
          <cell r="O10082" t="str">
            <v xml:space="preserve">PN </v>
          </cell>
          <cell r="P10082" t="str">
            <v>CO00</v>
          </cell>
        </row>
        <row r="10083">
          <cell r="A10083">
            <v>123434</v>
          </cell>
          <cell r="B10083" t="str">
            <v>GLORIA CRISTINA MUÑOZ</v>
          </cell>
          <cell r="C10083" t="str">
            <v>JAMEL JOBANY NARVAEZ ZAPATA</v>
          </cell>
          <cell r="E10083" t="str">
            <v>CL 70  7B BIS  02 BRR ALFONSO LOPEZ</v>
          </cell>
          <cell r="F10083" t="str">
            <v>310 5493140</v>
          </cell>
          <cell r="I10083" t="str">
            <v>CALI</v>
          </cell>
          <cell r="J10083" t="str">
            <v>VALLE DEL CAUCA</v>
          </cell>
          <cell r="K10083" t="str">
            <v>X</v>
          </cell>
          <cell r="M10083">
            <v>1113624810</v>
          </cell>
          <cell r="N10083" t="str">
            <v>facturascontado6@gmail.com</v>
          </cell>
          <cell r="O10083" t="str">
            <v>PN</v>
          </cell>
          <cell r="P10083" t="str">
            <v>CO00</v>
          </cell>
        </row>
        <row r="10084">
          <cell r="A10084">
            <v>124529</v>
          </cell>
          <cell r="B10084" t="str">
            <v>GLORIA CRISTINA MUÑOZ</v>
          </cell>
          <cell r="C10084" t="str">
            <v>DARIO HERMINSO VASQUEZ MELO</v>
          </cell>
          <cell r="E10084" t="str">
            <v>CRA. 14  CL 73  11-100 SIETE DE AGOSTO</v>
          </cell>
          <cell r="F10084">
            <v>3116165753</v>
          </cell>
          <cell r="G10084" t="str">
            <v xml:space="preserve"> </v>
          </cell>
          <cell r="I10084" t="str">
            <v>CALI</v>
          </cell>
          <cell r="J10084" t="str">
            <v>VALLE DEL CAUCA</v>
          </cell>
          <cell r="K10084" t="str">
            <v>X</v>
          </cell>
          <cell r="M10084">
            <v>94421090</v>
          </cell>
          <cell r="N10084" t="str">
            <v>dariovmelo1979@hotmail.com</v>
          </cell>
          <cell r="O10084" t="str">
            <v>PN</v>
          </cell>
          <cell r="P10084" t="str">
            <v>CO00</v>
          </cell>
        </row>
        <row r="10085">
          <cell r="A10085">
            <v>201756</v>
          </cell>
          <cell r="B10085" t="str">
            <v>GLORIA CRISTINA MUÑOZ</v>
          </cell>
          <cell r="C10085" t="str">
            <v>IMPORIK/ AUTOMOTOS CALI S.A.S.</v>
          </cell>
          <cell r="E10085" t="str">
            <v>CRA. 15  16A 40</v>
          </cell>
          <cell r="F10085" t="str">
            <v>2 8816528</v>
          </cell>
          <cell r="G10085" t="str">
            <v>321 4676976</v>
          </cell>
          <cell r="I10085" t="str">
            <v>CALI</v>
          </cell>
          <cell r="J10085" t="str">
            <v>VALLE DEL CAUCA</v>
          </cell>
          <cell r="K10085" t="str">
            <v>X</v>
          </cell>
          <cell r="M10085">
            <v>901137231</v>
          </cell>
          <cell r="N10085" t="str">
            <v>logisticaautomotoscali@hotmail.com</v>
          </cell>
          <cell r="O10085" t="str">
            <v>PJ</v>
          </cell>
          <cell r="P10085" t="str">
            <v>CR30</v>
          </cell>
        </row>
        <row r="10086">
          <cell r="A10086">
            <v>201757</v>
          </cell>
          <cell r="B10086" t="str">
            <v>GLORIA CRISTINA MUÑOZ</v>
          </cell>
          <cell r="C10086" t="str">
            <v>IMPORIK/ AUTOMOTOS CALI S.A.S.</v>
          </cell>
          <cell r="E10086" t="str">
            <v>CL 36  35  74</v>
          </cell>
          <cell r="F10086" t="str">
            <v>2 8816528</v>
          </cell>
          <cell r="G10086" t="str">
            <v>321 4676976</v>
          </cell>
          <cell r="I10086" t="str">
            <v>CALI</v>
          </cell>
          <cell r="J10086" t="str">
            <v>VALLE DEL CAUCA</v>
          </cell>
          <cell r="K10086" t="str">
            <v>X</v>
          </cell>
          <cell r="M10086">
            <v>901137231</v>
          </cell>
          <cell r="N10086" t="str">
            <v>logisticaautomotoscali@hotmail.com</v>
          </cell>
          <cell r="O10086" t="str">
            <v>PJ</v>
          </cell>
          <cell r="P10086" t="str">
            <v>CR30</v>
          </cell>
        </row>
        <row r="10087">
          <cell r="A10087">
            <v>124662</v>
          </cell>
          <cell r="B10087" t="str">
            <v>GLORIA CRISTINA MUÑOZ</v>
          </cell>
          <cell r="C10087" t="str">
            <v>YORBIN ANDRES LOMBANA PERALTA</v>
          </cell>
          <cell r="E10087" t="str">
            <v>CL 15 # 19-68 B/ GUAYAQUIL</v>
          </cell>
          <cell r="F10087" t="str">
            <v>318 5593614</v>
          </cell>
          <cell r="I10087" t="str">
            <v>CALI</v>
          </cell>
          <cell r="J10087" t="str">
            <v>VALLE DEL CAUCA</v>
          </cell>
          <cell r="K10087" t="str">
            <v>X</v>
          </cell>
          <cell r="M10087">
            <v>1107084909</v>
          </cell>
          <cell r="N10087" t="str">
            <v>yorbinlombana@gmail.com</v>
          </cell>
          <cell r="O10087" t="str">
            <v>PN</v>
          </cell>
          <cell r="P10087" t="str">
            <v>CR30</v>
          </cell>
        </row>
        <row r="10088">
          <cell r="A10088">
            <v>124913</v>
          </cell>
          <cell r="B10088" t="str">
            <v>GLORIA CRISTINA MUÑOZ</v>
          </cell>
          <cell r="C10088" t="str">
            <v>LILA MARIA VELASQUEZ MARTINEZ</v>
          </cell>
          <cell r="E10088" t="str">
            <v>CRA. 19  13  01  BRR GUAYAQUIL</v>
          </cell>
          <cell r="F10088" t="str">
            <v>318 8315875</v>
          </cell>
          <cell r="I10088" t="str">
            <v>CALI</v>
          </cell>
          <cell r="J10088" t="str">
            <v>VALLE DEL CAUCA</v>
          </cell>
          <cell r="K10088" t="str">
            <v>X</v>
          </cell>
          <cell r="M10088">
            <v>51788607</v>
          </cell>
          <cell r="N10088" t="str">
            <v>liliamariav@gmail.com</v>
          </cell>
          <cell r="O10088" t="str">
            <v>PN</v>
          </cell>
          <cell r="P10088" t="str">
            <v>CR30</v>
          </cell>
        </row>
        <row r="10089">
          <cell r="A10089">
            <v>125747</v>
          </cell>
          <cell r="B10089" t="str">
            <v>GLORIA CRISTINA MUÑOZ</v>
          </cell>
          <cell r="C10089" t="str">
            <v>CARMEN ELENA PANTOJA DELGADO</v>
          </cell>
          <cell r="E10089" t="str">
            <v>CRA 15  18  21 BRR SUCRE</v>
          </cell>
          <cell r="F10089" t="str">
            <v>316 4471186</v>
          </cell>
          <cell r="I10089" t="str">
            <v>CALI</v>
          </cell>
          <cell r="J10089" t="str">
            <v>VALLE DEL CAUCA</v>
          </cell>
          <cell r="K10089" t="str">
            <v>X</v>
          </cell>
          <cell r="M10089">
            <v>31446756</v>
          </cell>
          <cell r="N10089" t="str">
            <v>facturascontado6@gmail.com</v>
          </cell>
          <cell r="O10089" t="str">
            <v>PN</v>
          </cell>
          <cell r="P10089" t="str">
            <v>CO00</v>
          </cell>
        </row>
        <row r="10090">
          <cell r="A10090">
            <v>126035</v>
          </cell>
          <cell r="B10090" t="str">
            <v>GLORIA CRISTINA MUÑOZ</v>
          </cell>
          <cell r="C10090" t="str">
            <v>ANGIE VANESSA PEREZ SOTELO</v>
          </cell>
          <cell r="E10090" t="str">
            <v>CR 15 # 49-38 B/ CHAPINERO</v>
          </cell>
          <cell r="F10090">
            <v>3044990601</v>
          </cell>
          <cell r="I10090" t="str">
            <v>CALI</v>
          </cell>
          <cell r="J10090" t="str">
            <v>VALLE DEL CAUCA</v>
          </cell>
          <cell r="K10090" t="str">
            <v>X</v>
          </cell>
          <cell r="M10090">
            <v>1151957787</v>
          </cell>
          <cell r="N10090" t="str">
            <v>vanessa95052016@gmail.com</v>
          </cell>
          <cell r="O10090" t="str">
            <v>PN</v>
          </cell>
          <cell r="P10090" t="str">
            <v>CR15</v>
          </cell>
        </row>
        <row r="10091">
          <cell r="A10091">
            <v>126648</v>
          </cell>
          <cell r="B10091" t="str">
            <v>GLORIA CRISTINA MUÑOZ</v>
          </cell>
          <cell r="C10091" t="str">
            <v>JOHN EDINSON BEDOYA REY</v>
          </cell>
          <cell r="D10091" t="str">
            <v xml:space="preserve"> </v>
          </cell>
          <cell r="E10091" t="str">
            <v>CRA. 15  49-52  BRR CHAPINERO</v>
          </cell>
          <cell r="G10091">
            <v>3226353941</v>
          </cell>
          <cell r="I10091" t="str">
            <v>CALI</v>
          </cell>
          <cell r="J10091" t="str">
            <v>VALLE DEL CAUCA</v>
          </cell>
          <cell r="K10091" t="str">
            <v>X</v>
          </cell>
          <cell r="M10091">
            <v>1113519961</v>
          </cell>
          <cell r="N10091" t="str">
            <v>safarica18@gmail.com</v>
          </cell>
          <cell r="O10091" t="str">
            <v>PN</v>
          </cell>
          <cell r="P10091" t="str">
            <v>CR30</v>
          </cell>
        </row>
        <row r="10092">
          <cell r="A10092">
            <v>126652</v>
          </cell>
          <cell r="B10092" t="str">
            <v>GLORIA CRISTINA MUÑOZ</v>
          </cell>
          <cell r="C10092" t="str">
            <v>NORBEY DE JESUS MANQUILLO MONTES</v>
          </cell>
          <cell r="E10092" t="str">
            <v>CL 70  7D BIS 37 BRR ALF LOPEZ</v>
          </cell>
          <cell r="F10092" t="str">
            <v>2 6562338</v>
          </cell>
          <cell r="G10092" t="str">
            <v>313 8152561</v>
          </cell>
          <cell r="I10092" t="str">
            <v>CALI</v>
          </cell>
          <cell r="J10092" t="str">
            <v>VALLE DEL CAUCA</v>
          </cell>
          <cell r="K10092" t="str">
            <v>X</v>
          </cell>
          <cell r="M10092">
            <v>94254540</v>
          </cell>
          <cell r="N10092" t="str">
            <v>norbeybanquillo@gmail.com</v>
          </cell>
          <cell r="O10092" t="str">
            <v>PN</v>
          </cell>
          <cell r="P10092" t="str">
            <v>CO00</v>
          </cell>
        </row>
        <row r="10093">
          <cell r="A10093">
            <v>126674</v>
          </cell>
          <cell r="B10093" t="str">
            <v>GLORIA CRISTINA MUÑOZ</v>
          </cell>
          <cell r="C10093" t="str">
            <v>LAURA DANIELA YEPES ARBELAEZ</v>
          </cell>
          <cell r="E10093" t="str">
            <v>CL 73  8D-20 BRR SIETE DE AGOSTO</v>
          </cell>
          <cell r="F10093" t="str">
            <v>316 3252276</v>
          </cell>
          <cell r="I10093" t="str">
            <v>CALI</v>
          </cell>
          <cell r="J10093" t="str">
            <v>VALLE DEL CAUCA</v>
          </cell>
          <cell r="K10093" t="str">
            <v>X</v>
          </cell>
          <cell r="M10093">
            <v>1094921425</v>
          </cell>
          <cell r="N10093" t="str">
            <v>mrloscuyabros@gmail.com</v>
          </cell>
          <cell r="O10093" t="str">
            <v xml:space="preserve">PN </v>
          </cell>
          <cell r="P10093" t="str">
            <v>CO00</v>
          </cell>
        </row>
        <row r="10094">
          <cell r="A10094">
            <v>126841</v>
          </cell>
          <cell r="B10094" t="str">
            <v>GLORIA CRISTINA MUÑOZ</v>
          </cell>
          <cell r="C10094" t="str">
            <v>COMERCIALIZADORA JUNIN LA 15 SAS</v>
          </cell>
          <cell r="D10094" t="str">
            <v>COMERCIALIZADORA JUNIN LA 15</v>
          </cell>
          <cell r="E10094" t="str">
            <v>CR 15  17 49</v>
          </cell>
          <cell r="F10094" t="str">
            <v>032 8807445</v>
          </cell>
          <cell r="G10094" t="str">
            <v>315 5701516</v>
          </cell>
          <cell r="I10094" t="str">
            <v>CALI</v>
          </cell>
          <cell r="J10094" t="str">
            <v>VALLE DEL CAUCA</v>
          </cell>
          <cell r="K10094" t="str">
            <v>X</v>
          </cell>
          <cell r="M10094">
            <v>9012200460</v>
          </cell>
          <cell r="N10094" t="str">
            <v>lubrijuninla15@gmail.com</v>
          </cell>
          <cell r="O10094" t="str">
            <v>PJ</v>
          </cell>
          <cell r="P10094" t="str">
            <v>CO08</v>
          </cell>
        </row>
        <row r="10095">
          <cell r="A10095">
            <v>126849</v>
          </cell>
          <cell r="B10095" t="str">
            <v>GLORIA CRISTINA MUÑOZ</v>
          </cell>
          <cell r="C10095" t="str">
            <v>CESAR AUGUSTO BOLAÑO CALDERON</v>
          </cell>
          <cell r="E10095" t="str">
            <v>CR 15  72A 89  BRR 7 DE AGOSTO</v>
          </cell>
          <cell r="F10095" t="str">
            <v>320 6354265</v>
          </cell>
          <cell r="I10095" t="str">
            <v>CALI</v>
          </cell>
          <cell r="J10095" t="str">
            <v>VALLE DEL CAUCA</v>
          </cell>
          <cell r="K10095" t="str">
            <v>X</v>
          </cell>
          <cell r="M10095">
            <v>12240153</v>
          </cell>
          <cell r="N10095" t="str">
            <v>pao_cal1115@hotmail.com</v>
          </cell>
          <cell r="O10095" t="str">
            <v>PN</v>
          </cell>
          <cell r="P10095" t="str">
            <v>CO00</v>
          </cell>
        </row>
        <row r="10096">
          <cell r="A10096">
            <v>127633</v>
          </cell>
          <cell r="B10096" t="str">
            <v>GLORIA CRISTINA MUÑOZ</v>
          </cell>
          <cell r="C10096" t="str">
            <v>ALBA NIDIA ESCOBAR DE GIL</v>
          </cell>
          <cell r="E10096" t="str">
            <v>CRA. 10 BIS 17-20 BRR SUCRE</v>
          </cell>
          <cell r="F10096" t="str">
            <v>300 3018839</v>
          </cell>
          <cell r="G10096" t="str">
            <v>300 3018839</v>
          </cell>
          <cell r="I10096" t="str">
            <v>CALI</v>
          </cell>
          <cell r="J10096" t="str">
            <v>VALLE DEL CAUCA</v>
          </cell>
          <cell r="K10096" t="str">
            <v>X</v>
          </cell>
          <cell r="M10096">
            <v>31833198</v>
          </cell>
          <cell r="N10096" t="str">
            <v>yarle03@hotmail.com</v>
          </cell>
          <cell r="O10096" t="str">
            <v>PN</v>
          </cell>
          <cell r="P10096" t="str">
            <v>CO00</v>
          </cell>
        </row>
        <row r="10097">
          <cell r="A10097">
            <v>127756</v>
          </cell>
          <cell r="B10097" t="str">
            <v>GLORIA CRISTINA MUÑOZ</v>
          </cell>
          <cell r="C10097" t="str">
            <v>FABIOLA SOTELO MEDINA</v>
          </cell>
          <cell r="E10097" t="str">
            <v>CL 40  15A-06 BRR CHAPINERO</v>
          </cell>
          <cell r="F10097" t="str">
            <v>315 3269362</v>
          </cell>
          <cell r="I10097" t="str">
            <v>CALI</v>
          </cell>
          <cell r="J10097" t="str">
            <v>VALLE DEL CAUCA</v>
          </cell>
          <cell r="K10097" t="str">
            <v>X</v>
          </cell>
          <cell r="M10097">
            <v>29581896</v>
          </cell>
          <cell r="N10097" t="str">
            <v>perezsotelomariana@hotmail.com</v>
          </cell>
          <cell r="O10097" t="str">
            <v>PN</v>
          </cell>
          <cell r="P10097" t="str">
            <v>CO00</v>
          </cell>
        </row>
        <row r="10098">
          <cell r="A10098">
            <v>128052</v>
          </cell>
          <cell r="B10098" t="str">
            <v>GLORIA CRISTINA MUÑOZ</v>
          </cell>
          <cell r="C10098" t="str">
            <v>HENRY ALEXANDER BOLAÑOS HERNANDEZ</v>
          </cell>
          <cell r="E10098" t="str">
            <v>CRA. 15  16A-14  BRR GUAYAQUIL</v>
          </cell>
          <cell r="F10098" t="str">
            <v>310 4414337</v>
          </cell>
          <cell r="I10098" t="str">
            <v>CALI</v>
          </cell>
          <cell r="J10098" t="str">
            <v>VALLE DEL CAUCA</v>
          </cell>
          <cell r="K10098" t="str">
            <v>X</v>
          </cell>
          <cell r="M10098">
            <v>16772213</v>
          </cell>
          <cell r="N10098" t="str">
            <v>motosjerry75@hotmail.com</v>
          </cell>
          <cell r="O10098" t="str">
            <v>PN</v>
          </cell>
          <cell r="P10098" t="str">
            <v>CR30</v>
          </cell>
        </row>
        <row r="10099">
          <cell r="A10099">
            <v>128389</v>
          </cell>
          <cell r="B10099" t="str">
            <v>GLORIA CRISTINA MUÑOZ</v>
          </cell>
          <cell r="C10099" t="str">
            <v>ENRIQUE OREJUELA MERA</v>
          </cell>
          <cell r="E10099" t="str">
            <v>CL 10 # 21-52 BRR BRETAÑA</v>
          </cell>
          <cell r="F10099" t="str">
            <v>318 5429323</v>
          </cell>
          <cell r="I10099" t="str">
            <v>CALI</v>
          </cell>
          <cell r="J10099" t="str">
            <v>VALLE DEL CAUCA</v>
          </cell>
          <cell r="K10099" t="str">
            <v>x</v>
          </cell>
          <cell r="M10099">
            <v>16669622</v>
          </cell>
          <cell r="N10099" t="str">
            <v>enriqueorejuela021@hotmail.com</v>
          </cell>
          <cell r="O10099" t="str">
            <v>PN</v>
          </cell>
          <cell r="P10099" t="str">
            <v>CO00</v>
          </cell>
        </row>
        <row r="10100">
          <cell r="A10100">
            <v>128518</v>
          </cell>
          <cell r="B10100" t="str">
            <v>GLORIA CRISTINA MUÑOZ</v>
          </cell>
          <cell r="C10100" t="str">
            <v>CARLOS DANIEL BEDOYA ROJAS</v>
          </cell>
          <cell r="D10100" t="str">
            <v>EMBRAGUES TECNICOS DE COLOMBIA</v>
          </cell>
          <cell r="E10100" t="str">
            <v>CL 30  12-88  BRR BENJAMIN HERRERA</v>
          </cell>
          <cell r="F10100" t="str">
            <v>2 3072805</v>
          </cell>
          <cell r="G10100" t="str">
            <v>310 8219545</v>
          </cell>
          <cell r="I10100" t="str">
            <v>CALI</v>
          </cell>
          <cell r="J10100" t="str">
            <v>VALLE DEL CAUCA</v>
          </cell>
          <cell r="K10100" t="str">
            <v>X</v>
          </cell>
          <cell r="M10100">
            <v>1193448202</v>
          </cell>
          <cell r="N10100" t="str">
            <v>embraguestecnicoscali@yahoo.com.co</v>
          </cell>
          <cell r="O10100" t="str">
            <v xml:space="preserve">PN </v>
          </cell>
          <cell r="P10100" t="str">
            <v>CR30</v>
          </cell>
        </row>
        <row r="10101">
          <cell r="A10101">
            <v>128519</v>
          </cell>
          <cell r="B10101" t="str">
            <v>GLORIA CRISTINA MUÑOZ</v>
          </cell>
          <cell r="C10101" t="str">
            <v>ESTRID DURLEY MATANCERA RAMOS</v>
          </cell>
          <cell r="E10101" t="str">
            <v>CL 40  15-73 BRR ATANASIO GIRARDOT</v>
          </cell>
          <cell r="F10101" t="str">
            <v>313 5709933</v>
          </cell>
          <cell r="I10101" t="str">
            <v>CALI</v>
          </cell>
          <cell r="J10101" t="str">
            <v>VALLE DEL CAUCA</v>
          </cell>
          <cell r="K10101" t="str">
            <v>X</v>
          </cell>
          <cell r="M10101">
            <v>38565357</v>
          </cell>
          <cell r="N10101" t="str">
            <v>astridsami@hotmail.com</v>
          </cell>
          <cell r="O10101" t="str">
            <v>PN</v>
          </cell>
          <cell r="P10101" t="str">
            <v>CR15</v>
          </cell>
        </row>
        <row r="10102">
          <cell r="A10102">
            <v>128727</v>
          </cell>
          <cell r="B10102" t="str">
            <v>GLORIA CRISTINA MUÑOZ</v>
          </cell>
          <cell r="C10102" t="str">
            <v>JAVIER ANTONIO YELA RICO</v>
          </cell>
          <cell r="D10102" t="str">
            <v>TAX JAYEZ</v>
          </cell>
          <cell r="E10102" t="str">
            <v>CRA. 7E  70-111 P1 BRR ALFONSO LOPEZ</v>
          </cell>
          <cell r="F10102" t="str">
            <v>2 3382658</v>
          </cell>
          <cell r="G10102" t="str">
            <v>311 5212389</v>
          </cell>
          <cell r="H10102" t="str">
            <v xml:space="preserve"> </v>
          </cell>
          <cell r="I10102" t="str">
            <v>CALI</v>
          </cell>
          <cell r="J10102" t="str">
            <v>VALLE DEL CAUCA</v>
          </cell>
          <cell r="K10102" t="str">
            <v>X</v>
          </cell>
          <cell r="L10102" t="str">
            <v xml:space="preserve"> </v>
          </cell>
          <cell r="M10102">
            <v>79699229</v>
          </cell>
          <cell r="N10102" t="str">
            <v>ltaxjavez@hotmail.com</v>
          </cell>
          <cell r="O10102" t="str">
            <v>PN</v>
          </cell>
          <cell r="P10102" t="str">
            <v>CR30</v>
          </cell>
        </row>
        <row r="10103">
          <cell r="A10103">
            <v>129056</v>
          </cell>
          <cell r="B10103" t="str">
            <v>GLORIA CRISTINA MUÑOZ</v>
          </cell>
          <cell r="C10103" t="str">
            <v>JORGE ARMANDO RIOS MARULANDA</v>
          </cell>
          <cell r="E10103" t="str">
            <v>CL 23  17F-50 BRR BELALCAZAR</v>
          </cell>
          <cell r="F10103" t="str">
            <v>316 5335231</v>
          </cell>
          <cell r="I10103" t="str">
            <v>CALI</v>
          </cell>
          <cell r="J10103" t="str">
            <v>VALLE DEL CAUCA</v>
          </cell>
          <cell r="K10103" t="str">
            <v>X</v>
          </cell>
          <cell r="M10103">
            <v>1144133159</v>
          </cell>
          <cell r="N10103" t="str">
            <v>saharamotor53@hotmail.com</v>
          </cell>
          <cell r="O10103" t="str">
            <v>PN</v>
          </cell>
          <cell r="P10103" t="str">
            <v>CO00</v>
          </cell>
        </row>
        <row r="10104">
          <cell r="A10104">
            <v>129063</v>
          </cell>
          <cell r="B10104" t="str">
            <v>GLORIA CRISTINA MUÑOZ</v>
          </cell>
          <cell r="C10104" t="str">
            <v>MARIA FERNANDA MONTOYA GONZALEZ</v>
          </cell>
          <cell r="E10104" t="str">
            <v>CRA. 8  41-76 BRR EL TRONCAL</v>
          </cell>
          <cell r="F10104" t="str">
            <v>322 6078132</v>
          </cell>
          <cell r="I10104" t="str">
            <v>CALI</v>
          </cell>
          <cell r="J10104" t="str">
            <v>VALLE DEL CAUCA</v>
          </cell>
          <cell r="K10104" t="str">
            <v>X</v>
          </cell>
          <cell r="M10104">
            <v>1151955481</v>
          </cell>
          <cell r="N10104" t="str">
            <v>mafe.446@hotmail.com</v>
          </cell>
          <cell r="O10104" t="str">
            <v>PN</v>
          </cell>
          <cell r="P10104" t="str">
            <v>CR30</v>
          </cell>
        </row>
        <row r="10105">
          <cell r="A10105">
            <v>129290</v>
          </cell>
          <cell r="B10105" t="str">
            <v>GLORIA CRISTINA MUÑOZ</v>
          </cell>
          <cell r="C10105" t="str">
            <v>BRENDA PAOLA FERNANDEZ URBANO</v>
          </cell>
          <cell r="D10105" t="str">
            <v>MOTOREPUESTOS WILFERPAO</v>
          </cell>
          <cell r="E10105" t="str">
            <v>CL 13  15-43 BRR GUAYAQUIL</v>
          </cell>
          <cell r="F10105" t="str">
            <v>2 556 3840</v>
          </cell>
          <cell r="G10105" t="str">
            <v>323 2902136</v>
          </cell>
          <cell r="I10105" t="str">
            <v>CALI</v>
          </cell>
          <cell r="J10105" t="str">
            <v>VALLE DEL CAUCA</v>
          </cell>
          <cell r="K10105" t="str">
            <v>X</v>
          </cell>
          <cell r="M10105">
            <v>1143848959</v>
          </cell>
          <cell r="N10105" t="str">
            <v>btars@hotmail.com</v>
          </cell>
          <cell r="O10105" t="str">
            <v>PN</v>
          </cell>
          <cell r="P10105" t="str">
            <v>CR30</v>
          </cell>
        </row>
        <row r="10106">
          <cell r="A10106">
            <v>129435</v>
          </cell>
          <cell r="B10106" t="str">
            <v>GLORIA CRISTINA MUÑOZ</v>
          </cell>
          <cell r="C10106" t="str">
            <v>CENTRO DE SERVICIO AUTORIZADO TECNIHONDA S.A.S.</v>
          </cell>
          <cell r="E10106" t="str">
            <v>CL 70  1A 10-27 BRR ALFONSO LOPE</v>
          </cell>
          <cell r="F10106" t="str">
            <v>2 3748078</v>
          </cell>
          <cell r="G10106" t="str">
            <v>311 6352214</v>
          </cell>
          <cell r="I10106" t="str">
            <v>CALI</v>
          </cell>
          <cell r="J10106" t="str">
            <v>VALLE DEL CAUCA</v>
          </cell>
          <cell r="K10106" t="str">
            <v>X</v>
          </cell>
          <cell r="M10106">
            <v>9007262181</v>
          </cell>
          <cell r="N10106" t="str">
            <v>c.tecnihonda@hotmail.com</v>
          </cell>
          <cell r="O10106" t="str">
            <v>PJ</v>
          </cell>
          <cell r="P10106" t="str">
            <v>CO00</v>
          </cell>
        </row>
        <row r="10107">
          <cell r="A10107">
            <v>129637</v>
          </cell>
          <cell r="B10107" t="str">
            <v>GLORIA CRISTINA MUÑOZ</v>
          </cell>
          <cell r="C10107" t="str">
            <v>CASA MOTOS CALI S.A.S.</v>
          </cell>
          <cell r="D10107" t="str">
            <v>ALMACEN DE REPUESTOS CASAMOTOS</v>
          </cell>
          <cell r="E10107" t="str">
            <v>CL 15  15-20 BRR GUAYAQUIL</v>
          </cell>
          <cell r="F10107" t="str">
            <v>2 5580111</v>
          </cell>
          <cell r="G10107" t="str">
            <v>301 3918285</v>
          </cell>
          <cell r="I10107" t="str">
            <v>CALI</v>
          </cell>
          <cell r="J10107" t="str">
            <v>VALLE DEL CAUCA</v>
          </cell>
          <cell r="K10107" t="str">
            <v>X</v>
          </cell>
          <cell r="M10107">
            <v>9013188602</v>
          </cell>
          <cell r="N10107" t="str">
            <v>casamotosunic@hotmail.com</v>
          </cell>
          <cell r="O10107" t="str">
            <v>PJ</v>
          </cell>
          <cell r="P10107" t="str">
            <v>CR30</v>
          </cell>
        </row>
        <row r="10108">
          <cell r="A10108">
            <v>129712</v>
          </cell>
          <cell r="B10108" t="str">
            <v>GLORIA CRISTINA MUÑOZ</v>
          </cell>
          <cell r="C10108" t="str">
            <v>CAMILO DIAZ CALDERON</v>
          </cell>
          <cell r="D10108" t="str">
            <v>ALMACEN Y TALLER MOTO CLINIC</v>
          </cell>
          <cell r="E10108" t="str">
            <v>CRA. 15  33B-61 BRR FLORESTA</v>
          </cell>
          <cell r="F10108" t="str">
            <v>2 4411799</v>
          </cell>
          <cell r="G10108" t="str">
            <v>315 6471597</v>
          </cell>
          <cell r="I10108" t="str">
            <v>CALI</v>
          </cell>
          <cell r="J10108" t="str">
            <v>VALLE DEL CAUCA</v>
          </cell>
          <cell r="K10108" t="str">
            <v>X</v>
          </cell>
          <cell r="M10108">
            <v>16639656</v>
          </cell>
          <cell r="N10108" t="str">
            <v>motoclinicracing@hotmail.com</v>
          </cell>
          <cell r="O10108" t="str">
            <v>PN</v>
          </cell>
          <cell r="P10108" t="str">
            <v>CR30</v>
          </cell>
        </row>
        <row r="10109">
          <cell r="A10109">
            <v>202081</v>
          </cell>
          <cell r="B10109" t="str">
            <v>GLORIA CRISTINA MUÑOZ</v>
          </cell>
          <cell r="C10109" t="str">
            <v>CAMILO DIAZ CALDERON</v>
          </cell>
          <cell r="D10109" t="str">
            <v>ALMACEN Y TALLER MOTO CLINIC</v>
          </cell>
          <cell r="E10109" t="str">
            <v>CRA. 32B  15-13 BRR FLORESTA</v>
          </cell>
          <cell r="F10109" t="str">
            <v>2 4411799</v>
          </cell>
          <cell r="G10109" t="str">
            <v>310 8397757</v>
          </cell>
          <cell r="I10109" t="str">
            <v>CALI</v>
          </cell>
          <cell r="J10109" t="str">
            <v>VALLE DEL CAUCA</v>
          </cell>
          <cell r="K10109" t="str">
            <v>X</v>
          </cell>
          <cell r="M10109">
            <v>16639656</v>
          </cell>
          <cell r="N10109" t="str">
            <v>motoclinicracing@hotmail.com</v>
          </cell>
          <cell r="O10109" t="str">
            <v>PN</v>
          </cell>
          <cell r="P10109" t="str">
            <v>CO00</v>
          </cell>
        </row>
        <row r="10110">
          <cell r="A10110">
            <v>131143</v>
          </cell>
          <cell r="B10110" t="str">
            <v>GLORIA CRISTINA MUÑOZ</v>
          </cell>
          <cell r="C10110" t="str">
            <v>JOSE OVER VARGAS GIRALDO</v>
          </cell>
          <cell r="E10110" t="str">
            <v>DG 23 # 18-43 B/ ARANJUEZ</v>
          </cell>
          <cell r="F10110" t="str">
            <v>315 520 3008</v>
          </cell>
          <cell r="I10110" t="str">
            <v>CALI</v>
          </cell>
          <cell r="J10110" t="str">
            <v>VALLE DEL CAUCA</v>
          </cell>
          <cell r="K10110" t="str">
            <v>X</v>
          </cell>
          <cell r="M10110">
            <v>16597003</v>
          </cell>
          <cell r="N10110" t="str">
            <v>joseovervargascali_9@hotmail.com</v>
          </cell>
          <cell r="O10110" t="str">
            <v>PN</v>
          </cell>
          <cell r="P10110" t="str">
            <v>CO00</v>
          </cell>
        </row>
        <row r="10111">
          <cell r="A10111">
            <v>131193</v>
          </cell>
          <cell r="B10111" t="str">
            <v>GLORIA CRISTINA MUÑOZ</v>
          </cell>
          <cell r="C10111" t="str">
            <v>FREDDY HARLES BRICEÑO NARANJO</v>
          </cell>
          <cell r="D10111" t="str">
            <v>FH MOTO PART</v>
          </cell>
          <cell r="E10111" t="str">
            <v>CR 15 # 10-88 B/ BRETAÑA</v>
          </cell>
          <cell r="F10111">
            <v>3480166</v>
          </cell>
          <cell r="G10111">
            <v>3158748534</v>
          </cell>
          <cell r="I10111" t="str">
            <v>CALI</v>
          </cell>
          <cell r="J10111" t="str">
            <v>VALLE DEL CAUCA</v>
          </cell>
          <cell r="K10111" t="str">
            <v>X</v>
          </cell>
          <cell r="M10111">
            <v>94494795</v>
          </cell>
          <cell r="N10111" t="str">
            <v>arlexb76@hotmail.com</v>
          </cell>
          <cell r="O10111" t="str">
            <v>PN</v>
          </cell>
          <cell r="P10111" t="str">
            <v>CR30</v>
          </cell>
        </row>
        <row r="10112">
          <cell r="A10112">
            <v>131233</v>
          </cell>
          <cell r="B10112" t="str">
            <v>GLORIA CRISTINA MUÑOZ</v>
          </cell>
          <cell r="C10112" t="str">
            <v>YONATAN STIVEN SOLIS OROBIO</v>
          </cell>
          <cell r="E10112" t="str">
            <v>CR 7H BIS 70-132 B/ ALFONSO LOPEZ</v>
          </cell>
          <cell r="G10112">
            <v>3153408595</v>
          </cell>
          <cell r="I10112" t="str">
            <v>CALI</v>
          </cell>
          <cell r="J10112" t="str">
            <v>VALLE DEL CAUCA</v>
          </cell>
          <cell r="K10112" t="str">
            <v>X</v>
          </cell>
          <cell r="M10112">
            <v>1143940433</v>
          </cell>
          <cell r="N10112" t="str">
            <v>brazil123@hotmail.com</v>
          </cell>
          <cell r="O10112" t="str">
            <v>PN</v>
          </cell>
          <cell r="P10112" t="str">
            <v>CR15</v>
          </cell>
        </row>
        <row r="10113">
          <cell r="A10113">
            <v>131254</v>
          </cell>
          <cell r="B10113" t="str">
            <v>GLORIA CRISTINA MUÑOZ</v>
          </cell>
          <cell r="C10113" t="str">
            <v>ALMACEN MOTOS HONDA CALI SAS</v>
          </cell>
          <cell r="E10113" t="str">
            <v>CR 15 # 13-24 B/ GUAYAQUIL</v>
          </cell>
          <cell r="F10113" t="str">
            <v>2 558 2644</v>
          </cell>
          <cell r="G10113" t="str">
            <v>315 448 7547</v>
          </cell>
          <cell r="I10113" t="str">
            <v>CALI</v>
          </cell>
          <cell r="J10113" t="str">
            <v>VALLE DEL CAUCA</v>
          </cell>
          <cell r="K10113" t="str">
            <v>X</v>
          </cell>
          <cell r="M10113">
            <v>9011449319</v>
          </cell>
          <cell r="N10113" t="str">
            <v>motoshondahop@gmail.com</v>
          </cell>
          <cell r="O10113" t="str">
            <v>PJ</v>
          </cell>
          <cell r="P10113" t="str">
            <v>CR30</v>
          </cell>
        </row>
        <row r="10114">
          <cell r="A10114">
            <v>131332</v>
          </cell>
          <cell r="B10114" t="str">
            <v>GLORIA CRISTINA MUÑOZ</v>
          </cell>
          <cell r="C10114" t="str">
            <v>KELLY NATALIA DIAZ PEREA</v>
          </cell>
          <cell r="D10114" t="str">
            <v>MOTOS CALLE 40</v>
          </cell>
          <cell r="E10114" t="str">
            <v>CL 40 # 15-24 B/ ATANASIO GIRARDOT</v>
          </cell>
          <cell r="F10114" t="str">
            <v>318 208 8414</v>
          </cell>
          <cell r="G10114" t="str">
            <v>2 376 6338</v>
          </cell>
          <cell r="I10114" t="str">
            <v>CALI</v>
          </cell>
          <cell r="J10114" t="str">
            <v>VALLE DEL CAUCA</v>
          </cell>
          <cell r="K10114" t="str">
            <v>X</v>
          </cell>
          <cell r="M10114">
            <v>1144076210</v>
          </cell>
          <cell r="N10114" t="str">
            <v>motorepuestoscalle40@hotmail.com</v>
          </cell>
          <cell r="O10114" t="str">
            <v>PN</v>
          </cell>
          <cell r="P10114" t="str">
            <v>CR15</v>
          </cell>
        </row>
        <row r="10115">
          <cell r="A10115">
            <v>131341</v>
          </cell>
          <cell r="B10115" t="str">
            <v>GLORIA CRISTINA MUÑOZ</v>
          </cell>
          <cell r="C10115" t="str">
            <v>OLGA ELSY BECERRA JACOBO</v>
          </cell>
          <cell r="D10115" t="str">
            <v>REPUESTOS Y ACCESORIOS MANOLO</v>
          </cell>
          <cell r="E10115" t="str">
            <v>CALLE 40 # 15- 08 B/ATANASIO GIRARDOT</v>
          </cell>
          <cell r="F10115" t="str">
            <v>313 776 5980</v>
          </cell>
          <cell r="I10115" t="str">
            <v>CALI</v>
          </cell>
          <cell r="J10115" t="str">
            <v>VALLE DEL CAUCA</v>
          </cell>
          <cell r="K10115" t="str">
            <v>X</v>
          </cell>
          <cell r="M10115">
            <v>31993843</v>
          </cell>
          <cell r="N10115" t="str">
            <v>ef56019@gmail.com</v>
          </cell>
          <cell r="O10115" t="str">
            <v>PN</v>
          </cell>
          <cell r="P10115" t="str">
            <v>CR30</v>
          </cell>
        </row>
        <row r="10116">
          <cell r="A10116">
            <v>131646</v>
          </cell>
          <cell r="B10116" t="str">
            <v>GLORIA CRISTINA MUÑOZ</v>
          </cell>
          <cell r="C10116" t="str">
            <v>LINA VANESSA RODIGUEZ RUA</v>
          </cell>
          <cell r="E10116" t="str">
            <v>CLL 73 #08D -24</v>
          </cell>
          <cell r="F10116" t="str">
            <v>315 702 7490</v>
          </cell>
          <cell r="I10116" t="str">
            <v>CALI</v>
          </cell>
          <cell r="J10116" t="str">
            <v>VALLE DEL CAUCA</v>
          </cell>
          <cell r="K10116" t="str">
            <v>X</v>
          </cell>
          <cell r="M10116">
            <v>1118296819</v>
          </cell>
          <cell r="N10116" t="str">
            <v>wihurtado0612@gmail.com</v>
          </cell>
          <cell r="O10116" t="str">
            <v>PN</v>
          </cell>
          <cell r="P10116" t="str">
            <v>CO00</v>
          </cell>
        </row>
        <row r="10117">
          <cell r="A10117">
            <v>131855</v>
          </cell>
          <cell r="B10117" t="str">
            <v>GLORIA CRISTINA MUÑOZ</v>
          </cell>
          <cell r="C10117" t="str">
            <v>MIGUEL ANGEL JIMENEZ MUÑOZ</v>
          </cell>
          <cell r="E10117" t="str">
            <v>CR 15 # 11-48 B/ SAN BOSCO</v>
          </cell>
          <cell r="F10117" t="str">
            <v>316 627 6882</v>
          </cell>
          <cell r="I10117" t="str">
            <v>CALI</v>
          </cell>
          <cell r="J10117" t="str">
            <v>VALLE DEL CAUCA</v>
          </cell>
          <cell r="K10117" t="str">
            <v>X</v>
          </cell>
          <cell r="M10117">
            <v>1193075533</v>
          </cell>
          <cell r="N10117" t="str">
            <v>josebertallerdemotos@gmail.com</v>
          </cell>
          <cell r="O10117" t="str">
            <v>PN</v>
          </cell>
          <cell r="P10117" t="str">
            <v>CO00</v>
          </cell>
        </row>
        <row r="10118">
          <cell r="A10118">
            <v>131918</v>
          </cell>
          <cell r="B10118" t="str">
            <v>GLORIA CRISTINA MUÑOZ</v>
          </cell>
          <cell r="C10118" t="str">
            <v>WILLIAM OCAMPO MARTINEZ</v>
          </cell>
          <cell r="E10118" t="str">
            <v>CR 7LBIS # 70-40 B/ LOPEZ</v>
          </cell>
          <cell r="F10118">
            <v>3146168953</v>
          </cell>
          <cell r="I10118" t="str">
            <v>CALI</v>
          </cell>
          <cell r="J10118" t="str">
            <v>VALLE DEL CAUCA</v>
          </cell>
          <cell r="K10118" t="str">
            <v>X</v>
          </cell>
          <cell r="M10118">
            <v>16136199</v>
          </cell>
          <cell r="N10118" t="str">
            <v>fraganciasmagicas@hotmail.com</v>
          </cell>
          <cell r="O10118" t="str">
            <v>PN</v>
          </cell>
          <cell r="P10118" t="str">
            <v>CO00</v>
          </cell>
        </row>
        <row r="10119">
          <cell r="A10119">
            <v>131981</v>
          </cell>
          <cell r="B10119" t="str">
            <v>GLORIA CRISTINA MUÑOZ</v>
          </cell>
          <cell r="C10119" t="str">
            <v>JHON JAIRO RIOS RUIZ</v>
          </cell>
          <cell r="E10119" t="str">
            <v>CL 70 # 11B-22 B/ NUEVA BASE</v>
          </cell>
          <cell r="F10119" t="str">
            <v>318 802 3120</v>
          </cell>
          <cell r="G10119" t="str">
            <v>2 443 9256</v>
          </cell>
          <cell r="I10119" t="str">
            <v>CALI</v>
          </cell>
          <cell r="J10119" t="str">
            <v>VALLE DEL CAUCA</v>
          </cell>
          <cell r="K10119" t="str">
            <v>X</v>
          </cell>
          <cell r="M10119">
            <v>1143931613</v>
          </cell>
          <cell r="N10119" t="str">
            <v>johnjairoriosruiz27@hotmail.com</v>
          </cell>
          <cell r="O10119" t="str">
            <v>PN</v>
          </cell>
          <cell r="P10119" t="str">
            <v>CR15</v>
          </cell>
        </row>
        <row r="10120">
          <cell r="A10120">
            <v>132589</v>
          </cell>
          <cell r="B10120" t="str">
            <v>GLORIA CRISTINA MUÑOZ</v>
          </cell>
          <cell r="C10120" t="str">
            <v>BRYAN ALEXIS VALENCIA MOLINA</v>
          </cell>
          <cell r="E10120" t="str">
            <v>CRA. 15 # 48-25 B/ VILLACOLOMBIA</v>
          </cell>
          <cell r="F10120" t="str">
            <v>315 6826242</v>
          </cell>
          <cell r="I10120" t="str">
            <v>CALI</v>
          </cell>
          <cell r="J10120" t="str">
            <v>VALLE DEL CAUCA</v>
          </cell>
          <cell r="K10120" t="str">
            <v>X</v>
          </cell>
          <cell r="M10120">
            <v>1143867741</v>
          </cell>
          <cell r="N10120" t="str">
            <v>wvayan35@gmail.com</v>
          </cell>
          <cell r="O10120" t="str">
            <v>PN</v>
          </cell>
          <cell r="P10120" t="str">
            <v>CR15</v>
          </cell>
        </row>
        <row r="10121">
          <cell r="A10121">
            <v>132674</v>
          </cell>
          <cell r="B10121" t="str">
            <v>GLORIA CRISTINA MUÑOZ</v>
          </cell>
          <cell r="C10121" t="str">
            <v>JOSE LUIS BORRERO GONZALEZ</v>
          </cell>
          <cell r="E10121" t="str">
            <v>CRA. 15  # 42-21 B/ CHAPINERO</v>
          </cell>
          <cell r="F10121" t="str">
            <v>318 5066848</v>
          </cell>
          <cell r="I10121" t="str">
            <v>CALI</v>
          </cell>
          <cell r="J10121" t="str">
            <v>VALLE DEL CAUCA</v>
          </cell>
          <cell r="K10121" t="str">
            <v>X</v>
          </cell>
          <cell r="M10121">
            <v>16709615</v>
          </cell>
          <cell r="N10121" t="str">
            <v>jjpitsservimotos@gmail.com</v>
          </cell>
          <cell r="O10121" t="str">
            <v>PN</v>
          </cell>
          <cell r="P10121" t="str">
            <v>CO00</v>
          </cell>
        </row>
        <row r="10122">
          <cell r="A10122">
            <v>132711</v>
          </cell>
          <cell r="B10122" t="str">
            <v>GLORIA CRISTINA MUÑOZ</v>
          </cell>
          <cell r="C10122" t="str">
            <v>YINA MELEIDI PEREZ TOVAR</v>
          </cell>
          <cell r="E10122" t="str">
            <v>TV 29 # 17 BIS - 128 B/ SIMON BOLIVAR</v>
          </cell>
          <cell r="F10122" t="str">
            <v>318 7740198</v>
          </cell>
          <cell r="I10122" t="str">
            <v>CALI</v>
          </cell>
          <cell r="J10122" t="str">
            <v>VALLE DEL CAUCA</v>
          </cell>
          <cell r="K10122" t="str">
            <v>X</v>
          </cell>
          <cell r="M10122">
            <v>36302330</v>
          </cell>
          <cell r="N10122" t="str">
            <v>yinamileidi@hotmail.com</v>
          </cell>
          <cell r="O10122" t="str">
            <v>PN</v>
          </cell>
          <cell r="P10122" t="str">
            <v>CO00</v>
          </cell>
        </row>
        <row r="10123">
          <cell r="A10123">
            <v>132726</v>
          </cell>
          <cell r="B10123" t="str">
            <v>GLORIA CRISTINA MUÑOZ</v>
          </cell>
          <cell r="C10123" t="str">
            <v>ROSA ANGELA DIAZ RIVERA</v>
          </cell>
          <cell r="E10123" t="str">
            <v>CL 70 # 7J-124 B/ LOS PINOS</v>
          </cell>
          <cell r="F10123" t="str">
            <v>310 4089178</v>
          </cell>
          <cell r="I10123" t="str">
            <v>CALI</v>
          </cell>
          <cell r="J10123" t="str">
            <v>VALLE DEL CAUCA</v>
          </cell>
          <cell r="K10123" t="str">
            <v>X</v>
          </cell>
          <cell r="M10123">
            <v>26586210</v>
          </cell>
          <cell r="N10123" t="str">
            <v>rosaangela26@hotmail.com</v>
          </cell>
          <cell r="O10123" t="str">
            <v>PN</v>
          </cell>
          <cell r="P10123" t="str">
            <v>CR30</v>
          </cell>
        </row>
        <row r="10124">
          <cell r="A10124">
            <v>132774</v>
          </cell>
          <cell r="B10124" t="str">
            <v>GLORIA CRISTINA MUÑOZ</v>
          </cell>
          <cell r="C10124" t="str">
            <v>AMJ GROUP SAS</v>
          </cell>
          <cell r="E10124" t="str">
            <v xml:space="preserve">  CLL 33 A 11 C 5</v>
          </cell>
          <cell r="F10124">
            <v>3187563307</v>
          </cell>
          <cell r="G10124">
            <v>3007779928</v>
          </cell>
          <cell r="I10124" t="str">
            <v>CALI</v>
          </cell>
          <cell r="J10124" t="str">
            <v>VALLE DEL CAUCA</v>
          </cell>
          <cell r="K10124" t="str">
            <v>X</v>
          </cell>
          <cell r="M10124">
            <v>9011862984</v>
          </cell>
          <cell r="N10124" t="str">
            <v>amjgroupcol@outlook.com</v>
          </cell>
          <cell r="O10124" t="str">
            <v>PJ</v>
          </cell>
          <cell r="P10124" t="str">
            <v>CO00</v>
          </cell>
        </row>
        <row r="10125">
          <cell r="A10125">
            <v>132854</v>
          </cell>
          <cell r="B10125" t="str">
            <v>GLORIA CRISTINA MUÑOZ</v>
          </cell>
          <cell r="C10125" t="str">
            <v>BERNARDO ANTONIO ALVAREZ POSSO</v>
          </cell>
          <cell r="E10125" t="str">
            <v>CLLE 73 # 7 P BIS 24</v>
          </cell>
          <cell r="G10125">
            <v>3116612090</v>
          </cell>
          <cell r="I10125" t="str">
            <v>CALI</v>
          </cell>
          <cell r="J10125" t="str">
            <v>VALLE DEL CAUCA</v>
          </cell>
          <cell r="K10125" t="str">
            <v>X</v>
          </cell>
          <cell r="M10125">
            <v>6356602</v>
          </cell>
          <cell r="N10125" t="str">
            <v>bernardoalvarez1958@gmail.com</v>
          </cell>
          <cell r="O10125" t="str">
            <v>PN</v>
          </cell>
          <cell r="P10125" t="str">
            <v>CO00</v>
          </cell>
        </row>
        <row r="10126">
          <cell r="A10126">
            <v>132857</v>
          </cell>
          <cell r="B10126" t="str">
            <v>GLORIA CRISTINA MUÑOZ</v>
          </cell>
          <cell r="C10126" t="str">
            <v>BJ AUTOS COLOMBIA SAS</v>
          </cell>
          <cell r="E10126" t="str">
            <v>CALLE 30 # 12- 88</v>
          </cell>
          <cell r="G10126">
            <v>3166256331</v>
          </cell>
          <cell r="I10126" t="str">
            <v>CALI</v>
          </cell>
          <cell r="J10126" t="str">
            <v>VALLE DEL CAUCA</v>
          </cell>
          <cell r="K10126" t="str">
            <v>X</v>
          </cell>
          <cell r="M10126">
            <v>901223512</v>
          </cell>
          <cell r="N10126" t="str">
            <v>bjautoscolombia@gmail.com</v>
          </cell>
          <cell r="O10126" t="str">
            <v>PJ</v>
          </cell>
          <cell r="P10126" t="str">
            <v>CR30</v>
          </cell>
        </row>
        <row r="10127">
          <cell r="A10127">
            <v>132883</v>
          </cell>
          <cell r="B10127" t="str">
            <v>GLORIA CRISTINA MUÑOZ</v>
          </cell>
          <cell r="C10127" t="str">
            <v>CARLOS ALBERTO TORRES VILLANUEVA</v>
          </cell>
          <cell r="E10127" t="str">
            <v>CALLE 73 # 7P BIS 04</v>
          </cell>
          <cell r="F10127">
            <v>3185119753</v>
          </cell>
          <cell r="G10127">
            <v>3125894650</v>
          </cell>
          <cell r="I10127" t="str">
            <v>CALI</v>
          </cell>
          <cell r="J10127" t="str">
            <v>VALLE DEL CAUCA</v>
          </cell>
          <cell r="K10127" t="str">
            <v>X</v>
          </cell>
          <cell r="M10127">
            <v>16601820</v>
          </cell>
          <cell r="N10127" t="str">
            <v>cris9412@gmail.com</v>
          </cell>
          <cell r="O10127" t="str">
            <v>PN</v>
          </cell>
          <cell r="P10127" t="str">
            <v>CR30</v>
          </cell>
        </row>
        <row r="10128">
          <cell r="A10128">
            <v>202302</v>
          </cell>
          <cell r="B10128" t="str">
            <v>GLORIA CRISTINA MUÑOZ</v>
          </cell>
          <cell r="C10128" t="str">
            <v>PAULA ANDREA CUELLAR CASTILLO</v>
          </cell>
          <cell r="D10128" t="str">
            <v xml:space="preserve"> MOTO REPUESTOS CELESTE 2</v>
          </cell>
          <cell r="E10128" t="str">
            <v xml:space="preserve">   CRA 15 # 10-14</v>
          </cell>
          <cell r="F10128">
            <v>3024268848</v>
          </cell>
          <cell r="I10128" t="str">
            <v>CALI</v>
          </cell>
          <cell r="J10128" t="str">
            <v>VALLE DEL CAUCA</v>
          </cell>
          <cell r="K10128" t="str">
            <v>X</v>
          </cell>
          <cell r="M10128">
            <v>66927161</v>
          </cell>
          <cell r="N10128" t="str">
            <v>celestemotorepuestos@gmail.com</v>
          </cell>
          <cell r="O10128" t="str">
            <v>PN</v>
          </cell>
          <cell r="P10128" t="str">
            <v>CR30</v>
          </cell>
        </row>
        <row r="10129">
          <cell r="A10129">
            <v>132951</v>
          </cell>
          <cell r="B10129" t="str">
            <v>GLORIA CRISTINA MUÑOZ</v>
          </cell>
          <cell r="C10129" t="str">
            <v>OLGA LUCIA CARVAJAL OSPINA</v>
          </cell>
          <cell r="E10129" t="str">
            <v>CALLE 70 # 7JBIS- 17 B/ALFONZO LOPEZ</v>
          </cell>
          <cell r="G10129">
            <v>3182284089</v>
          </cell>
          <cell r="I10129" t="str">
            <v>CALI</v>
          </cell>
          <cell r="J10129" t="str">
            <v>VALLE DEL CAUCA</v>
          </cell>
          <cell r="K10129" t="str">
            <v>X</v>
          </cell>
          <cell r="M10129">
            <v>66947948</v>
          </cell>
          <cell r="N10129" t="str">
            <v>walza2166@gmail.com</v>
          </cell>
          <cell r="O10129" t="str">
            <v>PN</v>
          </cell>
          <cell r="P10129" t="str">
            <v>CO00</v>
          </cell>
        </row>
        <row r="10130">
          <cell r="A10130">
            <v>132955</v>
          </cell>
          <cell r="B10130" t="str">
            <v>GLORIA CRISTINA MUÑOZ</v>
          </cell>
          <cell r="C10130" t="str">
            <v>MARIA ALEJANDRA ZAPATA GAVIRIA</v>
          </cell>
          <cell r="E10130" t="str">
            <v>CLLE 73 # 7L- 12 B/ALFONZO LOPEZ</v>
          </cell>
          <cell r="G10130">
            <v>3122790406</v>
          </cell>
          <cell r="I10130" t="str">
            <v>CALI</v>
          </cell>
          <cell r="J10130" t="str">
            <v>VALLE DEL CAUCA</v>
          </cell>
          <cell r="K10130" t="str">
            <v>X</v>
          </cell>
          <cell r="M10130">
            <v>1144060106</v>
          </cell>
          <cell r="N10130" t="str">
            <v>alejazapga5481@gmail.com</v>
          </cell>
          <cell r="O10130" t="str">
            <v>PN</v>
          </cell>
          <cell r="P10130" t="str">
            <v>CO00</v>
          </cell>
        </row>
        <row r="10131">
          <cell r="A10131">
            <v>132997</v>
          </cell>
          <cell r="B10131" t="str">
            <v>GLORIA CRISTINA MUÑOZ</v>
          </cell>
          <cell r="C10131" t="str">
            <v>PROMOTORA DE ENERGIAS SOSTENIBLES SAS</v>
          </cell>
          <cell r="D10131" t="str">
            <v>P.E.S</v>
          </cell>
          <cell r="E10131" t="str">
            <v>CRA 15 # 29- 30 B/FLORESTA</v>
          </cell>
          <cell r="F10131">
            <v>3472932</v>
          </cell>
          <cell r="G10131">
            <v>3165202448</v>
          </cell>
          <cell r="I10131" t="str">
            <v>CALI</v>
          </cell>
          <cell r="J10131" t="str">
            <v>VALLE DEL CAUCA</v>
          </cell>
          <cell r="K10131" t="str">
            <v>X</v>
          </cell>
          <cell r="M10131">
            <v>9013313415</v>
          </cell>
          <cell r="N10131" t="str">
            <v>promotora.e.s.sas@gmail.com</v>
          </cell>
          <cell r="O10131" t="str">
            <v>PJ</v>
          </cell>
          <cell r="P10131" t="str">
            <v>CO00</v>
          </cell>
        </row>
        <row r="10132">
          <cell r="A10132">
            <v>133116</v>
          </cell>
          <cell r="B10132" t="str">
            <v>GLORIA CRISTINA MUÑOZ</v>
          </cell>
          <cell r="C10132" t="str">
            <v>ROQUE ANDRES OVIEDO DIAZ</v>
          </cell>
          <cell r="E10132" t="str">
            <v>CRA 15 # 33H- 31 B/ATANACIO GIRARDOT</v>
          </cell>
          <cell r="G10132">
            <v>3166244000</v>
          </cell>
          <cell r="I10132" t="str">
            <v>CALI</v>
          </cell>
          <cell r="J10132" t="str">
            <v>VALLE DEL CAUCA</v>
          </cell>
          <cell r="K10132" t="str">
            <v>X</v>
          </cell>
          <cell r="M10132">
            <v>94459171</v>
          </cell>
          <cell r="N10132" t="str">
            <v>romoteccali@hotmail.com</v>
          </cell>
          <cell r="O10132" t="str">
            <v>PN</v>
          </cell>
          <cell r="P10132" t="str">
            <v>CO00</v>
          </cell>
        </row>
        <row r="10133">
          <cell r="A10133">
            <v>133330</v>
          </cell>
          <cell r="B10133" t="str">
            <v>GLORIA CRISTINA MUÑOZ</v>
          </cell>
          <cell r="C10133" t="str">
            <v>CAROLINA JIMENEZ ESCOBAR</v>
          </cell>
          <cell r="E10133" t="str">
            <v>CR 17 B # 41-60 BR CHAPINERO</v>
          </cell>
          <cell r="G10133">
            <v>3192090653</v>
          </cell>
          <cell r="I10133" t="str">
            <v>CALI</v>
          </cell>
          <cell r="J10133" t="str">
            <v>VALLE DEL CAUCA</v>
          </cell>
          <cell r="K10133" t="str">
            <v>X</v>
          </cell>
          <cell r="M10133">
            <v>3192090653</v>
          </cell>
          <cell r="N10133" t="str">
            <v>caritojimenez79@gmail.com</v>
          </cell>
          <cell r="O10133" t="str">
            <v>PN</v>
          </cell>
          <cell r="P10133" t="str">
            <v>CR30</v>
          </cell>
        </row>
        <row r="10134">
          <cell r="A10134">
            <v>133336</v>
          </cell>
          <cell r="B10134" t="str">
            <v>GLORIA CRISTINA MUÑOZ</v>
          </cell>
          <cell r="C10134" t="str">
            <v>MR BATERIAS Y LUBRICANTES SAS</v>
          </cell>
          <cell r="E10134" t="str">
            <v>CLL 22 # 16-33 BR BELALCAZAR</v>
          </cell>
          <cell r="G10134">
            <v>3216445429</v>
          </cell>
          <cell r="I10134" t="str">
            <v>CALI</v>
          </cell>
          <cell r="J10134" t="str">
            <v>VALLE DEL CAUCA</v>
          </cell>
          <cell r="K10134" t="str">
            <v>X</v>
          </cell>
          <cell r="M10134">
            <v>9014518317</v>
          </cell>
          <cell r="N10134" t="str">
            <v>mrbateriasylubricantessas@gmail.com</v>
          </cell>
          <cell r="O10134" t="str">
            <v>PJ</v>
          </cell>
          <cell r="P10134" t="str">
            <v>CR30</v>
          </cell>
        </row>
        <row r="10135">
          <cell r="A10135">
            <v>133502</v>
          </cell>
          <cell r="B10135" t="str">
            <v>GLORIA CRISTINA MUÑOZ</v>
          </cell>
          <cell r="C10135" t="str">
            <v>JUAN GABRIEL MORENO BARRIOS</v>
          </cell>
          <cell r="D10135" t="str">
            <v>NITRO MOTOS JR</v>
          </cell>
          <cell r="E10135" t="str">
            <v>CRA 15 #12-84 B/GUAYAQUIL</v>
          </cell>
          <cell r="G10135">
            <v>3148308818</v>
          </cell>
          <cell r="I10135" t="str">
            <v>CALI</v>
          </cell>
          <cell r="J10135" t="str">
            <v>VALLE DEL CAUCA</v>
          </cell>
          <cell r="K10135" t="str">
            <v>X</v>
          </cell>
          <cell r="M10135">
            <v>14675802</v>
          </cell>
          <cell r="N10135" t="str">
            <v>nitromotoscali@gmail.com</v>
          </cell>
          <cell r="O10135" t="str">
            <v>PN</v>
          </cell>
          <cell r="P10135" t="str">
            <v>CO00</v>
          </cell>
        </row>
        <row r="10136">
          <cell r="A10136">
            <v>133590</v>
          </cell>
          <cell r="B10136" t="str">
            <v>GLORIA CRISTINA MUÑOZ</v>
          </cell>
          <cell r="C10136" t="str">
            <v>ISABELA ZAMORA CARDONA</v>
          </cell>
          <cell r="D10136" t="str">
            <v>DISTRI LUBRICANTES KAR</v>
          </cell>
          <cell r="E10136" t="str">
            <v>CALLE 23 #12-52 B/OBRERO</v>
          </cell>
          <cell r="F10136">
            <v>4444058</v>
          </cell>
          <cell r="G10136">
            <v>3212585217</v>
          </cell>
          <cell r="I10136" t="str">
            <v>CALI</v>
          </cell>
          <cell r="J10136" t="str">
            <v>VALLE DEL CAUCA</v>
          </cell>
          <cell r="K10136" t="str">
            <v>X</v>
          </cell>
          <cell r="M10136">
            <v>1006100675</v>
          </cell>
          <cell r="N10136" t="str">
            <v>ventaslubricantesisa@hotmail.com</v>
          </cell>
          <cell r="O10136" t="str">
            <v>PN</v>
          </cell>
          <cell r="P10136" t="str">
            <v>CO00</v>
          </cell>
        </row>
        <row r="10137">
          <cell r="A10137">
            <v>133782</v>
          </cell>
          <cell r="B10137" t="str">
            <v>GLORIA CRISTINA MUÑOZ</v>
          </cell>
          <cell r="C10137" t="str">
            <v>SHOPYPARTS S.A.S</v>
          </cell>
          <cell r="E10137" t="str">
            <v>CR 16 # 22-19 BR BELALCAZAR</v>
          </cell>
          <cell r="G10137">
            <v>3002959590</v>
          </cell>
          <cell r="H10137">
            <v>3017498800</v>
          </cell>
          <cell r="I10137" t="str">
            <v>CALI</v>
          </cell>
          <cell r="J10137" t="str">
            <v>VALLE DEL CAUCA</v>
          </cell>
          <cell r="K10137" t="str">
            <v>X</v>
          </cell>
          <cell r="M10137">
            <v>9014433201</v>
          </cell>
          <cell r="N10137" t="str">
            <v>shopyparts@gmail.com</v>
          </cell>
          <cell r="O10137" t="str">
            <v>PJ</v>
          </cell>
          <cell r="P10137" t="str">
            <v>CR30</v>
          </cell>
        </row>
        <row r="10138">
          <cell r="A10138">
            <v>133871</v>
          </cell>
          <cell r="B10138" t="str">
            <v>GLORIA CRISTINA MUÑOZ</v>
          </cell>
          <cell r="C10138" t="str">
            <v>ANDRES FELIPE VARGAS GRANADA</v>
          </cell>
          <cell r="E10138" t="str">
            <v>CLL 79 # 28C-31 BR BONILLA ARAGON</v>
          </cell>
          <cell r="G10138">
            <v>3122660347</v>
          </cell>
          <cell r="I10138" t="str">
            <v>CALI</v>
          </cell>
          <cell r="J10138" t="str">
            <v>VALLE DEL CAUCA</v>
          </cell>
          <cell r="K10138" t="str">
            <v>X</v>
          </cell>
          <cell r="M10138">
            <v>14469119</v>
          </cell>
          <cell r="N10138" t="str">
            <v>anjraco1313@gmail.com</v>
          </cell>
          <cell r="O10138" t="str">
            <v>PN</v>
          </cell>
          <cell r="P10138" t="str">
            <v>CO00</v>
          </cell>
        </row>
        <row r="10139">
          <cell r="A10139">
            <v>133873</v>
          </cell>
          <cell r="B10139" t="str">
            <v>GLORIA CRISTINA MUÑOZ</v>
          </cell>
          <cell r="C10139" t="str">
            <v>GERARDO ARLEX PAZ DIAZ</v>
          </cell>
          <cell r="E10139" t="str">
            <v>CRA 7J # 73-4  BR ALFONSO LOPEZ ETAPA 2</v>
          </cell>
          <cell r="G10139">
            <v>3157693538</v>
          </cell>
          <cell r="I10139" t="str">
            <v>CALI</v>
          </cell>
          <cell r="J10139" t="str">
            <v>VALLE DEL CAUCA</v>
          </cell>
          <cell r="K10139" t="str">
            <v>X</v>
          </cell>
          <cell r="M10139">
            <v>94544163</v>
          </cell>
          <cell r="N10139" t="str">
            <v>arle.xa@hotmail.com</v>
          </cell>
          <cell r="O10139" t="str">
            <v>PN</v>
          </cell>
          <cell r="P10139" t="str">
            <v>CR15</v>
          </cell>
        </row>
        <row r="10140">
          <cell r="A10140">
            <v>133937</v>
          </cell>
          <cell r="B10140" t="str">
            <v>GLORIA CRISTINA MUÑOZ</v>
          </cell>
          <cell r="C10140" t="str">
            <v>HECTOR GABRIEL RODRIGUEZ GODOY</v>
          </cell>
          <cell r="E10140" t="str">
            <v>CRA 11 # 72-61 BR NUEVA BASE</v>
          </cell>
          <cell r="G10140">
            <v>3137262935</v>
          </cell>
          <cell r="I10140" t="str">
            <v>CALI</v>
          </cell>
          <cell r="J10140" t="str">
            <v>VALLE DEL CAUCA</v>
          </cell>
          <cell r="K10140" t="str">
            <v>X</v>
          </cell>
          <cell r="M10140">
            <v>1151946795</v>
          </cell>
          <cell r="N10140" t="str">
            <v>rodriguezgodoyh@gmail.com</v>
          </cell>
          <cell r="O10140" t="str">
            <v>PN</v>
          </cell>
          <cell r="P10140" t="str">
            <v>CO00</v>
          </cell>
        </row>
        <row r="10141">
          <cell r="A10141">
            <v>133942</v>
          </cell>
          <cell r="B10141" t="str">
            <v>GLORIA CRISTINA MUÑOZ</v>
          </cell>
          <cell r="C10141" t="str">
            <v>JOSE LUIS VEGA QUINTERO</v>
          </cell>
          <cell r="E10141" t="str">
            <v>CLL 13 # 22-05 BR GUAYAQUIL</v>
          </cell>
          <cell r="G10141">
            <v>3017325906</v>
          </cell>
          <cell r="I10141" t="str">
            <v>CALI</v>
          </cell>
          <cell r="J10141" t="str">
            <v>VALLE DEL CAUCA</v>
          </cell>
          <cell r="K10141" t="str">
            <v>X</v>
          </cell>
          <cell r="M10141">
            <v>1130600283</v>
          </cell>
          <cell r="N10141" t="str">
            <v>vegaluis@ingenieros.com</v>
          </cell>
          <cell r="O10141" t="str">
            <v>PN</v>
          </cell>
          <cell r="P10141" t="str">
            <v>CO00</v>
          </cell>
        </row>
        <row r="10142">
          <cell r="A10142">
            <v>134211</v>
          </cell>
          <cell r="B10142" t="str">
            <v>GLORIA CRISTINA MUÑOZ</v>
          </cell>
          <cell r="C10142" t="str">
            <v>SAMUEL ALBERTO PERDOMO NINCO</v>
          </cell>
          <cell r="E10142" t="str">
            <v>CL 44 # 14-37  B/ CHAPINERO</v>
          </cell>
          <cell r="G10142">
            <v>3103715353</v>
          </cell>
          <cell r="I10142" t="str">
            <v>CALI</v>
          </cell>
          <cell r="J10142" t="str">
            <v>VALLE DEL CAUCA</v>
          </cell>
          <cell r="K10142" t="str">
            <v>X</v>
          </cell>
          <cell r="M10142">
            <v>1143940232</v>
          </cell>
          <cell r="N10142" t="str">
            <v>leumas.cros@hotmail.com</v>
          </cell>
          <cell r="O10142" t="str">
            <v>PN</v>
          </cell>
          <cell r="P10142" t="str">
            <v>CR30</v>
          </cell>
        </row>
        <row r="10143">
          <cell r="A10143">
            <v>134657</v>
          </cell>
          <cell r="B10143" t="str">
            <v>GLORIA CRISTINA MUÑOZ</v>
          </cell>
          <cell r="C10143" t="str">
            <v>DANIELA GONZALEZ MONTALVO</v>
          </cell>
          <cell r="E10143" t="str">
            <v>CRA 17 # 20-45 BR BELALCAZAR</v>
          </cell>
          <cell r="G10143">
            <v>3024594868</v>
          </cell>
          <cell r="I10143" t="str">
            <v>CALI</v>
          </cell>
          <cell r="J10143" t="str">
            <v>VALLE DEL CAUCA</v>
          </cell>
          <cell r="K10143" t="str">
            <v>X</v>
          </cell>
          <cell r="M10143">
            <v>1113632747</v>
          </cell>
          <cell r="N10143" t="str">
            <v>danielagonzalezmontalvo@gmail.com</v>
          </cell>
          <cell r="O10143" t="str">
            <v>PN</v>
          </cell>
          <cell r="P10143" t="str">
            <v>CR30</v>
          </cell>
        </row>
        <row r="10144">
          <cell r="A10144">
            <v>134701</v>
          </cell>
          <cell r="B10144" t="str">
            <v>GLORIA CRISTINA MUÑOZ</v>
          </cell>
          <cell r="C10144" t="str">
            <v>MILTON YESID BELLO SANCHEZ</v>
          </cell>
          <cell r="E10144" t="str">
            <v>CRA 15 # 10-48 BR JUAN BOSCO</v>
          </cell>
          <cell r="G10144">
            <v>3222806833</v>
          </cell>
          <cell r="I10144" t="str">
            <v>CALI</v>
          </cell>
          <cell r="J10144" t="str">
            <v>VALLE DEL CAUCA</v>
          </cell>
          <cell r="K10144" t="str">
            <v>X</v>
          </cell>
          <cell r="M10144">
            <v>80157582</v>
          </cell>
          <cell r="N10144" t="str">
            <v>miltonbello0924@gmail.com</v>
          </cell>
          <cell r="O10144" t="str">
            <v>PN</v>
          </cell>
          <cell r="P10144" t="str">
            <v>CO00</v>
          </cell>
        </row>
        <row r="10145">
          <cell r="A10145">
            <v>134726</v>
          </cell>
          <cell r="B10145" t="str">
            <v>GLORIA CRISTINA MUÑOZ</v>
          </cell>
          <cell r="C10145" t="str">
            <v>EDWARD YESID CAMACHO BERNASA</v>
          </cell>
          <cell r="E10145" t="str">
            <v>CL 13  # 15-75 BRR GUAYAQUIL</v>
          </cell>
          <cell r="G10145">
            <v>3166897152</v>
          </cell>
          <cell r="I10145" t="str">
            <v>CALI</v>
          </cell>
          <cell r="J10145" t="str">
            <v>VALLE DEL CAUCA</v>
          </cell>
          <cell r="K10145" t="str">
            <v>X</v>
          </cell>
          <cell r="M10145">
            <v>1005977149</v>
          </cell>
          <cell r="N10145" t="str">
            <v>imporhondacali1@hotmail.com</v>
          </cell>
          <cell r="O10145" t="str">
            <v>PN</v>
          </cell>
          <cell r="P10145" t="str">
            <v>CO00</v>
          </cell>
        </row>
        <row r="10146">
          <cell r="A10146">
            <v>134729</v>
          </cell>
          <cell r="B10146" t="str">
            <v>GLORIA CRISTINA MUÑOZ</v>
          </cell>
          <cell r="C10146" t="str">
            <v>YECENIA VASCO MANCO</v>
          </cell>
          <cell r="E10146" t="str">
            <v>CRA. 8 # 74-48 BRR PUERTO MALLARIN</v>
          </cell>
          <cell r="G10146">
            <v>3178531084</v>
          </cell>
          <cell r="I10146" t="str">
            <v>CALI</v>
          </cell>
          <cell r="J10146" t="str">
            <v>VALLE DEL CAUCA</v>
          </cell>
          <cell r="K10146" t="str">
            <v>X</v>
          </cell>
          <cell r="M10146">
            <v>1107073320</v>
          </cell>
          <cell r="N10146" t="str">
            <v>yeceniav-0209@hotmail.com</v>
          </cell>
          <cell r="O10146" t="str">
            <v>PN</v>
          </cell>
          <cell r="P10146" t="str">
            <v>CO00</v>
          </cell>
        </row>
        <row r="10147">
          <cell r="A10147">
            <v>134836</v>
          </cell>
          <cell r="B10147" t="str">
            <v>GLORIA CRISTINA MUÑOZ</v>
          </cell>
          <cell r="C10147" t="str">
            <v>SEGUNDO CARLOS ONOFRE PATIÑO</v>
          </cell>
          <cell r="E10147" t="str">
            <v>CRA 15A# 39-47 ATANASIO GIRARDOT</v>
          </cell>
          <cell r="G10147">
            <v>3192348129</v>
          </cell>
          <cell r="I10147" t="str">
            <v>CALI</v>
          </cell>
          <cell r="J10147" t="str">
            <v>VALLE DEL CAUCA</v>
          </cell>
          <cell r="K10147" t="str">
            <v>X</v>
          </cell>
          <cell r="M10147">
            <v>4620783</v>
          </cell>
          <cell r="N10147" t="str">
            <v>seegundoonofrre27@hotmail.com</v>
          </cell>
          <cell r="O10147" t="str">
            <v>PN</v>
          </cell>
          <cell r="P10147" t="str">
            <v>CO00</v>
          </cell>
        </row>
        <row r="10148">
          <cell r="A10148">
            <v>134947</v>
          </cell>
          <cell r="B10148" t="str">
            <v>GLORIA CRISTINA MUÑOZ</v>
          </cell>
          <cell r="C10148" t="str">
            <v>LAURA JULIANA CORTES LONDOÑO</v>
          </cell>
          <cell r="E10148" t="str">
            <v>CRA. 11G # 26-03 B/ BENJAMIN HERRER</v>
          </cell>
          <cell r="G10148">
            <v>3157176126</v>
          </cell>
          <cell r="I10148" t="str">
            <v>CALI</v>
          </cell>
          <cell r="J10148" t="str">
            <v>VALLE DEL CAUCA</v>
          </cell>
          <cell r="K10148" t="str">
            <v>X</v>
          </cell>
          <cell r="M10148">
            <v>1107092609</v>
          </cell>
          <cell r="N10148" t="str">
            <v>juliana.2224@hotmail.com</v>
          </cell>
          <cell r="O10148" t="str">
            <v>PN</v>
          </cell>
          <cell r="P10148" t="str">
            <v>CO00</v>
          </cell>
        </row>
        <row r="10149">
          <cell r="A10149">
            <v>135074</v>
          </cell>
          <cell r="B10149" t="str">
            <v>GLORIA CRISTINA MUÑOZ</v>
          </cell>
          <cell r="C10149" t="str">
            <v>CARLOS ANDRES RIOS LUCUMI</v>
          </cell>
          <cell r="E10149" t="str">
            <v>CRA 11 G #27-04 BENJAMIN HERRERA</v>
          </cell>
          <cell r="G10149">
            <v>3192098591</v>
          </cell>
          <cell r="I10149" t="str">
            <v>CALI</v>
          </cell>
          <cell r="J10149" t="str">
            <v>VALLE DEL CAUCA</v>
          </cell>
          <cell r="K10149" t="str">
            <v>X</v>
          </cell>
          <cell r="M10149">
            <v>94517033</v>
          </cell>
          <cell r="N10149" t="str">
            <v>matifoso198@hotmail.com</v>
          </cell>
          <cell r="O10149" t="str">
            <v>PN</v>
          </cell>
          <cell r="P10149" t="str">
            <v>CO00</v>
          </cell>
        </row>
        <row r="10150">
          <cell r="A10150">
            <v>135080</v>
          </cell>
          <cell r="B10150" t="str">
            <v>GLORIA CRISTINA MUÑOZ</v>
          </cell>
          <cell r="C10150" t="str">
            <v>OSCAR ANTONIO LONDOÑO SIERRA</v>
          </cell>
          <cell r="E10150" t="str">
            <v>CRA. 11G # 26-42 B/ BENJAMIN HERRER</v>
          </cell>
          <cell r="G10150">
            <v>3116284554</v>
          </cell>
          <cell r="I10150" t="str">
            <v>CALI</v>
          </cell>
          <cell r="J10150" t="str">
            <v>VALLE DEL CAUCA</v>
          </cell>
          <cell r="K10150" t="str">
            <v>X</v>
          </cell>
          <cell r="M10150">
            <v>16345129</v>
          </cell>
          <cell r="N10150" t="str">
            <v>oscarlondono@hotmail.com</v>
          </cell>
          <cell r="O10150" t="str">
            <v>PN</v>
          </cell>
          <cell r="P10150" t="str">
            <v>CO00</v>
          </cell>
        </row>
        <row r="10151">
          <cell r="A10151">
            <v>135134</v>
          </cell>
          <cell r="B10151" t="str">
            <v>GLORIA CRISTINA MUÑOZ</v>
          </cell>
          <cell r="C10151" t="str">
            <v>SANDRA MALEYNE CARDONA SANCHEZ</v>
          </cell>
          <cell r="E10151" t="str">
            <v>CRA 12 # 26-23</v>
          </cell>
          <cell r="G10151">
            <v>3162906367</v>
          </cell>
          <cell r="I10151" t="str">
            <v>CALI</v>
          </cell>
          <cell r="J10151" t="str">
            <v>VALLE DEL CAUCA</v>
          </cell>
          <cell r="K10151" t="str">
            <v>X</v>
          </cell>
          <cell r="M10151">
            <v>1143825055</v>
          </cell>
          <cell r="N10151" t="str">
            <v>sandritac896@hotmai.com</v>
          </cell>
          <cell r="O10151" t="str">
            <v>PN</v>
          </cell>
          <cell r="P10151" t="str">
            <v>CR30</v>
          </cell>
        </row>
        <row r="10152">
          <cell r="A10152">
            <v>135184</v>
          </cell>
          <cell r="B10152" t="str">
            <v>GLORIA CRISTINA MUÑOZ</v>
          </cell>
          <cell r="C10152" t="str">
            <v>LUIS ANGEL GARCIA LLANTEN</v>
          </cell>
          <cell r="E10152" t="str">
            <v>CRA 17 G # 23-02 B/ BELALCAZAR</v>
          </cell>
          <cell r="G10152">
            <v>3044554280</v>
          </cell>
          <cell r="I10152" t="str">
            <v>CALI</v>
          </cell>
          <cell r="J10152" t="str">
            <v>VALLE DEL CAUCA</v>
          </cell>
          <cell r="K10152" t="str">
            <v>X</v>
          </cell>
          <cell r="M10152">
            <v>1151961076</v>
          </cell>
          <cell r="N10152" t="str">
            <v>luis.angel.motos@gmail.com</v>
          </cell>
          <cell r="O10152" t="str">
            <v>PN</v>
          </cell>
          <cell r="P10152" t="str">
            <v>CO00</v>
          </cell>
        </row>
        <row r="10153">
          <cell r="A10153">
            <v>135189</v>
          </cell>
          <cell r="B10153" t="str">
            <v>GLORIA CRISTINA MUÑOZ</v>
          </cell>
          <cell r="C10153" t="str">
            <v>AUTOREPUESTOS LA 16 S.A.S</v>
          </cell>
          <cell r="E10153" t="str">
            <v>CRA 16 # 19-31 B/ BELALCAZAR CENT</v>
          </cell>
          <cell r="G10153">
            <v>3188682283</v>
          </cell>
          <cell r="I10153" t="str">
            <v>CALI</v>
          </cell>
          <cell r="J10153" t="str">
            <v>VALLE DEL CAUCA</v>
          </cell>
          <cell r="K10153" t="str">
            <v>X</v>
          </cell>
          <cell r="M10153">
            <v>9014762900</v>
          </cell>
          <cell r="N10153" t="str">
            <v>la16autorepuestos@gamail.com</v>
          </cell>
          <cell r="O10153" t="str">
            <v>PJ</v>
          </cell>
          <cell r="P10153" t="str">
            <v>CO00</v>
          </cell>
        </row>
        <row r="10154">
          <cell r="A10154">
            <v>135291</v>
          </cell>
          <cell r="B10154" t="str">
            <v>GLORIA CRISTINA MUÑOZ</v>
          </cell>
          <cell r="C10154" t="str">
            <v>EVIN ANDRES GIRALDO</v>
          </cell>
          <cell r="E10154" t="str">
            <v>CL 10 # 20-24 B/BRETAÑA</v>
          </cell>
          <cell r="G10154">
            <v>3045653706</v>
          </cell>
          <cell r="I10154" t="str">
            <v>CALI</v>
          </cell>
          <cell r="J10154" t="str">
            <v>VALLE DEL CAUCA</v>
          </cell>
          <cell r="K10154" t="str">
            <v>X</v>
          </cell>
          <cell r="M10154">
            <v>6221494</v>
          </cell>
          <cell r="N10154" t="str">
            <v>fullmotorsemanuelgiraldoa@gmail.com</v>
          </cell>
          <cell r="O10154" t="str">
            <v>PN</v>
          </cell>
          <cell r="P10154" t="str">
            <v>CO00</v>
          </cell>
        </row>
        <row r="10155">
          <cell r="A10155">
            <v>135316</v>
          </cell>
          <cell r="B10155" t="str">
            <v>GLORIA CRISTINA MUÑOZ</v>
          </cell>
          <cell r="C10155" t="str">
            <v>LORENZO VALENCIA PINILLO</v>
          </cell>
          <cell r="E10155" t="str">
            <v>CR 16 # 21-17 B/ BELALCAZAR</v>
          </cell>
          <cell r="G10155">
            <v>3173015542</v>
          </cell>
          <cell r="I10155" t="str">
            <v>CALI</v>
          </cell>
          <cell r="J10155" t="str">
            <v>VALLE DEL CAUCA</v>
          </cell>
          <cell r="K10155" t="str">
            <v>X</v>
          </cell>
          <cell r="M10155">
            <v>94454112</v>
          </cell>
          <cell r="N10155" t="str">
            <v>silenciadoresyradiadoresleo@gmail.com</v>
          </cell>
          <cell r="O10155" t="str">
            <v>PN</v>
          </cell>
          <cell r="P10155" t="str">
            <v>CO00</v>
          </cell>
        </row>
        <row r="10156">
          <cell r="A10156">
            <v>135317</v>
          </cell>
          <cell r="B10156" t="str">
            <v>GLORIA CRISTINA MUÑOZ</v>
          </cell>
          <cell r="C10156" t="str">
            <v>ADALBERTO SALINAS OLAYA</v>
          </cell>
          <cell r="E10156" t="str">
            <v>CL 22 # 17-53</v>
          </cell>
          <cell r="G10156">
            <v>3043885749</v>
          </cell>
          <cell r="I10156" t="str">
            <v>CALI</v>
          </cell>
          <cell r="J10156" t="str">
            <v>VALLE DEL CAUCA</v>
          </cell>
          <cell r="K10156" t="str">
            <v>X</v>
          </cell>
          <cell r="M10156">
            <v>1130665497</v>
          </cell>
          <cell r="N10156" t="str">
            <v>adalbertosalinasolaya@gmail.com</v>
          </cell>
          <cell r="O10156" t="str">
            <v>PN</v>
          </cell>
          <cell r="P10156" t="str">
            <v>CO00</v>
          </cell>
        </row>
        <row r="10157">
          <cell r="A10157">
            <v>135466</v>
          </cell>
          <cell r="B10157" t="str">
            <v>GLORIA CRISTINA MUÑOZ</v>
          </cell>
          <cell r="C10157" t="str">
            <v>DIEGO FERNANDO GARCIA RENGIFO</v>
          </cell>
          <cell r="E10157" t="str">
            <v>CL 25 # 11B-72 B/ OBRERO</v>
          </cell>
          <cell r="G10157">
            <v>3152301773</v>
          </cell>
          <cell r="I10157" t="str">
            <v>CALI</v>
          </cell>
          <cell r="J10157" t="str">
            <v>VALLE DEL CAUCA</v>
          </cell>
          <cell r="K10157" t="str">
            <v>X</v>
          </cell>
          <cell r="M10157">
            <v>1144106311</v>
          </cell>
          <cell r="N10157" t="str">
            <v>d.1802.gr@gmail.com</v>
          </cell>
          <cell r="O10157" t="str">
            <v>PN</v>
          </cell>
          <cell r="P10157" t="str">
            <v>CO00</v>
          </cell>
        </row>
        <row r="10158">
          <cell r="A10158">
            <v>135536</v>
          </cell>
          <cell r="B10158" t="str">
            <v>GLORIA CRISTINA MUÑOZ</v>
          </cell>
          <cell r="C10158" t="str">
            <v>DRALUJOS S.A.S</v>
          </cell>
          <cell r="E10158" t="str">
            <v>CR 20 # 10-16 B/ BRETAÑA</v>
          </cell>
          <cell r="G10158">
            <v>3165552106</v>
          </cell>
          <cell r="I10158" t="str">
            <v>CALI</v>
          </cell>
          <cell r="J10158" t="str">
            <v>VALLE DEL CAUCA</v>
          </cell>
          <cell r="K10158" t="str">
            <v>X</v>
          </cell>
          <cell r="M10158">
            <v>9013073912</v>
          </cell>
          <cell r="N10158" t="str">
            <v>dralujoscali@hotmail.com</v>
          </cell>
          <cell r="O10158" t="str">
            <v>PJ</v>
          </cell>
          <cell r="P10158" t="str">
            <v>CO00</v>
          </cell>
        </row>
        <row r="10159">
          <cell r="A10159">
            <v>135607</v>
          </cell>
          <cell r="B10159" t="str">
            <v>GLORIA CRISTINA MUÑOZ</v>
          </cell>
          <cell r="C10159" t="str">
            <v>JOSE ARLEY URUBURU CORTES</v>
          </cell>
          <cell r="E10159" t="str">
            <v>CR 11B # 27-08 B/ BENJAMIN HERRERA</v>
          </cell>
          <cell r="G10159">
            <v>3156970229</v>
          </cell>
          <cell r="I10159" t="str">
            <v>CALI</v>
          </cell>
          <cell r="J10159" t="str">
            <v>VALLE DEL CAUCA</v>
          </cell>
          <cell r="K10159" t="str">
            <v>X</v>
          </cell>
          <cell r="M10159">
            <v>1107102085</v>
          </cell>
          <cell r="N10159" t="str">
            <v>josearleycortes21@gmail.com</v>
          </cell>
          <cell r="O10159" t="str">
            <v>PN</v>
          </cell>
          <cell r="P10159" t="str">
            <v>CO00</v>
          </cell>
        </row>
        <row r="10160">
          <cell r="A10160">
            <v>135614</v>
          </cell>
          <cell r="B10160" t="str">
            <v>GLORIA CRISTINA MUÑOZ</v>
          </cell>
          <cell r="C10160" t="str">
            <v>ESTEFANY SANTA CHACON</v>
          </cell>
          <cell r="E10160" t="str">
            <v>CL 49 # 22-13 B/ NUEVA FLORESTA</v>
          </cell>
          <cell r="G10160">
            <v>3182711509</v>
          </cell>
          <cell r="I10160" t="str">
            <v>CALI</v>
          </cell>
          <cell r="J10160" t="str">
            <v>VALLE DEL CAUCA</v>
          </cell>
          <cell r="K10160" t="str">
            <v>X</v>
          </cell>
          <cell r="M10160">
            <v>1151934479</v>
          </cell>
          <cell r="N10160" t="str">
            <v>estefanysantachacon@hotmail.com</v>
          </cell>
          <cell r="O10160" t="str">
            <v>PN</v>
          </cell>
          <cell r="P10160" t="str">
            <v>CR30</v>
          </cell>
        </row>
        <row r="10161">
          <cell r="A10161">
            <v>135671</v>
          </cell>
          <cell r="B10161" t="str">
            <v>GLORIA CRISTINA MUÑOZ</v>
          </cell>
          <cell r="C10161" t="str">
            <v>GUSTAVO ADOLFO AYALA OTOBA</v>
          </cell>
          <cell r="E10161" t="str">
            <v>CL 31 # 17-30 B/ SAACEDRA GALINDO</v>
          </cell>
          <cell r="G10161">
            <v>3182254199</v>
          </cell>
          <cell r="I10161" t="str">
            <v>CALI</v>
          </cell>
          <cell r="J10161" t="str">
            <v>VALLE DEL CAUCA</v>
          </cell>
          <cell r="K10161" t="str">
            <v>X</v>
          </cell>
          <cell r="M10161">
            <v>1143840105</v>
          </cell>
          <cell r="N10161" t="str">
            <v>gusta91@hotmail.com</v>
          </cell>
          <cell r="O10161" t="str">
            <v>PN</v>
          </cell>
          <cell r="P10161" t="str">
            <v>CO00</v>
          </cell>
        </row>
        <row r="10162">
          <cell r="A10162">
            <v>135673</v>
          </cell>
          <cell r="B10162" t="str">
            <v>GLORIA CRISTINA MUÑOZ</v>
          </cell>
          <cell r="C10162" t="str">
            <v>SOFI SANCHEZ ANCHICO</v>
          </cell>
          <cell r="E10162" t="str">
            <v>CL 70 # 11E-22 B/ LA NUEVA BASE</v>
          </cell>
          <cell r="G10162">
            <v>3122720787</v>
          </cell>
          <cell r="I10162" t="str">
            <v>CALI</v>
          </cell>
          <cell r="J10162" t="str">
            <v>VALLE DEL CAUCA</v>
          </cell>
          <cell r="K10162" t="str">
            <v>X</v>
          </cell>
          <cell r="M10162">
            <v>66971391</v>
          </cell>
          <cell r="N10162" t="str">
            <v>ss0fi6971@gmail.com</v>
          </cell>
          <cell r="O10162" t="str">
            <v>PN</v>
          </cell>
          <cell r="P10162" t="str">
            <v>CO00</v>
          </cell>
        </row>
        <row r="10163">
          <cell r="A10163">
            <v>135900</v>
          </cell>
          <cell r="B10163" t="str">
            <v>GLORIA CRISTINA MUÑOZ</v>
          </cell>
          <cell r="C10163" t="str">
            <v>YENSI PATRICIA CASANOVA MUÑOZ</v>
          </cell>
          <cell r="E10163" t="str">
            <v>CR 15 # 72A-90  B/ 7 DE AGOSTO</v>
          </cell>
          <cell r="G10163">
            <v>3184938098</v>
          </cell>
          <cell r="I10163" t="str">
            <v>CALI</v>
          </cell>
          <cell r="J10163" t="str">
            <v>VALLE DEL CAUCA</v>
          </cell>
          <cell r="K10163" t="str">
            <v>X</v>
          </cell>
          <cell r="M10163">
            <v>1114480981</v>
          </cell>
          <cell r="N10163" t="str">
            <v>cristhiandcmcm@gmail.com</v>
          </cell>
          <cell r="O10163" t="str">
            <v>PN</v>
          </cell>
          <cell r="P10163" t="str">
            <v>CO00</v>
          </cell>
        </row>
        <row r="10164">
          <cell r="A10164">
            <v>135914</v>
          </cell>
          <cell r="B10164" t="str">
            <v>GLORIA CRISTINA MUÑOZ</v>
          </cell>
          <cell r="C10164" t="str">
            <v>DANIELA VARELA GARCIA</v>
          </cell>
          <cell r="E10164" t="str">
            <v>CR 15 # 73-04 B/ ANDRES SANIN</v>
          </cell>
          <cell r="G10164">
            <v>3137537400</v>
          </cell>
          <cell r="I10164" t="str">
            <v>CALI</v>
          </cell>
          <cell r="J10164" t="str">
            <v>VALLE DEL CAUCA</v>
          </cell>
          <cell r="K10164" t="str">
            <v>X</v>
          </cell>
          <cell r="M10164">
            <v>1005868880</v>
          </cell>
          <cell r="N10164" t="str">
            <v>dananix13@hotmail.com</v>
          </cell>
          <cell r="O10164" t="str">
            <v>PN</v>
          </cell>
          <cell r="P10164" t="str">
            <v>CR30</v>
          </cell>
        </row>
        <row r="10165">
          <cell r="A10165">
            <v>136079</v>
          </cell>
          <cell r="B10165" t="str">
            <v>GLORIA CRISTINA MUÑOZ</v>
          </cell>
          <cell r="C10165" t="str">
            <v>CARLOS MIYER DAZA BRAVO</v>
          </cell>
          <cell r="E10165" t="str">
            <v>CR 15N CL 44A # 15A- 17  B/ CHAPINE</v>
          </cell>
          <cell r="G10165">
            <v>3136971854</v>
          </cell>
          <cell r="I10165" t="str">
            <v>CALI</v>
          </cell>
          <cell r="J10165" t="str">
            <v>VALLE DEL CAUCA</v>
          </cell>
          <cell r="K10165" t="str">
            <v>X</v>
          </cell>
          <cell r="M10165">
            <v>15813777</v>
          </cell>
          <cell r="N10165" t="str">
            <v>millerdazabravo@gmail.com</v>
          </cell>
          <cell r="O10165" t="str">
            <v>PN</v>
          </cell>
          <cell r="P10165" t="str">
            <v>CO00</v>
          </cell>
        </row>
        <row r="10166">
          <cell r="A10166">
            <v>136102</v>
          </cell>
          <cell r="B10166" t="str">
            <v>GLORIA CRISTINA MUÑOZ</v>
          </cell>
          <cell r="C10166" t="str">
            <v>DUBER MOTOS DEL VALLE SAS</v>
          </cell>
          <cell r="E10166" t="str">
            <v>CRA 15 # 32-40</v>
          </cell>
          <cell r="G10166">
            <v>3152662127</v>
          </cell>
          <cell r="I10166" t="str">
            <v>CALI</v>
          </cell>
          <cell r="J10166" t="str">
            <v>VALLE DEL CAUCA</v>
          </cell>
          <cell r="K10166" t="str">
            <v>X</v>
          </cell>
          <cell r="M10166">
            <v>9013818480</v>
          </cell>
          <cell r="N10166" t="str">
            <v>dubermotos2011@hotmail.com</v>
          </cell>
          <cell r="O10166" t="str">
            <v>PJ</v>
          </cell>
          <cell r="P10166" t="str">
            <v>CR15</v>
          </cell>
        </row>
        <row r="10167">
          <cell r="A10167">
            <v>136194</v>
          </cell>
          <cell r="B10167" t="str">
            <v>GLORIA CRISTINA MUÑOZ</v>
          </cell>
          <cell r="C10167" t="str">
            <v>DIEGO ALFONSO CANDELO GARZON</v>
          </cell>
          <cell r="E10167" t="str">
            <v>CL 13 # 16-31 B/ GUAYAQUIL</v>
          </cell>
          <cell r="G10167">
            <v>3184810587</v>
          </cell>
          <cell r="I10167" t="str">
            <v>CALI</v>
          </cell>
          <cell r="J10167" t="str">
            <v>VALLE DEL CAUCA</v>
          </cell>
          <cell r="K10167" t="str">
            <v>X</v>
          </cell>
          <cell r="M10167">
            <v>16711284</v>
          </cell>
          <cell r="N10167" t="str">
            <v>dikaro680@live.com.ar</v>
          </cell>
          <cell r="O10167" t="str">
            <v>PN</v>
          </cell>
          <cell r="P10167" t="str">
            <v>CO00</v>
          </cell>
        </row>
        <row r="10168">
          <cell r="A10168">
            <v>136367</v>
          </cell>
          <cell r="B10168" t="str">
            <v>GLORIA CRISTINA MUÑOZ</v>
          </cell>
          <cell r="C10168" t="str">
            <v>HERNEY VALLEJO GALLEGO</v>
          </cell>
          <cell r="E10168" t="str">
            <v>CL 40 # 15-30 LOCAL 102</v>
          </cell>
          <cell r="G10168">
            <v>3178113373</v>
          </cell>
          <cell r="I10168" t="str">
            <v>CALI</v>
          </cell>
          <cell r="J10168" t="str">
            <v>VALLE DEL CAUCA</v>
          </cell>
          <cell r="K10168" t="str">
            <v>X</v>
          </cell>
          <cell r="M10168">
            <v>94430787</v>
          </cell>
          <cell r="N10168" t="str">
            <v>damarismunoz578@gmail.com</v>
          </cell>
          <cell r="O10168" t="str">
            <v>PN</v>
          </cell>
          <cell r="P10168" t="str">
            <v>CR15</v>
          </cell>
        </row>
        <row r="10169">
          <cell r="A10169">
            <v>136393</v>
          </cell>
          <cell r="B10169" t="str">
            <v>GLORIA CRISTINA MUÑOZ</v>
          </cell>
          <cell r="C10169" t="str">
            <v>MIGUEL ALBEIRO SALDARRIAGA ALVAREZ</v>
          </cell>
          <cell r="E10169" t="str">
            <v>CR 15 # 36A-81 B/ATANACIO GIRARDOT</v>
          </cell>
          <cell r="G10169">
            <v>3128334264</v>
          </cell>
          <cell r="I10169" t="str">
            <v>CALI</v>
          </cell>
          <cell r="J10169" t="str">
            <v>VALLE DEL CAUCA</v>
          </cell>
          <cell r="K10169" t="str">
            <v>X</v>
          </cell>
          <cell r="M10169">
            <v>8402588</v>
          </cell>
          <cell r="N10169" t="str">
            <v>servicioelfull@hotmail.com</v>
          </cell>
          <cell r="O10169" t="str">
            <v>PN</v>
          </cell>
          <cell r="P10169" t="str">
            <v>CO00</v>
          </cell>
        </row>
        <row r="10170">
          <cell r="A10170">
            <v>202571</v>
          </cell>
          <cell r="B10170" t="str">
            <v>GLORIA CRISTINA MUÑOZ</v>
          </cell>
          <cell r="C10170" t="str">
            <v>MARIA STELLA JARAMILLO MONSALVE</v>
          </cell>
          <cell r="D10170" t="str">
            <v>CASA HONDA NRO 1 CALI</v>
          </cell>
          <cell r="E10170" t="str">
            <v>CR 15 # 11-96 BRETAÑA</v>
          </cell>
          <cell r="G10170">
            <v>3174847249</v>
          </cell>
          <cell r="I10170" t="str">
            <v>CALI</v>
          </cell>
          <cell r="J10170" t="str">
            <v>VALLE DEL CAUCA</v>
          </cell>
          <cell r="K10170" t="str">
            <v>X</v>
          </cell>
          <cell r="M10170">
            <v>31833628</v>
          </cell>
          <cell r="N10170" t="str">
            <v>casahondauno@gmail.com</v>
          </cell>
          <cell r="O10170" t="str">
            <v>PN</v>
          </cell>
          <cell r="P10170" t="str">
            <v>CR30</v>
          </cell>
        </row>
        <row r="10171">
          <cell r="A10171">
            <v>136749</v>
          </cell>
          <cell r="B10171" t="str">
            <v>GLORIA CRISTINA MUÑOZ</v>
          </cell>
          <cell r="C10171" t="str">
            <v>VICTOR MANUEL SANCHEZ TOBON</v>
          </cell>
          <cell r="E10171" t="str">
            <v>CL 70 #7M BIS-15 ALFONSO LOPEZ</v>
          </cell>
          <cell r="G10171">
            <v>3145741680</v>
          </cell>
          <cell r="I10171" t="str">
            <v>CALI</v>
          </cell>
          <cell r="J10171" t="str">
            <v>VALLE DEL CAUCA</v>
          </cell>
          <cell r="K10171" t="str">
            <v>X</v>
          </cell>
          <cell r="M10171">
            <v>1107523279</v>
          </cell>
          <cell r="N10171" t="str">
            <v>vmst41@hotmail.com</v>
          </cell>
          <cell r="O10171" t="str">
            <v>PN</v>
          </cell>
          <cell r="P10171" t="str">
            <v>CO00</v>
          </cell>
        </row>
        <row r="10172">
          <cell r="A10172">
            <v>136772</v>
          </cell>
          <cell r="B10172" t="str">
            <v>GLORIA CRISTINA MUÑOZ</v>
          </cell>
          <cell r="C10172" t="str">
            <v>DIEGO FERNANDO VELASQUEZ ARIZA</v>
          </cell>
          <cell r="E10172" t="str">
            <v>CR 15 # 12-82 B/ GUAYAQUIL</v>
          </cell>
          <cell r="G10172">
            <v>3154915417</v>
          </cell>
          <cell r="I10172" t="str">
            <v>CALI</v>
          </cell>
          <cell r="J10172" t="str">
            <v>VALLE DEL CAUCA</v>
          </cell>
          <cell r="K10172" t="str">
            <v>X</v>
          </cell>
          <cell r="M10172">
            <v>94416546</v>
          </cell>
          <cell r="N10172" t="str">
            <v>dfen960605@hotmail.com</v>
          </cell>
          <cell r="O10172" t="str">
            <v>PN</v>
          </cell>
          <cell r="P10172" t="str">
            <v>CR30</v>
          </cell>
        </row>
        <row r="10173">
          <cell r="A10173">
            <v>136843</v>
          </cell>
          <cell r="B10173" t="str">
            <v>GLORIA CRISTINA MUÑOZ</v>
          </cell>
          <cell r="C10173" t="str">
            <v>HANDERSSON ROJAS ZULUAGA</v>
          </cell>
          <cell r="D10173" t="str">
            <v>TITAN MOTOS CALI</v>
          </cell>
          <cell r="E10173" t="str">
            <v>CL 10 # 16-53 B/ GUAYAQUIL</v>
          </cell>
          <cell r="G10173">
            <v>3207697502</v>
          </cell>
          <cell r="I10173" t="str">
            <v>CALI</v>
          </cell>
          <cell r="J10173" t="str">
            <v>VALLE DEL CAUCA</v>
          </cell>
          <cell r="K10173" t="str">
            <v>X</v>
          </cell>
          <cell r="M10173">
            <v>1130587143</v>
          </cell>
          <cell r="N10173" t="str">
            <v>handerssonr123@gmail.com</v>
          </cell>
          <cell r="O10173" t="str">
            <v>PN</v>
          </cell>
          <cell r="P10173" t="str">
            <v>CO00</v>
          </cell>
        </row>
        <row r="10174">
          <cell r="A10174">
            <v>136859</v>
          </cell>
          <cell r="B10174" t="str">
            <v>GLORIA CRISTINA MUÑOZ</v>
          </cell>
          <cell r="C10174" t="str">
            <v>LUIS ALBERTO AGUDELO PULGARIN</v>
          </cell>
          <cell r="E10174" t="str">
            <v>CL 70 7M BIS-87 ALFONSO LOPEZ</v>
          </cell>
          <cell r="G10174">
            <v>3215267538</v>
          </cell>
          <cell r="I10174" t="str">
            <v>CALI</v>
          </cell>
          <cell r="J10174" t="str">
            <v>VALLE DEL CAUCA</v>
          </cell>
          <cell r="K10174" t="str">
            <v>X</v>
          </cell>
          <cell r="M10174">
            <v>16208626</v>
          </cell>
          <cell r="N10174" t="str">
            <v>alberto146@hotmail.com</v>
          </cell>
          <cell r="O10174" t="str">
            <v>PN</v>
          </cell>
          <cell r="P10174" t="str">
            <v>CR15</v>
          </cell>
        </row>
        <row r="10175">
          <cell r="A10175">
            <v>136953</v>
          </cell>
          <cell r="B10175" t="str">
            <v>GLORIA CRISTINA MUÑOZ</v>
          </cell>
          <cell r="C10175" t="str">
            <v>ANDRES FELIPE  GALEANO RENGIFO</v>
          </cell>
          <cell r="D10175" t="str">
            <v>LUBRICANTES Y FILTROS FILCAR</v>
          </cell>
          <cell r="E10175" t="str">
            <v>CL 19 # 17-06 B/ BELALCAZAR</v>
          </cell>
          <cell r="G10175">
            <v>3127793284</v>
          </cell>
          <cell r="I10175" t="str">
            <v>CALI</v>
          </cell>
          <cell r="J10175" t="str">
            <v>VALLE DEL CAUCA</v>
          </cell>
          <cell r="K10175" t="str">
            <v>X</v>
          </cell>
          <cell r="M10175">
            <v>1107101189</v>
          </cell>
          <cell r="N10175" t="str">
            <v>andresfelipe0296@gmail.com</v>
          </cell>
          <cell r="O10175" t="str">
            <v>PN</v>
          </cell>
          <cell r="P10175" t="str">
            <v>CR15</v>
          </cell>
        </row>
        <row r="10176">
          <cell r="A10176">
            <v>137413</v>
          </cell>
          <cell r="B10176" t="str">
            <v>GLORIA CRISTINA MUÑOZ</v>
          </cell>
          <cell r="C10176" t="str">
            <v>MOTORLAB S.A.S</v>
          </cell>
          <cell r="E10176" t="str">
            <v>CR 7 L BIS # 70-34 B/ ALFONSO LOPEZ</v>
          </cell>
          <cell r="G10176">
            <v>3012154545</v>
          </cell>
          <cell r="I10176" t="str">
            <v>CALI</v>
          </cell>
          <cell r="J10176" t="str">
            <v>VALLE DEL CAUCA</v>
          </cell>
          <cell r="K10176" t="str">
            <v>X</v>
          </cell>
          <cell r="M10176">
            <v>9015693536</v>
          </cell>
          <cell r="N10176" t="str">
            <v>motorlabcali@hotmail.com</v>
          </cell>
          <cell r="O10176" t="str">
            <v>PJ</v>
          </cell>
          <cell r="P10176" t="str">
            <v>CO00</v>
          </cell>
        </row>
        <row r="10177">
          <cell r="A10177">
            <v>137582</v>
          </cell>
          <cell r="B10177" t="str">
            <v>GLORIA CRISTINA MUÑOZ</v>
          </cell>
          <cell r="C10177" t="str">
            <v>BERNARDO GARCIA VARGAS</v>
          </cell>
          <cell r="E10177" t="str">
            <v>CL 15 # 15-35 B/ BRETAÑA</v>
          </cell>
          <cell r="G10177">
            <v>3105548148</v>
          </cell>
          <cell r="I10177" t="str">
            <v>CALI</v>
          </cell>
          <cell r="J10177" t="str">
            <v>VALLE DEL CAUCA</v>
          </cell>
          <cell r="K10177" t="str">
            <v>X</v>
          </cell>
          <cell r="M10177">
            <v>16762988</v>
          </cell>
          <cell r="N10177" t="str">
            <v>distrillantascali15@outlook.com</v>
          </cell>
          <cell r="O10177" t="str">
            <v>PN</v>
          </cell>
          <cell r="P10177" t="str">
            <v>CO00</v>
          </cell>
        </row>
        <row r="10178">
          <cell r="A10178">
            <v>137583</v>
          </cell>
          <cell r="B10178" t="str">
            <v>GLORIA CRISTINA MUÑOZ</v>
          </cell>
          <cell r="C10178" t="str">
            <v>MARIA DACIER GALEANO VELASQUEZ</v>
          </cell>
          <cell r="E10178" t="str">
            <v>CL 70 D # 70BIS 47 B/ ALFONSO LOPEZ</v>
          </cell>
          <cell r="G10178">
            <v>3108333094</v>
          </cell>
          <cell r="I10178" t="str">
            <v>CALI</v>
          </cell>
          <cell r="J10178" t="str">
            <v>VALLE DEL CAUCA</v>
          </cell>
          <cell r="K10178" t="str">
            <v>X</v>
          </cell>
          <cell r="M10178">
            <v>31403441</v>
          </cell>
          <cell r="N10178" t="str">
            <v>galeanodulv@gmail.com</v>
          </cell>
          <cell r="O10178" t="str">
            <v>PN</v>
          </cell>
          <cell r="P10178" t="str">
            <v>CO00</v>
          </cell>
        </row>
        <row r="10179">
          <cell r="A10179">
            <v>137584</v>
          </cell>
          <cell r="B10179" t="str">
            <v>GLORIA CRISTINA MUÑOZ</v>
          </cell>
          <cell r="C10179" t="str">
            <v>SUPER MOTOPARTES SAS</v>
          </cell>
          <cell r="E10179" t="str">
            <v>CR 15 # 18-25 B/ SUCRE</v>
          </cell>
          <cell r="G10179">
            <v>3152044432</v>
          </cell>
          <cell r="I10179" t="str">
            <v>CALI</v>
          </cell>
          <cell r="J10179" t="str">
            <v>VALLE DEL CAUCA</v>
          </cell>
          <cell r="K10179" t="str">
            <v>X</v>
          </cell>
          <cell r="M10179">
            <v>9012783308</v>
          </cell>
          <cell r="N10179" t="str">
            <v>supermotopartesas@hotmail.com</v>
          </cell>
          <cell r="O10179" t="str">
            <v>PJ</v>
          </cell>
          <cell r="P10179" t="str">
            <v>CR15</v>
          </cell>
        </row>
        <row r="10180">
          <cell r="A10180">
            <v>137691</v>
          </cell>
          <cell r="B10180" t="str">
            <v>GLORIA CRISTINA MUÑOZ</v>
          </cell>
          <cell r="C10180" t="str">
            <v>VICTOR ALEJANDRO CORREA GUAPACHA</v>
          </cell>
          <cell r="E10180" t="str">
            <v>CL 18 # 41C-40</v>
          </cell>
          <cell r="G10180">
            <v>3187398516</v>
          </cell>
          <cell r="I10180" t="str">
            <v>CALI</v>
          </cell>
          <cell r="J10180" t="str">
            <v>VALLE DEL CAUCA</v>
          </cell>
          <cell r="K10180" t="str">
            <v>X</v>
          </cell>
          <cell r="M10180">
            <v>1143849872</v>
          </cell>
          <cell r="N10180" t="str">
            <v>victor5421@hotmail.es</v>
          </cell>
          <cell r="O10180" t="str">
            <v>PN</v>
          </cell>
          <cell r="P10180" t="str">
            <v>CO00</v>
          </cell>
        </row>
        <row r="10181">
          <cell r="A10181">
            <v>202621</v>
          </cell>
          <cell r="B10181" t="str">
            <v>GLORIA CRISTINA MUÑOZ</v>
          </cell>
          <cell r="C10181" t="str">
            <v>PAULA ANDREA CUELLAR CASTILLO</v>
          </cell>
          <cell r="D10181" t="str">
            <v>MOTO REPUESTOS 3</v>
          </cell>
          <cell r="E10181" t="str">
            <v>CR 15 # 18-01</v>
          </cell>
          <cell r="G10181">
            <v>3004794491</v>
          </cell>
          <cell r="I10181" t="str">
            <v>CALI</v>
          </cell>
          <cell r="J10181" t="str">
            <v>VALLE DEL CAUCA</v>
          </cell>
          <cell r="K10181" t="str">
            <v>X</v>
          </cell>
          <cell r="M10181">
            <v>66927161</v>
          </cell>
          <cell r="N10181" t="str">
            <v>celestemotorepuestos@gmail.com</v>
          </cell>
          <cell r="O10181" t="str">
            <v>PN</v>
          </cell>
          <cell r="P10181" t="str">
            <v>CR30</v>
          </cell>
        </row>
        <row r="10182">
          <cell r="A10182">
            <v>137847</v>
          </cell>
          <cell r="B10182" t="str">
            <v>GLORIA CRISTINA MUÑOZ</v>
          </cell>
          <cell r="C10182" t="str">
            <v>LUZ DERLY BRAVO GRISALES</v>
          </cell>
          <cell r="E10182" t="str">
            <v>CL 25 # 17D-03 B/ PRIMITIVO CRESPO</v>
          </cell>
          <cell r="G10182" t="str">
            <v>3117472936</v>
          </cell>
          <cell r="I10182" t="str">
            <v>CALI</v>
          </cell>
          <cell r="J10182" t="str">
            <v>VALLE DEL CAUCA</v>
          </cell>
          <cell r="K10182" t="str">
            <v>X</v>
          </cell>
          <cell r="M10182">
            <v>31404887</v>
          </cell>
          <cell r="N10182" t="str">
            <v>derlybravo@hotmail.com</v>
          </cell>
          <cell r="O10182" t="str">
            <v>PN</v>
          </cell>
          <cell r="P10182" t="str">
            <v>CO00</v>
          </cell>
        </row>
        <row r="10183">
          <cell r="A10183">
            <v>137880</v>
          </cell>
          <cell r="B10183" t="str">
            <v>GLORIA CRISTINA MUÑOZ</v>
          </cell>
          <cell r="C10183" t="str">
            <v>GERMAN MEDINA TROMBA</v>
          </cell>
          <cell r="E10183" t="str">
            <v>CRA 8 # 54-22 B/ LA BASE</v>
          </cell>
          <cell r="G10183">
            <v>6023732706</v>
          </cell>
          <cell r="I10183" t="str">
            <v>CALI</v>
          </cell>
          <cell r="J10183" t="str">
            <v>VALLE DEL CAUCA</v>
          </cell>
          <cell r="K10183" t="str">
            <v>X</v>
          </cell>
          <cell r="M10183">
            <v>19218383</v>
          </cell>
          <cell r="N10183" t="str">
            <v>germanmedina124@hotmail.com</v>
          </cell>
          <cell r="O10183" t="str">
            <v>PN</v>
          </cell>
          <cell r="P10183" t="str">
            <v>CR30</v>
          </cell>
        </row>
        <row r="10184">
          <cell r="A10184">
            <v>141151</v>
          </cell>
          <cell r="B10184" t="str">
            <v>GLORIA CRISTINA MUÑOZ</v>
          </cell>
          <cell r="C10184" t="str">
            <v>DANIELA FERNANDEZ VELASCO</v>
          </cell>
          <cell r="E10184" t="str">
            <v>CL 15 # 15-12 B/ GUAYAQUIL</v>
          </cell>
          <cell r="G10184">
            <v>3162398621</v>
          </cell>
          <cell r="I10184" t="str">
            <v>CALI</v>
          </cell>
          <cell r="J10184" t="str">
            <v>VALLE DEL CAUCA</v>
          </cell>
          <cell r="K10184" t="str">
            <v>X</v>
          </cell>
          <cell r="M10184">
            <v>1143873677</v>
          </cell>
          <cell r="N10184" t="str">
            <v>calimio121@hotmail.com</v>
          </cell>
          <cell r="O10184" t="str">
            <v>PN</v>
          </cell>
          <cell r="P10184" t="str">
            <v>CR30</v>
          </cell>
        </row>
        <row r="10185">
          <cell r="A10185">
            <v>141176</v>
          </cell>
          <cell r="B10185" t="str">
            <v>GLORIA CRISTINA MUÑOZ</v>
          </cell>
          <cell r="C10185" t="str">
            <v>FABIAN DE JUSUS ORTEGA GARCIA</v>
          </cell>
          <cell r="E10185" t="str">
            <v>CR 7C BIS #73-12 B/ ALFONSO LOPEZ</v>
          </cell>
          <cell r="G10185">
            <v>3185913925</v>
          </cell>
          <cell r="I10185" t="str">
            <v>CALI</v>
          </cell>
          <cell r="J10185" t="str">
            <v>VALLE DEL CAUCA</v>
          </cell>
          <cell r="K10185" t="str">
            <v>X</v>
          </cell>
          <cell r="M10185">
            <v>16646463</v>
          </cell>
          <cell r="N10185" t="str">
            <v>guantesuniversal@hotmail.com</v>
          </cell>
          <cell r="O10185" t="str">
            <v>PN</v>
          </cell>
          <cell r="P10185" t="str">
            <v>CO00</v>
          </cell>
        </row>
        <row r="10186">
          <cell r="A10186">
            <v>141212</v>
          </cell>
          <cell r="B10186" t="str">
            <v>GLORIA CRISTINA MUÑOZ</v>
          </cell>
          <cell r="C10186" t="str">
            <v>BRENDA JOHANA ROJAS GUATUSMAL</v>
          </cell>
          <cell r="E10186" t="str">
            <v>CR 9 # 72B-86 B/ SIETE DE AGOSTO</v>
          </cell>
          <cell r="G10186">
            <v>3168733609</v>
          </cell>
          <cell r="I10186" t="str">
            <v>CALI</v>
          </cell>
          <cell r="J10186" t="str">
            <v>VALLE DEL CAUCA</v>
          </cell>
          <cell r="K10186" t="str">
            <v>X</v>
          </cell>
          <cell r="M10186">
            <v>1144182090</v>
          </cell>
          <cell r="N10186" t="str">
            <v>brendarojas941203@hotmail.com</v>
          </cell>
          <cell r="O10186" t="str">
            <v>PN</v>
          </cell>
          <cell r="P10186" t="str">
            <v>CR30</v>
          </cell>
        </row>
        <row r="10187">
          <cell r="A10187">
            <v>141383</v>
          </cell>
          <cell r="B10187" t="str">
            <v>GLORIA CRISTINA MUÑOZ</v>
          </cell>
          <cell r="C10187" t="str">
            <v>RUBEN DARIO CARMONA</v>
          </cell>
          <cell r="E10187" t="str">
            <v>CL 56 # 1E-101 B/ LOS ANDES</v>
          </cell>
          <cell r="G10187">
            <v>3155111097</v>
          </cell>
          <cell r="I10187" t="str">
            <v>CALI</v>
          </cell>
          <cell r="J10187" t="str">
            <v>VALLE DEL CAUCA</v>
          </cell>
          <cell r="K10187" t="str">
            <v>X</v>
          </cell>
          <cell r="M10187">
            <v>15905726</v>
          </cell>
          <cell r="N10187" t="str">
            <v>rubendariocarmona43210@gmail.com</v>
          </cell>
          <cell r="O10187" t="str">
            <v>PN</v>
          </cell>
          <cell r="P10187" t="str">
            <v>CO00</v>
          </cell>
        </row>
        <row r="10188">
          <cell r="A10188">
            <v>141435</v>
          </cell>
          <cell r="B10188" t="str">
            <v>GLORIA CRISTINA MUÑOZ</v>
          </cell>
          <cell r="C10188" t="str">
            <v>JAIDER ALFONSO VIDES ANILLO</v>
          </cell>
          <cell r="E10188" t="str">
            <v>CR 13A # 22-57 B/ OBRERO</v>
          </cell>
          <cell r="G10188">
            <v>3226757434</v>
          </cell>
          <cell r="I10188" t="str">
            <v>CALI</v>
          </cell>
          <cell r="J10188" t="str">
            <v>VALLE DEL CAUCA</v>
          </cell>
          <cell r="K10188" t="str">
            <v>X</v>
          </cell>
          <cell r="M10188">
            <v>1065575943</v>
          </cell>
          <cell r="N10188" t="str">
            <v>jaidervides@yahoo.es</v>
          </cell>
          <cell r="O10188" t="str">
            <v>PN</v>
          </cell>
          <cell r="P10188" t="str">
            <v>CO00</v>
          </cell>
        </row>
        <row r="10189">
          <cell r="A10189">
            <v>141886</v>
          </cell>
          <cell r="B10189" t="str">
            <v>GLORIA CRISTINA MUÑOZ</v>
          </cell>
          <cell r="C10189" t="str">
            <v>IMPORTADORA EL GRAN TORNILLO S.A.S</v>
          </cell>
          <cell r="E10189" t="str">
            <v>CR 5 $ 24-45 B/ SAN NICOLAS</v>
          </cell>
          <cell r="G10189" t="str">
            <v>602 8823114</v>
          </cell>
          <cell r="I10189" t="str">
            <v>CALI</v>
          </cell>
          <cell r="J10189" t="str">
            <v>VALLE DEL CAUCA</v>
          </cell>
          <cell r="K10189" t="str">
            <v>X</v>
          </cell>
          <cell r="M10189">
            <v>8903195359</v>
          </cell>
          <cell r="N10189" t="str">
            <v>facturacion@grantornillo.com.co</v>
          </cell>
          <cell r="O10189" t="str">
            <v>PJ</v>
          </cell>
          <cell r="P10189" t="str">
            <v>CR30</v>
          </cell>
        </row>
        <row r="10190">
          <cell r="A10190">
            <v>141887</v>
          </cell>
          <cell r="B10190" t="str">
            <v>GLORIA CRISTINA MUÑOZ</v>
          </cell>
          <cell r="C10190" t="str">
            <v>RICARDO ANDRES AVILA ROJAS</v>
          </cell>
          <cell r="E10190" t="str">
            <v>CR 7R BIS # 73-04 B/ ALFONSO LOPEZ</v>
          </cell>
          <cell r="G10190">
            <v>3225328399</v>
          </cell>
          <cell r="I10190" t="str">
            <v>CALI</v>
          </cell>
          <cell r="J10190" t="str">
            <v>VALLE DEL CAUCA</v>
          </cell>
          <cell r="K10190" t="str">
            <v>X</v>
          </cell>
          <cell r="M10190">
            <v>1144149079</v>
          </cell>
          <cell r="N10190" t="str">
            <v>ricardoavila54@hotmail.com</v>
          </cell>
          <cell r="O10190" t="str">
            <v>PN</v>
          </cell>
          <cell r="P10190" t="str">
            <v>CO00</v>
          </cell>
        </row>
        <row r="10191">
          <cell r="A10191">
            <v>141900</v>
          </cell>
          <cell r="B10191" t="str">
            <v>GLORIA CRISTINA MUÑOZ</v>
          </cell>
          <cell r="C10191" t="str">
            <v>RUBEN DARIO ZAPATA ORTIZ</v>
          </cell>
          <cell r="E10191" t="str">
            <v>CL 13 # 19-25 B/ GUAYAQUIL</v>
          </cell>
          <cell r="G10191">
            <v>3158080008</v>
          </cell>
          <cell r="I10191" t="str">
            <v>CALI</v>
          </cell>
          <cell r="J10191" t="str">
            <v>VALLE DEL CAUCA</v>
          </cell>
          <cell r="K10191" t="str">
            <v>X</v>
          </cell>
          <cell r="M10191">
            <v>1144035758</v>
          </cell>
          <cell r="N10191" t="str">
            <v>ruben.zapata02@usc.edu.co</v>
          </cell>
          <cell r="O10191" t="str">
            <v>PN</v>
          </cell>
          <cell r="P10191" t="str">
            <v>CO00</v>
          </cell>
        </row>
        <row r="10192">
          <cell r="A10192">
            <v>141919</v>
          </cell>
          <cell r="B10192" t="str">
            <v>GLORIA CRISTINA MUÑOZ</v>
          </cell>
          <cell r="C10192" t="str">
            <v>ANDRES GEOVANNY DAGUA PARRA</v>
          </cell>
          <cell r="E10192" t="str">
            <v>CR 22 # 33 ESQ B/ SANTA MONICA POPU</v>
          </cell>
          <cell r="G10192">
            <v>3174244704</v>
          </cell>
          <cell r="I10192" t="str">
            <v>CALI</v>
          </cell>
          <cell r="J10192" t="str">
            <v>VALLE DEL CAUCA</v>
          </cell>
          <cell r="K10192" t="str">
            <v>X</v>
          </cell>
          <cell r="M10192">
            <v>1144037333</v>
          </cell>
          <cell r="N10192" t="str">
            <v>ani0894@hotmail.com</v>
          </cell>
          <cell r="O10192" t="str">
            <v>PN</v>
          </cell>
          <cell r="P10192" t="str">
            <v>CO00</v>
          </cell>
        </row>
        <row r="10193">
          <cell r="A10193">
            <v>142111</v>
          </cell>
          <cell r="B10193" t="str">
            <v>GLORIA CRISTINA MUÑOZ</v>
          </cell>
          <cell r="C10193" t="str">
            <v>LUIS ENRIQUE MIRAMAG</v>
          </cell>
          <cell r="E10193" t="str">
            <v>CL 22 # 16-35 B/ BELALCAZAR</v>
          </cell>
          <cell r="G10193">
            <v>3116228015</v>
          </cell>
          <cell r="I10193" t="str">
            <v>CALI</v>
          </cell>
          <cell r="J10193" t="str">
            <v>VALLE DEL CAUCA</v>
          </cell>
          <cell r="K10193" t="str">
            <v>X</v>
          </cell>
          <cell r="M10193">
            <v>12970138</v>
          </cell>
          <cell r="N10193" t="str">
            <v>luismiramar50@gmail.com</v>
          </cell>
          <cell r="O10193" t="str">
            <v>PN</v>
          </cell>
          <cell r="P10193" t="str">
            <v>CO00</v>
          </cell>
        </row>
        <row r="10194">
          <cell r="A10194">
            <v>142126</v>
          </cell>
          <cell r="B10194" t="str">
            <v>GLORIA CRISTINA MUÑOZ</v>
          </cell>
          <cell r="C10194" t="str">
            <v>UNIRODAMIENTOS CALI S.A.S.</v>
          </cell>
          <cell r="D10194" t="str">
            <v>UNIRODAMIENTOS CALI SAS</v>
          </cell>
          <cell r="E10194" t="str">
            <v>CL 21 # 16-52 B/ BELALCAZAR</v>
          </cell>
          <cell r="G10194">
            <v>3152100551</v>
          </cell>
          <cell r="I10194" t="str">
            <v>CALI</v>
          </cell>
          <cell r="J10194" t="str">
            <v>VALLE DEL CAUCA</v>
          </cell>
          <cell r="K10194" t="str">
            <v>X</v>
          </cell>
          <cell r="M10194">
            <v>9016295523</v>
          </cell>
          <cell r="N10194" t="str">
            <v>unirodcali@gmail.com</v>
          </cell>
          <cell r="O10194" t="str">
            <v>PJ</v>
          </cell>
          <cell r="P10194" t="str">
            <v>CR15</v>
          </cell>
        </row>
        <row r="10195">
          <cell r="A10195">
            <v>142546</v>
          </cell>
          <cell r="B10195" t="str">
            <v>GLORIA CRISTINA MUÑOZ</v>
          </cell>
          <cell r="C10195" t="str">
            <v>GUSTAVO PARRA QUINTERO</v>
          </cell>
          <cell r="E10195" t="str">
            <v>CR 15A # 39-66 B/ ATANACIO GIRARDOD</v>
          </cell>
          <cell r="G10195">
            <v>3153649431</v>
          </cell>
          <cell r="I10195" t="str">
            <v>CALI</v>
          </cell>
          <cell r="J10195" t="str">
            <v>VALLE DEL CAUCA</v>
          </cell>
          <cell r="K10195" t="str">
            <v>X</v>
          </cell>
          <cell r="M10195">
            <v>12102306</v>
          </cell>
          <cell r="N10195" t="str">
            <v>gustavoquintero812@gmail.com</v>
          </cell>
          <cell r="O10195" t="str">
            <v>PN</v>
          </cell>
          <cell r="P10195" t="str">
            <v>CO00</v>
          </cell>
        </row>
        <row r="10196">
          <cell r="A10196">
            <v>142642</v>
          </cell>
          <cell r="B10196" t="str">
            <v>GLORIA CRISTINA MUÑOZ</v>
          </cell>
          <cell r="C10196" t="str">
            <v>COMERCIALIZADORA MAZDAKIA S.A.S.</v>
          </cell>
          <cell r="E10196" t="str">
            <v>CL 12 # 15-70</v>
          </cell>
          <cell r="G10196">
            <v>3148829225</v>
          </cell>
          <cell r="I10196" t="str">
            <v>CALI</v>
          </cell>
          <cell r="J10196" t="str">
            <v>VALLE DEL CAUCA</v>
          </cell>
          <cell r="K10196" t="str">
            <v>X</v>
          </cell>
          <cell r="M10196">
            <v>9003858969</v>
          </cell>
          <cell r="N10196" t="str">
            <v>mazdakia15@yahoo.es</v>
          </cell>
          <cell r="O10196" t="str">
            <v>PJ</v>
          </cell>
          <cell r="P10196" t="str">
            <v>CO00</v>
          </cell>
        </row>
        <row r="10197">
          <cell r="A10197">
            <v>142662</v>
          </cell>
          <cell r="B10197" t="str">
            <v>GLORIA CRISTINA MUÑOZ</v>
          </cell>
          <cell r="C10197" t="str">
            <v>MODO PITS S.A.S.</v>
          </cell>
          <cell r="D10197" t="str">
            <v>MODO PITS</v>
          </cell>
          <cell r="E10197" t="str">
            <v>KM 1.5 COND.IND LA NUBIA 2 BG 19</v>
          </cell>
          <cell r="G10197">
            <v>3116848124</v>
          </cell>
          <cell r="I10197" t="str">
            <v>CANDELARIA</v>
          </cell>
          <cell r="J10197" t="str">
            <v>VALLE DEL CAUCA</v>
          </cell>
          <cell r="K10197" t="str">
            <v>X</v>
          </cell>
          <cell r="M10197">
            <v>9014226808</v>
          </cell>
          <cell r="N10197" t="str">
            <v>danielst2001music@gmail.com</v>
          </cell>
          <cell r="O10197" t="str">
            <v>PJ</v>
          </cell>
          <cell r="P10197" t="str">
            <v>CR30</v>
          </cell>
        </row>
        <row r="10198">
          <cell r="A10198">
            <v>142753</v>
          </cell>
          <cell r="B10198" t="str">
            <v>GLORIA CRISTINA MUÑOZ</v>
          </cell>
          <cell r="C10198" t="str">
            <v>ALEJANDRO DUQUE</v>
          </cell>
          <cell r="E10198" t="str">
            <v>CR 5 NORTE # 36N -60</v>
          </cell>
          <cell r="G10198">
            <v>3152447082</v>
          </cell>
          <cell r="I10198" t="str">
            <v>CALI</v>
          </cell>
          <cell r="J10198" t="str">
            <v>VALLE DEL CAUCA</v>
          </cell>
          <cell r="K10198" t="str">
            <v>X</v>
          </cell>
          <cell r="M10198">
            <v>1144180554</v>
          </cell>
          <cell r="N10198" t="str">
            <v>alejandro.1099@hotmail.com</v>
          </cell>
          <cell r="O10198" t="str">
            <v>PN</v>
          </cell>
          <cell r="P10198" t="str">
            <v>CO00</v>
          </cell>
        </row>
        <row r="10199">
          <cell r="A10199">
            <v>202703</v>
          </cell>
          <cell r="B10199" t="str">
            <v>GLORIA CRISTINA MUÑOZ</v>
          </cell>
          <cell r="C10199" t="str">
            <v>MOTORLAB S.A.S</v>
          </cell>
          <cell r="E10199" t="str">
            <v>AV ROOSEVELT 27 19</v>
          </cell>
          <cell r="G10199">
            <v>3012154545</v>
          </cell>
          <cell r="I10199" t="str">
            <v>CALI</v>
          </cell>
          <cell r="J10199" t="str">
            <v>VALLE DEL CAUCA</v>
          </cell>
          <cell r="K10199" t="str">
            <v>X</v>
          </cell>
          <cell r="M10199">
            <v>9015693536</v>
          </cell>
          <cell r="N10199" t="str">
            <v>motorlabcali@hotmail.com</v>
          </cell>
          <cell r="O10199" t="str">
            <v>PJ</v>
          </cell>
          <cell r="P10199" t="str">
            <v>CO00</v>
          </cell>
        </row>
        <row r="10200">
          <cell r="A10200">
            <v>142760</v>
          </cell>
          <cell r="B10200" t="str">
            <v>GLORIA CRISTINA MUÑOZ</v>
          </cell>
          <cell r="C10200" t="str">
            <v>VICTOR ALFONSO PATIÑO</v>
          </cell>
          <cell r="E10200" t="str">
            <v>CR 16 # 40-03 B/ CHAPINERO</v>
          </cell>
          <cell r="G10200">
            <v>3245734531</v>
          </cell>
          <cell r="I10200" t="str">
            <v>CALI</v>
          </cell>
          <cell r="J10200" t="str">
            <v>VALLE DEL CAUCA</v>
          </cell>
          <cell r="K10200" t="str">
            <v>X</v>
          </cell>
          <cell r="M10200">
            <v>1114453059</v>
          </cell>
          <cell r="N10200" t="str">
            <v>jeisontorres511@gmail.com</v>
          </cell>
          <cell r="O10200" t="str">
            <v>PN</v>
          </cell>
          <cell r="P10200" t="str">
            <v>CO00</v>
          </cell>
        </row>
        <row r="10201">
          <cell r="A10201">
            <v>142768</v>
          </cell>
          <cell r="B10201" t="str">
            <v>GLORIA CRISTINA MUÑOZ</v>
          </cell>
          <cell r="C10201" t="str">
            <v>DIEGO FERNANDO SALAZAR TUNUBALA</v>
          </cell>
          <cell r="E10201" t="str">
            <v>CR 42A #27-02 B/ PUERTO RELLENA</v>
          </cell>
          <cell r="G10201">
            <v>3008382456</v>
          </cell>
          <cell r="I10201" t="str">
            <v>CALI</v>
          </cell>
          <cell r="J10201" t="str">
            <v>VALLE DEL CAUCA</v>
          </cell>
          <cell r="K10201" t="str">
            <v>X</v>
          </cell>
          <cell r="M10201">
            <v>94405986</v>
          </cell>
          <cell r="N10201" t="str">
            <v>difersa2001@gmail.com</v>
          </cell>
          <cell r="O10201" t="str">
            <v>PN</v>
          </cell>
          <cell r="P10201" t="str">
            <v>CO00</v>
          </cell>
        </row>
        <row r="10202">
          <cell r="A10202">
            <v>142821</v>
          </cell>
          <cell r="B10202" t="str">
            <v>GLORIA CRISTINA MUÑOZ</v>
          </cell>
          <cell r="C10202" t="str">
            <v>DIEGO FERNEY BONILLA GARZON</v>
          </cell>
          <cell r="E10202" t="str">
            <v>CR 15 # 16-31 B/ SUCRE</v>
          </cell>
          <cell r="G10202">
            <v>3209017115</v>
          </cell>
          <cell r="I10202" t="str">
            <v>CALI</v>
          </cell>
          <cell r="J10202" t="str">
            <v>VALLE DEL CAUCA</v>
          </cell>
          <cell r="K10202" t="str">
            <v>X</v>
          </cell>
          <cell r="M10202">
            <v>1006089928</v>
          </cell>
          <cell r="N10202" t="str">
            <v>diegobg1031@gmail.com</v>
          </cell>
          <cell r="O10202" t="str">
            <v>PN</v>
          </cell>
          <cell r="P10202" t="str">
            <v>CO00</v>
          </cell>
        </row>
        <row r="10203">
          <cell r="A10203">
            <v>143023</v>
          </cell>
          <cell r="B10203" t="str">
            <v>GLORIA CRISTINA MUÑOZ</v>
          </cell>
          <cell r="C10203" t="str">
            <v>CHRISTIAN ANDRES CALDERON REYES</v>
          </cell>
          <cell r="E10203" t="str">
            <v>CR 16 # 13-43</v>
          </cell>
          <cell r="G10203">
            <v>3128061314</v>
          </cell>
          <cell r="I10203" t="str">
            <v>CALI</v>
          </cell>
          <cell r="J10203" t="str">
            <v>VALLE DEL CAUCA</v>
          </cell>
          <cell r="K10203" t="str">
            <v>X</v>
          </cell>
          <cell r="M10203">
            <v>1107515673</v>
          </cell>
          <cell r="N10203" t="str">
            <v>christianreulg4life7n@gmail.com</v>
          </cell>
          <cell r="O10203" t="str">
            <v>PN</v>
          </cell>
          <cell r="P10203" t="str">
            <v>CO00</v>
          </cell>
        </row>
        <row r="10204">
          <cell r="A10204">
            <v>143024</v>
          </cell>
          <cell r="B10204" t="str">
            <v>GLORIA CRISTINA MUÑOZ</v>
          </cell>
          <cell r="C10204" t="str">
            <v>ADRIANA OROZCO MOROSTOQUE</v>
          </cell>
          <cell r="E10204" t="str">
            <v>CL 70 # 7D 03</v>
          </cell>
          <cell r="G10204">
            <v>3155331912</v>
          </cell>
          <cell r="I10204" t="str">
            <v>CALI</v>
          </cell>
          <cell r="J10204" t="str">
            <v>VALLE DEL CAUCA</v>
          </cell>
          <cell r="K10204" t="str">
            <v>X</v>
          </cell>
          <cell r="M10204">
            <v>1130617565</v>
          </cell>
          <cell r="N10204" t="str">
            <v>adriana_oroz@gmail.com</v>
          </cell>
          <cell r="O10204" t="str">
            <v>PN</v>
          </cell>
          <cell r="P10204" t="str">
            <v>CO00</v>
          </cell>
        </row>
        <row r="10205">
          <cell r="A10205">
            <v>143025</v>
          </cell>
          <cell r="B10205" t="str">
            <v>GLORIA CRISTINA MUÑOZ</v>
          </cell>
          <cell r="C10205" t="str">
            <v>MARLY PATRICIA MARTINEZ TELLO</v>
          </cell>
          <cell r="E10205" t="str">
            <v>CR 12C 52 24 B/ VILLA COLOMBIA</v>
          </cell>
          <cell r="G10205">
            <v>3155342126</v>
          </cell>
          <cell r="I10205" t="str">
            <v>CALI</v>
          </cell>
          <cell r="J10205" t="str">
            <v>VALLE DEL CAUCA</v>
          </cell>
          <cell r="K10205" t="str">
            <v>X</v>
          </cell>
          <cell r="M10205">
            <v>67003849</v>
          </cell>
          <cell r="N10205" t="str">
            <v>bikeparts.stores@gmail.com</v>
          </cell>
          <cell r="O10205" t="str">
            <v>PN</v>
          </cell>
          <cell r="P10205" t="str">
            <v>CO00</v>
          </cell>
        </row>
        <row r="10206">
          <cell r="A10206">
            <v>143026</v>
          </cell>
          <cell r="B10206" t="str">
            <v>GLORIA CRISTINA MUÑOZ</v>
          </cell>
          <cell r="C10206" t="str">
            <v>LUIS HERNANDO YONDA IPIA</v>
          </cell>
          <cell r="E10206" t="str">
            <v>CL 70 71 124 B/ LOS PINOS</v>
          </cell>
          <cell r="G10206">
            <v>3135643453</v>
          </cell>
          <cell r="I10206" t="str">
            <v>CALI</v>
          </cell>
          <cell r="J10206" t="str">
            <v>VALLE DEL CAUCA</v>
          </cell>
          <cell r="K10206" t="str">
            <v>X</v>
          </cell>
          <cell r="M10206">
            <v>1062284070</v>
          </cell>
          <cell r="N10206" t="str">
            <v>yondalucho@gmail.com</v>
          </cell>
          <cell r="O10206" t="str">
            <v>PN</v>
          </cell>
          <cell r="P10206" t="str">
            <v>CO00</v>
          </cell>
        </row>
        <row r="10207">
          <cell r="A10207">
            <v>143098</v>
          </cell>
          <cell r="B10207" t="str">
            <v>GLORIA CRISTINA MUÑOZ</v>
          </cell>
          <cell r="C10207" t="str">
            <v>IMPARTES G&amp;G SAS</v>
          </cell>
          <cell r="E10207" t="str">
            <v>CL 40 # 15-73 B/ CHAPINERO</v>
          </cell>
          <cell r="G10207">
            <v>3167678537</v>
          </cell>
          <cell r="I10207" t="str">
            <v>CALI</v>
          </cell>
          <cell r="J10207" t="str">
            <v>VALLE DEL CAUCA</v>
          </cell>
          <cell r="K10207" t="str">
            <v>X</v>
          </cell>
          <cell r="M10207">
            <v>9011024823</v>
          </cell>
          <cell r="N10207" t="str">
            <v>andres5496@hotmail.com</v>
          </cell>
          <cell r="O10207" t="str">
            <v>PJ</v>
          </cell>
          <cell r="P10207" t="str">
            <v>CR30</v>
          </cell>
        </row>
        <row r="10208">
          <cell r="A10208">
            <v>143099</v>
          </cell>
          <cell r="B10208" t="str">
            <v>GLORIA CRISTINA MUÑOZ</v>
          </cell>
          <cell r="C10208" t="str">
            <v>ANDRES FERNANDO ALVARADO GUTIERREZ</v>
          </cell>
          <cell r="E10208" t="str">
            <v>CL 13  # 17-07 B/ GUAYAQUIL</v>
          </cell>
          <cell r="G10208">
            <v>3108273079</v>
          </cell>
          <cell r="I10208" t="str">
            <v>CALI</v>
          </cell>
          <cell r="J10208" t="str">
            <v>VALLE DEL CAUCA</v>
          </cell>
          <cell r="K10208" t="str">
            <v>X</v>
          </cell>
          <cell r="M10208">
            <v>1130591594</v>
          </cell>
          <cell r="N10208" t="str">
            <v>scooterracingcali@hotmail.com</v>
          </cell>
          <cell r="O10208" t="str">
            <v xml:space="preserve">PN </v>
          </cell>
          <cell r="P10208" t="str">
            <v>CO00</v>
          </cell>
        </row>
        <row r="10209">
          <cell r="A10209">
            <v>103572</v>
          </cell>
          <cell r="B10209" t="str">
            <v>HERNAN SUAREZ ARAGON</v>
          </cell>
          <cell r="C10209" t="str">
            <v>JOSE ALBEIRO LOPEZ OSPINA</v>
          </cell>
          <cell r="D10209" t="str">
            <v>LUBRILLANTAS DEL PUENTE LA 3</v>
          </cell>
          <cell r="E10209" t="str">
            <v>KR 30 24 98</v>
          </cell>
          <cell r="F10209" t="str">
            <v>(572)2257163</v>
          </cell>
          <cell r="I10209" t="str">
            <v>TULUA</v>
          </cell>
          <cell r="J10209" t="str">
            <v>VALLE DEL CAUCA</v>
          </cell>
          <cell r="K10209" t="str">
            <v>x</v>
          </cell>
          <cell r="M10209">
            <v>6427649</v>
          </cell>
          <cell r="N10209" t="str">
            <v>lubrialbeiro@hotmail.com</v>
          </cell>
          <cell r="O10209" t="str">
            <v>PN</v>
          </cell>
          <cell r="P10209" t="str">
            <v>CR30</v>
          </cell>
        </row>
        <row r="10210">
          <cell r="A10210">
            <v>103576</v>
          </cell>
          <cell r="B10210" t="str">
            <v>HERNAN SUAREZ ARAGON</v>
          </cell>
          <cell r="C10210" t="str">
            <v>CARLOS ARTURO ARIAS GARCIA</v>
          </cell>
          <cell r="D10210" t="str">
            <v>E/S LAS AMERICAS</v>
          </cell>
          <cell r="E10210" t="str">
            <v>CL 18 13 68</v>
          </cell>
          <cell r="F10210" t="str">
            <v>(572)2161589</v>
          </cell>
          <cell r="H10210" t="str">
            <v>TERPEL</v>
          </cell>
          <cell r="I10210" t="str">
            <v>CAICEDONIA</v>
          </cell>
          <cell r="J10210" t="str">
            <v>VALLE DEL CAUCA</v>
          </cell>
          <cell r="K10210" t="str">
            <v>x</v>
          </cell>
          <cell r="M10210">
            <v>6459687</v>
          </cell>
          <cell r="N10210" t="str">
            <v>americascentro@hotmail.com</v>
          </cell>
          <cell r="O10210" t="str">
            <v>PN</v>
          </cell>
          <cell r="P10210" t="str">
            <v>CR30</v>
          </cell>
        </row>
        <row r="10211">
          <cell r="A10211">
            <v>104068</v>
          </cell>
          <cell r="B10211" t="str">
            <v>HERNAN SUAREZ ARAGON</v>
          </cell>
          <cell r="C10211" t="str">
            <v>AYDA LUZ ZULETA GRANADA</v>
          </cell>
          <cell r="D10211" t="str">
            <v>E/S FERNANDEZ</v>
          </cell>
          <cell r="E10211" t="str">
            <v>KR 49 53 00</v>
          </cell>
          <cell r="F10211" t="str">
            <v>(572)2196632</v>
          </cell>
          <cell r="H10211" t="str">
            <v>ESSO</v>
          </cell>
          <cell r="I10211" t="str">
            <v>SEVILLA</v>
          </cell>
          <cell r="J10211" t="str">
            <v>VALLE DEL CAUCA</v>
          </cell>
          <cell r="K10211" t="str">
            <v>x</v>
          </cell>
          <cell r="M10211">
            <v>29810889</v>
          </cell>
          <cell r="N10211" t="str">
            <v>essofernandez@hotmail.com</v>
          </cell>
          <cell r="O10211" t="str">
            <v>PN</v>
          </cell>
          <cell r="P10211" t="str">
            <v>CR30</v>
          </cell>
        </row>
        <row r="10212">
          <cell r="A10212">
            <v>104069</v>
          </cell>
          <cell r="B10212" t="str">
            <v>HERNAN SUAREZ ARAGON</v>
          </cell>
          <cell r="C10212" t="str">
            <v>LISDERLY PALACIO HERNANDEZ</v>
          </cell>
          <cell r="D10212" t="str">
            <v>E/S EL CINCEL</v>
          </cell>
          <cell r="E10212" t="str">
            <v>CL 13 16 31</v>
          </cell>
          <cell r="F10212" t="str">
            <v>2 2165422</v>
          </cell>
          <cell r="H10212" t="str">
            <v>TERPEL</v>
          </cell>
          <cell r="I10212" t="str">
            <v>CAICEDONIA</v>
          </cell>
          <cell r="J10212" t="str">
            <v>VALLE DEL CAUCA</v>
          </cell>
          <cell r="K10212" t="str">
            <v>x</v>
          </cell>
          <cell r="M10212">
            <v>29812630</v>
          </cell>
          <cell r="N10212" t="str">
            <v>lispahe@hotmail.com</v>
          </cell>
          <cell r="O10212" t="str">
            <v>PN</v>
          </cell>
          <cell r="P10212" t="str">
            <v>CR30</v>
          </cell>
        </row>
        <row r="10213">
          <cell r="A10213">
            <v>104331</v>
          </cell>
          <cell r="B10213" t="str">
            <v>HERNAN SUAREZ ARAGON</v>
          </cell>
          <cell r="C10213" t="str">
            <v>MEDARDO ARIAS GARCIA</v>
          </cell>
          <cell r="D10213" t="str">
            <v>E/S EL SURTIDOR</v>
          </cell>
          <cell r="E10213" t="str">
            <v>KR 48 53 01</v>
          </cell>
          <cell r="F10213" t="str">
            <v>(572)2196794</v>
          </cell>
          <cell r="H10213" t="str">
            <v>TERPEL</v>
          </cell>
          <cell r="I10213" t="str">
            <v>SEVILLA</v>
          </cell>
          <cell r="J10213" t="str">
            <v>VALLE DEL CAUCA</v>
          </cell>
          <cell r="K10213" t="str">
            <v>x</v>
          </cell>
          <cell r="M10213">
            <v>942793581</v>
          </cell>
          <cell r="N10213" t="str">
            <v>jenny.0414@hotmail.com</v>
          </cell>
          <cell r="O10213" t="str">
            <v>PN</v>
          </cell>
          <cell r="P10213" t="str">
            <v>CR30</v>
          </cell>
        </row>
        <row r="10214">
          <cell r="A10214">
            <v>201434</v>
          </cell>
          <cell r="B10214" t="str">
            <v>HERNAN SUAREZ ARAGON</v>
          </cell>
          <cell r="C10214" t="str">
            <v>DISTRACOM S.A.</v>
          </cell>
          <cell r="D10214" t="str">
            <v>EDS DISTRACOM SANTA VICTORIA</v>
          </cell>
          <cell r="E10214" t="str">
            <v>KR 7  12  09</v>
          </cell>
          <cell r="F10214" t="str">
            <v>314 5161368</v>
          </cell>
          <cell r="H10214" t="str">
            <v>Mobil</v>
          </cell>
          <cell r="I10214" t="str">
            <v>LA VICTORIA</v>
          </cell>
          <cell r="J10214" t="str">
            <v>VALLE DEL CAUCA</v>
          </cell>
          <cell r="K10214" t="str">
            <v>X</v>
          </cell>
          <cell r="L10214" t="str">
            <v xml:space="preserve"> </v>
          </cell>
          <cell r="M10214">
            <v>8110097888</v>
          </cell>
          <cell r="N10214" t="str">
            <v>facturacionelectronica@distracom.com.co</v>
          </cell>
          <cell r="O10214" t="str">
            <v>PJ</v>
          </cell>
          <cell r="P10214" t="str">
            <v>CR30</v>
          </cell>
        </row>
        <row r="10215">
          <cell r="A10215">
            <v>104796</v>
          </cell>
          <cell r="B10215" t="str">
            <v>HERNAN SUAREZ ARAGON</v>
          </cell>
          <cell r="C10215" t="str">
            <v>COOP. DE TRANSPORTADORES DE TULUA</v>
          </cell>
          <cell r="D10215" t="str">
            <v>COOPETRANS DE TULUA</v>
          </cell>
          <cell r="E10215" t="str">
            <v>CL 27 1 W 176 KM 1 VIA RIO FRIO</v>
          </cell>
          <cell r="F10215" t="str">
            <v>(572)2246469</v>
          </cell>
          <cell r="H10215" t="str">
            <v>Terpel</v>
          </cell>
          <cell r="I10215" t="str">
            <v>TULUA</v>
          </cell>
          <cell r="J10215" t="str">
            <v>VALLE DEL CAUCA</v>
          </cell>
          <cell r="K10215" t="str">
            <v>x</v>
          </cell>
          <cell r="M10215">
            <v>8919002549</v>
          </cell>
          <cell r="N10215" t="str">
            <v>facturaelectronicaeds@coopetranstulua.com</v>
          </cell>
          <cell r="O10215" t="str">
            <v>PJ</v>
          </cell>
          <cell r="P10215" t="str">
            <v>CR30</v>
          </cell>
        </row>
        <row r="10216">
          <cell r="A10216">
            <v>104799</v>
          </cell>
          <cell r="B10216" t="str">
            <v>HERNAN SUAREZ ARAGON</v>
          </cell>
          <cell r="C10216" t="str">
            <v>COOPERATIVA DE TRANSPORTES LA VICTORIA LTDA.</v>
          </cell>
          <cell r="D10216" t="str">
            <v>COOVICTORIA</v>
          </cell>
          <cell r="E10216" t="str">
            <v>CL 9 6 28</v>
          </cell>
          <cell r="F10216" t="str">
            <v>(572)2203631</v>
          </cell>
          <cell r="I10216" t="str">
            <v>LA VICTORIA</v>
          </cell>
          <cell r="J10216" t="str">
            <v>VALLE DEL CAUCA</v>
          </cell>
          <cell r="K10216" t="str">
            <v>x</v>
          </cell>
          <cell r="M10216">
            <v>8919008437</v>
          </cell>
          <cell r="N10216" t="str">
            <v>coovictoria1965@hotmail.com</v>
          </cell>
          <cell r="O10216" t="str">
            <v>PJ</v>
          </cell>
          <cell r="P10216" t="str">
            <v>CR30</v>
          </cell>
        </row>
        <row r="10217">
          <cell r="A10217">
            <v>110402</v>
          </cell>
          <cell r="B10217" t="str">
            <v>HERNAN SUAREZ ARAGON</v>
          </cell>
          <cell r="C10217" t="str">
            <v>JUAN CARLOS BEDOYA ARIAS</v>
          </cell>
          <cell r="E10217" t="str">
            <v>CRA 28A   17  56</v>
          </cell>
          <cell r="F10217" t="str">
            <v>312 2725644</v>
          </cell>
          <cell r="I10217" t="str">
            <v>TULUA</v>
          </cell>
          <cell r="J10217" t="str">
            <v>VALLE DEL CAUCA</v>
          </cell>
          <cell r="K10217" t="str">
            <v>X</v>
          </cell>
          <cell r="M10217">
            <v>94392097</v>
          </cell>
          <cell r="N10217" t="str">
            <v>juancarlosj555@gmail.com</v>
          </cell>
          <cell r="O10217" t="str">
            <v>PN</v>
          </cell>
          <cell r="P10217" t="str">
            <v>CR08</v>
          </cell>
        </row>
        <row r="10218">
          <cell r="A10218">
            <v>110422</v>
          </cell>
          <cell r="B10218" t="str">
            <v>HERNAN SUAREZ ARAGON</v>
          </cell>
          <cell r="C10218" t="str">
            <v>ANGELA MARIA GONZALEZ SANCHEZ</v>
          </cell>
          <cell r="E10218" t="str">
            <v>KM 7  VIA BUGA-B/VENTURA MEDIA C</v>
          </cell>
          <cell r="F10218" t="str">
            <v>317 3621155</v>
          </cell>
          <cell r="I10218" t="str">
            <v>TULUA</v>
          </cell>
          <cell r="J10218" t="str">
            <v>VALLE DEL CAUCA</v>
          </cell>
          <cell r="K10218" t="str">
            <v>x</v>
          </cell>
          <cell r="M10218">
            <v>43221023</v>
          </cell>
          <cell r="N10218" t="str">
            <v>alonsoedgarr@hotmail.com</v>
          </cell>
          <cell r="O10218" t="str">
            <v>PN</v>
          </cell>
          <cell r="P10218" t="str">
            <v>CR30</v>
          </cell>
        </row>
        <row r="10219">
          <cell r="A10219">
            <v>110500</v>
          </cell>
          <cell r="B10219" t="str">
            <v>HERNAN SUAREZ ARAGON</v>
          </cell>
          <cell r="C10219" t="str">
            <v>CLAUDIA MARCELA VALLEJO ARBOLEDA</v>
          </cell>
          <cell r="D10219" t="str">
            <v>ALMACEN MUELLES Y FRENOS</v>
          </cell>
          <cell r="E10219" t="str">
            <v>CR  51  46  54</v>
          </cell>
          <cell r="F10219" t="str">
            <v>310 4252218</v>
          </cell>
          <cell r="I10219" t="str">
            <v>SEVILLA</v>
          </cell>
          <cell r="J10219" t="str">
            <v>VALLE DEL CAUCA</v>
          </cell>
          <cell r="K10219" t="str">
            <v>x</v>
          </cell>
          <cell r="M10219">
            <v>298322288</v>
          </cell>
          <cell r="N10219" t="str">
            <v>marcelavallejo76@gmail.com</v>
          </cell>
          <cell r="O10219" t="str">
            <v>PN</v>
          </cell>
          <cell r="P10219" t="str">
            <v>CR30</v>
          </cell>
        </row>
        <row r="10220">
          <cell r="A10220">
            <v>201463</v>
          </cell>
          <cell r="B10220" t="str">
            <v>HERNAN SUAREZ ARAGON</v>
          </cell>
          <cell r="C10220" t="str">
            <v>JHON FREDY AGUDELO JARAMILLO</v>
          </cell>
          <cell r="D10220" t="str">
            <v>EDS BOLIVAR</v>
          </cell>
          <cell r="E10220" t="str">
            <v>KM 1  VIA BOLIVAR-ROLDANILLO</v>
          </cell>
          <cell r="F10220" t="str">
            <v>310 3858050</v>
          </cell>
          <cell r="H10220" t="str">
            <v>Otra bandera</v>
          </cell>
          <cell r="I10220" t="str">
            <v>BOLIVAR</v>
          </cell>
          <cell r="J10220" t="str">
            <v>VALLE DEL CAUCA</v>
          </cell>
          <cell r="K10220" t="str">
            <v>x</v>
          </cell>
          <cell r="M10220">
            <v>942310415</v>
          </cell>
          <cell r="N10220" t="str">
            <v>estacionpalmas@hotmail.com</v>
          </cell>
          <cell r="O10220" t="str">
            <v>PN</v>
          </cell>
          <cell r="P10220" t="str">
            <v>CR30</v>
          </cell>
        </row>
        <row r="10221">
          <cell r="A10221">
            <v>112519</v>
          </cell>
          <cell r="B10221" t="str">
            <v>HERNAN SUAREZ ARAGON</v>
          </cell>
          <cell r="C10221" t="str">
            <v>ISRAEL ANTONIO MOSCOSO CARDENAS</v>
          </cell>
          <cell r="D10221" t="str">
            <v>IRRAMOTOS</v>
          </cell>
          <cell r="E10221" t="str">
            <v>KR 4  # 5-08</v>
          </cell>
          <cell r="F10221" t="str">
            <v>320 2797126</v>
          </cell>
          <cell r="I10221" t="str">
            <v>BOLIVAR</v>
          </cell>
          <cell r="J10221" t="str">
            <v>VALLE DEL CAUCA</v>
          </cell>
          <cell r="L10221" t="str">
            <v>X</v>
          </cell>
          <cell r="M10221">
            <v>613880685</v>
          </cell>
          <cell r="N10221" t="str">
            <v>isrramotos@hotmail.com</v>
          </cell>
          <cell r="O10221" t="str">
            <v>PN</v>
          </cell>
          <cell r="P10221" t="str">
            <v>CO00</v>
          </cell>
        </row>
        <row r="10222">
          <cell r="A10222">
            <v>118324</v>
          </cell>
          <cell r="B10222" t="str">
            <v>HERNAN SUAREZ ARAGON</v>
          </cell>
          <cell r="C10222" t="str">
            <v>MARFORI HIGUITA TAMAYO</v>
          </cell>
          <cell r="E10222" t="str">
            <v>KR 51  46  39</v>
          </cell>
          <cell r="F10222" t="str">
            <v>311 3685806</v>
          </cell>
          <cell r="I10222" t="str">
            <v>SEVILLA</v>
          </cell>
          <cell r="J10222" t="str">
            <v>VALLE DEL CAUCA</v>
          </cell>
          <cell r="K10222" t="str">
            <v>x</v>
          </cell>
          <cell r="M10222">
            <v>29815202</v>
          </cell>
          <cell r="N10222" t="str">
            <v>maximotosdelcafe@hotmail.com</v>
          </cell>
          <cell r="O10222" t="str">
            <v>PN</v>
          </cell>
          <cell r="P10222" t="str">
            <v>CR30</v>
          </cell>
        </row>
        <row r="10223">
          <cell r="A10223">
            <v>118333</v>
          </cell>
          <cell r="B10223" t="str">
            <v>HERNAN SUAREZ ARAGON</v>
          </cell>
          <cell r="C10223" t="str">
            <v>SERVIRIEGOS MC SAS</v>
          </cell>
          <cell r="E10223" t="str">
            <v>KR 23 29A  14  BRR SAJONIA</v>
          </cell>
          <cell r="F10223" t="str">
            <v>2 2247486</v>
          </cell>
          <cell r="I10223" t="str">
            <v>TULUA</v>
          </cell>
          <cell r="J10223" t="str">
            <v>VALLE DEL CAUCA</v>
          </cell>
          <cell r="K10223" t="str">
            <v>X</v>
          </cell>
          <cell r="M10223">
            <v>9005679002</v>
          </cell>
          <cell r="N10223" t="str">
            <v>serviriegosmc@hotmail.com</v>
          </cell>
          <cell r="O10223" t="str">
            <v>PJ</v>
          </cell>
          <cell r="P10223" t="str">
            <v>CO00</v>
          </cell>
        </row>
        <row r="10224">
          <cell r="A10224">
            <v>118334</v>
          </cell>
          <cell r="B10224" t="str">
            <v>HERNAN SUAREZ ARAGON</v>
          </cell>
          <cell r="C10224" t="str">
            <v>OSCAR FERNANDO GONZALEZ JIMENEZ</v>
          </cell>
          <cell r="D10224" t="str">
            <v>TECNIMOTOS SHAGGY</v>
          </cell>
          <cell r="E10224" t="str">
            <v>TV 12 # 24B-85 B/ LA CAMPIÑA</v>
          </cell>
          <cell r="F10224" t="str">
            <v>313 6642665</v>
          </cell>
          <cell r="I10224" t="str">
            <v>TULUA</v>
          </cell>
          <cell r="J10224" t="str">
            <v>VALLE DEL CAUCA</v>
          </cell>
          <cell r="K10224" t="str">
            <v>x</v>
          </cell>
          <cell r="M10224">
            <v>943893060</v>
          </cell>
          <cell r="N10224" t="str">
            <v>facturascontado6@gmail.com</v>
          </cell>
          <cell r="O10224" t="str">
            <v>PN</v>
          </cell>
          <cell r="P10224" t="str">
            <v>CR15</v>
          </cell>
        </row>
        <row r="10225">
          <cell r="A10225">
            <v>118336</v>
          </cell>
          <cell r="B10225" t="str">
            <v>HERNAN SUAREZ ARAGON</v>
          </cell>
          <cell r="C10225" t="str">
            <v>LUIS ALFREDO VARGAS MONCADA</v>
          </cell>
          <cell r="E10225" t="str">
            <v>KR 9  9  02  BRR OCCIDENTAL</v>
          </cell>
          <cell r="F10225" t="str">
            <v>312 7049375</v>
          </cell>
          <cell r="I10225" t="str">
            <v>LA VICTORIA</v>
          </cell>
          <cell r="J10225" t="str">
            <v>VALLE DEL CAUCA</v>
          </cell>
          <cell r="K10225" t="str">
            <v>X</v>
          </cell>
          <cell r="M10225">
            <v>16803846</v>
          </cell>
          <cell r="N10225" t="str">
            <v>luismoncadavargas@hotmail.com</v>
          </cell>
          <cell r="O10225" t="str">
            <v>PN</v>
          </cell>
          <cell r="P10225" t="str">
            <v>CO00</v>
          </cell>
        </row>
        <row r="10226">
          <cell r="A10226">
            <v>118338</v>
          </cell>
          <cell r="B10226" t="str">
            <v>HERNAN SUAREZ ARAGON</v>
          </cell>
          <cell r="C10226" t="str">
            <v>JOSE ALDEMAR GARCIA SANCHEZ</v>
          </cell>
          <cell r="E10226" t="str">
            <v>KR 2 1A  B1  CGTO LA PAILA</v>
          </cell>
          <cell r="F10226" t="str">
            <v>310 5165726</v>
          </cell>
          <cell r="I10226" t="str">
            <v>ZARZAL</v>
          </cell>
          <cell r="J10226" t="str">
            <v>VALLE DEL CAUCA</v>
          </cell>
          <cell r="K10226" t="str">
            <v>X</v>
          </cell>
          <cell r="M10226">
            <v>9992916</v>
          </cell>
          <cell r="N10226" t="str">
            <v>aldegar1102@hotmail.com</v>
          </cell>
          <cell r="O10226" t="str">
            <v>PN</v>
          </cell>
          <cell r="P10226" t="str">
            <v>CO00</v>
          </cell>
        </row>
        <row r="10227">
          <cell r="A10227">
            <v>118401</v>
          </cell>
          <cell r="B10227" t="str">
            <v>HERNAN SUAREZ ARAGON</v>
          </cell>
          <cell r="C10227" t="str">
            <v>DUVANY CEBALLOS OSPINA</v>
          </cell>
          <cell r="E10227" t="str">
            <v>CL 23  29  40  BRR VILLANUEVA</v>
          </cell>
          <cell r="F10227" t="str">
            <v>2 2247467</v>
          </cell>
          <cell r="I10227" t="str">
            <v>TULUA</v>
          </cell>
          <cell r="J10227" t="str">
            <v>VALLE DEL CAUCA</v>
          </cell>
          <cell r="K10227" t="str">
            <v>x</v>
          </cell>
          <cell r="M10227">
            <v>147962035</v>
          </cell>
          <cell r="N10227" t="str">
            <v>facturascontado6@gmail.com</v>
          </cell>
          <cell r="O10227" t="str">
            <v>PN</v>
          </cell>
          <cell r="P10227" t="str">
            <v>CO00</v>
          </cell>
        </row>
        <row r="10228">
          <cell r="A10228">
            <v>118425</v>
          </cell>
          <cell r="B10228" t="str">
            <v>HERNAN SUAREZ ARAGON</v>
          </cell>
          <cell r="C10228" t="str">
            <v>HUMBERTO EGAS MEJIA</v>
          </cell>
          <cell r="E10228" t="str">
            <v>KR 52  55  77  BRR LA PISTA</v>
          </cell>
          <cell r="F10228" t="str">
            <v>314 8576317</v>
          </cell>
          <cell r="I10228" t="str">
            <v>SEVILLA</v>
          </cell>
          <cell r="J10228" t="str">
            <v>VALLE DEL CAUCA</v>
          </cell>
          <cell r="L10228" t="str">
            <v>X</v>
          </cell>
          <cell r="M10228">
            <v>94287134</v>
          </cell>
          <cell r="N10228" t="str">
            <v>betomotossevilla@hotmail.com</v>
          </cell>
          <cell r="O10228" t="str">
            <v>PN</v>
          </cell>
          <cell r="P10228" t="str">
            <v>CR15</v>
          </cell>
        </row>
        <row r="10229">
          <cell r="A10229">
            <v>118622</v>
          </cell>
          <cell r="B10229" t="str">
            <v>HERNAN SUAREZ ARAGON</v>
          </cell>
          <cell r="C10229" t="str">
            <v>MARTHA LUCIA JARAMILLO GALLEGO</v>
          </cell>
          <cell r="E10229" t="str">
            <v>KR 30  23  23  BRR CESPEDES</v>
          </cell>
          <cell r="F10229" t="str">
            <v>2 2262121</v>
          </cell>
          <cell r="G10229" t="str">
            <v>311 4596467</v>
          </cell>
          <cell r="I10229" t="str">
            <v>TULUA</v>
          </cell>
          <cell r="J10229" t="str">
            <v>VALLE DEL CAUCA</v>
          </cell>
          <cell r="K10229" t="str">
            <v>x</v>
          </cell>
          <cell r="M10229">
            <v>667162571</v>
          </cell>
          <cell r="N10229" t="str">
            <v>mayjaga3@hotmai.com</v>
          </cell>
          <cell r="O10229" t="str">
            <v>PN</v>
          </cell>
          <cell r="P10229" t="str">
            <v>CR30</v>
          </cell>
        </row>
        <row r="10230">
          <cell r="A10230">
            <v>120533</v>
          </cell>
          <cell r="B10230" t="str">
            <v>HERNAN SUAREZ ARAGON</v>
          </cell>
          <cell r="C10230" t="str">
            <v>JOSE WILMAN MARTINEZ ARIZA</v>
          </cell>
          <cell r="D10230" t="str">
            <v>ALM Y TALLER TRUYMOTOS</v>
          </cell>
          <cell r="E10230" t="str">
            <v>MANZANA E CASA 6 B/ AGUAS CLARAS</v>
          </cell>
          <cell r="F10230" t="str">
            <v>2 2267264</v>
          </cell>
          <cell r="G10230" t="str">
            <v>314 7534482</v>
          </cell>
          <cell r="I10230" t="str">
            <v>TULUA</v>
          </cell>
          <cell r="J10230" t="str">
            <v>VALLE DEL CAUCA</v>
          </cell>
          <cell r="K10230" t="str">
            <v>X</v>
          </cell>
          <cell r="M10230">
            <v>25181530</v>
          </cell>
          <cell r="N10230" t="str">
            <v>truymotos@hotmail.com</v>
          </cell>
          <cell r="O10230" t="str">
            <v>PN</v>
          </cell>
          <cell r="P10230" t="str">
            <v>CR15</v>
          </cell>
        </row>
        <row r="10231">
          <cell r="A10231">
            <v>120922</v>
          </cell>
          <cell r="B10231" t="str">
            <v>HERNAN SUAREZ ARAGON</v>
          </cell>
          <cell r="C10231" t="str">
            <v>LIBIA ELVIRA VALENCIA RIVAS</v>
          </cell>
          <cell r="D10231" t="str">
            <v>MOTO PISTAS</v>
          </cell>
          <cell r="E10231" t="str">
            <v>KR 52  53  40  BRR EL CARMEN</v>
          </cell>
          <cell r="F10231" t="str">
            <v>2 2191274</v>
          </cell>
          <cell r="G10231" t="str">
            <v>313 6902958</v>
          </cell>
          <cell r="I10231" t="str">
            <v>SEVILLA</v>
          </cell>
          <cell r="J10231" t="str">
            <v>VALLE DEL CAUCA</v>
          </cell>
          <cell r="K10231" t="str">
            <v>X</v>
          </cell>
          <cell r="L10231" t="str">
            <v xml:space="preserve"> </v>
          </cell>
          <cell r="M10231">
            <v>29832715</v>
          </cell>
          <cell r="N10231" t="str">
            <v>libialamona@outlook.com</v>
          </cell>
          <cell r="O10231" t="str">
            <v>PN</v>
          </cell>
          <cell r="P10231" t="str">
            <v>CR30</v>
          </cell>
        </row>
        <row r="10232">
          <cell r="A10232">
            <v>121210</v>
          </cell>
          <cell r="B10232" t="str">
            <v>HERNAN SUAREZ ARAGON</v>
          </cell>
          <cell r="C10232" t="str">
            <v>MARIA STELLA CUARTAS ROMERO</v>
          </cell>
          <cell r="D10232" t="str">
            <v>MULTISERVICIOS CODI</v>
          </cell>
          <cell r="E10232" t="str">
            <v>CL 58  50 37</v>
          </cell>
          <cell r="F10232" t="str">
            <v>2 2197942</v>
          </cell>
          <cell r="G10232" t="str">
            <v>313 7918693</v>
          </cell>
          <cell r="H10232" t="str">
            <v>Otra bandera</v>
          </cell>
          <cell r="I10232" t="str">
            <v>SEVILLA</v>
          </cell>
          <cell r="J10232" t="str">
            <v>VALLE DEL CAUCA</v>
          </cell>
          <cell r="K10232" t="str">
            <v>X</v>
          </cell>
          <cell r="M10232">
            <v>298108963</v>
          </cell>
          <cell r="N10232" t="str">
            <v>multiservicioscodi@gmail.com</v>
          </cell>
          <cell r="O10232" t="str">
            <v>PN</v>
          </cell>
          <cell r="P10232" t="str">
            <v>CR30</v>
          </cell>
        </row>
        <row r="10233">
          <cell r="A10233">
            <v>122790</v>
          </cell>
          <cell r="B10233" t="str">
            <v>HERNAN SUAREZ ARAGON</v>
          </cell>
          <cell r="C10233" t="str">
            <v>FERNANDO VELEZ MESA</v>
          </cell>
          <cell r="D10233" t="str">
            <v>MOTO REPUESTOS SAN FERNANDO</v>
          </cell>
          <cell r="E10233" t="str">
            <v>CL 5  1  93  BRR EL CAMELLON</v>
          </cell>
          <cell r="F10233" t="str">
            <v>2 2224493</v>
          </cell>
          <cell r="G10233" t="str">
            <v>310 5241077</v>
          </cell>
          <cell r="I10233" t="str">
            <v>BOLIVAR</v>
          </cell>
          <cell r="J10233" t="str">
            <v>VALLE DEL CAUCA</v>
          </cell>
          <cell r="K10233" t="str">
            <v>X</v>
          </cell>
          <cell r="M10233">
            <v>6137271</v>
          </cell>
          <cell r="N10233" t="str">
            <v>facturascontado6@gmail.com</v>
          </cell>
          <cell r="O10233" t="str">
            <v>PN</v>
          </cell>
          <cell r="P10233" t="str">
            <v>CR30</v>
          </cell>
        </row>
        <row r="10234">
          <cell r="A10234">
            <v>124639</v>
          </cell>
          <cell r="B10234" t="str">
            <v>HERNAN SUAREZ ARAGON</v>
          </cell>
          <cell r="C10234" t="str">
            <v>JORGE IVAN VALENCIA MEJIA</v>
          </cell>
          <cell r="E10234" t="str">
            <v>CL 9 CRA. 9 ESQ BRR OCCIDENTAL</v>
          </cell>
          <cell r="F10234" t="str">
            <v>302 2700367</v>
          </cell>
          <cell r="I10234" t="str">
            <v>LA VICTORIA</v>
          </cell>
          <cell r="J10234" t="str">
            <v>VALLE DEL CAUCA</v>
          </cell>
          <cell r="K10234" t="str">
            <v>X</v>
          </cell>
          <cell r="M10234">
            <v>1114211768</v>
          </cell>
          <cell r="N10234" t="str">
            <v>jorgeracing-12@hotmail.com</v>
          </cell>
          <cell r="O10234" t="str">
            <v>PN</v>
          </cell>
          <cell r="P10234" t="str">
            <v>CO00</v>
          </cell>
        </row>
        <row r="10235">
          <cell r="A10235">
            <v>125237</v>
          </cell>
          <cell r="B10235" t="str">
            <v>HERNAN SUAREZ ARAGON</v>
          </cell>
          <cell r="C10235" t="str">
            <v>FREDY OCTAVIO BEDOYA GALVIZ</v>
          </cell>
          <cell r="E10235" t="str">
            <v>CRA. 14  9-69</v>
          </cell>
          <cell r="F10235" t="str">
            <v>311 3037926</v>
          </cell>
          <cell r="I10235" t="str">
            <v>CAICEDONIA</v>
          </cell>
          <cell r="J10235" t="str">
            <v>VALLE DEL CAUCA</v>
          </cell>
          <cell r="K10235" t="str">
            <v>X</v>
          </cell>
          <cell r="M10235">
            <v>94252918</v>
          </cell>
          <cell r="N10235" t="str">
            <v>No lo colocaron</v>
          </cell>
          <cell r="O10235" t="str">
            <v>PN</v>
          </cell>
          <cell r="P10235" t="str">
            <v>CO00</v>
          </cell>
        </row>
        <row r="10236">
          <cell r="A10236">
            <v>125302</v>
          </cell>
          <cell r="B10236" t="str">
            <v>HERNAN SUAREZ ARAGON</v>
          </cell>
          <cell r="C10236" t="str">
            <v>CESAR FERNANDO QUINTERO SANCHEZ</v>
          </cell>
          <cell r="E10236" t="str">
            <v>CRA. 14  11-35 BR GUTIERREZ ARANGO</v>
          </cell>
          <cell r="F10236" t="str">
            <v>314 8677837</v>
          </cell>
          <cell r="I10236" t="str">
            <v>CAICEDONIA</v>
          </cell>
          <cell r="J10236" t="str">
            <v>VALLE DEL CAUCA</v>
          </cell>
          <cell r="K10236" t="str">
            <v>X</v>
          </cell>
          <cell r="L10236" t="str">
            <v xml:space="preserve"> </v>
          </cell>
          <cell r="M10236">
            <v>1115187263</v>
          </cell>
          <cell r="N10236" t="str">
            <v>cesarquintero826@gmail.com</v>
          </cell>
          <cell r="O10236" t="str">
            <v>PN</v>
          </cell>
          <cell r="P10236" t="str">
            <v>CR30</v>
          </cell>
        </row>
        <row r="10237">
          <cell r="A10237">
            <v>125458</v>
          </cell>
          <cell r="B10237" t="str">
            <v>HERNAN SUAREZ ARAGON</v>
          </cell>
          <cell r="C10237" t="str">
            <v>RONALD ESTEBAN CASALLAS RESTREPO</v>
          </cell>
          <cell r="D10237" t="str">
            <v xml:space="preserve"> </v>
          </cell>
          <cell r="E10237" t="str">
            <v>CRA. 22  8-121  BRR MUNICIPAL</v>
          </cell>
          <cell r="F10237" t="str">
            <v>2 2332003</v>
          </cell>
          <cell r="G10237" t="str">
            <v>315 6244598</v>
          </cell>
          <cell r="I10237" t="str">
            <v>TULUA</v>
          </cell>
          <cell r="J10237" t="str">
            <v>VALLE DEL CAUCA</v>
          </cell>
          <cell r="K10237" t="str">
            <v>X</v>
          </cell>
          <cell r="M10237">
            <v>1143859610</v>
          </cell>
          <cell r="N10237" t="str">
            <v>rostcare@hotmail.com</v>
          </cell>
          <cell r="O10237" t="str">
            <v>PN</v>
          </cell>
          <cell r="P10237" t="str">
            <v>CO08</v>
          </cell>
        </row>
        <row r="10238">
          <cell r="A10238">
            <v>125863</v>
          </cell>
          <cell r="B10238" t="str">
            <v>HERNAN SUAREZ ARAGON</v>
          </cell>
          <cell r="C10238" t="str">
            <v>SEBASTIAN MAZUERA BOTERO</v>
          </cell>
          <cell r="E10238" t="str">
            <v>CRA. 4  23-30</v>
          </cell>
          <cell r="F10238" t="str">
            <v>311 3930138</v>
          </cell>
          <cell r="I10238" t="str">
            <v>TULUA</v>
          </cell>
          <cell r="J10238" t="str">
            <v>VALLE DEL CAUCA</v>
          </cell>
          <cell r="K10238" t="str">
            <v>X</v>
          </cell>
          <cell r="M10238">
            <v>1116273239</v>
          </cell>
          <cell r="N10238" t="str">
            <v>No lo colocaron</v>
          </cell>
          <cell r="O10238" t="str">
            <v>PN</v>
          </cell>
          <cell r="P10238" t="str">
            <v>CO00</v>
          </cell>
        </row>
        <row r="10239">
          <cell r="A10239">
            <v>126080</v>
          </cell>
          <cell r="B10239" t="str">
            <v>HERNAN SUAREZ ARAGON</v>
          </cell>
          <cell r="C10239" t="str">
            <v>NELSON JIMENEZ ARIAS</v>
          </cell>
          <cell r="E10239" t="str">
            <v>CRA. 9  2-32  BRR FATIMA</v>
          </cell>
          <cell r="F10239" t="str">
            <v>2 2202839</v>
          </cell>
          <cell r="G10239" t="str">
            <v>318 2361353</v>
          </cell>
          <cell r="I10239" t="str">
            <v>LA VICTORIA</v>
          </cell>
          <cell r="J10239" t="str">
            <v>VALLE DEL CAUCA</v>
          </cell>
          <cell r="K10239" t="str">
            <v>X</v>
          </cell>
          <cell r="L10239" t="str">
            <v xml:space="preserve"> </v>
          </cell>
          <cell r="M10239">
            <v>14442790</v>
          </cell>
          <cell r="N10239" t="str">
            <v>No lo colocaron</v>
          </cell>
          <cell r="O10239" t="str">
            <v>PN</v>
          </cell>
          <cell r="P10239" t="str">
            <v>CO00</v>
          </cell>
        </row>
        <row r="10240">
          <cell r="A10240">
            <v>126162</v>
          </cell>
          <cell r="B10240" t="str">
            <v>HERNAN SUAREZ ARAGON</v>
          </cell>
          <cell r="C10240" t="str">
            <v>MARIA LUCIA LEON VILLAMIL</v>
          </cell>
          <cell r="E10240" t="str">
            <v>CL 22 2-09 BRR LAS VERANERAS</v>
          </cell>
          <cell r="F10240" t="str">
            <v>2 2301839</v>
          </cell>
          <cell r="G10240" t="str">
            <v>318 2971671</v>
          </cell>
          <cell r="I10240" t="str">
            <v>TULUA</v>
          </cell>
          <cell r="J10240" t="str">
            <v>VALLE DEL CAUCA</v>
          </cell>
          <cell r="K10240" t="str">
            <v>X</v>
          </cell>
          <cell r="M10240">
            <v>29765098</v>
          </cell>
          <cell r="N10240" t="str">
            <v>marialucialeonvillamil331@gmail.com</v>
          </cell>
          <cell r="O10240" t="str">
            <v>PN</v>
          </cell>
          <cell r="P10240" t="str">
            <v>CR15</v>
          </cell>
        </row>
        <row r="10241">
          <cell r="A10241">
            <v>126894</v>
          </cell>
          <cell r="B10241" t="str">
            <v>HERNAN SUAREZ ARAGON</v>
          </cell>
          <cell r="C10241" t="str">
            <v>LUIS MIGUEL MENDEZ MONTOYA</v>
          </cell>
          <cell r="D10241" t="str">
            <v>MEGA MOTOS Z RACING</v>
          </cell>
          <cell r="E10241" t="str">
            <v>CRA. 8  5-27 BRR INMACULADA</v>
          </cell>
          <cell r="F10241" t="str">
            <v>310 4616927</v>
          </cell>
          <cell r="I10241" t="str">
            <v>ZARZAL</v>
          </cell>
          <cell r="J10241" t="str">
            <v>VALLE DEL CAUCA</v>
          </cell>
          <cell r="K10241" t="str">
            <v>X</v>
          </cell>
          <cell r="M10241">
            <v>1116443068</v>
          </cell>
          <cell r="N10241" t="str">
            <v>megamotoszracing@gmail.com</v>
          </cell>
          <cell r="O10241" t="str">
            <v>PN</v>
          </cell>
          <cell r="P10241" t="str">
            <v>CR15</v>
          </cell>
        </row>
        <row r="10242">
          <cell r="A10242">
            <v>127638</v>
          </cell>
          <cell r="B10242" t="str">
            <v>HERNAN SUAREZ ARAGON</v>
          </cell>
          <cell r="C10242" t="str">
            <v>NOGAL E HIJAS S.A.S.</v>
          </cell>
          <cell r="E10242" t="str">
            <v>CRA. 30  18-06  BRR POPULAR</v>
          </cell>
          <cell r="F10242" t="str">
            <v>2 2244391</v>
          </cell>
          <cell r="G10242" t="str">
            <v>317 6757538</v>
          </cell>
          <cell r="I10242" t="str">
            <v>TULUA</v>
          </cell>
          <cell r="J10242" t="str">
            <v>VALLE DEL CAUCA</v>
          </cell>
          <cell r="K10242" t="str">
            <v>X</v>
          </cell>
          <cell r="M10242">
            <v>901211326</v>
          </cell>
          <cell r="N10242" t="str">
            <v>estacionserviciovalle@hotmail.com</v>
          </cell>
          <cell r="O10242" t="str">
            <v>PJ</v>
          </cell>
          <cell r="P10242" t="str">
            <v>CR30</v>
          </cell>
        </row>
        <row r="10243">
          <cell r="A10243">
            <v>127722</v>
          </cell>
          <cell r="B10243" t="str">
            <v>HERNAN SUAREZ ARAGON</v>
          </cell>
          <cell r="C10243" t="str">
            <v>FERNEY RODRIGUEZ LONDOÑO</v>
          </cell>
          <cell r="E10243" t="str">
            <v>CL 13  49A-14  BRR LA CRUZ</v>
          </cell>
          <cell r="F10243" t="str">
            <v>317 2921506</v>
          </cell>
          <cell r="I10243" t="str">
            <v>TULUA</v>
          </cell>
          <cell r="J10243" t="str">
            <v>VALLE DEL CAUCA</v>
          </cell>
          <cell r="K10243" t="str">
            <v>X</v>
          </cell>
          <cell r="M10243">
            <v>94388274</v>
          </cell>
          <cell r="N10243" t="str">
            <v>diosamary49@gmail.com</v>
          </cell>
          <cell r="O10243" t="str">
            <v>PN</v>
          </cell>
          <cell r="P10243" t="str">
            <v>CO00</v>
          </cell>
        </row>
        <row r="10244">
          <cell r="A10244">
            <v>127873</v>
          </cell>
          <cell r="B10244" t="str">
            <v>HERNAN SUAREZ ARAGON</v>
          </cell>
          <cell r="C10244" t="str">
            <v>LEIDY LORENA PAEZ ANZOLA</v>
          </cell>
          <cell r="E10244" t="str">
            <v xml:space="preserve">CR 51 #66 -77 </v>
          </cell>
          <cell r="F10244">
            <v>3104505824</v>
          </cell>
          <cell r="I10244" t="str">
            <v>SEVILLA</v>
          </cell>
          <cell r="J10244" t="str">
            <v>VALLE DEL CAUCA</v>
          </cell>
          <cell r="K10244" t="str">
            <v>X</v>
          </cell>
          <cell r="M10244">
            <v>1116915668</v>
          </cell>
          <cell r="N10244" t="str">
            <v>leidylorenapaez50@gmail.com</v>
          </cell>
          <cell r="O10244" t="str">
            <v>PN</v>
          </cell>
          <cell r="P10244" t="str">
            <v>CR15</v>
          </cell>
        </row>
        <row r="10245">
          <cell r="A10245">
            <v>128196</v>
          </cell>
          <cell r="B10245" t="str">
            <v>HERNAN SUAREZ ARAGON</v>
          </cell>
          <cell r="C10245" t="str">
            <v>JORGE MARIO TORO VIRGUEZ</v>
          </cell>
          <cell r="E10245" t="str">
            <v>CL  5 # 11-76  B/ LA INMACULADA</v>
          </cell>
          <cell r="F10245">
            <v>3128016669</v>
          </cell>
          <cell r="I10245" t="str">
            <v>ZARZAL</v>
          </cell>
          <cell r="J10245" t="str">
            <v>VALLE DEL CAUCA</v>
          </cell>
          <cell r="K10245" t="str">
            <v>X</v>
          </cell>
          <cell r="M10245">
            <v>1116442052</v>
          </cell>
          <cell r="N10245" t="str">
            <v>torojorgemaximo@gmail.com</v>
          </cell>
          <cell r="O10245" t="str">
            <v>PN</v>
          </cell>
          <cell r="P10245" t="str">
            <v>CR30</v>
          </cell>
        </row>
        <row r="10246">
          <cell r="A10246">
            <v>128240</v>
          </cell>
          <cell r="B10246" t="str">
            <v>HERNAN SUAREZ ARAGON</v>
          </cell>
          <cell r="C10246" t="str">
            <v>ALVARO MONEDERO</v>
          </cell>
          <cell r="E10246" t="str">
            <v>CRA. 22  17-18 BRR LA QUINTA</v>
          </cell>
          <cell r="F10246" t="str">
            <v>317 7465991</v>
          </cell>
          <cell r="I10246" t="str">
            <v>TULUA</v>
          </cell>
          <cell r="J10246" t="str">
            <v>VALLE DEL CAUCA</v>
          </cell>
          <cell r="K10246" t="str">
            <v>X</v>
          </cell>
          <cell r="M10246">
            <v>16706351</v>
          </cell>
          <cell r="N10246" t="str">
            <v>alvaromonedero@gmail.com</v>
          </cell>
          <cell r="O10246" t="str">
            <v>PN</v>
          </cell>
          <cell r="P10246" t="str">
            <v>CR15</v>
          </cell>
        </row>
        <row r="10247">
          <cell r="A10247">
            <v>128252</v>
          </cell>
          <cell r="B10247" t="str">
            <v>HERNAN SUAREZ ARAGON</v>
          </cell>
          <cell r="C10247" t="str">
            <v>ALBEIRO GOMEZ GONZALEZ</v>
          </cell>
          <cell r="E10247" t="str">
            <v>CRA. 14  11-31 BRR CENTRO</v>
          </cell>
          <cell r="F10247" t="str">
            <v>2 2161108</v>
          </cell>
          <cell r="G10247" t="str">
            <v>311 3150541</v>
          </cell>
          <cell r="I10247" t="str">
            <v>CAICEDONIA</v>
          </cell>
          <cell r="J10247" t="str">
            <v>VALLE DEL CAUCA</v>
          </cell>
          <cell r="K10247" t="str">
            <v>X</v>
          </cell>
          <cell r="M10247">
            <v>6213179</v>
          </cell>
          <cell r="N10247" t="str">
            <v>serviguadanas1135@gmail.com</v>
          </cell>
          <cell r="O10247" t="str">
            <v>PN</v>
          </cell>
          <cell r="P10247" t="str">
            <v>CO00</v>
          </cell>
        </row>
        <row r="10248">
          <cell r="A10248">
            <v>128616</v>
          </cell>
          <cell r="B10248" t="str">
            <v>HERNAN SUAREZ ARAGON</v>
          </cell>
          <cell r="C10248" t="str">
            <v>LINDA VANESA GIL MARQUEZ</v>
          </cell>
          <cell r="E10248" t="str">
            <v>CL 5 # 10-41 B/ INMACULADA</v>
          </cell>
          <cell r="F10248">
            <v>3178136033</v>
          </cell>
          <cell r="H10248" t="str">
            <v xml:space="preserve"> </v>
          </cell>
          <cell r="I10248" t="str">
            <v>ZARZAL</v>
          </cell>
          <cell r="J10248" t="str">
            <v>VALLE DEL CAUCA</v>
          </cell>
          <cell r="K10248" t="str">
            <v>X</v>
          </cell>
          <cell r="L10248" t="str">
            <v xml:space="preserve"> </v>
          </cell>
          <cell r="M10248">
            <v>1112106536</v>
          </cell>
          <cell r="N10248" t="str">
            <v>monomotos2020@gmail.com</v>
          </cell>
          <cell r="O10248" t="str">
            <v>PN</v>
          </cell>
          <cell r="P10248" t="str">
            <v>CR30</v>
          </cell>
        </row>
        <row r="10249">
          <cell r="A10249">
            <v>129190</v>
          </cell>
          <cell r="B10249" t="str">
            <v>HERNAN SUAREZ ARAGON</v>
          </cell>
          <cell r="C10249" t="str">
            <v>LEIDY VIVIANA DRADA SIERRA</v>
          </cell>
          <cell r="D10249" t="str">
            <v>YUSMOTOS</v>
          </cell>
          <cell r="E10249" t="str">
            <v>CR 7 # 6-7 LOCAL 2 B/ CENTRAL</v>
          </cell>
          <cell r="G10249">
            <v>3163838754</v>
          </cell>
          <cell r="I10249" t="str">
            <v>LA VICTORIA</v>
          </cell>
          <cell r="J10249" t="str">
            <v>VALLE DEL CAUCA</v>
          </cell>
          <cell r="K10249" t="str">
            <v>X</v>
          </cell>
          <cell r="M10249">
            <v>1114211670</v>
          </cell>
          <cell r="N10249" t="str">
            <v>leidyvivi9272015@gmail.com</v>
          </cell>
          <cell r="O10249" t="str">
            <v>PN</v>
          </cell>
          <cell r="P10249" t="str">
            <v>CO00</v>
          </cell>
        </row>
        <row r="10250">
          <cell r="A10250">
            <v>129465</v>
          </cell>
          <cell r="B10250" t="str">
            <v>HERNAN SUAREZ ARAGON</v>
          </cell>
          <cell r="C10250" t="str">
            <v>ANDRES FELIPE SERNA</v>
          </cell>
          <cell r="E10250" t="str">
            <v>CL 29  29-11 BRR VICTORIA</v>
          </cell>
          <cell r="F10250" t="str">
            <v>312 8900471</v>
          </cell>
          <cell r="I10250" t="str">
            <v>TULUA</v>
          </cell>
          <cell r="J10250" t="str">
            <v>VALLE DEL CAUCA</v>
          </cell>
          <cell r="K10250" t="str">
            <v>X</v>
          </cell>
          <cell r="M10250">
            <v>94367399</v>
          </cell>
          <cell r="N10250" t="str">
            <v>andrefeser@hotmail.com</v>
          </cell>
          <cell r="O10250" t="str">
            <v>PN</v>
          </cell>
          <cell r="P10250" t="str">
            <v>CR08</v>
          </cell>
        </row>
        <row r="10251">
          <cell r="A10251">
            <v>129847</v>
          </cell>
          <cell r="B10251" t="str">
            <v>HERNAN SUAREZ ARAGON</v>
          </cell>
          <cell r="C10251" t="str">
            <v>YENNY ALEXANDRA GARCIA ARBOLEDA</v>
          </cell>
          <cell r="D10251" t="str">
            <v>TALLER INDUSTRIAL INGEMETAL MW</v>
          </cell>
          <cell r="E10251" t="str">
            <v>CL 9  9-18</v>
          </cell>
          <cell r="F10251" t="str">
            <v>2 2161358</v>
          </cell>
          <cell r="G10251" t="str">
            <v>311 3632397</v>
          </cell>
          <cell r="I10251" t="str">
            <v>CAICEDONIA</v>
          </cell>
          <cell r="J10251" t="str">
            <v>VALLE DEL CAUCA</v>
          </cell>
          <cell r="K10251" t="str">
            <v>X</v>
          </cell>
          <cell r="M10251">
            <v>66964613</v>
          </cell>
          <cell r="N10251" t="str">
            <v>yennyalexa35@hotmail.com</v>
          </cell>
          <cell r="O10251" t="str">
            <v>PN</v>
          </cell>
          <cell r="P10251" t="str">
            <v>CR30</v>
          </cell>
        </row>
        <row r="10252">
          <cell r="A10252">
            <v>202142</v>
          </cell>
          <cell r="B10252" t="str">
            <v>HERNAN SUAREZ ARAGON</v>
          </cell>
          <cell r="C10252" t="str">
            <v>DISTRIBUCIONES HERNANDEZ GOMEZ LTDA</v>
          </cell>
          <cell r="D10252" t="str">
            <v>ESSO EL TERMINAL</v>
          </cell>
          <cell r="E10252" t="str">
            <v>CRA. 20 # 27A-28 BRR CENTRO</v>
          </cell>
          <cell r="F10252" t="str">
            <v>2 2249998</v>
          </cell>
          <cell r="I10252" t="str">
            <v>TULUA</v>
          </cell>
          <cell r="J10252" t="str">
            <v>VALLE DEL CAUCA</v>
          </cell>
          <cell r="K10252" t="str">
            <v>X</v>
          </cell>
          <cell r="M10252">
            <v>8220008513</v>
          </cell>
          <cell r="N10252" t="str">
            <v>facturaelectronica.dh@dihego.com</v>
          </cell>
          <cell r="O10252" t="str">
            <v>PJ</v>
          </cell>
          <cell r="P10252" t="str">
            <v>CR30</v>
          </cell>
        </row>
        <row r="10253">
          <cell r="A10253">
            <v>130921</v>
          </cell>
          <cell r="B10253" t="str">
            <v>HERNAN SUAREZ ARAGON</v>
          </cell>
          <cell r="C10253" t="str">
            <v>ANDRES OSORIO HERRERA</v>
          </cell>
          <cell r="E10253" t="str">
            <v>CL 18 # 1-92 BRR LIMONAR</v>
          </cell>
          <cell r="F10253" t="str">
            <v>316 4697755</v>
          </cell>
          <cell r="I10253" t="str">
            <v>TULUA</v>
          </cell>
          <cell r="J10253" t="str">
            <v>VALLE DEL CAUCA</v>
          </cell>
          <cell r="K10253" t="str">
            <v>X</v>
          </cell>
          <cell r="M10253">
            <v>1116245449</v>
          </cell>
          <cell r="N10253" t="str">
            <v>osorioherreraandres89@gmail.com</v>
          </cell>
          <cell r="O10253" t="str">
            <v>PN</v>
          </cell>
          <cell r="P10253" t="str">
            <v>CO00</v>
          </cell>
        </row>
        <row r="10254">
          <cell r="A10254">
            <v>131739</v>
          </cell>
          <cell r="B10254" t="str">
            <v>HERNAN SUAREZ ARAGON</v>
          </cell>
          <cell r="C10254" t="str">
            <v>JAIME LONDOÑO GAVIRIA</v>
          </cell>
          <cell r="D10254" t="str">
            <v>CASCOS Y LUJOS LA PAVA</v>
          </cell>
          <cell r="E10254" t="str">
            <v>CR 11 # 7-48</v>
          </cell>
          <cell r="F10254" t="str">
            <v>311 369 2356</v>
          </cell>
          <cell r="I10254" t="str">
            <v>ZARZAL</v>
          </cell>
          <cell r="J10254" t="str">
            <v>VALLE DEL CAUCA</v>
          </cell>
          <cell r="K10254" t="str">
            <v>X</v>
          </cell>
          <cell r="M10254">
            <v>94280747</v>
          </cell>
          <cell r="N10254" t="str">
            <v>jaimelonga2017@gmail.com</v>
          </cell>
          <cell r="O10254" t="str">
            <v>PN</v>
          </cell>
          <cell r="P10254" t="str">
            <v>CO00</v>
          </cell>
        </row>
        <row r="10255">
          <cell r="A10255">
            <v>134137</v>
          </cell>
          <cell r="B10255" t="str">
            <v>HERNAN SUAREZ ARAGON</v>
          </cell>
          <cell r="C10255" t="str">
            <v>ARMANDO VASQUEZ VASQUEZ</v>
          </cell>
          <cell r="E10255" t="str">
            <v>MANZANA E CASA 4</v>
          </cell>
          <cell r="G10255">
            <v>3137773721</v>
          </cell>
          <cell r="I10255" t="str">
            <v>TULUA</v>
          </cell>
          <cell r="J10255" t="str">
            <v>VALLE DEL CAUCA</v>
          </cell>
          <cell r="K10255" t="str">
            <v>X</v>
          </cell>
          <cell r="M10255">
            <v>94391853</v>
          </cell>
          <cell r="N10255" t="str">
            <v>armando16869064@gmail.com</v>
          </cell>
          <cell r="O10255" t="str">
            <v>PN</v>
          </cell>
          <cell r="P10255" t="str">
            <v>CR30</v>
          </cell>
        </row>
        <row r="10256">
          <cell r="A10256">
            <v>134163</v>
          </cell>
          <cell r="B10256" t="str">
            <v>HERNAN SUAREZ ARAGON</v>
          </cell>
          <cell r="C10256" t="str">
            <v>SIGIFREDO AGUDELO AGUDELO</v>
          </cell>
          <cell r="E10256" t="str">
            <v>CRA 28A # 11A -22</v>
          </cell>
          <cell r="G10256">
            <v>3173385067</v>
          </cell>
          <cell r="I10256" t="str">
            <v>TULUA</v>
          </cell>
          <cell r="J10256" t="str">
            <v>VALLE DEL CAUCA</v>
          </cell>
          <cell r="K10256" t="str">
            <v>X</v>
          </cell>
          <cell r="M10256">
            <v>16369486</v>
          </cell>
          <cell r="N10256" t="str">
            <v>sigi.agudelo@gmail.com</v>
          </cell>
          <cell r="O10256" t="str">
            <v>PN</v>
          </cell>
          <cell r="P10256" t="str">
            <v>CO00</v>
          </cell>
        </row>
        <row r="10257">
          <cell r="A10257">
            <v>134345</v>
          </cell>
          <cell r="B10257" t="str">
            <v>HERNAN SUAREZ ARAGON</v>
          </cell>
          <cell r="C10257" t="str">
            <v>JULIO CESAR ARANGO NOREÑA</v>
          </cell>
          <cell r="E10257" t="str">
            <v>CLL 27 # 9 AW - 21 BR LAS NIEVES</v>
          </cell>
          <cell r="G10257">
            <v>3186517667</v>
          </cell>
          <cell r="I10257" t="str">
            <v>TULUA</v>
          </cell>
          <cell r="J10257" t="str">
            <v>VALLE DEL CAUCA</v>
          </cell>
          <cell r="K10257" t="str">
            <v>X</v>
          </cell>
          <cell r="M10257">
            <v>6191004</v>
          </cell>
          <cell r="N10257" t="str">
            <v>juliocesarmecanico@hotmail.com</v>
          </cell>
          <cell r="O10257" t="str">
            <v>PN</v>
          </cell>
          <cell r="P10257" t="str">
            <v>CO00</v>
          </cell>
        </row>
        <row r="10258">
          <cell r="A10258">
            <v>134359</v>
          </cell>
          <cell r="B10258" t="str">
            <v>HERNAN SUAREZ ARAGON</v>
          </cell>
          <cell r="C10258" t="str">
            <v>ALBEIRO HERNANDEZ OSSA</v>
          </cell>
          <cell r="E10258" t="str">
            <v>TRANSV 12 # 25B -12 BR LAS CEIBAS</v>
          </cell>
          <cell r="G10258">
            <v>3182247535</v>
          </cell>
          <cell r="I10258" t="str">
            <v>TULUA</v>
          </cell>
          <cell r="J10258" t="str">
            <v>VALLE DEL CAUCA</v>
          </cell>
          <cell r="K10258" t="str">
            <v>X</v>
          </cell>
          <cell r="M10258">
            <v>16357103</v>
          </cell>
          <cell r="N10258" t="str">
            <v>albeiroheros@hotmail.com</v>
          </cell>
          <cell r="O10258" t="str">
            <v>PN</v>
          </cell>
          <cell r="P10258" t="str">
            <v>CO00</v>
          </cell>
        </row>
        <row r="10259">
          <cell r="A10259">
            <v>134521</v>
          </cell>
          <cell r="B10259" t="str">
            <v>HERNAN SUAREZ ARAGON</v>
          </cell>
          <cell r="C10259" t="str">
            <v>ROSALBA SUAREZ SIERRA</v>
          </cell>
          <cell r="E10259" t="str">
            <v>CRA 2A # 19-26 BR LAS VERANERAS</v>
          </cell>
          <cell r="G10259">
            <v>3146636909</v>
          </cell>
          <cell r="I10259" t="str">
            <v>TULUA</v>
          </cell>
          <cell r="J10259" t="str">
            <v>VALLE DEL CAUCA</v>
          </cell>
          <cell r="K10259" t="str">
            <v>X</v>
          </cell>
          <cell r="M10259">
            <v>30503913</v>
          </cell>
          <cell r="N10259" t="str">
            <v>mrguzman_2610@outlook.com</v>
          </cell>
          <cell r="O10259" t="str">
            <v>PN</v>
          </cell>
          <cell r="P10259" t="str">
            <v>CO00</v>
          </cell>
        </row>
        <row r="10260">
          <cell r="A10260">
            <v>134522</v>
          </cell>
          <cell r="B10260" t="str">
            <v>HERNAN SUAREZ ARAGON</v>
          </cell>
          <cell r="C10260" t="str">
            <v>CENEIDA CARO PULGARIN</v>
          </cell>
          <cell r="E10260" t="str">
            <v>CORR GALICIA 1 CUADRA PARQ PPAL</v>
          </cell>
          <cell r="G10260">
            <v>3185954516</v>
          </cell>
          <cell r="I10260" t="str">
            <v>BUGALAGRANDE</v>
          </cell>
          <cell r="J10260" t="str">
            <v>VALLE DEL CAUCA</v>
          </cell>
          <cell r="K10260" t="str">
            <v>X</v>
          </cell>
          <cell r="M10260">
            <v>1113036622</v>
          </cell>
          <cell r="N10260" t="str">
            <v>ceneidacaro23@gmail.com</v>
          </cell>
          <cell r="O10260" t="str">
            <v>PN</v>
          </cell>
          <cell r="P10260" t="str">
            <v>CO00</v>
          </cell>
        </row>
        <row r="10261">
          <cell r="A10261">
            <v>134614</v>
          </cell>
          <cell r="B10261" t="str">
            <v>HERNAN SUAREZ ARAGON</v>
          </cell>
          <cell r="C10261" t="str">
            <v>JOHN ALEXANDER HENAO AGUIRRE</v>
          </cell>
          <cell r="E10261" t="str">
            <v>CRA 14 # 12-52 BR CENTRO</v>
          </cell>
          <cell r="G10261">
            <v>3104932822</v>
          </cell>
          <cell r="I10261" t="str">
            <v>CAICEDONIA</v>
          </cell>
          <cell r="J10261" t="str">
            <v>VALLE DEL CAUCA</v>
          </cell>
          <cell r="K10261" t="str">
            <v>X</v>
          </cell>
          <cell r="M10261">
            <v>1094957304</v>
          </cell>
          <cell r="N10261" t="str">
            <v>helen2014@hotmail.com</v>
          </cell>
          <cell r="O10261" t="str">
            <v>PN</v>
          </cell>
          <cell r="P10261" t="str">
            <v>CO00</v>
          </cell>
        </row>
        <row r="10262">
          <cell r="A10262">
            <v>134798</v>
          </cell>
          <cell r="B10262" t="str">
            <v>HERNAN SUAREZ ARAGON</v>
          </cell>
          <cell r="C10262" t="str">
            <v>MARIA LETICIA CARVAJAL VELEZ</v>
          </cell>
          <cell r="D10262" t="str">
            <v>FERREARCA DEL PARQUE</v>
          </cell>
          <cell r="E10262" t="str">
            <v>CRA 2 # 5-41 CORRG LA MARINA</v>
          </cell>
          <cell r="G10262">
            <v>3158081273</v>
          </cell>
          <cell r="I10262" t="str">
            <v>TULUA</v>
          </cell>
          <cell r="J10262" t="str">
            <v>VALLE DEL CAUCA</v>
          </cell>
          <cell r="K10262" t="str">
            <v>X</v>
          </cell>
          <cell r="M10262">
            <v>66724583</v>
          </cell>
          <cell r="N10262" t="str">
            <v>velez-77@hotmail.com</v>
          </cell>
          <cell r="O10262" t="str">
            <v>PN</v>
          </cell>
          <cell r="P10262" t="str">
            <v>CO00</v>
          </cell>
        </row>
        <row r="10263">
          <cell r="A10263">
            <v>135031</v>
          </cell>
          <cell r="B10263" t="str">
            <v>HERNAN SUAREZ ARAGON</v>
          </cell>
          <cell r="C10263" t="str">
            <v>ALEXANDER MEJIA PAYAN</v>
          </cell>
          <cell r="E10263" t="str">
            <v>CRA 20 # 30A-13 BR SAJONIA</v>
          </cell>
          <cell r="G10263">
            <v>3217400197</v>
          </cell>
          <cell r="I10263" t="str">
            <v>TULUA</v>
          </cell>
          <cell r="J10263" t="str">
            <v>VALLE DEL CAUCA</v>
          </cell>
          <cell r="K10263" t="str">
            <v>X</v>
          </cell>
          <cell r="M10263">
            <v>94154652</v>
          </cell>
          <cell r="N10263" t="str">
            <v>alexandermejiapayan@gmail.com</v>
          </cell>
          <cell r="O10263" t="str">
            <v>PN</v>
          </cell>
          <cell r="P10263" t="str">
            <v>CR15</v>
          </cell>
        </row>
        <row r="10264">
          <cell r="A10264">
            <v>135197</v>
          </cell>
          <cell r="B10264" t="str">
            <v>HERNAN SUAREZ ARAGON</v>
          </cell>
          <cell r="C10264" t="str">
            <v>LUZ ADRIANA VALENCIA CANO</v>
          </cell>
          <cell r="E10264" t="str">
            <v>CR 11 # 7-03 LOCAL 3</v>
          </cell>
          <cell r="G10264">
            <v>3146072400</v>
          </cell>
          <cell r="I10264" t="str">
            <v>ZARZAL</v>
          </cell>
          <cell r="J10264" t="str">
            <v>VALLE DEL CAUCA</v>
          </cell>
          <cell r="K10264" t="str">
            <v>X</v>
          </cell>
          <cell r="M10264">
            <v>1116439307</v>
          </cell>
          <cell r="N10264" t="str">
            <v>talana1020@hotmail.com</v>
          </cell>
          <cell r="O10264" t="str">
            <v>PN</v>
          </cell>
          <cell r="P10264" t="str">
            <v>CO00</v>
          </cell>
        </row>
        <row r="10265">
          <cell r="A10265">
            <v>135337</v>
          </cell>
          <cell r="B10265" t="str">
            <v>HERNAN SUAREZ ARAGON</v>
          </cell>
          <cell r="C10265" t="str">
            <v>ROBERTO FABIAN TORRES VALERO</v>
          </cell>
          <cell r="E10265" t="str">
            <v>CL 14 A # 15B-45 B/ LA CAMPIÑA</v>
          </cell>
          <cell r="G10265">
            <v>3153950380</v>
          </cell>
          <cell r="I10265" t="str">
            <v>TULUA</v>
          </cell>
          <cell r="J10265" t="str">
            <v>VALLE DEL CAUCA</v>
          </cell>
          <cell r="K10265" t="str">
            <v>X</v>
          </cell>
          <cell r="M10265">
            <v>94153239</v>
          </cell>
          <cell r="N10265" t="str">
            <v>robertotorres@gmail.com</v>
          </cell>
          <cell r="O10265" t="str">
            <v>PN</v>
          </cell>
          <cell r="P10265" t="str">
            <v>CO00</v>
          </cell>
        </row>
        <row r="10266">
          <cell r="A10266">
            <v>135360</v>
          </cell>
          <cell r="B10266" t="str">
            <v>HERNAN SUAREZ ARAGON</v>
          </cell>
          <cell r="C10266" t="str">
            <v>YANETH LUCIA GUERRERO VALENCIA</v>
          </cell>
          <cell r="E10266" t="str">
            <v>CR 52 # 54-37 B/ PORVENIR</v>
          </cell>
          <cell r="G10266">
            <v>3215936515</v>
          </cell>
          <cell r="I10266" t="str">
            <v>SEVILLA</v>
          </cell>
          <cell r="J10266" t="str">
            <v>VALLE DEL CAUCA</v>
          </cell>
          <cell r="K10266" t="str">
            <v>X</v>
          </cell>
          <cell r="M10266">
            <v>29831588</v>
          </cell>
          <cell r="N10266" t="str">
            <v>janelugue8@gmail.com</v>
          </cell>
          <cell r="O10266" t="str">
            <v>PN</v>
          </cell>
          <cell r="P10266" t="str">
            <v>CR15</v>
          </cell>
        </row>
        <row r="10267">
          <cell r="A10267">
            <v>135477</v>
          </cell>
          <cell r="B10267" t="str">
            <v>HERNAN SUAREZ ARAGON</v>
          </cell>
          <cell r="C10267" t="str">
            <v>LISANDRO FRANKLY BEDOYA GOMEZ</v>
          </cell>
          <cell r="E10267" t="str">
            <v>CR 40 # 31-66 B/ LA VARIANTE</v>
          </cell>
          <cell r="G10267">
            <v>3158493017</v>
          </cell>
          <cell r="I10267" t="str">
            <v>TULUA</v>
          </cell>
          <cell r="J10267" t="str">
            <v>VALLE DEL CAUCA</v>
          </cell>
          <cell r="K10267" t="str">
            <v>X</v>
          </cell>
          <cell r="M10267">
            <v>94365614</v>
          </cell>
          <cell r="N10267" t="str">
            <v>tecnhidraulico@gmail.com</v>
          </cell>
          <cell r="O10267" t="str">
            <v>PN</v>
          </cell>
          <cell r="P10267" t="str">
            <v>CO00</v>
          </cell>
        </row>
        <row r="10268">
          <cell r="A10268">
            <v>135562</v>
          </cell>
          <cell r="B10268" t="str">
            <v>HERNAN SUAREZ ARAGON</v>
          </cell>
          <cell r="C10268" t="str">
            <v>JORGE ELIECER VELEZ</v>
          </cell>
          <cell r="E10268" t="str">
            <v>CR 5A # 3-16 CLL PPL CEYLAN</v>
          </cell>
          <cell r="G10268">
            <v>3186422039</v>
          </cell>
          <cell r="I10268" t="str">
            <v>BUGALAGRANDE</v>
          </cell>
          <cell r="J10268" t="str">
            <v>VALLE DEL CAUCA</v>
          </cell>
          <cell r="K10268" t="str">
            <v>X</v>
          </cell>
          <cell r="M10268">
            <v>2517491</v>
          </cell>
          <cell r="N10268" t="str">
            <v>jorgeygloria12@gmail.com</v>
          </cell>
          <cell r="O10268" t="str">
            <v>PN</v>
          </cell>
          <cell r="P10268" t="str">
            <v>CR30</v>
          </cell>
        </row>
        <row r="10269">
          <cell r="A10269">
            <v>135563</v>
          </cell>
          <cell r="B10269" t="str">
            <v>HERNAN SUAREZ ARAGON</v>
          </cell>
          <cell r="C10269" t="str">
            <v>SOLEDAD DE JESUS RAMIREZ VALENCIA</v>
          </cell>
          <cell r="E10269" t="str">
            <v>CR 16 # 19-26 B/ EL JARDIN</v>
          </cell>
          <cell r="G10269">
            <v>3135249956</v>
          </cell>
          <cell r="I10269" t="str">
            <v>LA UNION</v>
          </cell>
          <cell r="J10269" t="str">
            <v>VALLE DEL CAUCA</v>
          </cell>
          <cell r="K10269" t="str">
            <v>X</v>
          </cell>
          <cell r="M10269">
            <v>29612591</v>
          </cell>
          <cell r="N10269" t="str">
            <v>dukerepuestosmoto@gmail.com</v>
          </cell>
          <cell r="O10269" t="str">
            <v>PN</v>
          </cell>
          <cell r="P10269" t="str">
            <v>CR30</v>
          </cell>
        </row>
        <row r="10270">
          <cell r="A10270">
            <v>135636</v>
          </cell>
          <cell r="B10270" t="str">
            <v>HERNAN SUAREZ ARAGON</v>
          </cell>
          <cell r="C10270" t="str">
            <v>SMS INVESTMENTS</v>
          </cell>
          <cell r="E10270" t="str">
            <v>CRUCERO LA URIBE</v>
          </cell>
          <cell r="G10270">
            <v>6495488</v>
          </cell>
          <cell r="I10270" t="str">
            <v>BUGALAGRANDE</v>
          </cell>
          <cell r="J10270" t="str">
            <v>VALLE DEL CAUCA</v>
          </cell>
          <cell r="K10270" t="str">
            <v>X</v>
          </cell>
          <cell r="M10270">
            <v>9007223197</v>
          </cell>
          <cell r="N10270" t="str">
            <v>info@smsred.co</v>
          </cell>
          <cell r="O10270" t="str">
            <v>PJ</v>
          </cell>
          <cell r="P10270" t="str">
            <v>CR30</v>
          </cell>
        </row>
        <row r="10271">
          <cell r="A10271">
            <v>135995</v>
          </cell>
          <cell r="B10271" t="str">
            <v>HERNAN SUAREZ ARAGON</v>
          </cell>
          <cell r="C10271" t="str">
            <v>DANIEL STEVEN HERNANDEZ GUEVARA</v>
          </cell>
          <cell r="E10271" t="str">
            <v>CR 16 # 19-57 B/ SAN PEDRO</v>
          </cell>
          <cell r="G10271">
            <v>3223704718</v>
          </cell>
          <cell r="I10271" t="str">
            <v>LA UNION</v>
          </cell>
          <cell r="J10271" t="str">
            <v>VALLE DEL CAUCA</v>
          </cell>
          <cell r="K10271" t="str">
            <v>X</v>
          </cell>
          <cell r="M10271">
            <v>1003865990</v>
          </cell>
          <cell r="N10271" t="str">
            <v>motolandialaunion@hotmail.com</v>
          </cell>
          <cell r="O10271" t="str">
            <v>PN</v>
          </cell>
          <cell r="P10271" t="str">
            <v>CR30</v>
          </cell>
        </row>
        <row r="10272">
          <cell r="A10272">
            <v>136028</v>
          </cell>
          <cell r="B10272" t="str">
            <v>HERNAN SUAREZ ARAGON</v>
          </cell>
          <cell r="C10272" t="str">
            <v>DIEGO FERNANDO BEDOYA RODRIGUEZ</v>
          </cell>
          <cell r="E10272" t="str">
            <v>TRANV 12 # 22A-20 B/ MUNICIPAL</v>
          </cell>
          <cell r="G10272">
            <v>3116126411</v>
          </cell>
          <cell r="I10272" t="str">
            <v>TULUA</v>
          </cell>
          <cell r="J10272" t="str">
            <v>VALLE DEL CAUCA</v>
          </cell>
          <cell r="K10272" t="str">
            <v>X</v>
          </cell>
          <cell r="M10272">
            <v>1116262438</v>
          </cell>
          <cell r="N10272" t="str">
            <v>fabiantrujillo589@gmail.com</v>
          </cell>
          <cell r="O10272" t="str">
            <v>PN</v>
          </cell>
          <cell r="P10272" t="str">
            <v>CR15</v>
          </cell>
        </row>
        <row r="10273">
          <cell r="A10273">
            <v>136068</v>
          </cell>
          <cell r="B10273" t="str">
            <v>HERNAN SUAREZ ARAGON</v>
          </cell>
          <cell r="C10273" t="str">
            <v>LUIS EDUARDO RESTREPO OCAMPO</v>
          </cell>
          <cell r="E10273" t="str">
            <v>CL 25 # 5 OESTE 19 B/ NUEVO FARFAN</v>
          </cell>
          <cell r="G10273">
            <v>3167352130</v>
          </cell>
          <cell r="I10273" t="str">
            <v>TULUA</v>
          </cell>
          <cell r="J10273" t="str">
            <v>VALLE DEL CAUCA</v>
          </cell>
          <cell r="K10273" t="str">
            <v>X</v>
          </cell>
          <cell r="M10273">
            <v>6361832</v>
          </cell>
          <cell r="N10273" t="str">
            <v>luisedu.restrepo16@gmail.com</v>
          </cell>
          <cell r="O10273" t="str">
            <v>PN</v>
          </cell>
          <cell r="P10273" t="str">
            <v>CO00</v>
          </cell>
        </row>
        <row r="10274">
          <cell r="A10274">
            <v>136101</v>
          </cell>
          <cell r="B10274" t="str">
            <v>HERNAN SUAREZ ARAGON</v>
          </cell>
          <cell r="C10274" t="str">
            <v>KELLIN SIERRA SERNA</v>
          </cell>
          <cell r="E10274" t="str">
            <v>CR 29A # 21-98 B/ CESPEDES</v>
          </cell>
          <cell r="G10274">
            <v>3155365655</v>
          </cell>
          <cell r="I10274" t="str">
            <v>TULUA</v>
          </cell>
          <cell r="J10274" t="str">
            <v>VALLE DEL CAUCA</v>
          </cell>
          <cell r="K10274" t="str">
            <v>X</v>
          </cell>
          <cell r="M10274">
            <v>1144082582</v>
          </cell>
          <cell r="N10274" t="str">
            <v>johanvillada17@icloud.com</v>
          </cell>
          <cell r="O10274" t="str">
            <v>PN</v>
          </cell>
          <cell r="P10274" t="str">
            <v>CR08</v>
          </cell>
        </row>
        <row r="10275">
          <cell r="A10275">
            <v>136166</v>
          </cell>
          <cell r="B10275" t="str">
            <v>HERNAN SUAREZ ARAGON</v>
          </cell>
          <cell r="C10275" t="str">
            <v>MAYRA ALEJANDRA CASTAÑO RIVILLAS</v>
          </cell>
          <cell r="E10275" t="str">
            <v>CR 30 # 22-71 B/ CESPEDES</v>
          </cell>
          <cell r="G10275">
            <v>3172954099</v>
          </cell>
          <cell r="I10275" t="str">
            <v>TULUA</v>
          </cell>
          <cell r="J10275" t="str">
            <v>VALLE DEL CAUCA</v>
          </cell>
          <cell r="K10275" t="str">
            <v>X</v>
          </cell>
          <cell r="M10275">
            <v>1116266069</v>
          </cell>
          <cell r="N10275" t="str">
            <v>maleja.j95@hotmail.com</v>
          </cell>
          <cell r="O10275" t="str">
            <v>PN</v>
          </cell>
          <cell r="P10275" t="str">
            <v>CO00</v>
          </cell>
        </row>
        <row r="10276">
          <cell r="A10276">
            <v>136195</v>
          </cell>
          <cell r="B10276" t="str">
            <v>HERNAN SUAREZ ARAGON</v>
          </cell>
          <cell r="C10276" t="str">
            <v>MAURICIO MURCIA</v>
          </cell>
          <cell r="E10276" t="str">
            <v>DG 23 9# 9C 15 B/  3 ESQUINA</v>
          </cell>
          <cell r="G10276">
            <v>3215171230</v>
          </cell>
          <cell r="I10276" t="str">
            <v>TULUA</v>
          </cell>
          <cell r="J10276" t="str">
            <v>VALLE DEL CAUCA</v>
          </cell>
          <cell r="K10276" t="str">
            <v>X</v>
          </cell>
          <cell r="M10276">
            <v>1113037817</v>
          </cell>
          <cell r="N10276" t="str">
            <v>murciamauricio280@gmail.com</v>
          </cell>
          <cell r="O10276" t="str">
            <v>PN</v>
          </cell>
          <cell r="P10276" t="str">
            <v>CO00</v>
          </cell>
        </row>
        <row r="10277">
          <cell r="A10277">
            <v>136263</v>
          </cell>
          <cell r="B10277" t="str">
            <v>HERNAN SUAREZ ARAGON</v>
          </cell>
          <cell r="C10277" t="str">
            <v>DAVID ENRIQUE OROZCO CASTAÑO</v>
          </cell>
          <cell r="E10277" t="str">
            <v>CR 45 # 48-52 B/ FUNDADORES</v>
          </cell>
          <cell r="G10277">
            <v>3046269534</v>
          </cell>
          <cell r="I10277" t="str">
            <v>SEVILLA</v>
          </cell>
          <cell r="J10277" t="str">
            <v>VALLE DEL CAUCA</v>
          </cell>
          <cell r="K10277" t="str">
            <v>X</v>
          </cell>
          <cell r="M10277">
            <v>1113310218</v>
          </cell>
          <cell r="N10277" t="str">
            <v>davicas94@hotmail.com</v>
          </cell>
          <cell r="O10277" t="str">
            <v>PN</v>
          </cell>
          <cell r="P10277" t="str">
            <v>CO00</v>
          </cell>
        </row>
        <row r="10278">
          <cell r="A10278">
            <v>136291</v>
          </cell>
          <cell r="B10278" t="str">
            <v>HERNAN SUAREZ ARAGON</v>
          </cell>
          <cell r="C10278" t="str">
            <v>LEONIDAS CABALLERO AGUDELO</v>
          </cell>
          <cell r="E10278" t="str">
            <v>CR 16 # 19-66 B/ SAN PEDRO</v>
          </cell>
          <cell r="G10278">
            <v>3172559929</v>
          </cell>
          <cell r="I10278" t="str">
            <v>LA UNION</v>
          </cell>
          <cell r="J10278" t="str">
            <v>VALLE DEL CAUCA</v>
          </cell>
          <cell r="K10278" t="str">
            <v>X</v>
          </cell>
          <cell r="M10278">
            <v>6356187</v>
          </cell>
          <cell r="N10278" t="str">
            <v>zonarosaint@gmail.com</v>
          </cell>
          <cell r="O10278" t="str">
            <v>PN</v>
          </cell>
          <cell r="P10278" t="str">
            <v>CO00</v>
          </cell>
        </row>
        <row r="10279">
          <cell r="A10279">
            <v>136359</v>
          </cell>
          <cell r="B10279" t="str">
            <v>HERNAN SUAREZ ARAGON</v>
          </cell>
          <cell r="C10279" t="str">
            <v>WILLIAM MAZUERA</v>
          </cell>
          <cell r="E10279" t="str">
            <v>CL 25 # 14-18 B/ MARANDUA</v>
          </cell>
          <cell r="G10279">
            <v>3218420087</v>
          </cell>
          <cell r="I10279" t="str">
            <v>TULUA</v>
          </cell>
          <cell r="J10279" t="str">
            <v>VALLE DEL CAUCA</v>
          </cell>
          <cell r="K10279" t="str">
            <v>X</v>
          </cell>
          <cell r="M10279">
            <v>94389753</v>
          </cell>
          <cell r="N10279" t="str">
            <v>marcosmazuera45@gmail.com</v>
          </cell>
          <cell r="O10279" t="str">
            <v>PN</v>
          </cell>
          <cell r="P10279" t="str">
            <v>CO00</v>
          </cell>
        </row>
        <row r="10280">
          <cell r="A10280">
            <v>136430</v>
          </cell>
          <cell r="B10280" t="str">
            <v>HERNAN SUAREZ ARAGON</v>
          </cell>
          <cell r="C10280" t="str">
            <v>SEBASTIAN MURIEL MARTINEZ</v>
          </cell>
          <cell r="D10280" t="str">
            <v>ALMACEN MOTO EXPERT</v>
          </cell>
          <cell r="E10280" t="str">
            <v>TRANV 12 # 14A-06 DIABLO ROJAS</v>
          </cell>
          <cell r="G10280">
            <v>2335222</v>
          </cell>
          <cell r="I10280" t="str">
            <v>TULUA</v>
          </cell>
          <cell r="J10280" t="str">
            <v>VALLE DEL CAUCA</v>
          </cell>
          <cell r="K10280" t="str">
            <v>X</v>
          </cell>
          <cell r="M10280">
            <v>1067097559</v>
          </cell>
          <cell r="N10280" t="str">
            <v>motoexperts21@gmail.com</v>
          </cell>
          <cell r="O10280" t="str">
            <v>PN</v>
          </cell>
          <cell r="P10280" t="str">
            <v>CO00</v>
          </cell>
        </row>
        <row r="10281">
          <cell r="A10281">
            <v>136692</v>
          </cell>
          <cell r="B10281" t="str">
            <v>HERNAN SUAREZ ARAGON</v>
          </cell>
          <cell r="C10281" t="str">
            <v>RODRIGO MARIN RODRIGUEZ</v>
          </cell>
          <cell r="D10281" t="str">
            <v>ALMACEN Y TALLER MOTOS RALLY ZARZAL</v>
          </cell>
          <cell r="E10281" t="str">
            <v>CR 10 # 6-32 B/ LA COSTA</v>
          </cell>
          <cell r="G10281">
            <v>3172942593</v>
          </cell>
          <cell r="I10281" t="str">
            <v>ZARZAL</v>
          </cell>
          <cell r="J10281" t="str">
            <v>VALLE DEL CAUCA</v>
          </cell>
          <cell r="K10281" t="str">
            <v>X</v>
          </cell>
          <cell r="M10281">
            <v>16358348</v>
          </cell>
          <cell r="N10281" t="str">
            <v>almacenytallermotorallyzarzal@gmail.com</v>
          </cell>
          <cell r="O10281" t="str">
            <v>PN</v>
          </cell>
          <cell r="P10281" t="str">
            <v>CO00</v>
          </cell>
        </row>
        <row r="10282">
          <cell r="A10282">
            <v>136719</v>
          </cell>
          <cell r="B10282" t="str">
            <v>HERNAN SUAREZ ARAGON</v>
          </cell>
          <cell r="C10282" t="str">
            <v>LUZ AMPARO BAPTISTA GIRALDO</v>
          </cell>
          <cell r="E10282" t="str">
            <v>CR 6 # 4-72 DIAG A POLICIA CEYLAN</v>
          </cell>
          <cell r="G10282">
            <v>3167016345</v>
          </cell>
          <cell r="I10282" t="str">
            <v>TULUA</v>
          </cell>
          <cell r="J10282" t="str">
            <v>VALLE DEL CAUCA</v>
          </cell>
          <cell r="K10282" t="str">
            <v>X</v>
          </cell>
          <cell r="M10282">
            <v>38871848</v>
          </cell>
          <cell r="N10282" t="str">
            <v>luzamparogiraldo@hotmail.com</v>
          </cell>
          <cell r="O10282" t="str">
            <v>PN</v>
          </cell>
          <cell r="P10282" t="str">
            <v>CR15</v>
          </cell>
        </row>
        <row r="10283">
          <cell r="A10283">
            <v>136735</v>
          </cell>
          <cell r="B10283" t="str">
            <v>HERNAN SUAREZ ARAGON</v>
          </cell>
          <cell r="C10283" t="str">
            <v>VIVIANA ANDREA BERMUDEZ SUAREZ</v>
          </cell>
          <cell r="E10283" t="str">
            <v>CR 11 # 5-64</v>
          </cell>
          <cell r="G10283">
            <v>3146319748</v>
          </cell>
          <cell r="I10283" t="str">
            <v>CAICEDONIA</v>
          </cell>
          <cell r="J10283" t="str">
            <v>VALLE DEL CAUCA</v>
          </cell>
          <cell r="K10283" t="str">
            <v>X</v>
          </cell>
          <cell r="M10283">
            <v>1115189300</v>
          </cell>
          <cell r="N10283" t="str">
            <v>viviana.21@hotmail.com</v>
          </cell>
          <cell r="O10283" t="str">
            <v>PN</v>
          </cell>
          <cell r="P10283" t="str">
            <v>CR15</v>
          </cell>
        </row>
        <row r="10284">
          <cell r="A10284">
            <v>136770</v>
          </cell>
          <cell r="B10284" t="str">
            <v>HERNAN SUAREZ ARAGON</v>
          </cell>
          <cell r="C10284" t="str">
            <v>JORGE ANDRES PARRA VILLAMIL</v>
          </cell>
          <cell r="E10284" t="str">
            <v>CR 10 # 16 ESQUINA B/ POPULAR</v>
          </cell>
          <cell r="G10284">
            <v>3216621673</v>
          </cell>
          <cell r="I10284" t="str">
            <v>LA UNION</v>
          </cell>
          <cell r="J10284" t="str">
            <v>VALLE DEL CAUCA</v>
          </cell>
          <cell r="K10284" t="str">
            <v>X</v>
          </cell>
          <cell r="M10284">
            <v>94276384</v>
          </cell>
          <cell r="N10284" t="str">
            <v>jorgeandresparravillamil@hotmail.com</v>
          </cell>
          <cell r="O10284" t="str">
            <v>PN</v>
          </cell>
          <cell r="P10284" t="str">
            <v>CO00</v>
          </cell>
        </row>
        <row r="10285">
          <cell r="A10285">
            <v>136786</v>
          </cell>
          <cell r="B10285" t="str">
            <v>HERNAN SUAREZ ARAGON</v>
          </cell>
          <cell r="C10285" t="str">
            <v>MARLI BIBIANA GOMEZ GIRALDO</v>
          </cell>
          <cell r="D10285" t="str">
            <v>TODO NOTOS LA 30</v>
          </cell>
          <cell r="E10285" t="str">
            <v>CR 30 # 25-37</v>
          </cell>
          <cell r="G10285">
            <v>3166970320</v>
          </cell>
          <cell r="I10285" t="str">
            <v>TULUA</v>
          </cell>
          <cell r="J10285" t="str">
            <v>VALLE DEL CAUCA</v>
          </cell>
          <cell r="K10285" t="str">
            <v>X</v>
          </cell>
          <cell r="M10285">
            <v>1116238385</v>
          </cell>
          <cell r="N10285" t="str">
            <v>todomotosla30@gmail.com</v>
          </cell>
          <cell r="O10285" t="str">
            <v>PN</v>
          </cell>
          <cell r="P10285" t="str">
            <v>CR15</v>
          </cell>
        </row>
        <row r="10286">
          <cell r="A10286">
            <v>136798</v>
          </cell>
          <cell r="B10286" t="str">
            <v>HERNAN SUAREZ ARAGON</v>
          </cell>
          <cell r="C10286" t="str">
            <v>EDUARDO JOSE GONZALEZ PAREDES</v>
          </cell>
          <cell r="E10286" t="str">
            <v>CR 8 # 7-37 B/ CENTRO</v>
          </cell>
          <cell r="G10286">
            <v>3136332506</v>
          </cell>
          <cell r="I10286" t="str">
            <v>ZARZAL</v>
          </cell>
          <cell r="J10286" t="str">
            <v>VALLE DEL CAUCA</v>
          </cell>
          <cell r="K10286" t="str">
            <v>X</v>
          </cell>
          <cell r="M10286">
            <v>1116449502</v>
          </cell>
          <cell r="N10286" t="str">
            <v>eduardojosegonzalezparedes54@gmail.com</v>
          </cell>
          <cell r="O10286" t="str">
            <v>PN</v>
          </cell>
          <cell r="P10286" t="str">
            <v>CR15</v>
          </cell>
        </row>
        <row r="10287">
          <cell r="A10287">
            <v>136868</v>
          </cell>
          <cell r="B10287" t="str">
            <v>HERNAN SUAREZ ARAGON</v>
          </cell>
          <cell r="C10287" t="str">
            <v>YEISON FERNANDO ALMECIGA RODRIGUEZ</v>
          </cell>
          <cell r="E10287" t="str">
            <v>CL PRINCIPAL CORREG PRIMAVERA</v>
          </cell>
          <cell r="G10287">
            <v>3506278757</v>
          </cell>
          <cell r="I10287" t="str">
            <v>BOLIVAR</v>
          </cell>
          <cell r="J10287" t="str">
            <v>VALLE DEL CAUCA</v>
          </cell>
          <cell r="K10287" t="str">
            <v>X</v>
          </cell>
          <cell r="M10287">
            <v>94387552</v>
          </cell>
          <cell r="N10287" t="str">
            <v>yeisonfernandoalmeciga@gmail.com</v>
          </cell>
          <cell r="O10287" t="str">
            <v>PN</v>
          </cell>
          <cell r="P10287" t="str">
            <v>CO00</v>
          </cell>
        </row>
        <row r="10288">
          <cell r="A10288">
            <v>136885</v>
          </cell>
          <cell r="B10288" t="str">
            <v>HERNAN SUAREZ ARAGON</v>
          </cell>
          <cell r="C10288" t="str">
            <v>MARIA DEL SOCORRO PAREJA MARIN</v>
          </cell>
          <cell r="E10288" t="str">
            <v>CR 8 CON VARIANTE ZARZAL-VICTORIA</v>
          </cell>
          <cell r="G10288">
            <v>3113559506</v>
          </cell>
          <cell r="I10288" t="str">
            <v>ZARZAL</v>
          </cell>
          <cell r="J10288" t="str">
            <v>VALLE DEL CAUCA</v>
          </cell>
          <cell r="K10288" t="str">
            <v>X</v>
          </cell>
          <cell r="M10288">
            <v>66675182</v>
          </cell>
          <cell r="N10288" t="str">
            <v>servitecaws@hotmail.com</v>
          </cell>
          <cell r="O10288" t="str">
            <v>PN</v>
          </cell>
          <cell r="P10288" t="str">
            <v>CR30</v>
          </cell>
        </row>
        <row r="10289">
          <cell r="A10289">
            <v>136923</v>
          </cell>
          <cell r="B10289" t="str">
            <v>HERNAN SUAREZ ARAGON</v>
          </cell>
          <cell r="C10289" t="str">
            <v>FERNEY ALVARADO VELASCO</v>
          </cell>
          <cell r="E10289" t="str">
            <v>CR 14 # 16-02 FUNDADORES</v>
          </cell>
          <cell r="G10289">
            <v>3188438615</v>
          </cell>
          <cell r="I10289" t="str">
            <v>CAICEDONIA</v>
          </cell>
          <cell r="J10289" t="str">
            <v>VALLE DEL CAUCA</v>
          </cell>
          <cell r="K10289" t="str">
            <v>X</v>
          </cell>
          <cell r="M10289">
            <v>6550460</v>
          </cell>
          <cell r="N10289" t="str">
            <v>ferneyalvarado57@gmail.com</v>
          </cell>
          <cell r="O10289" t="str">
            <v>PN</v>
          </cell>
          <cell r="P10289" t="str">
            <v>CO00</v>
          </cell>
        </row>
        <row r="10290">
          <cell r="A10290">
            <v>136964</v>
          </cell>
          <cell r="B10290" t="str">
            <v>HERNAN SUAREZ ARAGON</v>
          </cell>
          <cell r="C10290" t="str">
            <v>JOSE EDGAR BETANCURT GARCIA</v>
          </cell>
          <cell r="E10290" t="str">
            <v>PANADERIA LA RICURA CRG SAN RAFAEL</v>
          </cell>
          <cell r="G10290">
            <v>3128796407</v>
          </cell>
          <cell r="I10290" t="str">
            <v>TULUA</v>
          </cell>
          <cell r="J10290" t="str">
            <v>VALLE DEL CAUCA</v>
          </cell>
          <cell r="K10290" t="str">
            <v>X</v>
          </cell>
          <cell r="M10290">
            <v>6498288</v>
          </cell>
          <cell r="N10290" t="str">
            <v>betancurtgarciajoseedgar@gmail.com</v>
          </cell>
          <cell r="O10290" t="str">
            <v>PN</v>
          </cell>
          <cell r="P10290" t="str">
            <v>CO00</v>
          </cell>
        </row>
        <row r="10291">
          <cell r="A10291">
            <v>137166</v>
          </cell>
          <cell r="B10291" t="str">
            <v>HERNAN SUAREZ ARAGON</v>
          </cell>
          <cell r="C10291" t="str">
            <v>DIANA MILENA TABAREZ GORDILLO</v>
          </cell>
          <cell r="E10291" t="str">
            <v>CR 5 # 11-35</v>
          </cell>
          <cell r="G10291">
            <v>3152388714</v>
          </cell>
          <cell r="I10291" t="str">
            <v>BOLIVAR</v>
          </cell>
          <cell r="J10291" t="str">
            <v>VALLE DEL CAUCA</v>
          </cell>
          <cell r="K10291" t="str">
            <v>X</v>
          </cell>
          <cell r="M10291">
            <v>29187717</v>
          </cell>
          <cell r="N10291" t="str">
            <v>dimitago_@hotmail.com</v>
          </cell>
          <cell r="O10291" t="str">
            <v>PN</v>
          </cell>
          <cell r="P10291" t="str">
            <v>CO00</v>
          </cell>
        </row>
        <row r="10292">
          <cell r="A10292">
            <v>137421</v>
          </cell>
          <cell r="B10292" t="str">
            <v>HERNAN SUAREZ ARAGON</v>
          </cell>
          <cell r="C10292" t="str">
            <v>EFRAIN CHAVEZ MARTINEZ</v>
          </cell>
          <cell r="E10292" t="str">
            <v>CR 52 # 56-70 B/ LA PISTA</v>
          </cell>
          <cell r="G10292">
            <v>3135657364</v>
          </cell>
          <cell r="I10292" t="str">
            <v>SEVILLA</v>
          </cell>
          <cell r="J10292" t="str">
            <v>VALLE DEL CAUCA</v>
          </cell>
          <cell r="K10292" t="str">
            <v>X</v>
          </cell>
          <cell r="M10292">
            <v>1113308027</v>
          </cell>
          <cell r="N10292" t="str">
            <v>echavez25@gmail.com</v>
          </cell>
          <cell r="O10292" t="str">
            <v>PN</v>
          </cell>
          <cell r="P10292" t="str">
            <v>CO00</v>
          </cell>
        </row>
        <row r="10293">
          <cell r="A10293">
            <v>137574</v>
          </cell>
          <cell r="B10293" t="str">
            <v>HERNAN SUAREZ ARAGON</v>
          </cell>
          <cell r="C10293" t="str">
            <v>FABIO ANDRES MARIN VILLADA</v>
          </cell>
          <cell r="E10293" t="str">
            <v>CR 6 # 7-48 B/ QUINDIO</v>
          </cell>
          <cell r="G10293">
            <v>3172894664</v>
          </cell>
          <cell r="I10293" t="str">
            <v>ZARZAL</v>
          </cell>
          <cell r="J10293" t="str">
            <v>VALLE DEL CAUCA</v>
          </cell>
          <cell r="K10293" t="str">
            <v>X</v>
          </cell>
          <cell r="M10293">
            <v>1116443023</v>
          </cell>
          <cell r="N10293" t="str">
            <v>fandres1901@gmail.com</v>
          </cell>
          <cell r="O10293" t="str">
            <v>PN</v>
          </cell>
          <cell r="P10293" t="str">
            <v>CR15</v>
          </cell>
        </row>
        <row r="10294">
          <cell r="A10294">
            <v>137587</v>
          </cell>
          <cell r="B10294" t="str">
            <v>HERNAN SUAREZ ARAGON</v>
          </cell>
          <cell r="C10294" t="str">
            <v>DARLYN ANDRES PINEDA MARTINEZ</v>
          </cell>
          <cell r="E10294" t="str">
            <v>CR 29 # 22-72</v>
          </cell>
          <cell r="G10294">
            <v>3183577144</v>
          </cell>
          <cell r="I10294" t="str">
            <v>TULUA</v>
          </cell>
          <cell r="J10294" t="str">
            <v>VALLE DEL CAUCA</v>
          </cell>
          <cell r="K10294" t="str">
            <v>X</v>
          </cell>
          <cell r="M10294">
            <v>1116260985</v>
          </cell>
          <cell r="N10294" t="str">
            <v>pineda.adc@gmail.com</v>
          </cell>
          <cell r="O10294" t="str">
            <v>PN</v>
          </cell>
          <cell r="P10294" t="str">
            <v>CO00</v>
          </cell>
        </row>
        <row r="10295">
          <cell r="A10295">
            <v>137937</v>
          </cell>
          <cell r="B10295" t="str">
            <v>HERNAN SUAREZ ARAGON</v>
          </cell>
          <cell r="C10295" t="str">
            <v>FAUSTO JHOANNY SOTO CUELLAR</v>
          </cell>
          <cell r="E10295" t="str">
            <v>CR 48 # 51-64 B/ LIBERTADORES</v>
          </cell>
          <cell r="G10295" t="str">
            <v>3185378612</v>
          </cell>
          <cell r="I10295" t="str">
            <v>SEVILLA</v>
          </cell>
          <cell r="J10295" t="str">
            <v>VALLE DEL CAUCA</v>
          </cell>
          <cell r="K10295" t="str">
            <v>X</v>
          </cell>
          <cell r="M10295">
            <v>1122120518</v>
          </cell>
          <cell r="N10295" t="str">
            <v>jhoanni.soto.87@hotmail.com</v>
          </cell>
          <cell r="O10295" t="str">
            <v>PN</v>
          </cell>
          <cell r="P10295" t="str">
            <v>CR15</v>
          </cell>
        </row>
        <row r="10296">
          <cell r="A10296">
            <v>137939</v>
          </cell>
          <cell r="B10296" t="str">
            <v>HERNAN SUAREZ ARAGON</v>
          </cell>
          <cell r="C10296" t="str">
            <v>DIEGO FERNANDO MONCAYO GRISALES</v>
          </cell>
          <cell r="E10296" t="str">
            <v>CR 11 # 7-49 B/ LA DELFINA</v>
          </cell>
          <cell r="G10296" t="str">
            <v>3207792382</v>
          </cell>
          <cell r="I10296" t="str">
            <v>ZARZAL</v>
          </cell>
          <cell r="J10296" t="str">
            <v>VALLE DEL CAUCA</v>
          </cell>
          <cell r="K10296" t="str">
            <v>X</v>
          </cell>
          <cell r="M10296">
            <v>1116441336</v>
          </cell>
          <cell r="N10296" t="str">
            <v>moncallothiago@gmail.com</v>
          </cell>
          <cell r="O10296" t="str">
            <v>PN</v>
          </cell>
          <cell r="P10296" t="str">
            <v>CO00</v>
          </cell>
        </row>
        <row r="10297">
          <cell r="A10297">
            <v>137965</v>
          </cell>
          <cell r="B10297" t="str">
            <v>HERNAN SUAREZ ARAGON</v>
          </cell>
          <cell r="C10297" t="str">
            <v>LUIS ANGEL YUSTY MORENO</v>
          </cell>
          <cell r="E10297" t="str">
            <v>CL 7 # 11-89 ESQ B/ CRUZ</v>
          </cell>
          <cell r="G10297" t="str">
            <v>3152069036</v>
          </cell>
          <cell r="I10297" t="str">
            <v>LA VICTORIA</v>
          </cell>
          <cell r="J10297" t="str">
            <v>VALLE DEL CAUCA</v>
          </cell>
          <cell r="K10297" t="str">
            <v>X</v>
          </cell>
          <cell r="M10297">
            <v>1112627110</v>
          </cell>
          <cell r="N10297" t="str">
            <v>luisyusti1117@gmail.com</v>
          </cell>
          <cell r="O10297" t="str">
            <v>PN</v>
          </cell>
          <cell r="P10297" t="str">
            <v>CR15</v>
          </cell>
        </row>
        <row r="10298">
          <cell r="A10298">
            <v>140582</v>
          </cell>
          <cell r="B10298" t="str">
            <v>HERNAN SUAREZ ARAGON</v>
          </cell>
          <cell r="C10298" t="str">
            <v>JHON ALEXANDER ARCILA SIERRA</v>
          </cell>
          <cell r="E10298" t="str">
            <v>CL 9 # 11-56 B/ LAS AMERICAS</v>
          </cell>
          <cell r="G10298">
            <v>3126446724</v>
          </cell>
          <cell r="I10298" t="str">
            <v>CAICEDONIA</v>
          </cell>
          <cell r="J10298" t="str">
            <v>VALLE DEL CAUCA</v>
          </cell>
          <cell r="K10298" t="str">
            <v>X</v>
          </cell>
          <cell r="M10298">
            <v>94463096</v>
          </cell>
          <cell r="N10298" t="str">
            <v>arcilaalexander059@gmail.com</v>
          </cell>
          <cell r="O10298" t="str">
            <v>PN</v>
          </cell>
          <cell r="P10298" t="str">
            <v>CO00</v>
          </cell>
        </row>
        <row r="10299">
          <cell r="A10299">
            <v>140593</v>
          </cell>
          <cell r="B10299" t="str">
            <v>HERNAN SUAREZ ARAGON</v>
          </cell>
          <cell r="C10299" t="str">
            <v>JORGE IVAN HERNANDEZ QUIROZ</v>
          </cell>
          <cell r="E10299" t="str">
            <v>CL 21 # 30-15 B/ CEPEDES</v>
          </cell>
          <cell r="G10299">
            <v>3182247092</v>
          </cell>
          <cell r="I10299" t="str">
            <v>TULUA</v>
          </cell>
          <cell r="J10299" t="str">
            <v>VALLE DEL CAUCA</v>
          </cell>
          <cell r="K10299" t="str">
            <v>X</v>
          </cell>
          <cell r="M10299">
            <v>14799252</v>
          </cell>
          <cell r="N10299" t="str">
            <v>calamar_2254@hotmail.com</v>
          </cell>
          <cell r="O10299" t="str">
            <v>PN</v>
          </cell>
          <cell r="P10299" t="str">
            <v>CO00</v>
          </cell>
        </row>
        <row r="10300">
          <cell r="A10300">
            <v>137857</v>
          </cell>
          <cell r="B10300" t="str">
            <v>HERNAN SUAREZ ARAGON</v>
          </cell>
          <cell r="C10300" t="str">
            <v>FERNANDO RICO RODRIGUEZ</v>
          </cell>
          <cell r="E10300" t="str">
            <v>CL 8 # 13-15 B/ LAS AMERICAS</v>
          </cell>
          <cell r="G10300">
            <v>3117307099</v>
          </cell>
          <cell r="I10300" t="str">
            <v>CAICEDONIA</v>
          </cell>
          <cell r="J10300" t="str">
            <v>VALLE DEL CAUCA</v>
          </cell>
          <cell r="K10300" t="str">
            <v>X</v>
          </cell>
          <cell r="M10300">
            <v>6213455</v>
          </cell>
          <cell r="N10300" t="str">
            <v>fernandorico86@gmail.com</v>
          </cell>
          <cell r="O10300" t="str">
            <v>PN</v>
          </cell>
          <cell r="P10300" t="str">
            <v>CR15</v>
          </cell>
        </row>
        <row r="10301">
          <cell r="A10301">
            <v>137879</v>
          </cell>
          <cell r="B10301" t="str">
            <v>HERNAN SUAREZ ARAGON</v>
          </cell>
          <cell r="C10301" t="str">
            <v>MIGUEL ANGEL LABORDA SALDARRIAGA</v>
          </cell>
          <cell r="E10301" t="str">
            <v>CL 18 # 27-10 DG EL OASIS</v>
          </cell>
          <cell r="G10301">
            <v>3105443437</v>
          </cell>
          <cell r="I10301" t="str">
            <v>TULUA</v>
          </cell>
          <cell r="J10301" t="str">
            <v>VALLE DEL CAUCA</v>
          </cell>
          <cell r="K10301" t="str">
            <v>X</v>
          </cell>
          <cell r="M10301">
            <v>1006492083</v>
          </cell>
          <cell r="N10301" t="str">
            <v>miguellabordasaldarriaga1126@gmail.com</v>
          </cell>
          <cell r="O10301" t="str">
            <v>PN</v>
          </cell>
          <cell r="P10301" t="str">
            <v>CO00</v>
          </cell>
        </row>
        <row r="10302">
          <cell r="A10302">
            <v>140634</v>
          </cell>
          <cell r="B10302" t="str">
            <v>HERNAN SUAREZ ARAGON</v>
          </cell>
          <cell r="C10302" t="str">
            <v>HERNAN ARLEY RODRIGUEZ JIMENEZ</v>
          </cell>
          <cell r="D10302" t="str">
            <v/>
          </cell>
          <cell r="E10302" t="str">
            <v>CL 23 # 39-15 B/ NUEVO ALVERNIA</v>
          </cell>
          <cell r="G10302">
            <v>3178826055</v>
          </cell>
          <cell r="I10302" t="str">
            <v>TULUA</v>
          </cell>
          <cell r="J10302" t="str">
            <v>VALLE DEL CAUCA</v>
          </cell>
          <cell r="K10302" t="str">
            <v>X</v>
          </cell>
          <cell r="M10302">
            <v>1116234680</v>
          </cell>
          <cell r="N10302" t="str">
            <v>kellita_2710@hotmail.com</v>
          </cell>
          <cell r="O10302" t="str">
            <v>PN</v>
          </cell>
          <cell r="P10302" t="str">
            <v>CO00</v>
          </cell>
        </row>
        <row r="10303">
          <cell r="A10303">
            <v>140889</v>
          </cell>
          <cell r="B10303" t="str">
            <v>HERNAN SUAREZ ARAGON</v>
          </cell>
          <cell r="C10303" t="str">
            <v>JAVIER ENRIQUE PRADA MENDEZ</v>
          </cell>
          <cell r="D10303" t="str">
            <v/>
          </cell>
          <cell r="E10303" t="str">
            <v>CR 34 # 34-65 B/ FATIMA</v>
          </cell>
          <cell r="G10303">
            <v>3152497684</v>
          </cell>
          <cell r="I10303" t="str">
            <v>TULUA</v>
          </cell>
          <cell r="J10303" t="str">
            <v>VALLE DEL CAUCA</v>
          </cell>
          <cell r="K10303" t="str">
            <v>X</v>
          </cell>
          <cell r="M10303">
            <v>91499588</v>
          </cell>
          <cell r="N10303" t="str">
            <v>apparatusjep@gmail.com</v>
          </cell>
          <cell r="O10303" t="str">
            <v>PN</v>
          </cell>
          <cell r="P10303" t="str">
            <v>CO00</v>
          </cell>
        </row>
        <row r="10304">
          <cell r="A10304">
            <v>140922</v>
          </cell>
          <cell r="B10304" t="str">
            <v>HERNAN SUAREZ ARAGON</v>
          </cell>
          <cell r="C10304" t="str">
            <v>NATURE GROWN AVOCADO FARMS S.A.S</v>
          </cell>
          <cell r="E10304" t="str">
            <v>CL 20 # 17-69 B/ EL PLANCHON</v>
          </cell>
          <cell r="G10304" t="str">
            <v>602 3047678</v>
          </cell>
          <cell r="I10304" t="str">
            <v>TRUJILLO</v>
          </cell>
          <cell r="J10304" t="str">
            <v>VALLE DEL CAUCA</v>
          </cell>
          <cell r="K10304" t="str">
            <v>X</v>
          </cell>
          <cell r="M10304">
            <v>9011322151</v>
          </cell>
          <cell r="N10304" t="str">
            <v>901132215@recepciondefacturas.co</v>
          </cell>
          <cell r="O10304" t="str">
            <v>PJ</v>
          </cell>
          <cell r="P10304" t="str">
            <v>CR15</v>
          </cell>
        </row>
        <row r="10305">
          <cell r="A10305">
            <v>140965</v>
          </cell>
          <cell r="B10305" t="str">
            <v>HERNAN SUAREZ ARAGON</v>
          </cell>
          <cell r="C10305" t="str">
            <v>NATALI RENGIFO AGUILAR</v>
          </cell>
          <cell r="E10305" t="str">
            <v>CR 28 A # 14-36 SAN ANTONIO</v>
          </cell>
          <cell r="G10305">
            <v>3113945834</v>
          </cell>
          <cell r="I10305" t="str">
            <v>TULUA</v>
          </cell>
          <cell r="J10305" t="str">
            <v>VALLE DEL CAUCA</v>
          </cell>
          <cell r="K10305" t="str">
            <v>X</v>
          </cell>
          <cell r="M10305">
            <v>1116267955</v>
          </cell>
          <cell r="N10305" t="str">
            <v>nata3117@hotmail.com</v>
          </cell>
          <cell r="O10305" t="str">
            <v>PN</v>
          </cell>
          <cell r="P10305" t="str">
            <v>CR15</v>
          </cell>
        </row>
        <row r="10306">
          <cell r="A10306">
            <v>141031</v>
          </cell>
          <cell r="B10306" t="str">
            <v>HERNAN SUAREZ ARAGON</v>
          </cell>
          <cell r="C10306" t="str">
            <v>JHON JAIRO MUÑOZ MARIN</v>
          </cell>
          <cell r="E10306" t="str">
            <v>CL 16 CR 17-61</v>
          </cell>
          <cell r="G10306">
            <v>3116263256</v>
          </cell>
          <cell r="I10306" t="str">
            <v>LA UNION</v>
          </cell>
          <cell r="J10306" t="str">
            <v>VALLE DEL CAUCA</v>
          </cell>
          <cell r="K10306" t="str">
            <v>X</v>
          </cell>
          <cell r="M10306">
            <v>16231008</v>
          </cell>
          <cell r="N10306" t="str">
            <v>almacenytallerdr@gmail.com</v>
          </cell>
          <cell r="O10306" t="str">
            <v>PN</v>
          </cell>
          <cell r="P10306" t="str">
            <v>CO00</v>
          </cell>
        </row>
        <row r="10307">
          <cell r="A10307">
            <v>141036</v>
          </cell>
          <cell r="B10307" t="str">
            <v>HERNAN SUAREZ ARAGON</v>
          </cell>
          <cell r="C10307" t="str">
            <v>CLAUDIA MARSELA PALACIO URIBE</v>
          </cell>
          <cell r="E10307" t="str">
            <v>CR 28A # 12B-21 B/ SAN ANTONIO</v>
          </cell>
          <cell r="G10307">
            <v>3177036506</v>
          </cell>
          <cell r="I10307" t="str">
            <v>TULUA</v>
          </cell>
          <cell r="J10307" t="str">
            <v>VALLE DEL CAUCA</v>
          </cell>
          <cell r="K10307" t="str">
            <v>X</v>
          </cell>
          <cell r="M10307">
            <v>1116254300</v>
          </cell>
          <cell r="N10307" t="str">
            <v>claudiamarsela11@gmail.com</v>
          </cell>
          <cell r="O10307" t="str">
            <v>PN</v>
          </cell>
          <cell r="P10307" t="str">
            <v>CR15</v>
          </cell>
        </row>
        <row r="10308">
          <cell r="A10308">
            <v>141142</v>
          </cell>
          <cell r="B10308" t="str">
            <v>HERNAN SUAREZ ARAGON</v>
          </cell>
          <cell r="C10308" t="str">
            <v>GAMALIEL ARIAS GARCIA</v>
          </cell>
          <cell r="E10308" t="str">
            <v>CL 46 # 51-73 B/ CENTRO</v>
          </cell>
          <cell r="G10308">
            <v>3217098636</v>
          </cell>
          <cell r="I10308" t="str">
            <v>SEVILLA</v>
          </cell>
          <cell r="J10308" t="str">
            <v>VALLE DEL CAUCA</v>
          </cell>
          <cell r="K10308" t="str">
            <v>X</v>
          </cell>
          <cell r="M10308">
            <v>6456970</v>
          </cell>
          <cell r="N10308" t="str">
            <v>gamadielag1@gmail.com</v>
          </cell>
          <cell r="O10308" t="str">
            <v>PN</v>
          </cell>
          <cell r="P10308" t="str">
            <v>CR30</v>
          </cell>
        </row>
        <row r="10309">
          <cell r="A10309">
            <v>141214</v>
          </cell>
          <cell r="B10309" t="str">
            <v>HERNAN SUAREZ ARAGON</v>
          </cell>
          <cell r="C10309" t="str">
            <v>CRISTIAN DAVID GARCIA ARBOLEDA</v>
          </cell>
          <cell r="E10309" t="str">
            <v>CL 9 # 9-18 B/ LA PUERTADEL SOL</v>
          </cell>
          <cell r="G10309">
            <v>3113632397</v>
          </cell>
          <cell r="I10309" t="str">
            <v>CAICEDONIA</v>
          </cell>
          <cell r="J10309" t="str">
            <v>VALLE DEL CAUCA</v>
          </cell>
          <cell r="K10309" t="str">
            <v>X</v>
          </cell>
          <cell r="M10309">
            <v>1115190591</v>
          </cell>
          <cell r="N10309" t="str">
            <v>yennyalexa351@hotmail.com</v>
          </cell>
          <cell r="O10309" t="str">
            <v>PN</v>
          </cell>
          <cell r="P10309" t="str">
            <v>CO00</v>
          </cell>
        </row>
        <row r="10310">
          <cell r="A10310">
            <v>141291</v>
          </cell>
          <cell r="B10310" t="str">
            <v>HERNAN SUAREZ ARAGON</v>
          </cell>
          <cell r="C10310" t="str">
            <v>JOSE ADAN RODRIGUEZ MONTOYA</v>
          </cell>
          <cell r="E10310" t="str">
            <v>CL 24 # 3-37 B/ FARFAN</v>
          </cell>
          <cell r="G10310">
            <v>3107331540</v>
          </cell>
          <cell r="I10310" t="str">
            <v>TULUA</v>
          </cell>
          <cell r="J10310" t="str">
            <v>VALLE DEL CAUCA</v>
          </cell>
          <cell r="K10310" t="str">
            <v>X</v>
          </cell>
          <cell r="M10310">
            <v>14797098</v>
          </cell>
          <cell r="N10310" t="str">
            <v>adamjose98@gmail.com</v>
          </cell>
          <cell r="O10310" t="str">
            <v>PN</v>
          </cell>
          <cell r="P10310" t="str">
            <v>CO00</v>
          </cell>
        </row>
        <row r="10311">
          <cell r="A10311">
            <v>141403</v>
          </cell>
          <cell r="B10311" t="str">
            <v>HERNAN SUAREZ ARAGON</v>
          </cell>
          <cell r="C10311" t="str">
            <v>GLORIA NANCY CARVAJAL SANTOS</v>
          </cell>
          <cell r="E10311" t="str">
            <v>CL 18 CR 16-17 B/ EL JARDIN</v>
          </cell>
          <cell r="G10311">
            <v>3168356667</v>
          </cell>
          <cell r="I10311" t="str">
            <v>LA UNION</v>
          </cell>
          <cell r="J10311" t="str">
            <v>VALLE DEL CAUCA</v>
          </cell>
          <cell r="K10311" t="str">
            <v>X</v>
          </cell>
          <cell r="M10311">
            <v>66751504</v>
          </cell>
          <cell r="N10311" t="str">
            <v>suministroscarvajal14@gmail.com</v>
          </cell>
          <cell r="O10311" t="str">
            <v>PN</v>
          </cell>
          <cell r="P10311" t="str">
            <v>CR15</v>
          </cell>
        </row>
        <row r="10312">
          <cell r="A10312">
            <v>141500</v>
          </cell>
          <cell r="B10312" t="str">
            <v>HERNAN SUAREZ ARAGON</v>
          </cell>
          <cell r="C10312" t="str">
            <v>BRYAN ALEJANDRO CASTAÑO CORREA</v>
          </cell>
          <cell r="E10312" t="str">
            <v>CR 52 # 55-27 B/ EL CARMEN</v>
          </cell>
          <cell r="G10312">
            <v>3233867970</v>
          </cell>
          <cell r="I10312" t="str">
            <v>SEVILLA</v>
          </cell>
          <cell r="J10312" t="str">
            <v>VALLE DEL CAUCA</v>
          </cell>
          <cell r="K10312" t="str">
            <v>X</v>
          </cell>
          <cell r="M10312">
            <v>1007397645</v>
          </cell>
          <cell r="N10312" t="str">
            <v>ericastano09@gmail.com</v>
          </cell>
          <cell r="O10312" t="str">
            <v>PN</v>
          </cell>
          <cell r="P10312" t="str">
            <v>CO00</v>
          </cell>
        </row>
        <row r="10313">
          <cell r="A10313">
            <v>141551</v>
          </cell>
          <cell r="B10313" t="str">
            <v>HERNAN SUAREZ ARAGON</v>
          </cell>
          <cell r="C10313" t="str">
            <v>HERMES LUGO ROSERO</v>
          </cell>
          <cell r="E10313" t="str">
            <v>CRG SAN JOSE PASANDO EL PASO NIVEL</v>
          </cell>
          <cell r="G10313">
            <v>3132343830</v>
          </cell>
          <cell r="I10313" t="str">
            <v>LA VICTORIA</v>
          </cell>
          <cell r="J10313" t="str">
            <v>VALLE DEL CAUCA</v>
          </cell>
          <cell r="K10313" t="str">
            <v>X</v>
          </cell>
          <cell r="M10313">
            <v>16802192</v>
          </cell>
          <cell r="N10313" t="str">
            <v>hermeslugorosero15@hotmail.com</v>
          </cell>
          <cell r="O10313" t="str">
            <v>PN</v>
          </cell>
          <cell r="P10313" t="str">
            <v>CO00</v>
          </cell>
        </row>
        <row r="10314">
          <cell r="A10314">
            <v>141593</v>
          </cell>
          <cell r="B10314" t="str">
            <v>HERNAN SUAREZ ARAGON</v>
          </cell>
          <cell r="C10314" t="str">
            <v>MARTHA CECILIA OSSA GARCEZ</v>
          </cell>
          <cell r="E10314" t="str">
            <v>CR 14 CL 11-59 B/ CENTRO</v>
          </cell>
          <cell r="G10314">
            <v>3113596099</v>
          </cell>
          <cell r="I10314" t="str">
            <v>CAICEDONIA</v>
          </cell>
          <cell r="J10314" t="str">
            <v>VALLE DEL CAUCA</v>
          </cell>
          <cell r="K10314" t="str">
            <v>X</v>
          </cell>
          <cell r="M10314">
            <v>66961228</v>
          </cell>
          <cell r="N10314" t="str">
            <v>marthaceciliaossagarces@gmail.com</v>
          </cell>
          <cell r="O10314" t="str">
            <v>PN</v>
          </cell>
          <cell r="P10314" t="str">
            <v>CR15</v>
          </cell>
        </row>
        <row r="10315">
          <cell r="A10315">
            <v>141659</v>
          </cell>
          <cell r="B10315" t="str">
            <v>HERNAN SUAREZ ARAGON</v>
          </cell>
          <cell r="C10315" t="str">
            <v>DARWIN ALFREDO VELEZ ARAGON</v>
          </cell>
          <cell r="E10315" t="str">
            <v>CR 15 # 20-51 B/ SAN PEDRO</v>
          </cell>
          <cell r="G10315">
            <v>3158511180</v>
          </cell>
          <cell r="I10315" t="str">
            <v>LA UNION</v>
          </cell>
          <cell r="J10315" t="str">
            <v>VALLE DEL CAUCA</v>
          </cell>
          <cell r="K10315" t="str">
            <v>X</v>
          </cell>
          <cell r="M10315">
            <v>1006323408</v>
          </cell>
          <cell r="N10315" t="str">
            <v>pecaspalustre@gmail.com</v>
          </cell>
          <cell r="O10315" t="str">
            <v>PN</v>
          </cell>
          <cell r="P10315" t="str">
            <v>CO00</v>
          </cell>
        </row>
        <row r="10316">
          <cell r="A10316">
            <v>141914</v>
          </cell>
          <cell r="B10316" t="str">
            <v>HERNAN SUAREZ ARAGON</v>
          </cell>
          <cell r="C10316" t="str">
            <v>SEBASTIAN JIMENEZ ZAPATA</v>
          </cell>
          <cell r="E10316" t="str">
            <v>CL 22 # 29-12 B/ VILLA NUEVA</v>
          </cell>
          <cell r="G10316">
            <v>3135384950</v>
          </cell>
          <cell r="I10316" t="str">
            <v>TULUA</v>
          </cell>
          <cell r="J10316" t="str">
            <v>VALLE DEL CAUCA</v>
          </cell>
          <cell r="K10316" t="str">
            <v>X</v>
          </cell>
          <cell r="M10316">
            <v>1116242497</v>
          </cell>
          <cell r="N10316" t="str">
            <v>sebasmotostulua@gmail.com</v>
          </cell>
          <cell r="O10316" t="str">
            <v>PN</v>
          </cell>
          <cell r="P10316" t="str">
            <v>CR30</v>
          </cell>
        </row>
        <row r="10317">
          <cell r="A10317">
            <v>142249</v>
          </cell>
          <cell r="B10317" t="str">
            <v>HERNAN SUAREZ ARAGON</v>
          </cell>
          <cell r="C10317" t="str">
            <v>DIEGO FERNANDO PULIDO VIEDMA</v>
          </cell>
          <cell r="E10317" t="str">
            <v>CR 8 # 17-98 INT PQ B/ BOLIVAR</v>
          </cell>
          <cell r="G10317">
            <v>3108542843</v>
          </cell>
          <cell r="I10317" t="str">
            <v>ZARZAL</v>
          </cell>
          <cell r="J10317" t="str">
            <v>VALLE DEL CAUCA</v>
          </cell>
          <cell r="K10317" t="str">
            <v>X</v>
          </cell>
          <cell r="M10317">
            <v>1116443022</v>
          </cell>
          <cell r="N10317" t="str">
            <v>diegofernando9376@hotmail.com</v>
          </cell>
          <cell r="O10317" t="str">
            <v>PN</v>
          </cell>
          <cell r="P10317" t="str">
            <v>CR15</v>
          </cell>
        </row>
        <row r="10318">
          <cell r="A10318">
            <v>142314</v>
          </cell>
          <cell r="B10318" t="str">
            <v>HERNAN SUAREZ ARAGON</v>
          </cell>
          <cell r="C10318" t="str">
            <v>NELSON ALEJANDRO OSPINA PENAGOS</v>
          </cell>
          <cell r="E10318" t="str">
            <v>CR 11 CL 7-30 B/ CENTRO</v>
          </cell>
          <cell r="G10318">
            <v>3168463458</v>
          </cell>
          <cell r="I10318" t="str">
            <v>ZARZAL</v>
          </cell>
          <cell r="J10318" t="str">
            <v>VALLE</v>
          </cell>
          <cell r="K10318" t="str">
            <v>X</v>
          </cell>
          <cell r="M10318">
            <v>1116449178</v>
          </cell>
          <cell r="N10318" t="str">
            <v>alejoospina19140@gmail.com</v>
          </cell>
          <cell r="O10318" t="str">
            <v>PN</v>
          </cell>
          <cell r="P10318" t="str">
            <v>CO00</v>
          </cell>
        </row>
        <row r="10319">
          <cell r="A10319">
            <v>142315</v>
          </cell>
          <cell r="B10319" t="str">
            <v>HERNAN SUAREZ ARAGON</v>
          </cell>
          <cell r="C10319" t="str">
            <v>JONH FERNANDO ZANABRIA PRIETO</v>
          </cell>
          <cell r="E10319" t="str">
            <v>CL 13 # 14A-62 B/ CENTRO</v>
          </cell>
          <cell r="G10319">
            <v>3147220697</v>
          </cell>
          <cell r="I10319" t="str">
            <v>ZARZAL</v>
          </cell>
          <cell r="J10319" t="str">
            <v>VALLE</v>
          </cell>
          <cell r="K10319" t="str">
            <v>X</v>
          </cell>
          <cell r="M10319">
            <v>94227993</v>
          </cell>
          <cell r="N10319" t="str">
            <v>zanabria01971@gmail.com</v>
          </cell>
          <cell r="O10319" t="str">
            <v>PN</v>
          </cell>
          <cell r="P10319" t="str">
            <v>CO00</v>
          </cell>
        </row>
        <row r="10320">
          <cell r="A10320">
            <v>142480</v>
          </cell>
          <cell r="B10320" t="str">
            <v>HERNAN SUAREZ ARAGON</v>
          </cell>
          <cell r="C10320" t="str">
            <v>AGRICOLA LA TRINIDAD C &amp; C S.A.S.</v>
          </cell>
          <cell r="E10320" t="str">
            <v>CR 3C # 21-50 B/ CENTENARIO</v>
          </cell>
          <cell r="G10320">
            <v>3233483077</v>
          </cell>
          <cell r="I10320" t="str">
            <v>ANDALUCIA</v>
          </cell>
          <cell r="J10320" t="str">
            <v>VALLE DEL CAUCA</v>
          </cell>
          <cell r="K10320" t="str">
            <v>X</v>
          </cell>
          <cell r="M10320">
            <v>9015643067</v>
          </cell>
          <cell r="N10320" t="str">
            <v>contabilidadagricolalatrinidad@gmail.com</v>
          </cell>
          <cell r="O10320" t="str">
            <v>PJ</v>
          </cell>
          <cell r="P10320" t="str">
            <v>CR30</v>
          </cell>
        </row>
        <row r="10321">
          <cell r="A10321">
            <v>142501</v>
          </cell>
          <cell r="B10321" t="str">
            <v>HERNAN SUAREZ ARAGON</v>
          </cell>
          <cell r="C10321" t="str">
            <v>OMAR DARIO LIBREROS GARCIA</v>
          </cell>
          <cell r="E10321" t="str">
            <v>CR 11 CL 8-05 ESQUINA B/ CENTRO</v>
          </cell>
          <cell r="G10321">
            <v>3126816726</v>
          </cell>
          <cell r="I10321" t="str">
            <v>ZARZAL</v>
          </cell>
          <cell r="J10321" t="str">
            <v>VALLE DEL CAUCA</v>
          </cell>
          <cell r="K10321" t="str">
            <v>X</v>
          </cell>
          <cell r="M10321">
            <v>94233419</v>
          </cell>
          <cell r="N10321" t="str">
            <v>cabezomar@hotmail.com</v>
          </cell>
          <cell r="O10321" t="str">
            <v>PN</v>
          </cell>
          <cell r="P10321" t="str">
            <v>CR15</v>
          </cell>
        </row>
        <row r="10322">
          <cell r="A10322">
            <v>142717</v>
          </cell>
          <cell r="B10322" t="str">
            <v>HERNAN SUAREZ ARAGON</v>
          </cell>
          <cell r="C10322" t="str">
            <v>JULLY KARINA GRISALES GALLEGO</v>
          </cell>
          <cell r="D10322" t="str">
            <v>TODO MOTOS LA 30</v>
          </cell>
          <cell r="E10322" t="str">
            <v>CR 30 # 25-37 B/ CESPEDES</v>
          </cell>
          <cell r="G10322">
            <v>3166970320</v>
          </cell>
          <cell r="I10322" t="str">
            <v>TULUA</v>
          </cell>
          <cell r="J10322" t="str">
            <v>VALLE DEL CAUCA</v>
          </cell>
          <cell r="K10322" t="str">
            <v>X</v>
          </cell>
          <cell r="M10322">
            <v>1116258011</v>
          </cell>
          <cell r="N10322" t="str">
            <v>cascosymasek@gmail.com</v>
          </cell>
          <cell r="O10322" t="str">
            <v>PN</v>
          </cell>
          <cell r="P10322" t="str">
            <v>CR15</v>
          </cell>
        </row>
        <row r="10323">
          <cell r="A10323">
            <v>142769</v>
          </cell>
          <cell r="B10323" t="str">
            <v>HERNAN SUAREZ ARAGON</v>
          </cell>
          <cell r="C10323" t="str">
            <v>OSCAR RAMIRO GUATO OSPINA</v>
          </cell>
          <cell r="D10323" t="str">
            <v>TALLER OSPINA</v>
          </cell>
          <cell r="E10323" t="str">
            <v>SMFORO DE LA VIRGEN AGUAS CLARAS</v>
          </cell>
          <cell r="G10323">
            <v>3104981106</v>
          </cell>
          <cell r="I10323" t="str">
            <v>TULUA</v>
          </cell>
          <cell r="J10323" t="str">
            <v>VALLE DEL CAUCA</v>
          </cell>
          <cell r="K10323" t="str">
            <v>X</v>
          </cell>
          <cell r="M10323">
            <v>14892377</v>
          </cell>
          <cell r="N10323" t="str">
            <v>guatooscar54@hotmail.com</v>
          </cell>
          <cell r="O10323" t="str">
            <v>PN</v>
          </cell>
          <cell r="P10323" t="str">
            <v>CR15</v>
          </cell>
        </row>
        <row r="10324">
          <cell r="A10324">
            <v>142771</v>
          </cell>
          <cell r="B10324" t="str">
            <v>HERNAN SUAREZ ARAGON</v>
          </cell>
          <cell r="C10324" t="str">
            <v>LUZ HELENA CARDOSO CARDONA</v>
          </cell>
          <cell r="E10324" t="str">
            <v>CR 51 # 46-54 B/ MUNICIPAL</v>
          </cell>
          <cell r="G10324">
            <v>3104252218</v>
          </cell>
          <cell r="I10324" t="str">
            <v>SEVILLA</v>
          </cell>
          <cell r="J10324" t="str">
            <v>VALLE DEL CAUCA</v>
          </cell>
          <cell r="K10324" t="str">
            <v>X</v>
          </cell>
          <cell r="M10324">
            <v>29832134</v>
          </cell>
          <cell r="N10324" t="str">
            <v>marcelavallejo76@gmail.com</v>
          </cell>
          <cell r="O10324" t="str">
            <v>PN</v>
          </cell>
          <cell r="P10324" t="str">
            <v>CR15</v>
          </cell>
        </row>
        <row r="10325">
          <cell r="A10325">
            <v>202709</v>
          </cell>
          <cell r="B10325" t="str">
            <v>HERNAN SUAREZ ARAGON</v>
          </cell>
          <cell r="C10325" t="str">
            <v>COESCO COLOMBIA SAS</v>
          </cell>
          <cell r="D10325" t="str">
            <v>EDS COESCO SAN ESTEBAN</v>
          </cell>
          <cell r="E10325" t="str">
            <v>KM 6 VIA TULUA-ANDALUCIA</v>
          </cell>
          <cell r="G10325">
            <v>3214724221</v>
          </cell>
          <cell r="I10325" t="str">
            <v>ANDALUCIA</v>
          </cell>
          <cell r="J10325" t="str">
            <v>VALLE DEL CAUCA</v>
          </cell>
          <cell r="K10325" t="str">
            <v>X</v>
          </cell>
          <cell r="M10325">
            <v>9013007415</v>
          </cell>
          <cell r="N10325" t="str">
            <v>notificaciones@coescocolombia.com</v>
          </cell>
          <cell r="O10325" t="str">
            <v>PJ</v>
          </cell>
          <cell r="P10325" t="str">
            <v>CR30</v>
          </cell>
        </row>
        <row r="10326">
          <cell r="A10326">
            <v>142840</v>
          </cell>
          <cell r="B10326" t="str">
            <v>HERNAN SUAREZ ARAGON</v>
          </cell>
          <cell r="C10326" t="str">
            <v>CLAUDIA YAMILET VASQUEZ</v>
          </cell>
          <cell r="E10326" t="str">
            <v>CR 33 CL 33-69 B/ VICTORIA</v>
          </cell>
          <cell r="G10326">
            <v>3173554721</v>
          </cell>
          <cell r="I10326" t="str">
            <v>TULUA</v>
          </cell>
          <cell r="J10326" t="str">
            <v>VALLE DEL CAUCA</v>
          </cell>
          <cell r="K10326" t="str">
            <v>X</v>
          </cell>
          <cell r="M10326">
            <v>66930897</v>
          </cell>
          <cell r="N10326" t="str">
            <v>clauw2256@gmail.com</v>
          </cell>
          <cell r="O10326" t="str">
            <v>PN</v>
          </cell>
          <cell r="P10326" t="str">
            <v>CO00</v>
          </cell>
        </row>
        <row r="10327">
          <cell r="A10327">
            <v>142881</v>
          </cell>
          <cell r="B10327" t="str">
            <v>HERNAN SUAREZ ARAGON</v>
          </cell>
          <cell r="C10327" t="str">
            <v>GUSTAVO HENAO GIRALDO</v>
          </cell>
          <cell r="E10327" t="str">
            <v>CL 19 # 14-25 B/ POPULAR</v>
          </cell>
          <cell r="G10327">
            <v>3137342018</v>
          </cell>
          <cell r="I10327" t="str">
            <v>LA UNION</v>
          </cell>
          <cell r="J10327" t="str">
            <v>VALLE DEL CAUCA</v>
          </cell>
          <cell r="K10327" t="str">
            <v>X</v>
          </cell>
          <cell r="M10327">
            <v>94275080</v>
          </cell>
          <cell r="N10327" t="str">
            <v>gustavoenao68@gmail.com</v>
          </cell>
          <cell r="O10327" t="str">
            <v>PN</v>
          </cell>
          <cell r="P10327" t="str">
            <v>CR30</v>
          </cell>
        </row>
        <row r="10328">
          <cell r="A10328">
            <v>142889</v>
          </cell>
          <cell r="B10328" t="str">
            <v>HERNAN SUAREZ ARAGON</v>
          </cell>
          <cell r="C10328" t="str">
            <v>LADY XIMENA RINCON SALAZAR</v>
          </cell>
          <cell r="E10328" t="str">
            <v>CALLEJON EL CANAL # 23-87 NARIÑO</v>
          </cell>
          <cell r="G10328">
            <v>3127099588</v>
          </cell>
          <cell r="I10328" t="str">
            <v>TULUA</v>
          </cell>
          <cell r="J10328" t="str">
            <v>VALLE DEL CAUCA</v>
          </cell>
          <cell r="K10328" t="str">
            <v>X</v>
          </cell>
          <cell r="M10328">
            <v>31785127</v>
          </cell>
          <cell r="N10328" t="str">
            <v>ximena.84@gmail.com</v>
          </cell>
          <cell r="O10328" t="str">
            <v>PN</v>
          </cell>
          <cell r="P10328" t="str">
            <v>CR15</v>
          </cell>
        </row>
        <row r="10329">
          <cell r="A10329">
            <v>143078</v>
          </cell>
          <cell r="B10329" t="str">
            <v>HERNAN SUAREZ ARAGON</v>
          </cell>
          <cell r="C10329" t="str">
            <v>LEIDER DUVAN MANCO DUARTE</v>
          </cell>
          <cell r="E10329" t="str">
            <v>CL 18 # 27-10 B/ EL OASIS</v>
          </cell>
          <cell r="G10329">
            <v>3217147168</v>
          </cell>
          <cell r="I10329" t="str">
            <v>TULUA</v>
          </cell>
          <cell r="J10329" t="str">
            <v>VALLE DEL CAUCA</v>
          </cell>
          <cell r="K10329" t="str">
            <v>X</v>
          </cell>
          <cell r="M10329">
            <v>1116280442</v>
          </cell>
          <cell r="N10329" t="str">
            <v>leidermanco4422@gmail.com</v>
          </cell>
          <cell r="O10329" t="str">
            <v xml:space="preserve">PN </v>
          </cell>
          <cell r="P10329" t="str">
            <v>CO00</v>
          </cell>
        </row>
        <row r="10330">
          <cell r="A10330">
            <v>143113</v>
          </cell>
          <cell r="B10330" t="str">
            <v>HERNAN SUAREZ ARAGON</v>
          </cell>
          <cell r="C10330" t="str">
            <v>JOHN DIVAR BUENDIA MONTOYA</v>
          </cell>
          <cell r="E10330" t="str">
            <v>CR 10 CL 6-26 B/ CENTRO</v>
          </cell>
          <cell r="G10330">
            <v>3116294161</v>
          </cell>
          <cell r="I10330" t="str">
            <v>ZARZAL</v>
          </cell>
          <cell r="J10330" t="str">
            <v>VALLE DEL CAUCA</v>
          </cell>
          <cell r="K10330" t="str">
            <v>X</v>
          </cell>
          <cell r="M10330">
            <v>1116446712</v>
          </cell>
          <cell r="N10330" t="str">
            <v>jhonmontoya025@gmail.com</v>
          </cell>
          <cell r="O10330" t="str">
            <v>PN</v>
          </cell>
          <cell r="P10330" t="str">
            <v>CR15</v>
          </cell>
        </row>
        <row r="10331">
          <cell r="A10331">
            <v>143114</v>
          </cell>
          <cell r="B10331" t="str">
            <v>HERNAN SUAREZ ARAGON</v>
          </cell>
          <cell r="C10331" t="str">
            <v>ANDRES MAURICIO ARIAS RAMIREZ</v>
          </cell>
          <cell r="E10331" t="str">
            <v>CR 3 CL 2-02</v>
          </cell>
          <cell r="G10331">
            <v>3177504534</v>
          </cell>
          <cell r="I10331" t="str">
            <v>CAICEDONIA</v>
          </cell>
          <cell r="J10331" t="str">
            <v>VALLE DEL CAUCA</v>
          </cell>
          <cell r="K10331" t="str">
            <v>X</v>
          </cell>
          <cell r="M10331">
            <v>1115189822</v>
          </cell>
          <cell r="N10331" t="str">
            <v>forgedstell.sait@gmail.com</v>
          </cell>
          <cell r="O10331" t="str">
            <v>PN</v>
          </cell>
          <cell r="P10331" t="str">
            <v>CO00</v>
          </cell>
        </row>
        <row r="10332">
          <cell r="A10332">
            <v>104193</v>
          </cell>
          <cell r="B10332" t="str">
            <v>HUGO MONSALVE</v>
          </cell>
          <cell r="C10332" t="str">
            <v>MARIA IGNOLIA VALLEJO GONZALEZ</v>
          </cell>
          <cell r="D10332" t="str">
            <v>LUBRICANTES DEL SUR</v>
          </cell>
          <cell r="E10332" t="str">
            <v>CL 5  70  230  BRR CALDAS</v>
          </cell>
          <cell r="F10332" t="str">
            <v>2 324 1008</v>
          </cell>
          <cell r="I10332" t="str">
            <v>CALI</v>
          </cell>
          <cell r="J10332" t="str">
            <v>VALLE DEL CAUCA</v>
          </cell>
          <cell r="K10332" t="str">
            <v>x</v>
          </cell>
          <cell r="M10332">
            <v>389671361</v>
          </cell>
          <cell r="N10332" t="str">
            <v>facturascredito3@gmail.com</v>
          </cell>
          <cell r="O10332" t="str">
            <v>PN</v>
          </cell>
          <cell r="P10332" t="str">
            <v>CR30</v>
          </cell>
        </row>
        <row r="10333">
          <cell r="A10333">
            <v>104547</v>
          </cell>
          <cell r="B10333" t="str">
            <v>HUGO MONSALVE</v>
          </cell>
          <cell r="C10333" t="str">
            <v>LAVA AUTOS SUPER WASH E U</v>
          </cell>
          <cell r="D10333" t="str">
            <v>LAVA AUTOS SUPER WASH E U</v>
          </cell>
          <cell r="E10333" t="str">
            <v>CL 10 53 05  BRR SANTA ANITA</v>
          </cell>
          <cell r="F10333" t="str">
            <v>2 3396288</v>
          </cell>
          <cell r="I10333" t="str">
            <v>CALI</v>
          </cell>
          <cell r="J10333" t="str">
            <v>VALLE DEL CAUCA</v>
          </cell>
          <cell r="K10333" t="str">
            <v>x</v>
          </cell>
          <cell r="M10333">
            <v>8050266937</v>
          </cell>
          <cell r="N10333" t="str">
            <v>facturascontado6@gmail.com</v>
          </cell>
          <cell r="O10333" t="str">
            <v>PJ</v>
          </cell>
          <cell r="P10333" t="str">
            <v>CO00</v>
          </cell>
        </row>
        <row r="10334">
          <cell r="A10334">
            <v>110002</v>
          </cell>
          <cell r="B10334" t="str">
            <v>HUGO MONSALVE</v>
          </cell>
          <cell r="C10334" t="str">
            <v>ROSALIA RIASCOS MUÑOZ</v>
          </cell>
          <cell r="D10334" t="str">
            <v>LUBRITECA EL DIAMANTE</v>
          </cell>
          <cell r="E10334" t="str">
            <v>CLL 36  33 B  29 AUT SIMON BOLIVAR</v>
          </cell>
          <cell r="F10334" t="str">
            <v>(572) 4372672</v>
          </cell>
          <cell r="I10334" t="str">
            <v>CALI</v>
          </cell>
          <cell r="J10334" t="str">
            <v>VALLE DEL CAUCA</v>
          </cell>
          <cell r="K10334" t="str">
            <v>x</v>
          </cell>
          <cell r="M10334">
            <v>312789516</v>
          </cell>
          <cell r="N10334" t="str">
            <v>lubritkdiamante96@hotmail.com</v>
          </cell>
          <cell r="O10334" t="str">
            <v>PN</v>
          </cell>
          <cell r="P10334" t="str">
            <v>CR30</v>
          </cell>
        </row>
        <row r="10335">
          <cell r="A10335">
            <v>111110</v>
          </cell>
          <cell r="B10335" t="str">
            <v>HUGO MONSALVE</v>
          </cell>
          <cell r="C10335" t="str">
            <v>GLADYS TELLO CADENA</v>
          </cell>
          <cell r="D10335" t="str">
            <v>REPUESTOS CADAVID</v>
          </cell>
          <cell r="E10335" t="str">
            <v>CLL 54  41B  33 BRR VALLADO</v>
          </cell>
          <cell r="F10335" t="str">
            <v>(052) 3278055</v>
          </cell>
          <cell r="I10335" t="str">
            <v>CALI</v>
          </cell>
          <cell r="J10335" t="str">
            <v>VALLE DEL CAUCA</v>
          </cell>
          <cell r="K10335" t="str">
            <v>X</v>
          </cell>
          <cell r="M10335">
            <v>31898961</v>
          </cell>
          <cell r="N10335" t="str">
            <v>mact316@hotmail.com</v>
          </cell>
          <cell r="O10335" t="str">
            <v>PN</v>
          </cell>
          <cell r="P10335" t="str">
            <v>CR30</v>
          </cell>
        </row>
        <row r="10336">
          <cell r="A10336">
            <v>111239</v>
          </cell>
          <cell r="B10336" t="str">
            <v>HUGO MONSALVE</v>
          </cell>
          <cell r="C10336" t="str">
            <v>CARLOS ANDRES MELO MONTEALEGRE</v>
          </cell>
          <cell r="D10336" t="str">
            <v>MOTO CAR</v>
          </cell>
          <cell r="E10336" t="str">
            <v>KR 31  45  35  BRR POBLADO 1</v>
          </cell>
          <cell r="F10336" t="str">
            <v>(052) 4369865</v>
          </cell>
          <cell r="I10336" t="str">
            <v>CALI</v>
          </cell>
          <cell r="J10336" t="str">
            <v>VALLE DEL CAUCA</v>
          </cell>
          <cell r="K10336" t="str">
            <v>x</v>
          </cell>
          <cell r="M10336">
            <v>16925535</v>
          </cell>
          <cell r="N10336" t="str">
            <v>facturascontado6@gmail.com</v>
          </cell>
          <cell r="O10336" t="str">
            <v>PN</v>
          </cell>
          <cell r="P10336" t="str">
            <v>CO00</v>
          </cell>
        </row>
        <row r="10337">
          <cell r="A10337">
            <v>111624</v>
          </cell>
          <cell r="B10337" t="str">
            <v>HUGO MONSALVE</v>
          </cell>
          <cell r="C10337" t="str">
            <v>MARIA ANGELA GUZMAN PADILLA</v>
          </cell>
          <cell r="D10337" t="str">
            <v>WILLI MOTOS</v>
          </cell>
          <cell r="E10337" t="str">
            <v>CL 73  7 G 18  BRR ALFONSO LOPEZ</v>
          </cell>
          <cell r="F10337" t="str">
            <v>(572) 6621039</v>
          </cell>
          <cell r="I10337" t="str">
            <v>CALI</v>
          </cell>
          <cell r="J10337" t="str">
            <v>VALLE DEL CAUCA</v>
          </cell>
          <cell r="K10337" t="str">
            <v>X</v>
          </cell>
          <cell r="M10337">
            <v>31279873</v>
          </cell>
          <cell r="N10337" t="str">
            <v>motoswillian@hotmail.com</v>
          </cell>
          <cell r="O10337" t="str">
            <v>PN</v>
          </cell>
          <cell r="P10337" t="str">
            <v>CO00</v>
          </cell>
        </row>
        <row r="10338">
          <cell r="A10338">
            <v>201067</v>
          </cell>
          <cell r="B10338" t="str">
            <v>HUGO MONSALVE</v>
          </cell>
          <cell r="C10338" t="str">
            <v>JOSE EMILSON CABEZAS BENABIDES</v>
          </cell>
          <cell r="D10338" t="str">
            <v xml:space="preserve">RAPIMOTOS    </v>
          </cell>
          <cell r="E10338" t="str">
            <v>KR 31  44 15 BRR EL POBLADO I</v>
          </cell>
          <cell r="F10338" t="str">
            <v>316 446 3269</v>
          </cell>
          <cell r="I10338" t="str">
            <v>CALI</v>
          </cell>
          <cell r="J10338" t="str">
            <v>VALLE DEL CAUCA</v>
          </cell>
          <cell r="K10338" t="str">
            <v>x</v>
          </cell>
          <cell r="M10338">
            <v>18395304</v>
          </cell>
          <cell r="N10338" t="str">
            <v>ratimotos1@hotmail.com</v>
          </cell>
          <cell r="O10338" t="str">
            <v>PN</v>
          </cell>
          <cell r="P10338" t="str">
            <v>CR30</v>
          </cell>
        </row>
        <row r="10339">
          <cell r="A10339">
            <v>114649</v>
          </cell>
          <cell r="B10339" t="str">
            <v>HUGO MONSALVE</v>
          </cell>
          <cell r="C10339" t="str">
            <v>VLADIMIR CALVACHE NARVAEZ</v>
          </cell>
          <cell r="D10339" t="str">
            <v>REPUESTOS MORICHAL</v>
          </cell>
          <cell r="E10339" t="str">
            <v>CL 54  43B  07  BRR MORICHAL COMFAN</v>
          </cell>
          <cell r="F10339" t="str">
            <v>2 3270455</v>
          </cell>
          <cell r="I10339" t="str">
            <v>CALI</v>
          </cell>
          <cell r="J10339" t="str">
            <v>VALLE DEL CAUCA</v>
          </cell>
          <cell r="K10339" t="str">
            <v>x</v>
          </cell>
          <cell r="M10339">
            <v>166347229</v>
          </cell>
          <cell r="N10339" t="str">
            <v>facturascontado6@gmail.com</v>
          </cell>
          <cell r="O10339" t="str">
            <v>PN</v>
          </cell>
          <cell r="P10339" t="str">
            <v>CO00</v>
          </cell>
        </row>
        <row r="10340">
          <cell r="A10340">
            <v>116651</v>
          </cell>
          <cell r="B10340" t="str">
            <v>HUGO MONSALVE</v>
          </cell>
          <cell r="C10340" t="str">
            <v>LUIS CARLOS MUÑOZ SAMBONI</v>
          </cell>
          <cell r="E10340" t="str">
            <v>CRA. 56  16-20</v>
          </cell>
          <cell r="F10340" t="str">
            <v>2 3364330</v>
          </cell>
          <cell r="I10340" t="str">
            <v>CALI</v>
          </cell>
          <cell r="J10340" t="str">
            <v>VALLE DEL CAUCA</v>
          </cell>
          <cell r="K10340" t="str">
            <v>X</v>
          </cell>
          <cell r="M10340">
            <v>94457771</v>
          </cell>
          <cell r="N10340" t="str">
            <v>facturascontado6@gmail.com</v>
          </cell>
          <cell r="O10340" t="str">
            <v>PN</v>
          </cell>
          <cell r="P10340" t="str">
            <v>CO00</v>
          </cell>
        </row>
        <row r="10341">
          <cell r="A10341">
            <v>116869</v>
          </cell>
          <cell r="B10341" t="str">
            <v>HUGO MONSALVE</v>
          </cell>
          <cell r="C10341" t="str">
            <v>SUPER TRACCION SAS</v>
          </cell>
          <cell r="E10341" t="str">
            <v>CL 13  77  25  BRR QUINTAS DON SIMO</v>
          </cell>
          <cell r="F10341" t="str">
            <v>2 3334893</v>
          </cell>
          <cell r="I10341" t="str">
            <v>CALI</v>
          </cell>
          <cell r="J10341" t="str">
            <v>VALLE DEL CAUCA</v>
          </cell>
          <cell r="K10341" t="str">
            <v>x</v>
          </cell>
          <cell r="M10341">
            <v>9005974934</v>
          </cell>
          <cell r="N10341" t="str">
            <v>supertraccionpasoancho@hotmail.com</v>
          </cell>
          <cell r="O10341" t="str">
            <v>PJ</v>
          </cell>
          <cell r="P10341" t="str">
            <v>CR30</v>
          </cell>
        </row>
        <row r="10342">
          <cell r="A10342">
            <v>116945</v>
          </cell>
          <cell r="B10342" t="str">
            <v>HUGO MONSALVE</v>
          </cell>
          <cell r="C10342" t="str">
            <v>NANCY LILIANA ROMERO ROMO</v>
          </cell>
          <cell r="D10342" t="str">
            <v>EDS ARBOLEDAS</v>
          </cell>
          <cell r="E10342" t="str">
            <v>KR 74  1A  85</v>
          </cell>
          <cell r="F10342" t="str">
            <v>2 3243907</v>
          </cell>
          <cell r="I10342" t="str">
            <v>CALI</v>
          </cell>
          <cell r="J10342" t="str">
            <v>VALLE DEL CAUCA</v>
          </cell>
          <cell r="K10342" t="str">
            <v>x</v>
          </cell>
          <cell r="M10342">
            <v>598132175</v>
          </cell>
          <cell r="N10342" t="str">
            <v>2@gmail.com</v>
          </cell>
          <cell r="O10342" t="str">
            <v>PN</v>
          </cell>
          <cell r="P10342" t="str">
            <v>CO00</v>
          </cell>
        </row>
        <row r="10343">
          <cell r="A10343">
            <v>117824</v>
          </cell>
          <cell r="B10343" t="str">
            <v>HUGO MONSALVE</v>
          </cell>
          <cell r="C10343" t="str">
            <v>JOSE ARTURO AGUDELO COBO</v>
          </cell>
          <cell r="E10343" t="str">
            <v>CL 3  68  48  BRR CALDAS</v>
          </cell>
          <cell r="F10343" t="str">
            <v>2 3289132</v>
          </cell>
          <cell r="I10343" t="str">
            <v>CALI</v>
          </cell>
          <cell r="J10343" t="str">
            <v>VALLE DEL CAUCA</v>
          </cell>
          <cell r="K10343" t="str">
            <v>x</v>
          </cell>
          <cell r="M10343">
            <v>168496983</v>
          </cell>
          <cell r="N10343" t="str">
            <v>leidyviviana872010@hotmail.com</v>
          </cell>
          <cell r="O10343" t="str">
            <v>PN</v>
          </cell>
          <cell r="P10343" t="str">
            <v>CO00</v>
          </cell>
        </row>
        <row r="10344">
          <cell r="A10344">
            <v>117877</v>
          </cell>
          <cell r="B10344" t="str">
            <v>HUGO MONSALVE</v>
          </cell>
          <cell r="C10344" t="str">
            <v>SIGIFREDO ERAZO MOLINA</v>
          </cell>
          <cell r="E10344" t="str">
            <v>CL 55 29 Q  102  BRR COMUNEROS I</v>
          </cell>
          <cell r="F10344" t="str">
            <v>318 6802870</v>
          </cell>
          <cell r="I10344" t="str">
            <v>CALI</v>
          </cell>
          <cell r="J10344" t="str">
            <v>VALLE DEL CAUCA</v>
          </cell>
          <cell r="K10344" t="str">
            <v>X</v>
          </cell>
          <cell r="M10344">
            <v>14993912</v>
          </cell>
          <cell r="N10344" t="str">
            <v>facturascontado6@gmail.com</v>
          </cell>
          <cell r="O10344" t="str">
            <v>PN</v>
          </cell>
          <cell r="P10344" t="str">
            <v>CO00</v>
          </cell>
        </row>
        <row r="10345">
          <cell r="A10345">
            <v>117937</v>
          </cell>
          <cell r="B10345" t="str">
            <v>HUGO MONSALVE</v>
          </cell>
          <cell r="C10345" t="str">
            <v>URIEL ALBERTO BOLAÑOS MAMIAN</v>
          </cell>
          <cell r="E10345" t="str">
            <v>CL 2 OE  72  51  BRR LOURDES</v>
          </cell>
          <cell r="F10345" t="str">
            <v>2 3783427</v>
          </cell>
          <cell r="I10345" t="str">
            <v>CALI</v>
          </cell>
          <cell r="J10345" t="str">
            <v>VALLE DEL CAUCA</v>
          </cell>
          <cell r="K10345" t="str">
            <v>x</v>
          </cell>
          <cell r="M10345">
            <v>4696057</v>
          </cell>
          <cell r="N10345" t="str">
            <v>urbown75@gmail.com</v>
          </cell>
          <cell r="O10345" t="str">
            <v>PN</v>
          </cell>
          <cell r="P10345" t="str">
            <v>CO08</v>
          </cell>
        </row>
        <row r="10346">
          <cell r="A10346">
            <v>117940</v>
          </cell>
          <cell r="B10346" t="str">
            <v>HUGO MONSALVE</v>
          </cell>
          <cell r="C10346" t="str">
            <v>JULIO CESAR RINCON GAÑAN</v>
          </cell>
          <cell r="D10346" t="str">
            <v>LUBRICANTES JR</v>
          </cell>
          <cell r="E10346" t="str">
            <v>KR 29 44  74  BRR POBLADO I</v>
          </cell>
          <cell r="F10346" t="str">
            <v>2 4497509</v>
          </cell>
          <cell r="I10346" t="str">
            <v>CALI</v>
          </cell>
          <cell r="J10346" t="str">
            <v>VALLE DEL CAUCA</v>
          </cell>
          <cell r="K10346" t="str">
            <v>x</v>
          </cell>
          <cell r="M10346">
            <v>166506131</v>
          </cell>
          <cell r="N10346" t="str">
            <v>gloriavalencia60@hotmail.com</v>
          </cell>
          <cell r="O10346" t="str">
            <v>PN</v>
          </cell>
          <cell r="P10346" t="str">
            <v>CO00</v>
          </cell>
        </row>
        <row r="10347">
          <cell r="A10347">
            <v>117943</v>
          </cell>
          <cell r="B10347" t="str">
            <v>HUGO MONSALVE</v>
          </cell>
          <cell r="C10347" t="str">
            <v>MARIA KARINA RAMIREZ DE ZULUAGA</v>
          </cell>
          <cell r="D10347" t="str">
            <v>MISCELANEA OCHO</v>
          </cell>
          <cell r="E10347" t="str">
            <v>CL 1 OESTE  70 06 BRR LOURDES</v>
          </cell>
          <cell r="F10347" t="str">
            <v>2 4848145</v>
          </cell>
          <cell r="I10347" t="str">
            <v>CALI</v>
          </cell>
          <cell r="J10347" t="str">
            <v>VALLE DEL CAUCA</v>
          </cell>
          <cell r="K10347" t="str">
            <v>x</v>
          </cell>
          <cell r="M10347">
            <v>247560675</v>
          </cell>
          <cell r="N10347" t="str">
            <v>facturascredito3@gmail.com</v>
          </cell>
          <cell r="O10347" t="str">
            <v>PN</v>
          </cell>
          <cell r="P10347" t="str">
            <v>CR30</v>
          </cell>
        </row>
        <row r="10348">
          <cell r="A10348">
            <v>117958</v>
          </cell>
          <cell r="B10348" t="str">
            <v>HUGO MONSALVE</v>
          </cell>
          <cell r="C10348" t="str">
            <v>JHON JAIRO OCAMPO BUITRAGO</v>
          </cell>
          <cell r="E10348" t="str">
            <v>KR 94  2-50 BRR EL JORDAN</v>
          </cell>
          <cell r="F10348" t="str">
            <v>316 7158074</v>
          </cell>
          <cell r="I10348" t="str">
            <v>CALI</v>
          </cell>
          <cell r="J10348" t="str">
            <v>VALLE DEL CAUCA</v>
          </cell>
          <cell r="K10348" t="str">
            <v>x</v>
          </cell>
          <cell r="M10348">
            <v>16455510</v>
          </cell>
          <cell r="N10348" t="str">
            <v>facturascontado6@gmail.com</v>
          </cell>
          <cell r="O10348" t="str">
            <v>PN</v>
          </cell>
          <cell r="P10348" t="str">
            <v>CO00</v>
          </cell>
        </row>
        <row r="10349">
          <cell r="A10349">
            <v>117975</v>
          </cell>
          <cell r="B10349" t="str">
            <v>HUGO MONSALVE</v>
          </cell>
          <cell r="C10349" t="str">
            <v>OSCAR EDUARDO VALENCIA VICTORIA</v>
          </cell>
          <cell r="E10349" t="str">
            <v>CL 55  33  45 BRR COMUNEROS I</v>
          </cell>
          <cell r="F10349" t="str">
            <v>315 5838218</v>
          </cell>
          <cell r="I10349" t="str">
            <v>CALI</v>
          </cell>
          <cell r="J10349" t="str">
            <v>VALLE DEL CAUCA</v>
          </cell>
          <cell r="K10349" t="str">
            <v>x</v>
          </cell>
          <cell r="M10349">
            <v>14676856</v>
          </cell>
          <cell r="N10349" t="str">
            <v>facturascontado6@gmail.com</v>
          </cell>
          <cell r="O10349" t="str">
            <v>PN</v>
          </cell>
          <cell r="P10349" t="str">
            <v>CO00</v>
          </cell>
        </row>
        <row r="10350">
          <cell r="A10350">
            <v>118041</v>
          </cell>
          <cell r="B10350" t="str">
            <v>HUGO MONSALVE</v>
          </cell>
          <cell r="C10350" t="str">
            <v>CESAR JULIO JAVELA</v>
          </cell>
          <cell r="E10350" t="str">
            <v>KR 70  2D  20   BRR BUENOS AIRES</v>
          </cell>
          <cell r="F10350" t="str">
            <v>2 3316941</v>
          </cell>
          <cell r="G10350">
            <v>3154429277</v>
          </cell>
          <cell r="I10350" t="str">
            <v>CALI</v>
          </cell>
          <cell r="J10350" t="str">
            <v>VALLE DEL CAUCA</v>
          </cell>
          <cell r="K10350" t="str">
            <v>x</v>
          </cell>
          <cell r="M10350">
            <v>17318087</v>
          </cell>
          <cell r="N10350" t="str">
            <v>cesarjavela@yahoo.com</v>
          </cell>
          <cell r="O10350" t="str">
            <v>PN</v>
          </cell>
          <cell r="P10350" t="str">
            <v>CR30</v>
          </cell>
        </row>
        <row r="10351">
          <cell r="A10351">
            <v>118078</v>
          </cell>
          <cell r="B10351" t="str">
            <v>HUGO MONSALVE</v>
          </cell>
          <cell r="C10351" t="str">
            <v>EDUARD SERNA DIAZ</v>
          </cell>
          <cell r="E10351" t="str">
            <v>KR 70  3  59  BRR CALDAS</v>
          </cell>
          <cell r="F10351" t="str">
            <v>316 5144720</v>
          </cell>
          <cell r="I10351" t="str">
            <v>CALI</v>
          </cell>
          <cell r="J10351" t="str">
            <v>VALLE DEL CAUCA</v>
          </cell>
          <cell r="K10351" t="str">
            <v>x</v>
          </cell>
          <cell r="M10351">
            <v>16797206</v>
          </cell>
          <cell r="N10351" t="str">
            <v>facturascontado6@gmail.com</v>
          </cell>
          <cell r="O10351" t="str">
            <v>PN</v>
          </cell>
          <cell r="P10351" t="str">
            <v>CO00</v>
          </cell>
        </row>
        <row r="10352">
          <cell r="A10352">
            <v>118443</v>
          </cell>
          <cell r="B10352" t="str">
            <v>HUGO MONSALVE</v>
          </cell>
          <cell r="C10352" t="str">
            <v>ALEXANDER SALDARRIAGA TOVAR</v>
          </cell>
          <cell r="E10352" t="str">
            <v>CL 55  30A  03  BRR COMUNEROS I</v>
          </cell>
          <cell r="F10352" t="str">
            <v>2 4267627</v>
          </cell>
          <cell r="I10352" t="str">
            <v>CALI</v>
          </cell>
          <cell r="J10352" t="str">
            <v>VALLE DEL CAUCA</v>
          </cell>
          <cell r="K10352" t="str">
            <v>x</v>
          </cell>
          <cell r="M10352">
            <v>93471433</v>
          </cell>
          <cell r="N10352" t="str">
            <v>facturascontado6@gmail.com</v>
          </cell>
          <cell r="O10352" t="str">
            <v>PN</v>
          </cell>
          <cell r="P10352" t="str">
            <v>CO00</v>
          </cell>
        </row>
        <row r="10353">
          <cell r="A10353">
            <v>118663</v>
          </cell>
          <cell r="B10353" t="str">
            <v>HUGO MONSALVE</v>
          </cell>
          <cell r="C10353" t="str">
            <v>WILLIAM SEMANATE CUELLAR</v>
          </cell>
          <cell r="E10353" t="str">
            <v>KR 28F  72 O 76   BRR POBLADO 1</v>
          </cell>
          <cell r="F10353" t="str">
            <v>316 6031417</v>
          </cell>
          <cell r="G10353" t="str">
            <v>316 6031417</v>
          </cell>
          <cell r="I10353" t="str">
            <v>CALI</v>
          </cell>
          <cell r="J10353" t="str">
            <v>VALLE DEL CAUCA</v>
          </cell>
          <cell r="K10353" t="str">
            <v>x</v>
          </cell>
          <cell r="M10353">
            <v>16785493</v>
          </cell>
          <cell r="N10353" t="str">
            <v>facturascontado6@gmail.com</v>
          </cell>
          <cell r="O10353" t="str">
            <v>PN</v>
          </cell>
          <cell r="P10353" t="str">
            <v>CO00</v>
          </cell>
        </row>
        <row r="10354">
          <cell r="A10354">
            <v>119199</v>
          </cell>
          <cell r="B10354" t="str">
            <v>HUGO MONSALVE</v>
          </cell>
          <cell r="C10354" t="str">
            <v xml:space="preserve">JULIAN SANCHEZ MARTINEZ </v>
          </cell>
          <cell r="D10354" t="str">
            <v>MOTO REPUESTOS  "NUEVO LATIR"</v>
          </cell>
          <cell r="E10354" t="str">
            <v>CLL  79  28  295   BR BONILLA ARAGO</v>
          </cell>
          <cell r="F10354" t="str">
            <v>400 02 29</v>
          </cell>
          <cell r="G10354" t="str">
            <v>313 7684761</v>
          </cell>
          <cell r="I10354" t="str">
            <v>CALI</v>
          </cell>
          <cell r="J10354" t="str">
            <v>VALLE DEL CAUCA</v>
          </cell>
          <cell r="K10354" t="str">
            <v>X</v>
          </cell>
          <cell r="M10354">
            <v>6137803</v>
          </cell>
          <cell r="N10354" t="str">
            <v>motorepuestosjamundi@hotmail.com</v>
          </cell>
          <cell r="O10354" t="str">
            <v>PN</v>
          </cell>
          <cell r="P10354" t="str">
            <v>CR30</v>
          </cell>
        </row>
        <row r="10355">
          <cell r="A10355">
            <v>201382</v>
          </cell>
          <cell r="B10355" t="str">
            <v>HUGO MONSALVE</v>
          </cell>
          <cell r="C10355" t="str">
            <v>SUPER TRACCION SAS</v>
          </cell>
          <cell r="E10355" t="str">
            <v>CL 25  93  75  BRR CANEY</v>
          </cell>
          <cell r="F10355" t="str">
            <v>2 3160957</v>
          </cell>
          <cell r="H10355" t="str">
            <v>Mobil</v>
          </cell>
          <cell r="I10355" t="str">
            <v>CALI</v>
          </cell>
          <cell r="J10355" t="str">
            <v>VALLE DEL CAUCA</v>
          </cell>
          <cell r="K10355" t="str">
            <v>x</v>
          </cell>
          <cell r="M10355">
            <v>9005974934</v>
          </cell>
          <cell r="N10355" t="str">
            <v>clarena_ortiz@hotmail.com</v>
          </cell>
          <cell r="O10355" t="str">
            <v>PJ</v>
          </cell>
          <cell r="P10355" t="str">
            <v>CR30</v>
          </cell>
        </row>
        <row r="10356">
          <cell r="A10356">
            <v>119493</v>
          </cell>
          <cell r="B10356" t="str">
            <v>HUGO MONSALVE</v>
          </cell>
          <cell r="C10356" t="str">
            <v>JHON JAIRO SALGADO GONZALEZ</v>
          </cell>
          <cell r="E10356" t="str">
            <v>KR 31 43  39  BRR POBLADO I</v>
          </cell>
          <cell r="F10356" t="str">
            <v>312 2368985</v>
          </cell>
          <cell r="G10356" t="str">
            <v>312 2368985</v>
          </cell>
          <cell r="I10356" t="str">
            <v>CALI</v>
          </cell>
          <cell r="J10356" t="str">
            <v>VALLE DEL CAUCA</v>
          </cell>
          <cell r="K10356" t="str">
            <v>X</v>
          </cell>
          <cell r="M10356">
            <v>944891181</v>
          </cell>
          <cell r="N10356" t="str">
            <v>jhonpiy33@hotmail.com</v>
          </cell>
          <cell r="O10356" t="str">
            <v>PN</v>
          </cell>
          <cell r="P10356" t="str">
            <v>CR15</v>
          </cell>
        </row>
        <row r="10357">
          <cell r="A10357">
            <v>119707</v>
          </cell>
          <cell r="B10357" t="str">
            <v>HUGO MONSALVE</v>
          </cell>
          <cell r="C10357" t="str">
            <v>HECTOR DARIO RAMIREZ MOLINA</v>
          </cell>
          <cell r="E10357" t="str">
            <v>KR 41  E3  54E  06 BR CORDOBA ETP1</v>
          </cell>
          <cell r="F10357" t="str">
            <v>312 8436566</v>
          </cell>
          <cell r="G10357" t="str">
            <v>312 8436566</v>
          </cell>
          <cell r="I10357" t="str">
            <v>CALI</v>
          </cell>
          <cell r="J10357" t="str">
            <v>VALLE DEL CAUCA</v>
          </cell>
          <cell r="K10357" t="str">
            <v>x</v>
          </cell>
          <cell r="M10357">
            <v>94392039</v>
          </cell>
          <cell r="N10357" t="str">
            <v>dariomotos70@gmail.com</v>
          </cell>
          <cell r="O10357" t="str">
            <v>PN</v>
          </cell>
          <cell r="P10357" t="str">
            <v>CR30</v>
          </cell>
        </row>
        <row r="10358">
          <cell r="A10358">
            <v>120081</v>
          </cell>
          <cell r="B10358" t="str">
            <v>HUGO MONSALVE</v>
          </cell>
          <cell r="C10358" t="str">
            <v>SERVICENTRO VALLE DEL LILI SAS</v>
          </cell>
          <cell r="D10358" t="str">
            <v>SERVICENTRO VALLE DEL LILI SAS</v>
          </cell>
          <cell r="E10358" t="str">
            <v>CL 23  102  33  BRR VALLE DEL LILI</v>
          </cell>
          <cell r="F10358" t="str">
            <v>320 6733173</v>
          </cell>
          <cell r="I10358" t="str">
            <v>CALI</v>
          </cell>
          <cell r="J10358" t="str">
            <v>VALLE DEL CAUCA</v>
          </cell>
          <cell r="K10358" t="str">
            <v>X</v>
          </cell>
          <cell r="M10358">
            <v>9007241935</v>
          </cell>
          <cell r="N10358" t="str">
            <v>servi.lili@hotmail.com</v>
          </cell>
          <cell r="O10358" t="str">
            <v>PJ</v>
          </cell>
          <cell r="P10358" t="str">
            <v>CR30</v>
          </cell>
        </row>
        <row r="10359">
          <cell r="A10359">
            <v>201541</v>
          </cell>
          <cell r="B10359" t="str">
            <v>HUGO MONSALVE</v>
          </cell>
          <cell r="C10359" t="str">
            <v>SERVITC LLANTAS S A S</v>
          </cell>
          <cell r="E10359" t="str">
            <v>KR 46  53  00 BRR CIUDAD CORDOBA</v>
          </cell>
          <cell r="F10359" t="str">
            <v>317 4428187</v>
          </cell>
          <cell r="G10359" t="str">
            <v>317 4428187</v>
          </cell>
          <cell r="I10359" t="str">
            <v>CALI</v>
          </cell>
          <cell r="J10359" t="str">
            <v>VALLE DEL CAUCA</v>
          </cell>
          <cell r="K10359" t="str">
            <v>X</v>
          </cell>
          <cell r="M10359">
            <v>9004972179</v>
          </cell>
          <cell r="N10359" t="str">
            <v>marialorenamelo@hotmail.com</v>
          </cell>
          <cell r="O10359" t="str">
            <v>PJ</v>
          </cell>
          <cell r="P10359" t="str">
            <v>CO00</v>
          </cell>
        </row>
        <row r="10360">
          <cell r="A10360">
            <v>120812</v>
          </cell>
          <cell r="B10360" t="str">
            <v>HUGO MONSALVE</v>
          </cell>
          <cell r="C10360" t="str">
            <v>LUZ AIDA MILLAN MUÑOZ</v>
          </cell>
          <cell r="E10360" t="str">
            <v>KR 41B  52  80  BRR EL VALLADO</v>
          </cell>
          <cell r="F10360" t="str">
            <v>2 3734013</v>
          </cell>
          <cell r="G10360">
            <v>3006922488</v>
          </cell>
          <cell r="I10360" t="str">
            <v>CALI</v>
          </cell>
          <cell r="J10360" t="str">
            <v>VALLE DEL CAUCA</v>
          </cell>
          <cell r="K10360" t="str">
            <v>x</v>
          </cell>
          <cell r="M10360">
            <v>66849379</v>
          </cell>
          <cell r="N10360" t="str">
            <v>facturascontado6@gmail.com</v>
          </cell>
          <cell r="O10360" t="str">
            <v>PN</v>
          </cell>
          <cell r="P10360" t="str">
            <v>CO00</v>
          </cell>
        </row>
        <row r="10361">
          <cell r="A10361">
            <v>120813</v>
          </cell>
          <cell r="B10361" t="str">
            <v>HUGO MONSALVE</v>
          </cell>
          <cell r="C10361" t="str">
            <v>MARIA FERNANDA MARTINEZ BURBANO</v>
          </cell>
          <cell r="E10361" t="str">
            <v>KR 42B  48A 90  BRR CIUDAD CORDOBA</v>
          </cell>
          <cell r="F10361" t="str">
            <v>2 3723418</v>
          </cell>
          <cell r="G10361" t="str">
            <v>316 6390194</v>
          </cell>
          <cell r="I10361" t="str">
            <v>CALI</v>
          </cell>
          <cell r="J10361" t="str">
            <v>VALLE DEL CAUCA</v>
          </cell>
          <cell r="K10361" t="str">
            <v>X</v>
          </cell>
          <cell r="M10361">
            <v>67013714</v>
          </cell>
          <cell r="N10361" t="str">
            <v>mafy9898@hotmail.com</v>
          </cell>
          <cell r="O10361" t="str">
            <v xml:space="preserve">PN </v>
          </cell>
          <cell r="P10361" t="str">
            <v>CR30</v>
          </cell>
        </row>
        <row r="10362">
          <cell r="A10362">
            <v>120850</v>
          </cell>
          <cell r="B10362" t="str">
            <v>HUGO MONSALVE</v>
          </cell>
          <cell r="C10362" t="str">
            <v>MARCO ANTONIO GARZON BUSTAMANTE</v>
          </cell>
          <cell r="D10362" t="str">
            <v>FRENOS BRAVO</v>
          </cell>
          <cell r="E10362" t="str">
            <v>KR 70  3C 32  BRR CALDAS</v>
          </cell>
          <cell r="F10362" t="str">
            <v>2 3786918</v>
          </cell>
          <cell r="G10362" t="str">
            <v>321 6429828</v>
          </cell>
          <cell r="I10362" t="str">
            <v>CALI</v>
          </cell>
          <cell r="J10362" t="str">
            <v>VALLE DEL CAUCA</v>
          </cell>
          <cell r="K10362" t="str">
            <v>X</v>
          </cell>
          <cell r="M10362">
            <v>11306326598</v>
          </cell>
          <cell r="N10362" t="str">
            <v>facturascredito3@gmail.com</v>
          </cell>
          <cell r="O10362" t="str">
            <v>PN</v>
          </cell>
          <cell r="P10362" t="str">
            <v>CR30</v>
          </cell>
        </row>
        <row r="10363">
          <cell r="A10363">
            <v>120863</v>
          </cell>
          <cell r="B10363" t="str">
            <v>HUGO MONSALVE</v>
          </cell>
          <cell r="C10363" t="str">
            <v>YURANY PALECHOR MAMIAN</v>
          </cell>
          <cell r="E10363" t="str">
            <v>CL 2 A OESTE 74C 04 BRR LOS CHORROS</v>
          </cell>
          <cell r="F10363" t="str">
            <v>322 6531807</v>
          </cell>
          <cell r="I10363" t="str">
            <v>CALI</v>
          </cell>
          <cell r="J10363" t="str">
            <v>VALLE DEL CAUCA</v>
          </cell>
          <cell r="K10363" t="str">
            <v>X</v>
          </cell>
          <cell r="L10363" t="str">
            <v xml:space="preserve"> </v>
          </cell>
          <cell r="M10363">
            <v>1061743431</v>
          </cell>
          <cell r="N10363" t="str">
            <v>yurapa2016@gmail.com</v>
          </cell>
          <cell r="O10363" t="str">
            <v>PN</v>
          </cell>
          <cell r="P10363" t="str">
            <v>CR30</v>
          </cell>
        </row>
        <row r="10364">
          <cell r="A10364">
            <v>120912</v>
          </cell>
          <cell r="B10364" t="str">
            <v>HUGO MONSALVE</v>
          </cell>
          <cell r="C10364" t="str">
            <v>INGENIERIA DE MANTENIMIENTO GLOBAL SAS</v>
          </cell>
          <cell r="D10364" t="str">
            <v xml:space="preserve"> </v>
          </cell>
          <cell r="E10364" t="str">
            <v>KR 1H  40 72  BRR MANZANARES</v>
          </cell>
          <cell r="F10364">
            <v>3716571</v>
          </cell>
          <cell r="G10364">
            <v>3167950884</v>
          </cell>
          <cell r="I10364" t="str">
            <v>CALI</v>
          </cell>
          <cell r="J10364" t="str">
            <v>VALLE DEL CAUCA</v>
          </cell>
          <cell r="K10364" t="str">
            <v>X</v>
          </cell>
          <cell r="M10364">
            <v>9003526312</v>
          </cell>
          <cell r="N10364" t="str">
            <v>ingemagcolombia@hotmail.com</v>
          </cell>
          <cell r="O10364" t="str">
            <v>PJ</v>
          </cell>
          <cell r="P10364" t="str">
            <v>CO00</v>
          </cell>
        </row>
        <row r="10365">
          <cell r="A10365">
            <v>120920</v>
          </cell>
          <cell r="B10365" t="str">
            <v>HUGO MONSALVE</v>
          </cell>
          <cell r="C10365" t="str">
            <v>ADRIANA ISABEL ORTEGA HERNANDEZ</v>
          </cell>
          <cell r="D10365" t="str">
            <v>TAXIMOTOS</v>
          </cell>
          <cell r="E10365" t="str">
            <v>CL  80  28 4 32  B/ BONILLA ARAGON</v>
          </cell>
          <cell r="F10365" t="str">
            <v>2 4000229</v>
          </cell>
          <cell r="G10365">
            <v>3103760708</v>
          </cell>
          <cell r="I10365" t="str">
            <v>CALI</v>
          </cell>
          <cell r="J10365" t="str">
            <v>VALLE DEL CAUCA</v>
          </cell>
          <cell r="K10365" t="str">
            <v>X</v>
          </cell>
          <cell r="M10365">
            <v>31448579</v>
          </cell>
          <cell r="N10365" t="str">
            <v>adrianaio@hotmail.com</v>
          </cell>
          <cell r="O10365" t="str">
            <v>PN</v>
          </cell>
          <cell r="P10365" t="str">
            <v>CO00</v>
          </cell>
        </row>
        <row r="10366">
          <cell r="A10366">
            <v>120955</v>
          </cell>
          <cell r="B10366" t="str">
            <v>HUGO MONSALVE</v>
          </cell>
          <cell r="C10366" t="str">
            <v>NEUMATICA Y CONTROLES SAS</v>
          </cell>
          <cell r="E10366" t="str">
            <v>AV 2 GN  47  11  BRR LA MERCED</v>
          </cell>
          <cell r="F10366" t="str">
            <v>2 6645332</v>
          </cell>
          <cell r="G10366" t="str">
            <v>2 6550040</v>
          </cell>
          <cell r="I10366" t="str">
            <v>CALI</v>
          </cell>
          <cell r="J10366" t="str">
            <v>VALLE DEL CAUCA</v>
          </cell>
          <cell r="K10366" t="str">
            <v>X</v>
          </cell>
          <cell r="M10366">
            <v>805007221</v>
          </cell>
          <cell r="N10366" t="str">
            <v>compras@neucontrolsas.com</v>
          </cell>
          <cell r="O10366" t="str">
            <v>PJ</v>
          </cell>
          <cell r="P10366" t="str">
            <v>CO00</v>
          </cell>
        </row>
        <row r="10367">
          <cell r="A10367">
            <v>120996</v>
          </cell>
          <cell r="B10367" t="str">
            <v>HUGO MONSALVE</v>
          </cell>
          <cell r="C10367" t="str">
            <v>FERNANDO WALTER CANTILLO PELAEZ</v>
          </cell>
          <cell r="E10367" t="str">
            <v>KR 46  51  102  BRR CIUDAD CORDOBA</v>
          </cell>
          <cell r="F10367" t="str">
            <v>315 6465958</v>
          </cell>
          <cell r="I10367" t="str">
            <v>CALI</v>
          </cell>
          <cell r="J10367" t="str">
            <v>VALLE DEL CAUCA</v>
          </cell>
          <cell r="K10367" t="str">
            <v>X</v>
          </cell>
          <cell r="M10367">
            <v>14984368</v>
          </cell>
          <cell r="N10367" t="str">
            <v>motosypartesracer@gmail.com</v>
          </cell>
          <cell r="O10367" t="str">
            <v>PN</v>
          </cell>
          <cell r="P10367" t="str">
            <v>CR30</v>
          </cell>
        </row>
        <row r="10368">
          <cell r="A10368">
            <v>121060</v>
          </cell>
          <cell r="B10368" t="str">
            <v>HUGO MONSALVE</v>
          </cell>
          <cell r="C10368" t="str">
            <v>YAN CARLOS LEMOS SUAREZ</v>
          </cell>
          <cell r="E10368" t="str">
            <v>KR 93  2C 69 BRR MELENDEZ</v>
          </cell>
          <cell r="F10368" t="str">
            <v>2 3858425</v>
          </cell>
          <cell r="G10368" t="str">
            <v>314 8098716</v>
          </cell>
          <cell r="I10368" t="str">
            <v>CALI</v>
          </cell>
          <cell r="J10368" t="str">
            <v>VALLE DEL CAUCA</v>
          </cell>
          <cell r="K10368" t="str">
            <v>X</v>
          </cell>
          <cell r="M10368">
            <v>1130601264</v>
          </cell>
          <cell r="N10368" t="str">
            <v>facturascontado6@gmail.com</v>
          </cell>
          <cell r="O10368" t="str">
            <v>PN</v>
          </cell>
          <cell r="P10368" t="str">
            <v>CO00</v>
          </cell>
        </row>
        <row r="10369">
          <cell r="A10369">
            <v>121238</v>
          </cell>
          <cell r="B10369" t="str">
            <v>HUGO MONSALVE</v>
          </cell>
          <cell r="C10369" t="str">
            <v>JHON FREDY GIL TORO</v>
          </cell>
          <cell r="E10369" t="str">
            <v>CL 2B  2 OESTE 90 121 ALTO JORDAN</v>
          </cell>
          <cell r="F10369" t="str">
            <v>317 5241579</v>
          </cell>
          <cell r="I10369" t="str">
            <v>CALI</v>
          </cell>
          <cell r="J10369" t="str">
            <v>VALLE DEL CAUCA</v>
          </cell>
          <cell r="K10369" t="str">
            <v>x</v>
          </cell>
          <cell r="M10369">
            <v>1089483205</v>
          </cell>
          <cell r="N10369" t="str">
            <v>facturascontado6@gmail.com</v>
          </cell>
          <cell r="O10369" t="str">
            <v>pn</v>
          </cell>
          <cell r="P10369" t="str">
            <v>CO00</v>
          </cell>
        </row>
        <row r="10370">
          <cell r="A10370">
            <v>201561</v>
          </cell>
          <cell r="B10370" t="str">
            <v>HUGO MONSALVE</v>
          </cell>
          <cell r="C10370" t="str">
            <v>URIEL ALBERTO BOLAÑOS MAMIAN</v>
          </cell>
          <cell r="E10370" t="str">
            <v>CL 2W  73A  108  BRR LOS CHORROS</v>
          </cell>
          <cell r="F10370" t="str">
            <v>2 3238710</v>
          </cell>
          <cell r="I10370" t="str">
            <v>CALI</v>
          </cell>
          <cell r="J10370" t="str">
            <v>VALLE DEL CAUCA</v>
          </cell>
          <cell r="K10370" t="str">
            <v>X</v>
          </cell>
          <cell r="M10370">
            <v>4696057</v>
          </cell>
          <cell r="N10370" t="str">
            <v>urbown75@gmail.com</v>
          </cell>
          <cell r="O10370" t="str">
            <v>PN</v>
          </cell>
          <cell r="P10370" t="str">
            <v>CO08</v>
          </cell>
        </row>
        <row r="10371">
          <cell r="A10371">
            <v>121284</v>
          </cell>
          <cell r="B10371" t="str">
            <v>HUGO MONSALVE</v>
          </cell>
          <cell r="C10371" t="str">
            <v>LINA MARIA LARGO BEDOYA</v>
          </cell>
          <cell r="E10371" t="str">
            <v>CL 1C  73C  04  BRR LOURDES</v>
          </cell>
          <cell r="F10371" t="str">
            <v>2 3233563</v>
          </cell>
          <cell r="G10371" t="str">
            <v>316 7863258</v>
          </cell>
          <cell r="I10371" t="str">
            <v>CALI</v>
          </cell>
          <cell r="J10371" t="str">
            <v>VALLE DEL CAUCA</v>
          </cell>
          <cell r="K10371" t="str">
            <v>X</v>
          </cell>
          <cell r="M10371">
            <v>1144048061</v>
          </cell>
          <cell r="N10371" t="str">
            <v>linaxel@hotmail.com</v>
          </cell>
          <cell r="O10371" t="str">
            <v>PN</v>
          </cell>
          <cell r="P10371" t="str">
            <v>CR30</v>
          </cell>
        </row>
        <row r="10372">
          <cell r="A10372">
            <v>121317</v>
          </cell>
          <cell r="B10372" t="str">
            <v>HUGO MONSALVE</v>
          </cell>
          <cell r="C10372" t="str">
            <v>FRANCO EDUARDO NARVAEZ MARTINEZ</v>
          </cell>
          <cell r="E10372" t="str">
            <v>CL 1 A OE  93  19  BRR JORDAN</v>
          </cell>
          <cell r="F10372" t="str">
            <v>2 3324810</v>
          </cell>
          <cell r="G10372" t="str">
            <v>320 6122657</v>
          </cell>
          <cell r="I10372" t="str">
            <v>CALI</v>
          </cell>
          <cell r="J10372" t="str">
            <v>VALLE DEL CAUCA</v>
          </cell>
          <cell r="K10372" t="str">
            <v>X</v>
          </cell>
          <cell r="M10372">
            <v>87471570</v>
          </cell>
          <cell r="N10372" t="str">
            <v>francona_2312@hotmail.com</v>
          </cell>
          <cell r="O10372" t="str">
            <v>PN</v>
          </cell>
          <cell r="P10372" t="str">
            <v>CO00</v>
          </cell>
        </row>
        <row r="10373">
          <cell r="A10373">
            <v>121536</v>
          </cell>
          <cell r="B10373" t="str">
            <v>HUGO MONSALVE</v>
          </cell>
          <cell r="C10373" t="str">
            <v>DIEGO DUQUE Y CIA SAS</v>
          </cell>
          <cell r="E10373" t="str">
            <v>CL 7  141  180  CASA 38 QUINTAS DE</v>
          </cell>
          <cell r="F10373" t="str">
            <v>2 5556833</v>
          </cell>
          <cell r="G10373" t="str">
            <v>316 4822617</v>
          </cell>
          <cell r="I10373" t="str">
            <v>CALI</v>
          </cell>
          <cell r="J10373" t="str">
            <v>VALLE DEL CAUCA</v>
          </cell>
          <cell r="K10373" t="str">
            <v>X</v>
          </cell>
          <cell r="M10373">
            <v>8001902675</v>
          </cell>
          <cell r="N10373" t="str">
            <v>2dsas.gerencia@gmail.com</v>
          </cell>
          <cell r="O10373" t="str">
            <v>PJ</v>
          </cell>
          <cell r="P10373" t="str">
            <v>CO00</v>
          </cell>
        </row>
        <row r="10374">
          <cell r="A10374">
            <v>121583</v>
          </cell>
          <cell r="B10374" t="str">
            <v>HUGO MONSALVE</v>
          </cell>
          <cell r="C10374" t="str">
            <v>FABIO ANTONIO BORJA RODRIGUEZ</v>
          </cell>
          <cell r="D10374" t="str">
            <v>MONTALLANTAS CATALEYA</v>
          </cell>
          <cell r="E10374" t="str">
            <v>CL 1 A  77-17 BRR PRADOS DEL SUR</v>
          </cell>
          <cell r="F10374" t="str">
            <v>311 7971490</v>
          </cell>
          <cell r="I10374" t="str">
            <v>CALI</v>
          </cell>
          <cell r="J10374" t="str">
            <v>VALLE DEL CAUCA</v>
          </cell>
          <cell r="K10374" t="str">
            <v>X</v>
          </cell>
          <cell r="M10374">
            <v>8339697</v>
          </cell>
          <cell r="N10374" t="str">
            <v>fannymr69@gmail.com</v>
          </cell>
          <cell r="O10374" t="str">
            <v>PN</v>
          </cell>
          <cell r="P10374" t="str">
            <v>CR30</v>
          </cell>
        </row>
        <row r="10375">
          <cell r="A10375">
            <v>121698</v>
          </cell>
          <cell r="B10375" t="str">
            <v>HUGO MONSALVE</v>
          </cell>
          <cell r="C10375" t="str">
            <v>CAR COMPANY COLOMBIA SAS</v>
          </cell>
          <cell r="E10375" t="str">
            <v>CL 13  73 112  BRR CAPRI</v>
          </cell>
          <cell r="F10375" t="str">
            <v>2 3318647</v>
          </cell>
          <cell r="G10375" t="str">
            <v>315 5660899</v>
          </cell>
          <cell r="I10375" t="str">
            <v>CALI</v>
          </cell>
          <cell r="J10375" t="str">
            <v>VALLE DEL CAUCA</v>
          </cell>
          <cell r="K10375" t="str">
            <v>x</v>
          </cell>
          <cell r="M10375">
            <v>9009801046</v>
          </cell>
          <cell r="N10375" t="str">
            <v>carcompanycali@gmail.com</v>
          </cell>
          <cell r="O10375" t="str">
            <v>pj</v>
          </cell>
          <cell r="P10375" t="str">
            <v>CR30</v>
          </cell>
        </row>
        <row r="10376">
          <cell r="A10376">
            <v>122234</v>
          </cell>
          <cell r="B10376" t="str">
            <v>HUGO MONSALVE</v>
          </cell>
          <cell r="C10376" t="str">
            <v>FRANCISCO DAVID SERNA SOLARTE</v>
          </cell>
          <cell r="E10376" t="str">
            <v>CLL 80 28E 03 BRR MOJICA</v>
          </cell>
          <cell r="F10376" t="str">
            <v>312 8866230</v>
          </cell>
          <cell r="I10376" t="str">
            <v>CALI</v>
          </cell>
          <cell r="J10376" t="str">
            <v>VALLE DEL CAUCA</v>
          </cell>
          <cell r="K10376" t="str">
            <v>X</v>
          </cell>
          <cell r="M10376">
            <v>1144132701</v>
          </cell>
          <cell r="N10376" t="str">
            <v>facturascontado6@gmail.com</v>
          </cell>
          <cell r="O10376" t="str">
            <v xml:space="preserve">PN </v>
          </cell>
          <cell r="P10376" t="str">
            <v>CO00</v>
          </cell>
        </row>
        <row r="10377">
          <cell r="A10377">
            <v>122731</v>
          </cell>
          <cell r="B10377" t="str">
            <v>HUGO MONSALVE</v>
          </cell>
          <cell r="C10377" t="str">
            <v>NASLY LOZANO CRUZ</v>
          </cell>
          <cell r="E10377" t="str">
            <v>KR 49B  54D  73</v>
          </cell>
          <cell r="F10377" t="str">
            <v>2 3101537</v>
          </cell>
          <cell r="G10377" t="str">
            <v>316 7824942</v>
          </cell>
          <cell r="I10377" t="str">
            <v>CALI</v>
          </cell>
          <cell r="J10377" t="str">
            <v>VALLE DEL CAUCA</v>
          </cell>
          <cell r="K10377" t="str">
            <v>X</v>
          </cell>
          <cell r="M10377">
            <v>66904978</v>
          </cell>
          <cell r="N10377" t="str">
            <v>naslylocruz@hotmail.com</v>
          </cell>
          <cell r="O10377" t="str">
            <v>PN</v>
          </cell>
          <cell r="P10377" t="str">
            <v>CO00</v>
          </cell>
        </row>
        <row r="10378">
          <cell r="A10378">
            <v>122802</v>
          </cell>
          <cell r="B10378" t="str">
            <v>HUGO MONSALVE</v>
          </cell>
          <cell r="C10378" t="str">
            <v>NATALIA ANDREA VANEGAS FELIZ</v>
          </cell>
          <cell r="D10378" t="str">
            <v>MULTISERVICIOS DEL SUR</v>
          </cell>
          <cell r="E10378" t="str">
            <v>CL 5  70-220  BRR BUENOS AIRES</v>
          </cell>
          <cell r="F10378" t="str">
            <v>2 3703398</v>
          </cell>
          <cell r="G10378">
            <v>3147113677</v>
          </cell>
          <cell r="I10378" t="str">
            <v>CALI</v>
          </cell>
          <cell r="J10378" t="str">
            <v>VALLE DEL CAUCA</v>
          </cell>
          <cell r="K10378" t="str">
            <v>X</v>
          </cell>
          <cell r="M10378">
            <v>1144088215</v>
          </cell>
          <cell r="N10378" t="str">
            <v>multiserviciodelsur2016@gmail.com</v>
          </cell>
          <cell r="O10378" t="str">
            <v xml:space="preserve">PN </v>
          </cell>
          <cell r="P10378" t="str">
            <v>CR30</v>
          </cell>
        </row>
        <row r="10379">
          <cell r="A10379">
            <v>122935</v>
          </cell>
          <cell r="B10379" t="str">
            <v>HUGO MONSALVE</v>
          </cell>
          <cell r="C10379" t="str">
            <v>JAMES CERON HERNANDEZ</v>
          </cell>
          <cell r="E10379" t="str">
            <v>CL 47  42C-04  BRR REPUBLICA ISRAEL</v>
          </cell>
          <cell r="F10379" t="str">
            <v>2 4889482</v>
          </cell>
          <cell r="G10379" t="str">
            <v>316 4291409</v>
          </cell>
          <cell r="I10379" t="str">
            <v>CALI</v>
          </cell>
          <cell r="J10379" t="str">
            <v>VALLE DEL CAUCA</v>
          </cell>
          <cell r="K10379" t="str">
            <v>X</v>
          </cell>
          <cell r="M10379">
            <v>10567652</v>
          </cell>
          <cell r="N10379" t="str">
            <v>dianagiraldo44@hotmail.com</v>
          </cell>
          <cell r="O10379" t="str">
            <v>PN</v>
          </cell>
          <cell r="P10379" t="str">
            <v>CR30</v>
          </cell>
        </row>
        <row r="10380">
          <cell r="A10380">
            <v>122963</v>
          </cell>
          <cell r="B10380" t="str">
            <v>HUGO MONSALVE</v>
          </cell>
          <cell r="C10380" t="str">
            <v>DIEGO ARMANDO PEREZ ZAMORA</v>
          </cell>
          <cell r="E10380" t="str">
            <v>KR 28H  72M  57  BRR POBLADO I</v>
          </cell>
          <cell r="F10380" t="str">
            <v>2 4279206</v>
          </cell>
          <cell r="G10380" t="str">
            <v>310 5909584</v>
          </cell>
          <cell r="I10380" t="str">
            <v>CALI</v>
          </cell>
          <cell r="J10380" t="str">
            <v>VALLE DEL CAUCA</v>
          </cell>
          <cell r="K10380" t="str">
            <v>X</v>
          </cell>
          <cell r="M10380">
            <v>1144176577</v>
          </cell>
          <cell r="N10380" t="str">
            <v>facturascontado6@gmail.com</v>
          </cell>
          <cell r="O10380" t="str">
            <v>PN</v>
          </cell>
          <cell r="P10380" t="str">
            <v>CO00</v>
          </cell>
        </row>
        <row r="10381">
          <cell r="A10381">
            <v>122987</v>
          </cell>
          <cell r="B10381" t="str">
            <v>HUGO MONSALVE</v>
          </cell>
          <cell r="C10381" t="str">
            <v>SOCIEDAD OYOLA SAS</v>
          </cell>
          <cell r="E10381" t="str">
            <v>CL 72W  28D  11  BRR POBLADO II</v>
          </cell>
          <cell r="F10381" t="str">
            <v>2 4364948</v>
          </cell>
          <cell r="G10381" t="str">
            <v>313 7704311</v>
          </cell>
          <cell r="I10381" t="str">
            <v>CALI</v>
          </cell>
          <cell r="J10381" t="str">
            <v>VALLE DEL CAUCA</v>
          </cell>
          <cell r="K10381" t="str">
            <v>X</v>
          </cell>
          <cell r="M10381">
            <v>900476148</v>
          </cell>
          <cell r="N10381" t="str">
            <v>garcia4711@hotmail.com</v>
          </cell>
          <cell r="O10381" t="str">
            <v>PJ</v>
          </cell>
          <cell r="P10381" t="str">
            <v>CR30</v>
          </cell>
        </row>
        <row r="10382">
          <cell r="A10382">
            <v>123070</v>
          </cell>
          <cell r="B10382" t="str">
            <v>HUGO MONSALVE</v>
          </cell>
          <cell r="C10382" t="str">
            <v>CARLOS FERNANDO PIEDRAHITA CABALLERO</v>
          </cell>
          <cell r="E10382" t="str">
            <v>CL 4 OE  94 82  BRR POLVORINES</v>
          </cell>
          <cell r="G10382" t="str">
            <v>310 8312191</v>
          </cell>
          <cell r="I10382" t="str">
            <v>CALI</v>
          </cell>
          <cell r="J10382" t="str">
            <v>VALLE DEL CAUCA</v>
          </cell>
          <cell r="K10382" t="str">
            <v>X</v>
          </cell>
          <cell r="M10382">
            <v>16846134</v>
          </cell>
          <cell r="N10382" t="str">
            <v>facturascontado6@gmail.com</v>
          </cell>
          <cell r="O10382" t="str">
            <v>PN</v>
          </cell>
          <cell r="P10382" t="str">
            <v>CO00</v>
          </cell>
        </row>
        <row r="10383">
          <cell r="A10383">
            <v>124643</v>
          </cell>
          <cell r="B10383" t="str">
            <v>HUGO MONSALVE</v>
          </cell>
          <cell r="C10383" t="str">
            <v>NURY ZULEIMA TROCHEZ LLANTEN</v>
          </cell>
          <cell r="E10383" t="str">
            <v>CRA. 92  4  85B BRR MELENDEZ</v>
          </cell>
          <cell r="F10383" t="str">
            <v>312 7947276</v>
          </cell>
          <cell r="I10383" t="str">
            <v>CALI</v>
          </cell>
          <cell r="J10383" t="str">
            <v>VALLE DEL CAUCA</v>
          </cell>
          <cell r="K10383" t="str">
            <v>X</v>
          </cell>
          <cell r="L10383" t="str">
            <v xml:space="preserve"> </v>
          </cell>
          <cell r="M10383">
            <v>1060867211</v>
          </cell>
          <cell r="N10383" t="str">
            <v>nurytrochezllanten@gmail.com</v>
          </cell>
          <cell r="O10383" t="str">
            <v>PN</v>
          </cell>
          <cell r="P10383" t="str">
            <v>CR15</v>
          </cell>
        </row>
        <row r="10384">
          <cell r="A10384">
            <v>201779</v>
          </cell>
          <cell r="B10384" t="str">
            <v>HUGO MONSALVE</v>
          </cell>
          <cell r="C10384" t="str">
            <v>DISTRACOM S.A.</v>
          </cell>
          <cell r="D10384" t="str">
            <v>BOSQUES DE LA VIGA</v>
          </cell>
          <cell r="E10384" t="str">
            <v>CL 36  146  120</v>
          </cell>
          <cell r="F10384" t="str">
            <v>311 3863898</v>
          </cell>
          <cell r="I10384" t="str">
            <v>CALI</v>
          </cell>
          <cell r="J10384" t="str">
            <v>VALLE DEL CAUCA</v>
          </cell>
          <cell r="K10384" t="str">
            <v>X</v>
          </cell>
          <cell r="M10384">
            <v>8110097888</v>
          </cell>
          <cell r="N10384" t="str">
            <v>facturacionelectronica@distracom.com.co</v>
          </cell>
          <cell r="O10384" t="str">
            <v>PJ</v>
          </cell>
          <cell r="P10384" t="str">
            <v>CR30</v>
          </cell>
        </row>
        <row r="10385">
          <cell r="A10385">
            <v>125367</v>
          </cell>
          <cell r="B10385" t="str">
            <v>HUGO MONSALVE</v>
          </cell>
          <cell r="C10385" t="str">
            <v>MANUEL CHAVEZ ALMACEN Y TALLER DE MOTOS SAS</v>
          </cell>
          <cell r="E10385" t="str">
            <v>CRA. 93  2C-61  BRR MELENDEZ</v>
          </cell>
          <cell r="F10385" t="str">
            <v>323 230 0659</v>
          </cell>
          <cell r="G10385" t="str">
            <v>318 5629676</v>
          </cell>
          <cell r="I10385" t="str">
            <v>CALI</v>
          </cell>
          <cell r="J10385" t="str">
            <v>VALLE DEL CAUCA</v>
          </cell>
          <cell r="K10385" t="str">
            <v>X</v>
          </cell>
          <cell r="M10385">
            <v>9011627523</v>
          </cell>
          <cell r="N10385" t="str">
            <v>factura.manuelchavez@gmail.com</v>
          </cell>
          <cell r="O10385" t="str">
            <v>PN</v>
          </cell>
          <cell r="P10385" t="str">
            <v>CR30</v>
          </cell>
        </row>
        <row r="10386">
          <cell r="A10386">
            <v>125449</v>
          </cell>
          <cell r="B10386" t="str">
            <v>HUGO MONSALVE</v>
          </cell>
          <cell r="C10386" t="str">
            <v>2D CONSTRUCCIONES S.A.S.</v>
          </cell>
          <cell r="E10386" t="str">
            <v>CRA. 66 13-11 BR LIMONAR/PARQUEADERO</v>
          </cell>
          <cell r="F10386" t="str">
            <v>316 4822619</v>
          </cell>
          <cell r="I10386" t="str">
            <v>CALI</v>
          </cell>
          <cell r="J10386" t="str">
            <v>VALLE DEL CAUCA</v>
          </cell>
          <cell r="K10386" t="str">
            <v>X</v>
          </cell>
          <cell r="M10386">
            <v>901044298</v>
          </cell>
          <cell r="N10386" t="str">
            <v>2dsas.gerencia@gmail.com</v>
          </cell>
          <cell r="O10386" t="str">
            <v>PJ</v>
          </cell>
          <cell r="P10386" t="str">
            <v>CO00</v>
          </cell>
        </row>
        <row r="10387">
          <cell r="A10387">
            <v>125839</v>
          </cell>
          <cell r="B10387" t="str">
            <v>HUGO MONSALVE</v>
          </cell>
          <cell r="C10387" t="str">
            <v>JOSE ROOSEMBER AGUDELO HOYOS</v>
          </cell>
          <cell r="E10387" t="str">
            <v>CL 2 A  OE  74B-46  BRR</v>
          </cell>
          <cell r="F10387" t="str">
            <v>320 7746151</v>
          </cell>
          <cell r="I10387" t="str">
            <v>CALI</v>
          </cell>
          <cell r="J10387" t="str">
            <v>VALLE DEL CAUCA</v>
          </cell>
          <cell r="K10387" t="str">
            <v>X</v>
          </cell>
          <cell r="M10387">
            <v>16483665</v>
          </cell>
          <cell r="N10387" t="str">
            <v>joseagudelo152@gmail.com</v>
          </cell>
          <cell r="O10387" t="str">
            <v>PN</v>
          </cell>
          <cell r="P10387" t="str">
            <v>CO00</v>
          </cell>
        </row>
        <row r="10388">
          <cell r="A10388">
            <v>125884</v>
          </cell>
          <cell r="B10388" t="str">
            <v>HUGO MONSALVE</v>
          </cell>
          <cell r="C10388" t="str">
            <v>LUIS HORACIO CARMONA VALLEJO</v>
          </cell>
          <cell r="E10388" t="str">
            <v>CL 5  70-228  BRR BUENOS AIRES</v>
          </cell>
          <cell r="F10388" t="str">
            <v>314 6748324</v>
          </cell>
          <cell r="I10388" t="str">
            <v>CALI</v>
          </cell>
          <cell r="J10388" t="str">
            <v>VALLE DEL CAUCA</v>
          </cell>
          <cell r="K10388" t="str">
            <v>X</v>
          </cell>
          <cell r="M10388">
            <v>10482225</v>
          </cell>
          <cell r="N10388" t="str">
            <v>No lo colocaron</v>
          </cell>
          <cell r="O10388" t="str">
            <v>PN</v>
          </cell>
          <cell r="P10388" t="str">
            <v>CO00</v>
          </cell>
        </row>
        <row r="10389">
          <cell r="A10389">
            <v>126372</v>
          </cell>
          <cell r="B10389" t="str">
            <v>HUGO MONSALVE</v>
          </cell>
          <cell r="C10389" t="str">
            <v>ELIZABETH RIVERA GALARZA</v>
          </cell>
          <cell r="D10389" t="str">
            <v xml:space="preserve"> </v>
          </cell>
          <cell r="E10389" t="str">
            <v>CL 54  48B-43 BRR CORDOBA RESERVADA</v>
          </cell>
          <cell r="F10389" t="str">
            <v>318 7600102</v>
          </cell>
          <cell r="I10389" t="str">
            <v>CALI</v>
          </cell>
          <cell r="J10389" t="str">
            <v>VALLE DEL CAUCA</v>
          </cell>
          <cell r="K10389" t="str">
            <v>X</v>
          </cell>
          <cell r="M10389">
            <v>31857249</v>
          </cell>
          <cell r="N10389" t="str">
            <v>erivera1958@hotmail.com</v>
          </cell>
          <cell r="O10389" t="str">
            <v>PN</v>
          </cell>
          <cell r="P10389" t="str">
            <v>CO00</v>
          </cell>
        </row>
        <row r="10390">
          <cell r="A10390">
            <v>126424</v>
          </cell>
          <cell r="B10390" t="str">
            <v>HUGO MONSALVE</v>
          </cell>
          <cell r="C10390" t="str">
            <v>ERIKA MALLEY SANTAMARIA ARBOLEDA</v>
          </cell>
          <cell r="E10390" t="str">
            <v>CRA. 94  4C-05  BRR MELENDEZ</v>
          </cell>
          <cell r="F10390" t="str">
            <v>313 7153022</v>
          </cell>
          <cell r="I10390" t="str">
            <v>CALI</v>
          </cell>
          <cell r="J10390" t="str">
            <v>VALLE DEL CAUCA</v>
          </cell>
          <cell r="K10390" t="str">
            <v>X</v>
          </cell>
          <cell r="M10390">
            <v>43816200</v>
          </cell>
          <cell r="N10390" t="str">
            <v>lapaisa0217@gmail.com</v>
          </cell>
          <cell r="O10390" t="str">
            <v>PN</v>
          </cell>
          <cell r="P10390" t="str">
            <v>CO00</v>
          </cell>
        </row>
        <row r="10391">
          <cell r="A10391">
            <v>128701</v>
          </cell>
          <cell r="B10391" t="str">
            <v>HUGO MONSALVE</v>
          </cell>
          <cell r="C10391" t="str">
            <v>FERNANDO PRIMITIVO TENORIO HURTADO</v>
          </cell>
          <cell r="E10391" t="str">
            <v>CR 39B # 52 ESQ B/ EL VALLADO</v>
          </cell>
          <cell r="F10391" t="str">
            <v>318 5155531</v>
          </cell>
          <cell r="H10391" t="str">
            <v xml:space="preserve"> </v>
          </cell>
          <cell r="I10391" t="str">
            <v>CALI</v>
          </cell>
          <cell r="J10391" t="str">
            <v>VALLE DEL CAUCA</v>
          </cell>
          <cell r="K10391" t="str">
            <v>X</v>
          </cell>
          <cell r="L10391" t="str">
            <v xml:space="preserve"> </v>
          </cell>
          <cell r="M10391">
            <v>94449882</v>
          </cell>
          <cell r="N10391" t="str">
            <v>tenoriofernando49@gmail.com</v>
          </cell>
          <cell r="O10391" t="str">
            <v>PN</v>
          </cell>
          <cell r="P10391" t="str">
            <v>CO00</v>
          </cell>
        </row>
        <row r="10392">
          <cell r="A10392">
            <v>128900</v>
          </cell>
          <cell r="B10392" t="str">
            <v>HUGO MONSALVE</v>
          </cell>
          <cell r="C10392" t="str">
            <v>ANGELA YVONE PEREZ PANTOJA</v>
          </cell>
          <cell r="E10392" t="str">
            <v>KM 5.5 SEC CEPEDA LA BUITRERA</v>
          </cell>
          <cell r="F10392" t="str">
            <v>2 5561202</v>
          </cell>
          <cell r="G10392" t="str">
            <v>317 5340442</v>
          </cell>
          <cell r="I10392" t="str">
            <v>CALI</v>
          </cell>
          <cell r="J10392" t="str">
            <v>VALLE DEL CAUCA</v>
          </cell>
          <cell r="K10392" t="str">
            <v>X</v>
          </cell>
          <cell r="M10392">
            <v>31580233</v>
          </cell>
          <cell r="N10392" t="str">
            <v>angelper80@hotmail.com</v>
          </cell>
          <cell r="O10392" t="str">
            <v>PN</v>
          </cell>
          <cell r="P10392" t="str">
            <v>CO00</v>
          </cell>
        </row>
        <row r="10393">
          <cell r="A10393">
            <v>128931</v>
          </cell>
          <cell r="B10393" t="str">
            <v>HUGO MONSALVE</v>
          </cell>
          <cell r="C10393" t="str">
            <v>LUIS EDIER GRANADA FLOREZ</v>
          </cell>
          <cell r="E10393" t="str">
            <v>CL 54  39D-33 BRR EL VALLADO 2</v>
          </cell>
          <cell r="F10393" t="str">
            <v>320 3500768</v>
          </cell>
          <cell r="I10393" t="str">
            <v>CALI</v>
          </cell>
          <cell r="J10393" t="str">
            <v>VALLE DEL CAUCA</v>
          </cell>
          <cell r="K10393" t="str">
            <v>X</v>
          </cell>
          <cell r="M10393">
            <v>6482103</v>
          </cell>
          <cell r="N10393" t="str">
            <v>edier253029@gmail.com</v>
          </cell>
          <cell r="O10393" t="str">
            <v>PN</v>
          </cell>
          <cell r="P10393" t="str">
            <v>CR15</v>
          </cell>
        </row>
        <row r="10394">
          <cell r="A10394">
            <v>129030</v>
          </cell>
          <cell r="B10394" t="str">
            <v>HUGO MONSALVE</v>
          </cell>
          <cell r="C10394" t="str">
            <v>MARIA PASTORA MORENO</v>
          </cell>
          <cell r="D10394" t="str">
            <v>FERRETERIA LA MISCELANEA</v>
          </cell>
          <cell r="E10394" t="str">
            <v>KM 4.5 VIA BUITRERA BR LOS GIRASOLES</v>
          </cell>
          <cell r="F10394" t="str">
            <v>2 3259138</v>
          </cell>
          <cell r="G10394" t="str">
            <v>311 3333612</v>
          </cell>
          <cell r="I10394" t="str">
            <v>CALI</v>
          </cell>
          <cell r="J10394" t="str">
            <v>VALLE DEL CAUCA</v>
          </cell>
          <cell r="K10394" t="str">
            <v>X</v>
          </cell>
          <cell r="M10394">
            <v>29991229</v>
          </cell>
          <cell r="N10394" t="str">
            <v>ferreterialamiscelanea@gmail.com</v>
          </cell>
          <cell r="O10394" t="str">
            <v>PN</v>
          </cell>
          <cell r="P10394" t="str">
            <v>CO00</v>
          </cell>
        </row>
        <row r="10395">
          <cell r="A10395">
            <v>129033</v>
          </cell>
          <cell r="B10395" t="str">
            <v>HUGO MONSALVE</v>
          </cell>
          <cell r="C10395" t="str">
            <v>LIZETH JOHANNA LOPEZ GONZALEZ</v>
          </cell>
          <cell r="E10395" t="str">
            <v>CRA. 29  72U-12 BRR POBLADO I</v>
          </cell>
          <cell r="F10395" t="str">
            <v>318 6420097</v>
          </cell>
          <cell r="I10395" t="str">
            <v>CALI</v>
          </cell>
          <cell r="J10395" t="str">
            <v>VALLE DEL CAUCA</v>
          </cell>
          <cell r="K10395" t="str">
            <v>X</v>
          </cell>
          <cell r="M10395">
            <v>1144146497</v>
          </cell>
          <cell r="N10395" t="str">
            <v>johacuavio22@gmail.com</v>
          </cell>
          <cell r="O10395" t="str">
            <v>PN</v>
          </cell>
          <cell r="P10395" t="str">
            <v>CO00</v>
          </cell>
        </row>
        <row r="10396">
          <cell r="A10396">
            <v>129087</v>
          </cell>
          <cell r="B10396" t="str">
            <v>HUGO MONSALVE</v>
          </cell>
          <cell r="C10396" t="str">
            <v>MOTOS FULL SAMI SAS</v>
          </cell>
          <cell r="E10396" t="str">
            <v>CL 1 OESTE 73A-34 BRR LOS CHORROS</v>
          </cell>
          <cell r="F10396" t="str">
            <v>2 3907574</v>
          </cell>
          <cell r="G10396" t="str">
            <v>312 7129031</v>
          </cell>
          <cell r="I10396" t="str">
            <v>CALI</v>
          </cell>
          <cell r="J10396" t="str">
            <v>VALLE DEL CAUCA</v>
          </cell>
          <cell r="K10396" t="str">
            <v>X</v>
          </cell>
          <cell r="M10396">
            <v>9013063251</v>
          </cell>
          <cell r="N10396" t="str">
            <v>milenaerazo1402@hotmail.com</v>
          </cell>
          <cell r="O10396" t="str">
            <v>PJ</v>
          </cell>
          <cell r="P10396" t="str">
            <v>CO00</v>
          </cell>
        </row>
        <row r="10397">
          <cell r="A10397">
            <v>129097</v>
          </cell>
          <cell r="B10397" t="str">
            <v>HUGO MONSALVE</v>
          </cell>
          <cell r="C10397" t="str">
            <v>DIANA FERNANDA ANAYA OLIVEROS</v>
          </cell>
          <cell r="D10397" t="str">
            <v>SOLU ACEITES Y FILTROS</v>
          </cell>
          <cell r="E10397" t="str">
            <v>AV 3NORTE # 23BN 60 B/ SAN VICENTE</v>
          </cell>
          <cell r="F10397" t="str">
            <v>310 5084047</v>
          </cell>
          <cell r="I10397" t="str">
            <v>CALI</v>
          </cell>
          <cell r="J10397" t="str">
            <v>VALLE DEL CAUCA</v>
          </cell>
          <cell r="K10397" t="str">
            <v>X</v>
          </cell>
          <cell r="M10397">
            <v>38665289</v>
          </cell>
          <cell r="N10397" t="str">
            <v>dfanaya@hotmail.com</v>
          </cell>
          <cell r="O10397" t="str">
            <v>PN</v>
          </cell>
          <cell r="P10397" t="str">
            <v>CO00</v>
          </cell>
        </row>
        <row r="10398">
          <cell r="A10398">
            <v>129115</v>
          </cell>
          <cell r="B10398" t="str">
            <v>HUGO MONSALVE</v>
          </cell>
          <cell r="C10398" t="str">
            <v>EDITO MELANIO QUIÑONEZ QUIÑONEZ</v>
          </cell>
          <cell r="E10398" t="str">
            <v>CRA. 29  40-20 BRR DIAMANTE</v>
          </cell>
          <cell r="F10398" t="str">
            <v>310 5204422</v>
          </cell>
          <cell r="I10398" t="str">
            <v>CALI</v>
          </cell>
          <cell r="J10398" t="str">
            <v>VALLE DEL CAUCA</v>
          </cell>
          <cell r="K10398" t="str">
            <v>X</v>
          </cell>
          <cell r="M10398">
            <v>16606731</v>
          </cell>
          <cell r="N10398" t="str">
            <v>edimel41@live.it</v>
          </cell>
          <cell r="O10398" t="str">
            <v>PN</v>
          </cell>
          <cell r="P10398" t="str">
            <v>CR15</v>
          </cell>
        </row>
        <row r="10399">
          <cell r="A10399">
            <v>129227</v>
          </cell>
          <cell r="B10399" t="str">
            <v>HUGO MONSALVE</v>
          </cell>
          <cell r="C10399" t="str">
            <v>OSCAR TIMOTE CAJARES</v>
          </cell>
          <cell r="E10399" t="str">
            <v>CRA. 41E  52-152 BRR CIUDAD CORDOBA</v>
          </cell>
          <cell r="F10399" t="str">
            <v>316 3975368</v>
          </cell>
          <cell r="I10399" t="str">
            <v>CALI</v>
          </cell>
          <cell r="J10399" t="str">
            <v>VALLE DEL CAUCA</v>
          </cell>
          <cell r="K10399" t="str">
            <v>X</v>
          </cell>
          <cell r="M10399">
            <v>94493161</v>
          </cell>
          <cell r="N10399" t="str">
            <v>oscartimote@outlook.com</v>
          </cell>
          <cell r="O10399" t="str">
            <v>PN</v>
          </cell>
          <cell r="P10399" t="str">
            <v>CR30</v>
          </cell>
        </row>
        <row r="10400">
          <cell r="A10400">
            <v>129282</v>
          </cell>
          <cell r="B10400" t="str">
            <v>HUGO MONSALVE</v>
          </cell>
          <cell r="C10400" t="str">
            <v>JHON ULBER PALACIOS CALDERON</v>
          </cell>
          <cell r="E10400" t="str">
            <v>CRA. 79A  1 OE-33 ALTO NAPOLES</v>
          </cell>
          <cell r="F10400" t="str">
            <v>311 3365314</v>
          </cell>
          <cell r="I10400" t="str">
            <v>CALI</v>
          </cell>
          <cell r="J10400" t="str">
            <v>VALLE DEL CAUCA</v>
          </cell>
          <cell r="K10400" t="str">
            <v>X</v>
          </cell>
          <cell r="M10400">
            <v>94313709</v>
          </cell>
          <cell r="N10400" t="str">
            <v>tatipalacios16@hotmail.com</v>
          </cell>
          <cell r="O10400" t="str">
            <v>PN</v>
          </cell>
          <cell r="P10400" t="str">
            <v>CO00</v>
          </cell>
        </row>
        <row r="10401">
          <cell r="A10401">
            <v>129579</v>
          </cell>
          <cell r="B10401" t="str">
            <v>HUGO MONSALVE</v>
          </cell>
          <cell r="C10401" t="str">
            <v>GLORIA MERCEDES VALENCIA ACEVEDO</v>
          </cell>
          <cell r="D10401" t="str">
            <v>SERVIALIADOS STV</v>
          </cell>
          <cell r="E10401" t="str">
            <v>CL 51  41D-30  BRR EL VALLADO</v>
          </cell>
          <cell r="F10401" t="str">
            <v>2 3753985</v>
          </cell>
          <cell r="G10401" t="str">
            <v>304 1166483</v>
          </cell>
          <cell r="I10401" t="str">
            <v>CALI</v>
          </cell>
          <cell r="J10401" t="str">
            <v>VALLE DEL CAUCA</v>
          </cell>
          <cell r="K10401" t="str">
            <v>X</v>
          </cell>
          <cell r="M10401">
            <v>31941736</v>
          </cell>
          <cell r="N10401" t="str">
            <v>servialiadosstv@outlook.com</v>
          </cell>
          <cell r="O10401" t="str">
            <v>PN</v>
          </cell>
          <cell r="P10401" t="str">
            <v>CR30</v>
          </cell>
        </row>
        <row r="10402">
          <cell r="A10402">
            <v>129672</v>
          </cell>
          <cell r="B10402" t="str">
            <v>HUGO MONSALVE</v>
          </cell>
          <cell r="C10402" t="str">
            <v>ANGIE KATHERINNE BOLAÑOS ESPINEL</v>
          </cell>
          <cell r="D10402" t="str">
            <v>BOLMOTOS RACING</v>
          </cell>
          <cell r="E10402" t="str">
            <v>CL 2W  73A-108 BRR LOS CHORROS</v>
          </cell>
          <cell r="F10402" t="str">
            <v>2 3065456</v>
          </cell>
          <cell r="G10402" t="str">
            <v>313 6498530</v>
          </cell>
          <cell r="I10402" t="str">
            <v>CALI</v>
          </cell>
          <cell r="J10402" t="str">
            <v>VALLE DEL CAUCA</v>
          </cell>
          <cell r="K10402" t="str">
            <v>X</v>
          </cell>
          <cell r="M10402">
            <v>1144086750</v>
          </cell>
          <cell r="N10402" t="str">
            <v>katherinnebo@gmail.com</v>
          </cell>
          <cell r="O10402" t="str">
            <v>PN</v>
          </cell>
          <cell r="P10402" t="str">
            <v>CR30</v>
          </cell>
        </row>
        <row r="10403">
          <cell r="A10403">
            <v>129900</v>
          </cell>
          <cell r="B10403" t="str">
            <v>HUGO MONSALVE</v>
          </cell>
          <cell r="C10403" t="str">
            <v>RUTH QUINONES PALACIOS</v>
          </cell>
          <cell r="E10403" t="str">
            <v>CR 80A # 49-38 B/ CIUDAD REAL</v>
          </cell>
          <cell r="F10403" t="str">
            <v>2 5555073</v>
          </cell>
          <cell r="G10403">
            <v>3164285325</v>
          </cell>
          <cell r="I10403" t="str">
            <v>CALI</v>
          </cell>
          <cell r="J10403" t="str">
            <v>VALLE DEL CAUCA</v>
          </cell>
          <cell r="K10403" t="str">
            <v>X</v>
          </cell>
          <cell r="M10403">
            <v>31930886</v>
          </cell>
          <cell r="N10403" t="str">
            <v>ruthqpalacios2@gmail.com</v>
          </cell>
          <cell r="O10403" t="str">
            <v>PN</v>
          </cell>
          <cell r="P10403" t="str">
            <v>CO00</v>
          </cell>
        </row>
        <row r="10404">
          <cell r="A10404">
            <v>130463</v>
          </cell>
          <cell r="B10404" t="str">
            <v>HUGO MONSALVE</v>
          </cell>
          <cell r="C10404" t="str">
            <v>MARIA LUISA LOAIZA SOLORZANO</v>
          </cell>
          <cell r="E10404" t="str">
            <v>CL 25  83C-101 BRR EL CANEY</v>
          </cell>
          <cell r="F10404" t="str">
            <v>312 8991122</v>
          </cell>
          <cell r="I10404" t="str">
            <v>CALI</v>
          </cell>
          <cell r="J10404" t="str">
            <v>VALLE DEL CAUCA</v>
          </cell>
          <cell r="K10404" t="str">
            <v>X</v>
          </cell>
          <cell r="M10404">
            <v>31944847</v>
          </cell>
          <cell r="N10404" t="str">
            <v>valerialoaiza730@gmail.com</v>
          </cell>
          <cell r="O10404" t="str">
            <v>PN</v>
          </cell>
          <cell r="P10404" t="str">
            <v>CO00</v>
          </cell>
        </row>
        <row r="10405">
          <cell r="A10405">
            <v>130676</v>
          </cell>
          <cell r="B10405" t="str">
            <v>HUGO MONSALVE</v>
          </cell>
          <cell r="C10405" t="str">
            <v>AUTOCENTRO LAS VEGAS S.A.S.</v>
          </cell>
          <cell r="E10405" t="str">
            <v>CL 5 # 88-53 BRR LAS VEGAS</v>
          </cell>
          <cell r="F10405" t="str">
            <v>314 6811337</v>
          </cell>
          <cell r="I10405" t="str">
            <v>CALI</v>
          </cell>
          <cell r="J10405" t="str">
            <v>VALLE DEL CAUCA</v>
          </cell>
          <cell r="K10405" t="str">
            <v>X</v>
          </cell>
          <cell r="M10405">
            <v>9013645105</v>
          </cell>
          <cell r="N10405" t="str">
            <v>albanelly1996@hotmail.com</v>
          </cell>
          <cell r="O10405" t="str">
            <v>PN</v>
          </cell>
          <cell r="P10405" t="str">
            <v>CO00</v>
          </cell>
        </row>
        <row r="10406">
          <cell r="A10406">
            <v>130874</v>
          </cell>
          <cell r="B10406" t="str">
            <v>HUGO MONSALVE</v>
          </cell>
          <cell r="C10406" t="str">
            <v>LUZ NEIDA RAMOS MAMIAN</v>
          </cell>
          <cell r="D10406" t="str">
            <v>BOLMOTOS JAVI</v>
          </cell>
          <cell r="E10406" t="str">
            <v>CRA. 73D OESTE #2-05 BR MARIO CORREA</v>
          </cell>
          <cell r="F10406" t="str">
            <v>310 8450156</v>
          </cell>
          <cell r="I10406" t="str">
            <v>CALI</v>
          </cell>
          <cell r="J10406" t="str">
            <v>VALLE DEL CAUCA</v>
          </cell>
          <cell r="K10406" t="str">
            <v>X</v>
          </cell>
          <cell r="M10406">
            <v>25482445</v>
          </cell>
          <cell r="N10406" t="str">
            <v>javierbol1972@hotmail.com</v>
          </cell>
          <cell r="O10406" t="str">
            <v>PN</v>
          </cell>
          <cell r="P10406" t="str">
            <v>CR30</v>
          </cell>
        </row>
        <row r="10407">
          <cell r="A10407">
            <v>131044</v>
          </cell>
          <cell r="B10407" t="str">
            <v>HUGO MONSALVE</v>
          </cell>
          <cell r="C10407" t="str">
            <v>LUIS FELIPE MARTINEZ DIAZ</v>
          </cell>
          <cell r="E10407" t="str">
            <v>CL 3 OESTE # 71-26 B/ CHORROS</v>
          </cell>
          <cell r="F10407" t="str">
            <v>311 700 9185</v>
          </cell>
          <cell r="I10407" t="str">
            <v>CALI</v>
          </cell>
          <cell r="J10407" t="str">
            <v>VALLE DEL CAUCA</v>
          </cell>
          <cell r="K10407" t="str">
            <v>X</v>
          </cell>
          <cell r="M10407">
            <v>1130599405</v>
          </cell>
          <cell r="N10407" t="str">
            <v>felipe241187@gmail.com</v>
          </cell>
          <cell r="O10407" t="str">
            <v>PN</v>
          </cell>
          <cell r="P10407" t="str">
            <v>CO00</v>
          </cell>
        </row>
        <row r="10408">
          <cell r="A10408">
            <v>131273</v>
          </cell>
          <cell r="B10408" t="str">
            <v>HUGO MONSALVE</v>
          </cell>
          <cell r="C10408" t="str">
            <v>MOTO REPUESTOS &amp; LUJOS NUEVO LATIR SAS</v>
          </cell>
          <cell r="E10408" t="str">
            <v>CL 79 # 28-2 95</v>
          </cell>
          <cell r="F10408" t="str">
            <v>2 400 0229</v>
          </cell>
          <cell r="G10408" t="str">
            <v>315 579 0283</v>
          </cell>
          <cell r="I10408" t="str">
            <v>CALI</v>
          </cell>
          <cell r="J10408" t="str">
            <v>VALLE DEL CAUCA</v>
          </cell>
          <cell r="K10408" t="str">
            <v>X</v>
          </cell>
          <cell r="M10408">
            <v>9012310239</v>
          </cell>
          <cell r="N10408" t="str">
            <v>mnuevolatir@hotmail.com</v>
          </cell>
          <cell r="O10408" t="str">
            <v>PJ</v>
          </cell>
          <cell r="P10408" t="str">
            <v>CO00</v>
          </cell>
        </row>
        <row r="10409">
          <cell r="A10409">
            <v>131470</v>
          </cell>
          <cell r="B10409" t="str">
            <v>HUGO MONSALVE</v>
          </cell>
          <cell r="C10409" t="str">
            <v>LEIDY JOHANNA VELASCO ARCOS</v>
          </cell>
          <cell r="E10409" t="str">
            <v>CL 83 # 28D2-88 B/ MOJICA</v>
          </cell>
          <cell r="G10409">
            <v>3233847840</v>
          </cell>
          <cell r="I10409" t="str">
            <v>CALI</v>
          </cell>
          <cell r="J10409" t="str">
            <v>VALLE DEL CAUCA</v>
          </cell>
          <cell r="K10409" t="str">
            <v>X</v>
          </cell>
          <cell r="M10409">
            <v>1144132152</v>
          </cell>
          <cell r="N10409" t="str">
            <v>adriley05@hotmil.com</v>
          </cell>
          <cell r="O10409" t="str">
            <v>PN</v>
          </cell>
          <cell r="P10409" t="str">
            <v>CO00</v>
          </cell>
        </row>
        <row r="10410">
          <cell r="A10410">
            <v>131471</v>
          </cell>
          <cell r="B10410" t="str">
            <v>HUGO MONSALVE</v>
          </cell>
          <cell r="C10410" t="str">
            <v>ANTONY MENESES MESA</v>
          </cell>
          <cell r="E10410" t="str">
            <v>CL 54 # 43C-75 B/ EL MORICHAL</v>
          </cell>
          <cell r="F10410" t="str">
            <v>313 795 3177</v>
          </cell>
          <cell r="I10410" t="str">
            <v>CALI</v>
          </cell>
          <cell r="J10410" t="str">
            <v>VALLE DEL CAUCA</v>
          </cell>
          <cell r="K10410" t="str">
            <v>X</v>
          </cell>
          <cell r="M10410">
            <v>1144040178</v>
          </cell>
          <cell r="N10410" t="str">
            <v>antuan9010@gmail.com</v>
          </cell>
          <cell r="O10410" t="str">
            <v>PN</v>
          </cell>
          <cell r="P10410" t="str">
            <v>CR30</v>
          </cell>
        </row>
        <row r="10411">
          <cell r="A10411">
            <v>131477</v>
          </cell>
          <cell r="B10411" t="str">
            <v>HUGO MONSALVE</v>
          </cell>
          <cell r="C10411" t="str">
            <v>CAROLINA ACEVEDO FLOREZ</v>
          </cell>
          <cell r="E10411" t="str">
            <v>CR 85B # 42-15 B/ EL CANEY</v>
          </cell>
          <cell r="F10411" t="str">
            <v>2 392 6560</v>
          </cell>
          <cell r="G10411" t="str">
            <v>321 546 5258</v>
          </cell>
          <cell r="I10411" t="str">
            <v>CALI</v>
          </cell>
          <cell r="J10411" t="str">
            <v>VALLE DEL CAUCA</v>
          </cell>
          <cell r="K10411" t="str">
            <v>X</v>
          </cell>
          <cell r="M10411">
            <v>38552138</v>
          </cell>
          <cell r="N10411" t="str">
            <v>daycarscentro@gmail.com</v>
          </cell>
          <cell r="O10411" t="str">
            <v>PN</v>
          </cell>
          <cell r="P10411" t="str">
            <v>CR15</v>
          </cell>
        </row>
        <row r="10412">
          <cell r="A10412">
            <v>131819</v>
          </cell>
          <cell r="B10412" t="str">
            <v>HUGO MONSALVE</v>
          </cell>
          <cell r="C10412" t="str">
            <v>JUAN GUILLERMO LULIGO MOSQUERA</v>
          </cell>
          <cell r="E10412" t="str">
            <v>CR 28 # 39-69 B/ DIAMANTE</v>
          </cell>
          <cell r="F10412" t="str">
            <v>310 381 9513</v>
          </cell>
          <cell r="G10412" t="str">
            <v>317 398 5333</v>
          </cell>
          <cell r="I10412" t="str">
            <v>CALI</v>
          </cell>
          <cell r="J10412" t="str">
            <v>VALLE DEL CAUCA</v>
          </cell>
          <cell r="K10412" t="str">
            <v>X</v>
          </cell>
          <cell r="M10412">
            <v>1060798251</v>
          </cell>
          <cell r="N10412" t="str">
            <v>gatohidraulico36@gmail.com</v>
          </cell>
          <cell r="O10412" t="str">
            <v>PN</v>
          </cell>
          <cell r="P10412" t="str">
            <v>CO00</v>
          </cell>
        </row>
        <row r="10413">
          <cell r="A10413">
            <v>131837</v>
          </cell>
          <cell r="B10413" t="str">
            <v>HUGO MONSALVE</v>
          </cell>
          <cell r="C10413" t="str">
            <v>JOSE DANIEL CASTILLO</v>
          </cell>
          <cell r="E10413" t="str">
            <v>CR 77 # 1A-45 B/ PRADOS DEL SUR</v>
          </cell>
          <cell r="F10413" t="str">
            <v>310 734 8177</v>
          </cell>
          <cell r="I10413" t="str">
            <v>CALI</v>
          </cell>
          <cell r="J10413" t="str">
            <v>VALLE DEL CAUCA</v>
          </cell>
          <cell r="K10413" t="str">
            <v>X</v>
          </cell>
          <cell r="M10413">
            <v>16536281</v>
          </cell>
          <cell r="N10413" t="str">
            <v>jdcastillo0312@gmail.com</v>
          </cell>
          <cell r="O10413" t="str">
            <v>PN</v>
          </cell>
          <cell r="P10413" t="str">
            <v>CO00</v>
          </cell>
        </row>
        <row r="10414">
          <cell r="A10414">
            <v>132758</v>
          </cell>
          <cell r="B10414" t="str">
            <v>HUGO MONSALVE</v>
          </cell>
          <cell r="C10414" t="str">
            <v>FRANYER MARINO MUÑOZ GARCIA</v>
          </cell>
          <cell r="E10414" t="str">
            <v>CLL 54 # 49F-28 B/CDAD CORDO</v>
          </cell>
          <cell r="F10414">
            <v>3004115320</v>
          </cell>
          <cell r="I10414" t="str">
            <v>CALI</v>
          </cell>
          <cell r="J10414" t="str">
            <v>VALLE DEL CAUCA</v>
          </cell>
          <cell r="K10414" t="str">
            <v>X</v>
          </cell>
          <cell r="M10414">
            <v>94417544</v>
          </cell>
          <cell r="N10414" t="str">
            <v>frank94417@gmail.com</v>
          </cell>
          <cell r="O10414" t="str">
            <v>PN</v>
          </cell>
          <cell r="P10414" t="str">
            <v>CR30</v>
          </cell>
        </row>
        <row r="10415">
          <cell r="A10415">
            <v>132840</v>
          </cell>
          <cell r="B10415" t="str">
            <v>HUGO MONSALVE</v>
          </cell>
          <cell r="C10415" t="str">
            <v>LUIS FELIPE GARCIA FLOREZ</v>
          </cell>
          <cell r="D10415" t="str">
            <v>TALLER DE MOTOS GARCIA</v>
          </cell>
          <cell r="E10415" t="str">
            <v>CR 26G11 # 73-04</v>
          </cell>
          <cell r="F10415">
            <v>3015761335</v>
          </cell>
          <cell r="I10415" t="str">
            <v>CALI</v>
          </cell>
          <cell r="J10415" t="str">
            <v>VALLE DEL CAUCA</v>
          </cell>
          <cell r="K10415" t="str">
            <v>X</v>
          </cell>
          <cell r="M10415">
            <v>1061707794</v>
          </cell>
          <cell r="N10415" t="str">
            <v>felipe.garciafg280@gmail.com</v>
          </cell>
          <cell r="O10415" t="str">
            <v>PN</v>
          </cell>
          <cell r="P10415" t="str">
            <v>CR15</v>
          </cell>
        </row>
        <row r="10416">
          <cell r="A10416">
            <v>132882</v>
          </cell>
          <cell r="B10416" t="str">
            <v>HUGO MONSALVE</v>
          </cell>
          <cell r="C10416" t="str">
            <v>AUTOCENTRO FULL SERVICE SAS</v>
          </cell>
          <cell r="E10416" t="str">
            <v>CRA 98 # 16- 200 JARDIN PLAZA</v>
          </cell>
          <cell r="F10416">
            <v>3482629</v>
          </cell>
          <cell r="G10416">
            <v>3176610370</v>
          </cell>
          <cell r="I10416" t="str">
            <v>CALI</v>
          </cell>
          <cell r="J10416" t="str">
            <v>VALLE DEL CAUCA</v>
          </cell>
          <cell r="K10416" t="str">
            <v>X</v>
          </cell>
          <cell r="M10416">
            <v>901408454</v>
          </cell>
          <cell r="N10416" t="str">
            <v>contable.fullservice@gmail.com</v>
          </cell>
          <cell r="O10416" t="str">
            <v>PJ</v>
          </cell>
          <cell r="P10416" t="str">
            <v>CR30</v>
          </cell>
        </row>
        <row r="10417">
          <cell r="A10417">
            <v>132922</v>
          </cell>
          <cell r="B10417" t="str">
            <v>HUGO MONSALVE</v>
          </cell>
          <cell r="C10417" t="str">
            <v>BLINDAKARGA SAS</v>
          </cell>
          <cell r="E10417" t="str">
            <v>CALLE 15 # 108- 00 CASA 51 B/CUIDAD JARDIN</v>
          </cell>
          <cell r="F10417">
            <v>3148887430</v>
          </cell>
          <cell r="G10417">
            <v>3148887430</v>
          </cell>
          <cell r="I10417" t="str">
            <v>CALI</v>
          </cell>
          <cell r="J10417" t="str">
            <v>VALLE DEL CAUCA</v>
          </cell>
          <cell r="K10417" t="str">
            <v>X</v>
          </cell>
          <cell r="M10417">
            <v>9009080811</v>
          </cell>
          <cell r="N10417" t="str">
            <v>gerencia@blindakarga.com</v>
          </cell>
          <cell r="O10417" t="str">
            <v>PJ</v>
          </cell>
          <cell r="P10417" t="str">
            <v>CO00</v>
          </cell>
        </row>
        <row r="10418">
          <cell r="A10418">
            <v>133170</v>
          </cell>
          <cell r="B10418" t="str">
            <v>HUGO MONSALVE</v>
          </cell>
          <cell r="C10418" t="str">
            <v>CLAUDIA LORENAGOMEZ HERNANDEZ</v>
          </cell>
          <cell r="E10418" t="str">
            <v xml:space="preserve">CALLE 4 OESTE 74G- 86 PARTE ALTA B/LOS CHORROS </v>
          </cell>
          <cell r="G10418">
            <v>3193513428</v>
          </cell>
          <cell r="I10418" t="str">
            <v>CALI</v>
          </cell>
          <cell r="J10418" t="str">
            <v>VALLE DEL CAUCA</v>
          </cell>
          <cell r="K10418" t="str">
            <v>X</v>
          </cell>
          <cell r="M10418">
            <v>38667235</v>
          </cell>
          <cell r="N10418" t="str">
            <v>alberto4esquinas@hotmail.com</v>
          </cell>
          <cell r="O10418" t="str">
            <v>PN</v>
          </cell>
          <cell r="P10418" t="str">
            <v>CO00</v>
          </cell>
        </row>
        <row r="10419">
          <cell r="A10419">
            <v>133227</v>
          </cell>
          <cell r="B10419" t="str">
            <v>HUGO MONSALVE</v>
          </cell>
          <cell r="C10419" t="str">
            <v>CRISTIAN FERNANDO GOMEZ GOMEZ</v>
          </cell>
          <cell r="E10419" t="str">
            <v>CL 15 # 3-03  B/ SAN PEDRO</v>
          </cell>
          <cell r="G10419">
            <v>3057151620</v>
          </cell>
          <cell r="I10419" t="str">
            <v>CALI</v>
          </cell>
          <cell r="J10419" t="str">
            <v>VALLE DEL CAUCA</v>
          </cell>
          <cell r="K10419" t="str">
            <v>X</v>
          </cell>
          <cell r="M10419">
            <v>1114388906</v>
          </cell>
          <cell r="N10419" t="str">
            <v>zonamotortaller@gmail.com</v>
          </cell>
          <cell r="O10419" t="str">
            <v>PN</v>
          </cell>
          <cell r="P10419" t="str">
            <v>CO00</v>
          </cell>
        </row>
        <row r="10420">
          <cell r="A10420">
            <v>133340</v>
          </cell>
          <cell r="B10420" t="str">
            <v>HUGO MONSALVE</v>
          </cell>
          <cell r="C10420" t="str">
            <v>OSCAR JAIME BEDOYA FERNANDEZ</v>
          </cell>
          <cell r="E10420" t="str">
            <v>CLL 2A # 79-25 BR PRADOS DEL SUR</v>
          </cell>
          <cell r="G10420">
            <v>3218841717</v>
          </cell>
          <cell r="I10420" t="str">
            <v>CALI</v>
          </cell>
          <cell r="J10420" t="str">
            <v>VALLE DEL CAUCA</v>
          </cell>
          <cell r="K10420" t="str">
            <v>X</v>
          </cell>
          <cell r="M10420">
            <v>16833274</v>
          </cell>
          <cell r="N10420" t="str">
            <v>oscarbedoya-039@hotmail.com</v>
          </cell>
          <cell r="O10420" t="str">
            <v>PN</v>
          </cell>
          <cell r="P10420" t="str">
            <v>CO00</v>
          </cell>
        </row>
        <row r="10421">
          <cell r="A10421">
            <v>133375</v>
          </cell>
          <cell r="B10421" t="str">
            <v>HUGO MONSALVE</v>
          </cell>
          <cell r="C10421" t="str">
            <v>JOSE FIDECIO QUELAL</v>
          </cell>
          <cell r="E10421" t="str">
            <v>CLL 2 OESTE # 70-11 BR LOS CHORROS</v>
          </cell>
          <cell r="G10421">
            <v>3216574551</v>
          </cell>
          <cell r="I10421" t="str">
            <v>CALI</v>
          </cell>
          <cell r="J10421" t="str">
            <v>VALLE DEL CAUCA</v>
          </cell>
          <cell r="K10421" t="str">
            <v>X</v>
          </cell>
          <cell r="M10421">
            <v>5204713</v>
          </cell>
          <cell r="N10421" t="str">
            <v>geovannyquelal1923@gmail.com</v>
          </cell>
          <cell r="O10421" t="str">
            <v>PN</v>
          </cell>
          <cell r="P10421" t="str">
            <v>CR15</v>
          </cell>
        </row>
        <row r="10422">
          <cell r="A10422">
            <v>133458</v>
          </cell>
          <cell r="B10422" t="str">
            <v>HUGO MONSALVE</v>
          </cell>
          <cell r="C10422" t="str">
            <v>LUBRICANTES DEL VALLADO SAS</v>
          </cell>
          <cell r="E10422" t="str">
            <v>CR 41B # 47-28 B/CIUDAD CORDOBA</v>
          </cell>
          <cell r="G10422">
            <v>3147996860</v>
          </cell>
          <cell r="I10422" t="str">
            <v>CALI</v>
          </cell>
          <cell r="J10422" t="str">
            <v>VALLE DEL CAUCA</v>
          </cell>
          <cell r="K10422" t="str">
            <v>X</v>
          </cell>
          <cell r="M10422">
            <v>901409151</v>
          </cell>
          <cell r="N10422" t="str">
            <v>lubricantesdelvalladosas.66@gmail.com</v>
          </cell>
          <cell r="O10422" t="str">
            <v>PJ</v>
          </cell>
          <cell r="P10422" t="str">
            <v>CO00</v>
          </cell>
        </row>
        <row r="10423">
          <cell r="A10423">
            <v>133798</v>
          </cell>
          <cell r="B10423" t="str">
            <v>HUGO MONSALVE</v>
          </cell>
          <cell r="C10423" t="str">
            <v>MARVIN ALEXIS MANCILLA ANCHICO</v>
          </cell>
          <cell r="E10423" t="str">
            <v>CR 30B # 48-05 B/ LAUREANO GOMEZ</v>
          </cell>
          <cell r="G10423">
            <v>3157934628</v>
          </cell>
          <cell r="I10423" t="str">
            <v>CALI</v>
          </cell>
          <cell r="J10423" t="str">
            <v>VALLE DEL CAUCA</v>
          </cell>
          <cell r="K10423" t="str">
            <v>X</v>
          </cell>
          <cell r="M10423">
            <v>1143950391</v>
          </cell>
          <cell r="N10423" t="str">
            <v>estefhaniarogan72@gmail.com</v>
          </cell>
          <cell r="O10423" t="str">
            <v>PN</v>
          </cell>
          <cell r="P10423" t="str">
            <v>CR30</v>
          </cell>
        </row>
        <row r="10424">
          <cell r="A10424">
            <v>134052</v>
          </cell>
          <cell r="B10424" t="str">
            <v>HUGO MONSALVE</v>
          </cell>
          <cell r="C10424" t="str">
            <v>JORGE RODRIGO ORDOÑEZ</v>
          </cell>
          <cell r="E10424" t="str">
            <v>CRA 28D # 72 4-39 BR POBLADO 2</v>
          </cell>
          <cell r="G10424">
            <v>3137225453</v>
          </cell>
          <cell r="I10424" t="str">
            <v>CALI</v>
          </cell>
          <cell r="J10424" t="str">
            <v>VALLE DEL CAUCA</v>
          </cell>
          <cell r="K10424" t="str">
            <v>X</v>
          </cell>
          <cell r="M10424">
            <v>94487401</v>
          </cell>
          <cell r="N10424" t="str">
            <v>joroor275@gmail.com</v>
          </cell>
          <cell r="O10424" t="str">
            <v>PN</v>
          </cell>
          <cell r="P10424" t="str">
            <v>CR15</v>
          </cell>
        </row>
        <row r="10425">
          <cell r="A10425">
            <v>134197</v>
          </cell>
          <cell r="B10425" t="str">
            <v>HUGO MONSALVE</v>
          </cell>
          <cell r="C10425" t="str">
            <v>ANDREA QUELAL PINTA</v>
          </cell>
          <cell r="E10425" t="str">
            <v>CLL 2 OESTE CRA 72-27</v>
          </cell>
          <cell r="G10425">
            <v>3167819819</v>
          </cell>
          <cell r="I10425" t="str">
            <v>CALI</v>
          </cell>
          <cell r="J10425" t="str">
            <v>VALLE DEL CAUCA</v>
          </cell>
          <cell r="K10425" t="str">
            <v>X</v>
          </cell>
          <cell r="M10425">
            <v>1085263377</v>
          </cell>
          <cell r="N10425" t="str">
            <v>franciscoenriquez2312@gmail.com</v>
          </cell>
          <cell r="O10425" t="str">
            <v>PN</v>
          </cell>
          <cell r="P10425" t="str">
            <v>CR15</v>
          </cell>
        </row>
        <row r="10426">
          <cell r="A10426">
            <v>134416</v>
          </cell>
          <cell r="B10426" t="str">
            <v>HUGO MONSALVE</v>
          </cell>
          <cell r="C10426" t="str">
            <v>JHON FREDDY GRISALES</v>
          </cell>
          <cell r="E10426" t="str">
            <v>CRA 39 # 43A -37 BR VERGEL</v>
          </cell>
          <cell r="G10426">
            <v>3116325169</v>
          </cell>
          <cell r="I10426" t="str">
            <v>CALI</v>
          </cell>
          <cell r="J10426" t="str">
            <v>VALLE DEL CAUCA</v>
          </cell>
          <cell r="K10426" t="str">
            <v>X</v>
          </cell>
          <cell r="M10426">
            <v>16731172</v>
          </cell>
          <cell r="N10426" t="str">
            <v>muneco-03@hotmail.com</v>
          </cell>
          <cell r="O10426" t="str">
            <v>PN</v>
          </cell>
          <cell r="P10426" t="str">
            <v>CR15</v>
          </cell>
        </row>
        <row r="10427">
          <cell r="A10427">
            <v>134453</v>
          </cell>
          <cell r="B10427" t="str">
            <v>HUGO MONSALVE</v>
          </cell>
          <cell r="C10427" t="str">
            <v>NICOLAS LOAIZA BONILLA</v>
          </cell>
          <cell r="E10427" t="str">
            <v>CRA 82 # 41-30</v>
          </cell>
          <cell r="G10427">
            <v>3128781564</v>
          </cell>
          <cell r="I10427" t="str">
            <v>CALI</v>
          </cell>
          <cell r="J10427" t="str">
            <v>VALLE DEL CAUCA</v>
          </cell>
          <cell r="K10427" t="str">
            <v>X</v>
          </cell>
          <cell r="M10427">
            <v>1143868933</v>
          </cell>
          <cell r="N10427" t="str">
            <v>samsungcali.012@gmail.com</v>
          </cell>
          <cell r="O10427" t="str">
            <v>PN</v>
          </cell>
          <cell r="P10427" t="str">
            <v>CO00</v>
          </cell>
        </row>
        <row r="10428">
          <cell r="A10428">
            <v>134517</v>
          </cell>
          <cell r="B10428" t="str">
            <v>HUGO MONSALVE</v>
          </cell>
          <cell r="C10428" t="str">
            <v>JAIME DANILO LEON MARTINEZ</v>
          </cell>
          <cell r="E10428" t="str">
            <v>CLL 2A OESTE 73D -14</v>
          </cell>
          <cell r="G10428">
            <v>3145668085</v>
          </cell>
          <cell r="I10428" t="str">
            <v>CALI</v>
          </cell>
          <cell r="J10428" t="str">
            <v>VALLE DEL CAUCA</v>
          </cell>
          <cell r="K10428" t="str">
            <v>X</v>
          </cell>
          <cell r="M10428">
            <v>1143859541</v>
          </cell>
          <cell r="N10428" t="str">
            <v>leondanilo120@gmail.com</v>
          </cell>
          <cell r="O10428" t="str">
            <v>PN</v>
          </cell>
          <cell r="P10428" t="str">
            <v>CO00</v>
          </cell>
        </row>
        <row r="10429">
          <cell r="A10429">
            <v>134786</v>
          </cell>
          <cell r="B10429" t="str">
            <v>HUGO MONSALVE</v>
          </cell>
          <cell r="C10429" t="str">
            <v>JOSE GREGORIO ARAQUE</v>
          </cell>
          <cell r="E10429" t="str">
            <v>CLL 2A OESTE # 75-02 LOS CHORROS</v>
          </cell>
          <cell r="G10429">
            <v>3165611484</v>
          </cell>
          <cell r="I10429" t="str">
            <v>CALI</v>
          </cell>
          <cell r="J10429" t="str">
            <v>VALLE DEL CAUCA</v>
          </cell>
          <cell r="K10429" t="str">
            <v>X</v>
          </cell>
          <cell r="M10429" t="str">
            <v>109375711071992-</v>
          </cell>
          <cell r="N10429" t="str">
            <v>araquejose070@hotmail.com</v>
          </cell>
          <cell r="O10429" t="str">
            <v>PN</v>
          </cell>
          <cell r="P10429" t="str">
            <v>CO00</v>
          </cell>
        </row>
        <row r="10430">
          <cell r="A10430">
            <v>134964</v>
          </cell>
          <cell r="B10430" t="str">
            <v>HUGO MONSALVE</v>
          </cell>
          <cell r="C10430" t="str">
            <v>DIEGO LOPEZ</v>
          </cell>
          <cell r="E10430" t="str">
            <v>CRA 95 # 2BIS -76 BR MELENDEZ</v>
          </cell>
          <cell r="G10430">
            <v>3147732938</v>
          </cell>
          <cell r="I10430" t="str">
            <v>CALI</v>
          </cell>
          <cell r="J10430" t="str">
            <v>VALLE DEL CAUCA</v>
          </cell>
          <cell r="K10430" t="str">
            <v>X</v>
          </cell>
          <cell r="M10430">
            <v>4709308</v>
          </cell>
          <cell r="N10430" t="str">
            <v>diegolopez2467@gmail.com</v>
          </cell>
          <cell r="O10430" t="str">
            <v>PN</v>
          </cell>
          <cell r="P10430" t="str">
            <v>CR15</v>
          </cell>
        </row>
        <row r="10431">
          <cell r="A10431">
            <v>134981</v>
          </cell>
          <cell r="B10431" t="str">
            <v>HUGO MONSALVE</v>
          </cell>
          <cell r="C10431" t="str">
            <v>ULTRA MOTOS CALI SAS</v>
          </cell>
          <cell r="E10431" t="str">
            <v>CLL 5 # 70-238 CALOLAS</v>
          </cell>
          <cell r="G10431">
            <v>3167434865</v>
          </cell>
          <cell r="I10431" t="str">
            <v>CALI</v>
          </cell>
          <cell r="J10431" t="str">
            <v>VALLE DEL CAUCA</v>
          </cell>
          <cell r="K10431" t="str">
            <v>X</v>
          </cell>
          <cell r="M10431">
            <v>9011096498</v>
          </cell>
          <cell r="N10431" t="str">
            <v>ultramotoscali@gmail.com</v>
          </cell>
          <cell r="O10431" t="str">
            <v>PJ</v>
          </cell>
          <cell r="P10431" t="str">
            <v>CR30</v>
          </cell>
        </row>
        <row r="10432">
          <cell r="A10432">
            <v>135345</v>
          </cell>
          <cell r="B10432" t="str">
            <v>HUGO MONSALVE</v>
          </cell>
          <cell r="C10432" t="str">
            <v>DUGLAS EDWIN SEPULVEDA VIVAS</v>
          </cell>
          <cell r="E10432" t="str">
            <v>CL 52 #33-80 B/ LAUREANO GOMEZ</v>
          </cell>
          <cell r="G10432">
            <v>3167928569</v>
          </cell>
          <cell r="I10432" t="str">
            <v>CALI</v>
          </cell>
          <cell r="J10432" t="str">
            <v>VALLE DEL CAUCA</v>
          </cell>
          <cell r="K10432" t="str">
            <v>X</v>
          </cell>
          <cell r="M10432">
            <v>1130593856</v>
          </cell>
          <cell r="N10432" t="str">
            <v>douglas_xpress@hotmail.com</v>
          </cell>
          <cell r="O10432" t="str">
            <v>PN</v>
          </cell>
          <cell r="P10432" t="str">
            <v>CO00</v>
          </cell>
        </row>
        <row r="10433">
          <cell r="A10433">
            <v>135537</v>
          </cell>
          <cell r="B10433" t="str">
            <v>HUGO MONSALVE</v>
          </cell>
          <cell r="C10433" t="str">
            <v>MARLENY YANUBIS LANDAZURY MEZA</v>
          </cell>
          <cell r="E10433" t="str">
            <v>CR 83 OESTE # 1-30 B/ ALTO NAPOLES</v>
          </cell>
          <cell r="G10433">
            <v>3185163681</v>
          </cell>
          <cell r="I10433" t="str">
            <v>CALI</v>
          </cell>
          <cell r="J10433" t="str">
            <v>VALLE DEL CAUCA</v>
          </cell>
          <cell r="K10433" t="str">
            <v>X</v>
          </cell>
          <cell r="M10433">
            <v>66830219</v>
          </cell>
          <cell r="N10433" t="str">
            <v>marleny71landazury@gmail.com</v>
          </cell>
          <cell r="O10433" t="str">
            <v>PN</v>
          </cell>
          <cell r="P10433" t="str">
            <v>CO00</v>
          </cell>
        </row>
        <row r="10434">
          <cell r="A10434">
            <v>135653</v>
          </cell>
          <cell r="B10434" t="str">
            <v>HUGO MONSALVE</v>
          </cell>
          <cell r="C10434" t="str">
            <v>ALBEIRO LEMUS GIRALDO</v>
          </cell>
          <cell r="E10434" t="str">
            <v>CR 68 # 4-06 B/ CALDAS</v>
          </cell>
          <cell r="G10434">
            <v>3177352110</v>
          </cell>
          <cell r="I10434" t="str">
            <v>CALI</v>
          </cell>
          <cell r="J10434" t="str">
            <v>VALLE DEL CAUCA</v>
          </cell>
          <cell r="K10434" t="str">
            <v>X</v>
          </cell>
          <cell r="M10434">
            <v>15987883</v>
          </cell>
          <cell r="N10434" t="str">
            <v>lemusalbeiro152@gmail.com</v>
          </cell>
          <cell r="O10434" t="str">
            <v>PN</v>
          </cell>
          <cell r="P10434" t="str">
            <v>CR15</v>
          </cell>
        </row>
        <row r="10435">
          <cell r="A10435">
            <v>135963</v>
          </cell>
          <cell r="B10435" t="str">
            <v>HUGO MONSALVE</v>
          </cell>
          <cell r="C10435" t="str">
            <v>CARLOS EDUARDO FIGUEROA ARANGO</v>
          </cell>
          <cell r="E10435" t="str">
            <v>CR 29A # 44-88 B/ POBLADO 1</v>
          </cell>
          <cell r="G10435">
            <v>3187688092</v>
          </cell>
          <cell r="I10435" t="str">
            <v>CALI</v>
          </cell>
          <cell r="J10435" t="str">
            <v>VALLE DEL CAUCA</v>
          </cell>
          <cell r="K10435" t="str">
            <v>X</v>
          </cell>
          <cell r="M10435">
            <v>1151946284</v>
          </cell>
          <cell r="N10435" t="str">
            <v>carlosfigueroacomercial@gmail.com</v>
          </cell>
          <cell r="O10435" t="str">
            <v>PN</v>
          </cell>
          <cell r="P10435" t="str">
            <v>CO00</v>
          </cell>
        </row>
        <row r="10436">
          <cell r="A10436">
            <v>136093</v>
          </cell>
          <cell r="B10436" t="str">
            <v>HUGO MONSALVE</v>
          </cell>
          <cell r="C10436" t="str">
            <v>MIGUEL ANTONIO CADAVID TELLO</v>
          </cell>
          <cell r="E10436" t="str">
            <v>CL 54 # 41B-33 B/ EL VALLADO</v>
          </cell>
          <cell r="G10436">
            <v>3166253665</v>
          </cell>
          <cell r="I10436" t="str">
            <v>CALI</v>
          </cell>
          <cell r="J10436" t="str">
            <v>VALLE DEL CAUCA</v>
          </cell>
          <cell r="K10436" t="str">
            <v>X</v>
          </cell>
          <cell r="M10436">
            <v>14620320</v>
          </cell>
          <cell r="N10436" t="str">
            <v>mact316@hotmail.com</v>
          </cell>
          <cell r="O10436" t="str">
            <v>PN</v>
          </cell>
          <cell r="P10436" t="str">
            <v>CO00</v>
          </cell>
        </row>
        <row r="10437">
          <cell r="A10437">
            <v>136104</v>
          </cell>
          <cell r="B10437" t="str">
            <v>HUGO MONSALVE</v>
          </cell>
          <cell r="C10437" t="str">
            <v>SARA LEAL CARDOSO</v>
          </cell>
          <cell r="E10437" t="str">
            <v>CR 68 # 4-16 B/ CALDAS</v>
          </cell>
          <cell r="G10437">
            <v>3176202162</v>
          </cell>
          <cell r="I10437" t="str">
            <v>CALI</v>
          </cell>
          <cell r="J10437" t="str">
            <v>VALLE DEL CAUCA</v>
          </cell>
          <cell r="K10437" t="str">
            <v>X</v>
          </cell>
          <cell r="M10437">
            <v>29657214</v>
          </cell>
          <cell r="N10437" t="str">
            <v>karolrico@hotnail.com</v>
          </cell>
          <cell r="O10437" t="str">
            <v>PN</v>
          </cell>
          <cell r="P10437" t="str">
            <v>CR30</v>
          </cell>
        </row>
        <row r="10438">
          <cell r="A10438">
            <v>136126</v>
          </cell>
          <cell r="B10438" t="str">
            <v>HUGO MONSALVE</v>
          </cell>
          <cell r="C10438" t="str">
            <v>COLOMBIANA DE GAS VEHICULAR S.A COV</v>
          </cell>
          <cell r="D10438" t="str">
            <v>EDS FULL GAS LA FLORESTA DE CALI</v>
          </cell>
          <cell r="E10438" t="str">
            <v>TRANV 29 # 27C 1-106 B/ LA FLORESTA</v>
          </cell>
          <cell r="G10438">
            <v>3203266511</v>
          </cell>
          <cell r="I10438" t="str">
            <v>CALI</v>
          </cell>
          <cell r="J10438" t="str">
            <v>VALLE DEL CAUCA</v>
          </cell>
          <cell r="K10438" t="str">
            <v>X</v>
          </cell>
          <cell r="M10438">
            <v>8301416789</v>
          </cell>
          <cell r="N10438" t="str">
            <v>contador@covegas.com.co</v>
          </cell>
          <cell r="O10438" t="str">
            <v>PJ</v>
          </cell>
          <cell r="P10438" t="str">
            <v>CR30</v>
          </cell>
        </row>
        <row r="10439">
          <cell r="A10439">
            <v>136320</v>
          </cell>
          <cell r="B10439" t="str">
            <v>HUGO MONSALVE</v>
          </cell>
          <cell r="C10439" t="str">
            <v>JOSE ARMANDO DEVIA BOCANEGRA</v>
          </cell>
          <cell r="E10439" t="str">
            <v>CL 2A # 73C 2-104 B/ FARALLONES</v>
          </cell>
          <cell r="G10439">
            <v>3137546342</v>
          </cell>
          <cell r="I10439" t="str">
            <v>CALI</v>
          </cell>
          <cell r="J10439" t="str">
            <v>VALLE DEL CAUCA</v>
          </cell>
          <cell r="K10439" t="str">
            <v>X</v>
          </cell>
          <cell r="M10439">
            <v>93350069</v>
          </cell>
          <cell r="N10439" t="str">
            <v>josearmandodeviabocanegra@gmail.com</v>
          </cell>
          <cell r="O10439" t="str">
            <v>PN</v>
          </cell>
          <cell r="P10439" t="str">
            <v>CO00</v>
          </cell>
        </row>
        <row r="10440">
          <cell r="A10440">
            <v>136344</v>
          </cell>
          <cell r="B10440" t="str">
            <v>HUGO MONSALVE</v>
          </cell>
          <cell r="C10440" t="str">
            <v>KENNY ALEXANDER LONDOÑO RAMOS</v>
          </cell>
          <cell r="E10440" t="str">
            <v>CL 54A # 48B-91 B/CORDOBA RESERVADO</v>
          </cell>
          <cell r="G10440">
            <v>3108960709</v>
          </cell>
          <cell r="I10440" t="str">
            <v>CALI</v>
          </cell>
          <cell r="J10440" t="str">
            <v>VALLE DEL CAUCA</v>
          </cell>
          <cell r="K10440" t="str">
            <v>X</v>
          </cell>
          <cell r="M10440">
            <v>1143860994</v>
          </cell>
          <cell r="N10440" t="str">
            <v>motoskaizen@hotmail.com</v>
          </cell>
          <cell r="O10440" t="str">
            <v>PN</v>
          </cell>
          <cell r="P10440" t="str">
            <v>CO00</v>
          </cell>
        </row>
        <row r="10441">
          <cell r="A10441">
            <v>136380</v>
          </cell>
          <cell r="B10441" t="str">
            <v>HUGO MONSALVE</v>
          </cell>
          <cell r="C10441" t="str">
            <v>INGRID ANDREA CESPEDES CASTILLO</v>
          </cell>
          <cell r="E10441" t="str">
            <v>CRA 100 B # 11A-25 CIUDAD JARDIN</v>
          </cell>
          <cell r="G10441">
            <v>3178112688</v>
          </cell>
          <cell r="I10441" t="str">
            <v>CALI</v>
          </cell>
          <cell r="J10441" t="str">
            <v>VALLE DEL CAUCA</v>
          </cell>
          <cell r="K10441" t="str">
            <v>X</v>
          </cell>
          <cell r="M10441">
            <v>1130607279</v>
          </cell>
          <cell r="N10441" t="str">
            <v>andreacastillo3917@gmail.com</v>
          </cell>
          <cell r="O10441" t="str">
            <v>PN</v>
          </cell>
          <cell r="P10441" t="str">
            <v>CR30</v>
          </cell>
        </row>
        <row r="10442">
          <cell r="A10442">
            <v>136409</v>
          </cell>
          <cell r="B10442" t="str">
            <v>HUGO MONSALVE</v>
          </cell>
          <cell r="C10442" t="str">
            <v>LINA MARIA BORJA MONTES</v>
          </cell>
          <cell r="E10442" t="str">
            <v>CR 80A # 43-80 B/ EL CANEY</v>
          </cell>
          <cell r="G10442">
            <v>3118803973</v>
          </cell>
          <cell r="I10442" t="str">
            <v>CALI</v>
          </cell>
          <cell r="J10442" t="str">
            <v>VALLE DEL CAUCA</v>
          </cell>
          <cell r="K10442" t="str">
            <v>X</v>
          </cell>
          <cell r="M10442">
            <v>38550273</v>
          </cell>
          <cell r="N10442" t="str">
            <v>lina.borja@hotmail.com</v>
          </cell>
          <cell r="O10442" t="str">
            <v>PN</v>
          </cell>
          <cell r="P10442" t="str">
            <v>CO00</v>
          </cell>
        </row>
        <row r="10443">
          <cell r="A10443">
            <v>136758</v>
          </cell>
          <cell r="B10443" t="str">
            <v>HUGO MONSALVE</v>
          </cell>
          <cell r="C10443" t="str">
            <v>JOSE HENRY SUAREZ</v>
          </cell>
          <cell r="E10443" t="str">
            <v>CR 83BI # 48A-54 B/ CANEY</v>
          </cell>
          <cell r="G10443">
            <v>3103162649</v>
          </cell>
          <cell r="I10443" t="str">
            <v>CALI</v>
          </cell>
          <cell r="J10443" t="str">
            <v>VALLE DEL CAUCA</v>
          </cell>
          <cell r="K10443" t="str">
            <v>X</v>
          </cell>
          <cell r="M10443">
            <v>18107886</v>
          </cell>
          <cell r="N10443" t="str">
            <v>j-henry26@hotmail.com</v>
          </cell>
          <cell r="O10443" t="str">
            <v>PN</v>
          </cell>
          <cell r="P10443" t="str">
            <v>CO00</v>
          </cell>
        </row>
        <row r="10444">
          <cell r="A10444">
            <v>136978</v>
          </cell>
          <cell r="B10444" t="str">
            <v>HUGO MONSALVE</v>
          </cell>
          <cell r="C10444" t="str">
            <v>MARLON ESTIVEN PIEDRAHITA BECOCHE</v>
          </cell>
          <cell r="E10444" t="str">
            <v>CR 85 CL 25 # 83C-173  CANEY</v>
          </cell>
          <cell r="G10444">
            <v>3234492165</v>
          </cell>
          <cell r="I10444" t="str">
            <v>CALI</v>
          </cell>
          <cell r="J10444" t="str">
            <v>VALLE DEL CAUCA</v>
          </cell>
          <cell r="K10444" t="str">
            <v>X</v>
          </cell>
          <cell r="M10444">
            <v>1059596815</v>
          </cell>
          <cell r="N10444" t="str">
            <v>julianlandazuri@gmail.com</v>
          </cell>
          <cell r="O10444" t="str">
            <v>PN</v>
          </cell>
          <cell r="P10444" t="str">
            <v>CO00</v>
          </cell>
        </row>
        <row r="10445">
          <cell r="A10445">
            <v>137083</v>
          </cell>
          <cell r="B10445" t="str">
            <v>HUGO MONSALVE</v>
          </cell>
          <cell r="C10445" t="str">
            <v>CORPORACION DE COLOMBIA</v>
          </cell>
          <cell r="E10445" t="str">
            <v>AV 2E 24 N 96 B/ SAN VICENTE</v>
          </cell>
          <cell r="G10445">
            <v>3166324374</v>
          </cell>
          <cell r="I10445" t="str">
            <v>CALI</v>
          </cell>
          <cell r="J10445" t="str">
            <v>VALLE DEL CAUCA</v>
          </cell>
          <cell r="K10445" t="str">
            <v>X</v>
          </cell>
          <cell r="M10445">
            <v>9000641710</v>
          </cell>
          <cell r="N10445" t="str">
            <v>corpopaiscolombia@gmail.com</v>
          </cell>
          <cell r="O10445" t="str">
            <v>PJ</v>
          </cell>
          <cell r="P10445" t="str">
            <v>CO00</v>
          </cell>
        </row>
        <row r="10446">
          <cell r="A10446">
            <v>137198</v>
          </cell>
          <cell r="B10446" t="str">
            <v>HUGO MONSALVE</v>
          </cell>
          <cell r="C10446" t="str">
            <v>JOSE JULIAN RESTREPO RESTREPO</v>
          </cell>
          <cell r="E10446" t="str">
            <v>CR 9 # 72D -06 B/ FLORELIA</v>
          </cell>
          <cell r="G10446">
            <v>3155268603</v>
          </cell>
          <cell r="I10446" t="str">
            <v>CALI</v>
          </cell>
          <cell r="J10446" t="str">
            <v>VALLE DEL CAUCA</v>
          </cell>
          <cell r="K10446" t="str">
            <v>X</v>
          </cell>
          <cell r="M10446">
            <v>7553995</v>
          </cell>
          <cell r="N10446" t="str">
            <v>josejulianrestrepo@hotmail.com</v>
          </cell>
          <cell r="O10446" t="str">
            <v>PN</v>
          </cell>
          <cell r="P10446" t="str">
            <v>CR15</v>
          </cell>
        </row>
        <row r="10447">
          <cell r="A10447">
            <v>140594</v>
          </cell>
          <cell r="B10447" t="str">
            <v>HUGO MONSALVE</v>
          </cell>
          <cell r="C10447" t="str">
            <v>DIEGO FERNANDO MONTENEGRO BETANCUR</v>
          </cell>
          <cell r="E10447" t="str">
            <v>CR 39 CL 37 B/ SIMON BOLIVAR</v>
          </cell>
          <cell r="G10447">
            <v>3153248725</v>
          </cell>
          <cell r="I10447" t="str">
            <v>CALI</v>
          </cell>
          <cell r="J10447" t="str">
            <v>VALLE DEL CAUCA</v>
          </cell>
          <cell r="K10447" t="str">
            <v>X</v>
          </cell>
          <cell r="M10447">
            <v>1144200539</v>
          </cell>
          <cell r="N10447" t="str">
            <v>diego_fer.3@hotmail.com</v>
          </cell>
          <cell r="O10447" t="str">
            <v>PN</v>
          </cell>
          <cell r="P10447" t="str">
            <v>CO00</v>
          </cell>
        </row>
        <row r="10448">
          <cell r="A10448">
            <v>137859</v>
          </cell>
          <cell r="B10448" t="str">
            <v>HUGO MONSALVE</v>
          </cell>
          <cell r="C10448" t="str">
            <v>JOSE HUMBERTO BLANCO GARCIA</v>
          </cell>
          <cell r="E10448" t="str">
            <v>CR 41B 52-80 B/ VALLADO</v>
          </cell>
          <cell r="G10448">
            <v>3105039689</v>
          </cell>
          <cell r="I10448" t="str">
            <v>CALI</v>
          </cell>
          <cell r="J10448" t="str">
            <v>VALLE DEL CAUCA</v>
          </cell>
          <cell r="K10448" t="str">
            <v>X</v>
          </cell>
          <cell r="M10448">
            <v>94516620</v>
          </cell>
          <cell r="N10448" t="str">
            <v>humberto31098@hotmail.com</v>
          </cell>
          <cell r="O10448" t="str">
            <v>PN</v>
          </cell>
          <cell r="P10448" t="str">
            <v>CO00</v>
          </cell>
        </row>
        <row r="10449">
          <cell r="A10449">
            <v>137860</v>
          </cell>
          <cell r="B10449" t="str">
            <v>HUGO MONSALVE</v>
          </cell>
          <cell r="C10449" t="str">
            <v>KAREN ALEXA CIFUENTES VARGAS</v>
          </cell>
          <cell r="E10449" t="str">
            <v>CL 2 OESTE # 73A-02 B/ LOS CHORROS</v>
          </cell>
          <cell r="G10449">
            <v>3163663847</v>
          </cell>
          <cell r="I10449" t="str">
            <v>CALI</v>
          </cell>
          <cell r="J10449" t="str">
            <v>VALLE DEL CAUCA</v>
          </cell>
          <cell r="K10449" t="str">
            <v>X</v>
          </cell>
          <cell r="M10449">
            <v>1112462167</v>
          </cell>
          <cell r="N10449" t="str">
            <v>karenalexcifu@gmail.com</v>
          </cell>
          <cell r="O10449" t="str">
            <v>PN</v>
          </cell>
          <cell r="P10449" t="str">
            <v>CO00</v>
          </cell>
        </row>
        <row r="10450">
          <cell r="A10450">
            <v>140636</v>
          </cell>
          <cell r="B10450" t="str">
            <v>HUGO MONSALVE</v>
          </cell>
          <cell r="C10450" t="str">
            <v>JHONN JHADER GIRALDO TELLO</v>
          </cell>
          <cell r="D10450" t="str">
            <v/>
          </cell>
          <cell r="E10450" t="str">
            <v>CL 55 # 32A-116</v>
          </cell>
          <cell r="G10450">
            <v>3212047492</v>
          </cell>
          <cell r="I10450" t="str">
            <v>CALI</v>
          </cell>
          <cell r="J10450" t="str">
            <v>VALLE DEL CAUCA</v>
          </cell>
          <cell r="K10450" t="str">
            <v>X</v>
          </cell>
          <cell r="M10450">
            <v>1006051262</v>
          </cell>
          <cell r="N10450" t="str">
            <v>tallerautolaindia@gmail.com</v>
          </cell>
          <cell r="O10450" t="str">
            <v>PN</v>
          </cell>
          <cell r="P10450" t="str">
            <v>CO00</v>
          </cell>
        </row>
        <row r="10451">
          <cell r="A10451">
            <v>141131</v>
          </cell>
          <cell r="B10451" t="str">
            <v>HUGO MONSALVE</v>
          </cell>
          <cell r="C10451" t="str">
            <v>EDUIN ANDRES BAUTISTA PERALTA</v>
          </cell>
          <cell r="E10451" t="str">
            <v>CR 68 # 4-16 B/ CALDAS</v>
          </cell>
          <cell r="G10451">
            <v>3174292917</v>
          </cell>
          <cell r="I10451" t="str">
            <v>CALI</v>
          </cell>
          <cell r="J10451" t="str">
            <v>VALLE DEL CAUCA</v>
          </cell>
          <cell r="K10451" t="str">
            <v>X</v>
          </cell>
          <cell r="M10451">
            <v>16536280</v>
          </cell>
          <cell r="N10451" t="str">
            <v>bautistaedwin913@gmail.com</v>
          </cell>
          <cell r="O10451" t="str">
            <v>PN</v>
          </cell>
          <cell r="P10451" t="str">
            <v>CO00</v>
          </cell>
        </row>
        <row r="10452">
          <cell r="A10452">
            <v>141484</v>
          </cell>
          <cell r="B10452" t="str">
            <v>HUGO MONSALVE</v>
          </cell>
          <cell r="C10452" t="str">
            <v>DIEGO FAVIAN MONDRAGON OROZCO</v>
          </cell>
          <cell r="E10452" t="str">
            <v>CR 39 # 56-27 B/ EL VALLADO</v>
          </cell>
          <cell r="G10452">
            <v>3146382734</v>
          </cell>
          <cell r="I10452" t="str">
            <v>CALI</v>
          </cell>
          <cell r="J10452" t="str">
            <v>VALLE DEL CAUCA</v>
          </cell>
          <cell r="K10452" t="str">
            <v>X</v>
          </cell>
          <cell r="M10452">
            <v>94368008</v>
          </cell>
          <cell r="N10452" t="str">
            <v>furozco@hotmail.com</v>
          </cell>
          <cell r="O10452" t="str">
            <v>PN</v>
          </cell>
          <cell r="P10452" t="str">
            <v>CO00</v>
          </cell>
        </row>
        <row r="10453">
          <cell r="A10453">
            <v>141568</v>
          </cell>
          <cell r="B10453" t="str">
            <v>HUGO MONSALVE</v>
          </cell>
          <cell r="C10453" t="str">
            <v>JOAQUIN GONZALEZ LUCUMI</v>
          </cell>
          <cell r="E10453" t="str">
            <v>CL 9 # 63A-05</v>
          </cell>
          <cell r="G10453">
            <v>3185222474</v>
          </cell>
          <cell r="I10453" t="str">
            <v>CALI</v>
          </cell>
          <cell r="J10453" t="str">
            <v>VALLE DEL CAUCA</v>
          </cell>
          <cell r="K10453" t="str">
            <v>X</v>
          </cell>
          <cell r="M10453">
            <v>10543059</v>
          </cell>
          <cell r="N10453" t="str">
            <v>contratos@generacionmotors.com</v>
          </cell>
          <cell r="O10453" t="str">
            <v>PN</v>
          </cell>
          <cell r="P10453" t="str">
            <v>CR30</v>
          </cell>
        </row>
        <row r="10454">
          <cell r="A10454">
            <v>141726</v>
          </cell>
          <cell r="B10454" t="str">
            <v>HUGO MONSALVE</v>
          </cell>
          <cell r="C10454" t="str">
            <v>ROGER JULIAN RAMIREZ MORALES</v>
          </cell>
          <cell r="E10454" t="str">
            <v>CL 1 # 69-46 B/ LOS CHORROS</v>
          </cell>
          <cell r="G10454">
            <v>3166933705</v>
          </cell>
          <cell r="I10454" t="str">
            <v>CALI</v>
          </cell>
          <cell r="J10454" t="str">
            <v>VALLE DEL CAUCA</v>
          </cell>
          <cell r="K10454" t="str">
            <v>X</v>
          </cell>
          <cell r="M10454">
            <v>1107526411</v>
          </cell>
          <cell r="N10454" t="str">
            <v>ramirezroger1999@gmail.com</v>
          </cell>
          <cell r="O10454" t="str">
            <v>PN</v>
          </cell>
          <cell r="P10454" t="str">
            <v>CO00</v>
          </cell>
        </row>
        <row r="10455">
          <cell r="A10455">
            <v>141785</v>
          </cell>
          <cell r="B10455" t="str">
            <v>HUGO MONSALVE</v>
          </cell>
          <cell r="C10455" t="str">
            <v>JOSE HUMBERTO PARRA RIVERA</v>
          </cell>
          <cell r="E10455" t="str">
            <v>CR 70 # 3D 14</v>
          </cell>
          <cell r="G10455">
            <v>3207150094</v>
          </cell>
          <cell r="I10455" t="str">
            <v>CALI</v>
          </cell>
          <cell r="J10455" t="str">
            <v>VALLE DEL CAUCA</v>
          </cell>
          <cell r="K10455" t="str">
            <v>X</v>
          </cell>
          <cell r="M10455">
            <v>1107103997</v>
          </cell>
          <cell r="N10455" t="str">
            <v>josegcambios23@gmail.com</v>
          </cell>
          <cell r="O10455" t="str">
            <v>PN</v>
          </cell>
          <cell r="P10455" t="str">
            <v>CO00</v>
          </cell>
        </row>
        <row r="10456">
          <cell r="A10456">
            <v>141786</v>
          </cell>
          <cell r="B10456" t="str">
            <v>HUGO MONSALVE</v>
          </cell>
          <cell r="C10456" t="str">
            <v>CARLOS ALBERTO AREVALO GOMEZ</v>
          </cell>
          <cell r="E10456" t="str">
            <v>CL 2A OESTE # 74B-30 MARIO CORREA</v>
          </cell>
          <cell r="G10456">
            <v>3136498530</v>
          </cell>
          <cell r="I10456" t="str">
            <v>CALI</v>
          </cell>
          <cell r="J10456" t="str">
            <v>VALLE DEL CAUCA</v>
          </cell>
          <cell r="K10456" t="str">
            <v>X</v>
          </cell>
          <cell r="M10456">
            <v>1112934666</v>
          </cell>
          <cell r="N10456" t="str">
            <v>tequimotoscali@gmail.com</v>
          </cell>
          <cell r="O10456" t="str">
            <v>PN</v>
          </cell>
          <cell r="P10456" t="str">
            <v>CO00</v>
          </cell>
        </row>
        <row r="10457">
          <cell r="A10457">
            <v>142082</v>
          </cell>
          <cell r="B10457" t="str">
            <v>HUGO MONSALVE</v>
          </cell>
          <cell r="C10457" t="str">
            <v>JHON STEVEN BARRIOS CASTRO</v>
          </cell>
          <cell r="E10457" t="str">
            <v>CR 29 # 72D-12 B/ POBLADO</v>
          </cell>
          <cell r="G10457">
            <v>3026298010</v>
          </cell>
          <cell r="I10457" t="str">
            <v>CALI</v>
          </cell>
          <cell r="J10457" t="str">
            <v>VALLE DEL CAUCA</v>
          </cell>
          <cell r="K10457" t="str">
            <v>X</v>
          </cell>
          <cell r="M10457">
            <v>1151937362</v>
          </cell>
          <cell r="N10457" t="str">
            <v>jonesbarrios22@gmail.com</v>
          </cell>
          <cell r="O10457" t="str">
            <v>PN</v>
          </cell>
          <cell r="P10457" t="str">
            <v>CO00</v>
          </cell>
        </row>
        <row r="10458">
          <cell r="A10458">
            <v>142101</v>
          </cell>
          <cell r="B10458" t="str">
            <v>HUGO MONSALVE</v>
          </cell>
          <cell r="C10458" t="str">
            <v>JUAN DAVID ARICAPA DIAZ</v>
          </cell>
          <cell r="E10458" t="str">
            <v>CL 2C OESTE CR 79</v>
          </cell>
          <cell r="G10458">
            <v>3134420690</v>
          </cell>
          <cell r="I10458" t="str">
            <v>CALI</v>
          </cell>
          <cell r="J10458" t="str">
            <v>VALLE DEL CAUCA</v>
          </cell>
          <cell r="K10458" t="str">
            <v>X</v>
          </cell>
          <cell r="M10458">
            <v>1032255304</v>
          </cell>
          <cell r="N10458" t="str">
            <v>juan.DARI@outlook.cs</v>
          </cell>
          <cell r="O10458" t="str">
            <v>PN</v>
          </cell>
          <cell r="P10458" t="str">
            <v>CO00</v>
          </cell>
        </row>
        <row r="10459">
          <cell r="A10459">
            <v>142137</v>
          </cell>
          <cell r="B10459" t="str">
            <v>HUGO MONSALVE</v>
          </cell>
          <cell r="C10459" t="str">
            <v>LUBRITECA 360 S.A.S.</v>
          </cell>
          <cell r="D10459" t="str">
            <v>LUBRITECA 360 S.A.S.</v>
          </cell>
          <cell r="E10459" t="str">
            <v>CL 52 1B-160 CC CARRERA LC 215</v>
          </cell>
          <cell r="G10459">
            <v>3017509892</v>
          </cell>
          <cell r="I10459" t="str">
            <v>CALI</v>
          </cell>
          <cell r="J10459" t="str">
            <v>VALLE DEL CAUCA</v>
          </cell>
          <cell r="K10459" t="str">
            <v>X</v>
          </cell>
          <cell r="M10459">
            <v>9015662502</v>
          </cell>
          <cell r="N10459" t="str">
            <v>sgvcontable@gmail.com</v>
          </cell>
          <cell r="O10459" t="str">
            <v>PJ</v>
          </cell>
          <cell r="P10459" t="str">
            <v>CR30</v>
          </cell>
        </row>
        <row r="10460">
          <cell r="A10460">
            <v>142256</v>
          </cell>
          <cell r="B10460" t="str">
            <v>HUGO MONSALVE</v>
          </cell>
          <cell r="C10460" t="str">
            <v>JHOAN SABASTIAN PENCUA ROSERO</v>
          </cell>
          <cell r="E10460" t="str">
            <v>CR 95 # 304 B/ MELENDEZ</v>
          </cell>
          <cell r="G10460">
            <v>3128511435</v>
          </cell>
          <cell r="I10460" t="str">
            <v>CALI</v>
          </cell>
          <cell r="J10460" t="str">
            <v>VALLE DEL CAUCA</v>
          </cell>
          <cell r="K10460" t="str">
            <v>X</v>
          </cell>
          <cell r="M10460">
            <v>1005873008</v>
          </cell>
          <cell r="N10460" t="str">
            <v>yurani.yuranicano2003@gmail.com</v>
          </cell>
          <cell r="O10460" t="str">
            <v>PN</v>
          </cell>
          <cell r="P10460" t="str">
            <v>CR15</v>
          </cell>
        </row>
        <row r="10461">
          <cell r="A10461">
            <v>142312</v>
          </cell>
          <cell r="B10461" t="str">
            <v>HUGO MONSALVE</v>
          </cell>
          <cell r="C10461" t="str">
            <v>CAR WASH  PANAMERICANA S.A.S</v>
          </cell>
          <cell r="E10461" t="str">
            <v>CL 25 # 122-00 B/ PANCE</v>
          </cell>
          <cell r="G10461">
            <v>3203278192</v>
          </cell>
          <cell r="I10461" t="str">
            <v>CALI</v>
          </cell>
          <cell r="J10461" t="str">
            <v>VALLE</v>
          </cell>
          <cell r="K10461" t="str">
            <v>X</v>
          </cell>
          <cell r="M10461">
            <v>9013162840</v>
          </cell>
          <cell r="N10461" t="str">
            <v>carwashpanamericana@gmail.com</v>
          </cell>
          <cell r="O10461" t="str">
            <v>PJ</v>
          </cell>
          <cell r="P10461" t="str">
            <v>CR30</v>
          </cell>
        </row>
        <row r="10462">
          <cell r="A10462">
            <v>142602</v>
          </cell>
          <cell r="B10462" t="str">
            <v>HUGO MONSALVE</v>
          </cell>
          <cell r="C10462" t="str">
            <v>FREYMAN STEVEN SOTO CARDONA</v>
          </cell>
          <cell r="E10462" t="str">
            <v>CL 1 # 73D BIS -41 B/ PRADOS DEL SUR</v>
          </cell>
          <cell r="G10462">
            <v>3152103607</v>
          </cell>
          <cell r="I10462" t="str">
            <v>CALI</v>
          </cell>
          <cell r="J10462" t="str">
            <v>VALLE DEL CAUCA</v>
          </cell>
          <cell r="K10462" t="str">
            <v>X</v>
          </cell>
          <cell r="M10462">
            <v>1193578776</v>
          </cell>
          <cell r="N10462" t="str">
            <v>fsotocardona98@gmail.com</v>
          </cell>
          <cell r="O10462" t="str">
            <v>PN</v>
          </cell>
          <cell r="P10462" t="str">
            <v>CO00</v>
          </cell>
        </row>
        <row r="10463">
          <cell r="A10463">
            <v>142614</v>
          </cell>
          <cell r="B10463" t="str">
            <v>HUGO MONSALVE</v>
          </cell>
          <cell r="C10463" t="str">
            <v>LISBETH LIZETH GUERRERO MOLINA</v>
          </cell>
          <cell r="E10463" t="str">
            <v>CR 80 # 3E-15 B/ NAPOLES</v>
          </cell>
          <cell r="G10463">
            <v>3046570576</v>
          </cell>
          <cell r="I10463" t="str">
            <v>CALI</v>
          </cell>
          <cell r="J10463" t="str">
            <v>VALLE DEL CAUCA</v>
          </cell>
          <cell r="K10463" t="str">
            <v>X</v>
          </cell>
          <cell r="M10463">
            <v>1143834091</v>
          </cell>
          <cell r="N10463" t="str">
            <v>77motor7@gmail.com</v>
          </cell>
          <cell r="O10463" t="str">
            <v>PN</v>
          </cell>
          <cell r="P10463" t="str">
            <v>CO00</v>
          </cell>
        </row>
        <row r="10464">
          <cell r="A10464">
            <v>142723</v>
          </cell>
          <cell r="B10464" t="str">
            <v>HUGO MONSALVE</v>
          </cell>
          <cell r="C10464" t="str">
            <v>GLORIA ESTHER SOLARTE PORTILLA</v>
          </cell>
          <cell r="E10464" t="str">
            <v>CR 29 # 41-13 B/ EL DIAMENTE</v>
          </cell>
          <cell r="G10464">
            <v>3165872331</v>
          </cell>
          <cell r="I10464" t="str">
            <v>CALI</v>
          </cell>
          <cell r="J10464" t="str">
            <v>VALLE DEL CAUCA</v>
          </cell>
          <cell r="K10464" t="str">
            <v>X</v>
          </cell>
          <cell r="M10464">
            <v>48575373</v>
          </cell>
          <cell r="N10464" t="str">
            <v>gloriaesporti14@gmail.com</v>
          </cell>
          <cell r="O10464" t="str">
            <v>PN</v>
          </cell>
          <cell r="P10464" t="str">
            <v>CO00</v>
          </cell>
        </row>
        <row r="10465">
          <cell r="A10465">
            <v>142724</v>
          </cell>
          <cell r="B10465" t="str">
            <v>HUGO MONSALVE</v>
          </cell>
          <cell r="C10465" t="str">
            <v>TERRY WALTER MONSALVE MONSALVE</v>
          </cell>
          <cell r="E10465" t="str">
            <v>CR 29 # 39-56 B/ DIAMANTE</v>
          </cell>
          <cell r="G10465">
            <v>3225953667</v>
          </cell>
          <cell r="I10465" t="str">
            <v>CALI</v>
          </cell>
          <cell r="J10465" t="str">
            <v>VALLE DEL CAUCA</v>
          </cell>
          <cell r="K10465" t="str">
            <v>X</v>
          </cell>
          <cell r="M10465">
            <v>6179296</v>
          </cell>
          <cell r="N10465" t="str">
            <v>terrymonsalve2020@gmail.com</v>
          </cell>
          <cell r="O10465" t="str">
            <v>PN</v>
          </cell>
          <cell r="P10465" t="str">
            <v>CO00</v>
          </cell>
        </row>
        <row r="10466">
          <cell r="A10466">
            <v>142733</v>
          </cell>
          <cell r="B10466" t="str">
            <v>HUGO MONSALVE</v>
          </cell>
          <cell r="C10466" t="str">
            <v>IRLEY DIAZ VENTE</v>
          </cell>
          <cell r="E10466" t="str">
            <v>CL 54 # 39-32 B/ VALLADO</v>
          </cell>
          <cell r="G10466">
            <v>3168919190</v>
          </cell>
          <cell r="I10466" t="str">
            <v>CALI</v>
          </cell>
          <cell r="J10466" t="str">
            <v>VALLE DEL CAUCA</v>
          </cell>
          <cell r="K10466" t="str">
            <v>X</v>
          </cell>
          <cell r="M10466">
            <v>1064487131</v>
          </cell>
          <cell r="N10466" t="str">
            <v>chivive23@hotmail.com</v>
          </cell>
          <cell r="O10466" t="str">
            <v xml:space="preserve">PN </v>
          </cell>
          <cell r="P10466" t="str">
            <v>CO00</v>
          </cell>
        </row>
        <row r="10467">
          <cell r="A10467">
            <v>142748</v>
          </cell>
          <cell r="B10467" t="str">
            <v>HUGO MONSALVE</v>
          </cell>
          <cell r="C10467" t="str">
            <v xml:space="preserve">JUAN CAMILO SANTOS BERMUDEZ </v>
          </cell>
          <cell r="E10467" t="str">
            <v>CL 75C NORTE # 2-100 B/ BRISAS DE LOS ALAMOS</v>
          </cell>
          <cell r="G10467">
            <v>3175756928</v>
          </cell>
          <cell r="I10467" t="str">
            <v>CALI</v>
          </cell>
          <cell r="J10467" t="str">
            <v>VALLE DEL CAUCA</v>
          </cell>
          <cell r="K10467" t="str">
            <v>X</v>
          </cell>
          <cell r="M10467">
            <v>1115085288</v>
          </cell>
          <cell r="N10467" t="str">
            <v>kmilodossantos@hotmail.com</v>
          </cell>
          <cell r="O10467" t="str">
            <v>PN</v>
          </cell>
          <cell r="P10467" t="str">
            <v>CO00</v>
          </cell>
        </row>
        <row r="10468">
          <cell r="A10468">
            <v>142750</v>
          </cell>
          <cell r="B10468" t="str">
            <v>HUGO MONSALVE</v>
          </cell>
          <cell r="C10468" t="str">
            <v>DEYBY ARNOLD DAVID HOYOS MONTENEGRO</v>
          </cell>
          <cell r="E10468" t="str">
            <v>CR 76 # 16-122 B/ PRADOS DEL SUR</v>
          </cell>
          <cell r="G10468">
            <v>3166653460</v>
          </cell>
          <cell r="I10468" t="str">
            <v>CALI</v>
          </cell>
          <cell r="J10468" t="str">
            <v>VALLE DEL CAUCA</v>
          </cell>
          <cell r="K10468" t="str">
            <v>X</v>
          </cell>
          <cell r="M10468">
            <v>1144096813</v>
          </cell>
          <cell r="N10468" t="str">
            <v>david96@hotmail.com</v>
          </cell>
          <cell r="O10468" t="str">
            <v>PN</v>
          </cell>
          <cell r="P10468" t="str">
            <v>CO00</v>
          </cell>
        </row>
        <row r="10469">
          <cell r="A10469">
            <v>142752</v>
          </cell>
          <cell r="B10469" t="str">
            <v>HUGO MONSALVE</v>
          </cell>
          <cell r="C10469" t="str">
            <v>INGRID DULFAY MONTOYA HURTADO</v>
          </cell>
          <cell r="E10469" t="str">
            <v>CR 41B # 48-23 B/ VALLADO</v>
          </cell>
          <cell r="G10469">
            <v>3172409664</v>
          </cell>
          <cell r="I10469" t="str">
            <v>CALI</v>
          </cell>
          <cell r="J10469" t="str">
            <v>VALLE DEL CAUCA</v>
          </cell>
          <cell r="K10469" t="str">
            <v>X</v>
          </cell>
          <cell r="M10469">
            <v>1143948923</v>
          </cell>
          <cell r="N10469" t="str">
            <v>jeffermeza1009@gmail.com</v>
          </cell>
          <cell r="O10469" t="str">
            <v>PN</v>
          </cell>
          <cell r="P10469" t="str">
            <v>CO00</v>
          </cell>
        </row>
        <row r="10470">
          <cell r="A10470">
            <v>143145</v>
          </cell>
          <cell r="B10470" t="str">
            <v>HUGO MONSALVE</v>
          </cell>
          <cell r="C10470" t="str">
            <v>JOSE LUIS VASQUEZ ROJAS</v>
          </cell>
          <cell r="E10470" t="str">
            <v>CR 94 # 4B 03 B/ MELENDEZ</v>
          </cell>
          <cell r="G10470">
            <v>3166250751</v>
          </cell>
          <cell r="I10470" t="str">
            <v>CALI</v>
          </cell>
          <cell r="J10470" t="str">
            <v>VALLE DEL CAUCA</v>
          </cell>
          <cell r="K10470" t="str">
            <v>X</v>
          </cell>
          <cell r="M10470">
            <v>16719625</v>
          </cell>
          <cell r="N10470" t="str">
            <v>joseluisrojasvasquez@gmail.com</v>
          </cell>
          <cell r="O10470" t="str">
            <v>PN</v>
          </cell>
          <cell r="P10470" t="str">
            <v>CO00</v>
          </cell>
        </row>
        <row r="10471">
          <cell r="A10471">
            <v>103482</v>
          </cell>
          <cell r="B10471" t="str">
            <v>JAIR RODRIGUEZ</v>
          </cell>
          <cell r="C10471" t="str">
            <v>JOSE OROZCO GRUESO</v>
          </cell>
          <cell r="D10471" t="str">
            <v>COMBUSTIBLES Y LUBRICANTES OROZCO</v>
          </cell>
          <cell r="E10471" t="str">
            <v>KR 27 87 03</v>
          </cell>
          <cell r="F10471" t="str">
            <v>(572)4229818</v>
          </cell>
          <cell r="I10471" t="str">
            <v>CALI</v>
          </cell>
          <cell r="J10471" t="str">
            <v>VALLE DEL CAUCA</v>
          </cell>
          <cell r="K10471" t="str">
            <v>x</v>
          </cell>
          <cell r="M10471">
            <v>4642080</v>
          </cell>
          <cell r="N10471" t="str">
            <v>facturascredito3@gmail.com</v>
          </cell>
          <cell r="O10471" t="str">
            <v>PN</v>
          </cell>
          <cell r="P10471" t="str">
            <v>CR30</v>
          </cell>
        </row>
        <row r="10472">
          <cell r="A10472">
            <v>103717</v>
          </cell>
          <cell r="B10472" t="str">
            <v>JAIR RODRIGUEZ</v>
          </cell>
          <cell r="C10472" t="str">
            <v>CARLOS HUMBERTO ZUÑIGA GARCIA</v>
          </cell>
          <cell r="E10472" t="str">
            <v>CL 100 # 24-84 ESQ B/GUALANDAY</v>
          </cell>
          <cell r="F10472">
            <v>3006089459</v>
          </cell>
          <cell r="I10472" t="str">
            <v>CALI</v>
          </cell>
          <cell r="J10472" t="str">
            <v>VALLE DEL CAUCA</v>
          </cell>
          <cell r="K10472" t="str">
            <v>X</v>
          </cell>
          <cell r="M10472">
            <v>14622677</v>
          </cell>
          <cell r="N10472" t="str">
            <v>carloszuniga1983@gmail.com</v>
          </cell>
          <cell r="O10472" t="str">
            <v>PN</v>
          </cell>
          <cell r="P10472" t="str">
            <v>CR30</v>
          </cell>
        </row>
        <row r="10473">
          <cell r="A10473">
            <v>103919</v>
          </cell>
          <cell r="B10473" t="str">
            <v>JAIR RODRIGUEZ</v>
          </cell>
          <cell r="C10473" t="str">
            <v>JHON JAIRO CHICA RODAS</v>
          </cell>
          <cell r="D10473" t="str">
            <v>JACHIRO MOTOS</v>
          </cell>
          <cell r="E10473" t="str">
            <v>KR 28D 72G 38 B/ COMUNEROS 2</v>
          </cell>
          <cell r="F10473">
            <v>3113279454</v>
          </cell>
          <cell r="I10473" t="str">
            <v>CALI</v>
          </cell>
          <cell r="J10473" t="str">
            <v>VALLE DEL CAUCA</v>
          </cell>
          <cell r="K10473" t="str">
            <v>X</v>
          </cell>
          <cell r="M10473">
            <v>16792542</v>
          </cell>
          <cell r="N10473" t="str">
            <v>jachiromotos@gmail.com</v>
          </cell>
          <cell r="O10473" t="str">
            <v>PN</v>
          </cell>
          <cell r="P10473" t="str">
            <v>CR30</v>
          </cell>
        </row>
        <row r="10474">
          <cell r="A10474">
            <v>108299</v>
          </cell>
          <cell r="B10474" t="str">
            <v>JAIR RODRIGUEZ</v>
          </cell>
          <cell r="C10474" t="str">
            <v>NOHORA IMELDA BENITEZ ENCISO</v>
          </cell>
          <cell r="E10474" t="str">
            <v>CR 27 73 03 LOCAL 100</v>
          </cell>
          <cell r="F10474" t="str">
            <v>573 146519419</v>
          </cell>
          <cell r="I10474" t="str">
            <v>CALI</v>
          </cell>
          <cell r="J10474" t="str">
            <v>VALLE DEL CAUCA</v>
          </cell>
          <cell r="K10474" t="str">
            <v>X</v>
          </cell>
          <cell r="M10474">
            <v>42090681</v>
          </cell>
          <cell r="N10474" t="str">
            <v>facturascontado6@gmail.com</v>
          </cell>
          <cell r="O10474" t="str">
            <v>PN</v>
          </cell>
          <cell r="P10474" t="str">
            <v>CO00</v>
          </cell>
        </row>
        <row r="10475">
          <cell r="A10475">
            <v>111248</v>
          </cell>
          <cell r="B10475" t="str">
            <v>JAIR RODRIGUEZ</v>
          </cell>
          <cell r="C10475" t="str">
            <v>ALEXANDER VIERA ROJAS</v>
          </cell>
          <cell r="D10475" t="str">
            <v>VIERA MOTO</v>
          </cell>
          <cell r="E10475" t="str">
            <v>DIAG 26G8  73  04 BRR MARROQUIN 2</v>
          </cell>
          <cell r="F10475" t="str">
            <v>316 3628609</v>
          </cell>
          <cell r="I10475" t="str">
            <v>CALI</v>
          </cell>
          <cell r="J10475" t="str">
            <v>VALLE DEL CAUCA</v>
          </cell>
          <cell r="K10475" t="str">
            <v>X</v>
          </cell>
          <cell r="M10475">
            <v>796098023</v>
          </cell>
          <cell r="N10475" t="str">
            <v>facturascontado6@gmail.com</v>
          </cell>
          <cell r="O10475" t="str">
            <v>PN</v>
          </cell>
          <cell r="P10475" t="str">
            <v>CO00</v>
          </cell>
        </row>
        <row r="10476">
          <cell r="A10476">
            <v>111516</v>
          </cell>
          <cell r="B10476" t="str">
            <v>JAIR RODRIGUEZ</v>
          </cell>
          <cell r="C10476" t="str">
            <v>JOSE JEFRY PALECHOR CAÑAS</v>
          </cell>
          <cell r="D10476" t="str">
            <v xml:space="preserve"> </v>
          </cell>
          <cell r="E10476" t="str">
            <v>TRANS 103 DIAG 26 P2  MARROQUIN 2</v>
          </cell>
          <cell r="F10476" t="str">
            <v>313 749 8950</v>
          </cell>
          <cell r="I10476" t="str">
            <v>CALI</v>
          </cell>
          <cell r="J10476" t="str">
            <v>VALLE DEL CAUCA</v>
          </cell>
          <cell r="K10476" t="str">
            <v>x</v>
          </cell>
          <cell r="M10476">
            <v>16834740</v>
          </cell>
          <cell r="N10476" t="str">
            <v>facturascontado6@gmail.com</v>
          </cell>
          <cell r="O10476" t="str">
            <v>PN</v>
          </cell>
          <cell r="P10476" t="str">
            <v>CO00</v>
          </cell>
        </row>
        <row r="10477">
          <cell r="A10477">
            <v>111519</v>
          </cell>
          <cell r="B10477" t="str">
            <v>JAIR RODRIGUEZ</v>
          </cell>
          <cell r="C10477" t="str">
            <v>HECTOR FABIAN SALINAS VIVAS</v>
          </cell>
          <cell r="D10477" t="str">
            <v xml:space="preserve">JHOAN MOTOS Y MONTALLANTAS      </v>
          </cell>
          <cell r="E10477" t="str">
            <v>KR 26H BIS  CL 123 ESQ BRR REMANSOS</v>
          </cell>
          <cell r="F10477" t="str">
            <v>(572) 420 1000</v>
          </cell>
          <cell r="I10477" t="str">
            <v>CALI</v>
          </cell>
          <cell r="J10477" t="str">
            <v>VALLE DEL CAUCA</v>
          </cell>
          <cell r="K10477" t="str">
            <v>X</v>
          </cell>
          <cell r="M10477">
            <v>14679197</v>
          </cell>
          <cell r="N10477" t="str">
            <v>fabianhector536@gmail.com</v>
          </cell>
          <cell r="O10477" t="str">
            <v>PN</v>
          </cell>
          <cell r="P10477" t="str">
            <v>CO00</v>
          </cell>
        </row>
        <row r="10478">
          <cell r="A10478">
            <v>111895</v>
          </cell>
          <cell r="B10478" t="str">
            <v>JAIR RODRIGUEZ</v>
          </cell>
          <cell r="C10478" t="str">
            <v>OSCAR FERNANDO CORREA OTALVARO</v>
          </cell>
          <cell r="D10478" t="str">
            <v>MAQUINA MOTOS</v>
          </cell>
          <cell r="E10478" t="str">
            <v>KR 27  94  03 BRR ALFONSO BONILLA A</v>
          </cell>
          <cell r="F10478" t="str">
            <v>310 8246320</v>
          </cell>
          <cell r="I10478" t="str">
            <v>CALI</v>
          </cell>
          <cell r="J10478" t="str">
            <v>VALLE DEL CAUCA</v>
          </cell>
          <cell r="K10478" t="str">
            <v>x</v>
          </cell>
          <cell r="M10478">
            <v>181468009</v>
          </cell>
          <cell r="N10478" t="str">
            <v>facturascredito3@gmail.com</v>
          </cell>
          <cell r="O10478" t="str">
            <v>PN</v>
          </cell>
          <cell r="P10478" t="str">
            <v>CR30</v>
          </cell>
        </row>
        <row r="10479">
          <cell r="A10479">
            <v>116160</v>
          </cell>
          <cell r="B10479" t="str">
            <v>JAIR RODRIGUEZ</v>
          </cell>
          <cell r="C10479" t="str">
            <v>CARLOS ARTURO PEÑA HURTADO</v>
          </cell>
          <cell r="D10479" t="str">
            <v>LUBRIREPUESTOS PEÑA</v>
          </cell>
          <cell r="E10479" t="str">
            <v>CL 70  27  23  BRR PONDAJE</v>
          </cell>
          <cell r="F10479" t="str">
            <v>2 4002895</v>
          </cell>
          <cell r="I10479" t="str">
            <v>CALI</v>
          </cell>
          <cell r="J10479" t="str">
            <v>VALLE DEL CAUCA</v>
          </cell>
          <cell r="K10479" t="str">
            <v>X</v>
          </cell>
          <cell r="M10479">
            <v>162552593</v>
          </cell>
          <cell r="N10479" t="str">
            <v>lubrip@hotmail.com</v>
          </cell>
          <cell r="O10479" t="str">
            <v>PN</v>
          </cell>
          <cell r="P10479" t="str">
            <v>CO00</v>
          </cell>
        </row>
        <row r="10480">
          <cell r="A10480">
            <v>116540</v>
          </cell>
          <cell r="B10480" t="str">
            <v>JAIR RODRIGUEZ</v>
          </cell>
          <cell r="C10480" t="str">
            <v>JAMES ARBELAEZ ZAPATA</v>
          </cell>
          <cell r="D10480" t="str">
            <v>LUBRICANTES LA 28 CON 91</v>
          </cell>
          <cell r="E10480" t="str">
            <v>CL 91  28  04  BRR ALFONSO BONILLA</v>
          </cell>
          <cell r="F10480" t="str">
            <v>2 3923922</v>
          </cell>
          <cell r="I10480" t="str">
            <v>CALI</v>
          </cell>
          <cell r="J10480" t="str">
            <v>VALLE DEL CAUCA</v>
          </cell>
          <cell r="K10480" t="str">
            <v>X</v>
          </cell>
          <cell r="M10480">
            <v>942953270</v>
          </cell>
          <cell r="N10480" t="str">
            <v>jameszapata20@gmail.com</v>
          </cell>
          <cell r="O10480" t="str">
            <v>PN</v>
          </cell>
          <cell r="P10480" t="str">
            <v>CO00</v>
          </cell>
        </row>
        <row r="10481">
          <cell r="A10481">
            <v>117832</v>
          </cell>
          <cell r="B10481" t="str">
            <v>JAIR RODRIGUEZ</v>
          </cell>
          <cell r="C10481" t="str">
            <v>SANDRO TRIANA MURCIA</v>
          </cell>
          <cell r="E10481" t="str">
            <v>KR 28D  72M  75 BRR COMUNEROS II</v>
          </cell>
          <cell r="F10481" t="str">
            <v>2 4065117</v>
          </cell>
          <cell r="G10481" t="str">
            <v>314 8932326</v>
          </cell>
          <cell r="I10481" t="str">
            <v>CALI</v>
          </cell>
          <cell r="J10481" t="str">
            <v>VALLE DEL CAUCA</v>
          </cell>
          <cell r="K10481" t="str">
            <v>x</v>
          </cell>
          <cell r="M10481">
            <v>83239716</v>
          </cell>
          <cell r="N10481" t="str">
            <v>santri33@hotmail.com</v>
          </cell>
          <cell r="O10481" t="str">
            <v>PN</v>
          </cell>
          <cell r="P10481" t="str">
            <v>CR30</v>
          </cell>
        </row>
        <row r="10482">
          <cell r="A10482">
            <v>117852</v>
          </cell>
          <cell r="B10482" t="str">
            <v>JAIR RODRIGUEZ</v>
          </cell>
          <cell r="C10482" t="str">
            <v>BELMER RESTREPO CANDELA</v>
          </cell>
          <cell r="D10482" t="str">
            <v>CALI MOTOS RC</v>
          </cell>
          <cell r="E10482" t="str">
            <v>CL 70  26  27  BRR ULPIANO LLOREDA</v>
          </cell>
          <cell r="F10482" t="str">
            <v>2 4837042</v>
          </cell>
          <cell r="I10482" t="str">
            <v>CALI</v>
          </cell>
          <cell r="J10482" t="str">
            <v>VALLE DEL CAUCA</v>
          </cell>
          <cell r="K10482" t="str">
            <v>x</v>
          </cell>
          <cell r="M10482">
            <v>122001451</v>
          </cell>
          <cell r="N10482" t="str">
            <v>facturascontado6@gmail.com</v>
          </cell>
          <cell r="O10482" t="str">
            <v>PN</v>
          </cell>
          <cell r="P10482" t="str">
            <v>CO00</v>
          </cell>
        </row>
        <row r="10483">
          <cell r="A10483">
            <v>117878</v>
          </cell>
          <cell r="B10483" t="str">
            <v>JAIR RODRIGUEZ</v>
          </cell>
          <cell r="C10483" t="str">
            <v>MARIA YAKIZA CAICEDO</v>
          </cell>
          <cell r="D10483" t="str">
            <v>VULCANIZADORA LA 73</v>
          </cell>
          <cell r="E10483" t="str">
            <v>CL 94  26G 18  BRR VILLA SAN MARCOS</v>
          </cell>
          <cell r="F10483" t="str">
            <v>2 4224390</v>
          </cell>
          <cell r="I10483" t="str">
            <v>CALI</v>
          </cell>
          <cell r="J10483" t="str">
            <v>VALLE DEL CAUCA</v>
          </cell>
          <cell r="K10483" t="str">
            <v>X</v>
          </cell>
          <cell r="M10483">
            <v>293525988</v>
          </cell>
          <cell r="N10483" t="str">
            <v>facturascontado6@gmail.com</v>
          </cell>
          <cell r="O10483" t="str">
            <v>PN</v>
          </cell>
          <cell r="P10483" t="str">
            <v>CO00</v>
          </cell>
        </row>
        <row r="10484">
          <cell r="A10484">
            <v>117879</v>
          </cell>
          <cell r="B10484" t="str">
            <v>JAIR RODRIGUEZ</v>
          </cell>
          <cell r="C10484" t="str">
            <v>FERNANDO ADOLFO FAJARDO COLONIA</v>
          </cell>
          <cell r="E10484" t="str">
            <v>KR 26 B2  74-54 BRR ALIRIO MORA</v>
          </cell>
          <cell r="F10484" t="str">
            <v>2 4230405</v>
          </cell>
          <cell r="I10484" t="str">
            <v>CALI</v>
          </cell>
          <cell r="J10484" t="str">
            <v>VALLE DEL CAUCA</v>
          </cell>
          <cell r="K10484" t="str">
            <v>X</v>
          </cell>
          <cell r="M10484">
            <v>1130635929</v>
          </cell>
          <cell r="N10484" t="str">
            <v>facturascontado6@gmail.com</v>
          </cell>
          <cell r="O10484" t="str">
            <v>PN</v>
          </cell>
          <cell r="P10484" t="str">
            <v>CO00</v>
          </cell>
        </row>
        <row r="10485">
          <cell r="A10485">
            <v>117901</v>
          </cell>
          <cell r="B10485" t="str">
            <v>JAIR RODRIGUEZ</v>
          </cell>
          <cell r="C10485" t="str">
            <v>JEISON ALEJANDRO CHICA GUEVARA</v>
          </cell>
          <cell r="D10485" t="str">
            <v xml:space="preserve"> </v>
          </cell>
          <cell r="E10485" t="str">
            <v>KR 28D  72I-16  COMUNEROS II</v>
          </cell>
          <cell r="F10485">
            <v>3103785832</v>
          </cell>
          <cell r="I10485" t="str">
            <v>CALI</v>
          </cell>
          <cell r="J10485" t="str">
            <v>VALLE DEL CAUCA</v>
          </cell>
          <cell r="K10485" t="str">
            <v>X</v>
          </cell>
          <cell r="L10485" t="str">
            <v xml:space="preserve"> </v>
          </cell>
          <cell r="M10485">
            <v>1144135928</v>
          </cell>
          <cell r="N10485" t="str">
            <v>motosjeiracin@gmail.com</v>
          </cell>
          <cell r="O10485" t="str">
            <v>PN</v>
          </cell>
          <cell r="P10485" t="str">
            <v>CR30</v>
          </cell>
        </row>
        <row r="10486">
          <cell r="A10486">
            <v>117941</v>
          </cell>
          <cell r="B10486" t="str">
            <v>JAIR RODRIGUEZ</v>
          </cell>
          <cell r="C10486" t="str">
            <v>ROSNEY ALESANDER VASQUEZ MARIN</v>
          </cell>
          <cell r="E10486" t="str">
            <v>KR 28D  72P  04 BRR COMUNEROS II</v>
          </cell>
          <cell r="F10486" t="str">
            <v>2 4427009</v>
          </cell>
          <cell r="I10486" t="str">
            <v>CALI</v>
          </cell>
          <cell r="J10486" t="str">
            <v>VALLE DEL CAUCA</v>
          </cell>
          <cell r="K10486" t="str">
            <v>x</v>
          </cell>
          <cell r="M10486">
            <v>16464572</v>
          </cell>
          <cell r="N10486" t="str">
            <v>facturascontado6@gmail.com</v>
          </cell>
          <cell r="O10486" t="str">
            <v>PN</v>
          </cell>
          <cell r="P10486" t="str">
            <v>CO00</v>
          </cell>
        </row>
        <row r="10487">
          <cell r="A10487">
            <v>117953</v>
          </cell>
          <cell r="B10487" t="str">
            <v>JAIR RODRIGUEZ</v>
          </cell>
          <cell r="C10487" t="str">
            <v>ANA LUCIA ROJAS ALVAREZ</v>
          </cell>
          <cell r="E10487" t="str">
            <v>CL 71  23A  29 BRR ULPIANO LLOREDA</v>
          </cell>
          <cell r="F10487">
            <v>3177952142</v>
          </cell>
          <cell r="I10487" t="str">
            <v>CALI</v>
          </cell>
          <cell r="J10487" t="str">
            <v>VALLE DEL CAUCA</v>
          </cell>
          <cell r="K10487" t="str">
            <v>X</v>
          </cell>
          <cell r="M10487">
            <v>66860732</v>
          </cell>
          <cell r="N10487" t="str">
            <v>ciclomotosfam@hotmail.com</v>
          </cell>
          <cell r="O10487" t="str">
            <v>PN</v>
          </cell>
          <cell r="P10487" t="str">
            <v>CR30</v>
          </cell>
        </row>
        <row r="10488">
          <cell r="A10488">
            <v>118044</v>
          </cell>
          <cell r="B10488" t="str">
            <v>JAIR RODRIGUEZ</v>
          </cell>
          <cell r="C10488" t="str">
            <v>LUIS ALBEIRO CHAMORRO GARCIA</v>
          </cell>
          <cell r="E10488" t="str">
            <v>KR 25  122  17  BRR DESEPAZ</v>
          </cell>
          <cell r="F10488" t="str">
            <v>2 4043459</v>
          </cell>
          <cell r="I10488" t="str">
            <v>CALI</v>
          </cell>
          <cell r="J10488" t="str">
            <v>VALLE DEL CAUCA</v>
          </cell>
          <cell r="K10488" t="str">
            <v>x</v>
          </cell>
          <cell r="M10488">
            <v>62482147</v>
          </cell>
          <cell r="N10488" t="str">
            <v>facturascontado6@gmail.com</v>
          </cell>
          <cell r="O10488" t="str">
            <v>PN</v>
          </cell>
          <cell r="P10488" t="str">
            <v>CO00</v>
          </cell>
        </row>
        <row r="10489">
          <cell r="A10489">
            <v>118509</v>
          </cell>
          <cell r="B10489" t="str">
            <v>JAIR RODRIGUEZ</v>
          </cell>
          <cell r="C10489" t="str">
            <v>ARLEY PAZ PINTO</v>
          </cell>
          <cell r="E10489" t="str">
            <v>CR 26G7 # 73-03 L2 MARROQUIN 2</v>
          </cell>
          <cell r="F10489" t="str">
            <v>311 3307953</v>
          </cell>
          <cell r="I10489" t="str">
            <v>CALI</v>
          </cell>
          <cell r="J10489" t="str">
            <v>VALLE DEL CAUCA</v>
          </cell>
          <cell r="K10489" t="str">
            <v>X</v>
          </cell>
          <cell r="M10489">
            <v>98323827</v>
          </cell>
          <cell r="N10489" t="str">
            <v>arleypaz019@gmail.com</v>
          </cell>
          <cell r="O10489" t="str">
            <v>PN</v>
          </cell>
          <cell r="P10489" t="str">
            <v>CO00</v>
          </cell>
        </row>
        <row r="10490">
          <cell r="A10490">
            <v>118542</v>
          </cell>
          <cell r="B10490" t="str">
            <v>JAIR RODRIGUEZ</v>
          </cell>
          <cell r="C10490" t="str">
            <v>CELIX FABIO NAVIA</v>
          </cell>
          <cell r="E10490" t="str">
            <v>CR 27  123  14  BRR CL IMIO DESEPAZ</v>
          </cell>
          <cell r="F10490" t="str">
            <v>312 8034516</v>
          </cell>
          <cell r="G10490">
            <v>3125436222</v>
          </cell>
          <cell r="I10490" t="str">
            <v>CALI</v>
          </cell>
          <cell r="J10490" t="str">
            <v>VALLE DEL CAUCA</v>
          </cell>
          <cell r="K10490" t="str">
            <v>x</v>
          </cell>
          <cell r="M10490">
            <v>15810911</v>
          </cell>
          <cell r="N10490" t="str">
            <v>somoscellcali@gmail.com</v>
          </cell>
          <cell r="O10490" t="str">
            <v>PN</v>
          </cell>
          <cell r="P10490" t="str">
            <v>CR15</v>
          </cell>
        </row>
        <row r="10491">
          <cell r="A10491">
            <v>118748</v>
          </cell>
          <cell r="B10491" t="str">
            <v>JAIR RODRIGUEZ</v>
          </cell>
          <cell r="C10491" t="str">
            <v>JESUS OLDUBER DORADO MELLIZO</v>
          </cell>
          <cell r="E10491" t="str">
            <v>CLL  72 S # 28B4 - 15 BR COMUNEROS 2</v>
          </cell>
          <cell r="F10491" t="str">
            <v>(572) 3935885</v>
          </cell>
          <cell r="I10491" t="str">
            <v>CALI</v>
          </cell>
          <cell r="J10491" t="str">
            <v>VALLE DEL CAUCA</v>
          </cell>
          <cell r="K10491" t="str">
            <v>X</v>
          </cell>
          <cell r="M10491">
            <v>14638199</v>
          </cell>
          <cell r="N10491" t="str">
            <v>cholo-120@hotmail.com</v>
          </cell>
          <cell r="O10491" t="str">
            <v>PN</v>
          </cell>
          <cell r="P10491" t="str">
            <v>CO00</v>
          </cell>
        </row>
        <row r="10492">
          <cell r="A10492">
            <v>118760</v>
          </cell>
          <cell r="B10492" t="str">
            <v>JAIR RODRIGUEZ</v>
          </cell>
          <cell r="C10492" t="str">
            <v>GABRIEL ANGEL ORTIZ MUÑOZ</v>
          </cell>
          <cell r="E10492" t="str">
            <v>DIAG  70  25G 10 BRR  VILLA DEL LAG</v>
          </cell>
          <cell r="F10492" t="str">
            <v>(572) 6628807</v>
          </cell>
          <cell r="G10492" t="str">
            <v>317  6494875</v>
          </cell>
          <cell r="I10492" t="str">
            <v>CALI</v>
          </cell>
          <cell r="J10492" t="str">
            <v>VALLE DEL CAUCA</v>
          </cell>
          <cell r="K10492" t="str">
            <v>X</v>
          </cell>
          <cell r="M10492">
            <v>14970364</v>
          </cell>
          <cell r="N10492" t="str">
            <v>facturascredito3@gmail.com</v>
          </cell>
          <cell r="O10492" t="str">
            <v>PN</v>
          </cell>
          <cell r="P10492" t="str">
            <v>CR30</v>
          </cell>
        </row>
        <row r="10493">
          <cell r="A10493">
            <v>118989</v>
          </cell>
          <cell r="B10493" t="str">
            <v>JAIR RODRIGUEZ</v>
          </cell>
          <cell r="C10493" t="str">
            <v>BERNARDO OBANDO</v>
          </cell>
          <cell r="E10493" t="str">
            <v>DIAG 26 G 9  72 U 37 MARROQUIN 3</v>
          </cell>
          <cell r="F10493" t="str">
            <v>311  5333398</v>
          </cell>
          <cell r="I10493" t="str">
            <v>CALI</v>
          </cell>
          <cell r="J10493" t="str">
            <v>VALLE DEL CAUCA</v>
          </cell>
          <cell r="K10493" t="str">
            <v>X</v>
          </cell>
          <cell r="M10493">
            <v>14560105</v>
          </cell>
          <cell r="N10493" t="str">
            <v>bernardohobando@gmail.com</v>
          </cell>
          <cell r="O10493" t="str">
            <v>PN</v>
          </cell>
          <cell r="P10493" t="str">
            <v>CR30</v>
          </cell>
        </row>
        <row r="10494">
          <cell r="A10494">
            <v>120003</v>
          </cell>
          <cell r="B10494" t="str">
            <v>JAIR RODRIGUEZ</v>
          </cell>
          <cell r="C10494" t="str">
            <v>GLADYS CAMPO CHILITO</v>
          </cell>
          <cell r="D10494" t="str">
            <v>CICLOMOTOS T Y S</v>
          </cell>
          <cell r="E10494" t="str">
            <v>CL 72U  26 I  52 B/ LOS LAGOS</v>
          </cell>
          <cell r="F10494" t="str">
            <v>2 4371594</v>
          </cell>
          <cell r="G10494" t="str">
            <v>312 8164821</v>
          </cell>
          <cell r="I10494" t="str">
            <v>CALI</v>
          </cell>
          <cell r="J10494" t="str">
            <v>VALLE DEL CAUCA</v>
          </cell>
          <cell r="K10494" t="str">
            <v>X</v>
          </cell>
          <cell r="M10494">
            <v>669307086</v>
          </cell>
          <cell r="N10494" t="str">
            <v>ciclomotos123@gmail.com</v>
          </cell>
          <cell r="O10494" t="str">
            <v>PN</v>
          </cell>
          <cell r="P10494" t="str">
            <v>CR30</v>
          </cell>
        </row>
        <row r="10495">
          <cell r="A10495">
            <v>120148</v>
          </cell>
          <cell r="B10495" t="str">
            <v>JAIR RODRIGUEZ</v>
          </cell>
          <cell r="C10495" t="str">
            <v>PAOLA ANDREA LOAIZA SERNA</v>
          </cell>
          <cell r="D10495" t="str">
            <v>LEOMOTOS CALI</v>
          </cell>
          <cell r="E10495" t="str">
            <v>DG 26  G11  73-03  BRR MARROQUIN 2</v>
          </cell>
          <cell r="F10495" t="str">
            <v>2 3793727</v>
          </cell>
          <cell r="G10495" t="str">
            <v>319 4327759</v>
          </cell>
          <cell r="I10495" t="str">
            <v>CALI</v>
          </cell>
          <cell r="J10495" t="str">
            <v>VALLE DEL CAUCA</v>
          </cell>
          <cell r="K10495" t="str">
            <v>X</v>
          </cell>
          <cell r="M10495">
            <v>291264231</v>
          </cell>
          <cell r="N10495" t="str">
            <v>facturascredito3@gmail.com</v>
          </cell>
          <cell r="O10495" t="str">
            <v>PN</v>
          </cell>
          <cell r="P10495" t="str">
            <v>CR30</v>
          </cell>
        </row>
        <row r="10496">
          <cell r="A10496">
            <v>120480</v>
          </cell>
          <cell r="B10496" t="str">
            <v>JAIR RODRIGUEZ</v>
          </cell>
          <cell r="C10496" t="str">
            <v>JANETH BENITEZ CANDELA</v>
          </cell>
          <cell r="E10496" t="str">
            <v>KR 26B  BIS 123  08  BRR DESEPAZ</v>
          </cell>
          <cell r="F10496" t="str">
            <v>320 7682567</v>
          </cell>
          <cell r="G10496" t="str">
            <v>318 6376043</v>
          </cell>
          <cell r="I10496" t="str">
            <v>CALI</v>
          </cell>
          <cell r="J10496" t="str">
            <v>VALLE DEL CAUCA</v>
          </cell>
          <cell r="K10496" t="str">
            <v>X</v>
          </cell>
          <cell r="M10496">
            <v>668088320</v>
          </cell>
          <cell r="N10496" t="str">
            <v>dicarmoto@hotmail.com</v>
          </cell>
          <cell r="O10496" t="str">
            <v>PN</v>
          </cell>
          <cell r="P10496" t="str">
            <v>CR30</v>
          </cell>
        </row>
        <row r="10497">
          <cell r="A10497">
            <v>120506</v>
          </cell>
          <cell r="B10497" t="str">
            <v>JAIR RODRIGUEZ</v>
          </cell>
          <cell r="C10497" t="str">
            <v>JONATHAN HUMBERTO PEÑA HERNANDEZ</v>
          </cell>
          <cell r="E10497" t="str">
            <v>KR 24B  85  49  BRR TALANGA 1</v>
          </cell>
          <cell r="F10497" t="str">
            <v>310 8266907</v>
          </cell>
          <cell r="I10497" t="str">
            <v>CALI</v>
          </cell>
          <cell r="J10497" t="str">
            <v>VALLE DEL CAUCA</v>
          </cell>
          <cell r="K10497" t="str">
            <v>X</v>
          </cell>
          <cell r="M10497">
            <v>1144136548</v>
          </cell>
          <cell r="N10497" t="str">
            <v>facturascontado6@gmail.com</v>
          </cell>
          <cell r="O10497" t="str">
            <v>PN</v>
          </cell>
          <cell r="P10497" t="str">
            <v>CO00</v>
          </cell>
        </row>
        <row r="10498">
          <cell r="A10498">
            <v>120590</v>
          </cell>
          <cell r="B10498" t="str">
            <v>JAIR RODRIGUEZ</v>
          </cell>
          <cell r="C10498" t="str">
            <v>MARVIN MENDEZ QUIÑONES</v>
          </cell>
          <cell r="D10498" t="str">
            <v>MARVIN MOTOS</v>
          </cell>
          <cell r="E10498" t="str">
            <v>CL 90  24H  62  BRR COMPARTIR</v>
          </cell>
          <cell r="F10498" t="str">
            <v>316 4592738</v>
          </cell>
          <cell r="G10498" t="str">
            <v xml:space="preserve"> </v>
          </cell>
          <cell r="I10498" t="str">
            <v>CALI</v>
          </cell>
          <cell r="J10498" t="str">
            <v>VALLE DEL CAUCA</v>
          </cell>
          <cell r="K10498" t="str">
            <v>X</v>
          </cell>
          <cell r="L10498" t="str">
            <v xml:space="preserve"> </v>
          </cell>
          <cell r="M10498">
            <v>16931484</v>
          </cell>
          <cell r="N10498" t="str">
            <v>marvi39n@hotmail.com</v>
          </cell>
          <cell r="O10498" t="str">
            <v>PN</v>
          </cell>
          <cell r="P10498" t="str">
            <v>CR30</v>
          </cell>
        </row>
        <row r="10499">
          <cell r="A10499">
            <v>120862</v>
          </cell>
          <cell r="B10499" t="str">
            <v>JAIR RODRIGUEZ</v>
          </cell>
          <cell r="C10499" t="str">
            <v>SANDRO MUÑOZ CORREA</v>
          </cell>
          <cell r="E10499" t="str">
            <v>KR 26  83 28  BRR PUERTAS DEL SOL</v>
          </cell>
          <cell r="F10499" t="str">
            <v>300 5918921</v>
          </cell>
          <cell r="I10499" t="str">
            <v>CALI</v>
          </cell>
          <cell r="J10499" t="str">
            <v>VALLE DEL CAUCA</v>
          </cell>
          <cell r="K10499" t="str">
            <v>X</v>
          </cell>
          <cell r="M10499">
            <v>14636248</v>
          </cell>
          <cell r="N10499" t="str">
            <v>sandro82m@hotmail.com</v>
          </cell>
          <cell r="O10499" t="str">
            <v>PN</v>
          </cell>
          <cell r="P10499" t="str">
            <v>CR30</v>
          </cell>
        </row>
        <row r="10500">
          <cell r="A10500">
            <v>121016</v>
          </cell>
          <cell r="B10500" t="str">
            <v>JAIR RODRIGUEZ</v>
          </cell>
          <cell r="C10500" t="str">
            <v>HECTOR GEYER NARVAEZ GOMEZ</v>
          </cell>
          <cell r="E10500" t="str">
            <v>KR 27  82 18 BRR ALFONSO BONILLA</v>
          </cell>
          <cell r="F10500" t="str">
            <v>314 8729354</v>
          </cell>
          <cell r="I10500" t="str">
            <v>CALI</v>
          </cell>
          <cell r="J10500" t="str">
            <v>VALLE DEL CAUCA</v>
          </cell>
          <cell r="K10500" t="str">
            <v>X</v>
          </cell>
          <cell r="M10500">
            <v>94430884</v>
          </cell>
          <cell r="N10500" t="str">
            <v>facturascredito3@gmail.com</v>
          </cell>
          <cell r="O10500" t="str">
            <v>PN</v>
          </cell>
          <cell r="P10500" t="str">
            <v>CR30</v>
          </cell>
        </row>
        <row r="10501">
          <cell r="A10501">
            <v>121191</v>
          </cell>
          <cell r="B10501" t="str">
            <v>JAIR RODRIGUEZ</v>
          </cell>
          <cell r="C10501" t="str">
            <v>DERLY JOHANA RESTREPO CANDELA</v>
          </cell>
          <cell r="E10501" t="str">
            <v>CRA 23A 70-07 B/ URPIANO LLOVEDA</v>
          </cell>
          <cell r="G10501">
            <v>3165369356</v>
          </cell>
          <cell r="I10501" t="str">
            <v>CALI</v>
          </cell>
          <cell r="J10501" t="str">
            <v>VALLE DEL CAUCA</v>
          </cell>
          <cell r="K10501" t="str">
            <v>X</v>
          </cell>
          <cell r="M10501">
            <v>38560358</v>
          </cell>
          <cell r="N10501" t="str">
            <v>luisa4410@hotmail.com</v>
          </cell>
          <cell r="O10501" t="str">
            <v>PN</v>
          </cell>
          <cell r="P10501" t="str">
            <v>CR30</v>
          </cell>
        </row>
        <row r="10502">
          <cell r="A10502">
            <v>121271</v>
          </cell>
          <cell r="B10502" t="str">
            <v>JAIR RODRIGUEZ</v>
          </cell>
          <cell r="C10502" t="str">
            <v>NORMA RAMIREZ HERRERA</v>
          </cell>
          <cell r="E10502" t="str">
            <v>KR 26 G8  73  03  BRR MARROQUIN II</v>
          </cell>
          <cell r="F10502" t="str">
            <v>311 6201966</v>
          </cell>
          <cell r="I10502" t="str">
            <v>CALI</v>
          </cell>
          <cell r="J10502" t="str">
            <v>VALLE DEL CAUCA</v>
          </cell>
          <cell r="K10502" t="str">
            <v>X</v>
          </cell>
          <cell r="M10502">
            <v>31987291</v>
          </cell>
          <cell r="N10502" t="str">
            <v>facturascontado6@gmail.com</v>
          </cell>
          <cell r="O10502" t="str">
            <v>PN</v>
          </cell>
          <cell r="P10502" t="str">
            <v>CO00</v>
          </cell>
        </row>
        <row r="10503">
          <cell r="A10503">
            <v>121521</v>
          </cell>
          <cell r="B10503" t="str">
            <v>JAIR RODRIGUEZ</v>
          </cell>
          <cell r="C10503" t="str">
            <v>OCTAVIO PATIÑO CANO</v>
          </cell>
          <cell r="E10503" t="str">
            <v>DG 72C  26L 95  BRR VILLABLANCA</v>
          </cell>
          <cell r="F10503" t="str">
            <v>2 4418675</v>
          </cell>
          <cell r="G10503" t="str">
            <v>315 2281072</v>
          </cell>
          <cell r="I10503" t="str">
            <v>CALI</v>
          </cell>
          <cell r="J10503" t="str">
            <v>VALLE DEL CAUCA</v>
          </cell>
          <cell r="K10503" t="str">
            <v>X</v>
          </cell>
          <cell r="M10503">
            <v>16786548</v>
          </cell>
          <cell r="N10503" t="str">
            <v>octaviosupermoto@gmail.com</v>
          </cell>
          <cell r="O10503" t="str">
            <v>PN</v>
          </cell>
          <cell r="P10503" t="str">
            <v>CO00</v>
          </cell>
        </row>
        <row r="10504">
          <cell r="A10504">
            <v>121573</v>
          </cell>
          <cell r="B10504" t="str">
            <v>JAIR RODRIGUEZ</v>
          </cell>
          <cell r="C10504" t="str">
            <v>MIRLLEY MONTAÑO DUQUE</v>
          </cell>
          <cell r="E10504" t="str">
            <v>KR 28H  40  51  BRR DIAMANTE</v>
          </cell>
          <cell r="F10504" t="str">
            <v>313 6503792</v>
          </cell>
          <cell r="I10504" t="str">
            <v>CALI</v>
          </cell>
          <cell r="J10504" t="str">
            <v>VALLE DEL CAUCA</v>
          </cell>
          <cell r="K10504" t="str">
            <v>X</v>
          </cell>
          <cell r="M10504">
            <v>1130655796</v>
          </cell>
          <cell r="N10504" t="str">
            <v>facturascontado6@gmail.com</v>
          </cell>
          <cell r="O10504" t="str">
            <v>PN</v>
          </cell>
          <cell r="P10504" t="str">
            <v>CO00</v>
          </cell>
        </row>
        <row r="10505">
          <cell r="A10505">
            <v>121768</v>
          </cell>
          <cell r="B10505" t="str">
            <v>JAIR RODRIGUEZ</v>
          </cell>
          <cell r="C10505" t="str">
            <v>RUBIELA GUTIERREZ TRIVIÑO</v>
          </cell>
          <cell r="E10505" t="str">
            <v>KR 27  73  18  BRR BONILLA ARAGON</v>
          </cell>
          <cell r="F10505">
            <v>3217589539</v>
          </cell>
          <cell r="I10505" t="str">
            <v>CALI</v>
          </cell>
          <cell r="J10505" t="str">
            <v>VALLE DEL CAUCA</v>
          </cell>
          <cell r="K10505" t="str">
            <v>x</v>
          </cell>
          <cell r="M10505">
            <v>29898554</v>
          </cell>
          <cell r="N10505" t="str">
            <v>justoelmas93@hotmail.com</v>
          </cell>
          <cell r="O10505" t="str">
            <v>PN</v>
          </cell>
          <cell r="P10505" t="str">
            <v>CO00</v>
          </cell>
        </row>
        <row r="10506">
          <cell r="A10506">
            <v>121947</v>
          </cell>
          <cell r="B10506" t="str">
            <v>JAIR RODRIGUEZ</v>
          </cell>
          <cell r="C10506" t="str">
            <v>JOSE NESTOR BARRERA SANCHEZ</v>
          </cell>
          <cell r="E10506" t="str">
            <v>KR 26 C2  76-11  BRR ALIRIO MORA</v>
          </cell>
          <cell r="F10506" t="str">
            <v>310 4899453</v>
          </cell>
          <cell r="I10506" t="str">
            <v>CALI</v>
          </cell>
          <cell r="J10506" t="str">
            <v>VALLE DEL CAUCA</v>
          </cell>
          <cell r="K10506" t="str">
            <v>X</v>
          </cell>
          <cell r="M10506">
            <v>76259027</v>
          </cell>
          <cell r="N10506" t="str">
            <v>facturascontado6@gmail.com</v>
          </cell>
          <cell r="O10506" t="str">
            <v>PN</v>
          </cell>
          <cell r="P10506" t="str">
            <v>CO00</v>
          </cell>
        </row>
        <row r="10507">
          <cell r="A10507">
            <v>122029</v>
          </cell>
          <cell r="B10507" t="str">
            <v>JAIR RODRIGUEZ</v>
          </cell>
          <cell r="C10507" t="str">
            <v>JULIO HERNAN CRUZ ORTIZ</v>
          </cell>
          <cell r="D10507" t="str">
            <v>MOTOS JULHER</v>
          </cell>
          <cell r="E10507" t="str">
            <v>CL 70  23  31  BRR ULPIANO LLOREDA</v>
          </cell>
          <cell r="F10507" t="str">
            <v>312 2103327</v>
          </cell>
          <cell r="I10507" t="str">
            <v>CALI</v>
          </cell>
          <cell r="J10507" t="str">
            <v>VALLE DEL CAUCA</v>
          </cell>
          <cell r="K10507" t="str">
            <v>X</v>
          </cell>
          <cell r="M10507">
            <v>1143930483</v>
          </cell>
          <cell r="N10507" t="str">
            <v>brianbaterista2011@hotmail.com</v>
          </cell>
          <cell r="O10507" t="str">
            <v>PN</v>
          </cell>
          <cell r="P10507" t="str">
            <v>CO00</v>
          </cell>
        </row>
        <row r="10508">
          <cell r="A10508">
            <v>122137</v>
          </cell>
          <cell r="B10508" t="str">
            <v>JAIR RODRIGUEZ</v>
          </cell>
          <cell r="C10508" t="str">
            <v>LUZ YANETH CASAS ARIAS</v>
          </cell>
          <cell r="E10508" t="str">
            <v>KR 27  121  79  BRR DESEPAZ</v>
          </cell>
          <cell r="F10508" t="str">
            <v>311 3013296</v>
          </cell>
          <cell r="G10508" t="str">
            <v>311 3013296</v>
          </cell>
          <cell r="I10508" t="str">
            <v>CALI</v>
          </cell>
          <cell r="J10508" t="str">
            <v>VALLE DEL CAUCA</v>
          </cell>
          <cell r="K10508" t="str">
            <v>X</v>
          </cell>
          <cell r="M10508">
            <v>1110461169</v>
          </cell>
          <cell r="N10508" t="str">
            <v>lyaneth07@hotmail.com</v>
          </cell>
          <cell r="O10508" t="str">
            <v>PN</v>
          </cell>
          <cell r="P10508" t="str">
            <v>CR30</v>
          </cell>
        </row>
        <row r="10509">
          <cell r="A10509">
            <v>122172</v>
          </cell>
          <cell r="B10509" t="str">
            <v>JAIR RODRIGUEZ</v>
          </cell>
          <cell r="C10509" t="str">
            <v>JUANA MONTAÑO DE GONGORA</v>
          </cell>
          <cell r="E10509" t="str">
            <v>CL 112  26  83  BRR MANUELA BELTRAN</v>
          </cell>
          <cell r="F10509" t="str">
            <v>311 8118378</v>
          </cell>
          <cell r="I10509" t="str">
            <v>CALI</v>
          </cell>
          <cell r="J10509" t="str">
            <v>VALLE DEL CAUCA</v>
          </cell>
          <cell r="K10509" t="str">
            <v>X</v>
          </cell>
          <cell r="M10509">
            <v>27264286</v>
          </cell>
          <cell r="N10509" t="str">
            <v>facturascontado6@gmail.com</v>
          </cell>
          <cell r="O10509" t="str">
            <v>PN</v>
          </cell>
          <cell r="P10509" t="str">
            <v>CO00</v>
          </cell>
        </row>
        <row r="10510">
          <cell r="A10510">
            <v>122386</v>
          </cell>
          <cell r="B10510" t="str">
            <v>JAIR RODRIGUEZ</v>
          </cell>
          <cell r="C10510" t="str">
            <v>ALBERTINO DIAZ SANCHEZ</v>
          </cell>
          <cell r="E10510" t="str">
            <v>KR 27 122 90 BRR CALIMIO DECEPAZ</v>
          </cell>
          <cell r="F10510" t="str">
            <v>2 3900928</v>
          </cell>
          <cell r="G10510" t="str">
            <v>311 7290602</v>
          </cell>
          <cell r="I10510" t="str">
            <v>CALI</v>
          </cell>
          <cell r="J10510" t="str">
            <v>VALLE DEL CAUCA</v>
          </cell>
          <cell r="K10510" t="str">
            <v>X</v>
          </cell>
          <cell r="M10510">
            <v>25179327</v>
          </cell>
          <cell r="N10510" t="str">
            <v>titusdisaninera45@hotmail.com</v>
          </cell>
          <cell r="O10510" t="str">
            <v>PN</v>
          </cell>
          <cell r="P10510" t="str">
            <v>CO00</v>
          </cell>
        </row>
        <row r="10511">
          <cell r="A10511">
            <v>122423</v>
          </cell>
          <cell r="B10511" t="str">
            <v>JAIR RODRIGUEZ</v>
          </cell>
          <cell r="C10511" t="str">
            <v>JHONATHAN ALBERT ALBAN NARVAEZ</v>
          </cell>
          <cell r="D10511" t="str">
            <v>DISTRIBUIDORA ALBAN ORTIZ</v>
          </cell>
          <cell r="E10511" t="str">
            <v>CL 112 # 26J 44 B/ MANUELA BELTRAN</v>
          </cell>
          <cell r="F10511" t="str">
            <v>317 3547828</v>
          </cell>
          <cell r="I10511" t="str">
            <v>CALI</v>
          </cell>
          <cell r="J10511" t="str">
            <v>VALLE DEL CAUCA</v>
          </cell>
          <cell r="K10511" t="str">
            <v>X</v>
          </cell>
          <cell r="M10511">
            <v>11438305328</v>
          </cell>
          <cell r="N10511" t="str">
            <v>facturascredito3@gmail.com</v>
          </cell>
          <cell r="O10511" t="str">
            <v>PN</v>
          </cell>
          <cell r="P10511" t="str">
            <v>CR30</v>
          </cell>
        </row>
        <row r="10512">
          <cell r="A10512">
            <v>122646</v>
          </cell>
          <cell r="B10512" t="str">
            <v>JAIR RODRIGUEZ</v>
          </cell>
          <cell r="C10512" t="str">
            <v>RAMON RUIZ MUÑOZ</v>
          </cell>
          <cell r="E10512" t="str">
            <v>CR 26B # 75-22  BRR ALIRIO MORA</v>
          </cell>
          <cell r="F10512" t="str">
            <v>310 7378583</v>
          </cell>
          <cell r="I10512" t="str">
            <v>CALI</v>
          </cell>
          <cell r="J10512" t="str">
            <v>VALLE DEL CAUCA</v>
          </cell>
          <cell r="K10512" t="str">
            <v>X</v>
          </cell>
          <cell r="M10512">
            <v>16452733</v>
          </cell>
          <cell r="N10512" t="str">
            <v>tallerdemotosjmcali@gmail.com</v>
          </cell>
          <cell r="O10512" t="str">
            <v>PN</v>
          </cell>
          <cell r="P10512" t="str">
            <v>CO00</v>
          </cell>
        </row>
        <row r="10513">
          <cell r="A10513">
            <v>122932</v>
          </cell>
          <cell r="B10513" t="str">
            <v>JAIR RODRIGUEZ</v>
          </cell>
          <cell r="C10513" t="str">
            <v>LUZ STELLA RODRIGUEZ MEJIA</v>
          </cell>
          <cell r="E10513" t="str">
            <v>CL 88  24J  67  BRR COMPARTIR</v>
          </cell>
          <cell r="F10513" t="str">
            <v>2 3597541</v>
          </cell>
          <cell r="G10513" t="str">
            <v>317 4500218</v>
          </cell>
          <cell r="I10513" t="str">
            <v>CALI</v>
          </cell>
          <cell r="J10513" t="str">
            <v>VALLE DEL CAUCA</v>
          </cell>
          <cell r="K10513" t="str">
            <v>X</v>
          </cell>
          <cell r="M10513">
            <v>66976798</v>
          </cell>
          <cell r="N10513" t="str">
            <v>luzrodriguez1947@hotmail.com</v>
          </cell>
          <cell r="O10513" t="str">
            <v>PN</v>
          </cell>
          <cell r="P10513" t="str">
            <v>CO00</v>
          </cell>
        </row>
        <row r="10514">
          <cell r="A10514">
            <v>122984</v>
          </cell>
          <cell r="B10514" t="str">
            <v>JAIR RODRIGUEZ</v>
          </cell>
          <cell r="C10514" t="str">
            <v>EFRAIN MAYA RIVERA</v>
          </cell>
          <cell r="E10514" t="str">
            <v>CL 70  26E  27  BRR LLERAS RESTREPO</v>
          </cell>
          <cell r="G10514" t="str">
            <v>302 3415756</v>
          </cell>
          <cell r="I10514" t="str">
            <v>CALI</v>
          </cell>
          <cell r="J10514" t="str">
            <v>VALLE DEL CAUCA</v>
          </cell>
          <cell r="K10514" t="str">
            <v>X</v>
          </cell>
          <cell r="M10514">
            <v>94421916</v>
          </cell>
          <cell r="N10514" t="str">
            <v>efrain7782@hotmail.com</v>
          </cell>
          <cell r="O10514" t="str">
            <v>PN</v>
          </cell>
          <cell r="P10514" t="str">
            <v>CO00</v>
          </cell>
        </row>
        <row r="10515">
          <cell r="A10515">
            <v>123013</v>
          </cell>
          <cell r="B10515" t="str">
            <v>JAIR RODRIGUEZ</v>
          </cell>
          <cell r="C10515" t="str">
            <v>ARNOLDO ZULUAGA ZULUAGA</v>
          </cell>
          <cell r="E10515" t="str">
            <v>CL 70  26 O  111  BRR EL PONDAJE</v>
          </cell>
          <cell r="G10515" t="str">
            <v>304 5641786</v>
          </cell>
          <cell r="I10515" t="str">
            <v>CALI</v>
          </cell>
          <cell r="J10515" t="str">
            <v>VALLE DEL CAUCA</v>
          </cell>
          <cell r="K10515" t="str">
            <v>X</v>
          </cell>
          <cell r="M10515">
            <v>16710164</v>
          </cell>
          <cell r="N10515" t="str">
            <v>a@gmail.com</v>
          </cell>
          <cell r="O10515" t="str">
            <v>PN</v>
          </cell>
          <cell r="P10515" t="str">
            <v>CR30</v>
          </cell>
        </row>
        <row r="10516">
          <cell r="A10516">
            <v>123025</v>
          </cell>
          <cell r="B10516" t="str">
            <v>JAIR RODRIGUEZ</v>
          </cell>
          <cell r="C10516" t="str">
            <v>BLANCA INES SERNA ELEJALDE</v>
          </cell>
          <cell r="D10516" t="str">
            <v>MOTO EXPRESS REPUESTOS ACCESORIOS Y OTROS</v>
          </cell>
          <cell r="E10516" t="str">
            <v>KR 26  70-16 L-02  BRR ULPIANO LLOR</v>
          </cell>
          <cell r="F10516" t="str">
            <v>2 6620081</v>
          </cell>
          <cell r="G10516" t="str">
            <v>350 8916164</v>
          </cell>
          <cell r="I10516" t="str">
            <v>CALI</v>
          </cell>
          <cell r="J10516" t="str">
            <v>VALLE DEL CAUCA</v>
          </cell>
          <cell r="K10516" t="str">
            <v>X</v>
          </cell>
          <cell r="M10516">
            <v>40621050</v>
          </cell>
          <cell r="N10516" t="str">
            <v>motoexpressrepuestos@gmail.com</v>
          </cell>
          <cell r="O10516" t="str">
            <v>PN</v>
          </cell>
          <cell r="P10516" t="str">
            <v>CR30</v>
          </cell>
        </row>
        <row r="10517">
          <cell r="A10517">
            <v>123031</v>
          </cell>
          <cell r="B10517" t="str">
            <v>JAIR RODRIGUEZ</v>
          </cell>
          <cell r="C10517" t="str">
            <v>LUZ STELLA SUAREZ MARIN</v>
          </cell>
          <cell r="D10517" t="str">
            <v>FERRETERIA RACOR PARTES Y TORNILLOS</v>
          </cell>
          <cell r="E10517" t="str">
            <v>CL 73 I J 41 BRR JORGE ELICER GAITA</v>
          </cell>
          <cell r="F10517" t="str">
            <v>2 4330438</v>
          </cell>
          <cell r="G10517" t="str">
            <v>2 4879156</v>
          </cell>
          <cell r="I10517" t="str">
            <v>CALI</v>
          </cell>
          <cell r="J10517" t="str">
            <v>VALLE DEL CAUCA</v>
          </cell>
          <cell r="K10517" t="str">
            <v>X</v>
          </cell>
          <cell r="M10517">
            <v>318652398</v>
          </cell>
          <cell r="N10517" t="str">
            <v>facturascontado6@gmail.com</v>
          </cell>
          <cell r="O10517" t="str">
            <v xml:space="preserve">PN </v>
          </cell>
          <cell r="P10517" t="str">
            <v>CO00</v>
          </cell>
        </row>
        <row r="10518">
          <cell r="A10518">
            <v>123239</v>
          </cell>
          <cell r="B10518" t="str">
            <v>JAIR RODRIGUEZ</v>
          </cell>
          <cell r="C10518" t="str">
            <v>HAROLD YORDAN LOPEZ ASCUNTAR</v>
          </cell>
          <cell r="E10518" t="str">
            <v>CRA. 24H  86-07</v>
          </cell>
          <cell r="G10518" t="str">
            <v>315 5715080</v>
          </cell>
          <cell r="I10518" t="str">
            <v>CALI</v>
          </cell>
          <cell r="J10518" t="str">
            <v>VALLE DEL CAUCA</v>
          </cell>
          <cell r="K10518" t="str">
            <v>X</v>
          </cell>
          <cell r="M10518">
            <v>6406686</v>
          </cell>
          <cell r="N10518" t="str">
            <v>haroldlopezusc@gmail.com</v>
          </cell>
          <cell r="O10518" t="str">
            <v>PN</v>
          </cell>
          <cell r="P10518" t="str">
            <v>CR15</v>
          </cell>
        </row>
        <row r="10519">
          <cell r="A10519">
            <v>123490</v>
          </cell>
          <cell r="B10519" t="str">
            <v>JAIR RODRIGUEZ</v>
          </cell>
          <cell r="C10519" t="str">
            <v>PEDRO JOSE ROBLEDO LOZANO</v>
          </cell>
          <cell r="E10519" t="str">
            <v>KR 27  114  04  BRR LAS ORQUIDEAS</v>
          </cell>
          <cell r="F10519" t="str">
            <v>2 4234363</v>
          </cell>
          <cell r="G10519" t="str">
            <v>313 3274973</v>
          </cell>
          <cell r="I10519" t="str">
            <v>CALI</v>
          </cell>
          <cell r="J10519" t="str">
            <v>VALLE DEL CAUCA</v>
          </cell>
          <cell r="K10519" t="str">
            <v>X</v>
          </cell>
          <cell r="M10519">
            <v>6549746</v>
          </cell>
          <cell r="N10519" t="str">
            <v>facturascontado6@gmail.com</v>
          </cell>
          <cell r="O10519" t="str">
            <v>PN</v>
          </cell>
          <cell r="P10519" t="str">
            <v>CO00</v>
          </cell>
        </row>
        <row r="10520">
          <cell r="A10520">
            <v>124236</v>
          </cell>
          <cell r="B10520" t="str">
            <v>JAIR RODRIGUEZ</v>
          </cell>
          <cell r="C10520" t="str">
            <v>RAMIRO RAMIREZ MONTOYA</v>
          </cell>
          <cell r="D10520" t="str">
            <v>MOTOSERVICIOS JGCR</v>
          </cell>
          <cell r="E10520" t="str">
            <v>CRA 28 B2 72F-56 BRR COMUNEROS</v>
          </cell>
          <cell r="F10520" t="str">
            <v>2 3926912</v>
          </cell>
          <cell r="G10520" t="str">
            <v>315 3524096</v>
          </cell>
          <cell r="I10520" t="str">
            <v>CALI</v>
          </cell>
          <cell r="J10520" t="str">
            <v>VALLE DEL CAUCA</v>
          </cell>
          <cell r="K10520" t="str">
            <v>X</v>
          </cell>
          <cell r="M10520">
            <v>6209856</v>
          </cell>
          <cell r="N10520" t="str">
            <v>motoserviciosjacr@gmail.com</v>
          </cell>
          <cell r="O10520" t="str">
            <v>PN</v>
          </cell>
          <cell r="P10520" t="str">
            <v>CO00</v>
          </cell>
        </row>
        <row r="10521">
          <cell r="A10521">
            <v>124544</v>
          </cell>
          <cell r="B10521" t="str">
            <v>JAIR RODRIGUEZ</v>
          </cell>
          <cell r="C10521" t="str">
            <v>JONATHAN ARCE GALEANO</v>
          </cell>
          <cell r="E10521" t="str">
            <v>CRA. 27  122  19  BRR CALIMIO DECEP</v>
          </cell>
          <cell r="F10521" t="str">
            <v>311 7554005</v>
          </cell>
          <cell r="I10521" t="str">
            <v>CALI</v>
          </cell>
          <cell r="J10521" t="str">
            <v>VALLE DEL CAUCA</v>
          </cell>
          <cell r="K10521" t="str">
            <v>X</v>
          </cell>
          <cell r="M10521">
            <v>1107102784</v>
          </cell>
          <cell r="N10521" t="str">
            <v>facturascontado6@gmail.com</v>
          </cell>
          <cell r="O10521" t="str">
            <v>PN</v>
          </cell>
          <cell r="P10521" t="str">
            <v>CO00</v>
          </cell>
        </row>
        <row r="10522">
          <cell r="A10522">
            <v>125013</v>
          </cell>
          <cell r="B10522" t="str">
            <v>JAIR RODRIGUEZ</v>
          </cell>
          <cell r="C10522" t="str">
            <v>EDINSON GUACA HOYOS</v>
          </cell>
          <cell r="E10522" t="str">
            <v>CL  70  1E-08 BRR LA RIVERA</v>
          </cell>
          <cell r="F10522" t="str">
            <v>318 2966618</v>
          </cell>
          <cell r="I10522" t="str">
            <v>CALI</v>
          </cell>
          <cell r="J10522" t="str">
            <v>VALLE DEL CAUCA</v>
          </cell>
          <cell r="K10522" t="str">
            <v>X</v>
          </cell>
          <cell r="M10522">
            <v>10304847</v>
          </cell>
          <cell r="N10522" t="str">
            <v>edison252010@hotmail.com</v>
          </cell>
          <cell r="O10522" t="str">
            <v>PN</v>
          </cell>
          <cell r="P10522" t="str">
            <v>CO00</v>
          </cell>
        </row>
        <row r="10523">
          <cell r="A10523">
            <v>125298</v>
          </cell>
          <cell r="B10523" t="str">
            <v>JAIR RODRIGUEZ</v>
          </cell>
          <cell r="C10523" t="str">
            <v>EINER GALEANO LONDOÑO</v>
          </cell>
          <cell r="E10523" t="str">
            <v>CL 79  28²-67  BRR BONILLA ARAGON</v>
          </cell>
          <cell r="F10523" t="str">
            <v>2 3999773</v>
          </cell>
          <cell r="G10523" t="str">
            <v>311 6445031</v>
          </cell>
          <cell r="I10523" t="str">
            <v>CALI</v>
          </cell>
          <cell r="J10523" t="str">
            <v>VALLE DEL CAUCA</v>
          </cell>
          <cell r="K10523" t="str">
            <v>X</v>
          </cell>
          <cell r="M10523">
            <v>16483605</v>
          </cell>
          <cell r="N10523" t="str">
            <v>bag-1293@hotmail.com</v>
          </cell>
          <cell r="O10523" t="str">
            <v xml:space="preserve">PN </v>
          </cell>
          <cell r="P10523" t="str">
            <v>CR30</v>
          </cell>
        </row>
        <row r="10524">
          <cell r="A10524">
            <v>125325</v>
          </cell>
          <cell r="B10524" t="str">
            <v>JAIR RODRIGUEZ</v>
          </cell>
          <cell r="C10524" t="str">
            <v>HECTOR ALFONSO FRANCO CORTES</v>
          </cell>
          <cell r="E10524" t="str">
            <v>CL 83D  24F-35  BRR VALLEGRANDE</v>
          </cell>
          <cell r="F10524" t="str">
            <v>316 3567570</v>
          </cell>
          <cell r="I10524" t="str">
            <v>CALI</v>
          </cell>
          <cell r="J10524" t="str">
            <v>VALLE DEL CAUCA</v>
          </cell>
          <cell r="K10524" t="str">
            <v>X</v>
          </cell>
          <cell r="M10524">
            <v>1143960517</v>
          </cell>
          <cell r="N10524" t="str">
            <v>No lo colocaron</v>
          </cell>
          <cell r="O10524" t="str">
            <v>PN</v>
          </cell>
          <cell r="P10524" t="str">
            <v>CO00</v>
          </cell>
        </row>
        <row r="10525">
          <cell r="A10525">
            <v>125397</v>
          </cell>
          <cell r="B10525" t="str">
            <v>JAIR RODRIGUEZ</v>
          </cell>
          <cell r="C10525" t="str">
            <v>LUZMILA GARCIA GARCIA</v>
          </cell>
          <cell r="D10525" t="str">
            <v>ALMACEN LOS CEREZOS</v>
          </cell>
          <cell r="E10525" t="str">
            <v>CRA. 24  85-76  BRR TALANGA 1</v>
          </cell>
          <cell r="F10525" t="str">
            <v>2 4206572</v>
          </cell>
          <cell r="G10525">
            <v>3152001332</v>
          </cell>
          <cell r="I10525" t="str">
            <v>CALI</v>
          </cell>
          <cell r="J10525" t="str">
            <v>VALLE DEL CAUCA</v>
          </cell>
          <cell r="K10525" t="str">
            <v>X</v>
          </cell>
          <cell r="M10525">
            <v>29612640</v>
          </cell>
          <cell r="N10525" t="str">
            <v>No lo colocaron</v>
          </cell>
          <cell r="O10525" t="str">
            <v>PN</v>
          </cell>
          <cell r="P10525" t="str">
            <v>CR15</v>
          </cell>
        </row>
        <row r="10526">
          <cell r="A10526">
            <v>126172</v>
          </cell>
          <cell r="B10526" t="str">
            <v>JAIR RODRIGUEZ</v>
          </cell>
          <cell r="C10526" t="str">
            <v>CRISTHIAN DAVID VALENCIA BUENO</v>
          </cell>
          <cell r="E10526" t="str">
            <v>CRA. 26G7 73-03 MARROQUIN II</v>
          </cell>
          <cell r="F10526" t="str">
            <v>2 4230933</v>
          </cell>
          <cell r="G10526" t="str">
            <v>322 6249044</v>
          </cell>
          <cell r="I10526" t="str">
            <v>CALI</v>
          </cell>
          <cell r="J10526" t="str">
            <v>VALLE DEL CAUCA</v>
          </cell>
          <cell r="K10526" t="str">
            <v>X</v>
          </cell>
          <cell r="M10526">
            <v>1143955028</v>
          </cell>
          <cell r="N10526" t="str">
            <v>cristhianvalenciabueno@hotmail.com</v>
          </cell>
          <cell r="O10526" t="str">
            <v>PN</v>
          </cell>
          <cell r="P10526" t="str">
            <v>CO00</v>
          </cell>
        </row>
        <row r="10527">
          <cell r="A10527">
            <v>126517</v>
          </cell>
          <cell r="B10527" t="str">
            <v>JAIR RODRIGUEZ</v>
          </cell>
          <cell r="C10527" t="str">
            <v>JHON KENY OROBIO ANTE</v>
          </cell>
          <cell r="E10527" t="str">
            <v>TRANSV 103  77-01 BRR ALIRIO MORA</v>
          </cell>
          <cell r="F10527" t="str">
            <v>317 4607648</v>
          </cell>
          <cell r="I10527" t="str">
            <v>CALI</v>
          </cell>
          <cell r="J10527" t="str">
            <v>VALLE DEL CAUCA</v>
          </cell>
          <cell r="K10527" t="str">
            <v>X</v>
          </cell>
          <cell r="M10527">
            <v>1005877252</v>
          </cell>
          <cell r="N10527" t="str">
            <v>jhonkeny@gmail.com</v>
          </cell>
          <cell r="O10527" t="str">
            <v>PN</v>
          </cell>
          <cell r="P10527" t="str">
            <v>CO00</v>
          </cell>
        </row>
        <row r="10528">
          <cell r="A10528">
            <v>126675</v>
          </cell>
          <cell r="B10528" t="str">
            <v>JAIR RODRIGUEZ</v>
          </cell>
          <cell r="C10528" t="str">
            <v>YONNY ALEXANDER VILLA ECHAVARRIA</v>
          </cell>
          <cell r="E10528" t="str">
            <v>CL 79  28²-61  BRR BONILLA ARAGON</v>
          </cell>
          <cell r="F10528" t="str">
            <v>317 6805172</v>
          </cell>
          <cell r="I10528" t="str">
            <v>CALI</v>
          </cell>
          <cell r="J10528" t="str">
            <v>VALLE DEL CAUCA</v>
          </cell>
          <cell r="K10528" t="str">
            <v>X</v>
          </cell>
          <cell r="M10528">
            <v>6108964</v>
          </cell>
          <cell r="N10528" t="str">
            <v>johnnyvilla27@yahoo.com</v>
          </cell>
          <cell r="O10528" t="str">
            <v xml:space="preserve">PN </v>
          </cell>
          <cell r="P10528" t="str">
            <v>CR30</v>
          </cell>
        </row>
        <row r="10529">
          <cell r="A10529">
            <v>127294</v>
          </cell>
          <cell r="B10529" t="str">
            <v>JAIR RODRIGUEZ</v>
          </cell>
          <cell r="C10529" t="str">
            <v>OSCAR ALONSO FIGUEROA PELAEZ</v>
          </cell>
          <cell r="E10529" t="str">
            <v>CRA 27 # 72W1-17 B/ OMAR TORRIJO</v>
          </cell>
          <cell r="F10529" t="str">
            <v>313 7196323</v>
          </cell>
          <cell r="I10529" t="str">
            <v>CALI</v>
          </cell>
          <cell r="J10529" t="str">
            <v>VALLE DEL CAUCA</v>
          </cell>
          <cell r="K10529" t="str">
            <v>X</v>
          </cell>
          <cell r="M10529">
            <v>16830569</v>
          </cell>
          <cell r="N10529" t="str">
            <v>ofigueroa399@gmail.com</v>
          </cell>
          <cell r="O10529" t="str">
            <v>PN</v>
          </cell>
          <cell r="P10529" t="str">
            <v>CO00</v>
          </cell>
        </row>
        <row r="10530">
          <cell r="A10530">
            <v>128169</v>
          </cell>
          <cell r="B10530" t="str">
            <v>JAIR RODRIGUEZ</v>
          </cell>
          <cell r="C10530" t="str">
            <v>YEIMI NATALIA SANCHEZ VARON</v>
          </cell>
          <cell r="E10530" t="str">
            <v>CRA. 27  103-52 LA CASONA</v>
          </cell>
          <cell r="F10530" t="str">
            <v>317 6823359</v>
          </cell>
          <cell r="I10530" t="str">
            <v>CALI</v>
          </cell>
          <cell r="J10530" t="str">
            <v>VALLE DEL CAUCA</v>
          </cell>
          <cell r="K10530" t="str">
            <v>X</v>
          </cell>
          <cell r="M10530">
            <v>1143990813</v>
          </cell>
          <cell r="N10530" t="str">
            <v>motoshop018@gmail.com</v>
          </cell>
          <cell r="O10530" t="str">
            <v>PN</v>
          </cell>
          <cell r="P10530" t="str">
            <v>CO00</v>
          </cell>
        </row>
        <row r="10531">
          <cell r="A10531">
            <v>128764</v>
          </cell>
          <cell r="B10531" t="str">
            <v>JAIR RODRIGUEZ</v>
          </cell>
          <cell r="C10531" t="str">
            <v>MARIA OFIR MOSQUERA ORTIZ</v>
          </cell>
          <cell r="E10531" t="str">
            <v>CR 33D CL 34 C- 33</v>
          </cell>
          <cell r="F10531" t="str">
            <v>2 437 9917</v>
          </cell>
          <cell r="G10531" t="str">
            <v>313 687 0440</v>
          </cell>
          <cell r="H10531" t="str">
            <v xml:space="preserve"> </v>
          </cell>
          <cell r="I10531" t="str">
            <v>CALI</v>
          </cell>
          <cell r="J10531" t="str">
            <v>VALLE DEL CAUCA</v>
          </cell>
          <cell r="K10531" t="str">
            <v>X</v>
          </cell>
          <cell r="L10531" t="str">
            <v xml:space="preserve"> </v>
          </cell>
          <cell r="M10531">
            <v>38893569</v>
          </cell>
          <cell r="N10531" t="str">
            <v>mosqueraofir2103@gmail.com</v>
          </cell>
          <cell r="O10531" t="str">
            <v>PN</v>
          </cell>
          <cell r="P10531" t="str">
            <v>CO00</v>
          </cell>
        </row>
        <row r="10532">
          <cell r="A10532">
            <v>129057</v>
          </cell>
          <cell r="B10532" t="str">
            <v>JAIR RODRIGUEZ</v>
          </cell>
          <cell r="C10532" t="str">
            <v>AURA BELEN SANCHEZ MARTINEZ</v>
          </cell>
          <cell r="D10532" t="str">
            <v>CHILI MOTOS</v>
          </cell>
          <cell r="E10532" t="str">
            <v>CRA. 27A  73-05 BRR ALFONSO BONILLA</v>
          </cell>
          <cell r="F10532" t="str">
            <v>312 8111510</v>
          </cell>
          <cell r="I10532" t="str">
            <v>CALI</v>
          </cell>
          <cell r="J10532" t="str">
            <v>VALLE DEL CAUCA</v>
          </cell>
          <cell r="K10532" t="str">
            <v>X</v>
          </cell>
          <cell r="M10532">
            <v>66864829</v>
          </cell>
          <cell r="N10532" t="str">
            <v>chilimotos@hotmail.com</v>
          </cell>
          <cell r="O10532" t="str">
            <v>PN</v>
          </cell>
          <cell r="P10532" t="str">
            <v>CR30</v>
          </cell>
        </row>
        <row r="10533">
          <cell r="A10533">
            <v>129116</v>
          </cell>
          <cell r="B10533" t="str">
            <v>JAIR RODRIGUEZ</v>
          </cell>
          <cell r="C10533" t="str">
            <v>EDNA MARIA CASTRO SOTO</v>
          </cell>
          <cell r="E10533" t="str">
            <v>CRA. 26 K2  122-86 BRR MANANTIAL</v>
          </cell>
          <cell r="F10533" t="str">
            <v>2 3757772</v>
          </cell>
          <cell r="G10533" t="str">
            <v>311 3834552</v>
          </cell>
          <cell r="I10533" t="str">
            <v>CALI</v>
          </cell>
          <cell r="J10533" t="str">
            <v>VALLE DEL CAUCA</v>
          </cell>
          <cell r="K10533" t="str">
            <v>X</v>
          </cell>
          <cell r="M10533">
            <v>65759236</v>
          </cell>
          <cell r="N10533" t="str">
            <v>freddy1971@live.com</v>
          </cell>
          <cell r="O10533" t="str">
            <v>PN</v>
          </cell>
          <cell r="P10533" t="str">
            <v>CO00</v>
          </cell>
        </row>
        <row r="10534">
          <cell r="A10534">
            <v>129172</v>
          </cell>
          <cell r="B10534" t="str">
            <v>JAIR RODRIGUEZ</v>
          </cell>
          <cell r="C10534" t="str">
            <v>ANGIE MERCEDES BENAVIDES IBARRA</v>
          </cell>
          <cell r="E10534" t="str">
            <v>CRA. 27  93-03 BRR BONILLA ARAGON</v>
          </cell>
          <cell r="F10534" t="str">
            <v>2 3900653</v>
          </cell>
          <cell r="G10534" t="str">
            <v>310 2848515</v>
          </cell>
          <cell r="I10534" t="str">
            <v>CALI</v>
          </cell>
          <cell r="J10534" t="str">
            <v>VALLE DEL CAUCA</v>
          </cell>
          <cell r="K10534" t="str">
            <v>X</v>
          </cell>
          <cell r="M10534">
            <v>1087203248</v>
          </cell>
          <cell r="N10534" t="str">
            <v>lubriservisla27@gmail.com</v>
          </cell>
          <cell r="O10534" t="str">
            <v>PN</v>
          </cell>
          <cell r="P10534" t="str">
            <v>CR30</v>
          </cell>
        </row>
        <row r="10535">
          <cell r="A10535">
            <v>129178</v>
          </cell>
          <cell r="B10535" t="str">
            <v>JAIR RODRIGUEZ</v>
          </cell>
          <cell r="C10535" t="str">
            <v>JENCY DAYANA MUÑOZ ZAMBRANO</v>
          </cell>
          <cell r="E10535" t="str">
            <v>CL 81  28C-67 BRR COMUNEROS III</v>
          </cell>
          <cell r="F10535" t="str">
            <v>314 7032426</v>
          </cell>
          <cell r="I10535" t="str">
            <v>CALI</v>
          </cell>
          <cell r="J10535" t="str">
            <v>VALLE DEL CAUCA</v>
          </cell>
          <cell r="K10535" t="str">
            <v>X</v>
          </cell>
          <cell r="M10535">
            <v>1130673954</v>
          </cell>
          <cell r="N10535" t="str">
            <v>daenna2587@hotmail.com</v>
          </cell>
          <cell r="O10535" t="str">
            <v>PN</v>
          </cell>
          <cell r="P10535" t="str">
            <v>CO00</v>
          </cell>
        </row>
        <row r="10536">
          <cell r="A10536">
            <v>129272</v>
          </cell>
          <cell r="B10536" t="str">
            <v>JAIR RODRIGUEZ</v>
          </cell>
          <cell r="C10536" t="str">
            <v>ALEXANDER GUTIERREZ</v>
          </cell>
          <cell r="D10536" t="str">
            <v>LAVAUTOS CALIMIO</v>
          </cell>
          <cell r="E10536" t="str">
            <v>CRA. 27  123-13 BRR CALIMIO DESEPAZ</v>
          </cell>
          <cell r="F10536" t="str">
            <v>316 8114358</v>
          </cell>
          <cell r="G10536" t="str">
            <v>318 7562584</v>
          </cell>
          <cell r="I10536" t="str">
            <v>CALI</v>
          </cell>
          <cell r="J10536" t="str">
            <v>VALLE DEL CAUCA</v>
          </cell>
          <cell r="K10536" t="str">
            <v>X</v>
          </cell>
          <cell r="M10536">
            <v>94507716</v>
          </cell>
          <cell r="N10536" t="str">
            <v>alexguti7716@gmail.com</v>
          </cell>
          <cell r="O10536" t="str">
            <v>PN</v>
          </cell>
          <cell r="P10536" t="str">
            <v>CR30</v>
          </cell>
        </row>
        <row r="10537">
          <cell r="A10537">
            <v>129315</v>
          </cell>
          <cell r="B10537" t="str">
            <v>JAIR RODRIGUEZ</v>
          </cell>
          <cell r="C10537" t="str">
            <v>ROBINSON JIMENEZ GOMEZ</v>
          </cell>
          <cell r="D10537" t="str">
            <v>TALLER Y ALMACEN RJ MOTOS</v>
          </cell>
          <cell r="E10537" t="str">
            <v>CRA. 23A  85-47 BRR TALANGA</v>
          </cell>
          <cell r="F10537" t="str">
            <v>2 4204208</v>
          </cell>
          <cell r="G10537" t="str">
            <v>313 5513963</v>
          </cell>
          <cell r="I10537" t="str">
            <v>CALI</v>
          </cell>
          <cell r="J10537" t="str">
            <v>VALLE DEL CAUCA</v>
          </cell>
          <cell r="K10537" t="str">
            <v>X</v>
          </cell>
          <cell r="M10537">
            <v>16896256</v>
          </cell>
          <cell r="N10537" t="str">
            <v>rjmotos1881@gmail.com</v>
          </cell>
          <cell r="O10537" t="str">
            <v>PN</v>
          </cell>
          <cell r="P10537" t="str">
            <v>CO00</v>
          </cell>
        </row>
        <row r="10538">
          <cell r="A10538">
            <v>129407</v>
          </cell>
          <cell r="B10538" t="str">
            <v>JAIR RODRIGUEZ</v>
          </cell>
          <cell r="C10538" t="str">
            <v>SERVI FIX S.A.S</v>
          </cell>
          <cell r="E10538" t="str">
            <v>CRA. 25  75-201 BRR VALLEGRANDE</v>
          </cell>
          <cell r="F10538">
            <v>3185799364</v>
          </cell>
          <cell r="I10538" t="str">
            <v>CALI</v>
          </cell>
          <cell r="J10538" t="str">
            <v>VALLE DEL CAUCA</v>
          </cell>
          <cell r="K10538" t="str">
            <v>X</v>
          </cell>
          <cell r="M10538">
            <v>9013209581</v>
          </cell>
          <cell r="N10538" t="str">
            <v>servifixsas@gmail.com</v>
          </cell>
          <cell r="O10538" t="str">
            <v>PJ</v>
          </cell>
          <cell r="P10538" t="str">
            <v>CR15</v>
          </cell>
        </row>
        <row r="10539">
          <cell r="A10539">
            <v>129643</v>
          </cell>
          <cell r="B10539" t="str">
            <v>JAIR RODRIGUEZ</v>
          </cell>
          <cell r="C10539" t="str">
            <v>JAVIER OLBARY MELLIZO CHANGO</v>
          </cell>
          <cell r="E10539" t="str">
            <v>CL 123  26HR-16 BRR LIDERES-DESEPAZ</v>
          </cell>
          <cell r="F10539" t="str">
            <v>301 7453593</v>
          </cell>
          <cell r="I10539" t="str">
            <v>CALI</v>
          </cell>
          <cell r="J10539" t="str">
            <v>VALLE DEL CAUCA</v>
          </cell>
          <cell r="K10539" t="str">
            <v>X</v>
          </cell>
          <cell r="M10539">
            <v>6098895</v>
          </cell>
          <cell r="N10539" t="str">
            <v>motomellizo019@hotmail.com</v>
          </cell>
          <cell r="O10539" t="str">
            <v>PN</v>
          </cell>
          <cell r="P10539" t="str">
            <v>CR30</v>
          </cell>
        </row>
        <row r="10540">
          <cell r="A10540">
            <v>130051</v>
          </cell>
          <cell r="B10540" t="str">
            <v>JAIR RODRIGUEZ</v>
          </cell>
          <cell r="C10540" t="str">
            <v>DARWIN MENA RENTERIA</v>
          </cell>
          <cell r="E10540" t="str">
            <v>CL 74  26B-204 BRR ALIRIO MORA</v>
          </cell>
          <cell r="F10540" t="str">
            <v>321 5069540</v>
          </cell>
          <cell r="I10540" t="str">
            <v>CALI</v>
          </cell>
          <cell r="J10540" t="str">
            <v>VALLE DEL CAUCA</v>
          </cell>
          <cell r="K10540" t="str">
            <v>X</v>
          </cell>
          <cell r="M10540">
            <v>1193524490</v>
          </cell>
          <cell r="N10540" t="str">
            <v>darwinmenar1@gmail.com</v>
          </cell>
          <cell r="O10540" t="str">
            <v>PN</v>
          </cell>
          <cell r="P10540" t="str">
            <v>CO00</v>
          </cell>
        </row>
        <row r="10541">
          <cell r="A10541">
            <v>130455</v>
          </cell>
          <cell r="B10541" t="str">
            <v>JAIR RODRIGUEZ</v>
          </cell>
          <cell r="C10541" t="str">
            <v>EDINSON REYES GUERRERO</v>
          </cell>
          <cell r="E10541" t="str">
            <v>CRA. 26P  72X-64 BRR LOS LAGOS</v>
          </cell>
          <cell r="F10541" t="str">
            <v>312 8511899</v>
          </cell>
          <cell r="I10541" t="str">
            <v>CALI</v>
          </cell>
          <cell r="J10541" t="str">
            <v>VALLE DEL CAUCA</v>
          </cell>
          <cell r="K10541" t="str">
            <v>X</v>
          </cell>
          <cell r="M10541">
            <v>1097993919</v>
          </cell>
          <cell r="N10541" t="str">
            <v>camacho0334@hotmail.com</v>
          </cell>
          <cell r="O10541" t="str">
            <v>PN</v>
          </cell>
          <cell r="P10541" t="str">
            <v>CO00</v>
          </cell>
        </row>
        <row r="10542">
          <cell r="A10542">
            <v>131014</v>
          </cell>
          <cell r="B10542" t="str">
            <v>JAIR RODRIGUEZ</v>
          </cell>
          <cell r="C10542" t="str">
            <v>JOHN WILLIAM GARCIA RODRIGUEZ</v>
          </cell>
          <cell r="E10542" t="str">
            <v>CL 121 #26F-17 B/ CIUDADELA DEL RIO</v>
          </cell>
          <cell r="F10542" t="str">
            <v>304 3850219</v>
          </cell>
          <cell r="I10542" t="str">
            <v>CALI</v>
          </cell>
          <cell r="J10542" t="str">
            <v>VALLE DEL CAUCA</v>
          </cell>
          <cell r="K10542" t="str">
            <v>X</v>
          </cell>
          <cell r="M10542">
            <v>9013575011</v>
          </cell>
          <cell r="N10542" t="str">
            <v>williammotos2019@gmail.com</v>
          </cell>
          <cell r="O10542" t="str">
            <v>PJ</v>
          </cell>
          <cell r="P10542" t="str">
            <v>CR30</v>
          </cell>
        </row>
        <row r="10543">
          <cell r="A10543">
            <v>131030</v>
          </cell>
          <cell r="B10543" t="str">
            <v>JAIR RODRIGUEZ</v>
          </cell>
          <cell r="C10543" t="str">
            <v>CAROLINA ROJAS SUSATAMA</v>
          </cell>
          <cell r="E10543" t="str">
            <v>CL 112 # 27D-04 ESQ. B/ ORQUIDEAS</v>
          </cell>
          <cell r="F10543" t="str">
            <v>311 342 9698</v>
          </cell>
          <cell r="I10543" t="str">
            <v>CALI</v>
          </cell>
          <cell r="J10543" t="str">
            <v>VALLE DEL CAUCA</v>
          </cell>
          <cell r="K10543" t="str">
            <v>X</v>
          </cell>
          <cell r="M10543">
            <v>38612011</v>
          </cell>
          <cell r="N10543" t="str">
            <v>carolinarojas12349@gmail.com</v>
          </cell>
          <cell r="O10543" t="str">
            <v>PN</v>
          </cell>
          <cell r="P10543" t="str">
            <v>CO00</v>
          </cell>
        </row>
        <row r="10544">
          <cell r="A10544">
            <v>131058</v>
          </cell>
          <cell r="B10544" t="str">
            <v>JAIR RODRIGUEZ</v>
          </cell>
          <cell r="C10544" t="str">
            <v>LUZMILA VERGARA CHARA</v>
          </cell>
          <cell r="E10544" t="str">
            <v>CR 25 # 110-17 B/ CIUDADELA DEL</v>
          </cell>
          <cell r="F10544" t="str">
            <v>312 856 2155</v>
          </cell>
          <cell r="I10544" t="str">
            <v>CALI</v>
          </cell>
          <cell r="J10544" t="str">
            <v>VALLE DEL CAUCA</v>
          </cell>
          <cell r="K10544" t="str">
            <v>X</v>
          </cell>
          <cell r="M10544">
            <v>31943939</v>
          </cell>
          <cell r="N10544" t="str">
            <v>luzmila017@gmail.com</v>
          </cell>
          <cell r="O10544" t="str">
            <v>PN</v>
          </cell>
          <cell r="P10544" t="str">
            <v>CO00</v>
          </cell>
        </row>
        <row r="10545">
          <cell r="A10545">
            <v>131102</v>
          </cell>
          <cell r="B10545" t="str">
            <v>JAIR RODRIGUEZ</v>
          </cell>
          <cell r="C10545" t="str">
            <v>CLAUDIA ISABEL VARGAS URREA</v>
          </cell>
          <cell r="E10545" t="str">
            <v>CR 26 I4 # 95-05 B/ SAN MARCOS</v>
          </cell>
          <cell r="F10545" t="str">
            <v>315 418 2202</v>
          </cell>
          <cell r="I10545" t="str">
            <v>CALI</v>
          </cell>
          <cell r="J10545" t="str">
            <v>VALLE DEL CAUCA</v>
          </cell>
          <cell r="K10545" t="str">
            <v>X</v>
          </cell>
          <cell r="M10545">
            <v>66980813</v>
          </cell>
          <cell r="N10545" t="str">
            <v>claudiavargas@gmail.com</v>
          </cell>
          <cell r="O10545" t="str">
            <v>PN</v>
          </cell>
          <cell r="P10545" t="str">
            <v>CO00</v>
          </cell>
        </row>
        <row r="10546">
          <cell r="A10546">
            <v>131139</v>
          </cell>
          <cell r="B10546" t="str">
            <v>JAIR RODRIGUEZ</v>
          </cell>
          <cell r="C10546" t="str">
            <v>JHON FAYBER CHAUX AGUILAR</v>
          </cell>
          <cell r="E10546" t="str">
            <v>CR 27 # 122-13 B/ CALIMIO-DECEPAZ</v>
          </cell>
          <cell r="F10546" t="str">
            <v>315 275 6968</v>
          </cell>
          <cell r="I10546" t="str">
            <v>CALI</v>
          </cell>
          <cell r="J10546" t="str">
            <v>VALLE DEL CAUCA</v>
          </cell>
          <cell r="K10546" t="str">
            <v>X</v>
          </cell>
          <cell r="M10546">
            <v>1143989703</v>
          </cell>
          <cell r="N10546" t="str">
            <v>jhonfca31@hotmail.com</v>
          </cell>
          <cell r="O10546" t="str">
            <v>PN</v>
          </cell>
          <cell r="P10546" t="str">
            <v>CR15</v>
          </cell>
        </row>
        <row r="10547">
          <cell r="A10547">
            <v>131407</v>
          </cell>
          <cell r="B10547" t="str">
            <v>JAIR RODRIGUEZ</v>
          </cell>
          <cell r="C10547" t="str">
            <v>MAICOLL ALEXANDER CUELLAR SOLARTE</v>
          </cell>
          <cell r="E10547" t="str">
            <v>CL 112 # 27-71 B/ LAS ORQUIDEAS</v>
          </cell>
          <cell r="F10547" t="str">
            <v>318 802 8406</v>
          </cell>
          <cell r="I10547" t="str">
            <v>CALI</v>
          </cell>
          <cell r="J10547" t="str">
            <v>VALLE DEL CAUCA</v>
          </cell>
          <cell r="K10547" t="str">
            <v>X</v>
          </cell>
          <cell r="M10547">
            <v>1130659404</v>
          </cell>
          <cell r="N10547" t="str">
            <v>ciclotolima1@hotmail.com</v>
          </cell>
          <cell r="O10547" t="str">
            <v>PN</v>
          </cell>
          <cell r="P10547" t="str">
            <v>CO00</v>
          </cell>
        </row>
        <row r="10548">
          <cell r="A10548">
            <v>131944</v>
          </cell>
          <cell r="B10548" t="str">
            <v>JAIR RODRIGUEZ</v>
          </cell>
          <cell r="C10548" t="str">
            <v>STEPHANY RESTREPO SABI</v>
          </cell>
          <cell r="D10548" t="str">
            <v>LUBRICANTE LA 28 CON 91</v>
          </cell>
          <cell r="E10548" t="str">
            <v>CL 91 # 28-04 B/ BONILLA ARAGON</v>
          </cell>
          <cell r="F10548" t="str">
            <v>321 306 7121</v>
          </cell>
          <cell r="I10548" t="str">
            <v>CALI</v>
          </cell>
          <cell r="J10548" t="str">
            <v>VALLE DEL CAUCA</v>
          </cell>
          <cell r="K10548" t="str">
            <v>X</v>
          </cell>
          <cell r="M10548">
            <v>1143934527</v>
          </cell>
          <cell r="N10548" t="str">
            <v>stephanyrestreposabi@gmail.com</v>
          </cell>
          <cell r="O10548" t="str">
            <v>PN</v>
          </cell>
          <cell r="P10548" t="str">
            <v>CO00</v>
          </cell>
        </row>
        <row r="10549">
          <cell r="A10549">
            <v>132016</v>
          </cell>
          <cell r="B10549" t="str">
            <v>JAIR RODRIGUEZ</v>
          </cell>
          <cell r="C10549" t="str">
            <v>MICHEL DAYAN CARRILLO GIRALDO</v>
          </cell>
          <cell r="E10549" t="str">
            <v>CALLE 80 # 28- 04 B/ BONILLA ARAGON</v>
          </cell>
          <cell r="F10549" t="str">
            <v>316 853 3663</v>
          </cell>
          <cell r="I10549" t="str">
            <v>CALI</v>
          </cell>
          <cell r="J10549" t="str">
            <v>VALLE DEL CAUCA</v>
          </cell>
          <cell r="K10549" t="str">
            <v>X</v>
          </cell>
          <cell r="M10549">
            <v>1007831815</v>
          </cell>
          <cell r="N10549" t="str">
            <v>micheldayana2000@gmail.com</v>
          </cell>
          <cell r="O10549" t="str">
            <v>PN</v>
          </cell>
          <cell r="P10549" t="str">
            <v>CO00</v>
          </cell>
        </row>
        <row r="10550">
          <cell r="A10550">
            <v>132254</v>
          </cell>
          <cell r="B10550" t="str">
            <v>JAIR RODRIGUEZ</v>
          </cell>
          <cell r="C10550" t="str">
            <v>WILDER MARTINEZ GUTIERREZ</v>
          </cell>
          <cell r="E10550" t="str">
            <v>CR 26P6 # 96-87</v>
          </cell>
          <cell r="F10550" t="str">
            <v>313 614 2594</v>
          </cell>
          <cell r="I10550" t="str">
            <v>CALI</v>
          </cell>
          <cell r="J10550" t="str">
            <v>VALLE DEL CAUCA</v>
          </cell>
          <cell r="K10550" t="str">
            <v>X</v>
          </cell>
          <cell r="M10550">
            <v>94041731</v>
          </cell>
          <cell r="N10550" t="str">
            <v>motorepuestosvalle20@gmail.com</v>
          </cell>
          <cell r="O10550" t="str">
            <v>PN</v>
          </cell>
          <cell r="P10550" t="str">
            <v>CR30</v>
          </cell>
        </row>
        <row r="10551">
          <cell r="A10551">
            <v>132258</v>
          </cell>
          <cell r="B10551" t="str">
            <v>JAIR RODRIGUEZ</v>
          </cell>
          <cell r="C10551" t="str">
            <v>NANCY ZUNIGA PINO</v>
          </cell>
          <cell r="E10551" t="str">
            <v>CL 112 # 27-106 B/ LAS ORQUIDEAS</v>
          </cell>
          <cell r="F10551" t="str">
            <v>315 551 9689</v>
          </cell>
          <cell r="I10551" t="str">
            <v>CALI</v>
          </cell>
          <cell r="J10551" t="str">
            <v>VALLE DEL CAUCA</v>
          </cell>
          <cell r="K10551" t="str">
            <v>X</v>
          </cell>
          <cell r="M10551">
            <v>38611908</v>
          </cell>
          <cell r="N10551" t="str">
            <v>nancyzunigapino@gmail.com</v>
          </cell>
          <cell r="O10551" t="str">
            <v>PN</v>
          </cell>
          <cell r="P10551" t="str">
            <v>CR15</v>
          </cell>
        </row>
        <row r="10552">
          <cell r="A10552">
            <v>132420</v>
          </cell>
          <cell r="B10552" t="str">
            <v>JAIR RODRIGUEZ</v>
          </cell>
          <cell r="C10552" t="str">
            <v>MAYRA ALEJANDRA PARRA QUINONES</v>
          </cell>
          <cell r="E10552" t="str">
            <v>CR 25 # 122-46 B/ DECEPAZ</v>
          </cell>
          <cell r="F10552" t="str">
            <v>305 360 2105</v>
          </cell>
          <cell r="I10552" t="str">
            <v>CALI</v>
          </cell>
          <cell r="J10552" t="str">
            <v>VALLE DEL CAUCA</v>
          </cell>
          <cell r="K10552" t="str">
            <v>X</v>
          </cell>
          <cell r="M10552">
            <v>1143878547</v>
          </cell>
          <cell r="N10552" t="str">
            <v>parramayraalejandra@gmail.com</v>
          </cell>
          <cell r="O10552" t="str">
            <v>PN</v>
          </cell>
          <cell r="P10552" t="str">
            <v>CR15</v>
          </cell>
        </row>
        <row r="10553">
          <cell r="A10553">
            <v>132703</v>
          </cell>
          <cell r="B10553" t="str">
            <v>JAIR RODRIGUEZ</v>
          </cell>
          <cell r="C10553" t="str">
            <v>ALVARO DE JESUS CASTAÑO VASQUEZ</v>
          </cell>
          <cell r="E10553" t="str">
            <v>CLL 55 30A -03 B/COMUNEROS</v>
          </cell>
          <cell r="F10553">
            <v>3042193365</v>
          </cell>
          <cell r="I10553" t="str">
            <v>CALI</v>
          </cell>
          <cell r="J10553" t="str">
            <v>VALLE DEL CAUCA</v>
          </cell>
          <cell r="K10553" t="str">
            <v>X</v>
          </cell>
          <cell r="M10553">
            <v>16658635</v>
          </cell>
          <cell r="N10553" t="str">
            <v>delta.adjeu1960@gmail.com</v>
          </cell>
          <cell r="O10553" t="str">
            <v>PN</v>
          </cell>
          <cell r="P10553" t="str">
            <v>CO00</v>
          </cell>
        </row>
        <row r="10554">
          <cell r="A10554">
            <v>132716</v>
          </cell>
          <cell r="B10554" t="str">
            <v>JAIR RODRIGUEZ</v>
          </cell>
          <cell r="C10554" t="str">
            <v>LEONARDO GRISALES MORALES</v>
          </cell>
          <cell r="D10554" t="str">
            <v>SERVICENTRO LG</v>
          </cell>
          <cell r="E10554" t="str">
            <v>CL 25L # 72V-22 B/ CHARCO AZUL</v>
          </cell>
          <cell r="F10554" t="str">
            <v>315 2578161</v>
          </cell>
          <cell r="I10554" t="str">
            <v>CALI</v>
          </cell>
          <cell r="J10554" t="str">
            <v>VALLE DEL CAUCA</v>
          </cell>
          <cell r="K10554" t="str">
            <v>X</v>
          </cell>
          <cell r="M10554">
            <v>94498002</v>
          </cell>
          <cell r="N10554" t="str">
            <v>m.padillam@hotmail.com</v>
          </cell>
          <cell r="O10554" t="str">
            <v>PN</v>
          </cell>
          <cell r="P10554" t="str">
            <v>CO00</v>
          </cell>
        </row>
        <row r="10555">
          <cell r="A10555">
            <v>132763</v>
          </cell>
          <cell r="B10555" t="str">
            <v>JAIR RODRIGUEZ</v>
          </cell>
          <cell r="C10555" t="str">
            <v>WILSON MANUEL PEREZ RIVERO</v>
          </cell>
          <cell r="E10555" t="str">
            <v>CLL 112 # 23-106 CIUDADELA DEL</v>
          </cell>
          <cell r="F10555">
            <v>3193570059</v>
          </cell>
          <cell r="I10555" t="str">
            <v>CALI</v>
          </cell>
          <cell r="J10555" t="str">
            <v>VALLE DEL CAUCA</v>
          </cell>
          <cell r="K10555" t="str">
            <v>x</v>
          </cell>
          <cell r="M10555">
            <v>73576053</v>
          </cell>
          <cell r="N10555" t="str">
            <v>wilsonmanuelperezrivero@gmail.c</v>
          </cell>
          <cell r="O10555" t="str">
            <v>PN</v>
          </cell>
          <cell r="P10555" t="str">
            <v>CO00</v>
          </cell>
        </row>
        <row r="10556">
          <cell r="A10556">
            <v>133181</v>
          </cell>
          <cell r="B10556" t="str">
            <v>JAIR RODRIGUEZ</v>
          </cell>
          <cell r="C10556" t="str">
            <v>GUSTAVO ANDRES GARCIA GARCIA</v>
          </cell>
          <cell r="E10556" t="str">
            <v>TRANSV 103 # 78B-21 ALIRIO MORA</v>
          </cell>
          <cell r="G10556">
            <v>3103742678</v>
          </cell>
          <cell r="I10556" t="str">
            <v>CALI</v>
          </cell>
          <cell r="J10556" t="str">
            <v>VALLE DEL CAUCA</v>
          </cell>
          <cell r="K10556" t="str">
            <v>X</v>
          </cell>
          <cell r="M10556">
            <v>1107040419</v>
          </cell>
          <cell r="N10556" t="str">
            <v>ag473334@gmail.com</v>
          </cell>
          <cell r="O10556" t="str">
            <v>PN</v>
          </cell>
          <cell r="P10556" t="str">
            <v>CR15</v>
          </cell>
        </row>
        <row r="10557">
          <cell r="A10557">
            <v>133341</v>
          </cell>
          <cell r="B10557" t="str">
            <v>JAIR RODRIGUEZ</v>
          </cell>
          <cell r="C10557" t="str">
            <v>SEBASTIAN BURBANO MARTINEZ</v>
          </cell>
          <cell r="E10557" t="str">
            <v>CLL 123 # 26 H3-19 BR LIDERES</v>
          </cell>
          <cell r="G10557">
            <v>3218497291</v>
          </cell>
          <cell r="I10557" t="str">
            <v>CALI</v>
          </cell>
          <cell r="J10557" t="str">
            <v>VALLE DEL CAUCA</v>
          </cell>
          <cell r="K10557" t="str">
            <v>X</v>
          </cell>
          <cell r="M10557">
            <v>1080935894</v>
          </cell>
          <cell r="N10557" t="str">
            <v xml:space="preserve">sebasburbano1996@gmail.com </v>
          </cell>
          <cell r="O10557" t="str">
            <v>PN</v>
          </cell>
          <cell r="P10557" t="str">
            <v>CR30</v>
          </cell>
        </row>
        <row r="10558">
          <cell r="A10558">
            <v>133365</v>
          </cell>
          <cell r="B10558" t="str">
            <v>JAIR RODRIGUEZ</v>
          </cell>
          <cell r="C10558" t="str">
            <v>BENILDA MOSQUERA MORALES</v>
          </cell>
          <cell r="E10558" t="str">
            <v>CRA 28 # 72P - 54 BR COMUNEROS 2</v>
          </cell>
          <cell r="G10558">
            <v>3223107317</v>
          </cell>
          <cell r="I10558" t="str">
            <v>CALI</v>
          </cell>
          <cell r="J10558" t="str">
            <v>VALLE DEL CAUCA</v>
          </cell>
          <cell r="K10558" t="str">
            <v>X</v>
          </cell>
          <cell r="M10558">
            <v>25339128</v>
          </cell>
          <cell r="N10558" t="str">
            <v>benilda320624@hotmail.com</v>
          </cell>
          <cell r="O10558" t="str">
            <v>PN</v>
          </cell>
          <cell r="P10558" t="str">
            <v>CO00</v>
          </cell>
        </row>
        <row r="10559">
          <cell r="A10559">
            <v>133701</v>
          </cell>
          <cell r="B10559" t="str">
            <v>JAIR RODRIGUEZ</v>
          </cell>
          <cell r="C10559" t="str">
            <v>ANGIE DAYANNA RAMIREZ VIVAS</v>
          </cell>
          <cell r="D10559" t="str">
            <v>MOTOREPUESTOS CHIKEN</v>
          </cell>
          <cell r="E10559" t="str">
            <v>CR 26 MZ 123-03 B/CALIMIO DECEPAZ</v>
          </cell>
          <cell r="F10559">
            <v>3053723</v>
          </cell>
          <cell r="G10559">
            <v>3112117967</v>
          </cell>
          <cell r="I10559" t="str">
            <v>CALI</v>
          </cell>
          <cell r="J10559" t="str">
            <v>VALLE DEL CAUCA</v>
          </cell>
          <cell r="K10559" t="str">
            <v>X</v>
          </cell>
          <cell r="M10559">
            <v>1151952764</v>
          </cell>
          <cell r="N10559" t="str">
            <v>motorepuestoelpollo1@hotmail.com</v>
          </cell>
          <cell r="O10559" t="str">
            <v>PN</v>
          </cell>
          <cell r="P10559" t="str">
            <v>CR30</v>
          </cell>
        </row>
        <row r="10560">
          <cell r="A10560">
            <v>133702</v>
          </cell>
          <cell r="B10560" t="str">
            <v>JAIR RODRIGUEZ</v>
          </cell>
          <cell r="C10560" t="str">
            <v>ANDREA LOBO VILLARREAL</v>
          </cell>
          <cell r="E10560" t="str">
            <v>CR 25 # 86-27 B/TALANGA 1</v>
          </cell>
          <cell r="G10560">
            <v>3173609407</v>
          </cell>
          <cell r="I10560" t="str">
            <v>CALI</v>
          </cell>
          <cell r="J10560" t="str">
            <v>VALLE DEL CAUCA</v>
          </cell>
          <cell r="K10560" t="str">
            <v>X</v>
          </cell>
          <cell r="M10560">
            <v>22664003</v>
          </cell>
          <cell r="N10560" t="str">
            <v>NO LO COLOCARON</v>
          </cell>
          <cell r="O10560" t="str">
            <v>PN</v>
          </cell>
          <cell r="P10560" t="str">
            <v>CO00</v>
          </cell>
        </row>
        <row r="10561">
          <cell r="A10561">
            <v>133705</v>
          </cell>
          <cell r="B10561" t="str">
            <v>JAIR RODRIGUEZ</v>
          </cell>
          <cell r="C10561" t="str">
            <v>JONATHAN LOPEZ REALPE</v>
          </cell>
          <cell r="E10561" t="str">
            <v>CR 24F3 # 82-118 BR TALANGA</v>
          </cell>
          <cell r="G10561">
            <v>3046780856</v>
          </cell>
          <cell r="H10561">
            <v>3012917064</v>
          </cell>
          <cell r="I10561" t="str">
            <v>CALI</v>
          </cell>
          <cell r="J10561" t="str">
            <v>VALLE DEL CAUCA</v>
          </cell>
          <cell r="K10561" t="str">
            <v>X</v>
          </cell>
          <cell r="M10561">
            <v>943624878</v>
          </cell>
          <cell r="N10561" t="str">
            <v>tatanlopez2607@gmail.com</v>
          </cell>
          <cell r="O10561" t="str">
            <v>PN</v>
          </cell>
          <cell r="P10561" t="str">
            <v>CO00</v>
          </cell>
        </row>
        <row r="10562">
          <cell r="A10562">
            <v>133735</v>
          </cell>
          <cell r="B10562" t="str">
            <v>JAIR RODRIGUEZ</v>
          </cell>
          <cell r="C10562" t="str">
            <v xml:space="preserve">GERARDO ANTONIO  LONDOÑO MARROQUIN </v>
          </cell>
          <cell r="E10562" t="str">
            <v>CR 27 # 92-11 B/ALFONSO BONILLA ARA</v>
          </cell>
          <cell r="G10562">
            <v>3232208865</v>
          </cell>
          <cell r="I10562" t="str">
            <v>CALI</v>
          </cell>
          <cell r="J10562" t="str">
            <v>VALLE DEL CAUCA</v>
          </cell>
          <cell r="K10562" t="str">
            <v>X</v>
          </cell>
          <cell r="M10562">
            <v>14897820</v>
          </cell>
          <cell r="N10562" t="str">
            <v>NO LO COLOCARON</v>
          </cell>
          <cell r="O10562" t="str">
            <v>PN</v>
          </cell>
          <cell r="P10562" t="str">
            <v>CO00</v>
          </cell>
        </row>
        <row r="10563">
          <cell r="A10563">
            <v>133737</v>
          </cell>
          <cell r="B10563" t="str">
            <v>JAIR RODRIGUEZ</v>
          </cell>
          <cell r="C10563" t="str">
            <v>ANGELO ALVAREZ BERMUDEZ</v>
          </cell>
          <cell r="E10563" t="str">
            <v>CR P 24 # 85-109 B/TALANGA 1</v>
          </cell>
          <cell r="G10563">
            <v>3174847249</v>
          </cell>
          <cell r="I10563" t="str">
            <v>CALI</v>
          </cell>
          <cell r="J10563" t="str">
            <v>VALLE DEL CAUCA</v>
          </cell>
          <cell r="K10563" t="str">
            <v>X</v>
          </cell>
          <cell r="M10563">
            <v>1143926028</v>
          </cell>
          <cell r="N10563" t="str">
            <v>maricordoba0512@hotmail.com</v>
          </cell>
          <cell r="O10563" t="str">
            <v>PN</v>
          </cell>
          <cell r="P10563" t="str">
            <v>CO00</v>
          </cell>
        </row>
        <row r="10564">
          <cell r="A10564">
            <v>133741</v>
          </cell>
          <cell r="B10564" t="str">
            <v>JAIR RODRIGUEZ</v>
          </cell>
          <cell r="C10564" t="str">
            <v>MARTHA RITA CASTILLO GALLEGO</v>
          </cell>
          <cell r="D10564" t="str">
            <v>LUBRIREPUESTOS LA FIERA</v>
          </cell>
          <cell r="E10564" t="str">
            <v>CALLE 115 # 22-60 B/DECEPAZ</v>
          </cell>
          <cell r="G10564">
            <v>3163297256</v>
          </cell>
          <cell r="H10564">
            <v>3165680644</v>
          </cell>
          <cell r="I10564" t="str">
            <v>CALI</v>
          </cell>
          <cell r="J10564" t="str">
            <v>VALLE DEL CAUCA</v>
          </cell>
          <cell r="K10564" t="str">
            <v>X</v>
          </cell>
          <cell r="M10564">
            <v>66955050</v>
          </cell>
          <cell r="N10564" t="str">
            <v>mrcastillo0@misena.edu.co</v>
          </cell>
          <cell r="O10564" t="str">
            <v>PN</v>
          </cell>
          <cell r="P10564" t="str">
            <v>CR30</v>
          </cell>
        </row>
        <row r="10565">
          <cell r="A10565">
            <v>133759</v>
          </cell>
          <cell r="B10565" t="str">
            <v>JAIR RODRIGUEZ</v>
          </cell>
          <cell r="C10565" t="str">
            <v>CLAUDIA PATRICIA BELALCAZAR SOLIS</v>
          </cell>
          <cell r="E10565" t="str">
            <v>CL 94 B # 22A-82 ESQ B/ TALANGA</v>
          </cell>
          <cell r="G10565">
            <v>3122600439</v>
          </cell>
          <cell r="I10565" t="str">
            <v>CALI</v>
          </cell>
          <cell r="J10565" t="str">
            <v>VALLE DEL CAUCA</v>
          </cell>
          <cell r="K10565" t="str">
            <v>X</v>
          </cell>
          <cell r="M10565">
            <v>67029268</v>
          </cell>
          <cell r="N10565" t="str">
            <v>claudiapatriciabelalcazar@gmail.com</v>
          </cell>
          <cell r="O10565" t="str">
            <v>PN</v>
          </cell>
          <cell r="P10565" t="str">
            <v>CR15</v>
          </cell>
        </row>
        <row r="10566">
          <cell r="A10566">
            <v>133839</v>
          </cell>
          <cell r="B10566" t="str">
            <v>JAIR RODRIGUEZ</v>
          </cell>
          <cell r="C10566" t="str">
            <v>YULI CAROLINA MARIN HENAO</v>
          </cell>
          <cell r="E10566" t="str">
            <v>CR 21B 80C -06 B/ VALLE GRANDE</v>
          </cell>
          <cell r="G10566">
            <v>3116374232</v>
          </cell>
          <cell r="I10566" t="str">
            <v>CALI</v>
          </cell>
          <cell r="J10566" t="str">
            <v>VALLE DEL CAUCA</v>
          </cell>
          <cell r="K10566" t="str">
            <v>X</v>
          </cell>
          <cell r="M10566">
            <v>1144146205</v>
          </cell>
          <cell r="N10566" t="str">
            <v>carolina11.cm67@gmail.com</v>
          </cell>
          <cell r="O10566" t="str">
            <v>PN</v>
          </cell>
          <cell r="P10566" t="str">
            <v>CR15</v>
          </cell>
        </row>
        <row r="10567">
          <cell r="A10567">
            <v>133950</v>
          </cell>
          <cell r="B10567" t="str">
            <v>JAIR RODRIGUEZ</v>
          </cell>
          <cell r="C10567" t="str">
            <v>LIBARDO ANDRES PIZO CAMPO</v>
          </cell>
          <cell r="E10567" t="str">
            <v>CRA 25 # 120 K - OC BR CIUDADELA</v>
          </cell>
          <cell r="G10567">
            <v>3217896391</v>
          </cell>
          <cell r="I10567" t="str">
            <v>CALI</v>
          </cell>
          <cell r="J10567" t="str">
            <v>VALLE DEL CAUCA</v>
          </cell>
          <cell r="L10567" t="str">
            <v>X</v>
          </cell>
          <cell r="M10567">
            <v>1143854491</v>
          </cell>
          <cell r="N10567" t="str">
            <v>andrespizo23@gmail.com</v>
          </cell>
          <cell r="O10567" t="str">
            <v>PN</v>
          </cell>
          <cell r="P10567" t="str">
            <v>CO00</v>
          </cell>
        </row>
        <row r="10568">
          <cell r="A10568">
            <v>134167</v>
          </cell>
          <cell r="B10568" t="str">
            <v>JAIR RODRIGUEZ</v>
          </cell>
          <cell r="C10568" t="str">
            <v>LEONARDO OCAMPO BOCANEGRA</v>
          </cell>
          <cell r="E10568" t="str">
            <v>CRA 26F # 73-10 BR MARROQUIN</v>
          </cell>
          <cell r="G10568">
            <v>3045240395</v>
          </cell>
          <cell r="I10568" t="str">
            <v>CALI</v>
          </cell>
          <cell r="J10568" t="str">
            <v>VALLE DEL CAUCA</v>
          </cell>
          <cell r="K10568" t="str">
            <v>X</v>
          </cell>
          <cell r="M10568">
            <v>94515136</v>
          </cell>
          <cell r="N10568" t="str">
            <v>leon2030jjjjjhhhh@gmail.com</v>
          </cell>
          <cell r="O10568" t="str">
            <v>PN</v>
          </cell>
          <cell r="P10568" t="str">
            <v>CO00</v>
          </cell>
        </row>
        <row r="10569">
          <cell r="A10569">
            <v>134529</v>
          </cell>
          <cell r="B10569" t="str">
            <v>JAIR RODRIGUEZ</v>
          </cell>
          <cell r="C10569" t="str">
            <v>AUTOYANKEE SAS</v>
          </cell>
          <cell r="E10569" t="str">
            <v>CLL 70 # 28B -05</v>
          </cell>
          <cell r="G10569">
            <v>3168252595</v>
          </cell>
          <cell r="I10569" t="str">
            <v>CALI</v>
          </cell>
          <cell r="J10569" t="str">
            <v>VALLE DEL CAUCA</v>
          </cell>
          <cell r="K10569" t="str">
            <v>X</v>
          </cell>
          <cell r="M10569">
            <v>9009910622</v>
          </cell>
          <cell r="N10569" t="str">
            <v>autoyankee@hotmail.com</v>
          </cell>
          <cell r="O10569" t="str">
            <v>PJ</v>
          </cell>
          <cell r="P10569" t="str">
            <v>CR30</v>
          </cell>
        </row>
        <row r="10570">
          <cell r="A10570">
            <v>134554</v>
          </cell>
          <cell r="B10570" t="str">
            <v>JAIR RODRIGUEZ</v>
          </cell>
          <cell r="C10570" t="str">
            <v>VALENTINA GOMEZ ESTRADA</v>
          </cell>
          <cell r="E10570" t="str">
            <v>CLL 123 # 26H 3-19 LIDERES DECEPAZ</v>
          </cell>
          <cell r="G10570">
            <v>3218497291</v>
          </cell>
          <cell r="I10570" t="str">
            <v>CALI</v>
          </cell>
          <cell r="J10570" t="str">
            <v>VALLE DEL CAUCA</v>
          </cell>
          <cell r="K10570" t="str">
            <v>X</v>
          </cell>
          <cell r="M10570">
            <v>1083924613</v>
          </cell>
          <cell r="N10570" t="str">
            <v>sebasburbano1996@gmail.com</v>
          </cell>
          <cell r="O10570" t="str">
            <v>PN</v>
          </cell>
          <cell r="P10570" t="str">
            <v>CO00</v>
          </cell>
        </row>
        <row r="10571">
          <cell r="A10571">
            <v>134585</v>
          </cell>
          <cell r="B10571" t="str">
            <v>JAIR RODRIGUEZ</v>
          </cell>
          <cell r="C10571" t="str">
            <v>KAROL DAHIANA MEZA GONZALEZ</v>
          </cell>
          <cell r="E10571" t="str">
            <v>CLL 112 # 26B1-14 PUERTAS DEL SOL</v>
          </cell>
          <cell r="G10571">
            <v>3172261364</v>
          </cell>
          <cell r="I10571" t="str">
            <v>CALI</v>
          </cell>
          <cell r="J10571" t="str">
            <v>VALLE DEL CAUCA</v>
          </cell>
          <cell r="K10571" t="str">
            <v>X</v>
          </cell>
          <cell r="M10571">
            <v>1143973401</v>
          </cell>
          <cell r="N10571" t="str">
            <v>dkarito034@gmail.com</v>
          </cell>
          <cell r="O10571" t="str">
            <v>PN</v>
          </cell>
          <cell r="P10571" t="str">
            <v>CR15</v>
          </cell>
        </row>
        <row r="10572">
          <cell r="A10572">
            <v>134720</v>
          </cell>
          <cell r="B10572" t="str">
            <v>JAIR RODRIGUEZ</v>
          </cell>
          <cell r="C10572" t="str">
            <v>HOLMES ORLANDO HOYOS CASTRILLON</v>
          </cell>
          <cell r="E10572" t="str">
            <v>CLL 123 # 26E BIS 13 DECEPAZ</v>
          </cell>
          <cell r="G10572">
            <v>3146840957</v>
          </cell>
          <cell r="I10572" t="str">
            <v>CALI</v>
          </cell>
          <cell r="J10572" t="str">
            <v>VALLE DEL CAUCA</v>
          </cell>
          <cell r="K10572" t="str">
            <v>X</v>
          </cell>
          <cell r="M10572">
            <v>16638513</v>
          </cell>
          <cell r="N10572" t="str">
            <v>orlandocastrillon1960@hotmail.com</v>
          </cell>
          <cell r="O10572" t="str">
            <v>PN</v>
          </cell>
          <cell r="P10572" t="str">
            <v>CR30</v>
          </cell>
        </row>
        <row r="10573">
          <cell r="A10573">
            <v>134728</v>
          </cell>
          <cell r="B10573" t="str">
            <v>JAIR RODRIGUEZ</v>
          </cell>
          <cell r="C10573" t="str">
            <v>DIEGO FERNANDO RIVERA TAQUINAS</v>
          </cell>
          <cell r="E10573" t="str">
            <v>CL 72 # T28G - 167 BRR BONILLA ARAG</v>
          </cell>
          <cell r="G10573">
            <v>3167391825</v>
          </cell>
          <cell r="I10573" t="str">
            <v>CALI</v>
          </cell>
          <cell r="J10573" t="str">
            <v>VALLE DEL CAUCA</v>
          </cell>
          <cell r="K10573" t="str">
            <v>X</v>
          </cell>
          <cell r="M10573">
            <v>94062094</v>
          </cell>
          <cell r="N10573" t="str">
            <v>diegofernando-rivera.taquinas@hotmail.com</v>
          </cell>
          <cell r="O10573" t="str">
            <v>PN</v>
          </cell>
          <cell r="P10573" t="str">
            <v>CO00</v>
          </cell>
        </row>
        <row r="10574">
          <cell r="A10574">
            <v>134740</v>
          </cell>
          <cell r="B10574" t="str">
            <v>JAIR RODRIGUEZ</v>
          </cell>
          <cell r="C10574" t="str">
            <v>LEIDY VIVIANA MAYA HENAO</v>
          </cell>
          <cell r="E10574" t="str">
            <v>CL 6 # 4-18 B/ MISERICORDIA</v>
          </cell>
          <cell r="G10574">
            <v>3234258122</v>
          </cell>
          <cell r="I10574" t="str">
            <v>CALI</v>
          </cell>
          <cell r="J10574" t="str">
            <v>VALLE DEL CAUCA</v>
          </cell>
          <cell r="K10574" t="str">
            <v>X</v>
          </cell>
          <cell r="M10574">
            <v>1114872510</v>
          </cell>
          <cell r="N10574" t="str">
            <v>mayahenaoviviana@gmail.com</v>
          </cell>
          <cell r="O10574" t="str">
            <v>PN</v>
          </cell>
          <cell r="P10574" t="str">
            <v>CO00</v>
          </cell>
        </row>
        <row r="10575">
          <cell r="A10575">
            <v>134897</v>
          </cell>
          <cell r="B10575" t="str">
            <v>JAIR RODRIGUEZ</v>
          </cell>
          <cell r="C10575" t="str">
            <v>DIEGO ALEJANDRO GUZMAN RODRIGUEZ</v>
          </cell>
          <cell r="E10575" t="str">
            <v>CLL 88 # 24 J 67</v>
          </cell>
          <cell r="G10575">
            <v>3174500218</v>
          </cell>
          <cell r="I10575" t="str">
            <v>CALI</v>
          </cell>
          <cell r="J10575" t="str">
            <v>VALLE DEL CAUCA</v>
          </cell>
          <cell r="K10575" t="str">
            <v>X</v>
          </cell>
          <cell r="M10575">
            <v>1144087138</v>
          </cell>
          <cell r="N10575" t="str">
            <v>luzrodriguez1947@hotmail.com</v>
          </cell>
          <cell r="O10575" t="str">
            <v>PN</v>
          </cell>
          <cell r="P10575" t="str">
            <v>CR30</v>
          </cell>
        </row>
        <row r="10576">
          <cell r="A10576">
            <v>135044</v>
          </cell>
          <cell r="B10576" t="str">
            <v>JAIR RODRIGUEZ</v>
          </cell>
          <cell r="C10576" t="str">
            <v>BRAYAN FELIPE GIRALDO GARZON</v>
          </cell>
          <cell r="E10576" t="str">
            <v>CR 27 # 73-23 ALFONSO BONILLA ARAGON</v>
          </cell>
          <cell r="G10576">
            <v>3145156464</v>
          </cell>
          <cell r="I10576" t="str">
            <v>CALI</v>
          </cell>
          <cell r="J10576" t="str">
            <v>VALLE DEL CAUCA</v>
          </cell>
          <cell r="K10576" t="str">
            <v>X</v>
          </cell>
          <cell r="M10576">
            <v>1007630462</v>
          </cell>
          <cell r="N10576" t="str">
            <v>siemprerrico@hotmail.com</v>
          </cell>
          <cell r="O10576" t="str">
            <v>PN</v>
          </cell>
          <cell r="P10576" t="str">
            <v>CO00</v>
          </cell>
        </row>
        <row r="10577">
          <cell r="A10577">
            <v>135085</v>
          </cell>
          <cell r="B10577" t="str">
            <v>JAIR RODRIGUEZ</v>
          </cell>
          <cell r="C10577" t="str">
            <v>ELIZETH GUTIERREZ CORDOBA</v>
          </cell>
          <cell r="E10577" t="str">
            <v>CL 123 # 26F BIS 123-21 DECEPAS</v>
          </cell>
          <cell r="G10577">
            <v>3153668404</v>
          </cell>
          <cell r="I10577" t="str">
            <v>CALI</v>
          </cell>
          <cell r="J10577" t="str">
            <v>VALLE DEL CAUCA</v>
          </cell>
          <cell r="K10577" t="str">
            <v>X</v>
          </cell>
          <cell r="M10577">
            <v>1151944106</v>
          </cell>
          <cell r="N10577" t="str">
            <v>elizethgutierrez@hotmail.com</v>
          </cell>
          <cell r="O10577" t="str">
            <v>PN</v>
          </cell>
          <cell r="P10577" t="str">
            <v>CR30</v>
          </cell>
        </row>
        <row r="10578">
          <cell r="A10578">
            <v>135126</v>
          </cell>
          <cell r="B10578" t="str">
            <v>JAIR RODRIGUEZ</v>
          </cell>
          <cell r="C10578" t="str">
            <v>LUZ JHOANY ORTIZ VALAREZO</v>
          </cell>
          <cell r="E10578" t="str">
            <v>CRA 26 H1 # 73-03 B/ MARROQUIN 2</v>
          </cell>
          <cell r="G10578">
            <v>3152208585</v>
          </cell>
          <cell r="I10578" t="str">
            <v>CALI</v>
          </cell>
          <cell r="J10578" t="str">
            <v>VALLE DEL CAUCA</v>
          </cell>
          <cell r="K10578" t="str">
            <v>X</v>
          </cell>
          <cell r="M10578">
            <v>1004537096</v>
          </cell>
          <cell r="N10578" t="str">
            <v>ortizluzjoani@gmail.com</v>
          </cell>
          <cell r="O10578" t="str">
            <v>PN</v>
          </cell>
          <cell r="P10578" t="str">
            <v>CR15</v>
          </cell>
        </row>
        <row r="10579">
          <cell r="A10579">
            <v>135175</v>
          </cell>
          <cell r="B10579" t="str">
            <v>JAIR RODRIGUEZ</v>
          </cell>
          <cell r="C10579" t="str">
            <v>CARLOS ALBERTO BAENA GOMEZ</v>
          </cell>
          <cell r="E10579" t="str">
            <v>CR 26M # DIG 70D-03 B/RICARDO BALCA</v>
          </cell>
          <cell r="G10579">
            <v>3206116555</v>
          </cell>
          <cell r="I10579" t="str">
            <v>CALI</v>
          </cell>
          <cell r="J10579" t="str">
            <v>VALLE DEL CAUCA</v>
          </cell>
          <cell r="K10579" t="str">
            <v>X</v>
          </cell>
          <cell r="M10579">
            <v>1143947524</v>
          </cell>
          <cell r="N10579" t="str">
            <v>carlosbaena131992@hotmail.com</v>
          </cell>
          <cell r="O10579" t="str">
            <v>PN</v>
          </cell>
          <cell r="P10579" t="str">
            <v>CO00</v>
          </cell>
        </row>
        <row r="10580">
          <cell r="A10580">
            <v>135267</v>
          </cell>
          <cell r="B10580" t="str">
            <v>JAIR RODRIGUEZ</v>
          </cell>
          <cell r="C10580" t="str">
            <v>DIANA CAROLINA NIETO GOMEZ</v>
          </cell>
          <cell r="E10580" t="str">
            <v>CR 28D#103 CONT COOMEPAL B/ V/LUZ</v>
          </cell>
          <cell r="G10580">
            <v>3196840517</v>
          </cell>
          <cell r="I10580" t="str">
            <v>CALI</v>
          </cell>
          <cell r="J10580" t="str">
            <v>VALLE DEL CAUCA</v>
          </cell>
          <cell r="K10580" t="str">
            <v>X</v>
          </cell>
          <cell r="M10580">
            <v>1144026605</v>
          </cell>
          <cell r="N10580" t="str">
            <v>caro.nieto89@hotmail.com</v>
          </cell>
          <cell r="O10580" t="str">
            <v>PN</v>
          </cell>
          <cell r="P10580" t="str">
            <v>CO00</v>
          </cell>
        </row>
        <row r="10581">
          <cell r="A10581">
            <v>135292</v>
          </cell>
          <cell r="B10581" t="str">
            <v>JAIR RODRIGUEZ</v>
          </cell>
          <cell r="C10581" t="str">
            <v>MARLIN YISELA SOLIS MOSQUERA</v>
          </cell>
          <cell r="E10581" t="str">
            <v>CRA 27A # 96-102 B/ CASONA</v>
          </cell>
          <cell r="G10581">
            <v>3116027342</v>
          </cell>
          <cell r="I10581" t="str">
            <v>CALI</v>
          </cell>
          <cell r="J10581" t="str">
            <v>VALLE DEL CAUCA</v>
          </cell>
          <cell r="K10581" t="str">
            <v>X</v>
          </cell>
          <cell r="M10581">
            <v>38554432</v>
          </cell>
          <cell r="N10581" t="str">
            <v>lieruiz0422fortuna@gamil.com</v>
          </cell>
          <cell r="O10581" t="str">
            <v>PN</v>
          </cell>
          <cell r="P10581" t="str">
            <v>CO00</v>
          </cell>
        </row>
        <row r="10582">
          <cell r="A10582">
            <v>135323</v>
          </cell>
          <cell r="B10582" t="str">
            <v>JAIR RODRIGUEZ</v>
          </cell>
          <cell r="C10582" t="str">
            <v>JESUS HERNAN PLAZA OTERO</v>
          </cell>
          <cell r="E10582" t="str">
            <v>CL 91 #27D-46 B/ ALFONSO BONILLA ARAGON</v>
          </cell>
          <cell r="G10582">
            <v>3184692260</v>
          </cell>
          <cell r="I10582" t="str">
            <v>CALI</v>
          </cell>
          <cell r="J10582" t="str">
            <v>VALLE DEL CAUCA</v>
          </cell>
          <cell r="K10582" t="str">
            <v>X</v>
          </cell>
          <cell r="M10582">
            <v>16706333</v>
          </cell>
          <cell r="N10582" t="str">
            <v>hernanplaza64@hotmail.com</v>
          </cell>
          <cell r="O10582" t="str">
            <v>PN</v>
          </cell>
          <cell r="P10582" t="str">
            <v>CR30</v>
          </cell>
        </row>
        <row r="10583">
          <cell r="A10583">
            <v>135379</v>
          </cell>
          <cell r="B10583" t="str">
            <v>JAIR RODRIGUEZ</v>
          </cell>
          <cell r="C10583" t="str">
            <v>NICOLAS ANTONIO HAROLD ROJAS OVIEDO</v>
          </cell>
          <cell r="E10583" t="str">
            <v>CL 91 # 26B2-19 B/ PUERTAS DEL SOL</v>
          </cell>
          <cell r="G10583">
            <v>3243873850</v>
          </cell>
          <cell r="I10583" t="str">
            <v>CALI</v>
          </cell>
          <cell r="J10583" t="str">
            <v>VALLE DEL CAUCA</v>
          </cell>
          <cell r="K10583" t="str">
            <v>X</v>
          </cell>
          <cell r="M10583">
            <v>16721863</v>
          </cell>
          <cell r="N10583" t="str">
            <v>documento214@gmail.com</v>
          </cell>
          <cell r="O10583" t="str">
            <v>PN</v>
          </cell>
          <cell r="P10583" t="str">
            <v>CO00</v>
          </cell>
        </row>
        <row r="10584">
          <cell r="A10584">
            <v>135428</v>
          </cell>
          <cell r="B10584" t="str">
            <v>JAIR RODRIGUEZ</v>
          </cell>
          <cell r="C10584" t="str">
            <v>GLORIA CARMENZA MARIN PULGARIN</v>
          </cell>
          <cell r="E10584" t="str">
            <v>CR 26U #73-06 B/ BONILLA ARAGON</v>
          </cell>
          <cell r="G10584">
            <v>3183913210</v>
          </cell>
          <cell r="I10584" t="str">
            <v>CALI</v>
          </cell>
          <cell r="J10584" t="str">
            <v>VALLE DEL CAUCA</v>
          </cell>
          <cell r="K10584" t="str">
            <v>X</v>
          </cell>
          <cell r="M10584">
            <v>66998850</v>
          </cell>
          <cell r="N10584" t="str">
            <v>gcm687@gmail.com</v>
          </cell>
          <cell r="O10584" t="str">
            <v>PN</v>
          </cell>
          <cell r="P10584" t="str">
            <v>CO00</v>
          </cell>
        </row>
        <row r="10585">
          <cell r="A10585">
            <v>135799</v>
          </cell>
          <cell r="B10585" t="str">
            <v>JAIR RODRIGUEZ</v>
          </cell>
          <cell r="C10585" t="str">
            <v>MANUEL BERNARDO OCHO ARBELAEZ</v>
          </cell>
          <cell r="E10585" t="str">
            <v>CL 112 # 27-107 B/ LAS ORQUIDEAS</v>
          </cell>
          <cell r="G10585">
            <v>3024566277</v>
          </cell>
          <cell r="I10585" t="str">
            <v>CALI</v>
          </cell>
          <cell r="J10585" t="str">
            <v>VALLE DEL CAUCA</v>
          </cell>
          <cell r="K10585" t="str">
            <v>X</v>
          </cell>
          <cell r="M10585">
            <v>14608163</v>
          </cell>
          <cell r="N10585" t="str">
            <v>soportes.elcerezo@gmail.com</v>
          </cell>
          <cell r="O10585" t="str">
            <v>PN</v>
          </cell>
          <cell r="P10585" t="str">
            <v>CO00</v>
          </cell>
        </row>
        <row r="10586">
          <cell r="A10586">
            <v>135956</v>
          </cell>
          <cell r="B10586" t="str">
            <v>JAIR RODRIGUEZ</v>
          </cell>
          <cell r="C10586" t="str">
            <v>SERGIO ALEJANDRO AVILES CASTAÑEDA</v>
          </cell>
          <cell r="E10586" t="str">
            <v>CR 28 # 81-24 B/ ALFONSO BONILLA AR</v>
          </cell>
          <cell r="G10586">
            <v>3145318194</v>
          </cell>
          <cell r="I10586" t="str">
            <v>CALI</v>
          </cell>
          <cell r="J10586" t="str">
            <v>VALLE DEL CAUCA</v>
          </cell>
          <cell r="K10586" t="str">
            <v>X</v>
          </cell>
          <cell r="M10586">
            <v>1144194604</v>
          </cell>
          <cell r="N10586" t="str">
            <v>sergioaviles1996@gmail.com</v>
          </cell>
          <cell r="O10586" t="str">
            <v>PN</v>
          </cell>
          <cell r="P10586" t="str">
            <v>CO00</v>
          </cell>
        </row>
        <row r="10587">
          <cell r="A10587">
            <v>136031</v>
          </cell>
          <cell r="B10587" t="str">
            <v>JAIR RODRIGUEZ</v>
          </cell>
          <cell r="C10587" t="str">
            <v>FERNANDO OCAMPO TORO</v>
          </cell>
          <cell r="E10587" t="str">
            <v>CR 28D # 72L-94  B/ COMUNEROS 2</v>
          </cell>
          <cell r="G10587">
            <v>3137283297</v>
          </cell>
          <cell r="I10587" t="str">
            <v>CALI</v>
          </cell>
          <cell r="J10587" t="str">
            <v>VALLE DEL CAUCA</v>
          </cell>
          <cell r="K10587" t="str">
            <v>X</v>
          </cell>
          <cell r="M10587">
            <v>94502595</v>
          </cell>
          <cell r="N10587" t="str">
            <v>fercho031176@gmail.com</v>
          </cell>
          <cell r="O10587" t="str">
            <v>PN</v>
          </cell>
          <cell r="P10587" t="str">
            <v>CR30</v>
          </cell>
        </row>
        <row r="10588">
          <cell r="A10588">
            <v>136368</v>
          </cell>
          <cell r="B10588" t="str">
            <v>JAIR RODRIGUEZ</v>
          </cell>
          <cell r="C10588" t="str">
            <v>MARIA MARGARITA ATEHORTUA OSORIO</v>
          </cell>
          <cell r="E10588" t="str">
            <v>CL 94 # 26G4-28 B/ VILLA SAN MARCOS</v>
          </cell>
          <cell r="G10588">
            <v>3116865362</v>
          </cell>
          <cell r="I10588" t="str">
            <v>CALI</v>
          </cell>
          <cell r="J10588" t="str">
            <v>VALLE DEL CAUCA</v>
          </cell>
          <cell r="K10588" t="str">
            <v>X</v>
          </cell>
          <cell r="M10588">
            <v>66841304</v>
          </cell>
          <cell r="N10588" t="str">
            <v>margaritaaterhotua304@gmail.com</v>
          </cell>
          <cell r="O10588" t="str">
            <v>PN</v>
          </cell>
          <cell r="P10588" t="str">
            <v>CR15</v>
          </cell>
        </row>
        <row r="10589">
          <cell r="A10589">
            <v>136467</v>
          </cell>
          <cell r="B10589" t="str">
            <v>JAIR RODRIGUEZ</v>
          </cell>
          <cell r="C10589" t="str">
            <v>SERVITECA EL GATO S.A.S</v>
          </cell>
          <cell r="E10589" t="str">
            <v>CR 26J # 121 ESQ B/ REMANSOS</v>
          </cell>
          <cell r="G10589">
            <v>3217465454</v>
          </cell>
          <cell r="I10589" t="str">
            <v>CALI</v>
          </cell>
          <cell r="J10589" t="str">
            <v>VALLE DEL CAUCA</v>
          </cell>
          <cell r="K10589" t="str">
            <v>X</v>
          </cell>
          <cell r="M10589">
            <v>9012433274</v>
          </cell>
          <cell r="N10589" t="str">
            <v>servitecaelgato@gmail.com</v>
          </cell>
          <cell r="O10589" t="str">
            <v>PJ</v>
          </cell>
          <cell r="P10589" t="str">
            <v>CR15</v>
          </cell>
        </row>
        <row r="10590">
          <cell r="A10590">
            <v>136522</v>
          </cell>
          <cell r="B10590" t="str">
            <v>JAIR RODRIGUEZ</v>
          </cell>
          <cell r="C10590" t="str">
            <v>MARYURY FLOREZ LOPEZ</v>
          </cell>
          <cell r="E10590" t="str">
            <v>TRANSV 103 # 26B2-38 ALIRIO MORA</v>
          </cell>
          <cell r="G10590">
            <v>3137015148</v>
          </cell>
          <cell r="I10590" t="str">
            <v>CALI</v>
          </cell>
          <cell r="J10590" t="str">
            <v>VALLE DEL CAUCA</v>
          </cell>
          <cell r="K10590" t="str">
            <v>X</v>
          </cell>
          <cell r="M10590">
            <v>1143975358</v>
          </cell>
          <cell r="N10590" t="str">
            <v>maryurifl95@hotmail.com</v>
          </cell>
          <cell r="O10590" t="str">
            <v>PN</v>
          </cell>
          <cell r="P10590" t="str">
            <v>CO00</v>
          </cell>
        </row>
        <row r="10591">
          <cell r="A10591">
            <v>136537</v>
          </cell>
          <cell r="B10591" t="str">
            <v>JAIR RODRIGUEZ</v>
          </cell>
          <cell r="C10591" t="str">
            <v>FRANCISCO ANTONIO LOZANO LOPEZ</v>
          </cell>
          <cell r="E10591" t="str">
            <v>CL 122D # 28D1-04 B/ POTRERO</v>
          </cell>
          <cell r="G10591">
            <v>3188943725</v>
          </cell>
          <cell r="I10591" t="str">
            <v>CALI</v>
          </cell>
          <cell r="J10591" t="str">
            <v>VALLE DEL CAUCA</v>
          </cell>
          <cell r="K10591" t="str">
            <v>X</v>
          </cell>
          <cell r="M10591">
            <v>11636536</v>
          </cell>
          <cell r="N10591" t="str">
            <v>franciscolozano2016@gmail.com</v>
          </cell>
          <cell r="O10591" t="str">
            <v>PN</v>
          </cell>
          <cell r="P10591" t="str">
            <v>CO00</v>
          </cell>
        </row>
        <row r="10592">
          <cell r="A10592">
            <v>136542</v>
          </cell>
          <cell r="B10592" t="str">
            <v>JAIR RODRIGUEZ</v>
          </cell>
          <cell r="C10592" t="str">
            <v>MILTON CESAR LUCUMI</v>
          </cell>
          <cell r="E10592" t="str">
            <v>CR 26I #73-04 B/ MARROQUIN</v>
          </cell>
          <cell r="G10592">
            <v>3164401290</v>
          </cell>
          <cell r="I10592" t="str">
            <v>CALI</v>
          </cell>
          <cell r="J10592" t="str">
            <v>VALLE DEL CAUCA</v>
          </cell>
          <cell r="K10592" t="str">
            <v>X</v>
          </cell>
          <cell r="M10592">
            <v>16925234</v>
          </cell>
          <cell r="N10592" t="str">
            <v>mile12@hotmail.com</v>
          </cell>
          <cell r="O10592" t="str">
            <v>PN</v>
          </cell>
          <cell r="P10592" t="str">
            <v>CO00</v>
          </cell>
        </row>
        <row r="10593">
          <cell r="A10593">
            <v>202557</v>
          </cell>
          <cell r="B10593" t="str">
            <v>JAIR RODRIGUEZ</v>
          </cell>
          <cell r="C10593" t="str">
            <v>LEIDY VIVIANA MAYA HENAO</v>
          </cell>
          <cell r="E10593" t="str">
            <v>DIAG A70#26A-14 VILLA DEL LAGO</v>
          </cell>
          <cell r="G10593">
            <v>3234258122</v>
          </cell>
          <cell r="I10593" t="str">
            <v>CALI</v>
          </cell>
          <cell r="J10593" t="str">
            <v>VALLE DEL CAUCA</v>
          </cell>
          <cell r="K10593" t="str">
            <v>X</v>
          </cell>
          <cell r="M10593">
            <v>1114872510</v>
          </cell>
          <cell r="N10593" t="str">
            <v>mayahenaoviviana@gmail.com</v>
          </cell>
          <cell r="O10593" t="str">
            <v>PN</v>
          </cell>
          <cell r="P10593" t="str">
            <v>CO00</v>
          </cell>
        </row>
        <row r="10594">
          <cell r="A10594">
            <v>136710</v>
          </cell>
          <cell r="B10594" t="str">
            <v>JAIR RODRIGUEZ</v>
          </cell>
          <cell r="C10594" t="str">
            <v>EIMAR FERNEY PALACIOS PALACIOS</v>
          </cell>
          <cell r="E10594" t="str">
            <v>CR 4N # 83-18 B/ FLORALIA</v>
          </cell>
          <cell r="G10594">
            <v>3106597849</v>
          </cell>
          <cell r="I10594" t="str">
            <v>CALI</v>
          </cell>
          <cell r="J10594" t="str">
            <v>VALLE DEL CAUCA</v>
          </cell>
          <cell r="K10594" t="str">
            <v>X</v>
          </cell>
          <cell r="M10594">
            <v>16944737</v>
          </cell>
          <cell r="N10594" t="str">
            <v>eimarpalacios@gmail.com</v>
          </cell>
          <cell r="O10594" t="str">
            <v>PN</v>
          </cell>
          <cell r="P10594" t="str">
            <v>CR15</v>
          </cell>
        </row>
        <row r="10595">
          <cell r="A10595">
            <v>136714</v>
          </cell>
          <cell r="B10595" t="str">
            <v>JAIR RODRIGUEZ</v>
          </cell>
          <cell r="C10595" t="str">
            <v>ANGIE CAROLINA BEDOYA CUERVO</v>
          </cell>
          <cell r="E10595" t="str">
            <v>TRANV 103 # 26E-19 ALIRIO MORA</v>
          </cell>
          <cell r="G10595">
            <v>3158225356</v>
          </cell>
          <cell r="I10595" t="str">
            <v>CALI</v>
          </cell>
          <cell r="J10595" t="str">
            <v>VALLE DEL CAUCA</v>
          </cell>
          <cell r="K10595" t="str">
            <v>X</v>
          </cell>
          <cell r="M10595">
            <v>1143961012</v>
          </cell>
          <cell r="N10595" t="str">
            <v>angicita1025@hotmail.com</v>
          </cell>
          <cell r="O10595" t="str">
            <v>PN</v>
          </cell>
          <cell r="P10595" t="str">
            <v>CO00</v>
          </cell>
        </row>
        <row r="10596">
          <cell r="A10596">
            <v>136914</v>
          </cell>
          <cell r="B10596" t="str">
            <v>JAIR RODRIGUEZ</v>
          </cell>
          <cell r="C10596" t="str">
            <v>LUZ KARINA BARGUEN BARRERA</v>
          </cell>
          <cell r="E10596" t="str">
            <v>TRANSV 103 # 26F-18 LOS NARANJOS</v>
          </cell>
          <cell r="G10596">
            <v>3223040877</v>
          </cell>
          <cell r="I10596" t="str">
            <v>CALI</v>
          </cell>
          <cell r="J10596" t="str">
            <v>VALLE DEL CAUCA</v>
          </cell>
          <cell r="K10596" t="str">
            <v>X</v>
          </cell>
          <cell r="M10596">
            <v>31566799</v>
          </cell>
          <cell r="N10596" t="str">
            <v>klbarguen15@gmail.com</v>
          </cell>
          <cell r="O10596" t="str">
            <v>PN</v>
          </cell>
          <cell r="P10596" t="str">
            <v>CR15</v>
          </cell>
        </row>
        <row r="10597">
          <cell r="A10597">
            <v>137274</v>
          </cell>
          <cell r="B10597" t="str">
            <v>JAIR RODRIGUEZ</v>
          </cell>
          <cell r="C10597" t="str">
            <v>ARLEY GONZALEZ IPIA</v>
          </cell>
          <cell r="E10597" t="str">
            <v>CR 28 D7 #122A-16 B/ TERCER MILENIO</v>
          </cell>
          <cell r="G10597">
            <v>3146478805</v>
          </cell>
          <cell r="I10597" t="str">
            <v>CALI</v>
          </cell>
          <cell r="J10597" t="str">
            <v>VALLE DEL CAUCA</v>
          </cell>
          <cell r="K10597" t="str">
            <v>X</v>
          </cell>
          <cell r="M10597">
            <v>76337316</v>
          </cell>
          <cell r="N10597" t="str">
            <v>arleygh2010@hotmail.com</v>
          </cell>
          <cell r="O10597" t="str">
            <v>PN</v>
          </cell>
          <cell r="P10597" t="str">
            <v>CO00</v>
          </cell>
        </row>
        <row r="10598">
          <cell r="A10598">
            <v>137275</v>
          </cell>
          <cell r="B10598" t="str">
            <v>JAIR RODRIGUEZ</v>
          </cell>
          <cell r="C10598" t="str">
            <v>ERWIN MORENO QUINTERO</v>
          </cell>
          <cell r="E10598" t="str">
            <v>CR 28 D2 # 72 L 3-108 B/ ROBLES</v>
          </cell>
          <cell r="G10598">
            <v>3206039538</v>
          </cell>
          <cell r="I10598" t="str">
            <v>CALI</v>
          </cell>
          <cell r="J10598" t="str">
            <v>VALLE DEL CAUCA</v>
          </cell>
          <cell r="K10598" t="str">
            <v>X</v>
          </cell>
          <cell r="M10598">
            <v>16932042</v>
          </cell>
          <cell r="N10598" t="str">
            <v>erwinmoreno40@gmail.com</v>
          </cell>
          <cell r="O10598" t="str">
            <v>PN</v>
          </cell>
          <cell r="P10598" t="str">
            <v>CO00</v>
          </cell>
        </row>
        <row r="10599">
          <cell r="A10599">
            <v>137278</v>
          </cell>
          <cell r="B10599" t="str">
            <v>JAIR RODRIGUEZ</v>
          </cell>
          <cell r="C10599" t="str">
            <v>BRAYAN FERNANDEZ GONZALEZ</v>
          </cell>
          <cell r="E10599" t="str">
            <v>CR 26 G 7 # 73-03 B/ MARROQUIN 2</v>
          </cell>
          <cell r="G10599">
            <v>3187132310</v>
          </cell>
          <cell r="I10599" t="str">
            <v>CALI</v>
          </cell>
          <cell r="J10599" t="str">
            <v>VALLE DEL CAUCA</v>
          </cell>
          <cell r="K10599" t="str">
            <v>X</v>
          </cell>
          <cell r="M10599">
            <v>1143935893</v>
          </cell>
          <cell r="N10599" t="str">
            <v>brayanfernandez769@gmail.com</v>
          </cell>
          <cell r="O10599" t="str">
            <v>PN</v>
          </cell>
          <cell r="P10599" t="str">
            <v>CO00</v>
          </cell>
        </row>
        <row r="10600">
          <cell r="A10600">
            <v>137320</v>
          </cell>
          <cell r="B10600" t="str">
            <v>JAIR RODRIGUEZ</v>
          </cell>
          <cell r="C10600" t="str">
            <v>BRENDA YULIETH GOMEZ CAICEDO</v>
          </cell>
          <cell r="E10600" t="str">
            <v>CL  101 E # 22B-88 B/ COMPARTIR</v>
          </cell>
          <cell r="G10600">
            <v>3127950266</v>
          </cell>
          <cell r="I10600" t="str">
            <v>CALI</v>
          </cell>
          <cell r="J10600" t="str">
            <v>VALLE DEL CAUCA</v>
          </cell>
          <cell r="K10600" t="str">
            <v>X</v>
          </cell>
          <cell r="M10600">
            <v>1111793344</v>
          </cell>
          <cell r="N10600" t="str">
            <v>morenitagomez@hotmail.com</v>
          </cell>
          <cell r="O10600" t="str">
            <v>PN</v>
          </cell>
          <cell r="P10600" t="str">
            <v>CR15</v>
          </cell>
        </row>
        <row r="10601">
          <cell r="A10601">
            <v>137384</v>
          </cell>
          <cell r="B10601" t="str">
            <v>JAIR RODRIGUEZ</v>
          </cell>
          <cell r="C10601" t="str">
            <v>FERNANDO SACRISTAN PRIETO</v>
          </cell>
          <cell r="E10601" t="str">
            <v>CR 4D # 71A-26 B/ QUINTAS SALOMIA</v>
          </cell>
          <cell r="G10601">
            <v>3023779602</v>
          </cell>
          <cell r="I10601" t="str">
            <v>CALI</v>
          </cell>
          <cell r="J10601" t="str">
            <v>VALLE DEL CAUCA</v>
          </cell>
          <cell r="K10601" t="str">
            <v>X</v>
          </cell>
          <cell r="M10601">
            <v>16504277</v>
          </cell>
          <cell r="N10601" t="str">
            <v>ferna.sp@hotmail.com</v>
          </cell>
          <cell r="O10601" t="str">
            <v>PN</v>
          </cell>
          <cell r="P10601" t="str">
            <v>CO00</v>
          </cell>
        </row>
        <row r="10602">
          <cell r="A10602">
            <v>137468</v>
          </cell>
          <cell r="B10602" t="str">
            <v>JAIR RODRIGUEZ</v>
          </cell>
          <cell r="C10602" t="str">
            <v>ALVARO JAVIER TORRES TORRES</v>
          </cell>
          <cell r="E10602" t="str">
            <v>CR 28 D # 72 I1-33 B/ COMUNEROS 2</v>
          </cell>
          <cell r="G10602">
            <v>3218539096</v>
          </cell>
          <cell r="I10602" t="str">
            <v>CALI</v>
          </cell>
          <cell r="J10602" t="str">
            <v>VALLE DEL CAUCA</v>
          </cell>
          <cell r="K10602" t="str">
            <v>X</v>
          </cell>
          <cell r="M10602">
            <v>1088972824</v>
          </cell>
          <cell r="N10602" t="str">
            <v>alvaroj232@gmail.com</v>
          </cell>
          <cell r="O10602" t="str">
            <v>PN</v>
          </cell>
          <cell r="P10602" t="str">
            <v>CO00</v>
          </cell>
        </row>
        <row r="10603">
          <cell r="A10603">
            <v>137568</v>
          </cell>
          <cell r="B10603" t="str">
            <v>JAIR RODRIGUEZ</v>
          </cell>
          <cell r="C10603" t="str">
            <v>FABIAN ANDRES PATIÑO ALVAREZ</v>
          </cell>
          <cell r="E10603" t="str">
            <v>CL 81 # 27D-138 B/ ALFONSO BONILLA</v>
          </cell>
          <cell r="G10603">
            <v>3113792962</v>
          </cell>
          <cell r="I10603" t="str">
            <v>CALI</v>
          </cell>
          <cell r="J10603" t="str">
            <v>VALLE DEL CAUCA</v>
          </cell>
          <cell r="K10603" t="str">
            <v>X</v>
          </cell>
          <cell r="M10603">
            <v>1107035301</v>
          </cell>
          <cell r="N10603" t="str">
            <v>andrespati11@hotmail.com</v>
          </cell>
          <cell r="O10603" t="str">
            <v>PN</v>
          </cell>
          <cell r="P10603" t="str">
            <v>CR15</v>
          </cell>
        </row>
        <row r="10604">
          <cell r="A10604">
            <v>137569</v>
          </cell>
          <cell r="B10604" t="str">
            <v>JAIR RODRIGUEZ</v>
          </cell>
          <cell r="C10604" t="str">
            <v>MARIA LUISA GALLEGO PAZ</v>
          </cell>
          <cell r="E10604" t="str">
            <v>CL 72 I # 28E-36 B/ CALIPSO</v>
          </cell>
          <cell r="G10604">
            <v>3502408354</v>
          </cell>
          <cell r="I10604" t="str">
            <v>CALI</v>
          </cell>
          <cell r="J10604" t="str">
            <v>VALLE DEL CAUCA</v>
          </cell>
          <cell r="K10604" t="str">
            <v>X</v>
          </cell>
          <cell r="M10604">
            <v>34558123</v>
          </cell>
          <cell r="N10604" t="str">
            <v>funsarecrearte2506@gmail.com</v>
          </cell>
          <cell r="O10604" t="str">
            <v>PN</v>
          </cell>
          <cell r="P10604" t="str">
            <v>CR15</v>
          </cell>
        </row>
        <row r="10605">
          <cell r="A10605">
            <v>137663</v>
          </cell>
          <cell r="B10605" t="str">
            <v>JAIR RODRIGUEZ</v>
          </cell>
          <cell r="C10605" t="str">
            <v>MULTI MARCAS LOS CHINOS S.A.S</v>
          </cell>
          <cell r="E10605" t="str">
            <v>CR 26 G 7 # 73-04 B/ MARROQUIN 2</v>
          </cell>
          <cell r="G10605">
            <v>3155196505</v>
          </cell>
          <cell r="I10605" t="str">
            <v>CALI</v>
          </cell>
          <cell r="J10605" t="str">
            <v>VALLE DEL CAUCA</v>
          </cell>
          <cell r="K10605" t="str">
            <v>X</v>
          </cell>
          <cell r="M10605">
            <v>9014555840</v>
          </cell>
          <cell r="N10605" t="str">
            <v>multipartesloschinos@hotmail.com</v>
          </cell>
          <cell r="O10605" t="str">
            <v>PJ</v>
          </cell>
          <cell r="P10605" t="str">
            <v>CR30</v>
          </cell>
        </row>
        <row r="10606">
          <cell r="A10606">
            <v>137906</v>
          </cell>
          <cell r="B10606" t="str">
            <v>JAIR RODRIGUEZ</v>
          </cell>
          <cell r="C10606" t="str">
            <v>MARIA OLIVA CASTILLO TOMBE</v>
          </cell>
          <cell r="E10606" t="str">
            <v>CR 28 3 # 95-168 B/ ALFONSO BONILLA</v>
          </cell>
          <cell r="G10606" t="str">
            <v>3154151611</v>
          </cell>
          <cell r="I10606" t="str">
            <v>CALI</v>
          </cell>
          <cell r="J10606" t="str">
            <v>VALLE DEL CAUCA</v>
          </cell>
          <cell r="K10606" t="str">
            <v>X</v>
          </cell>
          <cell r="M10606">
            <v>66816922</v>
          </cell>
          <cell r="N10606" t="str">
            <v>mc6169400@gmail.com</v>
          </cell>
          <cell r="O10606" t="str">
            <v>PN</v>
          </cell>
          <cell r="P10606" t="str">
            <v>CO00</v>
          </cell>
        </row>
        <row r="10607">
          <cell r="A10607">
            <v>140914</v>
          </cell>
          <cell r="B10607" t="str">
            <v>JAIR RODRIGUEZ</v>
          </cell>
          <cell r="C10607" t="str">
            <v>JONATHAN OCAMPO ALVAREZ</v>
          </cell>
          <cell r="E10607" t="str">
            <v>DG 26 P8 # 83-03 MARROQUIN 2</v>
          </cell>
          <cell r="G10607">
            <v>3182454548</v>
          </cell>
          <cell r="I10607" t="str">
            <v>CALI</v>
          </cell>
          <cell r="J10607" t="str">
            <v>VALLE DEL CAUCA</v>
          </cell>
          <cell r="K10607" t="str">
            <v>X</v>
          </cell>
          <cell r="M10607">
            <v>1143943274</v>
          </cell>
          <cell r="N10607" t="str">
            <v>jhonatananthonella@hotmail.com</v>
          </cell>
          <cell r="O10607" t="str">
            <v>PN</v>
          </cell>
          <cell r="P10607" t="str">
            <v>CR30</v>
          </cell>
        </row>
        <row r="10608">
          <cell r="A10608">
            <v>140915</v>
          </cell>
          <cell r="B10608" t="str">
            <v>JAIR RODRIGUEZ</v>
          </cell>
          <cell r="C10608" t="str">
            <v>SANTIAGO LOZANO CASTILLO</v>
          </cell>
          <cell r="E10608" t="str">
            <v>CL 114 # 22-59 DECEPAZ</v>
          </cell>
          <cell r="G10608">
            <v>3136549538</v>
          </cell>
          <cell r="I10608" t="str">
            <v>CALI</v>
          </cell>
          <cell r="J10608" t="str">
            <v>VALLE DEL CAUCA</v>
          </cell>
          <cell r="K10608" t="str">
            <v>X</v>
          </cell>
          <cell r="M10608">
            <v>1144202242</v>
          </cell>
          <cell r="N10608" t="str">
            <v>salozano11@gmail.com</v>
          </cell>
          <cell r="O10608" t="str">
            <v>PN</v>
          </cell>
          <cell r="P10608" t="str">
            <v>CR30</v>
          </cell>
        </row>
        <row r="10609">
          <cell r="A10609">
            <v>140927</v>
          </cell>
          <cell r="B10609" t="str">
            <v>JAIR RODRIGUEZ</v>
          </cell>
          <cell r="C10609" t="str">
            <v>YULIMAL COROMOTO MARTINEZ DE ARENAS</v>
          </cell>
          <cell r="E10609" t="str">
            <v>CR 25 # 118-06 CIUDADELA DEL RIO</v>
          </cell>
          <cell r="G10609">
            <v>3234688679</v>
          </cell>
          <cell r="I10609" t="str">
            <v>CALI</v>
          </cell>
          <cell r="J10609" t="str">
            <v>VALLE DEL CAUCA</v>
          </cell>
          <cell r="K10609" t="str">
            <v>X</v>
          </cell>
          <cell r="M10609">
            <v>4302442</v>
          </cell>
          <cell r="N10609" t="str">
            <v>yulimalmartinez4@gmail.com</v>
          </cell>
          <cell r="O10609" t="str">
            <v>PN</v>
          </cell>
          <cell r="P10609" t="str">
            <v>CO00</v>
          </cell>
        </row>
        <row r="10610">
          <cell r="A10610">
            <v>140974</v>
          </cell>
          <cell r="B10610" t="str">
            <v>JAIR RODRIGUEZ</v>
          </cell>
          <cell r="C10610" t="str">
            <v>UNIVERSAL DE MOTO PARTES S.A.S</v>
          </cell>
          <cell r="E10610" t="str">
            <v>CL 80 # 23-113 B/ VALLEGRANDE</v>
          </cell>
          <cell r="G10610">
            <v>3154943866</v>
          </cell>
          <cell r="I10610" t="str">
            <v>CALI</v>
          </cell>
          <cell r="J10610" t="str">
            <v>VALLE DEL CAUCA</v>
          </cell>
          <cell r="K10610" t="str">
            <v>X</v>
          </cell>
          <cell r="M10610">
            <v>9015631073</v>
          </cell>
          <cell r="N10610" t="str">
            <v>facturaselectronicas@dvillacolombia.com</v>
          </cell>
          <cell r="O10610" t="str">
            <v>PJ</v>
          </cell>
          <cell r="P10610" t="str">
            <v>CR30</v>
          </cell>
        </row>
        <row r="10611">
          <cell r="A10611">
            <v>141149</v>
          </cell>
          <cell r="B10611" t="str">
            <v>JAIR RODRIGUEZ</v>
          </cell>
          <cell r="C10611" t="str">
            <v>ROBINSON CARLOSAMA BENAVIDES</v>
          </cell>
          <cell r="E10611" t="str">
            <v>CR 26 K # 93-36 MARROQUIN II</v>
          </cell>
          <cell r="G10611">
            <v>3154459878</v>
          </cell>
          <cell r="I10611" t="str">
            <v>CALI</v>
          </cell>
          <cell r="J10611" t="str">
            <v>VALLE DEL CAUCA</v>
          </cell>
          <cell r="K10611" t="str">
            <v>X</v>
          </cell>
          <cell r="M10611">
            <v>94551740</v>
          </cell>
          <cell r="N10611" t="str">
            <v>robinsoncarlosama1@gmail.com</v>
          </cell>
          <cell r="O10611" t="str">
            <v>PN</v>
          </cell>
          <cell r="P10611" t="str">
            <v>CO00</v>
          </cell>
        </row>
        <row r="10612">
          <cell r="A10612">
            <v>141150</v>
          </cell>
          <cell r="B10612" t="str">
            <v>JAIR RODRIGUEZ</v>
          </cell>
          <cell r="C10612" t="str">
            <v>EDISON LINO JOSE SMITH MARTINEZ</v>
          </cell>
          <cell r="E10612" t="str">
            <v>TRA 103 DG 26 P 14 # 96-24 MARROQUI</v>
          </cell>
          <cell r="G10612">
            <v>3013391630</v>
          </cell>
          <cell r="I10612" t="str">
            <v>CALI</v>
          </cell>
          <cell r="J10612" t="str">
            <v>VALLE DEL CAUCA</v>
          </cell>
          <cell r="K10612" t="str">
            <v>X</v>
          </cell>
          <cell r="M10612">
            <v>6596311</v>
          </cell>
          <cell r="N10612" t="str">
            <v>edisontrece@gmail.com</v>
          </cell>
          <cell r="O10612" t="str">
            <v>PN</v>
          </cell>
          <cell r="P10612" t="str">
            <v>CO00</v>
          </cell>
        </row>
        <row r="10613">
          <cell r="A10613">
            <v>141162</v>
          </cell>
          <cell r="B10613" t="str">
            <v>JAIR RODRIGUEZ</v>
          </cell>
          <cell r="C10613" t="str">
            <v>LUIS HARVEY JARAMILLO MONTES</v>
          </cell>
          <cell r="E10613" t="str">
            <v>CR 39 # 34-04 B/ CIUDAD MODELO</v>
          </cell>
          <cell r="G10613">
            <v>3103571726</v>
          </cell>
          <cell r="I10613" t="str">
            <v>CALI</v>
          </cell>
          <cell r="J10613" t="str">
            <v>VALLE DEL CAUCA</v>
          </cell>
          <cell r="K10613" t="str">
            <v>X</v>
          </cell>
          <cell r="M10613">
            <v>16455167</v>
          </cell>
          <cell r="N10613" t="str">
            <v>luisarbeyjaramillomontes196@gmail.com</v>
          </cell>
          <cell r="O10613" t="str">
            <v>PN</v>
          </cell>
          <cell r="P10613" t="str">
            <v>CO00</v>
          </cell>
        </row>
        <row r="10614">
          <cell r="A10614">
            <v>141418</v>
          </cell>
          <cell r="B10614" t="str">
            <v>JAIR RODRIGUEZ</v>
          </cell>
          <cell r="C10614" t="str">
            <v>ALEJANDRA CASAS ARIAS</v>
          </cell>
          <cell r="E10614" t="str">
            <v>CR 27 # 121-79 B/ CALIMIO DECEPAZ</v>
          </cell>
          <cell r="G10614">
            <v>3137380281</v>
          </cell>
          <cell r="I10614" t="str">
            <v>CALI</v>
          </cell>
          <cell r="J10614" t="str">
            <v>VALLE DEL CAUCA</v>
          </cell>
          <cell r="K10614" t="str">
            <v>X</v>
          </cell>
          <cell r="M10614">
            <v>1006086977</v>
          </cell>
          <cell r="N10614" t="str">
            <v>lalecasas213@gmail.com</v>
          </cell>
          <cell r="O10614" t="str">
            <v>PN</v>
          </cell>
          <cell r="P10614" t="str">
            <v>CO00</v>
          </cell>
        </row>
        <row r="10615">
          <cell r="A10615">
            <v>141419</v>
          </cell>
          <cell r="B10615" t="str">
            <v>JAIR RODRIGUEZ</v>
          </cell>
          <cell r="C10615" t="str">
            <v>SANDRA MILENA ARENAS PELAEZ</v>
          </cell>
          <cell r="E10615" t="str">
            <v>CL 100 # 26B 1-85 B/ PUERTAS DEL SO</v>
          </cell>
          <cell r="G10615">
            <v>3186260562</v>
          </cell>
          <cell r="I10615" t="str">
            <v>CALI</v>
          </cell>
          <cell r="J10615" t="str">
            <v>VALLE DEL CAUCA</v>
          </cell>
          <cell r="K10615" t="str">
            <v>X</v>
          </cell>
          <cell r="M10615">
            <v>38460165</v>
          </cell>
          <cell r="N10615" t="str">
            <v>sandraarenasp0@gmail.com</v>
          </cell>
          <cell r="O10615" t="str">
            <v>PN</v>
          </cell>
          <cell r="P10615" t="str">
            <v>CO00</v>
          </cell>
        </row>
        <row r="10616">
          <cell r="A10616">
            <v>141623</v>
          </cell>
          <cell r="B10616" t="str">
            <v>JAIR RODRIGUEZ</v>
          </cell>
          <cell r="C10616" t="str">
            <v>JUAN ESTEBAN SARMIENTO QUINTERO</v>
          </cell>
          <cell r="E10616" t="str">
            <v>CL 72C # 3BN-38</v>
          </cell>
          <cell r="G10616">
            <v>3137194287</v>
          </cell>
          <cell r="I10616" t="str">
            <v>CALI</v>
          </cell>
          <cell r="J10616" t="str">
            <v>VALLE DEL CAUCA</v>
          </cell>
          <cell r="K10616" t="str">
            <v>X</v>
          </cell>
          <cell r="M10616">
            <v>1054997471</v>
          </cell>
          <cell r="N10616" t="str">
            <v>juaness411@gmail.com</v>
          </cell>
          <cell r="O10616" t="str">
            <v>PN</v>
          </cell>
          <cell r="P10616" t="str">
            <v>CO00</v>
          </cell>
        </row>
        <row r="10617">
          <cell r="A10617">
            <v>142145</v>
          </cell>
          <cell r="B10617" t="str">
            <v>JAIR RODRIGUEZ</v>
          </cell>
          <cell r="C10617" t="str">
            <v>GUIDO OMAR ANGULO MUSSE</v>
          </cell>
          <cell r="E10617" t="str">
            <v>CR 26 E 1 # 97-75 B/ PUERTAS DEL SO</v>
          </cell>
          <cell r="G10617">
            <v>3157887522</v>
          </cell>
          <cell r="I10617" t="str">
            <v>CALI</v>
          </cell>
          <cell r="J10617" t="str">
            <v>VALLE DEL CAUCA</v>
          </cell>
          <cell r="K10617" t="str">
            <v>X</v>
          </cell>
          <cell r="M10617">
            <v>94330248</v>
          </cell>
          <cell r="N10617" t="str">
            <v>guidoangulo@yahoo.es</v>
          </cell>
          <cell r="O10617" t="str">
            <v>PN</v>
          </cell>
          <cell r="P10617" t="str">
            <v>CO00</v>
          </cell>
        </row>
        <row r="10618">
          <cell r="A10618">
            <v>142146</v>
          </cell>
          <cell r="B10618" t="str">
            <v>JAIR RODRIGUEZ</v>
          </cell>
          <cell r="C10618" t="str">
            <v>ALIRIO FILOGONIO FUENTES RODRIGUEZ</v>
          </cell>
          <cell r="E10618" t="str">
            <v>CR 25 # 123-48 B/ DECEPAZ</v>
          </cell>
          <cell r="G10618">
            <v>3164251599</v>
          </cell>
          <cell r="I10618" t="str">
            <v>CALI</v>
          </cell>
          <cell r="J10618" t="str">
            <v>VALLE DEL CAUCA</v>
          </cell>
          <cell r="K10618" t="str">
            <v>X</v>
          </cell>
          <cell r="M10618">
            <v>6436243</v>
          </cell>
          <cell r="N10618" t="str">
            <v>aliriofurntesfilogon@gmail.com</v>
          </cell>
          <cell r="O10618" t="str">
            <v>PN</v>
          </cell>
          <cell r="P10618" t="str">
            <v>CO00</v>
          </cell>
        </row>
        <row r="10619">
          <cell r="A10619">
            <v>142174</v>
          </cell>
          <cell r="B10619" t="str">
            <v>JAIR RODRIGUEZ</v>
          </cell>
          <cell r="C10619" t="str">
            <v>URBAN AUTO SERVICE S.A.S.</v>
          </cell>
          <cell r="E10619" t="str">
            <v>CL 9 # 17-16 B/ BRETAÑA</v>
          </cell>
          <cell r="G10619">
            <v>6023489472</v>
          </cell>
          <cell r="I10619" t="str">
            <v>CALI</v>
          </cell>
          <cell r="J10619" t="str">
            <v>VALLE DEL CAUCA</v>
          </cell>
          <cell r="K10619" t="str">
            <v>X</v>
          </cell>
          <cell r="M10619">
            <v>9016683293</v>
          </cell>
          <cell r="N10619" t="str">
            <v>christianarce97@hotmail.com</v>
          </cell>
          <cell r="O10619" t="str">
            <v>PJ</v>
          </cell>
          <cell r="P10619" t="str">
            <v>CO00</v>
          </cell>
        </row>
        <row r="10620">
          <cell r="A10620">
            <v>142369</v>
          </cell>
          <cell r="B10620" t="str">
            <v>JAIR RODRIGUEZ</v>
          </cell>
          <cell r="C10620" t="str">
            <v>LUZ DERLY ARENAS LOAIZA</v>
          </cell>
          <cell r="E10620" t="str">
            <v>CR 28D # 91-03 B/ BONILLA ARAGON</v>
          </cell>
          <cell r="G10620">
            <v>3178282894</v>
          </cell>
          <cell r="I10620" t="str">
            <v>CALI</v>
          </cell>
          <cell r="J10620" t="str">
            <v>VALLE</v>
          </cell>
          <cell r="K10620" t="str">
            <v>X</v>
          </cell>
          <cell r="M10620">
            <v>1143926206</v>
          </cell>
          <cell r="N10620" t="str">
            <v>motorepuestos193333@gmail.com</v>
          </cell>
          <cell r="O10620" t="str">
            <v>PN</v>
          </cell>
          <cell r="P10620" t="str">
            <v>CO00</v>
          </cell>
        </row>
        <row r="10621">
          <cell r="A10621">
            <v>142370</v>
          </cell>
          <cell r="B10621" t="str">
            <v>JAIR RODRIGUEZ</v>
          </cell>
          <cell r="C10621" t="str">
            <v>EDWAR ARTURO ZAPATA PEREZ</v>
          </cell>
          <cell r="E10621" t="str">
            <v>DIAGONAL 70 # 25G-10</v>
          </cell>
          <cell r="G10621">
            <v>6628807</v>
          </cell>
          <cell r="I10621" t="str">
            <v>CALI</v>
          </cell>
          <cell r="J10621" t="str">
            <v>VALLE</v>
          </cell>
          <cell r="K10621" t="str">
            <v>X</v>
          </cell>
          <cell r="M10621">
            <v>1130676779</v>
          </cell>
          <cell r="N10621" t="str">
            <v>1130676779@recepciondefacturas.co</v>
          </cell>
          <cell r="O10621" t="str">
            <v>PN</v>
          </cell>
          <cell r="P10621" t="str">
            <v>CO00</v>
          </cell>
        </row>
        <row r="10622">
          <cell r="A10622">
            <v>142378</v>
          </cell>
          <cell r="B10622" t="str">
            <v>JAIR RODRIGUEZ</v>
          </cell>
          <cell r="C10622" t="str">
            <v>JULIAN ANDRES MORENO URREA</v>
          </cell>
          <cell r="E10622" t="str">
            <v>CL 123 #289BIS -58 B/ POTRERO GRAND</v>
          </cell>
          <cell r="G10622">
            <v>3225882209</v>
          </cell>
          <cell r="I10622" t="str">
            <v>CALI</v>
          </cell>
          <cell r="J10622" t="str">
            <v>VALLE</v>
          </cell>
          <cell r="K10622" t="str">
            <v>X</v>
          </cell>
          <cell r="M10622">
            <v>1109660720</v>
          </cell>
          <cell r="N10622" t="str">
            <v>lilimuddy12@gmail.com</v>
          </cell>
          <cell r="O10622" t="str">
            <v>PN</v>
          </cell>
          <cell r="P10622" t="str">
            <v>CO00</v>
          </cell>
        </row>
        <row r="10623">
          <cell r="A10623">
            <v>142466</v>
          </cell>
          <cell r="B10623" t="str">
            <v>JAIR RODRIGUEZ</v>
          </cell>
          <cell r="C10623" t="str">
            <v>KAROL LIZETH GOLU MURILLO</v>
          </cell>
          <cell r="E10623" t="str">
            <v>CL 73 CR 26T ESQ B/ OMAR TORRIJOS</v>
          </cell>
          <cell r="F10623">
            <v>3128272743</v>
          </cell>
          <cell r="G10623">
            <v>3172811058</v>
          </cell>
          <cell r="I10623" t="str">
            <v>CALI</v>
          </cell>
          <cell r="J10623" t="str">
            <v>VALLE DEL CAUCA</v>
          </cell>
          <cell r="K10623" t="str">
            <v>X</v>
          </cell>
          <cell r="M10623">
            <v>1006183385</v>
          </cell>
          <cell r="N10623" t="str">
            <v>dianaleidymurillo@gmail.com</v>
          </cell>
          <cell r="O10623" t="str">
            <v>PN</v>
          </cell>
          <cell r="P10623" t="str">
            <v>CO00</v>
          </cell>
        </row>
        <row r="10624">
          <cell r="A10624">
            <v>142503</v>
          </cell>
          <cell r="B10624" t="str">
            <v>JAIR RODRIGUEZ</v>
          </cell>
          <cell r="C10624" t="str">
            <v>COLPERFILES S.A.S.</v>
          </cell>
          <cell r="E10624" t="str">
            <v>BD 69 CON.IND LA NUBIA 2 VIA CANDELARIA</v>
          </cell>
          <cell r="G10624">
            <v>3104313936</v>
          </cell>
          <cell r="I10624" t="str">
            <v>CANDELARIA</v>
          </cell>
          <cell r="J10624" t="str">
            <v>VALLE DEL CAUCA</v>
          </cell>
          <cell r="K10624" t="str">
            <v>X</v>
          </cell>
          <cell r="M10624">
            <v>9007126135</v>
          </cell>
          <cell r="N10624" t="str">
            <v>facturacion@colperfiles.com</v>
          </cell>
          <cell r="O10624" t="str">
            <v>PJ</v>
          </cell>
          <cell r="P10624" t="str">
            <v>CO00</v>
          </cell>
        </row>
        <row r="10625">
          <cell r="A10625">
            <v>142813</v>
          </cell>
          <cell r="B10625" t="str">
            <v>JAIR RODRIGUEZ</v>
          </cell>
          <cell r="C10625" t="str">
            <v>GUERLIN JULIANO MAYA</v>
          </cell>
          <cell r="D10625" t="str">
            <v>MOTO RACER MV CALI</v>
          </cell>
          <cell r="E10625" t="str">
            <v>CR 28D #72L-94 LC 02 B/ COMUNEROS 2</v>
          </cell>
          <cell r="G10625">
            <v>3155031164</v>
          </cell>
          <cell r="I10625" t="str">
            <v>CALI</v>
          </cell>
          <cell r="J10625" t="str">
            <v>VALLE DEL CAUCA</v>
          </cell>
          <cell r="K10625" t="str">
            <v>X</v>
          </cell>
          <cell r="M10625">
            <v>1130634703</v>
          </cell>
          <cell r="N10625" t="str">
            <v>juliano870805@hotmail.com</v>
          </cell>
          <cell r="O10625" t="str">
            <v>PN</v>
          </cell>
          <cell r="P10625" t="str">
            <v>CO00</v>
          </cell>
        </row>
        <row r="10626">
          <cell r="A10626">
            <v>142816</v>
          </cell>
          <cell r="B10626" t="str">
            <v>JAIR RODRIGUEZ</v>
          </cell>
          <cell r="C10626" t="str">
            <v>LIBARDO ERASO RODRIGUEZ</v>
          </cell>
          <cell r="D10626" t="str">
            <v>TALLER Y REPUESTOS DE MOTOS BIKER RACING</v>
          </cell>
          <cell r="E10626" t="str">
            <v>CL 123 # 26H 3-19 B/ LIDERES</v>
          </cell>
          <cell r="G10626">
            <v>3045361009</v>
          </cell>
          <cell r="I10626" t="str">
            <v>CALI</v>
          </cell>
          <cell r="J10626" t="str">
            <v>VALLE DEL CAUCA</v>
          </cell>
          <cell r="K10626" t="str">
            <v>X</v>
          </cell>
          <cell r="M10626">
            <v>16711641</v>
          </cell>
          <cell r="N10626" t="str">
            <v>jota5044@gmail.com</v>
          </cell>
          <cell r="O10626" t="str">
            <v>PN</v>
          </cell>
          <cell r="P10626" t="str">
            <v>CO00</v>
          </cell>
        </row>
        <row r="10627">
          <cell r="A10627">
            <v>143111</v>
          </cell>
          <cell r="B10627" t="str">
            <v>JAIR RODRIGUEZ</v>
          </cell>
          <cell r="C10627" t="str">
            <v>HECTOR ANTONIO JIMENEZ AGUDELO</v>
          </cell>
          <cell r="E10627" t="str">
            <v>CR 26 C1 # 91-03 B/ PUERTAS DEL SOL</v>
          </cell>
          <cell r="G10627">
            <v>3137021801</v>
          </cell>
          <cell r="I10627" t="str">
            <v>CALI</v>
          </cell>
          <cell r="J10627" t="str">
            <v>VALLE DEL CAUCA</v>
          </cell>
          <cell r="K10627" t="str">
            <v>X</v>
          </cell>
          <cell r="M10627">
            <v>8037461</v>
          </cell>
          <cell r="N10627" t="str">
            <v>hector1801taller@hotmail.com</v>
          </cell>
          <cell r="O10627" t="str">
            <v>PN</v>
          </cell>
          <cell r="P10627" t="str">
            <v>CO00</v>
          </cell>
        </row>
        <row r="10628">
          <cell r="A10628">
            <v>103762</v>
          </cell>
          <cell r="B10628" t="str">
            <v>JHILBRAN GONZALEZ</v>
          </cell>
          <cell r="C10628" t="str">
            <v>JOSE HUGO ARIAS LEON</v>
          </cell>
          <cell r="D10628" t="str">
            <v>EDS TERPEL CAÑASGORDAS</v>
          </cell>
          <cell r="E10628" t="str">
            <v>CL 18 114B-40 BRR CIUDAD JARDIN</v>
          </cell>
          <cell r="F10628" t="str">
            <v>2 5552838</v>
          </cell>
          <cell r="G10628" t="str">
            <v>316 3049329</v>
          </cell>
          <cell r="H10628" t="str">
            <v>ESSO</v>
          </cell>
          <cell r="I10628" t="str">
            <v>CALI</v>
          </cell>
          <cell r="J10628" t="str">
            <v>VALLE DEL CAUCA</v>
          </cell>
          <cell r="K10628" t="str">
            <v>X</v>
          </cell>
          <cell r="M10628">
            <v>149949024</v>
          </cell>
          <cell r="N10628" t="str">
            <v>14994902@recepciondefacturas.co</v>
          </cell>
          <cell r="O10628" t="str">
            <v>PN</v>
          </cell>
          <cell r="P10628" t="str">
            <v>CR30</v>
          </cell>
        </row>
        <row r="10629">
          <cell r="A10629">
            <v>103967</v>
          </cell>
          <cell r="B10629" t="str">
            <v>JHILBRAN GONZALEZ</v>
          </cell>
          <cell r="C10629" t="str">
            <v>FLORIAN POLANIA ROJAS</v>
          </cell>
          <cell r="D10629" t="str">
            <v>E/S LA AVENIDA</v>
          </cell>
          <cell r="E10629" t="str">
            <v>CL 73 DG 20 20 BRR VIVEROS</v>
          </cell>
          <cell r="F10629" t="str">
            <v>(572)6635025</v>
          </cell>
          <cell r="H10629" t="str">
            <v>TERPEL</v>
          </cell>
          <cell r="I10629" t="str">
            <v>CALI</v>
          </cell>
          <cell r="J10629" t="str">
            <v>VALLE DEL CAUCA</v>
          </cell>
          <cell r="K10629" t="str">
            <v>X</v>
          </cell>
          <cell r="M10629">
            <v>18185104</v>
          </cell>
          <cell r="N10629" t="str">
            <v>facturasproveedoresavgp@gmail.com</v>
          </cell>
          <cell r="O10629" t="str">
            <v>PN</v>
          </cell>
          <cell r="P10629" t="str">
            <v>CR30</v>
          </cell>
        </row>
        <row r="10630">
          <cell r="A10630">
            <v>201094</v>
          </cell>
          <cell r="B10630" t="str">
            <v>JHILBRAN GONZALEZ</v>
          </cell>
          <cell r="C10630" t="str">
            <v>DISTRACOM S.A.</v>
          </cell>
          <cell r="D10630" t="str">
            <v>TEXACO TERMINAL</v>
          </cell>
          <cell r="E10630" t="str">
            <v>CL 30  2 BN 160</v>
          </cell>
          <cell r="F10630" t="str">
            <v>572 6608000</v>
          </cell>
          <cell r="G10630" t="str">
            <v>314 5162333</v>
          </cell>
          <cell r="H10630" t="str">
            <v>TEXACO</v>
          </cell>
          <cell r="I10630" t="str">
            <v>CALI</v>
          </cell>
          <cell r="J10630" t="str">
            <v>VALLE DEL CAUCA</v>
          </cell>
          <cell r="K10630" t="str">
            <v>X</v>
          </cell>
          <cell r="L10630" t="str">
            <v xml:space="preserve"> </v>
          </cell>
          <cell r="M10630">
            <v>8110097888</v>
          </cell>
          <cell r="N10630" t="str">
            <v>facturacionelectronica@distracom.com.co</v>
          </cell>
          <cell r="O10630" t="str">
            <v>PJ</v>
          </cell>
          <cell r="P10630" t="str">
            <v>CR30</v>
          </cell>
        </row>
        <row r="10631">
          <cell r="A10631">
            <v>201404</v>
          </cell>
          <cell r="B10631" t="str">
            <v>JHILBRAN GONZALEZ</v>
          </cell>
          <cell r="C10631" t="str">
            <v>DISTRACOM S.A.</v>
          </cell>
          <cell r="D10631" t="str">
            <v>EDS NUEVA TERMINAL</v>
          </cell>
          <cell r="E10631" t="str">
            <v>AV 3N  30  00</v>
          </cell>
          <cell r="F10631" t="str">
            <v>313 7500218</v>
          </cell>
          <cell r="H10631" t="str">
            <v>Mobil</v>
          </cell>
          <cell r="I10631" t="str">
            <v>CALI</v>
          </cell>
          <cell r="J10631" t="str">
            <v>VALLE DEL CAUCA</v>
          </cell>
          <cell r="K10631" t="str">
            <v>X</v>
          </cell>
          <cell r="L10631" t="str">
            <v xml:space="preserve"> </v>
          </cell>
          <cell r="M10631">
            <v>8110097888</v>
          </cell>
          <cell r="N10631" t="str">
            <v>facturacionelectronica@distracom.com.co</v>
          </cell>
          <cell r="O10631" t="str">
            <v>PJ</v>
          </cell>
          <cell r="P10631" t="str">
            <v>CR30</v>
          </cell>
        </row>
        <row r="10632">
          <cell r="A10632">
            <v>104504</v>
          </cell>
          <cell r="B10632" t="str">
            <v>JHILBRAN GONZALEZ</v>
          </cell>
          <cell r="C10632" t="str">
            <v>ASEAUTOS E A T</v>
          </cell>
          <cell r="D10632" t="str">
            <v>ASEAUTOS TERPEL</v>
          </cell>
          <cell r="E10632" t="str">
            <v>CL 34N 2 BN 156</v>
          </cell>
          <cell r="F10632" t="str">
            <v>(572)6680915</v>
          </cell>
          <cell r="H10632" t="str">
            <v>TERPEL</v>
          </cell>
          <cell r="I10632" t="str">
            <v>CALI</v>
          </cell>
          <cell r="J10632" t="str">
            <v>VALLE DEL CAUCA</v>
          </cell>
          <cell r="K10632" t="str">
            <v>X</v>
          </cell>
          <cell r="M10632">
            <v>8050081535</v>
          </cell>
          <cell r="N10632" t="str">
            <v>805008153@recepciondefacturas.co</v>
          </cell>
          <cell r="O10632" t="str">
            <v>PJ</v>
          </cell>
          <cell r="P10632" t="str">
            <v>CR30</v>
          </cell>
        </row>
        <row r="10633">
          <cell r="A10633">
            <v>104639</v>
          </cell>
          <cell r="B10633" t="str">
            <v>JHILBRAN GONZALEZ</v>
          </cell>
          <cell r="C10633" t="str">
            <v>EDS AVENIDA SUR LTDA</v>
          </cell>
          <cell r="D10633" t="str">
            <v>E/S TERPEL AV SUR</v>
          </cell>
          <cell r="E10633" t="str">
            <v>KR 70 3B 14 BRR BUENOS AIRES</v>
          </cell>
          <cell r="F10633" t="str">
            <v>2 3728286</v>
          </cell>
          <cell r="H10633" t="str">
            <v>TERPEL</v>
          </cell>
          <cell r="I10633" t="str">
            <v>CALI</v>
          </cell>
          <cell r="J10633" t="str">
            <v>VALLE DEL CAUCA</v>
          </cell>
          <cell r="K10633" t="str">
            <v>x</v>
          </cell>
          <cell r="M10633">
            <v>8305052242</v>
          </cell>
          <cell r="N10633" t="str">
            <v>contabilidadedssur@gmail.com</v>
          </cell>
          <cell r="O10633" t="str">
            <v>PJ</v>
          </cell>
          <cell r="P10633" t="str">
            <v>CR30</v>
          </cell>
        </row>
        <row r="10634">
          <cell r="A10634">
            <v>116353</v>
          </cell>
          <cell r="B10634" t="str">
            <v>JHILBRAN GONZALEZ</v>
          </cell>
          <cell r="C10634" t="str">
            <v>INVERSIONES EL PODEROSO Y CIA LTDA</v>
          </cell>
          <cell r="D10634" t="str">
            <v xml:space="preserve"> </v>
          </cell>
          <cell r="E10634" t="str">
            <v>CL 44  26o  20  BRR NUEVA FLORESTA</v>
          </cell>
          <cell r="F10634" t="str">
            <v>2 4432362</v>
          </cell>
          <cell r="G10634" t="str">
            <v>311 7370130</v>
          </cell>
          <cell r="H10634" t="str">
            <v>Terpel</v>
          </cell>
          <cell r="I10634" t="str">
            <v>CALI</v>
          </cell>
          <cell r="J10634" t="str">
            <v>VALLE DEL CAUCA</v>
          </cell>
          <cell r="K10634" t="str">
            <v>x</v>
          </cell>
          <cell r="M10634">
            <v>8050221597</v>
          </cell>
          <cell r="N10634" t="str">
            <v>estaciondeservicioelpoderoso@gmail.com</v>
          </cell>
          <cell r="O10634" t="str">
            <v>PJ</v>
          </cell>
          <cell r="P10634" t="str">
            <v>CR30</v>
          </cell>
        </row>
        <row r="10635">
          <cell r="A10635">
            <v>118199</v>
          </cell>
          <cell r="B10635" t="str">
            <v>JHILBRAN GONZALEZ</v>
          </cell>
          <cell r="C10635" t="str">
            <v>COOP INTEGRAL DE TRANSP TAXIS EL TR</v>
          </cell>
          <cell r="D10635" t="str">
            <v>COOPTAXTRIUNFO</v>
          </cell>
          <cell r="E10635" t="str">
            <v>KR 44  15  57  BRR LAS GRANJAS</v>
          </cell>
          <cell r="F10635" t="str">
            <v>2 3267349</v>
          </cell>
          <cell r="H10635" t="str">
            <v>Terpel</v>
          </cell>
          <cell r="I10635" t="str">
            <v>CALI</v>
          </cell>
          <cell r="J10635" t="str">
            <v>VALLE DEL CAUCA</v>
          </cell>
          <cell r="K10635" t="str">
            <v>x</v>
          </cell>
          <cell r="M10635">
            <v>8903047059</v>
          </cell>
          <cell r="N10635" t="str">
            <v>cooperativaeltriunfo2015@gmail.com</v>
          </cell>
          <cell r="O10635" t="str">
            <v>PJ</v>
          </cell>
          <cell r="P10635" t="str">
            <v>CR30</v>
          </cell>
        </row>
        <row r="10636">
          <cell r="A10636">
            <v>120597</v>
          </cell>
          <cell r="B10636" t="str">
            <v>JHILBRAN GONZALEZ</v>
          </cell>
          <cell r="C10636" t="str">
            <v>SURTILLANTAS MARQUEZ &amp; MESA LTDA</v>
          </cell>
          <cell r="D10636" t="str">
            <v xml:space="preserve"> </v>
          </cell>
          <cell r="E10636" t="str">
            <v>CALLE 44 # 1D- 51 B/MANZANARES</v>
          </cell>
          <cell r="F10636" t="str">
            <v>2 4477979</v>
          </cell>
          <cell r="G10636" t="str">
            <v>317 8539137</v>
          </cell>
          <cell r="I10636" t="str">
            <v>CALI</v>
          </cell>
          <cell r="J10636" t="str">
            <v>VALLE DEL CAUCA</v>
          </cell>
          <cell r="K10636" t="str">
            <v>X</v>
          </cell>
          <cell r="M10636">
            <v>8903045360</v>
          </cell>
          <cell r="N10636" t="str">
            <v>surtillantas1967@hotmail.com</v>
          </cell>
          <cell r="O10636" t="str">
            <v>PJ</v>
          </cell>
          <cell r="P10636" t="str">
            <v>CR30</v>
          </cell>
        </row>
        <row r="10637">
          <cell r="A10637">
            <v>121957</v>
          </cell>
          <cell r="B10637" t="str">
            <v>JHILBRAN GONZALEZ</v>
          </cell>
          <cell r="C10637" t="str">
            <v>ELBER RUIZ VIVEROS</v>
          </cell>
          <cell r="E10637" t="str">
            <v>KR 39  32A  10  BRR CIUDAD MODELO</v>
          </cell>
          <cell r="F10637" t="str">
            <v>2 3797364</v>
          </cell>
          <cell r="G10637" t="str">
            <v>317 7854830</v>
          </cell>
          <cell r="H10637" t="str">
            <v>Mobil</v>
          </cell>
          <cell r="I10637" t="str">
            <v>CALI</v>
          </cell>
          <cell r="J10637" t="str">
            <v>VALLE DEL CAUCA</v>
          </cell>
          <cell r="K10637" t="str">
            <v>X</v>
          </cell>
          <cell r="M10637">
            <v>1130609129</v>
          </cell>
          <cell r="N10637" t="str">
            <v>elver-ruiz85@hotmail.com</v>
          </cell>
          <cell r="O10637" t="str">
            <v>PN</v>
          </cell>
          <cell r="P10637" t="str">
            <v>CR30</v>
          </cell>
        </row>
        <row r="10638">
          <cell r="A10638">
            <v>122155</v>
          </cell>
          <cell r="B10638" t="str">
            <v>JHILBRAN GONZALEZ</v>
          </cell>
          <cell r="C10638" t="str">
            <v>BATYLLANTAS PV SAS</v>
          </cell>
          <cell r="D10638" t="str">
            <v>BATYLLANTAS PV SAS</v>
          </cell>
          <cell r="E10638" t="str">
            <v>CR 1 62A 50 BRR METROPOLITANO</v>
          </cell>
          <cell r="F10638">
            <v>4464751</v>
          </cell>
          <cell r="G10638">
            <v>3207277031</v>
          </cell>
          <cell r="H10638" t="str">
            <v>Terpel</v>
          </cell>
          <cell r="I10638" t="str">
            <v>CALI</v>
          </cell>
          <cell r="J10638" t="str">
            <v>VALLE DEL CAUCA</v>
          </cell>
          <cell r="K10638" t="str">
            <v>X</v>
          </cell>
          <cell r="M10638">
            <v>9007850304</v>
          </cell>
          <cell r="N10638" t="str">
            <v>batyllantasplazasverdes@gmail.com</v>
          </cell>
          <cell r="O10638" t="str">
            <v>PJ</v>
          </cell>
          <cell r="P10638" t="str">
            <v>CR30</v>
          </cell>
        </row>
        <row r="10639">
          <cell r="A10639">
            <v>123097</v>
          </cell>
          <cell r="B10639" t="str">
            <v>JHILBRAN GONZALEZ</v>
          </cell>
          <cell r="C10639" t="str">
            <v>COMBUSCAL S.A.S.</v>
          </cell>
          <cell r="D10639" t="str">
            <v>EDS TERPEL LA CASONA</v>
          </cell>
          <cell r="E10639" t="str">
            <v>KR 27  T103  38 BRR LA CASONA</v>
          </cell>
          <cell r="F10639" t="str">
            <v>2 4229864</v>
          </cell>
          <cell r="G10639" t="str">
            <v>318 8754023</v>
          </cell>
          <cell r="H10639" t="str">
            <v>Terpel</v>
          </cell>
          <cell r="I10639" t="str">
            <v>CALI</v>
          </cell>
          <cell r="J10639" t="str">
            <v>VALLE DEL CAUCA</v>
          </cell>
          <cell r="K10639" t="str">
            <v>X</v>
          </cell>
          <cell r="M10639">
            <v>805018519</v>
          </cell>
          <cell r="N10639" t="str">
            <v>805018519@recepciondefacturas.co</v>
          </cell>
          <cell r="O10639" t="str">
            <v>PJ</v>
          </cell>
          <cell r="P10639" t="str">
            <v>CR30</v>
          </cell>
        </row>
        <row r="10640">
          <cell r="A10640">
            <v>125191</v>
          </cell>
          <cell r="B10640" t="str">
            <v>JHILBRAN GONZALEZ</v>
          </cell>
          <cell r="C10640" t="str">
            <v>WILLIAN RUIZ VIVEROS</v>
          </cell>
          <cell r="D10640" t="str">
            <v>VULCANIZADORA Y LUBRICANTES WIYI</v>
          </cell>
          <cell r="E10640" t="str">
            <v>CR  39 # 32A-10 B/ CIUDAD MODELO</v>
          </cell>
          <cell r="F10640" t="str">
            <v>2 3926942</v>
          </cell>
          <cell r="G10640">
            <v>3174493542</v>
          </cell>
          <cell r="I10640" t="str">
            <v>CALI</v>
          </cell>
          <cell r="J10640" t="str">
            <v>VALLE DEL CAUCA</v>
          </cell>
          <cell r="K10640" t="str">
            <v>X</v>
          </cell>
          <cell r="M10640">
            <v>94074979</v>
          </cell>
          <cell r="N10640" t="str">
            <v>wiyi8217@hotmail.com</v>
          </cell>
          <cell r="O10640" t="str">
            <v>PN</v>
          </cell>
          <cell r="P10640" t="str">
            <v>CO00</v>
          </cell>
        </row>
        <row r="10641">
          <cell r="A10641">
            <v>201932</v>
          </cell>
          <cell r="B10641" t="str">
            <v>JHILBRAN GONZALEZ</v>
          </cell>
          <cell r="C10641" t="str">
            <v>INVERSIONES SISE GARCIA S.C.A</v>
          </cell>
          <cell r="D10641" t="str">
            <v>SERVICENTRO EL GORDITO</v>
          </cell>
          <cell r="E10641" t="str">
            <v>CRA. 23  41-59</v>
          </cell>
          <cell r="F10641" t="str">
            <v>2 4430821</v>
          </cell>
          <cell r="G10641" t="str">
            <v>316 2718589</v>
          </cell>
          <cell r="I10641" t="str">
            <v>CALI</v>
          </cell>
          <cell r="J10641" t="str">
            <v>VALLE DEL CAUCA</v>
          </cell>
          <cell r="K10641" t="str">
            <v>X</v>
          </cell>
          <cell r="M10641">
            <v>9001309163</v>
          </cell>
          <cell r="N10641" t="str">
            <v>contabilidad.gordito@gmail.com</v>
          </cell>
          <cell r="O10641" t="str">
            <v>PN</v>
          </cell>
          <cell r="P10641" t="str">
            <v>CR30</v>
          </cell>
        </row>
        <row r="10642">
          <cell r="A10642">
            <v>126589</v>
          </cell>
          <cell r="B10642" t="str">
            <v>JHILBRAN GONZALEZ</v>
          </cell>
          <cell r="C10642" t="str">
            <v>CARPE DIEM S.A.S.</v>
          </cell>
          <cell r="E10642" t="str">
            <v>CL 14  70-06  BRR LIMONAR</v>
          </cell>
          <cell r="F10642" t="str">
            <v>2 3334931</v>
          </cell>
          <cell r="G10642" t="str">
            <v>315 6533657</v>
          </cell>
          <cell r="I10642" t="str">
            <v>CALI</v>
          </cell>
          <cell r="J10642" t="str">
            <v>VALLE DEL CAUCA</v>
          </cell>
          <cell r="K10642" t="str">
            <v>X</v>
          </cell>
          <cell r="M10642">
            <v>900809159</v>
          </cell>
          <cell r="N10642" t="str">
            <v>recepcioncarpediemsas@gmail.com</v>
          </cell>
          <cell r="O10642" t="str">
            <v>PJ</v>
          </cell>
          <cell r="P10642" t="str">
            <v>CR30</v>
          </cell>
        </row>
        <row r="10643">
          <cell r="A10643">
            <v>126615</v>
          </cell>
          <cell r="B10643" t="str">
            <v>JHILBRAN GONZALEZ</v>
          </cell>
          <cell r="C10643" t="str">
            <v>INVERSIONES ESCOBAR VELEZ Y CIA S.A.S.</v>
          </cell>
          <cell r="E10643" t="str">
            <v>CL 13  81-08</v>
          </cell>
          <cell r="F10643" t="str">
            <v>2 3337619</v>
          </cell>
          <cell r="G10643" t="str">
            <v>315 5377806</v>
          </cell>
          <cell r="I10643" t="str">
            <v>CALI</v>
          </cell>
          <cell r="J10643" t="str">
            <v>VALLE DEL CAUCA</v>
          </cell>
          <cell r="K10643" t="str">
            <v>X</v>
          </cell>
          <cell r="M10643">
            <v>900542182</v>
          </cell>
          <cell r="N10643" t="str">
            <v>eds.marbella@terpel.com</v>
          </cell>
          <cell r="O10643" t="str">
            <v>PJ</v>
          </cell>
          <cell r="P10643" t="str">
            <v>CR30</v>
          </cell>
        </row>
        <row r="10644">
          <cell r="A10644">
            <v>126644</v>
          </cell>
          <cell r="B10644" t="str">
            <v>JHILBRAN GONZALEZ</v>
          </cell>
          <cell r="C10644" t="str">
            <v>MONTMARC SAS</v>
          </cell>
          <cell r="D10644" t="str">
            <v>EDS PLAZAS VERDES - GNV</v>
          </cell>
          <cell r="E10644" t="str">
            <v>CL 11 A 52SUR-40</v>
          </cell>
          <cell r="F10644" t="str">
            <v>2 4472272</v>
          </cell>
          <cell r="G10644" t="str">
            <v>310 4147781</v>
          </cell>
          <cell r="I10644" t="str">
            <v>JAMUNDI</v>
          </cell>
          <cell r="J10644" t="str">
            <v>VALLE DEL CAUCA</v>
          </cell>
          <cell r="K10644" t="str">
            <v>X</v>
          </cell>
          <cell r="M10644">
            <v>900798793</v>
          </cell>
          <cell r="N10644" t="str">
            <v>900798793@recepciondefacturas.co</v>
          </cell>
          <cell r="O10644" t="str">
            <v>PJ</v>
          </cell>
          <cell r="P10644" t="str">
            <v>CR30</v>
          </cell>
        </row>
        <row r="10645">
          <cell r="A10645">
            <v>126673</v>
          </cell>
          <cell r="B10645" t="str">
            <v>JHILBRAN GONZALEZ</v>
          </cell>
          <cell r="C10645" t="str">
            <v>ESTACION DE SERVICIO DIAMOND SAS</v>
          </cell>
          <cell r="D10645" t="str">
            <v>EDS TERPEL CARRERA 8A - GNV</v>
          </cell>
          <cell r="E10645" t="str">
            <v>CL 33 7-14 BRR INDUSTRIAL</v>
          </cell>
          <cell r="F10645" t="str">
            <v>2 4102050</v>
          </cell>
          <cell r="G10645" t="str">
            <v>315 5773381</v>
          </cell>
          <cell r="I10645" t="str">
            <v>CALI</v>
          </cell>
          <cell r="J10645" t="str">
            <v>VALLE DEL CAUCA</v>
          </cell>
          <cell r="K10645" t="str">
            <v>X</v>
          </cell>
          <cell r="M10645">
            <v>900798459</v>
          </cell>
          <cell r="N10645" t="str">
            <v>eds.carrera8@terpel.com</v>
          </cell>
          <cell r="O10645" t="str">
            <v>PJ</v>
          </cell>
          <cell r="P10645" t="str">
            <v>CR30</v>
          </cell>
        </row>
        <row r="10646">
          <cell r="A10646">
            <v>126702</v>
          </cell>
          <cell r="B10646" t="str">
            <v>JHILBRAN GONZALEZ</v>
          </cell>
          <cell r="C10646" t="str">
            <v>DUVEL S.A.</v>
          </cell>
          <cell r="E10646" t="str">
            <v>CRA. 46  48-25 BRR CIUDAD CORDOBA</v>
          </cell>
          <cell r="F10646" t="str">
            <v>2 3281821</v>
          </cell>
          <cell r="G10646" t="str">
            <v>300 6082796</v>
          </cell>
          <cell r="H10646" t="str">
            <v xml:space="preserve"> </v>
          </cell>
          <cell r="I10646" t="str">
            <v>CALI</v>
          </cell>
          <cell r="J10646" t="str">
            <v>VALLE DEL CAUCA</v>
          </cell>
          <cell r="K10646" t="str">
            <v>X</v>
          </cell>
          <cell r="M10646">
            <v>805023190</v>
          </cell>
          <cell r="N10646" t="str">
            <v>edscordoba@yahoo.com</v>
          </cell>
          <cell r="O10646" t="str">
            <v>PJ</v>
          </cell>
          <cell r="P10646" t="str">
            <v>CR30</v>
          </cell>
        </row>
        <row r="10647">
          <cell r="A10647">
            <v>126714</v>
          </cell>
          <cell r="B10647" t="str">
            <v>JHILBRAN GONZALEZ</v>
          </cell>
          <cell r="C10647" t="str">
            <v>COMERCON VALLE JGL S.A.S.</v>
          </cell>
          <cell r="D10647" t="str">
            <v>EDS TERPEL AUTOPISTA GNV</v>
          </cell>
          <cell r="E10647" t="str">
            <v>CL 10  46-20</v>
          </cell>
          <cell r="F10647" t="str">
            <v>314 6795521</v>
          </cell>
          <cell r="I10647" t="str">
            <v>CALI</v>
          </cell>
          <cell r="J10647" t="str">
            <v>VALLE DEL CAUCA</v>
          </cell>
          <cell r="K10647" t="str">
            <v>X</v>
          </cell>
          <cell r="M10647">
            <v>900858486</v>
          </cell>
          <cell r="N10647" t="str">
            <v>900858486@fe.binariotic.com</v>
          </cell>
          <cell r="O10647" t="str">
            <v>PJ</v>
          </cell>
          <cell r="P10647" t="str">
            <v>CR30</v>
          </cell>
        </row>
        <row r="10648">
          <cell r="A10648">
            <v>126720</v>
          </cell>
          <cell r="B10648" t="str">
            <v>JHILBRAN GONZALEZ</v>
          </cell>
          <cell r="C10648" t="str">
            <v>INVERSIONES DIAMANTINO S.A.S.</v>
          </cell>
          <cell r="D10648" t="str">
            <v>EDS TERPEL EL DIAMANTE</v>
          </cell>
          <cell r="E10648" t="str">
            <v>CRA. 29  39A-35 BRR EL DIAMANTE</v>
          </cell>
          <cell r="F10648" t="str">
            <v>2 4264322</v>
          </cell>
          <cell r="G10648" t="str">
            <v>310 4890337</v>
          </cell>
          <cell r="I10648" t="str">
            <v>CALI</v>
          </cell>
          <cell r="J10648" t="str">
            <v>VALLE DEL CAUCA</v>
          </cell>
          <cell r="K10648" t="str">
            <v>X</v>
          </cell>
          <cell r="M10648">
            <v>805018951</v>
          </cell>
          <cell r="N10648" t="str">
            <v>805018951@recepciondefacturas.co</v>
          </cell>
          <cell r="O10648" t="str">
            <v>PJ</v>
          </cell>
          <cell r="P10648" t="str">
            <v>CR30</v>
          </cell>
        </row>
        <row r="10649">
          <cell r="A10649">
            <v>126765</v>
          </cell>
          <cell r="B10649" t="str">
            <v>JHILBRAN GONZALEZ</v>
          </cell>
          <cell r="C10649" t="str">
            <v>LUBYCOM S.A.S.</v>
          </cell>
          <cell r="E10649" t="str">
            <v>CL 13 # 80-11</v>
          </cell>
          <cell r="F10649" t="str">
            <v>321 2927848</v>
          </cell>
          <cell r="I10649" t="str">
            <v>CALI</v>
          </cell>
          <cell r="J10649" t="str">
            <v>VALLE DEL CAUCA</v>
          </cell>
          <cell r="K10649" t="str">
            <v>X</v>
          </cell>
          <cell r="M10649">
            <v>901028664</v>
          </cell>
          <cell r="N10649" t="str">
            <v>facturaslubycom@gmail.com</v>
          </cell>
          <cell r="O10649" t="str">
            <v>PJ</v>
          </cell>
          <cell r="P10649" t="str">
            <v>CR30</v>
          </cell>
        </row>
        <row r="10650">
          <cell r="A10650">
            <v>126816</v>
          </cell>
          <cell r="B10650" t="str">
            <v>JHILBRAN GONZALEZ</v>
          </cell>
          <cell r="C10650" t="str">
            <v>AF KAIZEN SOCIETY S.A.S.</v>
          </cell>
          <cell r="E10650" t="str">
            <v>CL 10  36A-160 MENGA</v>
          </cell>
          <cell r="F10650" t="str">
            <v>2 6664666</v>
          </cell>
          <cell r="G10650" t="str">
            <v>318 3412481</v>
          </cell>
          <cell r="I10650" t="str">
            <v>YUMBO</v>
          </cell>
          <cell r="J10650" t="str">
            <v>VALLE DEL CAUCA</v>
          </cell>
          <cell r="K10650" t="str">
            <v>X</v>
          </cell>
          <cell r="M10650">
            <v>901109396</v>
          </cell>
          <cell r="N10650" t="str">
            <v>facturacion.edsmenga@gmail.com</v>
          </cell>
          <cell r="O10650" t="str">
            <v>PJ</v>
          </cell>
          <cell r="P10650" t="str">
            <v>CR30</v>
          </cell>
        </row>
        <row r="10651">
          <cell r="A10651">
            <v>126912</v>
          </cell>
          <cell r="B10651" t="str">
            <v>JHILBRAN GONZALEZ</v>
          </cell>
          <cell r="C10651" t="str">
            <v>COMERCIALIZADORA MARTINEZ ACOSTA MONTOYA SAS</v>
          </cell>
          <cell r="E10651" t="str">
            <v>CL 54   42B 04 BRR CIUDAD CORDOBA</v>
          </cell>
          <cell r="F10651" t="str">
            <v>2 3755367</v>
          </cell>
          <cell r="G10651" t="str">
            <v>314 6742094</v>
          </cell>
          <cell r="I10651" t="str">
            <v>CALI</v>
          </cell>
          <cell r="J10651" t="str">
            <v>VALLE DEL CAUCA</v>
          </cell>
          <cell r="K10651" t="str">
            <v>X</v>
          </cell>
          <cell r="M10651">
            <v>9009258483</v>
          </cell>
          <cell r="N10651" t="str">
            <v>facturacionelectronicaeds@hotmail.com</v>
          </cell>
          <cell r="O10651" t="str">
            <v>PJ</v>
          </cell>
          <cell r="P10651" t="str">
            <v>CR30</v>
          </cell>
        </row>
        <row r="10652">
          <cell r="A10652">
            <v>126935</v>
          </cell>
          <cell r="B10652" t="str">
            <v>JHILBRAN GONZALEZ</v>
          </cell>
          <cell r="C10652" t="str">
            <v>SALAZAR SAENZ S.A.S.</v>
          </cell>
          <cell r="E10652" t="str">
            <v>AV 8N  14N-36</v>
          </cell>
          <cell r="F10652" t="str">
            <v>2 4476848</v>
          </cell>
          <cell r="G10652" t="str">
            <v>316 4716433</v>
          </cell>
          <cell r="H10652" t="str">
            <v>316 4716417</v>
          </cell>
          <cell r="I10652" t="str">
            <v>CALI</v>
          </cell>
          <cell r="J10652" t="str">
            <v>VALLE DEL CAUCA</v>
          </cell>
          <cell r="K10652" t="str">
            <v>X</v>
          </cell>
          <cell r="M10652">
            <v>900796282</v>
          </cell>
          <cell r="N10652" t="str">
            <v>900796282@fe.binariotic.com</v>
          </cell>
          <cell r="O10652" t="str">
            <v>PJ</v>
          </cell>
          <cell r="P10652" t="str">
            <v>CR30</v>
          </cell>
        </row>
        <row r="10653">
          <cell r="A10653">
            <v>127008</v>
          </cell>
          <cell r="B10653" t="str">
            <v>JHILBRAN GONZALEZ</v>
          </cell>
          <cell r="C10653" t="str">
            <v>CAMVA S.A.S.</v>
          </cell>
          <cell r="E10653" t="str">
            <v>AV 6N  37A-12</v>
          </cell>
          <cell r="F10653" t="str">
            <v>2 6657456</v>
          </cell>
          <cell r="G10653" t="str">
            <v>300 6122656</v>
          </cell>
          <cell r="I10653" t="str">
            <v>CALI</v>
          </cell>
          <cell r="J10653" t="str">
            <v>VALLE DEL CAUCA</v>
          </cell>
          <cell r="K10653" t="str">
            <v>X</v>
          </cell>
          <cell r="M10653">
            <v>900792854</v>
          </cell>
          <cell r="N10653" t="str">
            <v>camvasas@gmail.com</v>
          </cell>
          <cell r="O10653" t="str">
            <v>PJ</v>
          </cell>
          <cell r="P10653" t="str">
            <v>CR30</v>
          </cell>
        </row>
        <row r="10654">
          <cell r="A10654">
            <v>127118</v>
          </cell>
          <cell r="B10654" t="str">
            <v>JHILBRAN GONZALEZ</v>
          </cell>
          <cell r="C10654" t="str">
            <v>BITROIL SAS</v>
          </cell>
          <cell r="D10654" t="str">
            <v>ESTACION DE SERVICIO MADRID</v>
          </cell>
          <cell r="E10654" t="str">
            <v>CL 34  3N-158  BRR BUENO MADRID</v>
          </cell>
          <cell r="F10654" t="str">
            <v>2 3986621</v>
          </cell>
          <cell r="G10654" t="str">
            <v>320 3903767</v>
          </cell>
          <cell r="I10654" t="str">
            <v>CALI</v>
          </cell>
          <cell r="J10654" t="str">
            <v>VALLE DEL CAUCA</v>
          </cell>
          <cell r="K10654" t="str">
            <v>X</v>
          </cell>
          <cell r="M10654">
            <v>9009510542</v>
          </cell>
          <cell r="N10654" t="str">
            <v xml:space="preserve">
contabilidad@bitroil.com</v>
          </cell>
          <cell r="O10654" t="str">
            <v>PJ</v>
          </cell>
          <cell r="P10654" t="str">
            <v>CR30</v>
          </cell>
        </row>
        <row r="10655">
          <cell r="A10655">
            <v>127251</v>
          </cell>
          <cell r="B10655" t="str">
            <v>JHILBRAN GONZALEZ</v>
          </cell>
          <cell r="C10655" t="str">
            <v>GRUPO MUÑOZ RODRIGUEZ S.A.S.</v>
          </cell>
          <cell r="E10655" t="str">
            <v>CL 36  42-03  BRR LA UNION</v>
          </cell>
          <cell r="F10655" t="str">
            <v>2 3876520</v>
          </cell>
          <cell r="G10655" t="str">
            <v>313 5299993</v>
          </cell>
          <cell r="I10655" t="str">
            <v>CALI</v>
          </cell>
          <cell r="J10655" t="str">
            <v>VALLE DEL CAUCA</v>
          </cell>
          <cell r="K10655" t="str">
            <v>X</v>
          </cell>
          <cell r="M10655">
            <v>805019383</v>
          </cell>
          <cell r="N10655" t="str">
            <v>eds_union@hotmail.com</v>
          </cell>
          <cell r="O10655" t="str">
            <v>PJ</v>
          </cell>
          <cell r="P10655" t="str">
            <v>CR30</v>
          </cell>
        </row>
        <row r="10656">
          <cell r="A10656">
            <v>128036</v>
          </cell>
          <cell r="B10656" t="str">
            <v>JHILBRAN GONZALEZ</v>
          </cell>
          <cell r="C10656" t="str">
            <v>SIGUR SAS</v>
          </cell>
          <cell r="E10656" t="str">
            <v>CL 70  26-26  BRR NVA FLORESTA</v>
          </cell>
          <cell r="F10656" t="str">
            <v>2 4380173</v>
          </cell>
          <cell r="G10656" t="str">
            <v>323 4406297</v>
          </cell>
          <cell r="I10656" t="str">
            <v>CALI</v>
          </cell>
          <cell r="J10656" t="str">
            <v>VALLE DEL CAUCA</v>
          </cell>
          <cell r="K10656" t="str">
            <v>X</v>
          </cell>
          <cell r="M10656">
            <v>900348657</v>
          </cell>
          <cell r="N10656" t="str">
            <v>900348657@recepciondefacturas.co</v>
          </cell>
          <cell r="O10656" t="str">
            <v>PJ</v>
          </cell>
          <cell r="P10656" t="str">
            <v>CR30</v>
          </cell>
        </row>
        <row r="10657">
          <cell r="A10657">
            <v>128394</v>
          </cell>
          <cell r="B10657" t="str">
            <v>JHILBRAN GONZALEZ</v>
          </cell>
          <cell r="C10657" t="str">
            <v>ESTACION Y CENTRO DE SERVICIOS VERSALLES SAS</v>
          </cell>
          <cell r="D10657" t="str">
            <v>CENTRO DE SERVICIOS VERSALLES SAS</v>
          </cell>
          <cell r="E10657" t="str">
            <v>AV 3 NTE  20N 69  BRR VERSALLES</v>
          </cell>
          <cell r="F10657" t="str">
            <v>032 3872577</v>
          </cell>
          <cell r="G10657" t="str">
            <v>323 4836427</v>
          </cell>
          <cell r="I10657" t="str">
            <v>CALI</v>
          </cell>
          <cell r="J10657" t="str">
            <v>VALLE DEL CAUCA</v>
          </cell>
          <cell r="K10657" t="str">
            <v>X</v>
          </cell>
          <cell r="M10657" t="str">
            <v>900329451-7</v>
          </cell>
          <cell r="N10657" t="str">
            <v>cds.versalles@gmail.com</v>
          </cell>
          <cell r="O10657" t="str">
            <v>PJ</v>
          </cell>
          <cell r="P10657" t="str">
            <v>CR30</v>
          </cell>
        </row>
        <row r="10658">
          <cell r="A10658">
            <v>201996</v>
          </cell>
          <cell r="B10658" t="str">
            <v>JHILBRAN GONZALEZ</v>
          </cell>
          <cell r="C10658" t="str">
            <v>ESICAR SAS</v>
          </cell>
          <cell r="D10658" t="str">
            <v>EDS TERPEL NUEVA GRANADA</v>
          </cell>
          <cell r="E10658" t="str">
            <v>CRA. 39  23-01 BRR CISTOBAL COLON</v>
          </cell>
          <cell r="F10658" t="str">
            <v>2 3352539</v>
          </cell>
          <cell r="I10658" t="str">
            <v>CALI</v>
          </cell>
          <cell r="J10658" t="str">
            <v>VALLE DEL CAUCA</v>
          </cell>
          <cell r="K10658" t="str">
            <v>X</v>
          </cell>
          <cell r="M10658">
            <v>8000995009</v>
          </cell>
          <cell r="N10658" t="str">
            <v>800099500@recepciondefacturas.co</v>
          </cell>
          <cell r="O10658" t="str">
            <v>PJ</v>
          </cell>
          <cell r="P10658" t="str">
            <v>CR30</v>
          </cell>
        </row>
        <row r="10659">
          <cell r="A10659">
            <v>128546</v>
          </cell>
          <cell r="B10659" t="str">
            <v>JHILBRAN GONZALEZ</v>
          </cell>
          <cell r="C10659" t="str">
            <v>DALHER ASOCIADOS SAS</v>
          </cell>
          <cell r="E10659" t="str">
            <v>CL 10  15-53 BRR BRETAÑA</v>
          </cell>
          <cell r="F10659" t="str">
            <v>2 3731187</v>
          </cell>
          <cell r="G10659" t="str">
            <v>320 7271437</v>
          </cell>
          <cell r="I10659" t="str">
            <v>CALI</v>
          </cell>
          <cell r="J10659" t="str">
            <v>VALLE DEL CAUCA</v>
          </cell>
          <cell r="K10659" t="str">
            <v>X</v>
          </cell>
          <cell r="M10659">
            <v>9007430139</v>
          </cell>
          <cell r="N10659" t="str">
            <v>dalherasc@gmail.com</v>
          </cell>
          <cell r="O10659" t="str">
            <v>PN</v>
          </cell>
          <cell r="P10659" t="str">
            <v>CO00</v>
          </cell>
        </row>
        <row r="10660">
          <cell r="A10660">
            <v>128742</v>
          </cell>
          <cell r="B10660" t="str">
            <v>JHILBRAN GONZALEZ</v>
          </cell>
          <cell r="C10660" t="str">
            <v>INVERSIONES Y TRANSPORTES CREMA Y ROJO S.A.</v>
          </cell>
          <cell r="E10660" t="str">
            <v>DG 23 # 12-25 B/ JUNIN</v>
          </cell>
          <cell r="F10660" t="str">
            <v>2 310 2810</v>
          </cell>
          <cell r="G10660" t="str">
            <v>312 297 7216</v>
          </cell>
          <cell r="H10660" t="str">
            <v xml:space="preserve"> </v>
          </cell>
          <cell r="I10660" t="str">
            <v>CALI</v>
          </cell>
          <cell r="J10660" t="str">
            <v>VALLE DEL CAUCA</v>
          </cell>
          <cell r="K10660" t="str">
            <v>X</v>
          </cell>
          <cell r="L10660" t="str">
            <v xml:space="preserve"> </v>
          </cell>
          <cell r="M10660">
            <v>8050004748</v>
          </cell>
          <cell r="N10660" t="str">
            <v>cremayrojo@hotmail.com</v>
          </cell>
          <cell r="O10660" t="str">
            <v>PJ</v>
          </cell>
          <cell r="P10660" t="str">
            <v>CR30</v>
          </cell>
        </row>
        <row r="10661">
          <cell r="A10661">
            <v>202047</v>
          </cell>
          <cell r="B10661" t="str">
            <v>JHILBRAN GONZALEZ</v>
          </cell>
          <cell r="C10661" t="str">
            <v>INVERSIONES JUDI S.A.S.</v>
          </cell>
          <cell r="D10661" t="str">
            <v>EDS EL OBRERO</v>
          </cell>
          <cell r="E10661" t="str">
            <v>CRA. 10  20-42 BRR OBRERO</v>
          </cell>
          <cell r="F10661" t="str">
            <v>2 4837518</v>
          </cell>
          <cell r="G10661" t="str">
            <v xml:space="preserve"> </v>
          </cell>
          <cell r="I10661" t="str">
            <v>CALI</v>
          </cell>
          <cell r="J10661" t="str">
            <v>VALLE DEL CAUCA</v>
          </cell>
          <cell r="K10661" t="str">
            <v>X</v>
          </cell>
          <cell r="M10661">
            <v>8050175765</v>
          </cell>
          <cell r="N10661" t="str">
            <v>auxobrero@judisas.com</v>
          </cell>
          <cell r="O10661" t="str">
            <v>PJ</v>
          </cell>
          <cell r="P10661" t="str">
            <v>CR30</v>
          </cell>
        </row>
        <row r="10662">
          <cell r="A10662">
            <v>129070</v>
          </cell>
          <cell r="B10662" t="str">
            <v>JHILBRAN GONZALEZ</v>
          </cell>
          <cell r="C10662" t="str">
            <v>FRANCISCO BUENO RESTREPO</v>
          </cell>
          <cell r="D10662" t="str">
            <v>EDS SESCO</v>
          </cell>
          <cell r="E10662" t="str">
            <v>CL 34N  2BN-87 BR PRADOS DEL NORTE</v>
          </cell>
          <cell r="F10662" t="str">
            <v>2 6680915</v>
          </cell>
          <cell r="G10662" t="str">
            <v>310 8361980</v>
          </cell>
          <cell r="I10662" t="str">
            <v>CALI</v>
          </cell>
          <cell r="J10662" t="str">
            <v>VALLE DEL CAUCA</v>
          </cell>
          <cell r="K10662" t="str">
            <v>X</v>
          </cell>
          <cell r="M10662">
            <v>16451777</v>
          </cell>
          <cell r="N10662" t="str">
            <v>16451777@recepciondefacturas.co</v>
          </cell>
          <cell r="O10662" t="str">
            <v>PN</v>
          </cell>
          <cell r="P10662" t="str">
            <v>CR30</v>
          </cell>
        </row>
        <row r="10663">
          <cell r="A10663">
            <v>129175</v>
          </cell>
          <cell r="B10663" t="str">
            <v>JHILBRAN GONZALEZ</v>
          </cell>
          <cell r="C10663" t="str">
            <v>RAMIREZ ZULUAGA E HIJOS &amp; CIA. S. EN C.</v>
          </cell>
          <cell r="E10663" t="str">
            <v>CL 13  53-44 BRR PRIMERO DE MAYO</v>
          </cell>
          <cell r="F10663" t="str">
            <v>2 3157846</v>
          </cell>
          <cell r="I10663" t="str">
            <v>CALI</v>
          </cell>
          <cell r="J10663" t="str">
            <v>VALLE DEL CAUCA</v>
          </cell>
          <cell r="K10663" t="str">
            <v>X</v>
          </cell>
          <cell r="M10663">
            <v>9003466672</v>
          </cell>
          <cell r="N10663" t="str">
            <v>estacionlaspilas@gmail.com</v>
          </cell>
          <cell r="O10663" t="str">
            <v>PJ</v>
          </cell>
          <cell r="P10663" t="str">
            <v>CO00</v>
          </cell>
        </row>
        <row r="10664">
          <cell r="A10664">
            <v>129463</v>
          </cell>
          <cell r="B10664" t="str">
            <v>JHILBRAN GONZALEZ</v>
          </cell>
          <cell r="C10664" t="str">
            <v>JUAN BEDOYA OSPINA E HIJOS &amp; CIA S.C.</v>
          </cell>
          <cell r="E10664" t="str">
            <v>CRA. 4  44A-04 BRR LAS DELICIAS</v>
          </cell>
          <cell r="F10664" t="str">
            <v>602 4491522</v>
          </cell>
          <cell r="G10664">
            <v>3184420137</v>
          </cell>
          <cell r="I10664" t="str">
            <v>CALI</v>
          </cell>
          <cell r="J10664" t="str">
            <v>VALLE DEL CAUCA</v>
          </cell>
          <cell r="K10664" t="str">
            <v>X</v>
          </cell>
          <cell r="M10664">
            <v>8903288471</v>
          </cell>
          <cell r="N10664" t="str">
            <v>siesaferecepcion@siesa.com</v>
          </cell>
          <cell r="O10664" t="str">
            <v>PJ</v>
          </cell>
          <cell r="P10664" t="str">
            <v>CO00</v>
          </cell>
        </row>
        <row r="10665">
          <cell r="A10665">
            <v>130715</v>
          </cell>
          <cell r="B10665" t="str">
            <v>JHILBRAN GONZALEZ</v>
          </cell>
          <cell r="C10665" t="str">
            <v>JUAN DAVID ABELLA RODRIGUEZ</v>
          </cell>
          <cell r="D10665" t="str">
            <v>LAVADERO Y LUBRITECA LA 70</v>
          </cell>
          <cell r="E10665" t="str">
            <v>CL 70  # 26-20 B/ NUEVA FLORESTA</v>
          </cell>
          <cell r="F10665">
            <v>3116586987</v>
          </cell>
          <cell r="I10665" t="str">
            <v>CALI</v>
          </cell>
          <cell r="J10665" t="str">
            <v>VALLE DEL CAUCA</v>
          </cell>
          <cell r="K10665" t="str">
            <v>X</v>
          </cell>
          <cell r="M10665">
            <v>16286829</v>
          </cell>
          <cell r="N10665" t="str">
            <v>jota.abella@hotmail.com</v>
          </cell>
          <cell r="O10665" t="str">
            <v>PN</v>
          </cell>
          <cell r="P10665" t="str">
            <v>CO00</v>
          </cell>
        </row>
        <row r="10666">
          <cell r="A10666">
            <v>202149</v>
          </cell>
          <cell r="B10666" t="str">
            <v>JHILBRAN GONZALEZ</v>
          </cell>
          <cell r="C10666" t="str">
            <v>MASSER S.A.S.</v>
          </cell>
          <cell r="D10666" t="str">
            <v>LA 44</v>
          </cell>
          <cell r="E10666" t="str">
            <v>CALLE 44 NO. 1 D - 51</v>
          </cell>
          <cell r="F10666">
            <v>3105807877</v>
          </cell>
          <cell r="I10666" t="str">
            <v>CALI</v>
          </cell>
          <cell r="J10666" t="str">
            <v>VALLE DEL CAUCA</v>
          </cell>
          <cell r="K10666" t="str">
            <v>X</v>
          </cell>
          <cell r="M10666">
            <v>9004918890</v>
          </cell>
          <cell r="N10666" t="str">
            <v>recepcionelectronica@masser.com.co</v>
          </cell>
          <cell r="O10666" t="str">
            <v>PJ</v>
          </cell>
          <cell r="P10666" t="str">
            <v>CR30</v>
          </cell>
        </row>
        <row r="10667">
          <cell r="A10667">
            <v>202151</v>
          </cell>
          <cell r="B10667" t="str">
            <v>JHILBRAN GONZALEZ</v>
          </cell>
          <cell r="C10667" t="str">
            <v>MASSER S.A.S.</v>
          </cell>
          <cell r="D10667" t="str">
            <v>ROOSEVELT</v>
          </cell>
          <cell r="E10667" t="str">
            <v>CALLE 6   28-51</v>
          </cell>
          <cell r="F10667">
            <v>3108590618</v>
          </cell>
          <cell r="I10667" t="str">
            <v>CALI</v>
          </cell>
          <cell r="J10667" t="str">
            <v>VALLE DEL CAUCA</v>
          </cell>
          <cell r="K10667" t="str">
            <v>X</v>
          </cell>
          <cell r="M10667">
            <v>9004918890</v>
          </cell>
          <cell r="N10667" t="str">
            <v>recepcionelectronica@masser.com.co</v>
          </cell>
          <cell r="O10667" t="str">
            <v>PJ</v>
          </cell>
          <cell r="P10667" t="str">
            <v>CR30</v>
          </cell>
        </row>
        <row r="10668">
          <cell r="A10668">
            <v>202162</v>
          </cell>
          <cell r="B10668" t="str">
            <v>JHILBRAN GONZALEZ</v>
          </cell>
          <cell r="C10668" t="str">
            <v>MASSER S.A.S.</v>
          </cell>
          <cell r="D10668" t="str">
            <v>PRADOS DEL NORTE</v>
          </cell>
          <cell r="E10668" t="str">
            <v>CALLE 30 NORTE NO.2A-20</v>
          </cell>
          <cell r="F10668">
            <v>3105887557</v>
          </cell>
          <cell r="I10668" t="str">
            <v>CALI</v>
          </cell>
          <cell r="J10668" t="str">
            <v>VALLE DEL CAUCA</v>
          </cell>
          <cell r="K10668" t="str">
            <v>X</v>
          </cell>
          <cell r="M10668">
            <v>9004918890</v>
          </cell>
          <cell r="N10668" t="str">
            <v>recepcionelectronica@masser.com.co</v>
          </cell>
          <cell r="O10668" t="str">
            <v>PJ</v>
          </cell>
          <cell r="P10668" t="str">
            <v>CR30</v>
          </cell>
        </row>
        <row r="10669">
          <cell r="A10669">
            <v>202164</v>
          </cell>
          <cell r="B10669" t="str">
            <v>JHILBRAN GONZALEZ</v>
          </cell>
          <cell r="C10669" t="str">
            <v>MASSER S.A.S.</v>
          </cell>
          <cell r="D10669" t="str">
            <v>LA 25</v>
          </cell>
          <cell r="E10669" t="str">
            <v>CALLE 25 CON CARRERA 8A/ ESQUINA</v>
          </cell>
          <cell r="F10669">
            <v>3105803582</v>
          </cell>
          <cell r="I10669" t="str">
            <v>CALI</v>
          </cell>
          <cell r="J10669" t="str">
            <v>VALLE DEL CAUCA</v>
          </cell>
          <cell r="K10669" t="str">
            <v>X</v>
          </cell>
          <cell r="M10669">
            <v>9004918890</v>
          </cell>
          <cell r="N10669" t="str">
            <v>recepcionelectronica@masser.com.co</v>
          </cell>
          <cell r="O10669" t="str">
            <v>PJ</v>
          </cell>
          <cell r="P10669" t="str">
            <v>CR30</v>
          </cell>
        </row>
        <row r="10670">
          <cell r="A10670">
            <v>202171</v>
          </cell>
          <cell r="B10670" t="str">
            <v>JHILBRAN GONZALEZ</v>
          </cell>
          <cell r="C10670" t="str">
            <v>MASSER S.A.S.</v>
          </cell>
          <cell r="D10670" t="str">
            <v>LOS ANDES</v>
          </cell>
          <cell r="E10670" t="str">
            <v> CALLE 52 NO. 1 - 25</v>
          </cell>
          <cell r="F10670">
            <v>3156003861</v>
          </cell>
          <cell r="I10670" t="str">
            <v>CALI</v>
          </cell>
          <cell r="J10670" t="str">
            <v>VALLE DEL CAUCA</v>
          </cell>
          <cell r="K10670" t="str">
            <v>X</v>
          </cell>
          <cell r="M10670">
            <v>9004918890</v>
          </cell>
          <cell r="N10670" t="str">
            <v>recepcionelectronica@masser.com.co</v>
          </cell>
          <cell r="O10670" t="str">
            <v>PJ</v>
          </cell>
          <cell r="P10670" t="str">
            <v>CR30</v>
          </cell>
        </row>
        <row r="10671">
          <cell r="A10671">
            <v>202174</v>
          </cell>
          <cell r="B10671" t="str">
            <v>JHILBRAN GONZALEZ</v>
          </cell>
          <cell r="C10671" t="str">
            <v>MASSER S.A.S.</v>
          </cell>
          <cell r="D10671" t="str">
            <v>LA 26</v>
          </cell>
          <cell r="E10671" t="str">
            <v>CARRERA 11B NO. 26 - 09 BARRIO BENJAMIN HERRERA</v>
          </cell>
          <cell r="F10671">
            <v>3105892425</v>
          </cell>
          <cell r="I10671" t="str">
            <v>CALI</v>
          </cell>
          <cell r="J10671" t="str">
            <v>VALLE DEL CAUCA</v>
          </cell>
          <cell r="K10671" t="str">
            <v>X</v>
          </cell>
          <cell r="M10671">
            <v>9004918890</v>
          </cell>
          <cell r="N10671" t="str">
            <v>recepcionelectronica@masser.com.co</v>
          </cell>
          <cell r="O10671" t="str">
            <v>PJ</v>
          </cell>
          <cell r="P10671" t="str">
            <v>CR30</v>
          </cell>
        </row>
        <row r="10672">
          <cell r="A10672">
            <v>131187</v>
          </cell>
          <cell r="B10672" t="str">
            <v>JHILBRAN GONZALEZ</v>
          </cell>
          <cell r="C10672" t="str">
            <v>MARIA TERESA CANIZALES CAMACHO</v>
          </cell>
          <cell r="D10672" t="str">
            <v>MOTO REPUESTOS JJ</v>
          </cell>
          <cell r="E10672" t="str">
            <v>CL 20 # 45 SUR - 09 B/ TERRANOVA</v>
          </cell>
          <cell r="F10672" t="str">
            <v>317 286 6123</v>
          </cell>
          <cell r="I10672" t="str">
            <v>JAMUNDI</v>
          </cell>
          <cell r="J10672" t="str">
            <v>VALLE DEL CAUCA</v>
          </cell>
          <cell r="K10672" t="str">
            <v>X</v>
          </cell>
          <cell r="M10672">
            <v>31714892</v>
          </cell>
          <cell r="N10672" t="str">
            <v>marife716@hotmail.com</v>
          </cell>
          <cell r="O10672" t="str">
            <v>PN</v>
          </cell>
          <cell r="P10672" t="str">
            <v>CR30</v>
          </cell>
        </row>
        <row r="10673">
          <cell r="A10673">
            <v>202240</v>
          </cell>
          <cell r="B10673" t="str">
            <v>JHILBRAN GONZALEZ</v>
          </cell>
          <cell r="C10673" t="str">
            <v>MASSER S.A.S.</v>
          </cell>
          <cell r="D10673" t="str">
            <v>CAÑAVERALEJO</v>
          </cell>
          <cell r="E10673" t="str">
            <v>CL 5 # 53A-75</v>
          </cell>
          <cell r="F10673" t="str">
            <v>2 5134284</v>
          </cell>
          <cell r="G10673" t="str">
            <v>310 5887557</v>
          </cell>
          <cell r="I10673" t="str">
            <v>CALI</v>
          </cell>
          <cell r="J10673" t="str">
            <v>VALLE DEL CAUCA</v>
          </cell>
          <cell r="K10673" t="str">
            <v>X</v>
          </cell>
          <cell r="M10673">
            <v>9004918890</v>
          </cell>
          <cell r="N10673" t="str">
            <v>recepcionelectronica@masser.com.co</v>
          </cell>
          <cell r="O10673" t="str">
            <v>PJ</v>
          </cell>
          <cell r="P10673" t="str">
            <v>CR30</v>
          </cell>
        </row>
        <row r="10674">
          <cell r="A10674">
            <v>131578</v>
          </cell>
          <cell r="B10674" t="str">
            <v>JHILBRAN GONZALEZ</v>
          </cell>
          <cell r="C10674" t="str">
            <v>MAYRA ALEJANDRA PEREIRA MESTRA</v>
          </cell>
          <cell r="E10674" t="str">
            <v>CL 25 TV 25-10 B/ PRIMITIVO CRESPO</v>
          </cell>
          <cell r="F10674" t="str">
            <v>315 476 6713</v>
          </cell>
          <cell r="I10674" t="str">
            <v>CALI</v>
          </cell>
          <cell r="J10674" t="str">
            <v>VALLE DEL CAUCA</v>
          </cell>
          <cell r="K10674" t="str">
            <v>X</v>
          </cell>
          <cell r="M10674">
            <v>1151940469</v>
          </cell>
          <cell r="N10674" t="str">
            <v>mayra.aleja.pereira@gmail.com</v>
          </cell>
          <cell r="O10674" t="str">
            <v>PN</v>
          </cell>
          <cell r="P10674" t="str">
            <v>CO00</v>
          </cell>
        </row>
        <row r="10675">
          <cell r="A10675">
            <v>202261</v>
          </cell>
          <cell r="B10675" t="str">
            <v>JHILBRAN GONZALEZ</v>
          </cell>
          <cell r="C10675" t="str">
            <v>MASSER S.A.S.</v>
          </cell>
          <cell r="D10675" t="str">
            <v>EDS TERPEL TERMINAL</v>
          </cell>
          <cell r="E10675" t="str">
            <v>CL 30 NORTE # 2BN-140</v>
          </cell>
          <cell r="F10675" t="str">
            <v>315 600 3149</v>
          </cell>
          <cell r="I10675" t="str">
            <v>CALI</v>
          </cell>
          <cell r="J10675" t="str">
            <v>VALLE DEL CAUCA</v>
          </cell>
          <cell r="K10675" t="str">
            <v>X</v>
          </cell>
          <cell r="M10675">
            <v>9004918890</v>
          </cell>
          <cell r="N10675" t="str">
            <v>recepcionelectronica@masser.com.co</v>
          </cell>
          <cell r="O10675" t="str">
            <v>PJ</v>
          </cell>
          <cell r="P10675" t="str">
            <v>CR30</v>
          </cell>
        </row>
        <row r="10676">
          <cell r="A10676">
            <v>132083</v>
          </cell>
          <cell r="B10676" t="str">
            <v>JHILBRAN GONZALEZ</v>
          </cell>
          <cell r="C10676" t="str">
            <v>SERVITECA MR. TIRES SAS</v>
          </cell>
          <cell r="E10676" t="str">
            <v>AV ROOSEVELT # 26-37</v>
          </cell>
          <cell r="F10676" t="str">
            <v>321 643 2224</v>
          </cell>
          <cell r="I10676" t="str">
            <v>CALI</v>
          </cell>
          <cell r="J10676" t="str">
            <v>VALLE DEL CAUCA</v>
          </cell>
          <cell r="K10676" t="str">
            <v>X</v>
          </cell>
          <cell r="M10676">
            <v>9013892313</v>
          </cell>
          <cell r="N10676" t="str">
            <v>servitecamr.tires@gmail.com</v>
          </cell>
          <cell r="O10676" t="str">
            <v>PJ</v>
          </cell>
          <cell r="P10676" t="str">
            <v>CR30</v>
          </cell>
        </row>
        <row r="10677">
          <cell r="A10677">
            <v>132335</v>
          </cell>
          <cell r="B10677" t="str">
            <v>JHILBRAN GONZALEZ</v>
          </cell>
          <cell r="C10677" t="str">
            <v>LEIDY JOHANA SANCHEZ OCAMPO</v>
          </cell>
          <cell r="D10677" t="str">
            <v>LUBRICARS JE</v>
          </cell>
          <cell r="E10677" t="str">
            <v>CL 11 51SUR 18 B/ BONANZA</v>
          </cell>
          <cell r="F10677" t="str">
            <v>311 393 9438</v>
          </cell>
          <cell r="G10677">
            <v>3113939438</v>
          </cell>
          <cell r="I10677" t="str">
            <v>JAMUNDI</v>
          </cell>
          <cell r="J10677" t="str">
            <v>VALLE DEL CAUCA</v>
          </cell>
          <cell r="K10677" t="str">
            <v>X</v>
          </cell>
          <cell r="M10677">
            <v>1107057709</v>
          </cell>
          <cell r="N10677" t="str">
            <v>leidyocampo622@gmail.com</v>
          </cell>
          <cell r="O10677" t="str">
            <v>PN</v>
          </cell>
          <cell r="P10677" t="str">
            <v>CO00</v>
          </cell>
        </row>
        <row r="10678">
          <cell r="A10678">
            <v>133349</v>
          </cell>
          <cell r="B10678" t="str">
            <v>JHILBRAN GONZALEZ</v>
          </cell>
          <cell r="C10678" t="str">
            <v>JAMES GERARDO SAENZ HERNANDEZ</v>
          </cell>
          <cell r="E10678" t="str">
            <v>CLL 19 # 15-14 BR BELALCAZA</v>
          </cell>
          <cell r="G10678">
            <v>3172235140</v>
          </cell>
          <cell r="I10678" t="str">
            <v>CALI</v>
          </cell>
          <cell r="J10678" t="str">
            <v>VALLE DEL CAUCA</v>
          </cell>
          <cell r="K10678" t="str">
            <v>X</v>
          </cell>
          <cell r="M10678">
            <v>94512077</v>
          </cell>
          <cell r="N10678" t="str">
            <v>jamesrenaultaller@gmail.com</v>
          </cell>
          <cell r="O10678" t="str">
            <v>PN</v>
          </cell>
          <cell r="P10678" t="str">
            <v>CR30</v>
          </cell>
        </row>
        <row r="10679">
          <cell r="A10679">
            <v>133472</v>
          </cell>
          <cell r="B10679" t="str">
            <v>JHILBRAN GONZALEZ</v>
          </cell>
          <cell r="C10679" t="str">
            <v>MAYERLIN COLLAZOS TENORIO</v>
          </cell>
          <cell r="D10679" t="str">
            <v xml:space="preserve">TALLER MOTOS  </v>
          </cell>
          <cell r="E10679" t="str">
            <v>CRA 2A # 4A-05 B/PROTAL DEL JORDAN</v>
          </cell>
          <cell r="G10679">
            <v>3144488802</v>
          </cell>
          <cell r="I10679" t="str">
            <v>JAMUNDI</v>
          </cell>
          <cell r="J10679" t="str">
            <v>VALLE DEL CAUCA</v>
          </cell>
          <cell r="K10679" t="str">
            <v>X</v>
          </cell>
          <cell r="M10679">
            <v>31448137</v>
          </cell>
          <cell r="N10679" t="str">
            <v>bravoron208@hotmail.com</v>
          </cell>
          <cell r="O10679" t="str">
            <v>PN</v>
          </cell>
          <cell r="P10679" t="str">
            <v>CO00</v>
          </cell>
        </row>
        <row r="10680">
          <cell r="A10680">
            <v>133535</v>
          </cell>
          <cell r="B10680" t="str">
            <v>JHILBRAN GONZALEZ</v>
          </cell>
          <cell r="C10680" t="str">
            <v>IMPORTACIONES GIIFER S.A.S</v>
          </cell>
          <cell r="D10680" t="str">
            <v>MOTO RACER F.G.D</v>
          </cell>
          <cell r="E10680" t="str">
            <v>CLL 11# 4-35</v>
          </cell>
          <cell r="G10680">
            <v>3137514670</v>
          </cell>
          <cell r="I10680" t="str">
            <v>JAMUNDI</v>
          </cell>
          <cell r="J10680" t="str">
            <v>VALLE DEL CAUCA</v>
          </cell>
          <cell r="K10680" t="str">
            <v>X</v>
          </cell>
          <cell r="M10680">
            <v>9014447753</v>
          </cell>
          <cell r="N10680" t="str">
            <v>motosypartesracer5@gmail.com</v>
          </cell>
          <cell r="O10680" t="str">
            <v>PJ</v>
          </cell>
          <cell r="P10680" t="str">
            <v>CR30</v>
          </cell>
        </row>
        <row r="10681">
          <cell r="A10681">
            <v>202438</v>
          </cell>
          <cell r="B10681" t="str">
            <v>JHILBRAN GONZALEZ</v>
          </cell>
          <cell r="C10681" t="str">
            <v>BITROIL SAS</v>
          </cell>
          <cell r="D10681" t="str">
            <v>EDS PETROBRAS LA MILAGROSA</v>
          </cell>
          <cell r="E10681" t="str">
            <v xml:space="preserve">CLL 22 # 1-17 </v>
          </cell>
          <cell r="G10681">
            <v>3145953230</v>
          </cell>
          <cell r="I10681" t="str">
            <v>CALI</v>
          </cell>
          <cell r="J10681" t="str">
            <v>VALLE DEL CAUCA</v>
          </cell>
          <cell r="K10681" t="str">
            <v>X</v>
          </cell>
          <cell r="M10681">
            <v>900951054</v>
          </cell>
          <cell r="N10681" t="str">
            <v>edslamilagrosa@bitroil.com</v>
          </cell>
          <cell r="O10681" t="str">
            <v>PJ</v>
          </cell>
          <cell r="P10681" t="str">
            <v>CR30</v>
          </cell>
        </row>
        <row r="10682">
          <cell r="A10682">
            <v>133890</v>
          </cell>
          <cell r="B10682" t="str">
            <v>JHILBRAN GONZALEZ</v>
          </cell>
          <cell r="C10682" t="str">
            <v>DAVID ROMERO MENDEZ</v>
          </cell>
          <cell r="E10682" t="str">
            <v>CRA 39 # 32A - 10 BR CIUDAD MODELO</v>
          </cell>
          <cell r="G10682">
            <v>310915026</v>
          </cell>
          <cell r="I10682" t="str">
            <v>CALI</v>
          </cell>
          <cell r="J10682" t="str">
            <v>VALLE DEL CAUCA</v>
          </cell>
          <cell r="K10682" t="str">
            <v>X</v>
          </cell>
          <cell r="M10682">
            <v>1107522189</v>
          </cell>
          <cell r="N10682" t="str">
            <v>davidromeromendez0@gmail.com</v>
          </cell>
          <cell r="O10682" t="str">
            <v>PN</v>
          </cell>
          <cell r="P10682" t="str">
            <v>CO00</v>
          </cell>
        </row>
        <row r="10683">
          <cell r="A10683">
            <v>134238</v>
          </cell>
          <cell r="B10683" t="str">
            <v>JHILBRAN GONZALEZ</v>
          </cell>
          <cell r="C10683" t="str">
            <v>PITS SERVICE TIRES SAS</v>
          </cell>
          <cell r="E10683" t="str">
            <v>CLL 26 TV 25-10 BR PRIMITIVO</v>
          </cell>
          <cell r="G10683">
            <v>3154196722</v>
          </cell>
          <cell r="I10683" t="str">
            <v>CALI</v>
          </cell>
          <cell r="J10683" t="str">
            <v>VALLE DEL CAUCA</v>
          </cell>
          <cell r="K10683" t="str">
            <v>X</v>
          </cell>
          <cell r="M10683">
            <v>9014786088</v>
          </cell>
          <cell r="N10683" t="str">
            <v>pits.service.tires@gmail.com</v>
          </cell>
          <cell r="O10683" t="str">
            <v>PN</v>
          </cell>
          <cell r="P10683" t="str">
            <v>CR15</v>
          </cell>
        </row>
        <row r="10684">
          <cell r="A10684">
            <v>134989</v>
          </cell>
          <cell r="B10684" t="str">
            <v>JHILBRAN GONZALEZ</v>
          </cell>
          <cell r="C10684" t="str">
            <v>LONDOÑO GALLO SAS</v>
          </cell>
          <cell r="E10684" t="str">
            <v>CL 5  94-64 BRR MELENDEZ</v>
          </cell>
          <cell r="G10684">
            <v>3325666</v>
          </cell>
          <cell r="I10684" t="str">
            <v>CALI</v>
          </cell>
          <cell r="J10684" t="str">
            <v>VALLE DEL CAUCA</v>
          </cell>
          <cell r="K10684" t="str">
            <v>X</v>
          </cell>
          <cell r="M10684">
            <v>9013832601</v>
          </cell>
          <cell r="N10684" t="str">
            <v>edselcampestre@gmail.com</v>
          </cell>
          <cell r="O10684" t="str">
            <v>PJ</v>
          </cell>
          <cell r="P10684" t="str">
            <v>CR30</v>
          </cell>
        </row>
        <row r="10685">
          <cell r="A10685">
            <v>136439</v>
          </cell>
          <cell r="B10685" t="str">
            <v>JHILBRAN GONZALEZ</v>
          </cell>
          <cell r="C10685" t="str">
            <v>OBYCO S.A.</v>
          </cell>
          <cell r="E10685" t="str">
            <v>CR 15 # 8-60 B/ SAN BOSCO</v>
          </cell>
          <cell r="G10685">
            <v>3116050851</v>
          </cell>
          <cell r="I10685" t="str">
            <v>CALI</v>
          </cell>
          <cell r="J10685" t="str">
            <v>VALLE DEL CAUCA</v>
          </cell>
          <cell r="K10685" t="str">
            <v>X</v>
          </cell>
          <cell r="M10685">
            <v>8903048555</v>
          </cell>
          <cell r="N10685" t="str">
            <v>obyco@obyco.com</v>
          </cell>
          <cell r="O10685" t="str">
            <v>PJ</v>
          </cell>
          <cell r="P10685" t="str">
            <v>CR30</v>
          </cell>
        </row>
        <row r="10686">
          <cell r="A10686">
            <v>202577</v>
          </cell>
          <cell r="B10686" t="str">
            <v>JHILBRAN GONZALEZ</v>
          </cell>
          <cell r="C10686" t="str">
            <v>LEIDY JOHANA BOLAÑOS ESPINOSA</v>
          </cell>
          <cell r="D10686" t="str">
            <v>EDS LA 73</v>
          </cell>
          <cell r="E10686" t="str">
            <v>CR 26J # 73-03 B/ MARROQUIN II</v>
          </cell>
          <cell r="F10686">
            <v>3106067404</v>
          </cell>
          <cell r="G10686">
            <v>3175010898</v>
          </cell>
          <cell r="I10686" t="str">
            <v>CALI</v>
          </cell>
          <cell r="J10686" t="str">
            <v>VALLE DEL CAUCA</v>
          </cell>
          <cell r="K10686" t="str">
            <v>X</v>
          </cell>
          <cell r="M10686">
            <v>27452471</v>
          </cell>
          <cell r="N10686" t="str">
            <v>edsla732021@gmail.com</v>
          </cell>
          <cell r="O10686" t="str">
            <v>PN</v>
          </cell>
          <cell r="P10686" t="str">
            <v>CR30</v>
          </cell>
        </row>
        <row r="10687">
          <cell r="A10687">
            <v>202593</v>
          </cell>
          <cell r="B10687" t="str">
            <v>JHILBRAN GONZALEZ</v>
          </cell>
          <cell r="C10687" t="str">
            <v>MASSER S.A.S.</v>
          </cell>
          <cell r="D10687" t="str">
            <v>EDS AMARILLO CREMA</v>
          </cell>
          <cell r="E10687" t="str">
            <v>CL 70 # 28D 74</v>
          </cell>
          <cell r="G10687">
            <v>3178269521</v>
          </cell>
          <cell r="I10687" t="str">
            <v>CALI</v>
          </cell>
          <cell r="J10687" t="str">
            <v>VALLE DEL CAUCA</v>
          </cell>
          <cell r="K10687" t="str">
            <v>X</v>
          </cell>
          <cell r="M10687">
            <v>9004918890</v>
          </cell>
          <cell r="N10687" t="str">
            <v>eds.amarillocrema@terpel.com</v>
          </cell>
          <cell r="O10687" t="str">
            <v>PJ</v>
          </cell>
          <cell r="P10687" t="str">
            <v>CR30</v>
          </cell>
        </row>
        <row r="10688">
          <cell r="A10688">
            <v>137467</v>
          </cell>
          <cell r="B10688" t="str">
            <v>JHILBRAN GONZALEZ</v>
          </cell>
          <cell r="C10688" t="str">
            <v>JUAN CARLOS VALENCIA PATIÑO</v>
          </cell>
          <cell r="E10688" t="str">
            <v>CR 16 # 39-60 B/ CHAPINERO</v>
          </cell>
          <cell r="G10688">
            <v>3374748</v>
          </cell>
          <cell r="I10688" t="str">
            <v>CALI</v>
          </cell>
          <cell r="J10688" t="str">
            <v>VALLE DEL CAUCA</v>
          </cell>
          <cell r="K10688" t="str">
            <v>X</v>
          </cell>
          <cell r="M10688">
            <v>94399324</v>
          </cell>
          <cell r="N10688" t="str">
            <v>juanvalenciap@outlook.com</v>
          </cell>
          <cell r="O10688" t="str">
            <v>PN</v>
          </cell>
          <cell r="P10688" t="str">
            <v>CO00</v>
          </cell>
        </row>
        <row r="10689">
          <cell r="A10689">
            <v>137500</v>
          </cell>
          <cell r="B10689" t="str">
            <v>JHILBRAN GONZALEZ</v>
          </cell>
          <cell r="C10689" t="str">
            <v>LUBRICHEM SAS</v>
          </cell>
          <cell r="E10689" t="str">
            <v>CR 65 67A-48 B/ J.J. VARGAS</v>
          </cell>
          <cell r="G10689">
            <v>3112408588</v>
          </cell>
          <cell r="I10689" t="str">
            <v>BOGOTA</v>
          </cell>
          <cell r="J10689" t="str">
            <v>BOGOTA</v>
          </cell>
          <cell r="K10689" t="str">
            <v>X</v>
          </cell>
          <cell r="M10689">
            <v>8305023523</v>
          </cell>
          <cell r="N10689" t="str">
            <v>lubrichem@hotmail.com</v>
          </cell>
          <cell r="O10689" t="str">
            <v>PJ</v>
          </cell>
          <cell r="P10689" t="str">
            <v>CO00</v>
          </cell>
        </row>
        <row r="10690">
          <cell r="A10690">
            <v>141675</v>
          </cell>
          <cell r="B10690" t="str">
            <v>JHILBRAN GONZALEZ</v>
          </cell>
          <cell r="C10690" t="str">
            <v>JEINER ADRIAN RODRIGUEZ TOLOZA</v>
          </cell>
          <cell r="E10690" t="str">
            <v>CR 41B # 53-05 B/ VALLADO</v>
          </cell>
          <cell r="G10690">
            <v>3002324599</v>
          </cell>
          <cell r="I10690" t="str">
            <v>CALI</v>
          </cell>
          <cell r="J10690" t="str">
            <v>VALLE DEL CAUCA</v>
          </cell>
          <cell r="K10690" t="str">
            <v>X</v>
          </cell>
          <cell r="M10690">
            <v>1006008311</v>
          </cell>
          <cell r="N10690" t="str">
            <v>lubricantesjr15@gmail.com</v>
          </cell>
          <cell r="O10690" t="str">
            <v>PN</v>
          </cell>
          <cell r="P10690" t="str">
            <v>CR15</v>
          </cell>
        </row>
        <row r="10691">
          <cell r="A10691">
            <v>141829</v>
          </cell>
          <cell r="B10691" t="str">
            <v>JHILBRAN GONZALEZ</v>
          </cell>
          <cell r="C10691" t="str">
            <v>ANGELA PATRICIA URBANO QUICENO</v>
          </cell>
          <cell r="E10691" t="str">
            <v>CL 37 # 42B-08 B/ REPUBLICA ISRAEL</v>
          </cell>
          <cell r="G10691">
            <v>3166681780</v>
          </cell>
          <cell r="I10691" t="str">
            <v>CALI</v>
          </cell>
          <cell r="J10691" t="str">
            <v>VALLE DEL CAUCA</v>
          </cell>
          <cell r="K10691" t="str">
            <v>X</v>
          </cell>
          <cell r="M10691">
            <v>1144138256</v>
          </cell>
          <cell r="N10691" t="str">
            <v>angelapaty4@hotmail.com</v>
          </cell>
          <cell r="O10691" t="str">
            <v xml:space="preserve">PN </v>
          </cell>
          <cell r="P10691" t="str">
            <v>CO00</v>
          </cell>
        </row>
        <row r="10692">
          <cell r="A10692">
            <v>141881</v>
          </cell>
          <cell r="B10692" t="str">
            <v>JHILBRAN GONZALEZ</v>
          </cell>
          <cell r="C10692" t="str">
            <v>CEA KAR SCHOOL S.A.S</v>
          </cell>
          <cell r="E10692" t="str">
            <v>CR 1D # 44-102 B/ ALIANZA</v>
          </cell>
          <cell r="G10692" t="str">
            <v>602 4473613</v>
          </cell>
          <cell r="I10692" t="str">
            <v>CALI</v>
          </cell>
          <cell r="J10692" t="str">
            <v>VALLE DEL CAUCA</v>
          </cell>
          <cell r="K10692" t="str">
            <v>X</v>
          </cell>
          <cell r="M10692">
            <v>9014076077</v>
          </cell>
          <cell r="N10692" t="str">
            <v>oscar.cortes@asesoriascontables.com</v>
          </cell>
          <cell r="O10692" t="str">
            <v>PJ</v>
          </cell>
          <cell r="P10692" t="str">
            <v>CO00</v>
          </cell>
        </row>
        <row r="10693">
          <cell r="A10693">
            <v>141910</v>
          </cell>
          <cell r="B10693" t="str">
            <v>JHILBRAN GONZALEZ</v>
          </cell>
          <cell r="C10693" t="str">
            <v>ANDRES ALBERTO ARCE JURADO</v>
          </cell>
          <cell r="E10693" t="str">
            <v>CR 1A 9# 72-57 B/ SAN LUIS</v>
          </cell>
          <cell r="G10693">
            <v>3163493614</v>
          </cell>
          <cell r="I10693" t="str">
            <v>CALI</v>
          </cell>
          <cell r="J10693" t="str">
            <v>VALLE DEL CAUCA</v>
          </cell>
          <cell r="K10693" t="str">
            <v>X</v>
          </cell>
          <cell r="M10693">
            <v>94509474</v>
          </cell>
          <cell r="N10693" t="str">
            <v>andresarce200@gmail.com</v>
          </cell>
          <cell r="O10693" t="str">
            <v>PN</v>
          </cell>
          <cell r="P10693" t="str">
            <v>CO00</v>
          </cell>
        </row>
        <row r="10694">
          <cell r="A10694">
            <v>141945</v>
          </cell>
          <cell r="B10694" t="str">
            <v>JHILBRAN GONZALEZ</v>
          </cell>
          <cell r="C10694" t="str">
            <v>AGRICOLA AUTOMOTRIZ SAS</v>
          </cell>
          <cell r="E10694" t="str">
            <v>CR 8 # 33-72 B/ TRONCAL</v>
          </cell>
          <cell r="G10694">
            <v>6024422610</v>
          </cell>
          <cell r="I10694" t="str">
            <v>CALI</v>
          </cell>
          <cell r="J10694" t="str">
            <v>VALLE DEL CAUCA</v>
          </cell>
          <cell r="K10694" t="str">
            <v>X</v>
          </cell>
          <cell r="M10694">
            <v>8600230246</v>
          </cell>
          <cell r="N10694" t="str">
            <v>facturacionelectronica@agrauto.com.co</v>
          </cell>
          <cell r="O10694" t="str">
            <v>PJ</v>
          </cell>
          <cell r="P10694" t="str">
            <v>CR30</v>
          </cell>
        </row>
        <row r="10695">
          <cell r="A10695">
            <v>202679</v>
          </cell>
          <cell r="B10695" t="str">
            <v>JHILBRAN GONZALEZ</v>
          </cell>
          <cell r="C10695" t="str">
            <v>MASSER S.A.S.</v>
          </cell>
          <cell r="D10695" t="str">
            <v>EDS EL INGENIO</v>
          </cell>
          <cell r="E10695" t="str">
            <v>CL 25 # 85C-42</v>
          </cell>
          <cell r="G10695">
            <v>3108600491</v>
          </cell>
          <cell r="I10695" t="str">
            <v>CALI</v>
          </cell>
          <cell r="J10695" t="str">
            <v>VALLE DEL CAUCA</v>
          </cell>
          <cell r="K10695" t="str">
            <v>X</v>
          </cell>
          <cell r="M10695">
            <v>9004918890</v>
          </cell>
          <cell r="N10695" t="str">
            <v>eds.elingenio@terpel.com</v>
          </cell>
          <cell r="O10695" t="str">
            <v>PJ</v>
          </cell>
          <cell r="P10695" t="str">
            <v>CR30</v>
          </cell>
        </row>
        <row r="10696">
          <cell r="A10696">
            <v>202683</v>
          </cell>
          <cell r="B10696" t="str">
            <v>JHILBRAN GONZALEZ</v>
          </cell>
          <cell r="C10696" t="str">
            <v>DISTRACOM S.A.</v>
          </cell>
          <cell r="D10696" t="str">
            <v>EDS GRANADA</v>
          </cell>
          <cell r="E10696" t="str">
            <v>AV 8N # 15 AN-06</v>
          </cell>
          <cell r="G10696">
            <v>3145161368</v>
          </cell>
          <cell r="I10696" t="str">
            <v>CALI</v>
          </cell>
          <cell r="J10696" t="str">
            <v>VALLE DEL CAUCA</v>
          </cell>
          <cell r="K10696" t="str">
            <v>X</v>
          </cell>
          <cell r="M10696">
            <v>8110097888</v>
          </cell>
          <cell r="N10696" t="str">
            <v>facturacionelectronica@distracom.com.co</v>
          </cell>
          <cell r="O10696" t="str">
            <v>PJ</v>
          </cell>
          <cell r="P10696" t="str">
            <v>CR30</v>
          </cell>
        </row>
        <row r="10697">
          <cell r="A10697">
            <v>142240</v>
          </cell>
          <cell r="B10697" t="str">
            <v>JHILBRAN GONZALEZ</v>
          </cell>
          <cell r="C10697" t="str">
            <v>ANDRES FELIPE FUENTES HERNANDEZ</v>
          </cell>
          <cell r="E10697" t="str">
            <v>CR 7 # 19-43 B/ CENTENARIO</v>
          </cell>
          <cell r="G10697">
            <v>3116730367</v>
          </cell>
          <cell r="I10697" t="str">
            <v>JAMUNDI</v>
          </cell>
          <cell r="J10697" t="str">
            <v>VALLE DEL CAUCA</v>
          </cell>
          <cell r="K10697" t="str">
            <v>X</v>
          </cell>
          <cell r="M10697">
            <v>1112485885</v>
          </cell>
          <cell r="N10697" t="str">
            <v>pipefuents0921@hotmail.com</v>
          </cell>
          <cell r="O10697" t="str">
            <v>PN</v>
          </cell>
          <cell r="P10697" t="str">
            <v>CO00</v>
          </cell>
        </row>
        <row r="10698">
          <cell r="A10698">
            <v>142651</v>
          </cell>
          <cell r="B10698" t="str">
            <v>JHILBRAN GONZALEZ</v>
          </cell>
          <cell r="C10698" t="str">
            <v>ESTACION MULTISERVICIOS TERRANOVA S.A.S.</v>
          </cell>
          <cell r="D10698" t="str">
            <v>MULTISERVICIOS TERRANOVA</v>
          </cell>
          <cell r="E10698" t="str">
            <v>CTRO DEPORTIVO MANUEL LONDOÑO IRAGORRI</v>
          </cell>
          <cell r="F10698">
            <v>3106009738</v>
          </cell>
          <cell r="G10698">
            <v>3166102141</v>
          </cell>
          <cell r="I10698" t="str">
            <v>JAMUNDI</v>
          </cell>
          <cell r="J10698" t="str">
            <v>VALLE DEL CAUCA</v>
          </cell>
          <cell r="K10698" t="str">
            <v>X</v>
          </cell>
          <cell r="M10698">
            <v>9004894662</v>
          </cell>
          <cell r="N10698" t="str">
            <v>edsterranova@gmail.com</v>
          </cell>
          <cell r="O10698" t="str">
            <v>PJ</v>
          </cell>
          <cell r="P10698" t="str">
            <v>CR30</v>
          </cell>
        </row>
        <row r="10699">
          <cell r="A10699">
            <v>202706</v>
          </cell>
          <cell r="B10699" t="str">
            <v>JHILBRAN GONZALEZ</v>
          </cell>
          <cell r="C10699" t="str">
            <v>COESCO COLOMBIA SAS</v>
          </cell>
          <cell r="D10699" t="str">
            <v>EDS COESCO EL UVAL</v>
          </cell>
          <cell r="E10699" t="str">
            <v>LT CGTO EL LAURO</v>
          </cell>
          <cell r="G10699">
            <v>3155972697</v>
          </cell>
          <cell r="I10699" t="str">
            <v>CANDELARIA</v>
          </cell>
          <cell r="J10699" t="str">
            <v>VALLE DEL CAUCA</v>
          </cell>
          <cell r="K10699" t="str">
            <v>X</v>
          </cell>
          <cell r="M10699">
            <v>9013007415</v>
          </cell>
          <cell r="N10699" t="str">
            <v>notificaciones@coescocolombia.com</v>
          </cell>
          <cell r="O10699" t="str">
            <v>PJ</v>
          </cell>
          <cell r="P10699" t="str">
            <v>CR30</v>
          </cell>
        </row>
        <row r="10700">
          <cell r="A10700">
            <v>143031</v>
          </cell>
          <cell r="B10700" t="str">
            <v>JHILBRAN GONZALEZ</v>
          </cell>
          <cell r="C10700" t="str">
            <v>JAMES MOSQUERA GUITALA</v>
          </cell>
          <cell r="E10700" t="str">
            <v>CL 1A # 73D-28 B/ PRADOS DEL SUR</v>
          </cell>
          <cell r="G10700">
            <v>3154986645</v>
          </cell>
          <cell r="I10700" t="str">
            <v>CALI</v>
          </cell>
          <cell r="J10700" t="str">
            <v>VALLE DEL CAUCA</v>
          </cell>
          <cell r="K10700" t="str">
            <v>X</v>
          </cell>
          <cell r="M10700">
            <v>94379216</v>
          </cell>
          <cell r="N10700" t="str">
            <v>mosqueraterpel16@gmail.com</v>
          </cell>
          <cell r="O10700" t="str">
            <v>PN</v>
          </cell>
          <cell r="P10700" t="str">
            <v>CO00</v>
          </cell>
        </row>
        <row r="10701">
          <cell r="A10701">
            <v>143053</v>
          </cell>
          <cell r="B10701" t="str">
            <v>JHILBRAN GONZALEZ</v>
          </cell>
          <cell r="C10701" t="str">
            <v>JUAN MARIA BEDOYA SOTO</v>
          </cell>
          <cell r="E10701" t="str">
            <v>CR 4 # 44A-04 B/ DELICIAS</v>
          </cell>
          <cell r="G10701">
            <v>6024491522</v>
          </cell>
          <cell r="I10701" t="str">
            <v>CALI</v>
          </cell>
          <cell r="J10701" t="str">
            <v>VALLE DEL CAUCA</v>
          </cell>
          <cell r="K10701" t="str">
            <v>X</v>
          </cell>
          <cell r="M10701">
            <v>16581153</v>
          </cell>
          <cell r="N10701" t="str">
            <v>siesaferecepcion@siesa.com</v>
          </cell>
          <cell r="O10701" t="str">
            <v>PN</v>
          </cell>
          <cell r="P10701" t="str">
            <v>CO00</v>
          </cell>
        </row>
        <row r="10702">
          <cell r="A10702">
            <v>103471</v>
          </cell>
          <cell r="B10702" t="str">
            <v>JHONATAN ANGEL RUIZ</v>
          </cell>
          <cell r="C10702" t="str">
            <v>FRANCISCO JAVIER TAFUR OREJUELA</v>
          </cell>
          <cell r="D10702" t="str">
            <v>DISTRUBUIDORA DE MERCANCIAS</v>
          </cell>
          <cell r="E10702" t="str">
            <v>KR 38 32 28</v>
          </cell>
          <cell r="F10702" t="str">
            <v>(572)2246168</v>
          </cell>
          <cell r="I10702" t="str">
            <v>TULUA</v>
          </cell>
          <cell r="J10702" t="str">
            <v>VALLE DEL CAUCA</v>
          </cell>
          <cell r="K10702" t="str">
            <v>X</v>
          </cell>
          <cell r="M10702">
            <v>3229407</v>
          </cell>
          <cell r="N10702" t="str">
            <v>compras@agropanela.com</v>
          </cell>
          <cell r="O10702" t="str">
            <v>PN</v>
          </cell>
          <cell r="P10702" t="str">
            <v>CO15</v>
          </cell>
        </row>
        <row r="10703">
          <cell r="A10703">
            <v>103668</v>
          </cell>
          <cell r="B10703" t="str">
            <v>JHONATAN ANGEL RUIZ</v>
          </cell>
          <cell r="C10703" t="str">
            <v>CARLOS LAUREANO ORTEGA</v>
          </cell>
          <cell r="E10703" t="str">
            <v>CL 34  41  108 BRR CASAS ALICANTO</v>
          </cell>
          <cell r="F10703" t="str">
            <v>311 7708983</v>
          </cell>
          <cell r="I10703" t="str">
            <v>PALMIRA</v>
          </cell>
          <cell r="J10703" t="str">
            <v>VALLE DEL CAUCA</v>
          </cell>
          <cell r="K10703" t="str">
            <v>X</v>
          </cell>
          <cell r="M10703">
            <v>12770034</v>
          </cell>
          <cell r="N10703" t="str">
            <v>facturascredito3@gmail.com</v>
          </cell>
          <cell r="O10703" t="str">
            <v>PN</v>
          </cell>
          <cell r="P10703" t="str">
            <v>CR30</v>
          </cell>
        </row>
        <row r="10704">
          <cell r="A10704">
            <v>104450</v>
          </cell>
          <cell r="B10704" t="str">
            <v>JHONATAN ANGEL RUIZ</v>
          </cell>
          <cell r="C10704" t="str">
            <v>AGROEMPRESARIAL LTDA.</v>
          </cell>
          <cell r="D10704" t="str">
            <v>AGROEMPRESARIAL LTDA.</v>
          </cell>
          <cell r="E10704" t="str">
            <v>CL 25N  5N  57 OF 334 VERSALLES</v>
          </cell>
          <cell r="F10704" t="str">
            <v>(572)2274626</v>
          </cell>
          <cell r="G10704" t="str">
            <v>315 584 0462</v>
          </cell>
          <cell r="I10704" t="str">
            <v>CALI</v>
          </cell>
          <cell r="J10704" t="str">
            <v>VALLE DEL CAUCA</v>
          </cell>
          <cell r="K10704" t="str">
            <v>X</v>
          </cell>
          <cell r="M10704">
            <v>8000964282</v>
          </cell>
          <cell r="N10704" t="str">
            <v>agroempresar@yahoo.com</v>
          </cell>
          <cell r="O10704" t="str">
            <v>PJ</v>
          </cell>
          <cell r="P10704" t="str">
            <v>CO00</v>
          </cell>
        </row>
        <row r="10705">
          <cell r="A10705">
            <v>201638</v>
          </cell>
          <cell r="B10705" t="str">
            <v>JHONATAN ANGEL RUIZ</v>
          </cell>
          <cell r="C10705" t="str">
            <v>AGROEMPRESARIAL LTDA.</v>
          </cell>
          <cell r="D10705" t="str">
            <v>AGROEMPRESARIAL LTDA.</v>
          </cell>
          <cell r="E10705" t="str">
            <v>KM 1 VIA BUGA TULUA ENS FCA SOLLA</v>
          </cell>
          <cell r="F10705" t="str">
            <v>318 8274487</v>
          </cell>
          <cell r="G10705" t="str">
            <v>315 584 0895</v>
          </cell>
          <cell r="I10705" t="str">
            <v>GUADALAJARA DE BUGA</v>
          </cell>
          <cell r="J10705" t="str">
            <v>VALLE DEL CAUCA</v>
          </cell>
          <cell r="K10705" t="str">
            <v>x</v>
          </cell>
          <cell r="M10705">
            <v>8000964282</v>
          </cell>
          <cell r="N10705" t="str">
            <v>agroempresar@yahoo.com</v>
          </cell>
          <cell r="O10705" t="str">
            <v>PJ</v>
          </cell>
          <cell r="P10705" t="str">
            <v>CO00</v>
          </cell>
        </row>
        <row r="10706">
          <cell r="A10706">
            <v>104498</v>
          </cell>
          <cell r="B10706" t="str">
            <v>JHONATAN ANGEL RUIZ</v>
          </cell>
          <cell r="C10706" t="str">
            <v>PRIME TERMOVALLE S.A.S EMPRESA DE SERVICIOS PUBLICOS</v>
          </cell>
          <cell r="D10706" t="str">
            <v xml:space="preserve">TERMOVALLE S.A.S </v>
          </cell>
          <cell r="E10706" t="str">
            <v>KM 6 VIA YUMBO - AEROPUERTO</v>
          </cell>
          <cell r="F10706" t="str">
            <v>2 2801047</v>
          </cell>
          <cell r="I10706" t="str">
            <v>PALMIRA</v>
          </cell>
          <cell r="J10706" t="str">
            <v>VALLE DEL CAUCA</v>
          </cell>
          <cell r="K10706" t="str">
            <v>x</v>
          </cell>
          <cell r="M10706">
            <v>8050033514</v>
          </cell>
          <cell r="N10706" t="str">
            <v>facturaelec@prime-energia.com</v>
          </cell>
          <cell r="O10706" t="str">
            <v>PJ</v>
          </cell>
          <cell r="P10706" t="str">
            <v>CR30</v>
          </cell>
        </row>
        <row r="10707">
          <cell r="A10707">
            <v>104600</v>
          </cell>
          <cell r="B10707" t="str">
            <v>JHONATAN ANGEL RUIZ</v>
          </cell>
          <cell r="C10707" t="str">
            <v>METALMECANICAS DEL SUR S A</v>
          </cell>
          <cell r="D10707" t="str">
            <v>METALSUR</v>
          </cell>
          <cell r="E10707" t="str">
            <v>PARQ IND Y CIAL DEL CAUCA ZONA FRAN</v>
          </cell>
          <cell r="F10707" t="str">
            <v>2 6515280</v>
          </cell>
          <cell r="I10707" t="str">
            <v>GUACHENE</v>
          </cell>
          <cell r="J10707" t="str">
            <v>CAUCA</v>
          </cell>
          <cell r="K10707" t="str">
            <v>x</v>
          </cell>
          <cell r="M10707">
            <v>8170008658</v>
          </cell>
          <cell r="N10707" t="str">
            <v>facturascreditocauca@gmail.com</v>
          </cell>
          <cell r="O10707" t="str">
            <v>PJ</v>
          </cell>
          <cell r="P10707" t="str">
            <v>CR30</v>
          </cell>
        </row>
        <row r="10708">
          <cell r="A10708">
            <v>104616</v>
          </cell>
          <cell r="B10708" t="str">
            <v>JHONATAN ANGEL RUIZ</v>
          </cell>
          <cell r="C10708" t="str">
            <v>CONSTRUC Y EXPLOTACION DE MATERIALE</v>
          </cell>
          <cell r="D10708" t="str">
            <v>CONEXPRE S A</v>
          </cell>
          <cell r="E10708" t="str">
            <v>KR 5 52N 21 CA 4</v>
          </cell>
          <cell r="F10708" t="str">
            <v>(572)8202924</v>
          </cell>
          <cell r="I10708" t="str">
            <v>POPAYAN</v>
          </cell>
          <cell r="J10708" t="str">
            <v>CAUCA</v>
          </cell>
          <cell r="K10708" t="str">
            <v>X</v>
          </cell>
          <cell r="M10708">
            <v>8170075576</v>
          </cell>
          <cell r="N10708" t="str">
            <v>conexp@emtel.net.co</v>
          </cell>
          <cell r="O10708" t="str">
            <v>PJ</v>
          </cell>
          <cell r="P10708" t="str">
            <v>CO00</v>
          </cell>
        </row>
        <row r="10709">
          <cell r="A10709">
            <v>104623</v>
          </cell>
          <cell r="B10709" t="str">
            <v>JHONATAN ANGEL RUIZ</v>
          </cell>
          <cell r="C10709" t="str">
            <v>PRODUCTORA Y COMERCIALIZADORA M.J.G</v>
          </cell>
          <cell r="D10709" t="str">
            <v>PRODUCTORA Y COMERCIALIZADORA M.J.G</v>
          </cell>
          <cell r="E10709" t="str">
            <v>KR 38 32 48</v>
          </cell>
          <cell r="F10709" t="str">
            <v>(572)2248239</v>
          </cell>
          <cell r="I10709" t="str">
            <v>TULUA</v>
          </cell>
          <cell r="J10709" t="str">
            <v>VALLE DEL CAUCA</v>
          </cell>
          <cell r="K10709" t="str">
            <v>X</v>
          </cell>
          <cell r="M10709">
            <v>8210029398</v>
          </cell>
          <cell r="N10709" t="str">
            <v>siesaferecepcion@siesa.com; recepcionfacturaspc.agro@gmail.com</v>
          </cell>
          <cell r="O10709" t="str">
            <v>PJ</v>
          </cell>
          <cell r="P10709" t="str">
            <v>CO15</v>
          </cell>
        </row>
        <row r="10710">
          <cell r="A10710">
            <v>104726</v>
          </cell>
          <cell r="B10710" t="str">
            <v>JHONATAN ANGEL RUIZ</v>
          </cell>
          <cell r="C10710" t="str">
            <v>QUIMPAC DE COLOMBIA S A</v>
          </cell>
          <cell r="D10710" t="str">
            <v>QUIMPAC DE COLOMBIA S A</v>
          </cell>
          <cell r="E10710" t="str">
            <v>AUTOP YUMBO AEROPUERTO KM 13</v>
          </cell>
          <cell r="F10710" t="str">
            <v>2 685 8811</v>
          </cell>
          <cell r="I10710" t="str">
            <v>PALMIRA</v>
          </cell>
          <cell r="J10710" t="str">
            <v>VALLE DEL CAUCA</v>
          </cell>
          <cell r="K10710" t="str">
            <v>x</v>
          </cell>
          <cell r="L10710" t="str">
            <v xml:space="preserve"> </v>
          </cell>
          <cell r="M10710">
            <v>8903220072</v>
          </cell>
          <cell r="N10710" t="str">
            <v>facturacionqp@quimpac.com.co</v>
          </cell>
          <cell r="O10710" t="str">
            <v>PJ</v>
          </cell>
          <cell r="P10710" t="str">
            <v>CR30</v>
          </cell>
        </row>
        <row r="10711">
          <cell r="A10711">
            <v>104736</v>
          </cell>
          <cell r="B10711" t="str">
            <v>JHONATAN ANGEL RUIZ</v>
          </cell>
          <cell r="C10711" t="str">
            <v>CONSULTAS Y ASESORIAS FORESTALES LT</v>
          </cell>
          <cell r="D10711" t="str">
            <v>CONASFOR</v>
          </cell>
          <cell r="E10711" t="str">
            <v>CL 7 12 32 BRR VALENCIA</v>
          </cell>
          <cell r="F10711">
            <v>6028226242</v>
          </cell>
          <cell r="G10711">
            <v>3164637959</v>
          </cell>
          <cell r="I10711" t="str">
            <v>POPAYAN</v>
          </cell>
          <cell r="J10711" t="str">
            <v>CAUCA</v>
          </cell>
          <cell r="K10711" t="str">
            <v>X</v>
          </cell>
          <cell r="M10711">
            <v>8903275567</v>
          </cell>
          <cell r="N10711" t="str">
            <v>facturacion@conasforsas.com</v>
          </cell>
          <cell r="O10711" t="str">
            <v>PJ</v>
          </cell>
          <cell r="P10711" t="str">
            <v>CR30</v>
          </cell>
        </row>
        <row r="10712">
          <cell r="A10712">
            <v>104787</v>
          </cell>
          <cell r="B10712" t="str">
            <v>JHONATAN ANGEL RUIZ</v>
          </cell>
          <cell r="C10712" t="str">
            <v>ICOBANDAS S.A.</v>
          </cell>
          <cell r="D10712" t="str">
            <v>ICOBANDAS S.A.</v>
          </cell>
          <cell r="E10712" t="str">
            <v>KR 9  64 N 99</v>
          </cell>
          <cell r="F10712" t="str">
            <v>2 8246644</v>
          </cell>
          <cell r="I10712" t="str">
            <v>POPAYAN</v>
          </cell>
          <cell r="J10712" t="str">
            <v>CAUCA</v>
          </cell>
          <cell r="K10712" t="str">
            <v>x</v>
          </cell>
          <cell r="L10712" t="str">
            <v xml:space="preserve"> </v>
          </cell>
          <cell r="M10712">
            <v>891500538</v>
          </cell>
          <cell r="N10712" t="str">
            <v>compras@icobandas.com.co</v>
          </cell>
          <cell r="O10712" t="str">
            <v>PJ</v>
          </cell>
          <cell r="P10712" t="str">
            <v>CO00</v>
          </cell>
        </row>
        <row r="10713">
          <cell r="A10713">
            <v>104819</v>
          </cell>
          <cell r="B10713" t="str">
            <v>JHONATAN ANGEL RUIZ</v>
          </cell>
          <cell r="C10713" t="str">
            <v>C A C INGENIERIA S A</v>
          </cell>
          <cell r="D10713" t="str">
            <v>C A C INGENIERIA S A</v>
          </cell>
          <cell r="E10713" t="str">
            <v xml:space="preserve"> CRA 29 B 10  395</v>
          </cell>
          <cell r="F10713" t="str">
            <v>(572)6662166</v>
          </cell>
          <cell r="I10713" t="str">
            <v>YUMBO</v>
          </cell>
          <cell r="J10713" t="str">
            <v>VALLE DEL CAUCA</v>
          </cell>
          <cell r="K10713" t="str">
            <v>X</v>
          </cell>
          <cell r="M10713">
            <v>9000403372</v>
          </cell>
          <cell r="N10713" t="str">
            <v>900040337@recepciondefacturas.co</v>
          </cell>
          <cell r="O10713" t="str">
            <v>PJ</v>
          </cell>
          <cell r="P10713" t="str">
            <v>CR30</v>
          </cell>
        </row>
        <row r="10714">
          <cell r="A10714">
            <v>104965</v>
          </cell>
          <cell r="B10714" t="str">
            <v>JHONATAN ANGEL RUIZ</v>
          </cell>
          <cell r="C10714" t="str">
            <v>POLYSER SAS</v>
          </cell>
          <cell r="D10714" t="str">
            <v>POLYSER SAS</v>
          </cell>
          <cell r="E10714" t="str">
            <v>KR 27B  13-215 ZONA IND ARROYOHON</v>
          </cell>
          <cell r="F10714" t="str">
            <v>2 4893369</v>
          </cell>
          <cell r="G10714" t="str">
            <v>316 5250360</v>
          </cell>
          <cell r="I10714" t="str">
            <v>YUMBO</v>
          </cell>
          <cell r="J10714" t="str">
            <v>VALLE DEL CAUCA</v>
          </cell>
          <cell r="K10714" t="str">
            <v>X</v>
          </cell>
          <cell r="M10714">
            <v>9000686551</v>
          </cell>
          <cell r="N10714" t="str">
            <v>info@polyser.com</v>
          </cell>
          <cell r="O10714" t="str">
            <v>PJ</v>
          </cell>
          <cell r="P10714" t="str">
            <v>CO00</v>
          </cell>
        </row>
        <row r="10715">
          <cell r="A10715">
            <v>104973</v>
          </cell>
          <cell r="B10715" t="str">
            <v>JHONATAN ANGEL RUIZ</v>
          </cell>
          <cell r="C10715" t="str">
            <v>SANCHEZ &amp; ESCOBAR RODAMIENTOS S.A.S.</v>
          </cell>
          <cell r="E10715" t="str">
            <v>KR 1  18  78</v>
          </cell>
          <cell r="F10715" t="str">
            <v>2 8839031</v>
          </cell>
          <cell r="I10715" t="str">
            <v>CALI</v>
          </cell>
          <cell r="J10715" t="str">
            <v>VALLE DEL CAUCA</v>
          </cell>
          <cell r="K10715" t="str">
            <v>X</v>
          </cell>
          <cell r="M10715">
            <v>8002019141</v>
          </cell>
          <cell r="N10715" t="str">
            <v>ventas@sanchezyescobarrodamiento.com</v>
          </cell>
          <cell r="O10715" t="str">
            <v>PJ</v>
          </cell>
          <cell r="P10715" t="str">
            <v>CO00</v>
          </cell>
        </row>
        <row r="10716">
          <cell r="A10716">
            <v>109386</v>
          </cell>
          <cell r="B10716" t="str">
            <v>JHONATAN ANGEL RUIZ</v>
          </cell>
          <cell r="C10716" t="str">
            <v>TERMOEMCALI I S A  E.S.P.</v>
          </cell>
          <cell r="D10716" t="str">
            <v>TERMOEMCALI I S A  E.S.P.</v>
          </cell>
          <cell r="E10716" t="str">
            <v>CR 5 #71-45 ED LA STRADA P-1 OF 404</v>
          </cell>
          <cell r="F10716" t="str">
            <v>572 6603291</v>
          </cell>
          <cell r="I10716" t="str">
            <v>BOGOTA</v>
          </cell>
          <cell r="J10716" t="str">
            <v>CUNDINAMARCA</v>
          </cell>
          <cell r="K10716" t="str">
            <v>x</v>
          </cell>
          <cell r="M10716">
            <v>8002537021</v>
          </cell>
          <cell r="N10716" t="str">
            <v>facturacion@termoemcali.com</v>
          </cell>
          <cell r="O10716" t="str">
            <v>PJ</v>
          </cell>
          <cell r="P10716" t="str">
            <v>CR30</v>
          </cell>
        </row>
        <row r="10717">
          <cell r="A10717">
            <v>109868</v>
          </cell>
          <cell r="B10717" t="str">
            <v>JHONATAN ANGEL RUIZ</v>
          </cell>
          <cell r="C10717" t="str">
            <v>CARNES FRIAS ENRIKO LTDA</v>
          </cell>
          <cell r="D10717" t="str">
            <v>CARNES FRIAS ENRIKO LTDA</v>
          </cell>
          <cell r="E10717" t="str">
            <v>KR 15  39  47  BRR ATANASIO GIRARDO</v>
          </cell>
          <cell r="F10717" t="str">
            <v>2 4444926</v>
          </cell>
          <cell r="I10717" t="str">
            <v>CALI</v>
          </cell>
          <cell r="J10717" t="str">
            <v>VALLE DEL CAUCA</v>
          </cell>
          <cell r="K10717" t="str">
            <v>x</v>
          </cell>
          <cell r="M10717">
            <v>8903300352</v>
          </cell>
          <cell r="N10717" t="str">
            <v>contabilidad@carnesfriasenriko.com</v>
          </cell>
          <cell r="O10717" t="str">
            <v>PJ</v>
          </cell>
          <cell r="P10717" t="str">
            <v>CR30</v>
          </cell>
        </row>
        <row r="10718">
          <cell r="A10718">
            <v>201494</v>
          </cell>
          <cell r="B10718" t="str">
            <v>JHONATAN ANGEL RUIZ</v>
          </cell>
          <cell r="C10718" t="str">
            <v>INVERSIONES AL GRANEL S A S</v>
          </cell>
          <cell r="E10718" t="str">
            <v>KR 8A  46  53  BRR TRONCAL</v>
          </cell>
          <cell r="F10718" t="str">
            <v>2 6901186</v>
          </cell>
          <cell r="I10718" t="str">
            <v>CALI</v>
          </cell>
          <cell r="J10718" t="str">
            <v>VALLE DEL CAUCA</v>
          </cell>
          <cell r="K10718" t="str">
            <v>X</v>
          </cell>
          <cell r="M10718">
            <v>9003041023</v>
          </cell>
          <cell r="N10718" t="str">
            <v>proveedores@granelessas.com</v>
          </cell>
          <cell r="O10718" t="str">
            <v>PJ</v>
          </cell>
          <cell r="P10718" t="str">
            <v>CR30</v>
          </cell>
        </row>
        <row r="10719">
          <cell r="A10719">
            <v>110852</v>
          </cell>
          <cell r="B10719" t="str">
            <v>JHONATAN ANGEL RUIZ</v>
          </cell>
          <cell r="C10719" t="str">
            <v>SUMINISTROS PARA INGENIERIA Y MANTENIMIENTO LTDA.</v>
          </cell>
          <cell r="E10719" t="str">
            <v>CR 17F T30 41 BRR SAAVEDRA GALINDO</v>
          </cell>
          <cell r="F10719" t="str">
            <v>2 4480634</v>
          </cell>
          <cell r="G10719" t="str">
            <v>300 7889239</v>
          </cell>
          <cell r="I10719" t="str">
            <v>CALI</v>
          </cell>
          <cell r="J10719" t="str">
            <v>VALLE DEL CAUCA</v>
          </cell>
          <cell r="K10719" t="str">
            <v>X</v>
          </cell>
          <cell r="M10719">
            <v>8050118723</v>
          </cell>
          <cell r="N10719" t="str">
            <v>compras@spimsas.com</v>
          </cell>
          <cell r="O10719" t="str">
            <v>PJ</v>
          </cell>
          <cell r="P10719" t="str">
            <v>CO00</v>
          </cell>
        </row>
        <row r="10720">
          <cell r="A10720">
            <v>111080</v>
          </cell>
          <cell r="B10720" t="str">
            <v>JHONATAN ANGEL RUIZ</v>
          </cell>
          <cell r="C10720" t="str">
            <v>ALINEAR MANTENIMIENTO LTDA</v>
          </cell>
          <cell r="E10720" t="str">
            <v>CR 2 # 46-04 B/ SALOMIA</v>
          </cell>
          <cell r="F10720" t="str">
            <v>2 371 7311</v>
          </cell>
          <cell r="G10720" t="str">
            <v>315 363 4461</v>
          </cell>
          <cell r="I10720" t="str">
            <v>CALI</v>
          </cell>
          <cell r="J10720" t="str">
            <v>VALLE DEL CAUCA</v>
          </cell>
          <cell r="K10720" t="str">
            <v>X</v>
          </cell>
          <cell r="M10720">
            <v>9001316883</v>
          </cell>
          <cell r="N10720" t="str">
            <v>f.electronica@alinearmantenimiento.com</v>
          </cell>
          <cell r="O10720" t="str">
            <v>PJ</v>
          </cell>
          <cell r="P10720" t="str">
            <v>CO00</v>
          </cell>
        </row>
        <row r="10721">
          <cell r="A10721">
            <v>115833</v>
          </cell>
          <cell r="B10721" t="str">
            <v>JHONATAN ANGEL RUIZ</v>
          </cell>
          <cell r="C10721" t="str">
            <v>LADRILLERA LOS ALMENDROS S A</v>
          </cell>
          <cell r="D10721" t="str">
            <v>LADRILLERA LOS ALMENDROS S A</v>
          </cell>
          <cell r="E10721" t="str">
            <v>CALLEJON PASO MOCHO  VILLAGORGON</v>
          </cell>
          <cell r="F10721" t="str">
            <v>300 751 7869</v>
          </cell>
          <cell r="G10721" t="str">
            <v>320 667 1633</v>
          </cell>
          <cell r="I10721" t="str">
            <v>CANDELARIA</v>
          </cell>
          <cell r="J10721" t="str">
            <v>VALLE DEL CAUCA</v>
          </cell>
          <cell r="K10721" t="str">
            <v>X</v>
          </cell>
          <cell r="M10721">
            <v>9001384746</v>
          </cell>
          <cell r="N10721" t="str">
            <v>compras@ladrilleralosalmendros.com</v>
          </cell>
          <cell r="O10721" t="str">
            <v>PJ</v>
          </cell>
          <cell r="P10721" t="str">
            <v>CO00</v>
          </cell>
        </row>
        <row r="10722">
          <cell r="A10722">
            <v>116236</v>
          </cell>
          <cell r="B10722" t="str">
            <v>JHONATAN ANGEL RUIZ</v>
          </cell>
          <cell r="C10722" t="str">
            <v>INVERSIONES AL GRANEL S A S</v>
          </cell>
          <cell r="D10722" t="str">
            <v>INVERSIONES AL GRANEL S A S</v>
          </cell>
          <cell r="E10722" t="str">
            <v>CL 14B  206  34 BL A4 OF 201 CENCAR</v>
          </cell>
          <cell r="F10722" t="str">
            <v>2 6901186</v>
          </cell>
          <cell r="G10722" t="str">
            <v>314 8887357</v>
          </cell>
          <cell r="I10722" t="str">
            <v>YUMBO</v>
          </cell>
          <cell r="J10722" t="str">
            <v>VALLE DEL CAUCA</v>
          </cell>
          <cell r="K10722" t="str">
            <v>X</v>
          </cell>
          <cell r="M10722">
            <v>900304102</v>
          </cell>
          <cell r="N10722" t="str">
            <v>proveedores@granelessas.com</v>
          </cell>
          <cell r="O10722" t="str">
            <v>PJ</v>
          </cell>
          <cell r="P10722" t="str">
            <v>CR30</v>
          </cell>
        </row>
        <row r="10723">
          <cell r="A10723">
            <v>117649</v>
          </cell>
          <cell r="B10723" t="str">
            <v>JHONATAN ANGEL RUIZ</v>
          </cell>
          <cell r="C10723" t="str">
            <v>INDUSTRIA DE MUEBLES DEL VALLE S.A.</v>
          </cell>
          <cell r="D10723" t="str">
            <v>INVAL S.A.</v>
          </cell>
          <cell r="E10723" t="str">
            <v>KR 35  38  30  BRR JORGE E GAITAN</v>
          </cell>
          <cell r="F10723" t="str">
            <v>2 2756193</v>
          </cell>
          <cell r="I10723" t="str">
            <v>PALMIRA</v>
          </cell>
          <cell r="J10723" t="str">
            <v>VALLE DEL CAUCA</v>
          </cell>
          <cell r="K10723" t="str">
            <v>x</v>
          </cell>
          <cell r="M10723">
            <v>8000495273</v>
          </cell>
          <cell r="N10723" t="str">
            <v xml:space="preserve">facturainval@inval.com.co </v>
          </cell>
          <cell r="O10723" t="str">
            <v>PJ</v>
          </cell>
          <cell r="P10723" t="str">
            <v>CR30</v>
          </cell>
        </row>
        <row r="10724">
          <cell r="A10724">
            <v>117676</v>
          </cell>
          <cell r="B10724" t="str">
            <v>JHONATAN ANGEL RUIZ</v>
          </cell>
          <cell r="C10724" t="str">
            <v>RAISE COLOMBIA S.A.S</v>
          </cell>
          <cell r="D10724" t="str">
            <v xml:space="preserve"> </v>
          </cell>
          <cell r="E10724" t="str">
            <v>KR 5  6  10</v>
          </cell>
          <cell r="F10724" t="str">
            <v>311 3702409</v>
          </cell>
          <cell r="I10724" t="str">
            <v>VIJES</v>
          </cell>
          <cell r="J10724" t="str">
            <v>VALLE DEL CAUCA</v>
          </cell>
          <cell r="K10724" t="str">
            <v>x</v>
          </cell>
          <cell r="M10724">
            <v>9005812811</v>
          </cell>
          <cell r="N10724" t="str">
            <v>900581281@recepciondefacturas.co</v>
          </cell>
          <cell r="O10724" t="str">
            <v>PJ</v>
          </cell>
          <cell r="P10724" t="str">
            <v>CR30</v>
          </cell>
        </row>
        <row r="10725">
          <cell r="A10725">
            <v>119360</v>
          </cell>
          <cell r="B10725" t="str">
            <v>JHONATAN ANGEL RUIZ</v>
          </cell>
          <cell r="C10725" t="str">
            <v>GRUAS DE OCCIDENTE S.A.</v>
          </cell>
          <cell r="D10725" t="str">
            <v xml:space="preserve"> </v>
          </cell>
          <cell r="E10725" t="str">
            <v>CL 12A  20B  190 CENCAR</v>
          </cell>
          <cell r="F10725" t="str">
            <v>2 6666248</v>
          </cell>
          <cell r="I10725" t="str">
            <v>YUMBO</v>
          </cell>
          <cell r="J10725" t="str">
            <v>VALLE DEL CAUCA</v>
          </cell>
          <cell r="K10725" t="str">
            <v>X</v>
          </cell>
          <cell r="M10725">
            <v>8050133380</v>
          </cell>
          <cell r="N10725" t="str">
            <v>compras@gruasdeoccidente.com</v>
          </cell>
          <cell r="O10725" t="str">
            <v>PJ</v>
          </cell>
          <cell r="P10725" t="str">
            <v>CR30</v>
          </cell>
        </row>
        <row r="10726">
          <cell r="A10726">
            <v>201465</v>
          </cell>
          <cell r="B10726" t="str">
            <v>JHONATAN ANGEL RUIZ</v>
          </cell>
          <cell r="C10726" t="str">
            <v>TERMOEMCALI I S A  E.S.P.</v>
          </cell>
          <cell r="E10726" t="str">
            <v>KM 3  VIA CENCAR AEROPUERTO</v>
          </cell>
          <cell r="F10726">
            <v>8990101</v>
          </cell>
          <cell r="G10726" t="str">
            <v>315 5756665</v>
          </cell>
          <cell r="I10726" t="str">
            <v>PALMIRA</v>
          </cell>
          <cell r="J10726" t="str">
            <v>VALLE DEL CAUCA</v>
          </cell>
          <cell r="K10726" t="str">
            <v>X</v>
          </cell>
          <cell r="M10726">
            <v>8002537021</v>
          </cell>
          <cell r="N10726" t="str">
            <v>facturacion@termoemcali.com</v>
          </cell>
          <cell r="O10726" t="str">
            <v>PJ</v>
          </cell>
          <cell r="P10726" t="str">
            <v>CR30</v>
          </cell>
        </row>
        <row r="10727">
          <cell r="A10727">
            <v>119624</v>
          </cell>
          <cell r="B10727" t="str">
            <v>JHONATAN ANGEL RUIZ</v>
          </cell>
          <cell r="C10727" t="str">
            <v>TRANSP GUERREROS &amp; GUERREROS SAS</v>
          </cell>
          <cell r="E10727" t="str">
            <v>KM 50 VDA EL PLACER VIA IPIALES PAS</v>
          </cell>
          <cell r="F10727" t="str">
            <v>310 4485261</v>
          </cell>
          <cell r="G10727" t="str">
            <v>321 7334303</v>
          </cell>
          <cell r="I10727" t="str">
            <v>YACUANQUER</v>
          </cell>
          <cell r="J10727" t="str">
            <v>NARIÑO</v>
          </cell>
          <cell r="K10727" t="str">
            <v>x</v>
          </cell>
          <cell r="M10727">
            <v>9007215017</v>
          </cell>
          <cell r="N10727" t="str">
            <v>transportesguerrerosyguerreros@hotmail.com</v>
          </cell>
          <cell r="O10727" t="str">
            <v>PJ</v>
          </cell>
          <cell r="P10727" t="str">
            <v>CR30</v>
          </cell>
        </row>
        <row r="10728">
          <cell r="A10728">
            <v>120315</v>
          </cell>
          <cell r="B10728" t="str">
            <v>JHONATAN ANGEL RUIZ</v>
          </cell>
          <cell r="C10728" t="str">
            <v>SERO COLOMBIA S.A.S</v>
          </cell>
          <cell r="E10728" t="str">
            <v>KM 1.5 VIA CAVASA CJ IND LA NUBIA</v>
          </cell>
          <cell r="F10728" t="str">
            <v>2 5554285</v>
          </cell>
          <cell r="G10728" t="str">
            <v>315 8293758</v>
          </cell>
          <cell r="I10728" t="str">
            <v>CANDELARIA</v>
          </cell>
          <cell r="J10728" t="str">
            <v>VALLE DEL CAUCA</v>
          </cell>
          <cell r="K10728" t="str">
            <v>X</v>
          </cell>
          <cell r="L10728" t="str">
            <v xml:space="preserve"> </v>
          </cell>
          <cell r="M10728">
            <v>9005605513</v>
          </cell>
          <cell r="N10728" t="str">
            <v>contabilidad.sero@serocolombia.com</v>
          </cell>
          <cell r="O10728" t="str">
            <v>PJ</v>
          </cell>
          <cell r="P10728" t="str">
            <v>CO00</v>
          </cell>
        </row>
        <row r="10729">
          <cell r="A10729">
            <v>120356</v>
          </cell>
          <cell r="B10729" t="str">
            <v>JHONATAN ANGEL RUIZ</v>
          </cell>
          <cell r="C10729" t="str">
            <v>CORPORACION LAS LAJAS</v>
          </cell>
          <cell r="E10729" t="str">
            <v>KR 6  7  01 ED SN PABLO II OF 205</v>
          </cell>
          <cell r="F10729" t="str">
            <v>2 7256090</v>
          </cell>
          <cell r="G10729" t="str">
            <v>301 5409484</v>
          </cell>
          <cell r="I10729" t="str">
            <v>IPIALES</v>
          </cell>
          <cell r="J10729" t="str">
            <v>NARIÑO</v>
          </cell>
          <cell r="K10729" t="str">
            <v>X</v>
          </cell>
          <cell r="M10729">
            <v>9001667187</v>
          </cell>
          <cell r="N10729" t="str">
            <v>corpolajas2007@gmail.com</v>
          </cell>
          <cell r="O10729" t="str">
            <v>PJ</v>
          </cell>
          <cell r="P10729" t="str">
            <v>CO00</v>
          </cell>
        </row>
        <row r="10730">
          <cell r="A10730">
            <v>120555</v>
          </cell>
          <cell r="B10730" t="str">
            <v>JHONATAN ANGEL RUIZ</v>
          </cell>
          <cell r="C10730" t="str">
            <v>INDUSTRIAS NORTECAUCANAS SAS</v>
          </cell>
          <cell r="D10730" t="str">
            <v>INORCA SAS</v>
          </cell>
          <cell r="E10730" t="str">
            <v>HDA SAN ANTONIO CRA 7 VIA MIRANDA</v>
          </cell>
          <cell r="F10730" t="str">
            <v>2 4896999</v>
          </cell>
          <cell r="G10730" t="str">
            <v>317 4016936</v>
          </cell>
          <cell r="I10730" t="str">
            <v>MIRANDA</v>
          </cell>
          <cell r="J10730" t="str">
            <v>CAUCA</v>
          </cell>
          <cell r="K10730" t="str">
            <v>X</v>
          </cell>
          <cell r="M10730">
            <v>8915002021</v>
          </cell>
          <cell r="N10730" t="str">
            <v>jprado@inorca.com.co</v>
          </cell>
          <cell r="O10730" t="str">
            <v>PJ</v>
          </cell>
          <cell r="P10730" t="str">
            <v>CR30</v>
          </cell>
        </row>
        <row r="10731">
          <cell r="A10731">
            <v>120831</v>
          </cell>
          <cell r="B10731" t="str">
            <v>JHONATAN ANGEL RUIZ</v>
          </cell>
          <cell r="C10731" t="str">
            <v>CENTRO COMERCIAL CENTRO SUR PLAZA</v>
          </cell>
          <cell r="E10731" t="str">
            <v>CL 9  32A  16  BRR EL CEDRO</v>
          </cell>
          <cell r="F10731" t="str">
            <v>2 5583490</v>
          </cell>
          <cell r="I10731" t="str">
            <v>CALI</v>
          </cell>
          <cell r="J10731" t="str">
            <v>VALLE DEL CAUCA</v>
          </cell>
          <cell r="K10731" t="str">
            <v>X</v>
          </cell>
          <cell r="M10731">
            <v>9003897990</v>
          </cell>
          <cell r="N10731" t="str">
            <v>supervisor@centrosurplaza.com</v>
          </cell>
          <cell r="O10731" t="str">
            <v>PJ</v>
          </cell>
          <cell r="P10731" t="str">
            <v>CO00</v>
          </cell>
        </row>
        <row r="10732">
          <cell r="A10732">
            <v>121067</v>
          </cell>
          <cell r="B10732" t="str">
            <v>JHONATAN ANGEL RUIZ</v>
          </cell>
          <cell r="C10732" t="str">
            <v>TRANSPORTES SAN MATEO  S.A.S.</v>
          </cell>
          <cell r="D10732" t="str">
            <v>TRANSPORTES SAN MATEO</v>
          </cell>
          <cell r="E10732" t="str">
            <v>CR 9 67 N 68 BRR BELLO HORIZONTE</v>
          </cell>
          <cell r="F10732" t="str">
            <v>313 7219653</v>
          </cell>
          <cell r="I10732" t="str">
            <v>POPAYAN</v>
          </cell>
          <cell r="J10732" t="str">
            <v>CAUCA</v>
          </cell>
          <cell r="K10732" t="str">
            <v>X</v>
          </cell>
          <cell r="M10732">
            <v>9008820016</v>
          </cell>
          <cell r="N10732" t="str">
            <v>ndarioc1970@hotmail.com</v>
          </cell>
          <cell r="O10732" t="str">
            <v>PJ</v>
          </cell>
          <cell r="P10732" t="str">
            <v>CR30</v>
          </cell>
        </row>
        <row r="10733">
          <cell r="A10733">
            <v>121216</v>
          </cell>
          <cell r="B10733" t="str">
            <v>JHONATAN ANGEL RUIZ</v>
          </cell>
          <cell r="C10733" t="str">
            <v>URBASER POPAYAN S.A. E.S.P</v>
          </cell>
          <cell r="E10733" t="str">
            <v>CR 4 # 2-23 B/ CENTRO HISTORICO</v>
          </cell>
          <cell r="F10733" t="str">
            <v>2 8206439</v>
          </cell>
          <cell r="G10733" t="str">
            <v>310 8643782</v>
          </cell>
          <cell r="I10733" t="str">
            <v>POPAYAN</v>
          </cell>
          <cell r="J10733" t="str">
            <v>CAUCA</v>
          </cell>
          <cell r="K10733" t="str">
            <v>X</v>
          </cell>
          <cell r="M10733">
            <v>9004185714</v>
          </cell>
          <cell r="N10733" t="str">
            <v>facturacionelectronica.popayan@urbaser.co</v>
          </cell>
          <cell r="O10733" t="str">
            <v>PJ</v>
          </cell>
          <cell r="P10733" t="str">
            <v>CO00</v>
          </cell>
        </row>
        <row r="10734">
          <cell r="A10734">
            <v>121243</v>
          </cell>
          <cell r="B10734" t="str">
            <v>JHONATAN ANGEL RUIZ</v>
          </cell>
          <cell r="C10734" t="str">
            <v>INGENIERIA GRAFICA SA</v>
          </cell>
          <cell r="E10734" t="str">
            <v>KR 2  36  19</v>
          </cell>
          <cell r="F10734" t="str">
            <v>2 4410954</v>
          </cell>
          <cell r="G10734" t="str">
            <v>315 895 0186</v>
          </cell>
          <cell r="I10734" t="str">
            <v>CALI</v>
          </cell>
          <cell r="J10734" t="str">
            <v>VALLE DEL CAUCA</v>
          </cell>
          <cell r="K10734" t="str">
            <v>X</v>
          </cell>
          <cell r="M10734">
            <v>800068285</v>
          </cell>
          <cell r="N10734" t="str">
            <v>compras@ingenieriagrafica.com</v>
          </cell>
          <cell r="O10734" t="str">
            <v>PJ</v>
          </cell>
          <cell r="P10734" t="str">
            <v>CO00</v>
          </cell>
        </row>
        <row r="10735">
          <cell r="A10735">
            <v>121333</v>
          </cell>
          <cell r="B10735" t="str">
            <v>JHONATAN ANGEL RUIZ</v>
          </cell>
          <cell r="C10735" t="str">
            <v>TRANSPORTES ASFALTOS Y CONSTRUCCIONES SAS</v>
          </cell>
          <cell r="E10735" t="str">
            <v>KM 1 BRR VIA CAVASA C- LA NUBIA B21</v>
          </cell>
          <cell r="F10735" t="str">
            <v>2 4358222</v>
          </cell>
          <cell r="G10735" t="str">
            <v>316 2422739</v>
          </cell>
          <cell r="I10735" t="str">
            <v>CANDELARIA</v>
          </cell>
          <cell r="J10735" t="str">
            <v>VALLE DEL CAUCA</v>
          </cell>
          <cell r="K10735" t="str">
            <v>X</v>
          </cell>
          <cell r="M10735">
            <v>805011094</v>
          </cell>
          <cell r="N10735" t="str">
            <v>facturacionprov@tracsa.com.co</v>
          </cell>
          <cell r="O10735" t="str">
            <v>PJ</v>
          </cell>
          <cell r="P10735" t="str">
            <v>CO00</v>
          </cell>
        </row>
        <row r="10736">
          <cell r="A10736">
            <v>121428</v>
          </cell>
          <cell r="B10736" t="str">
            <v>JHONATAN ANGEL RUIZ</v>
          </cell>
          <cell r="C10736" t="str">
            <v>CONCRETOS Y AGREGADOS GEOACOPIO SAS</v>
          </cell>
          <cell r="E10736" t="str">
            <v>LT 3 H PARQUE INDUSTRIAL POPAYAN</v>
          </cell>
          <cell r="F10736" t="str">
            <v>317 3769544</v>
          </cell>
          <cell r="G10736" t="str">
            <v>317 8706461</v>
          </cell>
          <cell r="I10736" t="str">
            <v>POPAYAN</v>
          </cell>
          <cell r="J10736" t="str">
            <v>CAUCA</v>
          </cell>
          <cell r="K10736" t="str">
            <v>X</v>
          </cell>
          <cell r="M10736">
            <v>9008600179</v>
          </cell>
          <cell r="N10736" t="str">
            <v>gerenciageoacopio@gmail.com</v>
          </cell>
          <cell r="O10736" t="str">
            <v>PJ</v>
          </cell>
          <cell r="P10736" t="str">
            <v>CO00</v>
          </cell>
        </row>
        <row r="10737">
          <cell r="A10737">
            <v>121638</v>
          </cell>
          <cell r="B10737" t="str">
            <v>JHONATAN ANGEL RUIZ</v>
          </cell>
          <cell r="C10737" t="str">
            <v>MODELAMINAS SAS</v>
          </cell>
          <cell r="E10737" t="str">
            <v>CL  12G  5  31  BRR SAN MARTIN</v>
          </cell>
          <cell r="F10737" t="str">
            <v>2 7225841</v>
          </cell>
          <cell r="G10737" t="str">
            <v>301 6073702</v>
          </cell>
          <cell r="I10737" t="str">
            <v>PASTO</v>
          </cell>
          <cell r="J10737" t="str">
            <v>NARIÑO</v>
          </cell>
          <cell r="K10737" t="str">
            <v>X</v>
          </cell>
          <cell r="L10737" t="str">
            <v xml:space="preserve"> </v>
          </cell>
          <cell r="M10737">
            <v>9009729370</v>
          </cell>
          <cell r="N10737" t="str">
            <v>modelaminas@outlook.com</v>
          </cell>
          <cell r="O10737" t="str">
            <v>PJ</v>
          </cell>
          <cell r="P10737" t="str">
            <v>CO00</v>
          </cell>
        </row>
        <row r="10738">
          <cell r="A10738">
            <v>121714</v>
          </cell>
          <cell r="B10738" t="str">
            <v>JHONATAN ANGEL RUIZ</v>
          </cell>
          <cell r="C10738" t="str">
            <v>CENTRA INGENIERIA Y CONSTRUCCION SAS</v>
          </cell>
          <cell r="D10738" t="str">
            <v>CENTRA IC S.A.S.</v>
          </cell>
          <cell r="E10738" t="str">
            <v>CR 11B # 32-72 PARQUE IND EL TRONCAL</v>
          </cell>
          <cell r="F10738" t="str">
            <v>2 3797019</v>
          </cell>
          <cell r="G10738">
            <v>3147255839</v>
          </cell>
          <cell r="I10738" t="str">
            <v>CALI</v>
          </cell>
          <cell r="J10738" t="str">
            <v>VALLE DEL CAUCA</v>
          </cell>
          <cell r="K10738" t="str">
            <v>X</v>
          </cell>
          <cell r="M10738">
            <v>9004969806</v>
          </cell>
          <cell r="N10738" t="str">
            <v>facturacion@centraic.com</v>
          </cell>
          <cell r="O10738" t="str">
            <v>PJ</v>
          </cell>
          <cell r="P10738" t="str">
            <v>CR30</v>
          </cell>
        </row>
        <row r="10739">
          <cell r="A10739">
            <v>121919</v>
          </cell>
          <cell r="B10739" t="str">
            <v>JHONATAN ANGEL RUIZ</v>
          </cell>
          <cell r="C10739" t="str">
            <v>HG HOLDING GROUP SAS</v>
          </cell>
          <cell r="E10739" t="str">
            <v>CL 16 N  3N 79</v>
          </cell>
          <cell r="F10739" t="str">
            <v>2 6694193</v>
          </cell>
          <cell r="I10739" t="str">
            <v>YUMBO</v>
          </cell>
          <cell r="J10739" t="str">
            <v>VALLE DEL CAUCA</v>
          </cell>
          <cell r="K10739" t="str">
            <v>X</v>
          </cell>
          <cell r="M10739">
            <v>8050172570</v>
          </cell>
          <cell r="N10739" t="str">
            <v>facturascontado6@gmail.com</v>
          </cell>
          <cell r="O10739" t="str">
            <v>PJ</v>
          </cell>
          <cell r="P10739" t="str">
            <v>CO00</v>
          </cell>
        </row>
        <row r="10740">
          <cell r="A10740">
            <v>122530</v>
          </cell>
          <cell r="B10740" t="str">
            <v>JHONATAN ANGEL RUIZ</v>
          </cell>
          <cell r="C10740" t="str">
            <v>AURELIANO IBARRA EXCAVAD Y VOLQUETAS SAS</v>
          </cell>
          <cell r="E10740" t="str">
            <v>KR 7  5  12  BRR EL DORADO</v>
          </cell>
          <cell r="F10740" t="str">
            <v>311 3656254</v>
          </cell>
          <cell r="I10740" t="str">
            <v>VILLAGARZON</v>
          </cell>
          <cell r="J10740" t="str">
            <v>PUTUMAYO</v>
          </cell>
          <cell r="K10740" t="str">
            <v>X</v>
          </cell>
          <cell r="M10740">
            <v>900702933</v>
          </cell>
          <cell r="N10740" t="str">
            <v>aurelioibarra@gmail.com</v>
          </cell>
          <cell r="O10740" t="str">
            <v>PN</v>
          </cell>
          <cell r="P10740" t="str">
            <v>CO00</v>
          </cell>
        </row>
        <row r="10741">
          <cell r="A10741">
            <v>122580</v>
          </cell>
          <cell r="B10741" t="str">
            <v>JHONATAN ANGEL RUIZ</v>
          </cell>
          <cell r="C10741" t="str">
            <v>TRANSPORTES ATLAS LTDA.</v>
          </cell>
          <cell r="D10741" t="str">
            <v>TRANSATLAS</v>
          </cell>
          <cell r="E10741" t="str">
            <v>CL 12A  20G  26</v>
          </cell>
          <cell r="F10741" t="str">
            <v>2 6667283</v>
          </cell>
          <cell r="G10741" t="str">
            <v>317 4003644</v>
          </cell>
          <cell r="I10741" t="str">
            <v>YUMBO</v>
          </cell>
          <cell r="J10741" t="str">
            <v>VALLE DEL CAUCA</v>
          </cell>
          <cell r="K10741" t="str">
            <v>X</v>
          </cell>
          <cell r="M10741">
            <v>890301070</v>
          </cell>
          <cell r="N10741" t="str">
            <v>contabilidad@traatlas.com</v>
          </cell>
          <cell r="O10741" t="str">
            <v>PJ</v>
          </cell>
          <cell r="P10741" t="str">
            <v>CR30</v>
          </cell>
        </row>
        <row r="10742">
          <cell r="A10742">
            <v>123259</v>
          </cell>
          <cell r="B10742" t="str">
            <v>JHONATAN ANGEL RUIZ</v>
          </cell>
          <cell r="C10742" t="str">
            <v>OSCAR WILLAN PORTILLA BUCHELI</v>
          </cell>
          <cell r="E10742" t="str">
            <v>KR 7  10  200  CASA B14</v>
          </cell>
          <cell r="G10742" t="str">
            <v>312 8392658</v>
          </cell>
          <cell r="I10742" t="str">
            <v>JAMUNDI</v>
          </cell>
          <cell r="J10742" t="str">
            <v>VALLE DEL CAUCA</v>
          </cell>
          <cell r="K10742" t="str">
            <v>X</v>
          </cell>
          <cell r="M10742">
            <v>5206500</v>
          </cell>
          <cell r="N10742" t="str">
            <v>facturascontado6@gmail.com</v>
          </cell>
          <cell r="O10742" t="str">
            <v>PN</v>
          </cell>
          <cell r="P10742" t="str">
            <v>CO00</v>
          </cell>
        </row>
        <row r="10743">
          <cell r="A10743">
            <v>124679</v>
          </cell>
          <cell r="B10743" t="str">
            <v>JHONATAN ANGEL RUIZ</v>
          </cell>
          <cell r="C10743" t="str">
            <v>PAOLA ANDREA ORTEGA SERRATO</v>
          </cell>
          <cell r="E10743" t="str">
            <v>DG 36  34  06  BRR LA PRIMAVERA</v>
          </cell>
          <cell r="F10743" t="str">
            <v>310 7754909</v>
          </cell>
          <cell r="G10743" t="str">
            <v>318 2380345</v>
          </cell>
          <cell r="I10743" t="str">
            <v>CALI</v>
          </cell>
          <cell r="J10743" t="str">
            <v>VALLE DEL CAUCA</v>
          </cell>
          <cell r="K10743" t="str">
            <v>X</v>
          </cell>
          <cell r="M10743">
            <v>38554142</v>
          </cell>
          <cell r="N10743" t="str">
            <v>lujosyaccesorioslaguna@gmail.com</v>
          </cell>
          <cell r="O10743" t="str">
            <v>PN</v>
          </cell>
          <cell r="P10743" t="str">
            <v>CO00</v>
          </cell>
        </row>
        <row r="10744">
          <cell r="A10744">
            <v>125508</v>
          </cell>
          <cell r="B10744" t="str">
            <v>JHONATAN ANGEL RUIZ</v>
          </cell>
          <cell r="C10744" t="str">
            <v>CONSORCIO SH.</v>
          </cell>
          <cell r="E10744" t="str">
            <v>CRA 22B  12 SUR 137 BRR SAN MIGUEL</v>
          </cell>
          <cell r="F10744" t="str">
            <v>2 7372086</v>
          </cell>
          <cell r="G10744" t="str">
            <v>320 9469872</v>
          </cell>
          <cell r="I10744" t="str">
            <v>PASTO</v>
          </cell>
          <cell r="J10744" t="str">
            <v>NARIÑO</v>
          </cell>
          <cell r="K10744" t="str">
            <v>X</v>
          </cell>
          <cell r="M10744">
            <v>900937662</v>
          </cell>
          <cell r="N10744" t="str">
            <v>mjguzman@sacyr.com</v>
          </cell>
          <cell r="O10744" t="str">
            <v>PJ</v>
          </cell>
          <cell r="P10744" t="str">
            <v>CR30</v>
          </cell>
        </row>
        <row r="10745">
          <cell r="A10745">
            <v>125871</v>
          </cell>
          <cell r="B10745" t="str">
            <v>JHONATAN ANGEL RUIZ</v>
          </cell>
          <cell r="C10745" t="str">
            <v>ANGELA MARIA LOPEZ OSORIO</v>
          </cell>
          <cell r="E10745" t="str">
            <v>CRA 34 # 5B2-05 B/ SAN FERNANDO</v>
          </cell>
          <cell r="F10745">
            <v>3163189474</v>
          </cell>
          <cell r="G10745">
            <v>3102014147</v>
          </cell>
          <cell r="I10745" t="str">
            <v>CANDELARIA</v>
          </cell>
          <cell r="J10745" t="str">
            <v>VALLE DEL CAUCA</v>
          </cell>
          <cell r="K10745" t="str">
            <v>X</v>
          </cell>
          <cell r="M10745">
            <v>66999022</v>
          </cell>
          <cell r="N10745" t="str">
            <v>auxiliarcontable.laslilas@gmail.com</v>
          </cell>
          <cell r="O10745" t="str">
            <v>PN</v>
          </cell>
          <cell r="P10745" t="str">
            <v>CO00</v>
          </cell>
        </row>
        <row r="10746">
          <cell r="A10746">
            <v>126107</v>
          </cell>
          <cell r="B10746" t="str">
            <v>JHONATAN ANGEL RUIZ</v>
          </cell>
          <cell r="C10746" t="str">
            <v>CARLOS ALVARO ORTEGA MELO</v>
          </cell>
          <cell r="E10746" t="str">
            <v>CL 36  42-69  BRR PRADO</v>
          </cell>
          <cell r="F10746" t="str">
            <v>311 7708983</v>
          </cell>
          <cell r="I10746" t="str">
            <v>PALMIRA</v>
          </cell>
          <cell r="J10746" t="str">
            <v>VALLE DEL CAUCA</v>
          </cell>
          <cell r="K10746" t="str">
            <v>X</v>
          </cell>
          <cell r="M10746">
            <v>94315449</v>
          </cell>
          <cell r="N10746" t="str">
            <v>carlos.alvaro72@hotmail.com</v>
          </cell>
          <cell r="O10746" t="str">
            <v>PN</v>
          </cell>
          <cell r="P10746" t="str">
            <v>CR30</v>
          </cell>
        </row>
        <row r="10747">
          <cell r="A10747">
            <v>126324</v>
          </cell>
          <cell r="B10747" t="str">
            <v>JHONATAN ANGEL RUIZ</v>
          </cell>
          <cell r="C10747" t="str">
            <v>PISCANO S.A.S.</v>
          </cell>
          <cell r="E10747" t="str">
            <v>AV 6A BIS 35N-100 OF 506</v>
          </cell>
          <cell r="F10747" t="str">
            <v>2 2554461</v>
          </cell>
          <cell r="G10747" t="str">
            <v>321 7772911</v>
          </cell>
          <cell r="I10747" t="str">
            <v>CALI</v>
          </cell>
          <cell r="J10747" t="str">
            <v>VALLE DEL CAUCA</v>
          </cell>
          <cell r="K10747" t="str">
            <v>X</v>
          </cell>
          <cell r="M10747">
            <v>815003256</v>
          </cell>
          <cell r="N10747" t="str">
            <v>larias@piscano-sas.com</v>
          </cell>
          <cell r="O10747" t="str">
            <v>PJ</v>
          </cell>
          <cell r="P10747" t="str">
            <v>CR45</v>
          </cell>
        </row>
        <row r="10748">
          <cell r="A10748">
            <v>126927</v>
          </cell>
          <cell r="B10748" t="str">
            <v>JHONATAN ANGEL RUIZ</v>
          </cell>
          <cell r="C10748" t="str">
            <v>PROTERRA FOODS S.A.S.</v>
          </cell>
          <cell r="E10748" t="str">
            <v>CRA. 32 CL 10 VIA AL BOLO HC LA</v>
          </cell>
          <cell r="F10748" t="str">
            <v>2 2705520</v>
          </cell>
          <cell r="G10748" t="str">
            <v>2 2705557</v>
          </cell>
          <cell r="I10748" t="str">
            <v>PALMIRA</v>
          </cell>
          <cell r="J10748" t="str">
            <v>VALLE DEL CAUCA</v>
          </cell>
          <cell r="K10748" t="str">
            <v>X</v>
          </cell>
          <cell r="M10748">
            <v>900343099</v>
          </cell>
          <cell r="N10748" t="str">
            <v>facturaproveedores.pf@proterrafoods.com</v>
          </cell>
          <cell r="O10748" t="str">
            <v>PJ</v>
          </cell>
          <cell r="P10748" t="str">
            <v>CR30</v>
          </cell>
        </row>
        <row r="10749">
          <cell r="A10749">
            <v>127369</v>
          </cell>
          <cell r="B10749" t="str">
            <v>JHONATAN ANGEL RUIZ</v>
          </cell>
          <cell r="C10749" t="str">
            <v>CARLOS ALBERTO MEZA HERRERA</v>
          </cell>
          <cell r="E10749" t="str">
            <v>KM 2 VIA PTO TEJADA</v>
          </cell>
          <cell r="F10749" t="str">
            <v>315 4792795</v>
          </cell>
          <cell r="I10749" t="str">
            <v>CALI</v>
          </cell>
          <cell r="J10749" t="str">
            <v>VALLE DEL CAUCA</v>
          </cell>
          <cell r="K10749" t="str">
            <v>X</v>
          </cell>
          <cell r="M10749">
            <v>16610851</v>
          </cell>
          <cell r="N10749" t="str">
            <v>mezacarlos50@hotmail.com</v>
          </cell>
          <cell r="O10749" t="str">
            <v>PN</v>
          </cell>
          <cell r="P10749" t="str">
            <v>CO00</v>
          </cell>
        </row>
        <row r="10750">
          <cell r="A10750">
            <v>127754</v>
          </cell>
          <cell r="B10750" t="str">
            <v>JHONATAN ANGEL RUIZ</v>
          </cell>
          <cell r="C10750" t="str">
            <v>AYC TRADING COLOMBIA S.A.S.</v>
          </cell>
          <cell r="E10750" t="str">
            <v>CRA. 41  18D-702 INT 2707 BRR POBLADO</v>
          </cell>
          <cell r="F10750" t="str">
            <v>4 5736313</v>
          </cell>
          <cell r="G10750" t="str">
            <v>313 8610064</v>
          </cell>
          <cell r="I10750" t="str">
            <v>MEDELLIN</v>
          </cell>
          <cell r="J10750" t="str">
            <v>ANTIOQUIA</v>
          </cell>
          <cell r="K10750" t="str">
            <v>X</v>
          </cell>
          <cell r="M10750">
            <v>9006272160</v>
          </cell>
          <cell r="N10750" t="str">
            <v>diego.aguirre@ayctrading.com</v>
          </cell>
          <cell r="O10750" t="str">
            <v>PJ</v>
          </cell>
          <cell r="P10750" t="str">
            <v>CO00</v>
          </cell>
        </row>
        <row r="10751">
          <cell r="A10751">
            <v>127973</v>
          </cell>
          <cell r="B10751" t="str">
            <v>JHONATAN ANGEL RUIZ</v>
          </cell>
          <cell r="C10751" t="str">
            <v>SERVICIOS DE INGENIERIA CIVIL S.A.</v>
          </cell>
          <cell r="E10751" t="str">
            <v>LA Y ESPRIELLA</v>
          </cell>
          <cell r="F10751" t="str">
            <v>322 3573910</v>
          </cell>
          <cell r="G10751" t="str">
            <v>311 3565402</v>
          </cell>
          <cell r="I10751" t="str">
            <v>TUMACO</v>
          </cell>
          <cell r="J10751" t="str">
            <v>NARIÑO</v>
          </cell>
          <cell r="K10751" t="str">
            <v>X</v>
          </cell>
          <cell r="M10751">
            <v>860350277</v>
          </cell>
          <cell r="N10751" t="str">
            <v>compras.servinci@gmail.com</v>
          </cell>
          <cell r="O10751" t="str">
            <v>PJ</v>
          </cell>
          <cell r="P10751" t="str">
            <v>CO00</v>
          </cell>
        </row>
        <row r="10752">
          <cell r="A10752">
            <v>128211</v>
          </cell>
          <cell r="B10752" t="str">
            <v>JHONATAN ANGEL RUIZ</v>
          </cell>
          <cell r="C10752" t="str">
            <v>SAMAR GATTAS BULTAIF</v>
          </cell>
          <cell r="E10752" t="str">
            <v>CL 56  4N-18  BRR FLORA INDUSTRIAL</v>
          </cell>
          <cell r="F10752" t="str">
            <v>317 5159912</v>
          </cell>
          <cell r="I10752" t="str">
            <v>CALI</v>
          </cell>
          <cell r="J10752" t="str">
            <v>VALLE DEL CAUCA</v>
          </cell>
          <cell r="K10752" t="str">
            <v>X</v>
          </cell>
          <cell r="M10752">
            <v>31323326</v>
          </cell>
          <cell r="N10752" t="str">
            <v>apolo_2023@outlook.com</v>
          </cell>
          <cell r="O10752" t="str">
            <v>PN</v>
          </cell>
          <cell r="P10752" t="str">
            <v>CO00</v>
          </cell>
        </row>
        <row r="10753">
          <cell r="A10753">
            <v>128313</v>
          </cell>
          <cell r="B10753" t="str">
            <v>JHONATAN ANGEL RUIZ</v>
          </cell>
          <cell r="C10753" t="str">
            <v>MENDIOLA S.A.S.</v>
          </cell>
          <cell r="E10753" t="str">
            <v>CL 38 N  3CN-92 BR PRADOS DEL NO</v>
          </cell>
          <cell r="F10753" t="str">
            <v>2 4861717</v>
          </cell>
          <cell r="G10753" t="str">
            <v>322 8043201</v>
          </cell>
          <cell r="I10753" t="str">
            <v>CALI</v>
          </cell>
          <cell r="J10753" t="str">
            <v>VALLE DEL CAUCA</v>
          </cell>
          <cell r="K10753" t="str">
            <v>X</v>
          </cell>
          <cell r="M10753">
            <v>9000091580</v>
          </cell>
          <cell r="N10753" t="str">
            <v>alexander.romero@proservis.com.co</v>
          </cell>
          <cell r="O10753" t="str">
            <v>PJ</v>
          </cell>
          <cell r="P10753" t="str">
            <v>CR30</v>
          </cell>
        </row>
        <row r="10754">
          <cell r="A10754">
            <v>128441</v>
          </cell>
          <cell r="B10754" t="str">
            <v>JHONATAN ANGEL RUIZ</v>
          </cell>
          <cell r="C10754" t="str">
            <v>ALFONSO GARCIA TOVAR</v>
          </cell>
          <cell r="D10754" t="str">
            <v>TRACTOCAMIONES VJ</v>
          </cell>
          <cell r="E10754" t="str">
            <v>CRA. 48 SUR 83-330 AV MIROLINDO</v>
          </cell>
          <cell r="F10754" t="str">
            <v>8 2690888</v>
          </cell>
          <cell r="G10754" t="str">
            <v>320 2752938</v>
          </cell>
          <cell r="I10754" t="str">
            <v>IBAGUE</v>
          </cell>
          <cell r="J10754" t="str">
            <v>TOLIMA</v>
          </cell>
          <cell r="K10754" t="str">
            <v>X</v>
          </cell>
          <cell r="M10754">
            <v>79153661</v>
          </cell>
          <cell r="N10754" t="str">
            <v>transporte@dillancol.com</v>
          </cell>
          <cell r="O10754" t="str">
            <v>PN</v>
          </cell>
          <cell r="P10754" t="str">
            <v>CR30</v>
          </cell>
        </row>
        <row r="10755">
          <cell r="A10755">
            <v>128948</v>
          </cell>
          <cell r="B10755" t="str">
            <v>JHONATAN ANGEL RUIZ</v>
          </cell>
          <cell r="C10755" t="str">
            <v>UNION TEMPORAL INTERNATIONAL AEROSPACE</v>
          </cell>
          <cell r="E10755" t="str">
            <v>TV 85G 24F-28</v>
          </cell>
          <cell r="F10755" t="str">
            <v>1 7389615</v>
          </cell>
          <cell r="I10755" t="str">
            <v>BOGOTA</v>
          </cell>
          <cell r="J10755" t="str">
            <v>CUNDINAMARCA</v>
          </cell>
          <cell r="K10755" t="str">
            <v>X</v>
          </cell>
          <cell r="M10755">
            <v>901174800</v>
          </cell>
          <cell r="N10755" t="str">
            <v>logistica1@ilssas.com.co</v>
          </cell>
          <cell r="O10755" t="str">
            <v>PJ</v>
          </cell>
          <cell r="P10755" t="str">
            <v>CO00</v>
          </cell>
        </row>
        <row r="10756">
          <cell r="A10756">
            <v>129296</v>
          </cell>
          <cell r="B10756" t="str">
            <v>JHONATAN ANGEL RUIZ</v>
          </cell>
          <cell r="C10756" t="str">
            <v>KATHERINE CARDONA WAGNER</v>
          </cell>
          <cell r="E10756" t="str">
            <v>CRA. 8B  13D-18 BRR COLSEGUROS</v>
          </cell>
          <cell r="F10756" t="str">
            <v>317 7666117</v>
          </cell>
          <cell r="I10756" t="str">
            <v>MIRANDA</v>
          </cell>
          <cell r="J10756" t="str">
            <v>CAUCA</v>
          </cell>
          <cell r="K10756" t="str">
            <v>X</v>
          </cell>
          <cell r="L10756" t="str">
            <v xml:space="preserve"> </v>
          </cell>
          <cell r="M10756">
            <v>1114881184</v>
          </cell>
          <cell r="N10756" t="str">
            <v>katherinecardonawagner@gmail.com</v>
          </cell>
          <cell r="O10756" t="str">
            <v>PN</v>
          </cell>
          <cell r="P10756" t="str">
            <v>CO00</v>
          </cell>
        </row>
        <row r="10757">
          <cell r="A10757">
            <v>131177</v>
          </cell>
          <cell r="B10757" t="str">
            <v>JHONATAN ANGEL RUIZ</v>
          </cell>
          <cell r="C10757" t="str">
            <v>FASTER FUEL S.A.S.</v>
          </cell>
          <cell r="E10757" t="str">
            <v>AV CL 24 # 51-40 B/ CIUDAD SALITRE</v>
          </cell>
          <cell r="F10757" t="str">
            <v>317 367 7507</v>
          </cell>
          <cell r="G10757" t="str">
            <v>1 405 6463</v>
          </cell>
          <cell r="I10757" t="str">
            <v>BOGOTA</v>
          </cell>
          <cell r="J10757" t="str">
            <v>CUNDINAMARCA</v>
          </cell>
          <cell r="K10757" t="str">
            <v>X</v>
          </cell>
          <cell r="M10757">
            <v>9001851583</v>
          </cell>
          <cell r="N10757" t="str">
            <v>operaciones@ffc.com</v>
          </cell>
          <cell r="O10757" t="str">
            <v>PJ</v>
          </cell>
          <cell r="P10757" t="str">
            <v>CR30</v>
          </cell>
        </row>
        <row r="10758">
          <cell r="A10758">
            <v>131432</v>
          </cell>
          <cell r="B10758" t="str">
            <v>JHONATAN ANGEL RUIZ</v>
          </cell>
          <cell r="C10758" t="str">
            <v>REDEFRIO S.A.S</v>
          </cell>
          <cell r="E10758" t="str">
            <v xml:space="preserve">   CR 15 # 20-20</v>
          </cell>
          <cell r="F10758" t="str">
            <v>6 340 0622</v>
          </cell>
          <cell r="G10758" t="str">
            <v>300 893 8250</v>
          </cell>
          <cell r="I10758" t="str">
            <v>CALI</v>
          </cell>
          <cell r="J10758" t="str">
            <v>VALLE DEL CAUCA</v>
          </cell>
          <cell r="K10758" t="str">
            <v>X</v>
          </cell>
          <cell r="M10758">
            <v>8040148329</v>
          </cell>
          <cell r="N10758" t="str">
            <v>facturacion@redefrio.com.co</v>
          </cell>
          <cell r="O10758" t="str">
            <v>PJ</v>
          </cell>
          <cell r="P10758" t="str">
            <v>CR30</v>
          </cell>
        </row>
        <row r="10759">
          <cell r="A10759">
            <v>131665</v>
          </cell>
          <cell r="B10759" t="str">
            <v>JHONATAN ANGEL RUIZ</v>
          </cell>
          <cell r="C10759" t="str">
            <v>SOLUCIONES AGRICOLAS J Y L SAS</v>
          </cell>
          <cell r="E10759" t="str">
            <v>VD DE IMBILI RIO MIRA</v>
          </cell>
          <cell r="F10759" t="str">
            <v>310 399 4795</v>
          </cell>
          <cell r="I10759" t="str">
            <v>TUMACO</v>
          </cell>
          <cell r="J10759" t="str">
            <v>NARIÑO</v>
          </cell>
          <cell r="K10759" t="str">
            <v>X</v>
          </cell>
          <cell r="M10759">
            <v>9013086792</v>
          </cell>
          <cell r="N10759" t="str">
            <v>sagricolasjyl@gmail.com</v>
          </cell>
          <cell r="O10759" t="str">
            <v>PJ</v>
          </cell>
          <cell r="P10759" t="str">
            <v>CO00</v>
          </cell>
        </row>
        <row r="10760">
          <cell r="A10760">
            <v>131900</v>
          </cell>
          <cell r="B10760" t="str">
            <v>JHONATAN ANGEL RUIZ</v>
          </cell>
          <cell r="C10760" t="str">
            <v>HEURESIS SAS</v>
          </cell>
          <cell r="E10760" t="str">
            <v>CR 87A # 32-81 IN 1607 B/ BELEN LAS MERCEDES</v>
          </cell>
          <cell r="F10760" t="str">
            <v>4 353 0543</v>
          </cell>
          <cell r="G10760" t="str">
            <v>300 616 3865</v>
          </cell>
          <cell r="I10760" t="str">
            <v>MEDELLIN</v>
          </cell>
          <cell r="J10760" t="str">
            <v>ANTIOQUIA</v>
          </cell>
          <cell r="K10760" t="str">
            <v>X</v>
          </cell>
          <cell r="M10760">
            <v>9005672424</v>
          </cell>
          <cell r="N10760" t="str">
            <v>silvio.salazar@heuresis.com</v>
          </cell>
          <cell r="O10760" t="str">
            <v>PJ</v>
          </cell>
          <cell r="P10760" t="str">
            <v>CO00</v>
          </cell>
        </row>
        <row r="10761">
          <cell r="A10761">
            <v>132734</v>
          </cell>
          <cell r="B10761" t="str">
            <v>JHONATAN ANGEL RUIZ</v>
          </cell>
          <cell r="C10761" t="str">
            <v>DIDACAR SERVICIOS</v>
          </cell>
          <cell r="E10761" t="str">
            <v xml:space="preserve">CR 17# 13-77 B/GUAYAQUIL </v>
          </cell>
          <cell r="F10761">
            <v>3183970115</v>
          </cell>
          <cell r="G10761">
            <v>3812490</v>
          </cell>
          <cell r="I10761" t="str">
            <v>CALI</v>
          </cell>
          <cell r="J10761" t="str">
            <v>VALLE DEL CAUCA</v>
          </cell>
          <cell r="K10761" t="str">
            <v>X</v>
          </cell>
          <cell r="M10761">
            <v>945429438</v>
          </cell>
          <cell r="N10761" t="str">
            <v xml:space="preserve">Chedavid1985@yahoo.com  </v>
          </cell>
          <cell r="O10761" t="str">
            <v>PJ</v>
          </cell>
          <cell r="P10761" t="str">
            <v>CO00</v>
          </cell>
        </row>
        <row r="10762">
          <cell r="A10762">
            <v>202300</v>
          </cell>
          <cell r="B10762" t="str">
            <v>JHONATAN ANGEL RUIZ</v>
          </cell>
          <cell r="C10762" t="str">
            <v>INVERSIONES AL GRANEL S A S</v>
          </cell>
          <cell r="E10762" t="str">
            <v>CRA. 8A # 43-56</v>
          </cell>
          <cell r="F10762" t="str">
            <v>2 6901623</v>
          </cell>
          <cell r="G10762" t="str">
            <v>321 8159936</v>
          </cell>
          <cell r="I10762" t="str">
            <v>CALI</v>
          </cell>
          <cell r="J10762" t="str">
            <v>VALLE DEL CAUCA</v>
          </cell>
          <cell r="K10762" t="str">
            <v>X</v>
          </cell>
          <cell r="M10762">
            <v>9003041023</v>
          </cell>
          <cell r="N10762" t="str">
            <v>proveedores@granelessas.com</v>
          </cell>
          <cell r="O10762" t="str">
            <v>PJ</v>
          </cell>
          <cell r="P10762" t="str">
            <v>CR30</v>
          </cell>
        </row>
        <row r="10763">
          <cell r="A10763">
            <v>132831</v>
          </cell>
          <cell r="B10763" t="str">
            <v>JHONATAN ANGEL RUIZ</v>
          </cell>
          <cell r="C10763" t="str">
            <v>ALIMENTOS BUSTAMES SAS</v>
          </cell>
          <cell r="D10763" t="str">
            <v>EMANUEL CARNES FRIAS</v>
          </cell>
          <cell r="E10763" t="str">
            <v>CL L 28 # 6-42 B/ JORGE ISAAC</v>
          </cell>
          <cell r="F10763">
            <v>3058885</v>
          </cell>
          <cell r="G10763">
            <v>3162755627</v>
          </cell>
          <cell r="I10763" t="str">
            <v>CALI</v>
          </cell>
          <cell r="J10763" t="str">
            <v>VALLE DEL CAUCA</v>
          </cell>
          <cell r="K10763" t="str">
            <v>X</v>
          </cell>
          <cell r="M10763">
            <v>9009469507</v>
          </cell>
          <cell r="N10763" t="str">
            <v>compras1@alimentosbustames.com</v>
          </cell>
          <cell r="O10763" t="str">
            <v>PJ</v>
          </cell>
          <cell r="P10763" t="str">
            <v>CR30</v>
          </cell>
        </row>
        <row r="10764">
          <cell r="A10764">
            <v>132839</v>
          </cell>
          <cell r="B10764" t="str">
            <v>JHONATAN ANGEL RUIZ</v>
          </cell>
          <cell r="C10764" t="str">
            <v>TRANSGRUAS DEL VALLE SAS</v>
          </cell>
          <cell r="E10764" t="str">
            <v>CALLE 44A # 6A 26</v>
          </cell>
          <cell r="F10764">
            <v>3043181384</v>
          </cell>
          <cell r="I10764" t="str">
            <v>CALI</v>
          </cell>
          <cell r="J10764" t="str">
            <v>VALLE DEL CAUCA</v>
          </cell>
          <cell r="K10764" t="str">
            <v>X</v>
          </cell>
          <cell r="M10764">
            <v>9007243347</v>
          </cell>
          <cell r="N10764" t="str">
            <v>transgruasdelvalle@gmail.com</v>
          </cell>
          <cell r="O10764" t="str">
            <v>PJ</v>
          </cell>
          <cell r="P10764" t="str">
            <v>CO00</v>
          </cell>
        </row>
        <row r="10765">
          <cell r="A10765">
            <v>132841</v>
          </cell>
          <cell r="B10765" t="str">
            <v>JHONATAN ANGEL RUIZ</v>
          </cell>
          <cell r="C10765" t="str">
            <v>TURISMO ANDINO ESPECIALES SAS</v>
          </cell>
          <cell r="D10765" t="str">
            <v>TURISMO ANDINO</v>
          </cell>
          <cell r="E10765" t="str">
            <v xml:space="preserve">CRA 25 N°15-12 </v>
          </cell>
          <cell r="F10765">
            <v>7298577</v>
          </cell>
          <cell r="G10765">
            <v>3014414510</v>
          </cell>
          <cell r="I10765" t="str">
            <v>PASTO</v>
          </cell>
          <cell r="J10765" t="str">
            <v>NARIÑO</v>
          </cell>
          <cell r="K10765" t="str">
            <v>X</v>
          </cell>
          <cell r="M10765">
            <v>9007210893</v>
          </cell>
          <cell r="N10765" t="str">
            <v>gerencia@turismoandinopasto.com</v>
          </cell>
          <cell r="O10765" t="str">
            <v>PJ</v>
          </cell>
          <cell r="P10765" t="str">
            <v>CO00</v>
          </cell>
        </row>
        <row r="10766">
          <cell r="A10766">
            <v>132976</v>
          </cell>
          <cell r="B10766" t="str">
            <v>JHONATAN ANGEL RUIZ</v>
          </cell>
          <cell r="C10766" t="str">
            <v>INAGAN INGENIERIA SAS</v>
          </cell>
          <cell r="E10766" t="str">
            <v>CALLE 4C # 34- 37 B/SAN FERNANDO</v>
          </cell>
          <cell r="F10766">
            <v>3735363</v>
          </cell>
          <cell r="G10766">
            <v>3167046260</v>
          </cell>
          <cell r="I10766" t="str">
            <v>CALI</v>
          </cell>
          <cell r="J10766" t="str">
            <v>VALLE DEL CAUCA</v>
          </cell>
          <cell r="K10766" t="str">
            <v>X</v>
          </cell>
          <cell r="M10766">
            <v>9003825598</v>
          </cell>
          <cell r="N10766" t="str">
            <v>proyectos@inaganingenieria.com</v>
          </cell>
          <cell r="O10766" t="str">
            <v>PJ</v>
          </cell>
          <cell r="P10766" t="str">
            <v>CR60</v>
          </cell>
        </row>
        <row r="10767">
          <cell r="A10767">
            <v>133112</v>
          </cell>
          <cell r="B10767" t="str">
            <v>JHONATAN ANGEL RUIZ</v>
          </cell>
          <cell r="C10767" t="str">
            <v>FERRO INDUSTRIA LTDA</v>
          </cell>
          <cell r="E10767" t="str">
            <v xml:space="preserve">DG 7 NORTE 71- 473 B/PASO DEL COMERCIO </v>
          </cell>
          <cell r="F10767">
            <v>324418073</v>
          </cell>
          <cell r="G10767">
            <v>3137508833</v>
          </cell>
          <cell r="I10767" t="str">
            <v>CALI</v>
          </cell>
          <cell r="J10767" t="str">
            <v>VALLE DEL CAUCA</v>
          </cell>
          <cell r="K10767" t="str">
            <v>X</v>
          </cell>
          <cell r="M10767">
            <v>8050295441</v>
          </cell>
          <cell r="N10767" t="str">
            <v>facturas.ferroindustrial@gmail.com</v>
          </cell>
          <cell r="O10767" t="str">
            <v>PJ</v>
          </cell>
          <cell r="P10767" t="str">
            <v>CO00</v>
          </cell>
        </row>
        <row r="10768">
          <cell r="A10768">
            <v>133194</v>
          </cell>
          <cell r="B10768" t="str">
            <v>JHONATAN ANGEL RUIZ</v>
          </cell>
          <cell r="C10768" t="str">
            <v>VELOGAS DE OCCIDENTE S.A. E.S.P</v>
          </cell>
          <cell r="E10768" t="str">
            <v>KM 3 VIA YUMBO - VIJES</v>
          </cell>
          <cell r="F10768">
            <v>6570253</v>
          </cell>
          <cell r="G10768">
            <v>3113309798</v>
          </cell>
          <cell r="I10768" t="str">
            <v>YUMBO</v>
          </cell>
          <cell r="J10768" t="str">
            <v>VALLE DEL CAUCA</v>
          </cell>
          <cell r="K10768" t="str">
            <v>X</v>
          </cell>
          <cell r="M10768">
            <v>8050035836</v>
          </cell>
          <cell r="N10768" t="str">
            <v>lidagas@gmail.com</v>
          </cell>
          <cell r="O10768" t="str">
            <v>PJ</v>
          </cell>
          <cell r="P10768" t="str">
            <v>CR30</v>
          </cell>
        </row>
        <row r="10769">
          <cell r="A10769">
            <v>133196</v>
          </cell>
          <cell r="B10769" t="str">
            <v>JHONATAN ANGEL RUIZ</v>
          </cell>
          <cell r="C10769" t="str">
            <v>FABRICA DE CILINDROS LIDAGAS SOCIEDAD POR ACCIONES SIMPLIFICADA</v>
          </cell>
          <cell r="D10769" t="str">
            <v>SIGLA S.A.S</v>
          </cell>
          <cell r="E10769" t="str">
            <v>KM 3 VIA YUMBO - VIJES</v>
          </cell>
          <cell r="F10769">
            <v>6570253</v>
          </cell>
          <cell r="G10769">
            <v>3113309798</v>
          </cell>
          <cell r="I10769" t="str">
            <v>YUMBO</v>
          </cell>
          <cell r="J10769" t="str">
            <v>VALLE DEL CAUCA</v>
          </cell>
          <cell r="K10769" t="str">
            <v>X</v>
          </cell>
          <cell r="M10769">
            <v>9004379361</v>
          </cell>
          <cell r="N10769" t="str">
            <v>comercialyumbo@lidagas.com</v>
          </cell>
          <cell r="O10769" t="str">
            <v>PJ</v>
          </cell>
          <cell r="P10769" t="str">
            <v>CR30</v>
          </cell>
        </row>
        <row r="10770">
          <cell r="A10770">
            <v>133197</v>
          </cell>
          <cell r="B10770" t="str">
            <v>JHONATAN ANGEL RUIZ</v>
          </cell>
          <cell r="C10770" t="str">
            <v xml:space="preserve">LIDAGAS S.A. EMPRESA DE SERVICIOS PUBLICOS </v>
          </cell>
          <cell r="D10770" t="str">
            <v>LIDAGAS S.A. E.S.P</v>
          </cell>
          <cell r="E10770" t="str">
            <v>KM 3 VIA YUMBO - VIJES</v>
          </cell>
          <cell r="F10770">
            <v>6570253</v>
          </cell>
          <cell r="G10770">
            <v>3113309798</v>
          </cell>
          <cell r="I10770" t="str">
            <v>YUMBO</v>
          </cell>
          <cell r="J10770" t="str">
            <v>VALLE DEL CAUCA</v>
          </cell>
          <cell r="K10770" t="str">
            <v>X</v>
          </cell>
          <cell r="M10770">
            <v>8913009731</v>
          </cell>
          <cell r="N10770" t="str">
            <v>comercialyumbo@lidagas.com</v>
          </cell>
          <cell r="O10770" t="str">
            <v>PJ</v>
          </cell>
          <cell r="P10770" t="str">
            <v>CR30</v>
          </cell>
        </row>
        <row r="10771">
          <cell r="A10771">
            <v>133271</v>
          </cell>
          <cell r="B10771" t="str">
            <v>JHONATAN ANGEL RUIZ</v>
          </cell>
          <cell r="C10771" t="str">
            <v>FOAMTEEK SAS</v>
          </cell>
          <cell r="E10771" t="str">
            <v>CALLE 70 # 7RBIS 107 B/ALFONSO LOPEZ</v>
          </cell>
          <cell r="F10771">
            <v>6636337</v>
          </cell>
          <cell r="G10771">
            <v>3103728346</v>
          </cell>
          <cell r="I10771" t="str">
            <v>CALI</v>
          </cell>
          <cell r="J10771" t="str">
            <v>VALLE DEL CAUCA</v>
          </cell>
          <cell r="K10771" t="str">
            <v>X</v>
          </cell>
          <cell r="M10771">
            <v>9013369273</v>
          </cell>
          <cell r="N10771" t="str">
            <v>foamteek@outlook.com</v>
          </cell>
          <cell r="O10771" t="str">
            <v>PJ</v>
          </cell>
          <cell r="P10771" t="str">
            <v>CO00</v>
          </cell>
        </row>
        <row r="10772">
          <cell r="A10772">
            <v>133294</v>
          </cell>
          <cell r="B10772" t="str">
            <v>JHONATAN ANGEL RUIZ</v>
          </cell>
          <cell r="C10772" t="str">
            <v>ECOLOGY COLOMBIA SAS</v>
          </cell>
          <cell r="D10772" t="str">
            <v xml:space="preserve">   MR SPLASH</v>
          </cell>
          <cell r="E10772" t="str">
            <v>CRA 1  CLL 16 EDS TERPEL 20 D JULIO VILLA GORGONA</v>
          </cell>
          <cell r="F10772">
            <v>5264738</v>
          </cell>
          <cell r="G10772">
            <v>3156487087</v>
          </cell>
          <cell r="I10772" t="str">
            <v>VILLAGORGONA</v>
          </cell>
          <cell r="J10772" t="str">
            <v>VALLE DEL CAUCA</v>
          </cell>
          <cell r="K10772" t="str">
            <v>X</v>
          </cell>
          <cell r="M10772">
            <v>9001011053</v>
          </cell>
          <cell r="N10772" t="str">
            <v>gerencia@mrsplash.com</v>
          </cell>
          <cell r="O10772" t="str">
            <v>PN</v>
          </cell>
          <cell r="P10772" t="str">
            <v>CO00</v>
          </cell>
        </row>
        <row r="10773">
          <cell r="A10773">
            <v>202413</v>
          </cell>
          <cell r="B10773" t="str">
            <v>JHONATAN ANGEL RUIZ</v>
          </cell>
          <cell r="C10773" t="str">
            <v>REDEFRIO S.A.S</v>
          </cell>
          <cell r="E10773" t="str">
            <v>CR 9 # 72-50 VARIANTE LA ROMELIA</v>
          </cell>
          <cell r="F10773" t="str">
            <v>6 340 0622</v>
          </cell>
          <cell r="G10773" t="str">
            <v>300 893 8250</v>
          </cell>
          <cell r="I10773" t="str">
            <v>PEREIRA</v>
          </cell>
          <cell r="J10773" t="str">
            <v>RISARALDA</v>
          </cell>
          <cell r="K10773" t="str">
            <v>X</v>
          </cell>
          <cell r="M10773">
            <v>8040148329</v>
          </cell>
          <cell r="N10773" t="str">
            <v>facturacion@redefrio.com.com</v>
          </cell>
          <cell r="O10773" t="str">
            <v>PJ</v>
          </cell>
          <cell r="P10773" t="str">
            <v>CR30</v>
          </cell>
        </row>
        <row r="10774">
          <cell r="A10774">
            <v>202414</v>
          </cell>
          <cell r="B10774" t="str">
            <v>JHONATAN ANGEL RUIZ</v>
          </cell>
          <cell r="C10774" t="str">
            <v>LUIS DARIO ARBELAEZ ARANGO</v>
          </cell>
          <cell r="D10774" t="str">
            <v>SERVICENTRO ESSO #10 EL TRONCAL</v>
          </cell>
          <cell r="E10774" t="str">
            <v>KR 8  35  55  BRR EL TRONCAL</v>
          </cell>
          <cell r="F10774" t="str">
            <v>2 4384757</v>
          </cell>
          <cell r="I10774" t="str">
            <v>CALI</v>
          </cell>
          <cell r="J10774" t="str">
            <v>VALLE DEL CAUCA</v>
          </cell>
          <cell r="K10774" t="str">
            <v>x</v>
          </cell>
          <cell r="M10774">
            <v>60925021</v>
          </cell>
          <cell r="N10774" t="str">
            <v>facturascontado6@gmail.com</v>
          </cell>
          <cell r="O10774" t="str">
            <v>PN</v>
          </cell>
          <cell r="P10774" t="str">
            <v>CO08</v>
          </cell>
        </row>
        <row r="10775">
          <cell r="A10775">
            <v>202415</v>
          </cell>
          <cell r="B10775" t="str">
            <v>JHONATAN ANGEL RUIZ</v>
          </cell>
          <cell r="C10775" t="str">
            <v>LUIS DARIO ARBELAEZ ARANGO</v>
          </cell>
          <cell r="E10775" t="str">
            <v>Calle 12 A # 20g- 301</v>
          </cell>
          <cell r="F10775">
            <v>4384757</v>
          </cell>
          <cell r="G10775">
            <v>317400364</v>
          </cell>
          <cell r="I10775" t="str">
            <v>YUMBO</v>
          </cell>
          <cell r="J10775" t="str">
            <v>VALLE DEL CAUCA</v>
          </cell>
          <cell r="K10775" t="str">
            <v>X</v>
          </cell>
          <cell r="M10775">
            <v>60925021</v>
          </cell>
          <cell r="N10775" t="str">
            <v>facturascontado6@gmail.com</v>
          </cell>
          <cell r="O10775" t="str">
            <v>PN</v>
          </cell>
          <cell r="P10775" t="str">
            <v>CO08</v>
          </cell>
        </row>
        <row r="10776">
          <cell r="A10776">
            <v>133538</v>
          </cell>
          <cell r="B10776" t="str">
            <v>JHONATAN ANGEL RUIZ</v>
          </cell>
          <cell r="C10776" t="str">
            <v>BAVARIANTEK MOTORSPORT SAS</v>
          </cell>
          <cell r="E10776" t="str">
            <v>CARRERA 44 # 9C-63 B/LOS CAMBULOS</v>
          </cell>
          <cell r="F10776">
            <v>3899043</v>
          </cell>
          <cell r="G10776">
            <v>3176738049</v>
          </cell>
          <cell r="H10776">
            <v>3157782824</v>
          </cell>
          <cell r="I10776" t="str">
            <v>CALI</v>
          </cell>
          <cell r="J10776" t="str">
            <v>VALLE DEL CAUCA</v>
          </cell>
          <cell r="K10776" t="str">
            <v>X</v>
          </cell>
          <cell r="M10776">
            <v>90090560009</v>
          </cell>
          <cell r="N10776" t="str">
            <v>bavarisntekmot@gmail.com</v>
          </cell>
          <cell r="O10776" t="str">
            <v>PJ</v>
          </cell>
          <cell r="P10776" t="str">
            <v>CO00</v>
          </cell>
        </row>
        <row r="10777">
          <cell r="A10777">
            <v>133643</v>
          </cell>
          <cell r="B10777" t="str">
            <v>JHONATAN ANGEL RUIZ</v>
          </cell>
          <cell r="C10777" t="str">
            <v>CORPORACION CENTRO RED TECNOLOGICO METALMECANICO DEL PACIFICO</v>
          </cell>
          <cell r="E10777" t="str">
            <v>CALLE 19 # 18-78 B/ARANSAEZ</v>
          </cell>
          <cell r="G10777">
            <v>3155776637</v>
          </cell>
          <cell r="I10777" t="str">
            <v>CALI</v>
          </cell>
          <cell r="J10777" t="str">
            <v>VALLE DEL CAUCA</v>
          </cell>
          <cell r="K10777" t="str">
            <v>X</v>
          </cell>
          <cell r="M10777">
            <v>9002788810</v>
          </cell>
          <cell r="N10777" t="str">
            <v>crtmdelpacifico@crtmdelpacifico.org</v>
          </cell>
          <cell r="O10777" t="str">
            <v>PJ</v>
          </cell>
          <cell r="P10777" t="str">
            <v>CO00</v>
          </cell>
        </row>
        <row r="10778">
          <cell r="A10778">
            <v>133771</v>
          </cell>
          <cell r="B10778" t="str">
            <v>JHONATAN ANGEL RUIZ</v>
          </cell>
          <cell r="C10778" t="str">
            <v>MONTAJES TECNICOS DEL PACIFICO</v>
          </cell>
          <cell r="E10778" t="str">
            <v>CRA 7 NORTE # 48-45 BR OLAYA HERRERA</v>
          </cell>
          <cell r="G10778">
            <v>3155941183</v>
          </cell>
          <cell r="I10778" t="str">
            <v>CALI</v>
          </cell>
          <cell r="J10778" t="str">
            <v>VALLE DEL CAUCA</v>
          </cell>
          <cell r="K10778" t="str">
            <v>X</v>
          </cell>
          <cell r="M10778">
            <v>9003365997</v>
          </cell>
          <cell r="N10778" t="str">
            <v>juan.fernandez@montapac.com</v>
          </cell>
          <cell r="O10778" t="str">
            <v>PJ</v>
          </cell>
          <cell r="P10778" t="str">
            <v>CO00</v>
          </cell>
        </row>
        <row r="10779">
          <cell r="A10779">
            <v>133849</v>
          </cell>
          <cell r="B10779" t="str">
            <v>JHONATAN ANGEL RUIZ</v>
          </cell>
          <cell r="C10779" t="str">
            <v>JESUS IGNACIO BURBANO OBANDO</v>
          </cell>
          <cell r="E10779" t="str">
            <v>BODEGA 65 CONDOMINIO INDUSTRIAL NUBIA 1</v>
          </cell>
          <cell r="G10779">
            <v>3103705054</v>
          </cell>
          <cell r="I10779" t="str">
            <v>CANDELARIA</v>
          </cell>
          <cell r="J10779" t="str">
            <v>VALLE DEL CAUCA</v>
          </cell>
          <cell r="K10779" t="str">
            <v>X</v>
          </cell>
          <cell r="M10779">
            <v>12978481</v>
          </cell>
          <cell r="N10779" t="str">
            <v>jesusi.burbano@hotmail.com</v>
          </cell>
          <cell r="O10779" t="str">
            <v>PN</v>
          </cell>
          <cell r="P10779" t="str">
            <v>CO00</v>
          </cell>
        </row>
        <row r="10780">
          <cell r="A10780">
            <v>134470</v>
          </cell>
          <cell r="B10780" t="str">
            <v>JHONATAN ANGEL RUIZ</v>
          </cell>
          <cell r="C10780" t="str">
            <v>LOZANO &amp; LOZANO INVERSIONES S.A.S</v>
          </cell>
          <cell r="E10780" t="str">
            <v>CR 43 5 A 94</v>
          </cell>
          <cell r="G10780">
            <v>3175861568</v>
          </cell>
          <cell r="I10780" t="str">
            <v>CALI</v>
          </cell>
          <cell r="J10780" t="str">
            <v>VALLE DEL CAUCA</v>
          </cell>
          <cell r="K10780" t="str">
            <v>X</v>
          </cell>
          <cell r="M10780">
            <v>9013280520</v>
          </cell>
          <cell r="N10780" t="str">
            <v>lozanoylozano.invsas@hotmail.com</v>
          </cell>
          <cell r="O10780" t="str">
            <v>PJ</v>
          </cell>
          <cell r="P10780" t="str">
            <v>CO00</v>
          </cell>
        </row>
        <row r="10781">
          <cell r="A10781">
            <v>134549</v>
          </cell>
          <cell r="B10781" t="str">
            <v>JHONATAN ANGEL RUIZ</v>
          </cell>
          <cell r="C10781" t="str">
            <v>BAYSIDE GROUP S.A.S</v>
          </cell>
          <cell r="E10781" t="str">
            <v>KM 1/5 VIA CAND COND NUBIA 2 BD39</v>
          </cell>
          <cell r="G10781">
            <v>3155036111</v>
          </cell>
          <cell r="I10781" t="str">
            <v>CANDELARIA</v>
          </cell>
          <cell r="J10781" t="str">
            <v>VALLE DEL CAUCA</v>
          </cell>
          <cell r="K10781" t="str">
            <v>X</v>
          </cell>
          <cell r="M10781">
            <v>8050233455</v>
          </cell>
          <cell r="N10781" t="str">
            <v>victorbelalcazar@bayside.com.co</v>
          </cell>
          <cell r="O10781" t="str">
            <v>PJ</v>
          </cell>
          <cell r="P10781" t="str">
            <v>CR30</v>
          </cell>
        </row>
        <row r="10782">
          <cell r="A10782">
            <v>135527</v>
          </cell>
          <cell r="B10782" t="str">
            <v>JHONATAN ANGEL RUIZ</v>
          </cell>
          <cell r="C10782" t="str">
            <v>FERRETERIA SU HERRAMIENTA S.A.S</v>
          </cell>
          <cell r="E10782" t="str">
            <v>C.C MAMONAL LOCAL 6 #2 B/ CABALLOS</v>
          </cell>
          <cell r="G10782">
            <v>6777434</v>
          </cell>
          <cell r="I10782" t="str">
            <v>CARTAGENA</v>
          </cell>
          <cell r="J10782" t="str">
            <v>BOLIVAR</v>
          </cell>
          <cell r="K10782" t="str">
            <v>X</v>
          </cell>
          <cell r="M10782">
            <v>8060089921</v>
          </cell>
          <cell r="N10782" t="str">
            <v>ventas@ferreteriasuherramienta.con</v>
          </cell>
          <cell r="O10782" t="str">
            <v>PJ</v>
          </cell>
          <cell r="P10782" t="str">
            <v>CO00</v>
          </cell>
        </row>
        <row r="10783">
          <cell r="A10783">
            <v>136592</v>
          </cell>
          <cell r="B10783" t="str">
            <v>JHONATAN ANGEL RUIZ</v>
          </cell>
          <cell r="C10783" t="str">
            <v>CARLOS ALBERTO MEZA HERRERA SOCIEDA</v>
          </cell>
          <cell r="D10783" t="str">
            <v>POR ACCIONES SIMPLIFICADAS</v>
          </cell>
          <cell r="E10783" t="str">
            <v>KM 2 VIA PTO TEJADA</v>
          </cell>
          <cell r="G10783">
            <v>3154792795</v>
          </cell>
          <cell r="I10783" t="str">
            <v>CALI</v>
          </cell>
          <cell r="J10783" t="str">
            <v>VALLE DEL CAUCA</v>
          </cell>
          <cell r="K10783" t="str">
            <v>X</v>
          </cell>
          <cell r="M10783">
            <v>9006982901</v>
          </cell>
          <cell r="N10783" t="str">
            <v>mezacarlos50@hotmail.com</v>
          </cell>
          <cell r="O10783" t="str">
            <v>PJ</v>
          </cell>
          <cell r="P10783" t="str">
            <v>CO00</v>
          </cell>
        </row>
        <row r="10784">
          <cell r="A10784">
            <v>136783</v>
          </cell>
          <cell r="B10784" t="str">
            <v>JHONATAN ANGEL RUIZ</v>
          </cell>
          <cell r="C10784" t="str">
            <v>INAGROMIN S.A.S</v>
          </cell>
          <cell r="E10784" t="str">
            <v>CR 78A # 6-28 B/ CAPRI</v>
          </cell>
          <cell r="G10784">
            <v>4046820</v>
          </cell>
          <cell r="I10784" t="str">
            <v>CALI</v>
          </cell>
          <cell r="J10784" t="str">
            <v>VALLE DEL CAUCA</v>
          </cell>
          <cell r="K10784" t="str">
            <v>X</v>
          </cell>
          <cell r="M10784">
            <v>9007832571</v>
          </cell>
          <cell r="N10784" t="str">
            <v>administracion@inagromin.com</v>
          </cell>
          <cell r="O10784" t="str">
            <v>PJ</v>
          </cell>
          <cell r="P10784" t="str">
            <v>CO00</v>
          </cell>
        </row>
        <row r="10785">
          <cell r="A10785">
            <v>136851</v>
          </cell>
          <cell r="B10785" t="str">
            <v>JHONATAN ANGEL RUIZ</v>
          </cell>
          <cell r="C10785" t="str">
            <v>UNIVERSIDAD DEL VALLE</v>
          </cell>
          <cell r="E10785" t="str">
            <v>CL 13 # 100-00 B/ MELENDEZ</v>
          </cell>
          <cell r="G10785">
            <v>3175435765</v>
          </cell>
          <cell r="I10785" t="str">
            <v>CALI</v>
          </cell>
          <cell r="J10785" t="str">
            <v>VALLE DEL CAUCA</v>
          </cell>
          <cell r="K10785" t="str">
            <v>X</v>
          </cell>
          <cell r="M10785">
            <v>8903990106</v>
          </cell>
          <cell r="N10785" t="str">
            <v>rector@correounivalle.edu.co</v>
          </cell>
          <cell r="O10785" t="str">
            <v>PJ</v>
          </cell>
          <cell r="P10785" t="str">
            <v>CO00</v>
          </cell>
        </row>
        <row r="10786">
          <cell r="A10786">
            <v>136960</v>
          </cell>
          <cell r="B10786" t="str">
            <v>JHONATAN ANGEL RUIZ</v>
          </cell>
          <cell r="C10786" t="str">
            <v>MENSHEN COLOMBIA S.A.S</v>
          </cell>
          <cell r="E10786" t="str">
            <v>CR 35 # 14-40</v>
          </cell>
          <cell r="G10786">
            <v>7222734782</v>
          </cell>
          <cell r="I10786" t="str">
            <v>YUMBO</v>
          </cell>
          <cell r="J10786" t="str">
            <v>VALLE DEL CAUCA</v>
          </cell>
          <cell r="K10786" t="str">
            <v>X</v>
          </cell>
          <cell r="M10786">
            <v>9015061031</v>
          </cell>
          <cell r="N10786" t="str">
            <v>lcruz@menshenmex.com</v>
          </cell>
          <cell r="O10786" t="str">
            <v>PJ</v>
          </cell>
          <cell r="P10786" t="str">
            <v>CO08</v>
          </cell>
        </row>
        <row r="10787">
          <cell r="A10787">
            <v>202586</v>
          </cell>
          <cell r="B10787" t="str">
            <v>JHONATAN ANGEL RUIZ</v>
          </cell>
          <cell r="C10787" t="str">
            <v>BAÑO MOVIL DE COLOMBIA S.A.</v>
          </cell>
          <cell r="D10787" t="str">
            <v>BAMOCOL S.A.</v>
          </cell>
          <cell r="E10787" t="str">
            <v>CL 25  6  74  BRR SAN NICOLAS</v>
          </cell>
          <cell r="G10787">
            <v>3154715389</v>
          </cell>
          <cell r="I10787" t="str">
            <v>CALI</v>
          </cell>
          <cell r="J10787" t="str">
            <v>VALLE DEL CAUCA</v>
          </cell>
          <cell r="K10787" t="str">
            <v>X</v>
          </cell>
          <cell r="M10787">
            <v>8050096018</v>
          </cell>
          <cell r="N10787" t="str">
            <v>compras@bamocol.com</v>
          </cell>
          <cell r="O10787" t="str">
            <v>PJ</v>
          </cell>
          <cell r="P10787" t="str">
            <v>CO00</v>
          </cell>
        </row>
        <row r="10788">
          <cell r="A10788">
            <v>137466</v>
          </cell>
          <cell r="B10788" t="str">
            <v>JHONATAN ANGEL RUIZ</v>
          </cell>
          <cell r="C10788" t="str">
            <v>INNOVAFOR SAS</v>
          </cell>
          <cell r="E10788" t="str">
            <v>CL 64 # 10A-139 B/ SAN IGNACIO</v>
          </cell>
          <cell r="G10788">
            <v>3166912532</v>
          </cell>
          <cell r="I10788" t="str">
            <v>POPAYAN</v>
          </cell>
          <cell r="J10788" t="str">
            <v>CAUCA</v>
          </cell>
          <cell r="K10788" t="str">
            <v>X</v>
          </cell>
          <cell r="M10788">
            <v>9014762552</v>
          </cell>
          <cell r="N10788" t="str">
            <v>innovafor2021@gmail.com</v>
          </cell>
          <cell r="O10788" t="str">
            <v>PJ</v>
          </cell>
          <cell r="P10788" t="str">
            <v>CO00</v>
          </cell>
        </row>
        <row r="10789">
          <cell r="A10789">
            <v>137555</v>
          </cell>
          <cell r="B10789" t="str">
            <v>JHONATAN ANGEL RUIZ</v>
          </cell>
          <cell r="C10789" t="str">
            <v>GESTION INTEGRAL AUTOMOTOR SAS</v>
          </cell>
          <cell r="E10789" t="str">
            <v>CL 23 # 16-71 75 B/ BELALCAZAR</v>
          </cell>
          <cell r="F10789" t="str">
            <v>602 8880630</v>
          </cell>
          <cell r="G10789">
            <v>3145813931</v>
          </cell>
          <cell r="I10789" t="str">
            <v>CALI</v>
          </cell>
          <cell r="J10789" t="str">
            <v>VALLE DEL CAUCA</v>
          </cell>
          <cell r="K10789" t="str">
            <v>X</v>
          </cell>
          <cell r="M10789">
            <v>9010597523</v>
          </cell>
          <cell r="N10789" t="str">
            <v>contabilidad.eurogas@gmail.com</v>
          </cell>
          <cell r="O10789" t="str">
            <v>PJ</v>
          </cell>
          <cell r="P10789" t="str">
            <v>CR30</v>
          </cell>
        </row>
        <row r="10790">
          <cell r="A10790">
            <v>140522</v>
          </cell>
          <cell r="B10790" t="str">
            <v>JHONATAN ANGEL RUIZ</v>
          </cell>
          <cell r="C10790" t="str">
            <v>FLUICONNECTO SERVICIOS HIDRAULICOS</v>
          </cell>
          <cell r="E10790" t="str">
            <v>CR 37 # 10-197 BOD 14</v>
          </cell>
          <cell r="G10790">
            <v>7569833</v>
          </cell>
          <cell r="I10790" t="str">
            <v>YUMBO</v>
          </cell>
          <cell r="J10790" t="str">
            <v>VALLE DEL CAUCA</v>
          </cell>
          <cell r="K10790" t="str">
            <v>X</v>
          </cell>
          <cell r="M10790" t="str">
            <v>8300828480</v>
          </cell>
          <cell r="N10790" t="str">
            <v>nromero@fluiconnecto.com.co</v>
          </cell>
          <cell r="O10790" t="str">
            <v>PJ</v>
          </cell>
          <cell r="P10790" t="str">
            <v>CO00</v>
          </cell>
        </row>
        <row r="10791">
          <cell r="A10791">
            <v>140616</v>
          </cell>
          <cell r="B10791" t="str">
            <v>JHONATAN ANGEL RUIZ</v>
          </cell>
          <cell r="C10791" t="str">
            <v>ALVARO LOPEZ HERNANDEZ</v>
          </cell>
          <cell r="D10791" t="str">
            <v/>
          </cell>
          <cell r="E10791" t="str">
            <v>COND LA NUBIA 2 BOD 49</v>
          </cell>
          <cell r="G10791">
            <v>3143245572</v>
          </cell>
          <cell r="I10791" t="str">
            <v>CANDELARIA</v>
          </cell>
          <cell r="J10791" t="str">
            <v>VALLE DEL CAUCA</v>
          </cell>
          <cell r="K10791" t="str">
            <v>X</v>
          </cell>
          <cell r="M10791">
            <v>17122186</v>
          </cell>
          <cell r="N10791" t="str">
            <v>contabilidad@fomento.com.co</v>
          </cell>
          <cell r="O10791" t="str">
            <v>PN</v>
          </cell>
          <cell r="P10791" t="str">
            <v>CO00</v>
          </cell>
        </row>
        <row r="10792">
          <cell r="A10792">
            <v>140970</v>
          </cell>
          <cell r="B10792" t="str">
            <v>JHONATAN ANGEL RUIZ</v>
          </cell>
          <cell r="C10792" t="str">
            <v>TECNOLOGIA QUIMICA INTERNATIONAL S.</v>
          </cell>
          <cell r="E10792" t="str">
            <v>KM 6 VIA YUMBO ZONA FRANCA BD 18</v>
          </cell>
          <cell r="G10792">
            <v>3107171396</v>
          </cell>
          <cell r="I10792" t="str">
            <v>PALMIRA</v>
          </cell>
          <cell r="J10792" t="str">
            <v>VALLE DEL CAUCA</v>
          </cell>
          <cell r="K10792" t="str">
            <v>X</v>
          </cell>
          <cell r="M10792">
            <v>9004748613</v>
          </cell>
          <cell r="N10792" t="str">
            <v>facturacion@tnq.com.co</v>
          </cell>
          <cell r="O10792" t="str">
            <v>PJ</v>
          </cell>
          <cell r="P10792" t="str">
            <v>CO00</v>
          </cell>
        </row>
        <row r="10793">
          <cell r="A10793">
            <v>141112</v>
          </cell>
          <cell r="B10793" t="str">
            <v>JHONATAN ANGEL RUIZ</v>
          </cell>
          <cell r="C10793" t="str">
            <v>INTERTEC SAS</v>
          </cell>
          <cell r="E10793" t="str">
            <v>CL 19A # 33-17</v>
          </cell>
          <cell r="G10793">
            <v>3003292</v>
          </cell>
          <cell r="I10793" t="str">
            <v>BOGOTA</v>
          </cell>
          <cell r="J10793" t="str">
            <v>BOGOTA</v>
          </cell>
          <cell r="K10793" t="str">
            <v>X</v>
          </cell>
          <cell r="M10793">
            <v>9002008261</v>
          </cell>
          <cell r="N10793" t="str">
            <v>compras@intertec.com.co</v>
          </cell>
          <cell r="O10793" t="str">
            <v>PJ</v>
          </cell>
          <cell r="P10793" t="str">
            <v>CO00</v>
          </cell>
        </row>
        <row r="10794">
          <cell r="A10794">
            <v>141164</v>
          </cell>
          <cell r="B10794" t="str">
            <v>JHONATAN ANGEL RUIZ</v>
          </cell>
          <cell r="C10794" t="str">
            <v>INVERSIONES CARDENAS PIEDRAHITA S.A</v>
          </cell>
          <cell r="E10794" t="str">
            <v>CR 98 # 90-37 B/ MANZANARES</v>
          </cell>
          <cell r="G10794">
            <v>8286333</v>
          </cell>
          <cell r="I10794" t="str">
            <v>APARTADO</v>
          </cell>
          <cell r="J10794" t="str">
            <v>ANTIOQUIA</v>
          </cell>
          <cell r="K10794" t="str">
            <v>X</v>
          </cell>
          <cell r="M10794">
            <v>9009912500</v>
          </cell>
          <cell r="N10794" t="str">
            <v>auxiliar1@lubrisol.co</v>
          </cell>
          <cell r="O10794" t="str">
            <v>PJ</v>
          </cell>
          <cell r="P10794" t="str">
            <v>CO00</v>
          </cell>
        </row>
        <row r="10795">
          <cell r="A10795">
            <v>141367</v>
          </cell>
          <cell r="B10795" t="str">
            <v>JHONATAN ANGEL RUIZ</v>
          </cell>
          <cell r="C10795" t="str">
            <v>TRANSLIQUIMICOS S.A.S</v>
          </cell>
          <cell r="E10795" t="str">
            <v>CL 4 TRANSV 2-45 B/ LAS DOLORES</v>
          </cell>
          <cell r="G10795">
            <v>3112659191</v>
          </cell>
          <cell r="I10795" t="str">
            <v>PALMIRA</v>
          </cell>
          <cell r="J10795" t="str">
            <v>VALLE DEL CAUCA</v>
          </cell>
          <cell r="K10795" t="str">
            <v>X</v>
          </cell>
          <cell r="M10795">
            <v>9005081044</v>
          </cell>
          <cell r="N10795" t="str">
            <v>operacionlogistica@tlqlogistics.com</v>
          </cell>
          <cell r="O10795" t="str">
            <v>PJ</v>
          </cell>
          <cell r="P10795" t="str">
            <v>CO00</v>
          </cell>
        </row>
        <row r="10796">
          <cell r="A10796">
            <v>141912</v>
          </cell>
          <cell r="B10796" t="str">
            <v>JHONATAN ANGEL RUIZ</v>
          </cell>
          <cell r="C10796" t="str">
            <v>INDUSTRIA ALIMENTICIA ALAMO SAS</v>
          </cell>
          <cell r="E10796" t="str">
            <v>CR 36 # 10-549 BOD 5 ARROYOHONDO</v>
          </cell>
          <cell r="G10796">
            <v>3183496874</v>
          </cell>
          <cell r="I10796" t="str">
            <v>YUMBO</v>
          </cell>
          <cell r="J10796" t="str">
            <v>VALLE DEL CAUCA</v>
          </cell>
          <cell r="K10796" t="str">
            <v>X</v>
          </cell>
          <cell r="M10796">
            <v>9005287246</v>
          </cell>
          <cell r="N10796" t="str">
            <v>contabilidad@alamosas.com</v>
          </cell>
          <cell r="O10796" t="str">
            <v>PJ</v>
          </cell>
          <cell r="P10796" t="str">
            <v>CR30</v>
          </cell>
        </row>
        <row r="10797">
          <cell r="A10797">
            <v>202678</v>
          </cell>
          <cell r="B10797" t="str">
            <v>JHONATAN ANGEL RUIZ</v>
          </cell>
          <cell r="C10797" t="str">
            <v>FOAMTECK SAS</v>
          </cell>
          <cell r="E10797" t="str">
            <v>KM 1.5 VIA CALI-CANDELARIA</v>
          </cell>
          <cell r="G10797">
            <v>6562362</v>
          </cell>
          <cell r="I10797" t="str">
            <v>CANDELARIA</v>
          </cell>
          <cell r="J10797" t="str">
            <v>VALLE DEL CAUCA</v>
          </cell>
          <cell r="K10797" t="str">
            <v>X</v>
          </cell>
          <cell r="M10797">
            <v>9013369273</v>
          </cell>
          <cell r="N10797" t="str">
            <v>foamteck@outlook.com</v>
          </cell>
          <cell r="O10797" t="str">
            <v>PJ</v>
          </cell>
          <cell r="P10797" t="str">
            <v>CO00</v>
          </cell>
        </row>
        <row r="10798">
          <cell r="A10798">
            <v>142022</v>
          </cell>
          <cell r="B10798" t="str">
            <v>JHONATAN ANGEL RUIZ</v>
          </cell>
          <cell r="C10798" t="str">
            <v>URBASER COLOMBIA SA ESP</v>
          </cell>
          <cell r="E10798" t="str">
            <v>CL 100 # 19A-10 ED TORRE AZUL PS 9</v>
          </cell>
          <cell r="G10798">
            <v>5802145</v>
          </cell>
          <cell r="I10798" t="str">
            <v>BOGOTA</v>
          </cell>
          <cell r="J10798" t="str">
            <v>BOGOTA</v>
          </cell>
          <cell r="K10798" t="str">
            <v>X</v>
          </cell>
          <cell r="M10798">
            <v>8300241042</v>
          </cell>
          <cell r="N10798" t="str">
            <v>secretariageneral@urbaser.co</v>
          </cell>
          <cell r="O10798" t="str">
            <v>PJ</v>
          </cell>
          <cell r="P10798" t="str">
            <v>CO00</v>
          </cell>
        </row>
        <row r="10799">
          <cell r="A10799">
            <v>142069</v>
          </cell>
          <cell r="B10799" t="str">
            <v>JHONATAN ANGEL RUIZ</v>
          </cell>
          <cell r="C10799" t="str">
            <v>SUMINISTROS INDUSTRIALES Y ASESORIA</v>
          </cell>
          <cell r="D10799" t="str">
            <v>COLOMBIA</v>
          </cell>
          <cell r="E10799" t="str">
            <v>CR 7P BIS # 72-71 AP 101</v>
          </cell>
          <cell r="G10799">
            <v>3186163475</v>
          </cell>
          <cell r="I10799" t="str">
            <v>CALI</v>
          </cell>
          <cell r="J10799" t="str">
            <v>VALLE DEL CAUCA</v>
          </cell>
          <cell r="K10799" t="str">
            <v>X</v>
          </cell>
          <cell r="M10799">
            <v>169304144</v>
          </cell>
          <cell r="N10799" t="str">
            <v>sumincol@gmail.com</v>
          </cell>
          <cell r="O10799" t="str">
            <v>PN</v>
          </cell>
          <cell r="P10799" t="str">
            <v>CO00</v>
          </cell>
        </row>
        <row r="10800">
          <cell r="A10800">
            <v>142164</v>
          </cell>
          <cell r="B10800" t="str">
            <v>JHONATAN ANGEL RUIZ</v>
          </cell>
          <cell r="C10800" t="str">
            <v>CERDOS DEL VALLE S.A</v>
          </cell>
          <cell r="D10800" t="str">
            <v>CERVALLE S.A</v>
          </cell>
          <cell r="E10800" t="str">
            <v>KR 29 B # 11-90 B/ ACOPI</v>
          </cell>
          <cell r="G10800">
            <v>4881818</v>
          </cell>
          <cell r="I10800" t="str">
            <v>YUMBO</v>
          </cell>
          <cell r="J10800" t="str">
            <v>VALLE DEL CAUCA</v>
          </cell>
          <cell r="K10800" t="str">
            <v>X</v>
          </cell>
          <cell r="M10800">
            <v>8050184951</v>
          </cell>
          <cell r="N10800" t="str">
            <v>recepcionfe@cervalle.com</v>
          </cell>
          <cell r="O10800" t="str">
            <v xml:space="preserve">PJ </v>
          </cell>
          <cell r="P10800" t="str">
            <v>CR30</v>
          </cell>
        </row>
        <row r="10801">
          <cell r="A10801">
            <v>142182</v>
          </cell>
          <cell r="B10801" t="str">
            <v>JHONATAN ANGEL RUIZ</v>
          </cell>
          <cell r="C10801" t="str">
            <v>INVERVIAL ING S.A.S.</v>
          </cell>
          <cell r="E10801" t="str">
            <v>CR 32 # 10-259 B/ ARROYOHONDO</v>
          </cell>
          <cell r="G10801">
            <v>3226541646</v>
          </cell>
          <cell r="I10801" t="str">
            <v>YUMBO</v>
          </cell>
          <cell r="J10801" t="str">
            <v>VALLE DEL CAUCA</v>
          </cell>
          <cell r="K10801" t="str">
            <v>X</v>
          </cell>
          <cell r="M10801">
            <v>9010639668</v>
          </cell>
          <cell r="N10801" t="str">
            <v>facturacion@invervial.com.co</v>
          </cell>
          <cell r="O10801" t="str">
            <v>PJ</v>
          </cell>
          <cell r="P10801" t="str">
            <v>CR30</v>
          </cell>
        </row>
        <row r="10802">
          <cell r="A10802">
            <v>142231</v>
          </cell>
          <cell r="B10802" t="str">
            <v>JHONATAN ANGEL RUIZ</v>
          </cell>
          <cell r="C10802" t="str">
            <v>CHEMSOL CHEMICAL SOLUTION S.A.S.</v>
          </cell>
          <cell r="E10802" t="str">
            <v>CL 35N # 3A-01 B/PALMERAS</v>
          </cell>
          <cell r="G10802">
            <v>3046817121</v>
          </cell>
          <cell r="I10802" t="str">
            <v>PALMIRA</v>
          </cell>
          <cell r="J10802" t="str">
            <v>VALLE DEL CAUCA</v>
          </cell>
          <cell r="K10802" t="str">
            <v>X</v>
          </cell>
          <cell r="M10802">
            <v>9007649433</v>
          </cell>
          <cell r="N10802" t="str">
            <v>contabilidad@chemsol.com.co</v>
          </cell>
          <cell r="O10802" t="str">
            <v>PJ</v>
          </cell>
          <cell r="P10802" t="str">
            <v>CR30</v>
          </cell>
        </row>
        <row r="10803">
          <cell r="A10803">
            <v>142260</v>
          </cell>
          <cell r="B10803" t="str">
            <v>JHONATAN ANGEL RUIZ</v>
          </cell>
          <cell r="C10803" t="str">
            <v>AGROPANELA SANTA HELENA S.A.S.</v>
          </cell>
          <cell r="E10803" t="str">
            <v>KM 1 VIA A LA TUPIA</v>
          </cell>
          <cell r="F10803">
            <v>6677595</v>
          </cell>
          <cell r="I10803" t="str">
            <v>PRADERA</v>
          </cell>
          <cell r="J10803" t="str">
            <v>VALLE DEL CAUCA</v>
          </cell>
          <cell r="K10803" t="str">
            <v>X</v>
          </cell>
          <cell r="M10803">
            <v>9004890795</v>
          </cell>
          <cell r="N10803" t="str">
            <v>panelabarrancas@hotmail.com</v>
          </cell>
          <cell r="O10803" t="str">
            <v>PJ</v>
          </cell>
          <cell r="P10803" t="str">
            <v>CR30</v>
          </cell>
        </row>
        <row r="10804">
          <cell r="A10804">
            <v>142397</v>
          </cell>
          <cell r="B10804" t="str">
            <v>JHONATAN ANGEL RUIZ</v>
          </cell>
          <cell r="C10804" t="str">
            <v>AUTOG SAS</v>
          </cell>
          <cell r="E10804" t="str">
            <v>AV SUBA # 122-85 B/ NIZA</v>
          </cell>
          <cell r="G10804">
            <v>3785953</v>
          </cell>
          <cell r="I10804" t="str">
            <v>BOGOTA</v>
          </cell>
          <cell r="J10804" t="str">
            <v>BOGOTA</v>
          </cell>
          <cell r="K10804" t="str">
            <v>X</v>
          </cell>
          <cell r="M10804">
            <v>9009482791</v>
          </cell>
          <cell r="N10804" t="str">
            <v>autog-admon@hotmail.com</v>
          </cell>
          <cell r="O10804" t="str">
            <v>PJ</v>
          </cell>
          <cell r="P10804" t="str">
            <v>CO00</v>
          </cell>
        </row>
        <row r="10805">
          <cell r="A10805">
            <v>142505</v>
          </cell>
          <cell r="B10805" t="str">
            <v>JHONATAN ANGEL RUIZ</v>
          </cell>
          <cell r="C10805" t="str">
            <v>TECNICAS AGROINDUSTRIALES DE COLOMBIA SAS</v>
          </cell>
          <cell r="D10805" t="str">
            <v>TECNIAGROCOL</v>
          </cell>
          <cell r="E10805" t="str">
            <v>CL 42 # 41-28 B/ JUAN PABLO INT. EDS TERPEL</v>
          </cell>
          <cell r="G10805">
            <v>3113536788</v>
          </cell>
          <cell r="I10805" t="str">
            <v>PALMIRA</v>
          </cell>
          <cell r="J10805" t="str">
            <v>VALLE DEL CAUCA</v>
          </cell>
          <cell r="K10805" t="str">
            <v>X</v>
          </cell>
          <cell r="M10805">
            <v>9003665440</v>
          </cell>
          <cell r="N10805" t="str">
            <v>almacen@tecniagrocol.com</v>
          </cell>
          <cell r="O10805" t="str">
            <v>PJ</v>
          </cell>
          <cell r="P10805" t="str">
            <v>CR30</v>
          </cell>
        </row>
        <row r="10806">
          <cell r="A10806">
            <v>142545</v>
          </cell>
          <cell r="B10806" t="str">
            <v>JHONATAN ANGEL RUIZ</v>
          </cell>
          <cell r="C10806" t="str">
            <v>VIRUTEX ILKO COLOMBIA S.A.S.</v>
          </cell>
          <cell r="E10806" t="str">
            <v>ZONA FRANCA DEL CAUCA ETP 4 LT 12</v>
          </cell>
          <cell r="F10806">
            <v>3213860417</v>
          </cell>
          <cell r="G10806">
            <v>3103303517</v>
          </cell>
          <cell r="I10806" t="str">
            <v>CALOTO</v>
          </cell>
          <cell r="J10806" t="str">
            <v>VALLE DEL CAUCA</v>
          </cell>
          <cell r="K10806" t="str">
            <v>X</v>
          </cell>
          <cell r="M10806">
            <v>9010881961</v>
          </cell>
          <cell r="N10806" t="str">
            <v>intercambio@getfel.co</v>
          </cell>
          <cell r="O10806" t="str">
            <v>PJ</v>
          </cell>
          <cell r="P10806" t="str">
            <v>CR30</v>
          </cell>
        </row>
        <row r="10807">
          <cell r="A10807">
            <v>142745</v>
          </cell>
          <cell r="B10807" t="str">
            <v>JHONATAN ANGEL RUIZ</v>
          </cell>
          <cell r="C10807" t="str">
            <v>PREMIUM EAGLE SUPPLY SAS</v>
          </cell>
          <cell r="E10807" t="str">
            <v>CR 15 # 80-21 OFIC 702 B/ CHICO</v>
          </cell>
          <cell r="G10807">
            <v>3193751403</v>
          </cell>
          <cell r="I10807" t="str">
            <v>BOGOTA</v>
          </cell>
          <cell r="J10807" t="str">
            <v>BOGOTA</v>
          </cell>
          <cell r="K10807" t="str">
            <v>X</v>
          </cell>
          <cell r="M10807">
            <v>9013381284</v>
          </cell>
          <cell r="N10807" t="str">
            <v>admin@premiumeagle.co</v>
          </cell>
          <cell r="O10807" t="str">
            <v>PJ</v>
          </cell>
          <cell r="P10807" t="str">
            <v>CO00</v>
          </cell>
        </row>
        <row r="10808">
          <cell r="A10808">
            <v>143069</v>
          </cell>
          <cell r="B10808" t="str">
            <v>JHONATAN ANGEL RUIZ</v>
          </cell>
          <cell r="C10808" t="str">
            <v>METALPLAST LIMITADA EN REORGANIZACION</v>
          </cell>
          <cell r="E10808" t="str">
            <v>CL 32B # 17-37 B/ SAAVEDRA GALINDO</v>
          </cell>
          <cell r="F10808">
            <v>4419292</v>
          </cell>
          <cell r="G10808">
            <v>3177787451</v>
          </cell>
          <cell r="I10808" t="str">
            <v>CALI</v>
          </cell>
          <cell r="J10808" t="str">
            <v>VALLE DEL CAUCA</v>
          </cell>
          <cell r="K10808" t="str">
            <v>X</v>
          </cell>
          <cell r="M10808">
            <v>8903260364</v>
          </cell>
          <cell r="N10808" t="str">
            <v>facturacion@metalplastltda.com</v>
          </cell>
          <cell r="O10808" t="str">
            <v>PJ</v>
          </cell>
          <cell r="P10808" t="str">
            <v>CO00</v>
          </cell>
        </row>
        <row r="10809">
          <cell r="A10809">
            <v>143134</v>
          </cell>
          <cell r="B10809" t="str">
            <v>JHONATAN ANGEL RUIZ</v>
          </cell>
          <cell r="C10809" t="str">
            <v>PORCIVAL COLOMBIA S.A.S</v>
          </cell>
          <cell r="E10809" t="str">
            <v>CL 15 # 35-450</v>
          </cell>
          <cell r="G10809">
            <v>3104954314</v>
          </cell>
          <cell r="I10809" t="str">
            <v>YUMBO</v>
          </cell>
          <cell r="J10809" t="str">
            <v>VALLE DEL CAUCA</v>
          </cell>
          <cell r="K10809" t="str">
            <v>X</v>
          </cell>
          <cell r="M10809">
            <v>9005724445</v>
          </cell>
          <cell r="N10809" t="str">
            <v>facturacion.electronica@porcival.com.co</v>
          </cell>
          <cell r="O10809" t="str">
            <v>PJ</v>
          </cell>
          <cell r="P10809" t="str">
            <v>CR30</v>
          </cell>
        </row>
        <row r="10810">
          <cell r="A10810">
            <v>201329</v>
          </cell>
          <cell r="B10810" t="str">
            <v>JOHNNY LEANDRO GUERRERO</v>
          </cell>
          <cell r="C10810" t="str">
            <v>ALBEIRO LOSADA ROJAS</v>
          </cell>
          <cell r="E10810" t="str">
            <v>KR 5N  34  07  PARQUE CHONTADURO</v>
          </cell>
          <cell r="F10810" t="str">
            <v/>
          </cell>
          <cell r="I10810" t="str">
            <v>CALI</v>
          </cell>
          <cell r="J10810" t="str">
            <v>VALLE DEL CAUCA</v>
          </cell>
          <cell r="K10810" t="str">
            <v>X</v>
          </cell>
          <cell r="M10810">
            <v>1084896620</v>
          </cell>
          <cell r="N10810" t="str">
            <v>facturacion@gmail.com</v>
          </cell>
          <cell r="O10810" t="str">
            <v>PJ</v>
          </cell>
          <cell r="P10810" t="str">
            <v>CO00</v>
          </cell>
        </row>
        <row r="10811">
          <cell r="A10811">
            <v>103877</v>
          </cell>
          <cell r="B10811" t="str">
            <v>JOHNNY LEANDRO GUERRERO</v>
          </cell>
          <cell r="C10811" t="str">
            <v>MESIAS OMAR SOLARTE BOLAÑOS</v>
          </cell>
          <cell r="D10811" t="str">
            <v>MOTO REPUESTOS FONAVI</v>
          </cell>
          <cell r="E10811" t="str">
            <v>CL 70 1C 05 BRR SAN LUIS</v>
          </cell>
          <cell r="F10811" t="str">
            <v>(572)4406764</v>
          </cell>
          <cell r="I10811" t="str">
            <v>CALI</v>
          </cell>
          <cell r="J10811" t="str">
            <v>VALLE DEL CAUCA</v>
          </cell>
          <cell r="K10811" t="str">
            <v>x</v>
          </cell>
          <cell r="M10811">
            <v>16661925</v>
          </cell>
          <cell r="N10811" t="str">
            <v>lorenasolarte@yahoo.com</v>
          </cell>
          <cell r="O10811" t="str">
            <v>PN</v>
          </cell>
          <cell r="P10811" t="str">
            <v>CR30</v>
          </cell>
        </row>
        <row r="10812">
          <cell r="A10812">
            <v>103888</v>
          </cell>
          <cell r="B10812" t="str">
            <v>JOHNNY LEANDRO GUERRERO</v>
          </cell>
          <cell r="C10812" t="str">
            <v>MIGUEL ARTURO LONDOÑO MARIN</v>
          </cell>
          <cell r="D10812" t="str">
            <v>LUBRICANTES EL FILTRO</v>
          </cell>
          <cell r="E10812" t="str">
            <v>AV 6 OESTE  28 22    VIA AL MAR</v>
          </cell>
          <cell r="F10812" t="str">
            <v>(572)8828632</v>
          </cell>
          <cell r="I10812" t="str">
            <v>CALI</v>
          </cell>
          <cell r="J10812" t="str">
            <v>VALLE DEL CAUCA</v>
          </cell>
          <cell r="K10812" t="str">
            <v>x</v>
          </cell>
          <cell r="M10812">
            <v>16707274</v>
          </cell>
          <cell r="N10812" t="str">
            <v>facturascredito3@gmail.com</v>
          </cell>
          <cell r="O10812" t="str">
            <v>PN</v>
          </cell>
          <cell r="P10812" t="str">
            <v>CR30</v>
          </cell>
        </row>
        <row r="10813">
          <cell r="A10813">
            <v>103894</v>
          </cell>
          <cell r="B10813" t="str">
            <v>JOHNNY LEANDRO GUERRERO</v>
          </cell>
          <cell r="C10813" t="str">
            <v>DIEGO FERNANDO MADRID GARCIA</v>
          </cell>
          <cell r="D10813" t="str">
            <v xml:space="preserve"> </v>
          </cell>
          <cell r="E10813" t="str">
            <v>CL 8  14A-42  BRR SAN BOSCO</v>
          </cell>
          <cell r="F10813" t="str">
            <v>316 7275290</v>
          </cell>
          <cell r="G10813" t="str">
            <v xml:space="preserve"> </v>
          </cell>
          <cell r="I10813" t="str">
            <v>CALI</v>
          </cell>
          <cell r="J10813" t="str">
            <v>VALLE DEL CAUCA</v>
          </cell>
          <cell r="K10813" t="str">
            <v>X</v>
          </cell>
          <cell r="M10813">
            <v>167198255</v>
          </cell>
          <cell r="N10813" t="str">
            <v>cidelur@hotmail.com</v>
          </cell>
          <cell r="O10813" t="str">
            <v>PN</v>
          </cell>
          <cell r="P10813" t="str">
            <v>CR30</v>
          </cell>
        </row>
        <row r="10814">
          <cell r="A10814">
            <v>103904</v>
          </cell>
          <cell r="B10814" t="str">
            <v>JOHNNY LEANDRO GUERRERO</v>
          </cell>
          <cell r="C10814" t="str">
            <v>JAIRO RIVERA</v>
          </cell>
          <cell r="D10814" t="str">
            <v>DISTRIBUIDORA PERFECCION</v>
          </cell>
          <cell r="E10814" t="str">
            <v>CRA. 14 # 8-34  B/ SAN BOSCO</v>
          </cell>
          <cell r="F10814" t="str">
            <v>2 3745252</v>
          </cell>
          <cell r="I10814" t="str">
            <v>CALI</v>
          </cell>
          <cell r="J10814" t="str">
            <v>VALLE DEL CAUCA</v>
          </cell>
          <cell r="K10814" t="str">
            <v>X</v>
          </cell>
          <cell r="L10814" t="str">
            <v xml:space="preserve"> </v>
          </cell>
          <cell r="M10814">
            <v>16758877</v>
          </cell>
          <cell r="N10814" t="str">
            <v>jairo.rc@hotmail.com</v>
          </cell>
          <cell r="O10814" t="str">
            <v>PN</v>
          </cell>
          <cell r="P10814" t="str">
            <v>CO00</v>
          </cell>
        </row>
        <row r="10815">
          <cell r="A10815">
            <v>104097</v>
          </cell>
          <cell r="B10815" t="str">
            <v>JOHNNY LEANDRO GUERRERO</v>
          </cell>
          <cell r="C10815" t="str">
            <v>MAURA LIGIA CHICUNQUE SEGURA</v>
          </cell>
          <cell r="D10815" t="str">
            <v>MOTO REPUESTOS MACHIN</v>
          </cell>
          <cell r="E10815" t="str">
            <v>KR 4N 72B 47  BRR GUADUALES</v>
          </cell>
          <cell r="F10815" t="str">
            <v>2 4405506</v>
          </cell>
          <cell r="I10815" t="str">
            <v>CALI</v>
          </cell>
          <cell r="J10815" t="str">
            <v>VALLE DEL CAUCA</v>
          </cell>
          <cell r="K10815" t="str">
            <v>x</v>
          </cell>
          <cell r="M10815">
            <v>31246189</v>
          </cell>
          <cell r="N10815" t="str">
            <v>motorepuestosmachin@yahoo.com</v>
          </cell>
          <cell r="O10815" t="str">
            <v>PN</v>
          </cell>
          <cell r="P10815" t="str">
            <v>CO08</v>
          </cell>
        </row>
        <row r="10816">
          <cell r="A10816">
            <v>104116</v>
          </cell>
          <cell r="B10816" t="str">
            <v>JOHNNY LEANDRO GUERRERO</v>
          </cell>
          <cell r="C10816" t="str">
            <v>EDILMA VIVIANA TEJADA RUIZ</v>
          </cell>
          <cell r="D10816" t="str">
            <v>VIVEMOTOS LA 44</v>
          </cell>
          <cell r="E10816" t="str">
            <v>CL 44 # 5N-49 BRR POPULAR</v>
          </cell>
          <cell r="F10816">
            <v>3146197524</v>
          </cell>
          <cell r="I10816" t="str">
            <v>CALI</v>
          </cell>
          <cell r="J10816" t="str">
            <v>VALLE DEL CAUCA</v>
          </cell>
          <cell r="K10816" t="str">
            <v>X</v>
          </cell>
          <cell r="M10816">
            <v>31569865</v>
          </cell>
          <cell r="N10816" t="str">
            <v>edilmaviviana@hotmail.com</v>
          </cell>
          <cell r="O10816" t="str">
            <v>PN</v>
          </cell>
          <cell r="P10816" t="str">
            <v>CO00</v>
          </cell>
        </row>
        <row r="10817">
          <cell r="A10817">
            <v>104271</v>
          </cell>
          <cell r="B10817" t="str">
            <v>JOHNNY LEANDRO GUERRERO</v>
          </cell>
          <cell r="C10817" t="str">
            <v>JAMES CASTAÑO ESCOBAR</v>
          </cell>
          <cell r="D10817" t="str">
            <v>SERVIHONDA</v>
          </cell>
          <cell r="E10817" t="str">
            <v>CL 13 18 51 B/ GUAYAQUIL</v>
          </cell>
          <cell r="F10817" t="str">
            <v>(572)5584838</v>
          </cell>
          <cell r="G10817">
            <v>3162344985</v>
          </cell>
          <cell r="I10817" t="str">
            <v>CALI</v>
          </cell>
          <cell r="J10817" t="str">
            <v>VALLE DEL CAUCA</v>
          </cell>
          <cell r="K10817" t="str">
            <v>x</v>
          </cell>
          <cell r="M10817">
            <v>75032210</v>
          </cell>
          <cell r="N10817" t="str">
            <v>servihondacali@hotmail.com</v>
          </cell>
          <cell r="O10817" t="str">
            <v>PN</v>
          </cell>
          <cell r="P10817" t="str">
            <v>CO00</v>
          </cell>
        </row>
        <row r="10818">
          <cell r="A10818">
            <v>104321</v>
          </cell>
          <cell r="B10818" t="str">
            <v>JOHNNY LEANDRO GUERRERO</v>
          </cell>
          <cell r="C10818" t="str">
            <v>TONY OLAYA PULECIO</v>
          </cell>
          <cell r="D10818" t="str">
            <v>LUBRICANTES TOLIMA</v>
          </cell>
          <cell r="E10818" t="str">
            <v>KM 7 VIA AL MAR</v>
          </cell>
          <cell r="F10818" t="str">
            <v>(572)8944950</v>
          </cell>
          <cell r="I10818" t="str">
            <v>CALI</v>
          </cell>
          <cell r="J10818" t="str">
            <v>VALLE DEL CAUCA</v>
          </cell>
          <cell r="K10818" t="str">
            <v>x</v>
          </cell>
          <cell r="M10818">
            <v>93135092</v>
          </cell>
          <cell r="N10818" t="str">
            <v>2@gmail.com</v>
          </cell>
          <cell r="O10818" t="str">
            <v>PN</v>
          </cell>
          <cell r="P10818" t="str">
            <v>CO00</v>
          </cell>
        </row>
        <row r="10819">
          <cell r="A10819">
            <v>201405</v>
          </cell>
          <cell r="B10819" t="str">
            <v>JOHNNY LEANDRO GUERRERO</v>
          </cell>
          <cell r="C10819" t="str">
            <v>DISTRACOM S.A.</v>
          </cell>
          <cell r="D10819" t="str">
            <v>EDS SALOMIA</v>
          </cell>
          <cell r="E10819" t="str">
            <v>KR 1  46A  80</v>
          </cell>
          <cell r="F10819" t="str">
            <v>313 5289354</v>
          </cell>
          <cell r="H10819" t="str">
            <v>Mobil</v>
          </cell>
          <cell r="I10819" t="str">
            <v>CALI</v>
          </cell>
          <cell r="J10819" t="str">
            <v>VALLE DEL CAUCA</v>
          </cell>
          <cell r="K10819" t="str">
            <v>X</v>
          </cell>
          <cell r="L10819" t="str">
            <v xml:space="preserve"> </v>
          </cell>
          <cell r="M10819">
            <v>8110097888</v>
          </cell>
          <cell r="N10819" t="str">
            <v>facturacionelectronica@distracom.com.co</v>
          </cell>
          <cell r="O10819" t="str">
            <v>PJ</v>
          </cell>
          <cell r="P10819" t="str">
            <v>CR30</v>
          </cell>
        </row>
        <row r="10820">
          <cell r="A10820">
            <v>104437</v>
          </cell>
          <cell r="B10820" t="str">
            <v>JOHNNY LEANDRO GUERRERO</v>
          </cell>
          <cell r="C10820" t="str">
            <v>MUNDIAL DE FILTROS Y ACEITES S.A.S</v>
          </cell>
          <cell r="D10820" t="str">
            <v>MUNDIAL DE FILTROS Y ACEITES</v>
          </cell>
          <cell r="E10820" t="str">
            <v>KR 1 30 57</v>
          </cell>
          <cell r="F10820" t="str">
            <v>(572)4441025</v>
          </cell>
          <cell r="I10820" t="str">
            <v>CALI</v>
          </cell>
          <cell r="J10820" t="str">
            <v>VALLE DEL CAUCA</v>
          </cell>
          <cell r="K10820" t="str">
            <v>x</v>
          </cell>
          <cell r="M10820">
            <v>8000120803</v>
          </cell>
          <cell r="N10820" t="str">
            <v>comprasmundialdefiltros@gmail.com</v>
          </cell>
          <cell r="O10820" t="str">
            <v>PJ</v>
          </cell>
          <cell r="P10820" t="str">
            <v>CR30</v>
          </cell>
        </row>
        <row r="10821">
          <cell r="A10821">
            <v>104466</v>
          </cell>
          <cell r="B10821" t="str">
            <v>JOHNNY LEANDRO GUERRERO</v>
          </cell>
          <cell r="C10821" t="str">
            <v>LA GLORIETA LTDA</v>
          </cell>
          <cell r="D10821" t="str">
            <v>E/S MOBIL SAMECO</v>
          </cell>
          <cell r="E10821" t="str">
            <v>CL 15 39 61 ACOPI</v>
          </cell>
          <cell r="F10821" t="str">
            <v>(572)6644248</v>
          </cell>
          <cell r="H10821" t="str">
            <v>MOBIL</v>
          </cell>
          <cell r="I10821" t="str">
            <v>YUMBO</v>
          </cell>
          <cell r="J10821" t="str">
            <v>VALLE DEL CAUCA</v>
          </cell>
          <cell r="K10821" t="str">
            <v>X</v>
          </cell>
          <cell r="M10821">
            <v>8001897603</v>
          </cell>
          <cell r="N10821" t="str">
            <v>siesaferecepcion@siesa.com</v>
          </cell>
          <cell r="O10821" t="str">
            <v>PJ</v>
          </cell>
          <cell r="P10821" t="str">
            <v>CR30</v>
          </cell>
        </row>
        <row r="10822">
          <cell r="A10822">
            <v>104500</v>
          </cell>
          <cell r="B10822" t="str">
            <v>JOHNNY LEANDRO GUERRERO</v>
          </cell>
          <cell r="C10822" t="str">
            <v>A G REPUESTOS Y SERVICIOS S A S</v>
          </cell>
          <cell r="D10822" t="str">
            <v>A G REPUESTOS LTDA</v>
          </cell>
          <cell r="E10822" t="str">
            <v>KR1 30 127</v>
          </cell>
          <cell r="F10822" t="str">
            <v>(572)4441161</v>
          </cell>
          <cell r="I10822" t="str">
            <v>CALI</v>
          </cell>
          <cell r="J10822" t="str">
            <v>VALLE DEL CAUCA</v>
          </cell>
          <cell r="K10822" t="str">
            <v>x</v>
          </cell>
          <cell r="M10822">
            <v>8050052167</v>
          </cell>
          <cell r="N10822" t="str">
            <v>2@gmail.com</v>
          </cell>
          <cell r="O10822" t="str">
            <v>PJ</v>
          </cell>
          <cell r="P10822" t="str">
            <v>CO00</v>
          </cell>
        </row>
        <row r="10823">
          <cell r="A10823">
            <v>104508</v>
          </cell>
          <cell r="B10823" t="str">
            <v>JOHNNY LEANDRO GUERRERO</v>
          </cell>
          <cell r="C10823" t="str">
            <v>LAVAUTOS CHIPICHAPE LTDA</v>
          </cell>
          <cell r="D10823" t="str">
            <v>LAVAUTOS CHIPICHAPE LTDA</v>
          </cell>
          <cell r="E10823" t="str">
            <v>AV 6N 37B 16 BRR LA FLORA</v>
          </cell>
          <cell r="F10823" t="str">
            <v>(572)6645713</v>
          </cell>
          <cell r="G10823" t="str">
            <v>315 5746703</v>
          </cell>
          <cell r="I10823" t="str">
            <v>CALI</v>
          </cell>
          <cell r="J10823" t="str">
            <v>VALLE DEL CAUCA</v>
          </cell>
          <cell r="K10823" t="str">
            <v>X</v>
          </cell>
          <cell r="M10823">
            <v>8050102468</v>
          </cell>
          <cell r="N10823" t="str">
            <v>805010246@recepciondefacturas.co</v>
          </cell>
          <cell r="O10823" t="str">
            <v>PJ</v>
          </cell>
          <cell r="P10823" t="str">
            <v>CR15</v>
          </cell>
        </row>
        <row r="10824">
          <cell r="A10824">
            <v>104719</v>
          </cell>
          <cell r="B10824" t="str">
            <v>JOHNNY LEANDRO GUERRERO</v>
          </cell>
          <cell r="C10824" t="str">
            <v>UMACO Y CIA S A S</v>
          </cell>
          <cell r="D10824" t="str">
            <v>UMACO Y CIA S A</v>
          </cell>
          <cell r="E10824" t="str">
            <v>KR 1 46B 17</v>
          </cell>
          <cell r="F10824" t="str">
            <v>(572)4466589</v>
          </cell>
          <cell r="I10824" t="str">
            <v>CALI</v>
          </cell>
          <cell r="J10824" t="str">
            <v>VALLE DEL CAUCA</v>
          </cell>
          <cell r="K10824" t="str">
            <v>X</v>
          </cell>
          <cell r="M10824">
            <v>8903164396</v>
          </cell>
          <cell r="N10824" t="str">
            <v>facturacioncredito@gmail.com</v>
          </cell>
          <cell r="O10824" t="str">
            <v>PJ</v>
          </cell>
          <cell r="P10824" t="str">
            <v>CO08</v>
          </cell>
        </row>
        <row r="10825">
          <cell r="A10825">
            <v>104729</v>
          </cell>
          <cell r="B10825" t="str">
            <v>JOHNNY LEANDRO GUERRERO</v>
          </cell>
          <cell r="C10825" t="str">
            <v>FILTROS Y FILTROS S A S</v>
          </cell>
          <cell r="D10825" t="str">
            <v>FILTROS Y FILTROS</v>
          </cell>
          <cell r="E10825" t="str">
            <v>CL 25 2DN-55 BRR SAN VICENTE</v>
          </cell>
          <cell r="F10825" t="str">
            <v>(572)6616111</v>
          </cell>
          <cell r="I10825" t="str">
            <v>CALI</v>
          </cell>
          <cell r="J10825" t="str">
            <v>VALLE DEL CAUCA</v>
          </cell>
          <cell r="K10825" t="str">
            <v>x</v>
          </cell>
          <cell r="M10825">
            <v>8903224842</v>
          </cell>
          <cell r="N10825" t="str">
            <v>facturacion.electonica@filtrosyfiltros.com</v>
          </cell>
          <cell r="O10825" t="str">
            <v>PJ</v>
          </cell>
          <cell r="P10825" t="str">
            <v>CR30</v>
          </cell>
        </row>
        <row r="10826">
          <cell r="A10826">
            <v>106857</v>
          </cell>
          <cell r="B10826" t="str">
            <v>JOHNNY LEANDRO GUERRERO</v>
          </cell>
          <cell r="C10826" t="str">
            <v>LUIS ALBERTO SANCHEZ TASCON</v>
          </cell>
          <cell r="D10826" t="str">
            <v>REPUESTOS LIDER</v>
          </cell>
          <cell r="E10826" t="str">
            <v>CL 70  1 D 39  BRR LA RIVERA</v>
          </cell>
          <cell r="F10826" t="str">
            <v>2 4401961</v>
          </cell>
          <cell r="I10826" t="str">
            <v>CALI</v>
          </cell>
          <cell r="J10826" t="str">
            <v>VALLE DEL CAUCA</v>
          </cell>
          <cell r="K10826" t="str">
            <v>X</v>
          </cell>
          <cell r="L10826" t="str">
            <v xml:space="preserve"> </v>
          </cell>
          <cell r="M10826">
            <v>166728727</v>
          </cell>
          <cell r="N10826" t="str">
            <v>motorepuestoslidercali@hotmail.com</v>
          </cell>
          <cell r="O10826" t="str">
            <v>PJ</v>
          </cell>
          <cell r="P10826" t="str">
            <v>CO00</v>
          </cell>
        </row>
        <row r="10827">
          <cell r="A10827">
            <v>108310</v>
          </cell>
          <cell r="B10827" t="str">
            <v>JOHNNY LEANDRO GUERRERO</v>
          </cell>
          <cell r="C10827" t="str">
            <v>ANDRES TORRES BURBANO</v>
          </cell>
          <cell r="D10827" t="str">
            <v>TALLER TORRES</v>
          </cell>
          <cell r="E10827" t="str">
            <v>CR 5 41 32  BRR LA ESMERALDA</v>
          </cell>
          <cell r="F10827" t="str">
            <v>572 4453092</v>
          </cell>
          <cell r="I10827" t="str">
            <v>CALI</v>
          </cell>
          <cell r="J10827" t="str">
            <v>VALLE DEL CAUCA</v>
          </cell>
          <cell r="K10827" t="str">
            <v>X</v>
          </cell>
          <cell r="M10827">
            <v>6342974</v>
          </cell>
          <cell r="N10827" t="str">
            <v>facturascredito3@gmail.com</v>
          </cell>
          <cell r="O10827" t="str">
            <v>PN</v>
          </cell>
          <cell r="P10827" t="str">
            <v>CO00</v>
          </cell>
        </row>
        <row r="10828">
          <cell r="A10828">
            <v>109498</v>
          </cell>
          <cell r="B10828" t="str">
            <v>JOHNNY LEANDRO GUERRERO</v>
          </cell>
          <cell r="C10828" t="str">
            <v>CESAR AUGUSTO MEJIA CASTRILLON</v>
          </cell>
          <cell r="D10828" t="str">
            <v>TECNIHONDA</v>
          </cell>
          <cell r="E10828" t="str">
            <v>CL 70 # 1A  10-27 B/ SAN LUIS</v>
          </cell>
          <cell r="F10828" t="str">
            <v>311 635 2214</v>
          </cell>
          <cell r="I10828" t="str">
            <v>CALI</v>
          </cell>
          <cell r="J10828" t="str">
            <v>VALLE DEL CAUCA</v>
          </cell>
          <cell r="K10828" t="str">
            <v>X</v>
          </cell>
          <cell r="M10828">
            <v>16456666</v>
          </cell>
          <cell r="N10828" t="str">
            <v>c.tecnihonda@hotmail.com</v>
          </cell>
          <cell r="O10828" t="str">
            <v>PN</v>
          </cell>
          <cell r="P10828" t="str">
            <v>CO00</v>
          </cell>
        </row>
        <row r="10829">
          <cell r="A10829">
            <v>109521</v>
          </cell>
          <cell r="B10829" t="str">
            <v>JOHNNY LEANDRO GUERRERO</v>
          </cell>
          <cell r="C10829" t="str">
            <v>JOSE DAGOBERTO ARAGON CASTAÑO</v>
          </cell>
          <cell r="D10829" t="str">
            <v>DAGOMOTOS LTDA</v>
          </cell>
          <cell r="E10829" t="str">
            <v>CR 15 12 31</v>
          </cell>
          <cell r="F10829" t="str">
            <v>2 8856058</v>
          </cell>
          <cell r="G10829" t="str">
            <v>319 2178793</v>
          </cell>
          <cell r="I10829" t="str">
            <v>CALI</v>
          </cell>
          <cell r="J10829" t="str">
            <v>VALLE DEL CAUCA</v>
          </cell>
          <cell r="K10829" t="str">
            <v>x</v>
          </cell>
          <cell r="M10829">
            <v>4558241</v>
          </cell>
          <cell r="N10829" t="str">
            <v>facturascredito3@gmail.com</v>
          </cell>
          <cell r="O10829" t="str">
            <v>PN</v>
          </cell>
          <cell r="P10829" t="str">
            <v>CR30</v>
          </cell>
        </row>
        <row r="10830">
          <cell r="A10830">
            <v>110266</v>
          </cell>
          <cell r="B10830" t="str">
            <v>JOHNNY LEANDRO GUERRERO</v>
          </cell>
          <cell r="C10830" t="str">
            <v>LUIS ARMANDO GOMEZ LEDESMA</v>
          </cell>
          <cell r="E10830" t="str">
            <v>CL 34 2 N 71  BRR SAN FRANCISCO</v>
          </cell>
          <cell r="F10830" t="str">
            <v>(572) 4438340</v>
          </cell>
          <cell r="I10830" t="str">
            <v>CALI</v>
          </cell>
          <cell r="J10830" t="str">
            <v>VALLE DEL CAUCA</v>
          </cell>
          <cell r="K10830" t="str">
            <v>X</v>
          </cell>
          <cell r="M10830">
            <v>16663751</v>
          </cell>
          <cell r="N10830" t="str">
            <v>facturascontado6@gmail.com</v>
          </cell>
          <cell r="O10830" t="str">
            <v>PN</v>
          </cell>
          <cell r="P10830" t="str">
            <v>CO00</v>
          </cell>
        </row>
        <row r="10831">
          <cell r="A10831">
            <v>111069</v>
          </cell>
          <cell r="B10831" t="str">
            <v>JOHNNY LEANDRO GUERRERO</v>
          </cell>
          <cell r="C10831" t="str">
            <v>ANDRES MAURICIO SANCHEZ AMAGUAÑA</v>
          </cell>
          <cell r="D10831" t="str">
            <v>TALLER SANCHEZ</v>
          </cell>
          <cell r="E10831" t="str">
            <v>CLL 73A  1DBIS 27  BRR PETECUY 3</v>
          </cell>
          <cell r="F10831" t="str">
            <v>(052) 4336568</v>
          </cell>
          <cell r="I10831" t="str">
            <v>CALI</v>
          </cell>
          <cell r="J10831" t="str">
            <v>VALLE DEL CAUCA</v>
          </cell>
          <cell r="K10831" t="str">
            <v>x</v>
          </cell>
          <cell r="M10831">
            <v>94073999</v>
          </cell>
          <cell r="N10831" t="str">
            <v>andressan-cali@hotmail.com</v>
          </cell>
          <cell r="O10831" t="str">
            <v>PN</v>
          </cell>
          <cell r="P10831" t="str">
            <v>CO00</v>
          </cell>
        </row>
        <row r="10832">
          <cell r="A10832">
            <v>111187</v>
          </cell>
          <cell r="B10832" t="str">
            <v>JOHNNY LEANDRO GUERRERO</v>
          </cell>
          <cell r="C10832" t="str">
            <v>LEIDER ANTONIO GALLEGO ALVAREZ</v>
          </cell>
          <cell r="D10832" t="str">
            <v>VULCANIZADORA MOTO RIMULA</v>
          </cell>
          <cell r="E10832" t="str">
            <v>CL 70   1C2  09  BRR LA RIVERA 1</v>
          </cell>
          <cell r="F10832" t="str">
            <v>2 4345066</v>
          </cell>
          <cell r="G10832" t="str">
            <v>311 7069557</v>
          </cell>
          <cell r="I10832" t="str">
            <v>CALI</v>
          </cell>
          <cell r="J10832" t="str">
            <v>VALLE DEL CAUCA</v>
          </cell>
          <cell r="K10832" t="str">
            <v>x</v>
          </cell>
          <cell r="M10832">
            <v>167924159</v>
          </cell>
          <cell r="N10832" t="str">
            <v>leidergallego@gmail.com</v>
          </cell>
          <cell r="O10832" t="str">
            <v>PN</v>
          </cell>
          <cell r="P10832" t="str">
            <v>CR30</v>
          </cell>
        </row>
        <row r="10833">
          <cell r="A10833">
            <v>111417</v>
          </cell>
          <cell r="B10833" t="str">
            <v>JOHNNY LEANDRO GUERRERO</v>
          </cell>
          <cell r="C10833" t="str">
            <v>EDWIN PLAZAS ORDOÑEZ</v>
          </cell>
          <cell r="D10833" t="str">
            <v>PLAZA MOTOS CALI</v>
          </cell>
          <cell r="E10833" t="str">
            <v>CR 15  12  13 B/ SAN PASCUAL</v>
          </cell>
          <cell r="F10833" t="str">
            <v>317 685 6702</v>
          </cell>
          <cell r="G10833" t="str">
            <v>2 8856242</v>
          </cell>
          <cell r="I10833" t="str">
            <v>CALI</v>
          </cell>
          <cell r="J10833" t="str">
            <v>VALLE DEL CAUCA</v>
          </cell>
          <cell r="K10833" t="str">
            <v>x</v>
          </cell>
          <cell r="M10833">
            <v>1130637173</v>
          </cell>
          <cell r="N10833" t="str">
            <v>facturascontado6@gmail.com</v>
          </cell>
          <cell r="O10833" t="str">
            <v>PN</v>
          </cell>
          <cell r="P10833" t="str">
            <v>CO00</v>
          </cell>
        </row>
        <row r="10834">
          <cell r="A10834">
            <v>111452</v>
          </cell>
          <cell r="B10834" t="str">
            <v>JOHNNY LEANDRO GUERRERO</v>
          </cell>
          <cell r="C10834" t="str">
            <v>NESTOR HOOVER MARTINEZ SEPULVEDA</v>
          </cell>
          <cell r="D10834" t="str">
            <v>IMPORTA CALI MOTOS</v>
          </cell>
          <cell r="E10834" t="str">
            <v>CR 4  64N 101 B/ CALIMA</v>
          </cell>
          <cell r="F10834" t="str">
            <v>315 5353476</v>
          </cell>
          <cell r="I10834" t="str">
            <v>CALI</v>
          </cell>
          <cell r="J10834" t="str">
            <v>VALLE DEL CAUCA</v>
          </cell>
          <cell r="K10834" t="str">
            <v>x</v>
          </cell>
          <cell r="M10834">
            <v>16735731</v>
          </cell>
          <cell r="N10834" t="str">
            <v>facturascontado6@gmail.com</v>
          </cell>
          <cell r="O10834" t="str">
            <v>PN</v>
          </cell>
          <cell r="P10834" t="str">
            <v>CO00</v>
          </cell>
        </row>
        <row r="10835">
          <cell r="A10835">
            <v>111919</v>
          </cell>
          <cell r="B10835" t="str">
            <v>JOHNNY LEANDRO GUERRERO</v>
          </cell>
          <cell r="C10835" t="str">
            <v>DELFINA SERRANO MARTINEZ</v>
          </cell>
          <cell r="D10835" t="str">
            <v xml:space="preserve">AGUILERA MOTOS Y TALLER      </v>
          </cell>
          <cell r="E10835" t="str">
            <v>CL 84  3 BN  09  BRR FLORALIA</v>
          </cell>
          <cell r="F10835" t="str">
            <v>572 4404759</v>
          </cell>
          <cell r="I10835" t="str">
            <v>CALI</v>
          </cell>
          <cell r="J10835" t="str">
            <v>VALLE DEL CAUCA</v>
          </cell>
          <cell r="K10835" t="str">
            <v>x</v>
          </cell>
          <cell r="M10835">
            <v>31264970</v>
          </cell>
          <cell r="N10835" t="str">
            <v>facturascontado6@gmail.com</v>
          </cell>
          <cell r="O10835" t="str">
            <v>PN</v>
          </cell>
          <cell r="P10835" t="str">
            <v>CO00</v>
          </cell>
        </row>
        <row r="10836">
          <cell r="A10836">
            <v>112125</v>
          </cell>
          <cell r="B10836" t="str">
            <v>JOHNNY LEANDRO GUERRERO</v>
          </cell>
          <cell r="C10836" t="str">
            <v>REINALDO MOSQUERA MUÑOZ</v>
          </cell>
          <cell r="D10836" t="str">
            <v>MOTOPARTES PALMIRA</v>
          </cell>
          <cell r="E10836" t="str">
            <v>CLL  70  N 1 I BIS  06  LOCAL 10 RI</v>
          </cell>
          <cell r="F10836" t="str">
            <v>3207891905</v>
          </cell>
          <cell r="I10836" t="str">
            <v>CALI</v>
          </cell>
          <cell r="J10836" t="str">
            <v>VALLE DEL CAUCA</v>
          </cell>
          <cell r="K10836" t="str">
            <v>X</v>
          </cell>
          <cell r="M10836">
            <v>6341986</v>
          </cell>
          <cell r="N10836" t="str">
            <v>facturascredito3@gmail.com</v>
          </cell>
          <cell r="O10836" t="str">
            <v>PN</v>
          </cell>
          <cell r="P10836" t="str">
            <v>CR30</v>
          </cell>
        </row>
        <row r="10837">
          <cell r="A10837">
            <v>112290</v>
          </cell>
          <cell r="B10837" t="str">
            <v>JOHNNY LEANDRO GUERRERO</v>
          </cell>
          <cell r="C10837" t="str">
            <v>EQUIPOS PARA INGENIERIA CIVIL S.A.S.</v>
          </cell>
          <cell r="D10837" t="str">
            <v>EQUICOL S.A.S.</v>
          </cell>
          <cell r="E10837" t="str">
            <v>CRA. 6  36-30 BRR LAS DELICIAS</v>
          </cell>
          <cell r="F10837" t="str">
            <v>2 3324345</v>
          </cell>
          <cell r="G10837" t="str">
            <v>311 3412445</v>
          </cell>
          <cell r="I10837" t="str">
            <v>CALI</v>
          </cell>
          <cell r="J10837" t="str">
            <v>VALLE DEL CAUCA</v>
          </cell>
          <cell r="K10837" t="str">
            <v>X</v>
          </cell>
          <cell r="L10837" t="str">
            <v xml:space="preserve"> </v>
          </cell>
          <cell r="M10837">
            <v>8909342115</v>
          </cell>
          <cell r="N10837" t="str">
            <v>contabilidad@equicol.com.co</v>
          </cell>
          <cell r="O10837" t="str">
            <v>PJ</v>
          </cell>
          <cell r="P10837" t="str">
            <v>CR30</v>
          </cell>
        </row>
        <row r="10838">
          <cell r="A10838">
            <v>113259</v>
          </cell>
          <cell r="B10838" t="str">
            <v>JOHNNY LEANDRO GUERRERO</v>
          </cell>
          <cell r="C10838" t="str">
            <v>JHONY ROGER CERON BONILLA</v>
          </cell>
          <cell r="E10838" t="str">
            <v>CL 70  7J  148  BRR LOS PINOS</v>
          </cell>
          <cell r="F10838" t="str">
            <v>312 2888222</v>
          </cell>
          <cell r="I10838" t="str">
            <v>CALI</v>
          </cell>
          <cell r="J10838" t="str">
            <v>VALLE DEL CAUCA</v>
          </cell>
          <cell r="K10838" t="str">
            <v>X</v>
          </cell>
          <cell r="M10838">
            <v>162863208</v>
          </cell>
          <cell r="N10838" t="str">
            <v>jhonnyceron56@hotmail.com</v>
          </cell>
          <cell r="O10838" t="str">
            <v>PN</v>
          </cell>
          <cell r="P10838" t="str">
            <v>CR30</v>
          </cell>
        </row>
        <row r="10839">
          <cell r="A10839">
            <v>114648</v>
          </cell>
          <cell r="B10839" t="str">
            <v>JOHNNY LEANDRO GUERRERO</v>
          </cell>
          <cell r="C10839" t="str">
            <v>HENRY TABARES PEREZ</v>
          </cell>
          <cell r="D10839" t="str">
            <v>MOTO SOLO RACING</v>
          </cell>
          <cell r="E10839" t="str">
            <v>CR 5N  49N  03 POPULAR</v>
          </cell>
          <cell r="F10839" t="str">
            <v>2 4463324</v>
          </cell>
          <cell r="I10839" t="str">
            <v>CALI</v>
          </cell>
          <cell r="J10839" t="str">
            <v>VALLE DEL CAUCA</v>
          </cell>
          <cell r="K10839" t="str">
            <v>x</v>
          </cell>
          <cell r="M10839">
            <v>166347229</v>
          </cell>
          <cell r="N10839" t="str">
            <v>negro1708@hotmail.com</v>
          </cell>
          <cell r="O10839" t="str">
            <v>PN</v>
          </cell>
          <cell r="P10839" t="str">
            <v>CR30</v>
          </cell>
        </row>
        <row r="10840">
          <cell r="A10840">
            <v>115100</v>
          </cell>
          <cell r="B10840" t="str">
            <v>JOHNNY LEANDRO GUERRERO</v>
          </cell>
          <cell r="C10840" t="str">
            <v>ELIZABETH ROMERO</v>
          </cell>
          <cell r="D10840" t="str">
            <v>LUBRICANTES CERON LA 34</v>
          </cell>
          <cell r="E10840" t="str">
            <v>CL 34  2C  55  BRR SANTANDER</v>
          </cell>
          <cell r="F10840" t="str">
            <v>312 2996617</v>
          </cell>
          <cell r="I10840" t="str">
            <v>CALI</v>
          </cell>
          <cell r="J10840" t="str">
            <v>VALLE DEL CAUCA</v>
          </cell>
          <cell r="K10840" t="str">
            <v>x</v>
          </cell>
          <cell r="M10840">
            <v>312565375</v>
          </cell>
          <cell r="N10840" t="str">
            <v>facturascredito3@gmail.com</v>
          </cell>
          <cell r="O10840" t="str">
            <v>PN</v>
          </cell>
          <cell r="P10840" t="str">
            <v>CR30</v>
          </cell>
        </row>
        <row r="10841">
          <cell r="A10841">
            <v>115171</v>
          </cell>
          <cell r="B10841" t="str">
            <v>JOHNNY LEANDRO GUERRERO</v>
          </cell>
          <cell r="C10841" t="str">
            <v>GIOVANNY RODRIGUEZ TROCHEZ</v>
          </cell>
          <cell r="D10841" t="str">
            <v>SERVIAUTOS SINDICAL</v>
          </cell>
          <cell r="E10841" t="str">
            <v>CR 23  41  84  EL RODEO</v>
          </cell>
          <cell r="F10841" t="str">
            <v>2 4480499</v>
          </cell>
          <cell r="I10841" t="str">
            <v>CALI</v>
          </cell>
          <cell r="J10841" t="str">
            <v>VALLE DEL CAUCA</v>
          </cell>
          <cell r="K10841" t="str">
            <v>x</v>
          </cell>
          <cell r="M10841">
            <v>944535845</v>
          </cell>
          <cell r="N10841" t="str">
            <v>facturascontado6@gmail.com</v>
          </cell>
          <cell r="O10841" t="str">
            <v>PN</v>
          </cell>
          <cell r="P10841" t="str">
            <v>CO00</v>
          </cell>
        </row>
        <row r="10842">
          <cell r="A10842">
            <v>115598</v>
          </cell>
          <cell r="B10842" t="str">
            <v>JOHNNY LEANDRO GUERRERO</v>
          </cell>
          <cell r="C10842" t="str">
            <v>ALVARO JAVIER MUÑOZ MUÑOZ</v>
          </cell>
          <cell r="D10842" t="str">
            <v>MEGA MOTO CALI</v>
          </cell>
          <cell r="E10842" t="str">
            <v>KR 15  12  23  BRR GUAYAQUIL</v>
          </cell>
          <cell r="F10842" t="str">
            <v>2 8962484</v>
          </cell>
          <cell r="I10842" t="str">
            <v>CALI</v>
          </cell>
          <cell r="J10842" t="str">
            <v>VALLE DEL CAUCA</v>
          </cell>
          <cell r="K10842" t="str">
            <v>x</v>
          </cell>
          <cell r="M10842">
            <v>870257819</v>
          </cell>
          <cell r="N10842" t="str">
            <v>facturascredito3@gmail.com</v>
          </cell>
          <cell r="O10842" t="str">
            <v>PN</v>
          </cell>
          <cell r="P10842" t="str">
            <v>CR30</v>
          </cell>
        </row>
        <row r="10843">
          <cell r="A10843">
            <v>115701</v>
          </cell>
          <cell r="B10843" t="str">
            <v>JOHNNY LEANDRO GUERRERO</v>
          </cell>
          <cell r="C10843" t="str">
            <v>SERVITEC LLANTAS S A S</v>
          </cell>
          <cell r="D10843" t="str">
            <v>SERVITC LLANTAS S A S</v>
          </cell>
          <cell r="E10843" t="str">
            <v>CL 70  5  20</v>
          </cell>
          <cell r="F10843" t="str">
            <v>2 3802786</v>
          </cell>
          <cell r="I10843" t="str">
            <v>CALI</v>
          </cell>
          <cell r="J10843" t="str">
            <v>VALLE DEL CAUCA</v>
          </cell>
          <cell r="K10843" t="str">
            <v>x</v>
          </cell>
          <cell r="M10843">
            <v>9004972179</v>
          </cell>
          <cell r="N10843" t="str">
            <v>marialorenamelo@hotmail.com</v>
          </cell>
          <cell r="O10843" t="str">
            <v>PJ</v>
          </cell>
          <cell r="P10843" t="str">
            <v>CR30</v>
          </cell>
        </row>
        <row r="10844">
          <cell r="A10844">
            <v>115895</v>
          </cell>
          <cell r="B10844" t="str">
            <v>JOHNNY LEANDRO GUERRERO</v>
          </cell>
          <cell r="C10844" t="str">
            <v>JOSE GILBERTO VALENCIA MEDINA</v>
          </cell>
          <cell r="E10844" t="str">
            <v>CR 5 #51-123 B/ POPULAR</v>
          </cell>
          <cell r="F10844">
            <v>3113675914</v>
          </cell>
          <cell r="I10844" t="str">
            <v>CALI</v>
          </cell>
          <cell r="J10844" t="str">
            <v>VALLE DEL CAUCA</v>
          </cell>
          <cell r="K10844" t="str">
            <v>X</v>
          </cell>
          <cell r="M10844">
            <v>14571818</v>
          </cell>
          <cell r="N10844" t="str">
            <v>servillantasgilbert@hotmail.com</v>
          </cell>
          <cell r="O10844" t="str">
            <v>PN</v>
          </cell>
          <cell r="P10844" t="str">
            <v>CO00</v>
          </cell>
        </row>
        <row r="10845">
          <cell r="A10845">
            <v>116013</v>
          </cell>
          <cell r="B10845" t="str">
            <v>JOHNNY LEANDRO GUERRERO</v>
          </cell>
          <cell r="C10845" t="str">
            <v>BORIS SOTO GUACA</v>
          </cell>
          <cell r="D10845" t="str">
            <v>TALLER DE MOTOS ELITE</v>
          </cell>
          <cell r="E10845" t="str">
            <v>CR 50 # 1-20 B/ SILOE</v>
          </cell>
          <cell r="F10845" t="str">
            <v>2 5132792</v>
          </cell>
          <cell r="G10845" t="str">
            <v>310 8467340</v>
          </cell>
          <cell r="I10845" t="str">
            <v>CALI</v>
          </cell>
          <cell r="J10845" t="str">
            <v>VALLE DEL CAUCA</v>
          </cell>
          <cell r="K10845" t="str">
            <v>x</v>
          </cell>
          <cell r="M10845">
            <v>11124783559</v>
          </cell>
          <cell r="N10845" t="str">
            <v>borystriano318@hotmail.com</v>
          </cell>
          <cell r="O10845" t="str">
            <v>PN</v>
          </cell>
          <cell r="P10845" t="str">
            <v>CR30</v>
          </cell>
        </row>
        <row r="10846">
          <cell r="A10846">
            <v>116246</v>
          </cell>
          <cell r="B10846" t="str">
            <v>JOHNNY LEANDRO GUERRERO</v>
          </cell>
          <cell r="C10846" t="str">
            <v>ALGEMIRO CRUZ HOYOS</v>
          </cell>
          <cell r="D10846" t="str">
            <v xml:space="preserve"> </v>
          </cell>
          <cell r="E10846" t="str">
            <v>AV 15 OESTE 4 253 BR AGUACATAL</v>
          </cell>
          <cell r="F10846" t="str">
            <v>314 8279599</v>
          </cell>
          <cell r="I10846" t="str">
            <v>CALI</v>
          </cell>
          <cell r="J10846" t="str">
            <v>VALLE DEL CAUCA</v>
          </cell>
          <cell r="K10846" t="str">
            <v>x</v>
          </cell>
          <cell r="M10846">
            <v>14468256</v>
          </cell>
          <cell r="N10846" t="str">
            <v>facturascontado6@gmail.com</v>
          </cell>
          <cell r="O10846" t="str">
            <v>PN</v>
          </cell>
          <cell r="P10846" t="str">
            <v>CO00</v>
          </cell>
        </row>
        <row r="10847">
          <cell r="A10847">
            <v>116494</v>
          </cell>
          <cell r="B10847" t="str">
            <v>JOHNNY LEANDRO GUERRERO</v>
          </cell>
          <cell r="C10847" t="str">
            <v>YESID LOPEZ ENRIQUEZ</v>
          </cell>
          <cell r="D10847" t="str">
            <v>DISTRIREPUESTOS LOPEZ</v>
          </cell>
          <cell r="E10847" t="str">
            <v>CL 65  4C  45  BRR SANTA BARBARA</v>
          </cell>
          <cell r="F10847" t="str">
            <v>2 4394788</v>
          </cell>
          <cell r="I10847" t="str">
            <v>CALI</v>
          </cell>
          <cell r="J10847" t="str">
            <v>VALLE DEL CAUCA</v>
          </cell>
          <cell r="K10847" t="str">
            <v>x</v>
          </cell>
          <cell r="M10847">
            <v>942773812</v>
          </cell>
          <cell r="N10847" t="str">
            <v>facturascontado6@gmail.com</v>
          </cell>
          <cell r="O10847" t="str">
            <v>PN</v>
          </cell>
          <cell r="P10847" t="str">
            <v>CO00</v>
          </cell>
        </row>
        <row r="10848">
          <cell r="A10848">
            <v>116726</v>
          </cell>
          <cell r="B10848" t="str">
            <v>JOHNNY LEANDRO GUERRERO</v>
          </cell>
          <cell r="C10848" t="str">
            <v>CAROL BIBIANA MONTOYA DUARTE</v>
          </cell>
          <cell r="D10848" t="str">
            <v>AUTO MAZDA CHEVROLET</v>
          </cell>
          <cell r="E10848" t="str">
            <v>KR 3  21  02  BRR SAN NICOLAS</v>
          </cell>
          <cell r="F10848" t="str">
            <v>2 8881290</v>
          </cell>
          <cell r="I10848" t="str">
            <v>CALI</v>
          </cell>
          <cell r="J10848" t="str">
            <v>VALLE DEL CAUCA</v>
          </cell>
          <cell r="K10848" t="str">
            <v>x</v>
          </cell>
          <cell r="M10848">
            <v>386824671</v>
          </cell>
          <cell r="N10848" t="str">
            <v>chevromazda@hotmail.com</v>
          </cell>
          <cell r="O10848" t="str">
            <v>PN</v>
          </cell>
          <cell r="P10848" t="str">
            <v>CR30</v>
          </cell>
        </row>
        <row r="10849">
          <cell r="A10849">
            <v>117872</v>
          </cell>
          <cell r="B10849" t="str">
            <v>JOHNNY LEANDRO GUERRERO</v>
          </cell>
          <cell r="C10849" t="str">
            <v>CARLOS JOHAMER BASTO QUINTERO</v>
          </cell>
          <cell r="D10849" t="str">
            <v>KGB MOTOS</v>
          </cell>
          <cell r="E10849" t="str">
            <v>CL 70  1G BIS 152 BRR LA RIVERA I</v>
          </cell>
          <cell r="F10849" t="str">
            <v>2 3788955</v>
          </cell>
          <cell r="I10849" t="str">
            <v>CALI</v>
          </cell>
          <cell r="J10849" t="str">
            <v>VALLE DEL CAUCA</v>
          </cell>
          <cell r="K10849" t="str">
            <v>x</v>
          </cell>
          <cell r="M10849">
            <v>940714474</v>
          </cell>
          <cell r="N10849" t="str">
            <v>carlosbastokgbm@gmail.com</v>
          </cell>
          <cell r="O10849" t="str">
            <v>PN</v>
          </cell>
          <cell r="P10849" t="str">
            <v>CO00</v>
          </cell>
        </row>
        <row r="10850">
          <cell r="A10850">
            <v>118135</v>
          </cell>
          <cell r="B10850" t="str">
            <v>JOHNNY LEANDRO GUERRERO</v>
          </cell>
          <cell r="C10850" t="str">
            <v>FABRIZZIO NIÑO ROJAS</v>
          </cell>
          <cell r="D10850" t="str">
            <v>BENELLIMOTOS</v>
          </cell>
          <cell r="E10850" t="str">
            <v>CR 1D BIS # 69-22 B/ LA RIVERA</v>
          </cell>
          <cell r="F10850">
            <v>3008830891</v>
          </cell>
          <cell r="I10850" t="str">
            <v>CALI</v>
          </cell>
          <cell r="J10850" t="str">
            <v>VALLE DEL CAUCA</v>
          </cell>
          <cell r="K10850" t="str">
            <v>X</v>
          </cell>
          <cell r="M10850">
            <v>912646447</v>
          </cell>
          <cell r="N10850" t="str">
            <v>fabrizzio0572@gmail.com</v>
          </cell>
          <cell r="O10850" t="str">
            <v>PN</v>
          </cell>
          <cell r="P10850" t="str">
            <v>CO00</v>
          </cell>
        </row>
        <row r="10851">
          <cell r="A10851">
            <v>118146</v>
          </cell>
          <cell r="B10851" t="str">
            <v>JOHNNY LEANDRO GUERRERO</v>
          </cell>
          <cell r="C10851" t="str">
            <v>CARLOS ARTURO ZUÑIGA LOPEZ</v>
          </cell>
          <cell r="E10851" t="str">
            <v>CL 9  15 07  B/ SAN BOSCO</v>
          </cell>
          <cell r="F10851" t="str">
            <v>315 4417452</v>
          </cell>
          <cell r="I10851" t="str">
            <v>CALI</v>
          </cell>
          <cell r="J10851" t="str">
            <v>VALLE DEL CAUCA</v>
          </cell>
          <cell r="K10851" t="str">
            <v>x</v>
          </cell>
          <cell r="M10851">
            <v>16692773</v>
          </cell>
          <cell r="N10851" t="str">
            <v>facturascredito3@gmail.com</v>
          </cell>
          <cell r="O10851" t="str">
            <v>PN</v>
          </cell>
          <cell r="P10851" t="str">
            <v>CO00</v>
          </cell>
        </row>
        <row r="10852">
          <cell r="A10852">
            <v>118201</v>
          </cell>
          <cell r="B10852" t="str">
            <v>JOHNNY LEANDRO GUERRERO</v>
          </cell>
          <cell r="C10852" t="str">
            <v>HERMAN ZUÑIGA VELASCO</v>
          </cell>
          <cell r="E10852" t="str">
            <v>KR 15  9  54  BRR SAN BOSCO</v>
          </cell>
          <cell r="F10852" t="str">
            <v>2 5188038</v>
          </cell>
          <cell r="I10852" t="str">
            <v>CALI</v>
          </cell>
          <cell r="J10852" t="str">
            <v>VALLE DEL CAUCA</v>
          </cell>
          <cell r="K10852" t="str">
            <v>x</v>
          </cell>
          <cell r="M10852">
            <v>10751825</v>
          </cell>
          <cell r="N10852" t="str">
            <v>facturascredito3@gmail.com</v>
          </cell>
          <cell r="O10852" t="str">
            <v>PN</v>
          </cell>
          <cell r="P10852" t="str">
            <v>CR30</v>
          </cell>
        </row>
        <row r="10853">
          <cell r="A10853">
            <v>118202</v>
          </cell>
          <cell r="B10853" t="str">
            <v>JOHNNY LEANDRO GUERRERO</v>
          </cell>
          <cell r="C10853" t="str">
            <v>LUZ DARY JARAMILLO CASTAÑEDA</v>
          </cell>
          <cell r="E10853" t="str">
            <v>CL 73  4N  22  BRR FLORALIA</v>
          </cell>
          <cell r="F10853" t="str">
            <v>2 4866581</v>
          </cell>
          <cell r="I10853" t="str">
            <v>CALI</v>
          </cell>
          <cell r="J10853" t="str">
            <v>VALLE DEL CAUCA</v>
          </cell>
          <cell r="K10853" t="str">
            <v>x</v>
          </cell>
          <cell r="M10853">
            <v>31925068</v>
          </cell>
          <cell r="N10853" t="str">
            <v>luzd.jaramillo24@gmail.com</v>
          </cell>
          <cell r="O10853" t="str">
            <v>PN</v>
          </cell>
          <cell r="P10853" t="str">
            <v>CO00</v>
          </cell>
        </row>
        <row r="10854">
          <cell r="A10854">
            <v>118577</v>
          </cell>
          <cell r="B10854" t="str">
            <v>JOHNNY LEANDRO GUERRERO</v>
          </cell>
          <cell r="C10854" t="str">
            <v>CENTRAL DE LUBRICANTES EL TERMINAL</v>
          </cell>
          <cell r="E10854" t="str">
            <v>CL 32N  2BN-79  BRR SAN VICENTE</v>
          </cell>
          <cell r="F10854" t="str">
            <v>2 6686329</v>
          </cell>
          <cell r="G10854" t="str">
            <v>318 5800077</v>
          </cell>
          <cell r="I10854" t="str">
            <v>CALI</v>
          </cell>
          <cell r="J10854" t="str">
            <v>VALLE DEL CAUCA</v>
          </cell>
          <cell r="K10854" t="str">
            <v>x</v>
          </cell>
          <cell r="M10854">
            <v>9007022305</v>
          </cell>
          <cell r="N10854" t="str">
            <v>900702230@recepciondefacturas.co</v>
          </cell>
          <cell r="O10854" t="str">
            <v>PJ</v>
          </cell>
          <cell r="P10854" t="str">
            <v>CR30</v>
          </cell>
        </row>
        <row r="10855">
          <cell r="A10855">
            <v>118601</v>
          </cell>
          <cell r="B10855" t="str">
            <v>JOHNNY LEANDRO GUERRERO</v>
          </cell>
          <cell r="C10855" t="str">
            <v>JHON JAIRO GOMEZ CASTAÑO</v>
          </cell>
          <cell r="D10855" t="str">
            <v>MOTOS Y LUBRICANTES LA 5</v>
          </cell>
          <cell r="E10855" t="str">
            <v>KR 5  30  11  BRR PORVENIR</v>
          </cell>
          <cell r="F10855" t="str">
            <v>2 4843773</v>
          </cell>
          <cell r="I10855" t="str">
            <v>CALI</v>
          </cell>
          <cell r="J10855" t="str">
            <v>VALLE DEL CAUCA</v>
          </cell>
          <cell r="K10855" t="str">
            <v>x</v>
          </cell>
          <cell r="M10855">
            <v>702207701</v>
          </cell>
          <cell r="N10855" t="str">
            <v>facturascontado6@gmail.com</v>
          </cell>
          <cell r="O10855" t="str">
            <v>PN</v>
          </cell>
          <cell r="P10855" t="str">
            <v>CO00</v>
          </cell>
        </row>
        <row r="10856">
          <cell r="A10856">
            <v>118739</v>
          </cell>
          <cell r="B10856" t="str">
            <v>JOHNNY LEANDRO GUERRERO</v>
          </cell>
          <cell r="C10856" t="str">
            <v>ELIBERTO USSA GIL</v>
          </cell>
          <cell r="D10856" t="str">
            <v>MOTO USSA</v>
          </cell>
          <cell r="E10856" t="str">
            <v>KR 3  20  72  BRR SAN NICOLAS</v>
          </cell>
          <cell r="F10856" t="str">
            <v>310 4653723</v>
          </cell>
          <cell r="G10856" t="str">
            <v>310 4653723</v>
          </cell>
          <cell r="I10856" t="str">
            <v>CALI</v>
          </cell>
          <cell r="J10856" t="str">
            <v>VALLE DEL CAUCA</v>
          </cell>
          <cell r="K10856" t="str">
            <v>x</v>
          </cell>
          <cell r="M10856">
            <v>168250593</v>
          </cell>
          <cell r="N10856" t="str">
            <v>motosussa@hotmail.com</v>
          </cell>
          <cell r="O10856" t="str">
            <v>PN</v>
          </cell>
          <cell r="P10856" t="str">
            <v>CO00</v>
          </cell>
        </row>
        <row r="10857">
          <cell r="A10857">
            <v>118931</v>
          </cell>
          <cell r="B10857" t="str">
            <v>JOHNNY LEANDRO GUERRERO</v>
          </cell>
          <cell r="C10857" t="str">
            <v>ANTONIO JOSE MORA</v>
          </cell>
          <cell r="E10857" t="str">
            <v>AV 4 OESTE 10  10  PORTADA AL MAR</v>
          </cell>
          <cell r="F10857" t="str">
            <v>311 6431769</v>
          </cell>
          <cell r="I10857" t="str">
            <v>CALI</v>
          </cell>
          <cell r="J10857" t="str">
            <v>VALLE DEL CAUCA</v>
          </cell>
          <cell r="K10857" t="str">
            <v>X</v>
          </cell>
          <cell r="M10857">
            <v>6247033</v>
          </cell>
          <cell r="N10857" t="str">
            <v>antonio.k081963@gmail.com</v>
          </cell>
          <cell r="O10857" t="str">
            <v>PN</v>
          </cell>
          <cell r="P10857" t="str">
            <v>CO00</v>
          </cell>
        </row>
        <row r="10858">
          <cell r="A10858">
            <v>119239</v>
          </cell>
          <cell r="B10858" t="str">
            <v>JOHNNY LEANDRO GUERRERO</v>
          </cell>
          <cell r="C10858" t="str">
            <v>SILVIO EDUARDO QUILINDO CEBALLOS</v>
          </cell>
          <cell r="D10858" t="str">
            <v>LLANTAS Y MOTOS GAITAN</v>
          </cell>
          <cell r="E10858" t="str">
            <v>CLL  73  1 F  39   BR GAITAN</v>
          </cell>
          <cell r="F10858" t="str">
            <v>4330882</v>
          </cell>
          <cell r="I10858" t="str">
            <v>CALI</v>
          </cell>
          <cell r="J10858" t="str">
            <v>VALLE DEL CAUCA</v>
          </cell>
          <cell r="K10858" t="str">
            <v>X</v>
          </cell>
          <cell r="M10858">
            <v>6248764</v>
          </cell>
          <cell r="N10858" t="str">
            <v>quilindo985@gmail.com</v>
          </cell>
          <cell r="O10858" t="str">
            <v>PN</v>
          </cell>
          <cell r="P10858" t="str">
            <v>CO00</v>
          </cell>
        </row>
        <row r="10859">
          <cell r="A10859">
            <v>119354</v>
          </cell>
          <cell r="B10859" t="str">
            <v>JOHNNY LEANDRO GUERRERO</v>
          </cell>
          <cell r="C10859" t="str">
            <v>REYLUB SAS</v>
          </cell>
          <cell r="D10859" t="str">
            <v>REYLUB SAS</v>
          </cell>
          <cell r="E10859" t="str">
            <v>KR 15  12  67  BRR SAN PASCUAL</v>
          </cell>
          <cell r="F10859" t="str">
            <v>2 8963809</v>
          </cell>
          <cell r="G10859" t="str">
            <v>312 8917835</v>
          </cell>
          <cell r="I10859" t="str">
            <v>CALI</v>
          </cell>
          <cell r="J10859" t="str">
            <v>VALLE DEL CAUCA</v>
          </cell>
          <cell r="K10859" t="str">
            <v>x</v>
          </cell>
          <cell r="M10859">
            <v>9006576638</v>
          </cell>
          <cell r="N10859" t="str">
            <v>gerencialubripartessas@hotmail.com</v>
          </cell>
          <cell r="O10859" t="str">
            <v>PN</v>
          </cell>
          <cell r="P10859" t="str">
            <v>CR30</v>
          </cell>
        </row>
        <row r="10860">
          <cell r="A10860">
            <v>119448</v>
          </cell>
          <cell r="B10860" t="str">
            <v>JOHNNY LEANDRO GUERRERO</v>
          </cell>
          <cell r="C10860" t="str">
            <v>JOHN MARIO GRANADA PEREZ</v>
          </cell>
          <cell r="D10860" t="str">
            <v>LUBRICANTES JMG</v>
          </cell>
          <cell r="E10860" t="str">
            <v>CL 70  2B  04  BRR LA RIVERA</v>
          </cell>
          <cell r="F10860" t="str">
            <v>2 3709514</v>
          </cell>
          <cell r="G10860" t="str">
            <v>318 6676006</v>
          </cell>
          <cell r="I10860" t="str">
            <v>CALI</v>
          </cell>
          <cell r="J10860" t="str">
            <v>VALLE DEL CAUCA</v>
          </cell>
          <cell r="K10860" t="str">
            <v>x</v>
          </cell>
          <cell r="M10860">
            <v>167261289</v>
          </cell>
          <cell r="N10860" t="str">
            <v>jmgranada1@hotmail.com</v>
          </cell>
          <cell r="O10860" t="str">
            <v>PN</v>
          </cell>
          <cell r="P10860" t="str">
            <v>CR15</v>
          </cell>
        </row>
        <row r="10861">
          <cell r="A10861">
            <v>119562</v>
          </cell>
          <cell r="B10861" t="str">
            <v>JOHNNY LEANDRO GUERRERO</v>
          </cell>
          <cell r="C10861" t="str">
            <v>LUIS JAVIER GIRALDO CANDAMIL</v>
          </cell>
          <cell r="E10861" t="str">
            <v>CL 18  1  17  BRR SAN NICOLAS</v>
          </cell>
          <cell r="F10861" t="str">
            <v>2 8831670</v>
          </cell>
          <cell r="G10861" t="str">
            <v>311 7387238</v>
          </cell>
          <cell r="I10861" t="str">
            <v>CALI</v>
          </cell>
          <cell r="J10861" t="str">
            <v>VALLE DEL CAUCA</v>
          </cell>
          <cell r="K10861" t="str">
            <v>x</v>
          </cell>
          <cell r="M10861">
            <v>16643975</v>
          </cell>
          <cell r="N10861" t="str">
            <v>No lo colocaron</v>
          </cell>
          <cell r="O10861" t="str">
            <v>PN</v>
          </cell>
          <cell r="P10861" t="str">
            <v>CO00</v>
          </cell>
        </row>
        <row r="10862">
          <cell r="A10862">
            <v>119650</v>
          </cell>
          <cell r="B10862" t="str">
            <v>JOHNNY LEANDRO GUERRERO</v>
          </cell>
          <cell r="C10862" t="str">
            <v>ALMACEN FRANMOTOS SAS</v>
          </cell>
          <cell r="E10862" t="str">
            <v>KR 5  28  02  BRR JORGE ISAAC</v>
          </cell>
          <cell r="F10862" t="str">
            <v>2 4482932</v>
          </cell>
          <cell r="G10862" t="str">
            <v>318 3622223</v>
          </cell>
          <cell r="I10862" t="str">
            <v>CALI</v>
          </cell>
          <cell r="J10862" t="str">
            <v>VALLE DEL CAUCA</v>
          </cell>
          <cell r="K10862" t="str">
            <v>x</v>
          </cell>
          <cell r="M10862">
            <v>9007692351</v>
          </cell>
          <cell r="N10862" t="str">
            <v>gerencia@granmotos.com</v>
          </cell>
          <cell r="O10862" t="str">
            <v>PJ</v>
          </cell>
          <cell r="P10862" t="str">
            <v>CR30</v>
          </cell>
        </row>
        <row r="10863">
          <cell r="A10863">
            <v>119682</v>
          </cell>
          <cell r="B10863" t="str">
            <v>JOHNNY LEANDRO GUERRERO</v>
          </cell>
          <cell r="C10863" t="str">
            <v>BLADIMIR PISAMINA ORTIZ</v>
          </cell>
          <cell r="E10863" t="str">
            <v>CL 70  1E  10  BRR LA RIVERA</v>
          </cell>
          <cell r="F10863" t="str">
            <v>2 4398357</v>
          </cell>
          <cell r="I10863" t="str">
            <v>CALI</v>
          </cell>
          <cell r="J10863" t="str">
            <v>VALLE DEL CAUCA</v>
          </cell>
          <cell r="K10863" t="str">
            <v>X</v>
          </cell>
          <cell r="M10863">
            <v>945086486</v>
          </cell>
          <cell r="N10863" t="str">
            <v>calcoruby@hotmail.com</v>
          </cell>
          <cell r="O10863" t="str">
            <v>PN</v>
          </cell>
          <cell r="P10863" t="str">
            <v>CO00</v>
          </cell>
        </row>
        <row r="10864">
          <cell r="A10864">
            <v>119683</v>
          </cell>
          <cell r="B10864" t="str">
            <v>JOHNNY LEANDRO GUERRERO</v>
          </cell>
          <cell r="C10864" t="str">
            <v>TRACTOCAD S EN CS</v>
          </cell>
          <cell r="E10864" t="str">
            <v>CL 22  5  65  BRR SAN NICOLAS</v>
          </cell>
          <cell r="F10864" t="str">
            <v>2 8821004</v>
          </cell>
          <cell r="G10864" t="str">
            <v>316 4784622</v>
          </cell>
          <cell r="I10864" t="str">
            <v>CALI</v>
          </cell>
          <cell r="J10864" t="str">
            <v>VALLE DEL CAUCA</v>
          </cell>
          <cell r="K10864" t="str">
            <v>x</v>
          </cell>
          <cell r="M10864">
            <v>9002682912</v>
          </cell>
          <cell r="N10864" t="str">
            <v>tractocad@emcali.net.co</v>
          </cell>
          <cell r="O10864" t="str">
            <v>PJ</v>
          </cell>
          <cell r="P10864" t="str">
            <v>CR30</v>
          </cell>
        </row>
        <row r="10865">
          <cell r="A10865">
            <v>119775</v>
          </cell>
          <cell r="B10865" t="str">
            <v>JOHNNY LEANDRO GUERRERO</v>
          </cell>
          <cell r="C10865" t="str">
            <v>JOSE NELVEDY ARENAS MARIN</v>
          </cell>
          <cell r="D10865" t="str">
            <v>TALLER DE MOTOS JOSE MOTOS</v>
          </cell>
          <cell r="E10865" t="str">
            <v>KR 25  23 10 BRR ACASIAS</v>
          </cell>
          <cell r="F10865" t="str">
            <v>2 3349615</v>
          </cell>
          <cell r="G10865" t="str">
            <v>316 2366848</v>
          </cell>
          <cell r="I10865" t="str">
            <v>CALI</v>
          </cell>
          <cell r="J10865" t="str">
            <v>VALLE DEL CAUCA</v>
          </cell>
          <cell r="K10865" t="str">
            <v>X</v>
          </cell>
          <cell r="M10865">
            <v>167398648</v>
          </cell>
          <cell r="N10865" t="str">
            <v>tallerjosemotos@hotmail.com</v>
          </cell>
          <cell r="O10865" t="str">
            <v>PN</v>
          </cell>
          <cell r="P10865" t="str">
            <v>CR30</v>
          </cell>
        </row>
        <row r="10866">
          <cell r="A10866">
            <v>119906</v>
          </cell>
          <cell r="B10866" t="str">
            <v>JOHNNY LEANDRO GUERRERO</v>
          </cell>
          <cell r="C10866" t="str">
            <v>JAMES ALBERTO GIL COBO</v>
          </cell>
          <cell r="E10866" t="str">
            <v>CL 75N # 2A-BIS B/ BRISAS ALAMOS</v>
          </cell>
          <cell r="F10866" t="str">
            <v>2 3812712</v>
          </cell>
          <cell r="G10866" t="str">
            <v>312 677 5557</v>
          </cell>
          <cell r="I10866" t="str">
            <v>CALI</v>
          </cell>
          <cell r="J10866" t="str">
            <v>VALLE DEL CAUCA</v>
          </cell>
          <cell r="K10866" t="str">
            <v>X</v>
          </cell>
          <cell r="M10866">
            <v>6498979</v>
          </cell>
          <cell r="N10866" t="str">
            <v>johsebas00@gmail.com</v>
          </cell>
          <cell r="O10866" t="str">
            <v>PN</v>
          </cell>
          <cell r="P10866" t="str">
            <v>CO00</v>
          </cell>
        </row>
        <row r="10867">
          <cell r="A10867">
            <v>119907</v>
          </cell>
          <cell r="B10867" t="str">
            <v>JOHNNY LEANDRO GUERRERO</v>
          </cell>
          <cell r="C10867" t="str">
            <v>CAMILO ARANGO DARAVIÑA</v>
          </cell>
          <cell r="E10867" t="str">
            <v>AV 4N # 49N -78 BR LA FLORA</v>
          </cell>
          <cell r="F10867" t="str">
            <v>2 4000781</v>
          </cell>
          <cell r="G10867" t="str">
            <v>300 8808501</v>
          </cell>
          <cell r="H10867">
            <v>3043445763</v>
          </cell>
          <cell r="I10867" t="str">
            <v>CALI</v>
          </cell>
          <cell r="J10867" t="str">
            <v>VALLE DEL CAUCA</v>
          </cell>
          <cell r="K10867" t="str">
            <v>X</v>
          </cell>
          <cell r="M10867">
            <v>6550853</v>
          </cell>
          <cell r="N10867" t="str">
            <v>camilo985A@districol.com</v>
          </cell>
          <cell r="O10867" t="str">
            <v>PN</v>
          </cell>
          <cell r="P10867" t="str">
            <v>CR15</v>
          </cell>
        </row>
        <row r="10868">
          <cell r="A10868">
            <v>120082</v>
          </cell>
          <cell r="B10868" t="str">
            <v>JOHNNY LEANDRO GUERRERO</v>
          </cell>
          <cell r="C10868" t="str">
            <v>AUTOPESADOS SAS</v>
          </cell>
          <cell r="D10868" t="str">
            <v>AUTOPESADOS SAS</v>
          </cell>
          <cell r="E10868" t="str">
            <v>CL 15  25A  13  EDS Terminal Logist</v>
          </cell>
          <cell r="F10868" t="str">
            <v>2 3930850</v>
          </cell>
          <cell r="G10868" t="str">
            <v>301 3902901</v>
          </cell>
          <cell r="I10868" t="str">
            <v>YUMBO</v>
          </cell>
          <cell r="J10868" t="str">
            <v>VALLE DEL CAUCA</v>
          </cell>
          <cell r="K10868" t="str">
            <v>x</v>
          </cell>
          <cell r="M10868">
            <v>9006224901</v>
          </cell>
          <cell r="N10868" t="str">
            <v>autopesadossas@gmail.com</v>
          </cell>
          <cell r="O10868" t="str">
            <v>PJ</v>
          </cell>
          <cell r="P10868" t="str">
            <v>CR30</v>
          </cell>
        </row>
        <row r="10869">
          <cell r="A10869">
            <v>120310</v>
          </cell>
          <cell r="B10869" t="str">
            <v>JOHNNY LEANDRO GUERRERO</v>
          </cell>
          <cell r="C10869" t="str">
            <v>RUBY AMPARO MORALES RODRIGUEZ</v>
          </cell>
          <cell r="D10869" t="str">
            <v>AGROFILTROS LUBRICANTES Y REPUESTOS</v>
          </cell>
          <cell r="E10869" t="str">
            <v>CL 44N  2 BN  10</v>
          </cell>
          <cell r="F10869" t="str">
            <v>2 5558936</v>
          </cell>
          <cell r="I10869" t="str">
            <v>CALI</v>
          </cell>
          <cell r="J10869" t="str">
            <v>VALLE DEL CAUCA</v>
          </cell>
          <cell r="K10869" t="str">
            <v>x</v>
          </cell>
          <cell r="M10869">
            <v>312356800</v>
          </cell>
          <cell r="N10869" t="str">
            <v>info@agrofiltros.com</v>
          </cell>
          <cell r="O10869" t="str">
            <v>PN</v>
          </cell>
          <cell r="P10869" t="str">
            <v>CO00</v>
          </cell>
        </row>
        <row r="10870">
          <cell r="A10870">
            <v>120741</v>
          </cell>
          <cell r="B10870" t="str">
            <v>JOHNNY LEANDRO GUERRERO</v>
          </cell>
          <cell r="C10870" t="str">
            <v>CARLOS ARTURO PLAZA MUÑOZ</v>
          </cell>
          <cell r="D10870" t="str">
            <v>THALYREPUESTOS</v>
          </cell>
          <cell r="E10870" t="str">
            <v>Av 5 OESTE  21-56 TERRON COLORADO</v>
          </cell>
          <cell r="F10870" t="str">
            <v>321 7517272</v>
          </cell>
          <cell r="I10870" t="str">
            <v>CALI</v>
          </cell>
          <cell r="J10870" t="str">
            <v>VALLE DEL CAUCA</v>
          </cell>
          <cell r="K10870" t="str">
            <v>X</v>
          </cell>
          <cell r="L10870" t="str">
            <v xml:space="preserve"> </v>
          </cell>
          <cell r="M10870">
            <v>16760897</v>
          </cell>
          <cell r="N10870" t="str">
            <v>janethof@hotmail.com</v>
          </cell>
          <cell r="O10870" t="str">
            <v>PN</v>
          </cell>
          <cell r="P10870" t="str">
            <v>CR30</v>
          </cell>
        </row>
        <row r="10871">
          <cell r="A10871">
            <v>120830</v>
          </cell>
          <cell r="B10871" t="str">
            <v>JOHNNY LEANDRO GUERRERO</v>
          </cell>
          <cell r="C10871" t="str">
            <v>GUSTAVO ADOLFO HOLGUIN PEREZ</v>
          </cell>
          <cell r="D10871" t="str">
            <v>POLIMOTOS TAVO</v>
          </cell>
          <cell r="E10871" t="str">
            <v>AV 15 OESTE # 8 - 66 B/BAJO AGUACATAL</v>
          </cell>
          <cell r="F10871" t="str">
            <v>322 6138101</v>
          </cell>
          <cell r="I10871" t="str">
            <v>CALI</v>
          </cell>
          <cell r="J10871" t="str">
            <v>VALLE DEL CAUCA</v>
          </cell>
          <cell r="K10871" t="str">
            <v>X</v>
          </cell>
          <cell r="M10871">
            <v>10882899299</v>
          </cell>
          <cell r="N10871" t="str">
            <v>taybol19@gmail.com</v>
          </cell>
          <cell r="O10871" t="str">
            <v>PN</v>
          </cell>
          <cell r="P10871" t="str">
            <v>CR30</v>
          </cell>
        </row>
        <row r="10872">
          <cell r="A10872">
            <v>121185</v>
          </cell>
          <cell r="B10872" t="str">
            <v>JOHNNY LEANDRO GUERRERO</v>
          </cell>
          <cell r="C10872" t="str">
            <v>JUAN MIGUEL LUNA MARIN</v>
          </cell>
          <cell r="E10872" t="str">
            <v>AV 41 A OESTE 7 - 55 BRR MONTEBELLO</v>
          </cell>
          <cell r="F10872">
            <v>3208936945</v>
          </cell>
          <cell r="I10872" t="str">
            <v>CALI</v>
          </cell>
          <cell r="J10872" t="str">
            <v>VALLE DEL CAUCA</v>
          </cell>
          <cell r="K10872" t="str">
            <v>X</v>
          </cell>
          <cell r="M10872">
            <v>1143829657</v>
          </cell>
          <cell r="N10872" t="str">
            <v>jmluna0618@gmail.com</v>
          </cell>
          <cell r="O10872" t="str">
            <v>PN</v>
          </cell>
          <cell r="P10872" t="str">
            <v>CR30</v>
          </cell>
        </row>
        <row r="10873">
          <cell r="A10873">
            <v>121595</v>
          </cell>
          <cell r="B10873" t="str">
            <v>JOHNNY LEANDRO GUERRERO</v>
          </cell>
          <cell r="C10873" t="str">
            <v>ALVARO JAVIER PEREZ RIASCOS</v>
          </cell>
          <cell r="E10873" t="str">
            <v>CL 73  3N  47  BRR FLORALIA</v>
          </cell>
          <cell r="F10873" t="str">
            <v>318 3426698</v>
          </cell>
          <cell r="I10873" t="str">
            <v>CALI</v>
          </cell>
          <cell r="J10873" t="str">
            <v>VALLE DEL CAUCA</v>
          </cell>
          <cell r="K10873" t="str">
            <v>X</v>
          </cell>
          <cell r="M10873">
            <v>1144136616</v>
          </cell>
          <cell r="N10873" t="str">
            <v>perezjavi990@outlook.com</v>
          </cell>
          <cell r="O10873" t="str">
            <v>PN</v>
          </cell>
          <cell r="P10873" t="str">
            <v>CO00</v>
          </cell>
        </row>
        <row r="10874">
          <cell r="A10874">
            <v>121860</v>
          </cell>
          <cell r="B10874" t="str">
            <v>JOHNNY LEANDRO GUERRERO</v>
          </cell>
          <cell r="C10874" t="str">
            <v>ARTURO MURILLO</v>
          </cell>
          <cell r="D10874" t="str">
            <v>HARTUR MOTOS MURILLO</v>
          </cell>
          <cell r="E10874" t="str">
            <v>CL 73 1C 11 LOC 101 PASO COMERCIO</v>
          </cell>
          <cell r="F10874" t="str">
            <v>317 6764628</v>
          </cell>
          <cell r="I10874" t="str">
            <v>CALI</v>
          </cell>
          <cell r="J10874" t="str">
            <v>VALLE DEL CAUCA</v>
          </cell>
          <cell r="K10874" t="str">
            <v>X</v>
          </cell>
          <cell r="M10874">
            <v>16602901</v>
          </cell>
          <cell r="N10874" t="str">
            <v>facturascontado6@gmail.com</v>
          </cell>
          <cell r="O10874" t="str">
            <v>PN</v>
          </cell>
          <cell r="P10874" t="str">
            <v>CO00</v>
          </cell>
        </row>
        <row r="10875">
          <cell r="A10875">
            <v>122318</v>
          </cell>
          <cell r="B10875" t="str">
            <v>JOHNNY LEANDRO GUERRERO</v>
          </cell>
          <cell r="C10875" t="str">
            <v>WILMAN TORRES CAPERA</v>
          </cell>
          <cell r="D10875" t="str">
            <v>SERVIMOTOS PRINCIPAL LA 15</v>
          </cell>
          <cell r="E10875" t="str">
            <v>KR 15 10 93 BRR SAN BOSCO</v>
          </cell>
          <cell r="F10875">
            <v>3134957235</v>
          </cell>
          <cell r="I10875" t="str">
            <v>CALI</v>
          </cell>
          <cell r="J10875" t="str">
            <v>VALLE DEL CAUCA</v>
          </cell>
          <cell r="K10875" t="str">
            <v>X</v>
          </cell>
          <cell r="M10875">
            <v>18971967</v>
          </cell>
          <cell r="N10875" t="str">
            <v>servimotoswilman@gmail.com</v>
          </cell>
          <cell r="O10875" t="str">
            <v>PN</v>
          </cell>
          <cell r="P10875" t="str">
            <v>CR30</v>
          </cell>
        </row>
        <row r="10876">
          <cell r="A10876">
            <v>122379</v>
          </cell>
          <cell r="B10876" t="str">
            <v>JOHNNY LEANDRO GUERRERO</v>
          </cell>
          <cell r="C10876" t="str">
            <v>CARLOS SIERRA VILLAMIL</v>
          </cell>
          <cell r="D10876" t="str">
            <v>SUPER MOTOS RACING</v>
          </cell>
          <cell r="E10876" t="str">
            <v>CLL 36 4C 31 BRR PORVENIR</v>
          </cell>
          <cell r="F10876" t="str">
            <v>310 5142389</v>
          </cell>
          <cell r="G10876" t="str">
            <v>313 6992871</v>
          </cell>
          <cell r="I10876" t="str">
            <v>CALI</v>
          </cell>
          <cell r="J10876" t="str">
            <v>VALLE DEL CAUCA</v>
          </cell>
          <cell r="K10876" t="str">
            <v>X</v>
          </cell>
          <cell r="M10876">
            <v>13493654</v>
          </cell>
          <cell r="N10876" t="str">
            <v>facturascontado6@gmail.com</v>
          </cell>
          <cell r="O10876" t="str">
            <v>PN</v>
          </cell>
          <cell r="P10876" t="str">
            <v>CO00</v>
          </cell>
        </row>
        <row r="10877">
          <cell r="A10877">
            <v>122402</v>
          </cell>
          <cell r="B10877" t="str">
            <v>JOHNNY LEANDRO GUERRERO</v>
          </cell>
          <cell r="C10877" t="str">
            <v>MARCO TULIO CESPEDES</v>
          </cell>
          <cell r="E10877" t="str">
            <v>CLL 73 3BN 59 BRR FLORALIA</v>
          </cell>
          <cell r="F10877" t="str">
            <v>2 3847071</v>
          </cell>
          <cell r="G10877" t="str">
            <v>311 6051557</v>
          </cell>
          <cell r="I10877" t="str">
            <v>CALI</v>
          </cell>
          <cell r="J10877" t="str">
            <v>VALLE DEL CAUCA</v>
          </cell>
          <cell r="K10877" t="str">
            <v>X</v>
          </cell>
          <cell r="M10877">
            <v>93293645</v>
          </cell>
          <cell r="N10877" t="str">
            <v>facturascontado6@gmail.com</v>
          </cell>
          <cell r="O10877" t="str">
            <v>PN</v>
          </cell>
          <cell r="P10877" t="str">
            <v>CO00</v>
          </cell>
        </row>
        <row r="10878">
          <cell r="A10878">
            <v>122494</v>
          </cell>
          <cell r="B10878" t="str">
            <v>JOHNNY LEANDRO GUERRERO</v>
          </cell>
          <cell r="C10878" t="str">
            <v>HECTOR OSWALDO COLLAZOS PEREZ</v>
          </cell>
          <cell r="E10878" t="str">
            <v>AV 5 OE  21  41  BRR TERRON COLORA</v>
          </cell>
          <cell r="F10878" t="str">
            <v>316 730 0066</v>
          </cell>
          <cell r="I10878" t="str">
            <v>CALI</v>
          </cell>
          <cell r="J10878" t="str">
            <v>VALLE DEL CAUCA</v>
          </cell>
          <cell r="K10878" t="str">
            <v>X</v>
          </cell>
          <cell r="M10878">
            <v>1037576070</v>
          </cell>
          <cell r="N10878" t="str">
            <v>hectorcollazos752@gmail.com</v>
          </cell>
          <cell r="O10878" t="str">
            <v>PN</v>
          </cell>
          <cell r="P10878" t="str">
            <v>CR30</v>
          </cell>
        </row>
        <row r="10879">
          <cell r="A10879">
            <v>122545</v>
          </cell>
          <cell r="B10879" t="str">
            <v>JOHNNY LEANDRO GUERRERO</v>
          </cell>
          <cell r="C10879" t="str">
            <v>ALIX ALBANIA RIASCOS PANTOJA</v>
          </cell>
          <cell r="E10879" t="str">
            <v>CL 73  1J  59  BRR GAITAN</v>
          </cell>
          <cell r="F10879" t="str">
            <v>2 3783208</v>
          </cell>
          <cell r="G10879" t="str">
            <v>312 7866719</v>
          </cell>
          <cell r="I10879" t="str">
            <v>CALI</v>
          </cell>
          <cell r="J10879" t="str">
            <v>VALLE DEL CAUCA</v>
          </cell>
          <cell r="K10879" t="str">
            <v>X</v>
          </cell>
          <cell r="M10879">
            <v>66816491</v>
          </cell>
          <cell r="N10879" t="str">
            <v>facturascontado6@gmail.com</v>
          </cell>
          <cell r="O10879" t="str">
            <v>PN</v>
          </cell>
          <cell r="P10879" t="str">
            <v>CO00</v>
          </cell>
        </row>
        <row r="10880">
          <cell r="A10880">
            <v>122583</v>
          </cell>
          <cell r="B10880" t="str">
            <v>JOHNNY LEANDRO GUERRERO</v>
          </cell>
          <cell r="C10880" t="str">
            <v>LUIS HAROLD PATIÑO VALENCIA</v>
          </cell>
          <cell r="E10880" t="str">
            <v>CL 23  2N  17  BRR EL PILOTO</v>
          </cell>
          <cell r="F10880" t="str">
            <v>316 2991806</v>
          </cell>
          <cell r="G10880" t="str">
            <v>316 2991806</v>
          </cell>
          <cell r="I10880" t="str">
            <v>CALI</v>
          </cell>
          <cell r="J10880" t="str">
            <v>VALLE DEL CAUCA</v>
          </cell>
          <cell r="K10880" t="str">
            <v>X</v>
          </cell>
          <cell r="M10880">
            <v>16687062</v>
          </cell>
          <cell r="N10880" t="str">
            <v>motosspring@gmail.com</v>
          </cell>
          <cell r="O10880" t="str">
            <v>PN</v>
          </cell>
          <cell r="P10880" t="str">
            <v>CO00</v>
          </cell>
        </row>
        <row r="10881">
          <cell r="A10881">
            <v>122631</v>
          </cell>
          <cell r="B10881" t="str">
            <v>JOHNNY LEANDRO GUERRERO</v>
          </cell>
          <cell r="C10881" t="str">
            <v>MIRIAM LUZ MOLANO MANCIPE</v>
          </cell>
          <cell r="D10881" t="str">
            <v>MULTIBANDAS Y PASTILLAS CRA 16</v>
          </cell>
          <cell r="E10881" t="str">
            <v>CL 10  14  74  BRR SAN BOSCO</v>
          </cell>
          <cell r="F10881" t="str">
            <v>2 5575404</v>
          </cell>
          <cell r="G10881" t="str">
            <v>315 6891024</v>
          </cell>
          <cell r="I10881" t="str">
            <v>CALI</v>
          </cell>
          <cell r="J10881" t="str">
            <v>VALLE DEL CAUCA</v>
          </cell>
          <cell r="K10881" t="str">
            <v>X</v>
          </cell>
          <cell r="M10881">
            <v>31883717</v>
          </cell>
          <cell r="N10881" t="str">
            <v>facturascredito3@gmail.com</v>
          </cell>
          <cell r="O10881" t="str">
            <v>PN</v>
          </cell>
          <cell r="P10881" t="str">
            <v>CR30</v>
          </cell>
        </row>
        <row r="10882">
          <cell r="A10882">
            <v>122638</v>
          </cell>
          <cell r="B10882" t="str">
            <v>JOHNNY LEANDRO GUERRERO</v>
          </cell>
          <cell r="C10882" t="str">
            <v>FABIO ANDRES ZAMBRANO RODRIGUEZ</v>
          </cell>
          <cell r="D10882" t="str">
            <v>ZETA MOTOS</v>
          </cell>
          <cell r="E10882" t="str">
            <v>CL 44  4A 08  BRR LAS DELICIAS</v>
          </cell>
          <cell r="F10882" t="str">
            <v>317 4587190</v>
          </cell>
          <cell r="I10882" t="str">
            <v>CALI</v>
          </cell>
          <cell r="J10882" t="str">
            <v>VALLE DEL CAUCA</v>
          </cell>
          <cell r="K10882" t="str">
            <v>X</v>
          </cell>
          <cell r="M10882">
            <v>87029171</v>
          </cell>
          <cell r="N10882" t="str">
            <v>facturascontado6@gmail.com</v>
          </cell>
          <cell r="O10882" t="str">
            <v>PN</v>
          </cell>
          <cell r="P10882" t="str">
            <v>CO00</v>
          </cell>
        </row>
        <row r="10883">
          <cell r="A10883">
            <v>122792</v>
          </cell>
          <cell r="B10883" t="str">
            <v>JOHNNY LEANDRO GUERRERO</v>
          </cell>
          <cell r="C10883" t="str">
            <v>CESAR AUGUSTO NAVIA CHAVEZ</v>
          </cell>
          <cell r="E10883" t="str">
            <v>KR 29  39  78  BRR EL DIAMANTE</v>
          </cell>
          <cell r="F10883" t="str">
            <v>318 3877461</v>
          </cell>
          <cell r="I10883" t="str">
            <v>CALI</v>
          </cell>
          <cell r="J10883" t="str">
            <v>VALLE DEL CAUCA</v>
          </cell>
          <cell r="K10883" t="str">
            <v>X</v>
          </cell>
          <cell r="M10883">
            <v>10293406</v>
          </cell>
          <cell r="N10883" t="str">
            <v>cesaraugusto-406@hotmail.com</v>
          </cell>
          <cell r="O10883" t="str">
            <v xml:space="preserve">PN </v>
          </cell>
          <cell r="P10883" t="str">
            <v>CO00</v>
          </cell>
        </row>
        <row r="10884">
          <cell r="A10884">
            <v>122831</v>
          </cell>
          <cell r="B10884" t="str">
            <v>JOHNNY LEANDRO GUERRERO</v>
          </cell>
          <cell r="C10884" t="str">
            <v>FERNANDO ANDRES ARAGON HENAO</v>
          </cell>
          <cell r="E10884" t="str">
            <v>KR 1D  54  120  BRR PALMERAS NORT</v>
          </cell>
          <cell r="F10884" t="str">
            <v>2 4398807</v>
          </cell>
          <cell r="G10884" t="str">
            <v>314 6707666</v>
          </cell>
          <cell r="I10884" t="str">
            <v>CALI</v>
          </cell>
          <cell r="J10884" t="str">
            <v>VALLE DEL CAUCA</v>
          </cell>
          <cell r="K10884" t="str">
            <v>X</v>
          </cell>
          <cell r="M10884">
            <v>14637618</v>
          </cell>
          <cell r="N10884" t="str">
            <v>facturascontado6@gmail.com</v>
          </cell>
          <cell r="O10884" t="str">
            <v xml:space="preserve">PN </v>
          </cell>
          <cell r="P10884" t="str">
            <v>CO00</v>
          </cell>
        </row>
        <row r="10885">
          <cell r="A10885">
            <v>122903</v>
          </cell>
          <cell r="B10885" t="str">
            <v>JOHNNY LEANDRO GUERRERO</v>
          </cell>
          <cell r="C10885" t="str">
            <v>MARIA STELLA JARAMILLO MONSALVE</v>
          </cell>
          <cell r="D10885" t="str">
            <v>CASA HONDA 2</v>
          </cell>
          <cell r="E10885" t="str">
            <v>KR 15  12  75 BRR SAN PASCUAL</v>
          </cell>
          <cell r="F10885">
            <v>3106206045</v>
          </cell>
          <cell r="I10885" t="str">
            <v>CALI</v>
          </cell>
          <cell r="J10885" t="str">
            <v>VALLE DEL CAUCA</v>
          </cell>
          <cell r="K10885" t="str">
            <v>X</v>
          </cell>
          <cell r="M10885">
            <v>31833628</v>
          </cell>
          <cell r="N10885" t="str">
            <v>ch1electronica@gmail.com</v>
          </cell>
          <cell r="O10885" t="str">
            <v>PN</v>
          </cell>
          <cell r="P10885" t="str">
            <v>CR30</v>
          </cell>
        </row>
        <row r="10886">
          <cell r="A10886">
            <v>122944</v>
          </cell>
          <cell r="B10886" t="str">
            <v>JOHNNY LEANDRO GUERRERO</v>
          </cell>
          <cell r="C10886" t="str">
            <v>INVERSIONES GRC S.A.S.</v>
          </cell>
          <cell r="D10886" t="str">
            <v>EDS ARROYOHONDO</v>
          </cell>
          <cell r="E10886" t="str">
            <v>CL 10  22A 296  ARROYOHONDO</v>
          </cell>
          <cell r="F10886" t="str">
            <v>2 6933319</v>
          </cell>
          <cell r="G10886" t="str">
            <v>300 6108811</v>
          </cell>
          <cell r="H10886" t="str">
            <v>Otra bandera</v>
          </cell>
          <cell r="I10886" t="str">
            <v>YUMBO</v>
          </cell>
          <cell r="J10886" t="str">
            <v>VALLE DEL CAUCA</v>
          </cell>
          <cell r="K10886" t="str">
            <v>X</v>
          </cell>
          <cell r="M10886">
            <v>900977224</v>
          </cell>
          <cell r="N10886" t="str">
            <v>inversiones_grc@hotmail.com</v>
          </cell>
          <cell r="O10886" t="str">
            <v>PJ</v>
          </cell>
          <cell r="P10886" t="str">
            <v>CR30</v>
          </cell>
        </row>
        <row r="10887">
          <cell r="A10887">
            <v>122974</v>
          </cell>
          <cell r="B10887" t="str">
            <v>JOHNNY LEANDRO GUERRERO</v>
          </cell>
          <cell r="C10887" t="str">
            <v>MARTHA ELENA GIRALDO</v>
          </cell>
          <cell r="D10887" t="str">
            <v>CICLOMOTOS DURAN</v>
          </cell>
          <cell r="E10887" t="str">
            <v>CL 72C  3BN 29  BRR FLORALIA</v>
          </cell>
          <cell r="G10887" t="str">
            <v>316 2915457</v>
          </cell>
          <cell r="I10887" t="str">
            <v>CALI</v>
          </cell>
          <cell r="J10887" t="str">
            <v>VALLE DEL CAUCA</v>
          </cell>
          <cell r="K10887" t="str">
            <v>X</v>
          </cell>
          <cell r="M10887">
            <v>31923300</v>
          </cell>
          <cell r="N10887" t="str">
            <v>facturascontado6@gmail.com</v>
          </cell>
          <cell r="O10887" t="str">
            <v>PN</v>
          </cell>
          <cell r="P10887" t="str">
            <v>CO00</v>
          </cell>
        </row>
        <row r="10888">
          <cell r="A10888">
            <v>122976</v>
          </cell>
          <cell r="B10888" t="str">
            <v>JOHNNY LEANDRO GUERRERO</v>
          </cell>
          <cell r="C10888" t="str">
            <v>CAUCASECO S.A.</v>
          </cell>
          <cell r="E10888" t="str">
            <v>KM 1  AUT CALI-PALMIRA EDS</v>
          </cell>
          <cell r="F10888" t="str">
            <v>2 6658559</v>
          </cell>
          <cell r="H10888" t="str">
            <v>Mobil</v>
          </cell>
          <cell r="I10888" t="str">
            <v>CALI</v>
          </cell>
          <cell r="J10888" t="str">
            <v>VALLE DEL CAUCA</v>
          </cell>
          <cell r="K10888" t="str">
            <v>X</v>
          </cell>
          <cell r="M10888">
            <v>800253106</v>
          </cell>
          <cell r="N10888" t="str">
            <v>caucasecosa@hotmail.com</v>
          </cell>
          <cell r="O10888" t="str">
            <v>PJ</v>
          </cell>
          <cell r="P10888" t="str">
            <v>CO00</v>
          </cell>
        </row>
        <row r="10889">
          <cell r="A10889">
            <v>123046</v>
          </cell>
          <cell r="B10889" t="str">
            <v>JOHNNY LEANDRO GUERRERO</v>
          </cell>
          <cell r="C10889" t="str">
            <v>ALMACEN RODAFER RF S.A.S.</v>
          </cell>
          <cell r="E10889" t="str">
            <v>KR 1  18  62</v>
          </cell>
          <cell r="F10889" t="str">
            <v>2 8805036</v>
          </cell>
          <cell r="G10889" t="str">
            <v>315 4150661</v>
          </cell>
          <cell r="I10889" t="str">
            <v>CALI</v>
          </cell>
          <cell r="J10889" t="str">
            <v>VALLE DEL CAUCA</v>
          </cell>
          <cell r="K10889" t="str">
            <v>X</v>
          </cell>
          <cell r="M10889">
            <v>900687323</v>
          </cell>
          <cell r="N10889" t="str">
            <v>facturascontado6@gmail.com</v>
          </cell>
          <cell r="O10889" t="str">
            <v>PN</v>
          </cell>
          <cell r="P10889" t="str">
            <v>CO00</v>
          </cell>
        </row>
        <row r="10890">
          <cell r="A10890">
            <v>123119</v>
          </cell>
          <cell r="B10890" t="str">
            <v>JOHNNY LEANDRO GUERRERO</v>
          </cell>
          <cell r="C10890" t="str">
            <v>YESID PAJA SANCHEZ</v>
          </cell>
          <cell r="D10890" t="str">
            <v>YESID MOTOS DEL VALLE</v>
          </cell>
          <cell r="E10890" t="str">
            <v>CL 9E 17 51  BRR BRETAÑA</v>
          </cell>
          <cell r="F10890" t="str">
            <v>2 5575867</v>
          </cell>
          <cell r="G10890" t="str">
            <v>310 4556470</v>
          </cell>
          <cell r="I10890" t="str">
            <v>CALI</v>
          </cell>
          <cell r="J10890" t="str">
            <v>VALLE DEL CAUCA</v>
          </cell>
          <cell r="K10890" t="str">
            <v>X</v>
          </cell>
          <cell r="M10890">
            <v>16842785</v>
          </cell>
          <cell r="N10890" t="str">
            <v>yesidautosdelvalle@hotmail.com</v>
          </cell>
          <cell r="O10890" t="str">
            <v>PN</v>
          </cell>
          <cell r="P10890" t="str">
            <v>CO00</v>
          </cell>
        </row>
        <row r="10891">
          <cell r="A10891">
            <v>123219</v>
          </cell>
          <cell r="B10891" t="str">
            <v>JOHNNY LEANDRO GUERRERO</v>
          </cell>
          <cell r="C10891" t="str">
            <v>MARCELA JULIETH GARCIA PARRA</v>
          </cell>
          <cell r="E10891" t="str">
            <v>CL 70  1B2  39 BRR SAN LUIS</v>
          </cell>
          <cell r="G10891" t="str">
            <v>318 5866014</v>
          </cell>
          <cell r="I10891" t="str">
            <v>CALI</v>
          </cell>
          <cell r="J10891" t="str">
            <v>VALLE DEL CAUCA</v>
          </cell>
          <cell r="K10891" t="str">
            <v>X</v>
          </cell>
          <cell r="M10891">
            <v>1144178301</v>
          </cell>
          <cell r="N10891" t="str">
            <v>marcelagarcia105@gmail.com</v>
          </cell>
          <cell r="O10891" t="str">
            <v>PN</v>
          </cell>
          <cell r="P10891" t="str">
            <v>CO00</v>
          </cell>
        </row>
        <row r="10892">
          <cell r="A10892">
            <v>123256</v>
          </cell>
          <cell r="B10892" t="str">
            <v>JOHNNY LEANDRO GUERRERO</v>
          </cell>
          <cell r="C10892" t="str">
            <v>FILTROS Y LUBRICANTES DAMAT S.A.S.</v>
          </cell>
          <cell r="E10892" t="str">
            <v>CL 24  5  75  BRR SAN NICOLAS</v>
          </cell>
          <cell r="F10892" t="str">
            <v>2 3872607</v>
          </cell>
          <cell r="G10892" t="str">
            <v>316 4946474</v>
          </cell>
          <cell r="I10892" t="str">
            <v>CALI</v>
          </cell>
          <cell r="J10892" t="str">
            <v>VALLE DEL CAUCA</v>
          </cell>
          <cell r="K10892" t="str">
            <v>X</v>
          </cell>
          <cell r="M10892">
            <v>901116521</v>
          </cell>
          <cell r="N10892" t="str">
            <v>facturascredito3@gmail.com</v>
          </cell>
          <cell r="O10892" t="str">
            <v>PJ</v>
          </cell>
          <cell r="P10892" t="str">
            <v>CR30</v>
          </cell>
        </row>
        <row r="10893">
          <cell r="A10893">
            <v>123276</v>
          </cell>
          <cell r="B10893" t="str">
            <v>JOHNNY LEANDRO GUERRERO</v>
          </cell>
          <cell r="C10893" t="str">
            <v>JASON DANIEL ORDOÑEZ</v>
          </cell>
          <cell r="D10893" t="str">
            <v>PASION POR TU MOTO</v>
          </cell>
          <cell r="E10893" t="str">
            <v>CL 47  5N  12  BRR POPULAR</v>
          </cell>
          <cell r="F10893" t="str">
            <v>2 4476571</v>
          </cell>
          <cell r="G10893" t="str">
            <v>311 3240494</v>
          </cell>
          <cell r="I10893" t="str">
            <v>CALI</v>
          </cell>
          <cell r="J10893" t="str">
            <v>VALLE DEL CAUCA</v>
          </cell>
          <cell r="K10893" t="str">
            <v>X</v>
          </cell>
          <cell r="M10893">
            <v>94508120</v>
          </cell>
          <cell r="N10893" t="str">
            <v>jasondaniel1975@gmail.co</v>
          </cell>
          <cell r="O10893" t="str">
            <v>PN</v>
          </cell>
          <cell r="P10893" t="str">
            <v>CO00</v>
          </cell>
        </row>
        <row r="10894">
          <cell r="A10894">
            <v>201691</v>
          </cell>
          <cell r="B10894" t="str">
            <v>JOHNNY LEANDRO GUERRERO</v>
          </cell>
          <cell r="C10894" t="str">
            <v>DISTRACOM S.A.</v>
          </cell>
          <cell r="D10894" t="str">
            <v>DISTRACOM VILLACOLOMBIA</v>
          </cell>
          <cell r="E10894" t="str">
            <v>KR 15  51  40  BRR VILLACOLOMBIA</v>
          </cell>
          <cell r="F10894" t="str">
            <v>321 7007644</v>
          </cell>
          <cell r="I10894" t="str">
            <v>CALI</v>
          </cell>
          <cell r="J10894" t="str">
            <v>VALLE DEL CAUCA</v>
          </cell>
          <cell r="K10894" t="str">
            <v>X</v>
          </cell>
          <cell r="M10894">
            <v>8110097888</v>
          </cell>
          <cell r="N10894" t="str">
            <v>facturacionelectronica@distracom.com.co</v>
          </cell>
          <cell r="O10894" t="str">
            <v>PJ</v>
          </cell>
          <cell r="P10894" t="str">
            <v>CR30</v>
          </cell>
        </row>
        <row r="10895">
          <cell r="A10895">
            <v>201736</v>
          </cell>
          <cell r="B10895" t="str">
            <v>JOHNNY LEANDRO GUERRERO</v>
          </cell>
          <cell r="C10895" t="str">
            <v>DISTRACOM S.A.</v>
          </cell>
          <cell r="D10895" t="str">
            <v>DISTRACOM VASQUEZ COBO</v>
          </cell>
          <cell r="E10895" t="str">
            <v>AV 2BN  26N  53</v>
          </cell>
          <cell r="F10895" t="str">
            <v>321 7007635</v>
          </cell>
          <cell r="I10895" t="str">
            <v>CALI</v>
          </cell>
          <cell r="J10895" t="str">
            <v>VALLE DEL CAUCA</v>
          </cell>
          <cell r="K10895" t="str">
            <v>X</v>
          </cell>
          <cell r="M10895">
            <v>8110097888</v>
          </cell>
          <cell r="N10895" t="str">
            <v>facturacionelectronica@distracom.com.co</v>
          </cell>
          <cell r="O10895" t="str">
            <v>PJ</v>
          </cell>
          <cell r="P10895" t="str">
            <v>CR30</v>
          </cell>
        </row>
        <row r="10896">
          <cell r="A10896">
            <v>124234</v>
          </cell>
          <cell r="B10896" t="str">
            <v>JOHNNY LEANDRO GUERRERO</v>
          </cell>
          <cell r="C10896" t="str">
            <v>MAURICIO IVAN OSPINA SANTA</v>
          </cell>
          <cell r="E10896" t="str">
            <v>CL 24 N  5 AN BRR SAN VICENTE</v>
          </cell>
          <cell r="F10896" t="str">
            <v>318 6467646</v>
          </cell>
          <cell r="I10896" t="str">
            <v>CALI</v>
          </cell>
          <cell r="J10896" t="str">
            <v>VALLE DEL CAUCA</v>
          </cell>
          <cell r="K10896" t="str">
            <v>X</v>
          </cell>
          <cell r="M10896">
            <v>16940224</v>
          </cell>
          <cell r="N10896" t="str">
            <v>facturascontado6@gmail.com</v>
          </cell>
          <cell r="O10896" t="str">
            <v>PN</v>
          </cell>
          <cell r="P10896" t="str">
            <v>CO00</v>
          </cell>
        </row>
        <row r="10897">
          <cell r="A10897">
            <v>124379</v>
          </cell>
          <cell r="B10897" t="str">
            <v>JOHNNY LEANDRO GUERRERO</v>
          </cell>
          <cell r="C10897" t="str">
            <v>CODISPRO S.A.S.</v>
          </cell>
          <cell r="D10897" t="str">
            <v xml:space="preserve"> </v>
          </cell>
          <cell r="E10897" t="str">
            <v>CL 38N  6N  35 OF 206 BRR CHIPICHAP</v>
          </cell>
          <cell r="F10897" t="str">
            <v>2 6592152</v>
          </cell>
          <cell r="I10897" t="str">
            <v>CALI</v>
          </cell>
          <cell r="J10897" t="str">
            <v>VALLE DEL CAUCA</v>
          </cell>
          <cell r="K10897" t="str">
            <v>X</v>
          </cell>
          <cell r="M10897">
            <v>805022321</v>
          </cell>
          <cell r="N10897" t="str">
            <v>facturascontado6@gmail.com</v>
          </cell>
          <cell r="O10897" t="str">
            <v>PN</v>
          </cell>
          <cell r="P10897" t="str">
            <v>CO00</v>
          </cell>
        </row>
        <row r="10898">
          <cell r="A10898">
            <v>124753</v>
          </cell>
          <cell r="B10898" t="str">
            <v>JOHNNY LEANDRO GUERRERO</v>
          </cell>
          <cell r="C10898" t="str">
            <v>BLANCA MYRIAM SANCHEZ MORENO</v>
          </cell>
          <cell r="E10898" t="str">
            <v>CRA 1 C  61 A  33 BRR URB BARRANQUI</v>
          </cell>
          <cell r="F10898" t="str">
            <v>318 6809806</v>
          </cell>
          <cell r="I10898" t="str">
            <v>CALI</v>
          </cell>
          <cell r="J10898" t="str">
            <v>VALLE DEL CAUCA</v>
          </cell>
          <cell r="K10898" t="str">
            <v>X</v>
          </cell>
          <cell r="M10898">
            <v>20219886</v>
          </cell>
          <cell r="N10898" t="str">
            <v>facturascontado6@gmail.com</v>
          </cell>
          <cell r="O10898" t="str">
            <v>PN</v>
          </cell>
          <cell r="P10898" t="str">
            <v>CO00</v>
          </cell>
        </row>
        <row r="10899">
          <cell r="A10899">
            <v>124912</v>
          </cell>
          <cell r="B10899" t="str">
            <v>JOHNNY LEANDRO GUERRERO</v>
          </cell>
          <cell r="C10899" t="str">
            <v>JOSE HERVER SOTO CASTRILLON</v>
          </cell>
          <cell r="E10899" t="str">
            <v>CL 73  3BN  27  BRR FLORALIA</v>
          </cell>
          <cell r="F10899" t="str">
            <v>300 4879618</v>
          </cell>
          <cell r="I10899" t="str">
            <v>CALI</v>
          </cell>
          <cell r="J10899" t="str">
            <v>VALLE DEL CAUCA</v>
          </cell>
          <cell r="K10899" t="str">
            <v>X</v>
          </cell>
          <cell r="M10899">
            <v>15905581</v>
          </cell>
          <cell r="N10899" t="str">
            <v>joseherver042@hotmail.com</v>
          </cell>
          <cell r="O10899" t="str">
            <v>PN</v>
          </cell>
          <cell r="P10899" t="str">
            <v>CO00</v>
          </cell>
        </row>
        <row r="10900">
          <cell r="A10900">
            <v>124978</v>
          </cell>
          <cell r="B10900" t="str">
            <v>JOHNNY LEANDRO GUERRERO</v>
          </cell>
          <cell r="C10900" t="str">
            <v>DANNY ALEJANDRO HERNANDEZ AMAYA</v>
          </cell>
          <cell r="E10900" t="str">
            <v>CL 73  1A2  07  BRR SAN LUISITO</v>
          </cell>
          <cell r="F10900" t="str">
            <v>316 6777417</v>
          </cell>
          <cell r="I10900" t="str">
            <v>CALI</v>
          </cell>
          <cell r="J10900" t="str">
            <v>VALLE DEL CAUCA</v>
          </cell>
          <cell r="K10900" t="str">
            <v>X</v>
          </cell>
          <cell r="M10900">
            <v>1144154279</v>
          </cell>
          <cell r="N10900" t="str">
            <v>No lo colocaron</v>
          </cell>
          <cell r="O10900" t="str">
            <v>PN</v>
          </cell>
          <cell r="P10900" t="str">
            <v>CR30</v>
          </cell>
        </row>
        <row r="10901">
          <cell r="A10901">
            <v>125095</v>
          </cell>
          <cell r="B10901" t="str">
            <v>JOHNNY LEANDRO GUERRERO</v>
          </cell>
          <cell r="C10901" t="str">
            <v>JAIDER ADOLFO LONDOÑO PATIÑO</v>
          </cell>
          <cell r="E10901" t="str">
            <v>CL 20 # 84A-13 B/ INGENIO</v>
          </cell>
          <cell r="F10901" t="str">
            <v>311 3143543</v>
          </cell>
          <cell r="I10901" t="str">
            <v>CALI</v>
          </cell>
          <cell r="J10901" t="str">
            <v>VALLE DEL CAUCA</v>
          </cell>
          <cell r="K10901" t="str">
            <v>X</v>
          </cell>
          <cell r="M10901">
            <v>94257399</v>
          </cell>
          <cell r="N10901" t="str">
            <v>pizza.elingenio@gmail.com</v>
          </cell>
          <cell r="O10901" t="str">
            <v>PN</v>
          </cell>
          <cell r="P10901" t="str">
            <v>CO00</v>
          </cell>
        </row>
        <row r="10902">
          <cell r="A10902">
            <v>125468</v>
          </cell>
          <cell r="B10902" t="str">
            <v>JOHNNY LEANDRO GUERRERO</v>
          </cell>
          <cell r="C10902" t="str">
            <v>MARIA ANGELICA SIERRA CAICEDO</v>
          </cell>
          <cell r="E10902" t="str">
            <v>CL 73  4-07 BRR FLORALIA</v>
          </cell>
          <cell r="F10902" t="str">
            <v>316 3384411</v>
          </cell>
          <cell r="I10902" t="str">
            <v>CALI</v>
          </cell>
          <cell r="J10902" t="str">
            <v>VALLE DEL CAUCA</v>
          </cell>
          <cell r="K10902" t="str">
            <v>X</v>
          </cell>
          <cell r="M10902">
            <v>1107076619</v>
          </cell>
          <cell r="N10902" t="str">
            <v>No lo colocaron</v>
          </cell>
          <cell r="O10902" t="str">
            <v>PN</v>
          </cell>
          <cell r="P10902" t="str">
            <v>CR30</v>
          </cell>
        </row>
        <row r="10903">
          <cell r="A10903">
            <v>125523</v>
          </cell>
          <cell r="B10903" t="str">
            <v>JOHNNY LEANDRO GUERRERO</v>
          </cell>
          <cell r="C10903" t="str">
            <v>OSCAR ANDRES PIPICANO GUERRERO</v>
          </cell>
          <cell r="E10903" t="str">
            <v>CRA. 1N  73-03 BRR COMFENALCO</v>
          </cell>
          <cell r="F10903" t="str">
            <v>310 3919134</v>
          </cell>
          <cell r="I10903" t="str">
            <v>CALI</v>
          </cell>
          <cell r="J10903" t="str">
            <v>VALLE DEL CAUCA</v>
          </cell>
          <cell r="K10903" t="str">
            <v>X</v>
          </cell>
          <cell r="M10903">
            <v>94041603</v>
          </cell>
          <cell r="N10903" t="str">
            <v>recepcionfacprontoserviciosop@gmail.com</v>
          </cell>
          <cell r="O10903" t="str">
            <v>PN</v>
          </cell>
          <cell r="P10903" t="str">
            <v>CO00</v>
          </cell>
        </row>
        <row r="10904">
          <cell r="A10904">
            <v>125637</v>
          </cell>
          <cell r="B10904" t="str">
            <v>JOHNNY LEANDRO GUERRERO</v>
          </cell>
          <cell r="C10904" t="str">
            <v>CESAR AUGUSTO VALENCIA SALAZAR</v>
          </cell>
          <cell r="E10904" t="str">
            <v>CLL 73  8 N  35 BRR FLORALIA</v>
          </cell>
          <cell r="F10904">
            <v>3164540421</v>
          </cell>
          <cell r="I10904" t="str">
            <v>CALI</v>
          </cell>
          <cell r="J10904" t="str">
            <v>VALLE DEL CAUCA</v>
          </cell>
          <cell r="K10904" t="str">
            <v>X</v>
          </cell>
          <cell r="M10904">
            <v>6361563</v>
          </cell>
          <cell r="N10904" t="str">
            <v>cesar.augusto1970@hotmail.com</v>
          </cell>
          <cell r="O10904" t="str">
            <v>PN</v>
          </cell>
          <cell r="P10904" t="str">
            <v>CR30</v>
          </cell>
        </row>
        <row r="10905">
          <cell r="A10905">
            <v>125797</v>
          </cell>
          <cell r="B10905" t="str">
            <v>JOHNNY LEANDRO GUERRERO</v>
          </cell>
          <cell r="C10905" t="str">
            <v>MACROREPUESTOS Y LUBRICANTES SAS</v>
          </cell>
          <cell r="D10905" t="str">
            <v xml:space="preserve"> </v>
          </cell>
          <cell r="E10905" t="str">
            <v>CRA. 5  44A-23  BRR LAS DELICIAS</v>
          </cell>
          <cell r="F10905" t="str">
            <v>2 3445248</v>
          </cell>
          <cell r="G10905" t="str">
            <v>300 4137597</v>
          </cell>
          <cell r="I10905" t="str">
            <v>CALI</v>
          </cell>
          <cell r="J10905" t="str">
            <v>VALLE DEL CAUCA</v>
          </cell>
          <cell r="K10905" t="str">
            <v>X</v>
          </cell>
          <cell r="M10905">
            <v>67031304</v>
          </cell>
          <cell r="N10905" t="str">
            <v>macrorepuestosylubricantes@gmail.com</v>
          </cell>
          <cell r="O10905" t="str">
            <v>PN</v>
          </cell>
          <cell r="P10905" t="str">
            <v>CR30</v>
          </cell>
        </row>
        <row r="10906">
          <cell r="A10906">
            <v>125851</v>
          </cell>
          <cell r="B10906" t="str">
            <v>JOHNNY LEANDRO GUERRERO</v>
          </cell>
          <cell r="C10906" t="str">
            <v>JHON STIVEN LOAIZA RAMOS</v>
          </cell>
          <cell r="E10906" t="str">
            <v>CL 49N  6N2-25  BRR LAS VALLAS</v>
          </cell>
          <cell r="F10906" t="str">
            <v>316 7481091</v>
          </cell>
          <cell r="I10906" t="str">
            <v>CALI</v>
          </cell>
          <cell r="J10906" t="str">
            <v>VALLE DEL CAUCA</v>
          </cell>
          <cell r="K10906" t="str">
            <v>X</v>
          </cell>
          <cell r="M10906">
            <v>1107065981</v>
          </cell>
          <cell r="N10906" t="str">
            <v>stiven1007@hotmail.com</v>
          </cell>
          <cell r="O10906" t="str">
            <v>PN</v>
          </cell>
          <cell r="P10906" t="str">
            <v>CO00</v>
          </cell>
        </row>
        <row r="10907">
          <cell r="A10907">
            <v>125907</v>
          </cell>
          <cell r="B10907" t="str">
            <v>JOHNNY LEANDRO GUERRERO</v>
          </cell>
          <cell r="C10907" t="str">
            <v>LORENA MIRANDA DAZA</v>
          </cell>
          <cell r="E10907" t="str">
            <v>CL 73  3BN-55  BRR FLORALIA</v>
          </cell>
          <cell r="F10907" t="str">
            <v>316 4754018</v>
          </cell>
          <cell r="I10907" t="str">
            <v>CALI</v>
          </cell>
          <cell r="J10907" t="str">
            <v>VALLE DEL CAUCA</v>
          </cell>
          <cell r="K10907" t="str">
            <v>X</v>
          </cell>
          <cell r="M10907">
            <v>1130628200</v>
          </cell>
          <cell r="N10907" t="str">
            <v>No lo colocaron</v>
          </cell>
          <cell r="O10907" t="str">
            <v>PN</v>
          </cell>
          <cell r="P10907" t="str">
            <v>CR15</v>
          </cell>
        </row>
        <row r="10908">
          <cell r="A10908">
            <v>125924</v>
          </cell>
          <cell r="B10908" t="str">
            <v>JOHNNY LEANDRO GUERRERO</v>
          </cell>
          <cell r="C10908" t="str">
            <v>JOSE RODRIGO PEREZ QUINTERO</v>
          </cell>
          <cell r="E10908" t="str">
            <v>CL 52 A 1B-02  BRR BRISAS LOS ANDES</v>
          </cell>
          <cell r="F10908" t="str">
            <v>312 2336818</v>
          </cell>
          <cell r="I10908" t="str">
            <v>CALI</v>
          </cell>
          <cell r="J10908" t="str">
            <v>VALLE DEL CAUCA</v>
          </cell>
          <cell r="K10908" t="str">
            <v>X</v>
          </cell>
          <cell r="M10908">
            <v>94372723</v>
          </cell>
          <cell r="N10908" t="str">
            <v>No lo colocaron</v>
          </cell>
          <cell r="O10908" t="str">
            <v>PN</v>
          </cell>
          <cell r="P10908" t="str">
            <v>CO00</v>
          </cell>
        </row>
        <row r="10909">
          <cell r="A10909">
            <v>125978</v>
          </cell>
          <cell r="B10909" t="str">
            <v>JOHNNY LEANDRO GUERRERO</v>
          </cell>
          <cell r="C10909" t="str">
            <v>OLGA VIVIANA RAMIREZ URIBE</v>
          </cell>
          <cell r="E10909" t="str">
            <v>CRA. 5  41-32  BR LA ESMERALDA</v>
          </cell>
          <cell r="F10909" t="str">
            <v>313 6862762</v>
          </cell>
          <cell r="I10909" t="str">
            <v>CALI</v>
          </cell>
          <cell r="J10909" t="str">
            <v>VALLE DEL CAUCA</v>
          </cell>
          <cell r="K10909" t="str">
            <v>X</v>
          </cell>
          <cell r="M10909">
            <v>38611098</v>
          </cell>
          <cell r="N10909" t="str">
            <v>No lo colocaron</v>
          </cell>
          <cell r="O10909" t="str">
            <v>PN</v>
          </cell>
          <cell r="P10909" t="str">
            <v>CO00</v>
          </cell>
        </row>
        <row r="10910">
          <cell r="A10910">
            <v>126212</v>
          </cell>
          <cell r="B10910" t="str">
            <v>JOHNNY LEANDRO GUERRERO</v>
          </cell>
          <cell r="C10910" t="str">
            <v>CESAR AUGUSTO ESPITIA ORDOÑEZ</v>
          </cell>
          <cell r="E10910" t="str">
            <v>CL 72C # 2BN-02 B/ FLORALIA</v>
          </cell>
          <cell r="F10910" t="str">
            <v>314 5247553</v>
          </cell>
          <cell r="G10910" t="str">
            <v>313 8437160</v>
          </cell>
          <cell r="I10910" t="str">
            <v>CALI</v>
          </cell>
          <cell r="J10910" t="str">
            <v>VALLE DEL CAUCA</v>
          </cell>
          <cell r="K10910" t="str">
            <v>X</v>
          </cell>
          <cell r="M10910">
            <v>19377587</v>
          </cell>
          <cell r="N10910" t="str">
            <v>carmot28c@gmail.com</v>
          </cell>
          <cell r="O10910" t="str">
            <v>PN</v>
          </cell>
          <cell r="P10910" t="str">
            <v>CO00</v>
          </cell>
        </row>
        <row r="10911">
          <cell r="A10911">
            <v>126337</v>
          </cell>
          <cell r="B10911" t="str">
            <v>JOHNNY LEANDRO GUERRERO</v>
          </cell>
          <cell r="C10911" t="str">
            <v>JULIO CESAR RAMIREZ NARANJO</v>
          </cell>
          <cell r="D10911" t="str">
            <v>BATERIAS Y REPUESTOS RAMIREZ</v>
          </cell>
          <cell r="E10911" t="str">
            <v>CRA. 15  8-30  BRR SAN BOSCO</v>
          </cell>
          <cell r="F10911" t="str">
            <v>311 3966085</v>
          </cell>
          <cell r="I10911" t="str">
            <v>CALI</v>
          </cell>
          <cell r="J10911" t="str">
            <v>VALLE DEL CAUCA</v>
          </cell>
          <cell r="K10911" t="str">
            <v>X</v>
          </cell>
          <cell r="M10911">
            <v>14979045</v>
          </cell>
          <cell r="N10911" t="str">
            <v>culimbo75@gmail.com</v>
          </cell>
          <cell r="O10911" t="str">
            <v>PN</v>
          </cell>
          <cell r="P10911" t="str">
            <v>CR30</v>
          </cell>
        </row>
        <row r="10912">
          <cell r="A10912">
            <v>126384</v>
          </cell>
          <cell r="B10912" t="str">
            <v>JOHNNY LEANDRO GUERRERO</v>
          </cell>
          <cell r="C10912" t="str">
            <v>EDWIN ALEXANDER PEREZ MORENO</v>
          </cell>
          <cell r="E10912" t="str">
            <v>CRA. 1B  61-70  BRR URB BARRANQUILLA</v>
          </cell>
          <cell r="F10912" t="str">
            <v>311 2299365</v>
          </cell>
          <cell r="I10912" t="str">
            <v>CALI</v>
          </cell>
          <cell r="J10912" t="str">
            <v>VALLE DEL CAUCA</v>
          </cell>
          <cell r="K10912" t="str">
            <v>X</v>
          </cell>
          <cell r="M10912">
            <v>94416347</v>
          </cell>
          <cell r="N10912" t="str">
            <v>edwin.perez.74@hotmail.com</v>
          </cell>
          <cell r="O10912" t="str">
            <v>PN</v>
          </cell>
          <cell r="P10912" t="str">
            <v>CO00</v>
          </cell>
        </row>
        <row r="10913">
          <cell r="A10913">
            <v>126393</v>
          </cell>
          <cell r="B10913" t="str">
            <v>JOHNNY LEANDRO GUERRERO</v>
          </cell>
          <cell r="C10913" t="str">
            <v>MICHAEL RIVAS VELASCO</v>
          </cell>
          <cell r="E10913" t="str">
            <v>CRA. 4E  44B-68 BRR SALOMIA</v>
          </cell>
          <cell r="F10913" t="str">
            <v>301 3604691</v>
          </cell>
          <cell r="I10913" t="str">
            <v>CALI</v>
          </cell>
          <cell r="J10913" t="str">
            <v>VALLE DEL CAUCA</v>
          </cell>
          <cell r="K10913" t="str">
            <v>X</v>
          </cell>
          <cell r="M10913">
            <v>1143856615</v>
          </cell>
          <cell r="N10913" t="str">
            <v>vivasymotos@gmail.com</v>
          </cell>
          <cell r="O10913" t="str">
            <v>PN</v>
          </cell>
          <cell r="P10913" t="str">
            <v>CO00</v>
          </cell>
        </row>
        <row r="10914">
          <cell r="A10914">
            <v>126809</v>
          </cell>
          <cell r="B10914" t="str">
            <v>JOHNNY LEANDRO GUERRERO</v>
          </cell>
          <cell r="C10914" t="str">
            <v>PLAZA ESTACION S.A.S.</v>
          </cell>
          <cell r="E10914" t="str">
            <v>CL 70  8N-50  BRR GUADUALES</v>
          </cell>
          <cell r="F10914" t="str">
            <v>2 6816399</v>
          </cell>
          <cell r="G10914" t="str">
            <v>315 3270937</v>
          </cell>
          <cell r="I10914" t="str">
            <v>CALI</v>
          </cell>
          <cell r="J10914" t="str">
            <v>VALLE DEL CAUCA</v>
          </cell>
          <cell r="K10914" t="str">
            <v>X</v>
          </cell>
          <cell r="M10914">
            <v>901179238</v>
          </cell>
          <cell r="N10914" t="str">
            <v>plazaestacionsas@gmail.com</v>
          </cell>
          <cell r="O10914" t="str">
            <v>PJ</v>
          </cell>
          <cell r="P10914" t="str">
            <v>CR30</v>
          </cell>
        </row>
        <row r="10915">
          <cell r="A10915">
            <v>126913</v>
          </cell>
          <cell r="B10915" t="str">
            <v>JOHNNY LEANDRO GUERRERO</v>
          </cell>
          <cell r="C10915" t="str">
            <v>DISNEY EMILCE GOMEZ</v>
          </cell>
          <cell r="E10915" t="str">
            <v>AV 15 OESTE # 9-151 AGUACATAL</v>
          </cell>
          <cell r="F10915" t="str">
            <v>304 3731588</v>
          </cell>
          <cell r="I10915" t="str">
            <v>CALI</v>
          </cell>
          <cell r="J10915" t="str">
            <v>VALLE DEL CAUCA</v>
          </cell>
          <cell r="K10915" t="str">
            <v>X</v>
          </cell>
          <cell r="M10915">
            <v>1130585142</v>
          </cell>
          <cell r="N10915" t="str">
            <v>disneygomez2012@gmail.com</v>
          </cell>
          <cell r="O10915" t="str">
            <v>PN</v>
          </cell>
          <cell r="P10915" t="str">
            <v>CR30</v>
          </cell>
        </row>
        <row r="10916">
          <cell r="A10916">
            <v>127175</v>
          </cell>
          <cell r="B10916" t="str">
            <v>JOHNNY LEANDRO GUERRERO</v>
          </cell>
          <cell r="C10916" t="str">
            <v>NOE BARRERO LABRADOR</v>
          </cell>
          <cell r="E10916" t="str">
            <v>CRA. 1F  70-02  BRR LA RIVERA</v>
          </cell>
          <cell r="F10916" t="str">
            <v>311 7009738</v>
          </cell>
          <cell r="I10916" t="str">
            <v>CALI</v>
          </cell>
          <cell r="J10916" t="str">
            <v>VALLE DEL CAUCA</v>
          </cell>
          <cell r="K10916" t="str">
            <v>X</v>
          </cell>
          <cell r="M10916">
            <v>11304793</v>
          </cell>
          <cell r="N10916" t="str">
            <v>barreronoe018@gmail.com</v>
          </cell>
          <cell r="O10916" t="str">
            <v>PN</v>
          </cell>
          <cell r="P10916" t="str">
            <v>CO00</v>
          </cell>
        </row>
        <row r="10917">
          <cell r="A10917">
            <v>127374</v>
          </cell>
          <cell r="B10917" t="str">
            <v>JOHNNY LEANDRO GUERRERO</v>
          </cell>
          <cell r="C10917" t="str">
            <v>MARTHA LUCIA ZULUAGA CAÑON</v>
          </cell>
          <cell r="E10917" t="str">
            <v>CRA. 1 70A-72 BRR ALCAZARES</v>
          </cell>
          <cell r="F10917" t="str">
            <v>2 4324390</v>
          </cell>
          <cell r="G10917" t="str">
            <v>317 5347087</v>
          </cell>
          <cell r="I10917" t="str">
            <v>CALI</v>
          </cell>
          <cell r="J10917" t="str">
            <v>VALLE DEL CAUCA</v>
          </cell>
          <cell r="K10917" t="str">
            <v>X</v>
          </cell>
          <cell r="M10917">
            <v>29202363</v>
          </cell>
          <cell r="N10917" t="str">
            <v>motorepuestosalcazares@gmail.com</v>
          </cell>
          <cell r="O10917" t="str">
            <v>PN</v>
          </cell>
          <cell r="P10917" t="str">
            <v>CR30</v>
          </cell>
        </row>
        <row r="10918">
          <cell r="A10918">
            <v>127579</v>
          </cell>
          <cell r="B10918" t="str">
            <v>JOHNNY LEANDRO GUERRERO</v>
          </cell>
          <cell r="C10918" t="str">
            <v>JENNY VIVIANA ERAZO MOSQUERA</v>
          </cell>
          <cell r="E10918" t="str">
            <v>CRA. 1D  58 APTO 404 TC7 TCOMFANDI</v>
          </cell>
          <cell r="F10918" t="str">
            <v>312 8056493</v>
          </cell>
          <cell r="I10918" t="str">
            <v>CALI</v>
          </cell>
          <cell r="J10918" t="str">
            <v>VALLE DEL CAUCA</v>
          </cell>
          <cell r="K10918" t="str">
            <v>X</v>
          </cell>
          <cell r="M10918">
            <v>29543604</v>
          </cell>
          <cell r="N10918" t="str">
            <v>jenny18vivi07@hotmail.com</v>
          </cell>
          <cell r="O10918" t="str">
            <v>PN</v>
          </cell>
          <cell r="P10918" t="str">
            <v>CO00</v>
          </cell>
        </row>
        <row r="10919">
          <cell r="A10919">
            <v>127770</v>
          </cell>
          <cell r="B10919" t="str">
            <v>JOHNNY LEANDRO GUERRERO</v>
          </cell>
          <cell r="C10919" t="str">
            <v>BRYAN CAMILO CAIRASCO ORDOÑEZ</v>
          </cell>
          <cell r="D10919" t="str">
            <v xml:space="preserve"> </v>
          </cell>
          <cell r="E10919" t="str">
            <v>CR 23 # 11A -45 B JUNIN</v>
          </cell>
          <cell r="F10919" t="str">
            <v>313 7018493</v>
          </cell>
          <cell r="I10919" t="str">
            <v>CALI</v>
          </cell>
          <cell r="J10919" t="str">
            <v>VALLE DEL CAUCA</v>
          </cell>
          <cell r="K10919" t="str">
            <v>X</v>
          </cell>
          <cell r="M10919">
            <v>1144104168</v>
          </cell>
          <cell r="N10919" t="str">
            <v>brayancairasco@icloud.com</v>
          </cell>
          <cell r="O10919" t="str">
            <v>PN</v>
          </cell>
          <cell r="P10919" t="str">
            <v>CO00</v>
          </cell>
        </row>
        <row r="10920">
          <cell r="A10920">
            <v>127834</v>
          </cell>
          <cell r="B10920" t="str">
            <v>JOHNNY LEANDRO GUERRERO</v>
          </cell>
          <cell r="C10920" t="str">
            <v>RUTH NANCY BEDOYA YEPES</v>
          </cell>
          <cell r="D10920" t="str">
            <v>VARIEDADES MI CACHE</v>
          </cell>
          <cell r="E10920" t="str">
            <v>CRA. 5N  67N-11 BRR CALIMA</v>
          </cell>
          <cell r="F10920" t="str">
            <v>313 7464569</v>
          </cell>
          <cell r="I10920" t="str">
            <v>CALI</v>
          </cell>
          <cell r="J10920" t="str">
            <v>VALLE DEL CAUCA</v>
          </cell>
          <cell r="K10920" t="str">
            <v>X</v>
          </cell>
          <cell r="M10920">
            <v>43716260</v>
          </cell>
          <cell r="N10920" t="str">
            <v>variedadesmicache@gmail.com</v>
          </cell>
          <cell r="O10920" t="str">
            <v>PN</v>
          </cell>
          <cell r="P10920" t="str">
            <v>CO00</v>
          </cell>
        </row>
        <row r="10921">
          <cell r="A10921">
            <v>127922</v>
          </cell>
          <cell r="B10921" t="str">
            <v>JOHNNY LEANDRO GUERRERO</v>
          </cell>
          <cell r="C10921" t="str">
            <v>ROSA ELENA ARIAS VARGAS</v>
          </cell>
          <cell r="E10921" t="str">
            <v>AV 7 C1  53-65 BRR ALTOS DE MENGA</v>
          </cell>
          <cell r="F10921">
            <v>3103742678</v>
          </cell>
          <cell r="I10921" t="str">
            <v>CALI</v>
          </cell>
          <cell r="J10921" t="str">
            <v>VALLE DEL CAUCA</v>
          </cell>
          <cell r="K10921" t="str">
            <v>X</v>
          </cell>
          <cell r="M10921">
            <v>36279774</v>
          </cell>
          <cell r="N10921" t="str">
            <v>rosaelena89@hotmail.com</v>
          </cell>
          <cell r="O10921" t="str">
            <v>PN</v>
          </cell>
          <cell r="P10921" t="str">
            <v>CO00</v>
          </cell>
        </row>
        <row r="10922">
          <cell r="A10922">
            <v>128097</v>
          </cell>
          <cell r="B10922" t="str">
            <v>JOHNNY LEANDRO GUERRERO</v>
          </cell>
          <cell r="C10922" t="str">
            <v>MARIELA BRAVO BOLAÑOS</v>
          </cell>
          <cell r="E10922" t="str">
            <v>CRA. 29  39-78 BRR DIAMANTE</v>
          </cell>
          <cell r="F10922" t="str">
            <v>305 4689337</v>
          </cell>
          <cell r="I10922" t="str">
            <v>CALI</v>
          </cell>
          <cell r="J10922" t="str">
            <v>VALLE DEL CAUCA</v>
          </cell>
          <cell r="K10922" t="str">
            <v>X</v>
          </cell>
          <cell r="M10922">
            <v>34324362</v>
          </cell>
          <cell r="N10922" t="str">
            <v>marielabravo-11@gmail.com</v>
          </cell>
          <cell r="O10922" t="str">
            <v>PN</v>
          </cell>
          <cell r="P10922" t="str">
            <v>CO00</v>
          </cell>
        </row>
        <row r="10923">
          <cell r="A10923">
            <v>128371</v>
          </cell>
          <cell r="B10923" t="str">
            <v>JOHNNY LEANDRO GUERRERO</v>
          </cell>
          <cell r="C10923" t="str">
            <v>YIMI DANILO GUTIERREZ LEAL</v>
          </cell>
          <cell r="E10923" t="str">
            <v>CL 10  14-64  BRR SAN BOSCO</v>
          </cell>
          <cell r="F10923" t="str">
            <v>315 8521210</v>
          </cell>
          <cell r="I10923" t="str">
            <v>CALI</v>
          </cell>
          <cell r="J10923" t="str">
            <v>VALLE DEL CAUCA</v>
          </cell>
          <cell r="K10923" t="str">
            <v>X</v>
          </cell>
          <cell r="M10923">
            <v>1113513953</v>
          </cell>
          <cell r="N10923" t="str">
            <v>yimidanilog@gmail.com</v>
          </cell>
          <cell r="O10923" t="str">
            <v>PN</v>
          </cell>
          <cell r="P10923" t="str">
            <v>CO00</v>
          </cell>
        </row>
        <row r="10924">
          <cell r="A10924">
            <v>128630</v>
          </cell>
          <cell r="B10924" t="str">
            <v>JOHNNY LEANDRO GUERRERO</v>
          </cell>
          <cell r="C10924" t="str">
            <v>CARLOS ANDRES GALEANO GUAYAN</v>
          </cell>
          <cell r="D10924" t="str">
            <v>REPUESTOS SUPER BIKES</v>
          </cell>
          <cell r="E10924" t="str">
            <v>CL 73  3BN-55 BRR FLORALIA</v>
          </cell>
          <cell r="F10924" t="str">
            <v>2 3085990</v>
          </cell>
          <cell r="G10924" t="str">
            <v>316 4754018</v>
          </cell>
          <cell r="H10924" t="str">
            <v xml:space="preserve"> </v>
          </cell>
          <cell r="I10924" t="str">
            <v>CALI</v>
          </cell>
          <cell r="J10924" t="str">
            <v>VALLE DEL CAUCA</v>
          </cell>
          <cell r="K10924" t="str">
            <v>X</v>
          </cell>
          <cell r="L10924" t="str">
            <v xml:space="preserve"> </v>
          </cell>
          <cell r="M10924">
            <v>16930657</v>
          </cell>
          <cell r="N10924" t="str">
            <v>galeano8105@hotmail.com</v>
          </cell>
          <cell r="O10924" t="str">
            <v>PN</v>
          </cell>
          <cell r="P10924" t="str">
            <v>CR30</v>
          </cell>
        </row>
        <row r="10925">
          <cell r="A10925">
            <v>128825</v>
          </cell>
          <cell r="B10925" t="str">
            <v>JOHNNY LEANDRO GUERRERO</v>
          </cell>
          <cell r="C10925" t="str">
            <v>FABIAN STEVEN IMBACHI LOZADA</v>
          </cell>
          <cell r="D10925" t="str">
            <v>TORQUE MOTOS ST</v>
          </cell>
          <cell r="E10925" t="str">
            <v>CL 4 OESTE  # 90E-1-08 POLVORINES</v>
          </cell>
          <cell r="G10925">
            <v>3104085495</v>
          </cell>
          <cell r="H10925" t="str">
            <v xml:space="preserve"> </v>
          </cell>
          <cell r="I10925" t="str">
            <v>CALI</v>
          </cell>
          <cell r="J10925" t="str">
            <v>VALLE DEL CAUCA</v>
          </cell>
          <cell r="K10925" t="str">
            <v>X</v>
          </cell>
          <cell r="L10925" t="str">
            <v xml:space="preserve"> </v>
          </cell>
          <cell r="M10925">
            <v>1144082458</v>
          </cell>
          <cell r="N10925" t="str">
            <v>fabianmotos321@hotmail.com</v>
          </cell>
          <cell r="O10925" t="str">
            <v>PN</v>
          </cell>
          <cell r="P10925" t="str">
            <v>CR30</v>
          </cell>
        </row>
        <row r="10926">
          <cell r="A10926">
            <v>128829</v>
          </cell>
          <cell r="B10926" t="str">
            <v>JOHNNY LEANDRO GUERRERO</v>
          </cell>
          <cell r="C10926" t="str">
            <v>VIVIANA OLAYA ORDOÑEZ</v>
          </cell>
          <cell r="D10926" t="str">
            <v>LUBRICANTES TOLIMA No 2</v>
          </cell>
          <cell r="E10926" t="str">
            <v>AV 6 OE 34-11 BRR VISTA HERMOSA</v>
          </cell>
          <cell r="F10926" t="str">
            <v>313 7003971</v>
          </cell>
          <cell r="G10926" t="str">
            <v>314 8857869</v>
          </cell>
          <cell r="I10926" t="str">
            <v>CALI</v>
          </cell>
          <cell r="J10926" t="str">
            <v>VALLE DEL CAUCA</v>
          </cell>
          <cell r="K10926" t="str">
            <v>X</v>
          </cell>
          <cell r="M10926">
            <v>31320816</v>
          </cell>
          <cell r="N10926" t="str">
            <v>olayav@hotmail.com</v>
          </cell>
          <cell r="O10926" t="str">
            <v>PN</v>
          </cell>
          <cell r="P10926" t="str">
            <v>CO00</v>
          </cell>
        </row>
        <row r="10927">
          <cell r="A10927">
            <v>129093</v>
          </cell>
          <cell r="B10927" t="str">
            <v>JOHNNY LEANDRO GUERRERO</v>
          </cell>
          <cell r="C10927" t="str">
            <v>JHON JAIRO BELTRAN RAMIREZ</v>
          </cell>
          <cell r="D10927" t="str">
            <v>L&amp;D MECANICA AUTOMOTRIZ</v>
          </cell>
          <cell r="E10927" t="str">
            <v>CL 72B  1A 4B-05 ESQ SAN LUIS II</v>
          </cell>
          <cell r="F10927" t="str">
            <v>310 4444516</v>
          </cell>
          <cell r="G10927" t="str">
            <v>317 7404992</v>
          </cell>
          <cell r="I10927" t="str">
            <v>CALI</v>
          </cell>
          <cell r="J10927" t="str">
            <v>VALLE DEL CAUCA</v>
          </cell>
          <cell r="K10927" t="str">
            <v>X</v>
          </cell>
          <cell r="M10927">
            <v>94368612</v>
          </cell>
          <cell r="N10927" t="str">
            <v>jhonblra@outlook.com</v>
          </cell>
          <cell r="O10927" t="str">
            <v>PN</v>
          </cell>
          <cell r="P10927" t="str">
            <v>CR30</v>
          </cell>
        </row>
        <row r="10928">
          <cell r="A10928">
            <v>129198</v>
          </cell>
          <cell r="B10928" t="str">
            <v>JOHNNY LEANDRO GUERRERO</v>
          </cell>
          <cell r="C10928" t="str">
            <v>DULFAY YOLIMA AGUDELO OSPINA</v>
          </cell>
          <cell r="E10928" t="str">
            <v>CL 71B  1A2-02 BRR SAN LUIS II</v>
          </cell>
          <cell r="F10928" t="str">
            <v>2 4002844</v>
          </cell>
          <cell r="G10928" t="str">
            <v>311 7900051</v>
          </cell>
          <cell r="I10928" t="str">
            <v>CALI</v>
          </cell>
          <cell r="J10928" t="str">
            <v>VALLE DEL CAUCA</v>
          </cell>
          <cell r="K10928" t="str">
            <v>X</v>
          </cell>
          <cell r="M10928">
            <v>1130638029</v>
          </cell>
          <cell r="N10928" t="str">
            <v>dulfay-511@hotmail.com</v>
          </cell>
          <cell r="O10928" t="str">
            <v>PN</v>
          </cell>
          <cell r="P10928" t="str">
            <v>CO00</v>
          </cell>
        </row>
        <row r="10929">
          <cell r="A10929">
            <v>129280</v>
          </cell>
          <cell r="B10929" t="str">
            <v>JOHNNY LEANDRO GUERRERO</v>
          </cell>
          <cell r="C10929" t="str">
            <v>JULIA IRMA BURBANO De GUERERO</v>
          </cell>
          <cell r="E10929" t="str">
            <v>CR 5 # 41-32 B/ LA ESMERALDA</v>
          </cell>
          <cell r="F10929" t="str">
            <v>313 6562762</v>
          </cell>
          <cell r="I10929" t="str">
            <v>CALI</v>
          </cell>
          <cell r="J10929" t="str">
            <v>VALLE DEL CAUCA</v>
          </cell>
          <cell r="K10929" t="str">
            <v>X</v>
          </cell>
          <cell r="M10929">
            <v>29580190</v>
          </cell>
          <cell r="N10929" t="str">
            <v>facturascredito3@gmail.com</v>
          </cell>
          <cell r="O10929" t="str">
            <v>PN</v>
          </cell>
          <cell r="P10929" t="str">
            <v>CO00</v>
          </cell>
        </row>
        <row r="10930">
          <cell r="A10930">
            <v>129340</v>
          </cell>
          <cell r="B10930" t="str">
            <v>JOHNNY LEANDRO GUERRERO</v>
          </cell>
          <cell r="C10930" t="str">
            <v>MOTO REPUESTOS TITANIUM SAS</v>
          </cell>
          <cell r="E10930" t="str">
            <v>CL 3F  OE  88C-05 BRR LAS PALMAS</v>
          </cell>
          <cell r="F10930" t="str">
            <v>313 6090518</v>
          </cell>
          <cell r="I10930" t="str">
            <v>CALI</v>
          </cell>
          <cell r="J10930" t="str">
            <v>VALLE DEL CAUCA</v>
          </cell>
          <cell r="K10930" t="str">
            <v>X</v>
          </cell>
          <cell r="M10930">
            <v>9013066675</v>
          </cell>
          <cell r="N10930" t="str">
            <v>motorepuestostitaniumsas@gmail.com</v>
          </cell>
          <cell r="O10930" t="str">
            <v>PJ</v>
          </cell>
          <cell r="P10930" t="str">
            <v>CR30</v>
          </cell>
        </row>
        <row r="10931">
          <cell r="A10931">
            <v>129437</v>
          </cell>
          <cell r="B10931" t="str">
            <v>JOHNNY LEANDRO GUERRERO</v>
          </cell>
          <cell r="C10931" t="str">
            <v>GENTIL GUAYARA ABELLO</v>
          </cell>
          <cell r="E10931" t="str">
            <v>CRA. 15  9-104 BRR SAN BOSCO</v>
          </cell>
          <cell r="F10931" t="str">
            <v>314 7472200</v>
          </cell>
          <cell r="I10931" t="str">
            <v>CALI</v>
          </cell>
          <cell r="J10931" t="str">
            <v>VALLE DEL CAUCA</v>
          </cell>
          <cell r="K10931" t="str">
            <v>X</v>
          </cell>
          <cell r="M10931">
            <v>7133731</v>
          </cell>
          <cell r="N10931" t="str">
            <v>guayaraabello@gmail.com</v>
          </cell>
          <cell r="O10931" t="str">
            <v>PN</v>
          </cell>
          <cell r="P10931" t="str">
            <v>CO00</v>
          </cell>
        </row>
        <row r="10932">
          <cell r="A10932">
            <v>129495</v>
          </cell>
          <cell r="B10932" t="str">
            <v>JOHNNY LEANDRO GUERRERO</v>
          </cell>
          <cell r="C10932" t="str">
            <v>NUBIA STELLA CORREA MORALES</v>
          </cell>
          <cell r="E10932" t="str">
            <v>CL 12 OE 36-09 VDA CAMPOALEGRE</v>
          </cell>
          <cell r="F10932" t="str">
            <v>321 4136164</v>
          </cell>
          <cell r="I10932" t="str">
            <v>CALI</v>
          </cell>
          <cell r="J10932" t="str">
            <v>VALLE DEL CAUCA</v>
          </cell>
          <cell r="K10932" t="str">
            <v>X</v>
          </cell>
          <cell r="M10932">
            <v>32762795</v>
          </cell>
          <cell r="N10932" t="str">
            <v>nubiacorrea45@gmail.com</v>
          </cell>
          <cell r="O10932" t="str">
            <v>PN</v>
          </cell>
          <cell r="P10932" t="str">
            <v>CR30</v>
          </cell>
        </row>
        <row r="10933">
          <cell r="A10933">
            <v>129739</v>
          </cell>
          <cell r="B10933" t="str">
            <v>JOHNNY LEANDRO GUERRERO</v>
          </cell>
          <cell r="C10933" t="str">
            <v>MAURICIO TOVAR SAENZ</v>
          </cell>
          <cell r="E10933" t="str">
            <v>CL 70  2B-14 BRR LA RIVERA II</v>
          </cell>
          <cell r="F10933" t="str">
            <v>315 7542669</v>
          </cell>
          <cell r="I10933" t="str">
            <v>CALI</v>
          </cell>
          <cell r="J10933" t="str">
            <v>VALLE DEL CAUCA</v>
          </cell>
          <cell r="K10933" t="str">
            <v>X</v>
          </cell>
          <cell r="M10933">
            <v>1144047570</v>
          </cell>
          <cell r="N10933" t="str">
            <v>saenz_1991@hotmail.com</v>
          </cell>
          <cell r="O10933" t="str">
            <v>PN</v>
          </cell>
          <cell r="P10933" t="str">
            <v>CO00</v>
          </cell>
        </row>
        <row r="10934">
          <cell r="A10934">
            <v>130162</v>
          </cell>
          <cell r="B10934" t="str">
            <v>JOHNNY LEANDRO GUERRERO</v>
          </cell>
          <cell r="C10934" t="str">
            <v>ALEJANDRO GUTIERREZ FRANCO</v>
          </cell>
          <cell r="E10934" t="str">
            <v>CRA. 15  18-100 BRR SAN BOSCO</v>
          </cell>
          <cell r="F10934" t="str">
            <v>314 3980438</v>
          </cell>
          <cell r="I10934" t="str">
            <v>CALI</v>
          </cell>
          <cell r="J10934" t="str">
            <v>VALLE DEL CAUCA</v>
          </cell>
          <cell r="K10934" t="str">
            <v>X</v>
          </cell>
          <cell r="M10934">
            <v>1107516823</v>
          </cell>
          <cell r="N10934" t="str">
            <v>motopartesdeoccidente@gmail.com</v>
          </cell>
          <cell r="O10934" t="str">
            <v>PN</v>
          </cell>
          <cell r="P10934" t="str">
            <v>CO00</v>
          </cell>
        </row>
        <row r="10935">
          <cell r="A10935">
            <v>130561</v>
          </cell>
          <cell r="B10935" t="str">
            <v>JOHNNY LEANDRO GUERRERO</v>
          </cell>
          <cell r="C10935" t="str">
            <v>TELMO GRUESO SANCHEZ</v>
          </cell>
          <cell r="E10935" t="str">
            <v>CRA. 90 OESTE 4-07 BRR LAS PALMA</v>
          </cell>
          <cell r="F10935" t="str">
            <v>312 7786817</v>
          </cell>
          <cell r="I10935" t="str">
            <v>CALI</v>
          </cell>
          <cell r="J10935" t="str">
            <v>VALLE DEL CAUCA</v>
          </cell>
          <cell r="K10935" t="str">
            <v>X</v>
          </cell>
          <cell r="M10935">
            <v>10753968</v>
          </cell>
          <cell r="N10935" t="str">
            <v>telmoss@gmail.com</v>
          </cell>
          <cell r="O10935" t="str">
            <v>PN</v>
          </cell>
          <cell r="P10935" t="str">
            <v>CO00</v>
          </cell>
        </row>
        <row r="10936">
          <cell r="A10936">
            <v>130826</v>
          </cell>
          <cell r="B10936" t="str">
            <v>JOHNNY LEANDRO GUERRERO</v>
          </cell>
          <cell r="C10936" t="str">
            <v>ORLANDO RUIZ GALINDEZ</v>
          </cell>
          <cell r="E10936" t="str">
            <v>AV 5 OE # 26-30 BRR TERRON COLORADO</v>
          </cell>
          <cell r="F10936" t="str">
            <v>2 8944665</v>
          </cell>
          <cell r="G10936">
            <v>3113581695</v>
          </cell>
          <cell r="I10936" t="str">
            <v>CALI</v>
          </cell>
          <cell r="J10936" t="str">
            <v>VALLE DEL CAUCA</v>
          </cell>
          <cell r="K10936" t="str">
            <v>X</v>
          </cell>
          <cell r="M10936">
            <v>94410255</v>
          </cell>
          <cell r="N10936" t="str">
            <v>orlandoruizg@hotmail.com</v>
          </cell>
          <cell r="O10936" t="str">
            <v>PN</v>
          </cell>
          <cell r="P10936" t="str">
            <v>CO00</v>
          </cell>
        </row>
        <row r="10937">
          <cell r="A10937">
            <v>130886</v>
          </cell>
          <cell r="B10937" t="str">
            <v>JOHNNY LEANDRO GUERRERO</v>
          </cell>
          <cell r="C10937" t="str">
            <v>JHON JAROL GIRALDO JIMENEZ</v>
          </cell>
          <cell r="E10937" t="str">
            <v>CRA. 1E N # 73-02 BRR COMFENALCO</v>
          </cell>
          <cell r="F10937" t="str">
            <v>312 8581999</v>
          </cell>
          <cell r="I10937" t="str">
            <v>CALI</v>
          </cell>
          <cell r="J10937" t="str">
            <v>VALLE DEL CAUCA</v>
          </cell>
          <cell r="K10937" t="str">
            <v>X</v>
          </cell>
          <cell r="M10937">
            <v>16836855</v>
          </cell>
          <cell r="N10937" t="str">
            <v>clublondontaller@gmail.com</v>
          </cell>
          <cell r="O10937" t="str">
            <v>PN</v>
          </cell>
          <cell r="P10937" t="str">
            <v>CR30</v>
          </cell>
        </row>
        <row r="10938">
          <cell r="A10938">
            <v>130967</v>
          </cell>
          <cell r="B10938" t="str">
            <v>JOHNNY LEANDRO GUERRERO</v>
          </cell>
          <cell r="C10938" t="str">
            <v>RAY LEONAR MORALES DIAZ</v>
          </cell>
          <cell r="E10938" t="str">
            <v>CL 71 #4 NORTE 03 BRR GUADUALES</v>
          </cell>
          <cell r="F10938" t="str">
            <v>312 2936629</v>
          </cell>
          <cell r="I10938" t="str">
            <v>CALI</v>
          </cell>
          <cell r="J10938" t="str">
            <v>VALLE DEL CAUCA</v>
          </cell>
          <cell r="K10938" t="str">
            <v>X</v>
          </cell>
          <cell r="M10938">
            <v>83092359</v>
          </cell>
          <cell r="N10938" t="str">
            <v>viviospina_@hotmail.com</v>
          </cell>
          <cell r="O10938" t="str">
            <v>PN</v>
          </cell>
          <cell r="P10938" t="str">
            <v>CO00</v>
          </cell>
        </row>
        <row r="10939">
          <cell r="A10939">
            <v>130972</v>
          </cell>
          <cell r="B10939" t="str">
            <v>JOHNNY LEANDRO GUERRERO</v>
          </cell>
          <cell r="C10939" t="str">
            <v>GLORIA FANNY GOMEZ HURTADO</v>
          </cell>
          <cell r="E10939" t="str">
            <v>AV 5 OESTE #25-21 TERRON COLORADO</v>
          </cell>
          <cell r="F10939" t="str">
            <v>2 8942635</v>
          </cell>
          <cell r="G10939" t="str">
            <v>316 7193701</v>
          </cell>
          <cell r="I10939" t="str">
            <v>CALI</v>
          </cell>
          <cell r="J10939" t="str">
            <v>VALLE DEL CAUCA</v>
          </cell>
          <cell r="K10939" t="str">
            <v>X</v>
          </cell>
          <cell r="M10939">
            <v>31863600</v>
          </cell>
          <cell r="N10939" t="str">
            <v>fannygomez41@hotmail.com</v>
          </cell>
          <cell r="O10939" t="str">
            <v>PN</v>
          </cell>
          <cell r="P10939" t="str">
            <v>CO00</v>
          </cell>
        </row>
        <row r="10940">
          <cell r="A10940">
            <v>131046</v>
          </cell>
          <cell r="B10940" t="str">
            <v>JOHNNY LEANDRO GUERRERO</v>
          </cell>
          <cell r="C10940" t="str">
            <v>JUAN DAVID GOMEZ GUERRERO</v>
          </cell>
          <cell r="E10940" t="str">
            <v>CL 72C # 3BN-38 B/ FLORALIA</v>
          </cell>
          <cell r="F10940" t="str">
            <v>311 625 7928</v>
          </cell>
          <cell r="I10940" t="str">
            <v>CALI</v>
          </cell>
          <cell r="J10940" t="str">
            <v>VALLE DEL CAUCA</v>
          </cell>
          <cell r="K10940" t="str">
            <v>X</v>
          </cell>
          <cell r="M10940">
            <v>1107063241</v>
          </cell>
          <cell r="N10940" t="str">
            <v>jwarriorelnocleo@hotmail.com</v>
          </cell>
          <cell r="O10940" t="str">
            <v>PN</v>
          </cell>
          <cell r="P10940" t="str">
            <v>CO00</v>
          </cell>
        </row>
        <row r="10941">
          <cell r="A10941">
            <v>131093</v>
          </cell>
          <cell r="B10941" t="str">
            <v>JOHNNY LEANDRO GUERRERO</v>
          </cell>
          <cell r="C10941" t="str">
            <v>ANA CAROLINA GOMEZ CALVACHI</v>
          </cell>
          <cell r="E10941" t="str">
            <v>CS 23 ENTR AL PUEBLO CORR. FELIDIA</v>
          </cell>
          <cell r="F10941" t="str">
            <v>311 391 8966</v>
          </cell>
          <cell r="I10941" t="str">
            <v>CALI</v>
          </cell>
          <cell r="J10941" t="str">
            <v>VALLE DEL CAUCA</v>
          </cell>
          <cell r="K10941" t="str">
            <v>X</v>
          </cell>
          <cell r="M10941">
            <v>59706945</v>
          </cell>
          <cell r="N10941" t="str">
            <v>anacarolina1190@gmail.com</v>
          </cell>
          <cell r="O10941" t="str">
            <v>PN</v>
          </cell>
          <cell r="P10941" t="str">
            <v>CO00</v>
          </cell>
        </row>
        <row r="10942">
          <cell r="A10942">
            <v>131100</v>
          </cell>
          <cell r="B10942" t="str">
            <v>JOHNNY LEANDRO GUERRERO</v>
          </cell>
          <cell r="C10942" t="str">
            <v>LUIS ENRIQUE BONILLA RAMIREZ</v>
          </cell>
          <cell r="E10942" t="str">
            <v>Av 2b1 #72n-15 B/ BRISAS DE ALAMOS</v>
          </cell>
          <cell r="F10942" t="str">
            <v>311 610 6701</v>
          </cell>
          <cell r="I10942" t="str">
            <v>CALI</v>
          </cell>
          <cell r="J10942" t="str">
            <v>VALLE DEL CAUCA</v>
          </cell>
          <cell r="K10942" t="str">
            <v>X</v>
          </cell>
          <cell r="M10942">
            <v>16482618</v>
          </cell>
          <cell r="N10942" t="str">
            <v>enrriquebonilla43@hotmail.com</v>
          </cell>
          <cell r="O10942" t="str">
            <v>PN</v>
          </cell>
          <cell r="P10942" t="str">
            <v>CR30</v>
          </cell>
        </row>
        <row r="10943">
          <cell r="A10943">
            <v>131204</v>
          </cell>
          <cell r="B10943" t="str">
            <v>JOHNNY LEANDRO GUERRERO</v>
          </cell>
          <cell r="C10943" t="str">
            <v>HARRY GARCIA PERALTA</v>
          </cell>
          <cell r="E10943" t="str">
            <v>CR 15 # 13-71 B/ SAN PASCUAL</v>
          </cell>
          <cell r="F10943" t="str">
            <v>2 880 1643</v>
          </cell>
          <cell r="G10943" t="str">
            <v>315 320 4333</v>
          </cell>
          <cell r="I10943" t="str">
            <v>CALI</v>
          </cell>
          <cell r="J10943" t="str">
            <v>VALLE DEL CAUCA</v>
          </cell>
          <cell r="K10943" t="str">
            <v>X</v>
          </cell>
          <cell r="M10943">
            <v>80887999</v>
          </cell>
          <cell r="N10943" t="str">
            <v>motokeiman01@hotmail.com</v>
          </cell>
          <cell r="O10943" t="str">
            <v>PN</v>
          </cell>
          <cell r="P10943" t="str">
            <v>CR30</v>
          </cell>
        </row>
        <row r="10944">
          <cell r="A10944">
            <v>131306</v>
          </cell>
          <cell r="B10944" t="str">
            <v>JOHNNY LEANDRO GUERRERO</v>
          </cell>
          <cell r="C10944" t="str">
            <v>JORGE LUIS MONSALVE URIBE</v>
          </cell>
          <cell r="E10944" t="str">
            <v>CL 77 # 1D 15-P B/ PETECUY 3</v>
          </cell>
          <cell r="F10944" t="str">
            <v>318 740 0412</v>
          </cell>
          <cell r="I10944" t="str">
            <v>CALI</v>
          </cell>
          <cell r="J10944" t="str">
            <v>VALLE DEL CAUCA</v>
          </cell>
          <cell r="K10944" t="str">
            <v>X</v>
          </cell>
          <cell r="M10944">
            <v>1130597464</v>
          </cell>
          <cell r="N10944" t="str">
            <v>tmotosjl7@gmail.com</v>
          </cell>
          <cell r="O10944" t="str">
            <v>PN</v>
          </cell>
          <cell r="P10944" t="str">
            <v>CO00</v>
          </cell>
        </row>
        <row r="10945">
          <cell r="A10945">
            <v>131405</v>
          </cell>
          <cell r="B10945" t="str">
            <v>JOHNNY LEANDRO GUERRERO</v>
          </cell>
          <cell r="C10945" t="str">
            <v>YENNY TATIANA LONDOÑO GAVIRIA</v>
          </cell>
          <cell r="D10945" t="str">
            <v>FLASH MOTOS</v>
          </cell>
          <cell r="E10945" t="str">
            <v>CL 44 # 4E-05 B/ LAS DELICIAS</v>
          </cell>
          <cell r="F10945" t="str">
            <v>2 449 1625</v>
          </cell>
          <cell r="G10945" t="str">
            <v>316 354 1293</v>
          </cell>
          <cell r="I10945" t="str">
            <v>CALI</v>
          </cell>
          <cell r="J10945" t="str">
            <v>VALLE DEL CAUCA</v>
          </cell>
          <cell r="K10945" t="str">
            <v>X</v>
          </cell>
          <cell r="M10945">
            <v>66990972</v>
          </cell>
          <cell r="N10945" t="str">
            <v>t-angel2007@hotmail.com</v>
          </cell>
          <cell r="O10945" t="str">
            <v>PN</v>
          </cell>
          <cell r="P10945" t="str">
            <v>CR15</v>
          </cell>
        </row>
        <row r="10946">
          <cell r="A10946">
            <v>131666</v>
          </cell>
          <cell r="B10946" t="str">
            <v>JOHNNY LEANDRO GUERRERO</v>
          </cell>
          <cell r="C10946" t="str">
            <v>DANIELA ALEJANDRA SALCEDO NUÑEZ</v>
          </cell>
          <cell r="E10946" t="str">
            <v>CL 73-1 # 1A-08 B/ SAN LUIS</v>
          </cell>
          <cell r="F10946">
            <v>3165322965</v>
          </cell>
          <cell r="I10946" t="str">
            <v>CALI</v>
          </cell>
          <cell r="J10946" t="str">
            <v>VALLE DEL CAUCA</v>
          </cell>
          <cell r="K10946" t="str">
            <v>X</v>
          </cell>
          <cell r="M10946">
            <v>1112473397</v>
          </cell>
          <cell r="N10946" t="str">
            <v>danielasalcedo-31@hotmail.com</v>
          </cell>
          <cell r="O10946" t="str">
            <v>PN</v>
          </cell>
          <cell r="P10946" t="str">
            <v>CR15</v>
          </cell>
        </row>
        <row r="10947">
          <cell r="A10947">
            <v>131693</v>
          </cell>
          <cell r="B10947" t="str">
            <v>JOHNNY LEANDRO GUERRERO</v>
          </cell>
          <cell r="C10947" t="str">
            <v>YORMA LUCY ARIAS ORTIZ</v>
          </cell>
          <cell r="E10947" t="str">
            <v>CL 52 # 2-16 B/ SENA</v>
          </cell>
          <cell r="F10947" t="str">
            <v>311 798 2414</v>
          </cell>
          <cell r="G10947" t="str">
            <v>2 308 2880</v>
          </cell>
          <cell r="I10947" t="str">
            <v>CALI</v>
          </cell>
          <cell r="J10947" t="str">
            <v>VALLE DEL CAUCA</v>
          </cell>
          <cell r="K10947" t="str">
            <v>X</v>
          </cell>
          <cell r="M10947">
            <v>29775716</v>
          </cell>
          <cell r="N10947" t="str">
            <v>yormalucy314@hotmail.com</v>
          </cell>
          <cell r="O10947" t="str">
            <v>PN</v>
          </cell>
          <cell r="P10947" t="str">
            <v>CR30</v>
          </cell>
        </row>
        <row r="10948">
          <cell r="A10948">
            <v>131703</v>
          </cell>
          <cell r="B10948" t="str">
            <v>JOHNNY LEANDRO GUERRERO</v>
          </cell>
          <cell r="C10948" t="str">
            <v>HEROLD ARMANDO FIGUEROA MURCIA</v>
          </cell>
          <cell r="E10948" t="str">
            <v>CR 1A4 # 72-11 B/ SAN LUIS 2</v>
          </cell>
          <cell r="F10948" t="str">
            <v>315 276 8563</v>
          </cell>
          <cell r="I10948" t="str">
            <v>CALI</v>
          </cell>
          <cell r="J10948" t="str">
            <v>VALLE DEL CAUCA</v>
          </cell>
          <cell r="K10948" t="str">
            <v>X</v>
          </cell>
          <cell r="M10948">
            <v>1151954365</v>
          </cell>
          <cell r="N10948" t="str">
            <v>herold1994@hotmail.com</v>
          </cell>
          <cell r="O10948" t="str">
            <v>PN</v>
          </cell>
          <cell r="P10948" t="str">
            <v>CO00</v>
          </cell>
        </row>
        <row r="10949">
          <cell r="A10949">
            <v>131717</v>
          </cell>
          <cell r="B10949" t="str">
            <v>JOHNNY LEANDRO GUERRERO</v>
          </cell>
          <cell r="C10949" t="str">
            <v>MECATRONICAS DIESEL S.A.S.</v>
          </cell>
          <cell r="E10949" t="str">
            <v>CL 31  #6-16 BRR EL PORVENIR</v>
          </cell>
          <cell r="F10949" t="str">
            <v>318 7267178</v>
          </cell>
          <cell r="I10949" t="str">
            <v>CALI</v>
          </cell>
          <cell r="J10949" t="str">
            <v>VALLE DEL CAUCA</v>
          </cell>
          <cell r="K10949" t="str">
            <v>X</v>
          </cell>
          <cell r="M10949">
            <v>9010501319</v>
          </cell>
          <cell r="N10949" t="str">
            <v>salomonalvarez56@gmail.com</v>
          </cell>
          <cell r="O10949" t="str">
            <v>PJ</v>
          </cell>
          <cell r="P10949" t="str">
            <v>CO00</v>
          </cell>
        </row>
        <row r="10950">
          <cell r="A10950">
            <v>131904</v>
          </cell>
          <cell r="B10950" t="str">
            <v>JOHNNY LEANDRO GUERRERO</v>
          </cell>
          <cell r="C10950" t="str">
            <v>MARIA YACKELINE RAMIREZ</v>
          </cell>
          <cell r="E10950" t="str">
            <v>AV 5 OESTE # 18-07  B/ TERRON COLORADO</v>
          </cell>
          <cell r="F10950" t="str">
            <v>315 705 6371</v>
          </cell>
          <cell r="I10950" t="str">
            <v>CALI</v>
          </cell>
          <cell r="J10950" t="str">
            <v>VALLE DEL CAUCA</v>
          </cell>
          <cell r="K10950" t="str">
            <v>X</v>
          </cell>
          <cell r="M10950">
            <v>38640968</v>
          </cell>
          <cell r="N10950" t="str">
            <v>gyj-18@hotmail.com</v>
          </cell>
          <cell r="O10950" t="str">
            <v>PN</v>
          </cell>
          <cell r="P10950" t="str">
            <v>CR30</v>
          </cell>
        </row>
        <row r="10951">
          <cell r="A10951">
            <v>131970</v>
          </cell>
          <cell r="B10951" t="str">
            <v>JOHNNY LEANDRO GUERRERO</v>
          </cell>
          <cell r="C10951" t="str">
            <v>VANESA BARRAGAN RICO</v>
          </cell>
          <cell r="E10951" t="str">
            <v>CL 73 # 1A 11-34  B/ SAN LUIS</v>
          </cell>
          <cell r="F10951" t="str">
            <v>323 388 6573</v>
          </cell>
          <cell r="G10951">
            <v>3226397046</v>
          </cell>
          <cell r="I10951" t="str">
            <v>CALI</v>
          </cell>
          <cell r="J10951" t="str">
            <v>VALLE DEL CAUCA</v>
          </cell>
          <cell r="K10951" t="str">
            <v>X</v>
          </cell>
          <cell r="M10951">
            <v>1024569176</v>
          </cell>
          <cell r="N10951" t="str">
            <v>vanesabarragan1@outlook.com</v>
          </cell>
          <cell r="O10951" t="str">
            <v>PN</v>
          </cell>
          <cell r="P10951" t="str">
            <v>CR15</v>
          </cell>
        </row>
        <row r="10952">
          <cell r="A10952">
            <v>132002</v>
          </cell>
          <cell r="B10952" t="str">
            <v>JOHNNY LEANDRO GUERRERO</v>
          </cell>
          <cell r="C10952" t="str">
            <v>GUSTAVO MAFLA RODRIGUEZ</v>
          </cell>
          <cell r="E10952" t="str">
            <v>CL61ABIS #1BIS-05 VILLA DE VERAC</v>
          </cell>
          <cell r="F10952" t="str">
            <v>316 458 9421</v>
          </cell>
          <cell r="I10952" t="str">
            <v>CALI</v>
          </cell>
          <cell r="J10952" t="str">
            <v>VALLE DEL CAUCA</v>
          </cell>
          <cell r="K10952" t="str">
            <v>X</v>
          </cell>
          <cell r="M10952">
            <v>16717185</v>
          </cell>
          <cell r="N10952" t="str">
            <v>gustavomafla@hotmail.com</v>
          </cell>
          <cell r="O10952" t="str">
            <v>PN</v>
          </cell>
          <cell r="P10952" t="str">
            <v>CO00</v>
          </cell>
        </row>
        <row r="10953">
          <cell r="A10953">
            <v>132223</v>
          </cell>
          <cell r="B10953" t="str">
            <v>JOHNNY LEANDRO GUERRERO</v>
          </cell>
          <cell r="C10953" t="str">
            <v>MPS GROUP S.A.S</v>
          </cell>
          <cell r="D10953" t="str">
            <v>HONDA DREAM CALI</v>
          </cell>
          <cell r="E10953" t="str">
            <v>AV 6NORTE # 24-48 B/ SANTAMONICA R.</v>
          </cell>
          <cell r="F10953" t="str">
            <v>316 308 9647</v>
          </cell>
          <cell r="I10953" t="str">
            <v>CALI</v>
          </cell>
          <cell r="J10953" t="str">
            <v>VALLE DEL CAUCA</v>
          </cell>
          <cell r="K10953" t="str">
            <v>X</v>
          </cell>
          <cell r="M10953">
            <v>9011955504</v>
          </cell>
          <cell r="N10953" t="str">
            <v>gerentes@hondadreamshop.com</v>
          </cell>
          <cell r="O10953" t="str">
            <v>PJ</v>
          </cell>
          <cell r="P10953" t="str">
            <v>CO00</v>
          </cell>
        </row>
        <row r="10954">
          <cell r="A10954">
            <v>132250</v>
          </cell>
          <cell r="B10954" t="str">
            <v>JOHNNY LEANDRO GUERRERO</v>
          </cell>
          <cell r="C10954" t="str">
            <v>GUSTAVO ADOLFO SEGURA CASTRO</v>
          </cell>
          <cell r="E10954" t="str">
            <v>CR 3 # 72F # 2BN-94 B/ FLORALIA</v>
          </cell>
          <cell r="F10954" t="str">
            <v>321 631 3496</v>
          </cell>
          <cell r="I10954" t="str">
            <v>CALI</v>
          </cell>
          <cell r="J10954" t="str">
            <v>VALLE DEL CAUCA</v>
          </cell>
          <cell r="K10954" t="str">
            <v>X</v>
          </cell>
          <cell r="M10954">
            <v>1151938449</v>
          </cell>
          <cell r="N10954" t="str">
            <v>gabomatrix002@gmail.com</v>
          </cell>
          <cell r="O10954" t="str">
            <v>PN</v>
          </cell>
          <cell r="P10954" t="str">
            <v>CR30</v>
          </cell>
        </row>
        <row r="10955">
          <cell r="A10955">
            <v>132259</v>
          </cell>
          <cell r="B10955" t="str">
            <v>JOHNNY LEANDRO GUERRERO</v>
          </cell>
          <cell r="C10955" t="str">
            <v>FERRETERIA SIMINISTROS DEL VALLE LTDA</v>
          </cell>
          <cell r="D10955" t="str">
            <v>FERRETERIA SUMIVALLE</v>
          </cell>
          <cell r="E10955" t="str">
            <v>CR 1 # 54-50 B/ TORRES DE COMFANDI</v>
          </cell>
          <cell r="F10955" t="str">
            <v>2 486 2000</v>
          </cell>
          <cell r="G10955" t="str">
            <v>317 436 3257</v>
          </cell>
          <cell r="I10955" t="str">
            <v>CALI</v>
          </cell>
          <cell r="J10955" t="str">
            <v>VALLE DEL CAUCA</v>
          </cell>
          <cell r="K10955" t="str">
            <v>X</v>
          </cell>
          <cell r="M10955">
            <v>8000347686</v>
          </cell>
          <cell r="N10955" t="str">
            <v>kardex@sumivalle.com</v>
          </cell>
          <cell r="O10955" t="str">
            <v>PN</v>
          </cell>
          <cell r="P10955" t="str">
            <v>CO00</v>
          </cell>
        </row>
        <row r="10956">
          <cell r="A10956">
            <v>132566</v>
          </cell>
          <cell r="B10956" t="str">
            <v>JOHNNY LEANDRO GUERRERO</v>
          </cell>
          <cell r="C10956" t="str">
            <v>NIDIA RUBIANO BECERRA</v>
          </cell>
          <cell r="E10956" t="str">
            <v>CL 71 1A # 1-12 B/ LOS ALCAZARES</v>
          </cell>
          <cell r="F10956" t="str">
            <v>310 6177667</v>
          </cell>
          <cell r="I10956" t="str">
            <v>CALI</v>
          </cell>
          <cell r="J10956" t="str">
            <v>VALLE DEL CAUCA</v>
          </cell>
          <cell r="K10956" t="str">
            <v>X</v>
          </cell>
          <cell r="M10956">
            <v>1063815424</v>
          </cell>
          <cell r="N10956" t="str">
            <v>armandomorales901106@gmail.com</v>
          </cell>
          <cell r="O10956" t="str">
            <v>PN</v>
          </cell>
          <cell r="P10956" t="str">
            <v>CO00</v>
          </cell>
        </row>
        <row r="10957">
          <cell r="A10957">
            <v>132571</v>
          </cell>
          <cell r="B10957" t="str">
            <v>JOHNNY LEANDRO GUERRERO</v>
          </cell>
          <cell r="C10957" t="str">
            <v>JORGE HUMBERTO ESCOBAR ARIAS</v>
          </cell>
          <cell r="E10957" t="str">
            <v>CL 45A # 8N-33 B/ POPULAR</v>
          </cell>
          <cell r="F10957" t="str">
            <v>323 4625172</v>
          </cell>
          <cell r="I10957" t="str">
            <v>CALI</v>
          </cell>
          <cell r="J10957" t="str">
            <v>VALLE DEL CAUCA</v>
          </cell>
          <cell r="K10957" t="str">
            <v>X</v>
          </cell>
          <cell r="M10957">
            <v>94467802</v>
          </cell>
          <cell r="N10957" t="str">
            <v>georgescobarias@gmail.com</v>
          </cell>
          <cell r="O10957" t="str">
            <v>PN</v>
          </cell>
          <cell r="P10957" t="str">
            <v>CO00</v>
          </cell>
        </row>
        <row r="10958">
          <cell r="A10958">
            <v>132687</v>
          </cell>
          <cell r="B10958" t="str">
            <v>JOHNNY LEANDRO GUERRERO</v>
          </cell>
          <cell r="C10958" t="str">
            <v>NICOLE GALVIS SANDOVAL</v>
          </cell>
          <cell r="E10958" t="str">
            <v>CRA. 15 # 15A-33 B/ SUCRE</v>
          </cell>
          <cell r="F10958" t="str">
            <v>2 8856013</v>
          </cell>
          <cell r="G10958" t="str">
            <v>322 6172757</v>
          </cell>
          <cell r="I10958" t="str">
            <v>CALI</v>
          </cell>
          <cell r="J10958" t="str">
            <v>VALLE DEL CAUCA</v>
          </cell>
          <cell r="K10958" t="str">
            <v>X</v>
          </cell>
          <cell r="M10958">
            <v>1143994447</v>
          </cell>
          <cell r="N10958" t="str">
            <v>motorptosgalvis@hotmail.com</v>
          </cell>
          <cell r="O10958" t="str">
            <v>PN</v>
          </cell>
          <cell r="P10958" t="str">
            <v>CO00</v>
          </cell>
        </row>
        <row r="10959">
          <cell r="A10959">
            <v>132739</v>
          </cell>
          <cell r="B10959" t="str">
            <v>JOHNNY LEANDRO GUERRERO</v>
          </cell>
          <cell r="C10959" t="str">
            <v>KELVIN FELIPE BONILLA VIVEROS</v>
          </cell>
          <cell r="E10959" t="str">
            <v xml:space="preserve">  CALLE 70# 2B-10 B/LA RIVERA</v>
          </cell>
          <cell r="F10959">
            <v>3145142688</v>
          </cell>
          <cell r="I10959" t="str">
            <v>CALI</v>
          </cell>
          <cell r="J10959" t="str">
            <v>VALLE DEL CAUCA</v>
          </cell>
          <cell r="K10959" t="str">
            <v>X</v>
          </cell>
          <cell r="M10959">
            <v>94074181</v>
          </cell>
          <cell r="N10959" t="str">
            <v>autoskfb@gmail.com</v>
          </cell>
          <cell r="O10959" t="str">
            <v>PN</v>
          </cell>
          <cell r="P10959" t="str">
            <v>CO00</v>
          </cell>
        </row>
        <row r="10960">
          <cell r="A10960">
            <v>132759</v>
          </cell>
          <cell r="B10960" t="str">
            <v>JOHNNY LEANDRO GUERRERO</v>
          </cell>
          <cell r="C10960" t="str">
            <v>SERVIAUTOS J.S.R. SAS</v>
          </cell>
          <cell r="E10960" t="str">
            <v>CRA 14A # 6-59 B/ SAN BOS</v>
          </cell>
          <cell r="F10960">
            <v>3155563520</v>
          </cell>
          <cell r="G10960">
            <v>8831776</v>
          </cell>
          <cell r="I10960" t="str">
            <v>CALI</v>
          </cell>
          <cell r="J10960" t="str">
            <v>VALLE DEL CAUCA</v>
          </cell>
          <cell r="K10960" t="str">
            <v>X</v>
          </cell>
          <cell r="M10960">
            <v>9005275245</v>
          </cell>
          <cell r="N10960" t="str">
            <v>serviautosjs@hotmail.co</v>
          </cell>
          <cell r="O10960" t="str">
            <v>PJ</v>
          </cell>
          <cell r="P10960" t="str">
            <v>CO30</v>
          </cell>
        </row>
        <row r="10961">
          <cell r="A10961">
            <v>132782</v>
          </cell>
          <cell r="B10961" t="str">
            <v>JOHNNY LEANDRO GUERRERO</v>
          </cell>
          <cell r="C10961" t="str">
            <v>R &amp; R AUTOMOTRIZ SAS</v>
          </cell>
          <cell r="E10961" t="str">
            <v xml:space="preserve"> CL 15 CR 32A - 249</v>
          </cell>
          <cell r="F10961">
            <v>3172759800</v>
          </cell>
          <cell r="G10961">
            <v>2641259</v>
          </cell>
          <cell r="I10961" t="str">
            <v>CALI</v>
          </cell>
          <cell r="J10961" t="str">
            <v>VALLE DEL CAUCA</v>
          </cell>
          <cell r="K10961" t="str">
            <v>X</v>
          </cell>
          <cell r="M10961">
            <v>9013751575</v>
          </cell>
          <cell r="N10961" t="str">
            <v>servicio@ryrautomotriz.com.co</v>
          </cell>
          <cell r="O10961" t="str">
            <v>PJ</v>
          </cell>
          <cell r="P10961" t="str">
            <v>CR30</v>
          </cell>
        </row>
        <row r="10962">
          <cell r="A10962">
            <v>132804</v>
          </cell>
          <cell r="B10962" t="str">
            <v>JOHNNY LEANDRO GUERRERO</v>
          </cell>
          <cell r="C10962" t="str">
            <v xml:space="preserve">  IMPORTAREX SAS</v>
          </cell>
          <cell r="E10962" t="str">
            <v xml:space="preserve"> CR 6 # 24-46</v>
          </cell>
          <cell r="F10962">
            <v>3154184327</v>
          </cell>
          <cell r="G10962">
            <v>6618787</v>
          </cell>
          <cell r="I10962" t="str">
            <v>CALI</v>
          </cell>
          <cell r="J10962" t="str">
            <v>VALLE DEL CAUCA</v>
          </cell>
          <cell r="K10962" t="str">
            <v>X</v>
          </cell>
          <cell r="M10962">
            <v>8050316675</v>
          </cell>
          <cell r="N10962" t="str">
            <v>compras@importarex.com</v>
          </cell>
          <cell r="O10962" t="str">
            <v>PJ</v>
          </cell>
          <cell r="P10962" t="str">
            <v>CO00</v>
          </cell>
        </row>
        <row r="10963">
          <cell r="A10963">
            <v>132846</v>
          </cell>
          <cell r="B10963" t="str">
            <v>JOHNNY LEANDRO GUERRERO</v>
          </cell>
          <cell r="C10963" t="str">
            <v xml:space="preserve">CINDY ROSALBA PANTOJA RAMIREZ </v>
          </cell>
          <cell r="E10963" t="str">
            <v>CLL 22 A #7A -42</v>
          </cell>
          <cell r="G10963">
            <v>3108917269</v>
          </cell>
          <cell r="I10963" t="str">
            <v>CALI</v>
          </cell>
          <cell r="J10963" t="str">
            <v>VALLE DEL CAUCA</v>
          </cell>
          <cell r="K10963" t="str">
            <v>X</v>
          </cell>
          <cell r="M10963">
            <v>1130641484</v>
          </cell>
          <cell r="N10963" t="str">
            <v>seria2442@hotmail.com</v>
          </cell>
          <cell r="O10963" t="str">
            <v>PN</v>
          </cell>
          <cell r="P10963" t="str">
            <v>CO00</v>
          </cell>
        </row>
        <row r="10964">
          <cell r="A10964">
            <v>132890</v>
          </cell>
          <cell r="B10964" t="str">
            <v>JOHNNY LEANDRO GUERRERO</v>
          </cell>
          <cell r="C10964" t="str">
            <v>ANGELICA MARIA CORREDOR HERRERA</v>
          </cell>
          <cell r="E10964" t="str">
            <v>CALLE 53AN # 7A- 163</v>
          </cell>
          <cell r="G10964">
            <v>3163351832</v>
          </cell>
          <cell r="I10964" t="str">
            <v>CALI</v>
          </cell>
          <cell r="J10964" t="str">
            <v>VALLE DEL CAUCA</v>
          </cell>
          <cell r="K10964" t="str">
            <v>X</v>
          </cell>
          <cell r="M10964">
            <v>29975417</v>
          </cell>
          <cell r="N10964" t="str">
            <v>arlej2008@gmail.com</v>
          </cell>
          <cell r="O10964" t="str">
            <v>PN</v>
          </cell>
          <cell r="P10964" t="str">
            <v>CR15</v>
          </cell>
        </row>
        <row r="10965">
          <cell r="A10965">
            <v>132921</v>
          </cell>
          <cell r="B10965" t="str">
            <v>JOHNNY LEANDRO GUERRERO</v>
          </cell>
          <cell r="C10965" t="str">
            <v>JOHN ALEXIS FRANCO CORTES</v>
          </cell>
          <cell r="E10965" t="str">
            <v>CL 34 # 24B-10 B/ EL RODEO</v>
          </cell>
          <cell r="F10965">
            <v>3142043959</v>
          </cell>
          <cell r="G10965">
            <v>3142043959</v>
          </cell>
          <cell r="I10965" t="str">
            <v>CALI</v>
          </cell>
          <cell r="J10965" t="str">
            <v>VALLE DEL CAUCA</v>
          </cell>
          <cell r="L10965" t="str">
            <v>X</v>
          </cell>
          <cell r="M10965">
            <v>1112466811</v>
          </cell>
          <cell r="N10965" t="str">
            <v>tallerdemotosalfred@gmail.com</v>
          </cell>
          <cell r="O10965" t="str">
            <v>PN</v>
          </cell>
          <cell r="P10965" t="str">
            <v>CO00</v>
          </cell>
        </row>
        <row r="10966">
          <cell r="A10966">
            <v>132984</v>
          </cell>
          <cell r="B10966" t="str">
            <v>JOHNNY LEANDRO GUERRERO</v>
          </cell>
          <cell r="C10966" t="str">
            <v>DIEGO FERNANDO SOTO SANCHEZ</v>
          </cell>
          <cell r="D10966" t="str">
            <v>CALIMATIC OUTTEK</v>
          </cell>
          <cell r="E10966" t="str">
            <v>CR 5N # 62- 77 B/CALIMA</v>
          </cell>
          <cell r="G10966">
            <v>3117602622</v>
          </cell>
          <cell r="I10966" t="str">
            <v>CALI</v>
          </cell>
          <cell r="J10966" t="str">
            <v>VALLE DEL CAUCA</v>
          </cell>
          <cell r="K10966" t="str">
            <v>X</v>
          </cell>
          <cell r="M10966">
            <v>1151953714</v>
          </cell>
          <cell r="N10966" t="str">
            <v>diego-21506@hotmail.com</v>
          </cell>
          <cell r="O10966" t="str">
            <v>PN</v>
          </cell>
          <cell r="P10966" t="str">
            <v>CO00</v>
          </cell>
        </row>
        <row r="10967">
          <cell r="A10967">
            <v>133107</v>
          </cell>
          <cell r="B10967" t="str">
            <v>JOHNNY LEANDRO GUERRERO</v>
          </cell>
          <cell r="C10967" t="str">
            <v>REPREFIL COLOMBIA S.A.S</v>
          </cell>
          <cell r="E10967" t="str">
            <v>CR 15 # 16-61 B/ SUCRE</v>
          </cell>
          <cell r="F10967">
            <v>3175172575</v>
          </cell>
          <cell r="G10967">
            <v>3166945842</v>
          </cell>
          <cell r="I10967" t="str">
            <v>CALI</v>
          </cell>
          <cell r="J10967" t="str">
            <v>VALLE DEL CAUCA</v>
          </cell>
          <cell r="K10967" t="str">
            <v>X</v>
          </cell>
          <cell r="M10967">
            <v>9009857349</v>
          </cell>
          <cell r="N10967" t="str">
            <v>900985734@recepciondefacturas.co</v>
          </cell>
          <cell r="O10967" t="str">
            <v>PJ</v>
          </cell>
          <cell r="P10967" t="str">
            <v>CR30</v>
          </cell>
        </row>
        <row r="10968">
          <cell r="A10968">
            <v>133161</v>
          </cell>
          <cell r="B10968" t="str">
            <v>JOHNNY LEANDRO GUERRERO</v>
          </cell>
          <cell r="C10968" t="str">
            <v>MONICA ANDREA BELTRAN CADAVID</v>
          </cell>
          <cell r="D10968" t="str">
            <v>LUBRICANTES Y REPUESTOS LA BODEGA MS</v>
          </cell>
          <cell r="E10968" t="str">
            <v>CRA 2 NORTE # 46BN- 09 B/POPULAR</v>
          </cell>
          <cell r="F10968">
            <v>3126972534</v>
          </cell>
          <cell r="G10968">
            <v>3126972534</v>
          </cell>
          <cell r="I10968" t="str">
            <v>CALI</v>
          </cell>
          <cell r="J10968" t="str">
            <v>VALLE DEL CAUCA</v>
          </cell>
          <cell r="K10968" t="str">
            <v>X</v>
          </cell>
          <cell r="M10968">
            <v>1118282978</v>
          </cell>
          <cell r="N10968" t="str">
            <v>monicabeltran74@hotmail.com</v>
          </cell>
          <cell r="O10968" t="str">
            <v>PN</v>
          </cell>
          <cell r="P10968" t="str">
            <v>CO00</v>
          </cell>
        </row>
        <row r="10969">
          <cell r="A10969">
            <v>133400</v>
          </cell>
          <cell r="B10969" t="str">
            <v>JOHNNY LEANDRO GUERRERO</v>
          </cell>
          <cell r="C10969" t="str">
            <v>HADDER ALONSO ZAPATA OSPINA</v>
          </cell>
          <cell r="E10969" t="str">
            <v>CLL 70 # 1A 7-05 BR SAN LUI</v>
          </cell>
          <cell r="G10969">
            <v>3187880034</v>
          </cell>
          <cell r="I10969" t="str">
            <v>CALI</v>
          </cell>
          <cell r="J10969" t="str">
            <v>VALLE DEL CAUCA</v>
          </cell>
          <cell r="K10969" t="str">
            <v>x</v>
          </cell>
          <cell r="M10969">
            <v>1061431473</v>
          </cell>
          <cell r="N10969" t="str">
            <v>hadder20@hotmail.com</v>
          </cell>
          <cell r="O10969" t="str">
            <v>PN</v>
          </cell>
          <cell r="P10969" t="str">
            <v>CO00</v>
          </cell>
        </row>
        <row r="10970">
          <cell r="A10970">
            <v>133529</v>
          </cell>
          <cell r="B10970" t="str">
            <v>JOHNNY LEANDRO GUERRERO</v>
          </cell>
          <cell r="C10970" t="str">
            <v>RODRIGO RIVERA CRUZ</v>
          </cell>
          <cell r="E10970" t="str">
            <v>CR 5 # 43-14 B/LA ESMERALDA</v>
          </cell>
          <cell r="G10970">
            <v>3145896256</v>
          </cell>
          <cell r="I10970" t="str">
            <v>CALI</v>
          </cell>
          <cell r="J10970" t="str">
            <v>VALLE DEL CAUCA</v>
          </cell>
          <cell r="K10970" t="str">
            <v>X</v>
          </cell>
          <cell r="M10970">
            <v>1061748419</v>
          </cell>
          <cell r="N10970" t="str">
            <v>riveracruzrodrigo1@gmail.com</v>
          </cell>
          <cell r="O10970" t="str">
            <v>PN</v>
          </cell>
          <cell r="P10970" t="str">
            <v>CO00</v>
          </cell>
        </row>
        <row r="10971">
          <cell r="A10971">
            <v>133594</v>
          </cell>
          <cell r="B10971" t="str">
            <v>JOHNNY LEANDRO GUERRERO</v>
          </cell>
          <cell r="C10971" t="str">
            <v>GLORIA PATRICIA RAMIREZ MORALES</v>
          </cell>
          <cell r="D10971" t="str">
            <v>IMPORT. CALIMA MOTOS</v>
          </cell>
          <cell r="E10971" t="str">
            <v>CR 4 # 64N-101</v>
          </cell>
          <cell r="F10971">
            <v>3717046</v>
          </cell>
          <cell r="G10971">
            <v>3166194179</v>
          </cell>
          <cell r="I10971" t="str">
            <v>CALI</v>
          </cell>
          <cell r="J10971" t="str">
            <v>VALLE DEL CAUCA</v>
          </cell>
          <cell r="K10971" t="str">
            <v>X</v>
          </cell>
          <cell r="M10971">
            <v>31944017</v>
          </cell>
          <cell r="N10971" t="str">
            <v>importcalima@live.com</v>
          </cell>
          <cell r="O10971" t="str">
            <v>PN</v>
          </cell>
          <cell r="P10971" t="str">
            <v>CO00</v>
          </cell>
        </row>
        <row r="10972">
          <cell r="A10972">
            <v>133623</v>
          </cell>
          <cell r="B10972" t="str">
            <v>JOHNNY LEANDRO GUERRERO</v>
          </cell>
          <cell r="C10972" t="str">
            <v xml:space="preserve">SERVITECA INNOVACION AUTOMOTRIZ NORTE SAS  </v>
          </cell>
          <cell r="D10972" t="str">
            <v>INNOVACION AUTOMOTRIZ NORTE SAS</v>
          </cell>
          <cell r="E10972" t="str">
            <v>AV 3 NORTE 45-29 B/VIPASA</v>
          </cell>
          <cell r="G10972">
            <v>3175497126</v>
          </cell>
          <cell r="I10972" t="str">
            <v>CALI</v>
          </cell>
          <cell r="J10972" t="str">
            <v>VALLE DEL CAUCA</v>
          </cell>
          <cell r="K10972" t="str">
            <v>X</v>
          </cell>
          <cell r="M10972">
            <v>9014438320</v>
          </cell>
          <cell r="N10972" t="str">
            <v>innovacionautomotriznorte@gmail.com</v>
          </cell>
          <cell r="O10972" t="str">
            <v>PJ</v>
          </cell>
          <cell r="P10972" t="str">
            <v>CR30</v>
          </cell>
        </row>
        <row r="10973">
          <cell r="A10973">
            <v>133770</v>
          </cell>
          <cell r="B10973" t="str">
            <v>JOHNNY LEANDRO GUERRERO</v>
          </cell>
          <cell r="C10973" t="str">
            <v>ALEJANDRO REYES DULCEY</v>
          </cell>
          <cell r="E10973" t="str">
            <v>AV 15 OESTE # 9A 46 BR AGUACATAL</v>
          </cell>
          <cell r="G10973">
            <v>3215542344</v>
          </cell>
          <cell r="I10973" t="str">
            <v>CALI</v>
          </cell>
          <cell r="J10973" t="str">
            <v>VALLE DEL CAUCA</v>
          </cell>
          <cell r="K10973" t="str">
            <v>X</v>
          </cell>
          <cell r="M10973">
            <v>1193578496</v>
          </cell>
          <cell r="N10973" t="str">
            <v>dioncy6808@hotmail.com</v>
          </cell>
          <cell r="O10973" t="str">
            <v>PN</v>
          </cell>
          <cell r="P10973" t="str">
            <v>CO00</v>
          </cell>
        </row>
        <row r="10974">
          <cell r="A10974">
            <v>133841</v>
          </cell>
          <cell r="B10974" t="str">
            <v>JOHNNY LEANDRO GUERRERO</v>
          </cell>
          <cell r="C10974" t="str">
            <v>NASLY LIZETH URIBE GUIRAL</v>
          </cell>
          <cell r="E10974" t="str">
            <v xml:space="preserve">CLL 70 1D BIS # 56 BR LA RIVERA </v>
          </cell>
          <cell r="G10974">
            <v>3212176337</v>
          </cell>
          <cell r="I10974" t="str">
            <v>CALI</v>
          </cell>
          <cell r="J10974" t="str">
            <v>VALLE DEL CAUCA</v>
          </cell>
          <cell r="K10974" t="str">
            <v>X</v>
          </cell>
          <cell r="M10974">
            <v>1107066597</v>
          </cell>
          <cell r="N10974" t="str">
            <v>naslyuribe4@gmail.com</v>
          </cell>
          <cell r="O10974" t="str">
            <v>PN</v>
          </cell>
          <cell r="P10974" t="str">
            <v>CO00</v>
          </cell>
        </row>
        <row r="10975">
          <cell r="A10975">
            <v>133848</v>
          </cell>
          <cell r="B10975" t="str">
            <v>JOHNNY LEANDRO GUERRERO</v>
          </cell>
          <cell r="C10975" t="str">
            <v>JUAN DE SESUS CHAVARRO PARDO</v>
          </cell>
          <cell r="E10975" t="str">
            <v>AV 15 OESTE # 9-151 BR AGUACATAL</v>
          </cell>
          <cell r="G10975">
            <v>3189779912</v>
          </cell>
          <cell r="I10975" t="str">
            <v>CALI</v>
          </cell>
          <cell r="J10975" t="str">
            <v>VALLE DEL CAUCA</v>
          </cell>
          <cell r="K10975" t="str">
            <v>X</v>
          </cell>
          <cell r="M10975">
            <v>16270138</v>
          </cell>
          <cell r="N10975" t="str">
            <v>andinomotopartes@gmail.com</v>
          </cell>
          <cell r="O10975" t="str">
            <v>PN</v>
          </cell>
          <cell r="P10975" t="str">
            <v>CO00</v>
          </cell>
        </row>
        <row r="10976">
          <cell r="A10976">
            <v>134311</v>
          </cell>
          <cell r="B10976" t="str">
            <v>JOHNNY LEANDRO GUERRERO</v>
          </cell>
          <cell r="C10976" t="str">
            <v>ERICA SORANY CARDONA ARIAS</v>
          </cell>
          <cell r="E10976" t="str">
            <v>CLL 12 OESTE # 31-65 CAMPO ALEGRE</v>
          </cell>
          <cell r="G10976">
            <v>3135348245</v>
          </cell>
          <cell r="I10976" t="str">
            <v>CALI</v>
          </cell>
          <cell r="J10976" t="str">
            <v>VALLE DEL CAUCA</v>
          </cell>
          <cell r="K10976" t="str">
            <v>X</v>
          </cell>
          <cell r="M10976">
            <v>1118291868</v>
          </cell>
          <cell r="N10976" t="str">
            <v>juanmanuelceron2016@gmail.com</v>
          </cell>
          <cell r="O10976" t="str">
            <v>PN</v>
          </cell>
          <cell r="P10976" t="str">
            <v>CO00</v>
          </cell>
        </row>
        <row r="10977">
          <cell r="A10977">
            <v>134346</v>
          </cell>
          <cell r="B10977" t="str">
            <v>JOHNNY LEANDRO GUERRERO</v>
          </cell>
          <cell r="C10977" t="str">
            <v>JOSE ADONAI GONZALEZ OSORIO</v>
          </cell>
          <cell r="E10977" t="str">
            <v>CLL 73 # 3B # 27 BR FLORALIA</v>
          </cell>
          <cell r="G10977">
            <v>3186628004</v>
          </cell>
          <cell r="I10977" t="str">
            <v>CALI</v>
          </cell>
          <cell r="J10977" t="str">
            <v>VALLE DEL CAUCA</v>
          </cell>
          <cell r="K10977" t="str">
            <v>X</v>
          </cell>
          <cell r="M10977">
            <v>94519127</v>
          </cell>
          <cell r="N10977" t="str">
            <v>josegonzales0327@gmail.com</v>
          </cell>
          <cell r="O10977" t="str">
            <v>PN</v>
          </cell>
          <cell r="P10977" t="str">
            <v>CR15</v>
          </cell>
        </row>
        <row r="10978">
          <cell r="A10978">
            <v>134397</v>
          </cell>
          <cell r="B10978" t="str">
            <v>JOHNNY LEANDRO GUERRERO</v>
          </cell>
          <cell r="C10978" t="str">
            <v>OSMAN ANTONIO PEÑA GARCIA</v>
          </cell>
          <cell r="E10978" t="str">
            <v>CLL 73 # 2B3-03</v>
          </cell>
          <cell r="G10978">
            <v>3154754481</v>
          </cell>
          <cell r="I10978" t="str">
            <v>CALI</v>
          </cell>
          <cell r="J10978" t="str">
            <v>VALLE DEL CAUCA</v>
          </cell>
          <cell r="K10978" t="str">
            <v>X</v>
          </cell>
          <cell r="M10978" t="str">
            <v>962030510091988-</v>
          </cell>
          <cell r="N10978" t="str">
            <v>osman3021@hotmail.com</v>
          </cell>
          <cell r="O10978" t="str">
            <v>PN</v>
          </cell>
          <cell r="P10978" t="str">
            <v>CO00</v>
          </cell>
        </row>
        <row r="10979">
          <cell r="A10979">
            <v>134454</v>
          </cell>
          <cell r="B10979" t="str">
            <v>JOHNNY LEANDRO GUERRERO</v>
          </cell>
          <cell r="C10979" t="str">
            <v>GILBERTO CASTRO PEREZ</v>
          </cell>
          <cell r="E10979" t="str">
            <v>CRA 5N # 47N -43 BR POPULAR</v>
          </cell>
          <cell r="G10979">
            <v>3105400974</v>
          </cell>
          <cell r="I10979" t="str">
            <v>CALI</v>
          </cell>
          <cell r="J10979" t="str">
            <v>VALLE DEL CAUCA</v>
          </cell>
          <cell r="K10979" t="str">
            <v>X</v>
          </cell>
          <cell r="M10979">
            <v>94448714</v>
          </cell>
          <cell r="N10979" t="str">
            <v>gilbertocastro1@hotmail.com</v>
          </cell>
          <cell r="O10979" t="str">
            <v>PN</v>
          </cell>
          <cell r="P10979" t="str">
            <v>CR15</v>
          </cell>
        </row>
        <row r="10980">
          <cell r="A10980">
            <v>134485</v>
          </cell>
          <cell r="B10980" t="str">
            <v>JOHNNY LEANDRO GUERRERO</v>
          </cell>
          <cell r="C10980" t="str">
            <v>LUZ ANGELICA GARCIA VALENCIA</v>
          </cell>
          <cell r="E10980" t="str">
            <v>AV 7 OESTE # 44A -11 MONTEBELLO</v>
          </cell>
          <cell r="G10980">
            <v>3187477396</v>
          </cell>
          <cell r="I10980" t="str">
            <v>CALI</v>
          </cell>
          <cell r="J10980" t="str">
            <v>VALLE DEL CAUCA</v>
          </cell>
          <cell r="K10980" t="str">
            <v>X</v>
          </cell>
          <cell r="M10980">
            <v>1107510907</v>
          </cell>
          <cell r="N10980" t="str">
            <v>garciavalencialuzangelica@gmail.com</v>
          </cell>
          <cell r="O10980" t="str">
            <v>PN</v>
          </cell>
          <cell r="P10980" t="str">
            <v>CR15</v>
          </cell>
        </row>
        <row r="10981">
          <cell r="A10981">
            <v>134519</v>
          </cell>
          <cell r="B10981" t="str">
            <v>JOHNNY LEANDRO GUERRERO</v>
          </cell>
          <cell r="C10981" t="str">
            <v>ARLEY CASTAÑO GUZMAN</v>
          </cell>
          <cell r="E10981" t="str">
            <v>CR 5 # 31-41 BR PORVENIR</v>
          </cell>
          <cell r="G10981">
            <v>3122425634</v>
          </cell>
          <cell r="I10981" t="str">
            <v>CALI</v>
          </cell>
          <cell r="J10981" t="str">
            <v>VALLE DEL CAUCA</v>
          </cell>
          <cell r="K10981" t="str">
            <v>X</v>
          </cell>
          <cell r="M10981">
            <v>6098800</v>
          </cell>
          <cell r="N10981" t="str">
            <v>arleycguzman@hotmail.com</v>
          </cell>
          <cell r="O10981" t="str">
            <v>PN</v>
          </cell>
          <cell r="P10981" t="str">
            <v>CO00</v>
          </cell>
        </row>
        <row r="10982">
          <cell r="A10982">
            <v>134520</v>
          </cell>
          <cell r="B10982" t="str">
            <v>JOHNNY LEANDRO GUERRERO</v>
          </cell>
          <cell r="C10982" t="str">
            <v>JOSE ALEXANDER GALINDO CALDERON</v>
          </cell>
          <cell r="E10982" t="str">
            <v>CR 5 # 42-29 BR LAS DELICIAS</v>
          </cell>
          <cell r="G10982">
            <v>3217742558</v>
          </cell>
          <cell r="I10982" t="str">
            <v>CALI</v>
          </cell>
          <cell r="J10982" t="str">
            <v>VALLE DEL CAUCA</v>
          </cell>
          <cell r="K10982" t="str">
            <v>X</v>
          </cell>
          <cell r="M10982">
            <v>12198025</v>
          </cell>
          <cell r="N10982" t="str">
            <v>galindoalex365@gmail.com</v>
          </cell>
          <cell r="O10982" t="str">
            <v>PN</v>
          </cell>
          <cell r="P10982" t="str">
            <v>CO00</v>
          </cell>
        </row>
        <row r="10983">
          <cell r="A10983">
            <v>134678</v>
          </cell>
          <cell r="B10983" t="str">
            <v>JOHNNY LEANDRO GUERRERO</v>
          </cell>
          <cell r="C10983" t="str">
            <v>HERNANDO GARCIA MORA</v>
          </cell>
          <cell r="D10983" t="str">
            <v>KITZUKY MOTOPARTES</v>
          </cell>
          <cell r="E10983" t="str">
            <v>CLL 70# 4 AN-65 BR CALIMA</v>
          </cell>
          <cell r="G10983">
            <v>3007416290</v>
          </cell>
          <cell r="I10983" t="str">
            <v>CALI</v>
          </cell>
          <cell r="J10983" t="str">
            <v>VALLE DEL CAUCA</v>
          </cell>
          <cell r="K10983" t="str">
            <v>X</v>
          </cell>
          <cell r="M10983">
            <v>10272765</v>
          </cell>
          <cell r="N10983" t="str">
            <v>kitzuky@hotmail.com</v>
          </cell>
          <cell r="O10983" t="str">
            <v>PN</v>
          </cell>
          <cell r="P10983" t="str">
            <v>CO00</v>
          </cell>
        </row>
        <row r="10984">
          <cell r="A10984">
            <v>134760</v>
          </cell>
          <cell r="B10984" t="str">
            <v>JOHNNY LEANDRO GUERRERO</v>
          </cell>
          <cell r="C10984" t="str">
            <v>ORLANDO CORTES ANGULO</v>
          </cell>
          <cell r="E10984" t="str">
            <v>CRA 1J # 73A-24 PETECUY</v>
          </cell>
          <cell r="G10984">
            <v>3177900523</v>
          </cell>
          <cell r="I10984" t="str">
            <v>CALI</v>
          </cell>
          <cell r="J10984" t="str">
            <v>VALLE DEL CAUCA</v>
          </cell>
          <cell r="K10984" t="str">
            <v>X</v>
          </cell>
          <cell r="M10984">
            <v>87941970</v>
          </cell>
          <cell r="N10984" t="str">
            <v>samuelesteban2012@hotmail.com</v>
          </cell>
          <cell r="O10984" t="str">
            <v>PN</v>
          </cell>
          <cell r="P10984" t="str">
            <v>CO00</v>
          </cell>
        </row>
        <row r="10985">
          <cell r="A10985">
            <v>134764</v>
          </cell>
          <cell r="B10985" t="str">
            <v>JOHNNY LEANDRO GUERRERO</v>
          </cell>
          <cell r="C10985" t="str">
            <v>JHON FREDDY LOZADA MOSQUERA</v>
          </cell>
          <cell r="E10985" t="str">
            <v>CLL 74 AN # 2A-03 BRISA ALAMOS</v>
          </cell>
          <cell r="G10985">
            <v>3174247520</v>
          </cell>
          <cell r="I10985" t="str">
            <v>CALI</v>
          </cell>
          <cell r="J10985" t="str">
            <v>VALLE DEL CAUCA</v>
          </cell>
          <cell r="K10985" t="str">
            <v>X</v>
          </cell>
          <cell r="M10985">
            <v>94400451</v>
          </cell>
          <cell r="N10985" t="str">
            <v>jhonfreddylozada@hotmail.com</v>
          </cell>
          <cell r="O10985" t="str">
            <v>PN</v>
          </cell>
          <cell r="P10985" t="str">
            <v>CO00</v>
          </cell>
        </row>
        <row r="10986">
          <cell r="A10986">
            <v>134974</v>
          </cell>
          <cell r="B10986" t="str">
            <v>JOHNNY LEANDRO GUERRERO</v>
          </cell>
          <cell r="C10986" t="str">
            <v>LUIS EDWARD RIASCOS MONTAÑO</v>
          </cell>
          <cell r="E10986" t="str">
            <v>CRA 1D # 46-77 BR ALIANZA</v>
          </cell>
          <cell r="G10986">
            <v>3155672253</v>
          </cell>
          <cell r="I10986" t="str">
            <v>CALI</v>
          </cell>
          <cell r="J10986" t="str">
            <v>VALLE DEL CAUCA</v>
          </cell>
          <cell r="K10986" t="str">
            <v>X</v>
          </cell>
          <cell r="M10986">
            <v>94446239</v>
          </cell>
          <cell r="N10986" t="str">
            <v>luisedwar33@hotmail.com</v>
          </cell>
          <cell r="O10986" t="str">
            <v>PN</v>
          </cell>
          <cell r="P10986" t="str">
            <v>CR30</v>
          </cell>
        </row>
        <row r="10987">
          <cell r="A10987">
            <v>135077</v>
          </cell>
          <cell r="B10987" t="str">
            <v>JOHNNY LEANDRO GUERRERO</v>
          </cell>
          <cell r="C10987" t="str">
            <v>JOSE ALEJANDRO TROCHEZ RENDON</v>
          </cell>
          <cell r="E10987" t="str">
            <v>CLL 53 AN # 7C -37 ALTOS MENGA</v>
          </cell>
          <cell r="G10987">
            <v>3104146792</v>
          </cell>
          <cell r="I10987" t="str">
            <v>CALI</v>
          </cell>
          <cell r="J10987" t="str">
            <v>VALLE DEL CAUCA</v>
          </cell>
          <cell r="K10987" t="str">
            <v>X</v>
          </cell>
          <cell r="M10987">
            <v>1143856025</v>
          </cell>
          <cell r="N10987" t="str">
            <v>alejandrotrochezrendon11@gmail.com</v>
          </cell>
          <cell r="O10987" t="str">
            <v>PN</v>
          </cell>
          <cell r="P10987" t="str">
            <v>CO00</v>
          </cell>
        </row>
        <row r="10988">
          <cell r="A10988">
            <v>135290</v>
          </cell>
          <cell r="B10988" t="str">
            <v>JOHNNY LEANDRO GUERRERO</v>
          </cell>
          <cell r="C10988" t="str">
            <v>BRAYAN DAVID RUIZ GARCIA</v>
          </cell>
          <cell r="E10988" t="str">
            <v>CL 70 # 2B-16  B/RIVERA</v>
          </cell>
          <cell r="G10988">
            <v>4325685</v>
          </cell>
          <cell r="I10988" t="str">
            <v>CALI</v>
          </cell>
          <cell r="J10988" t="str">
            <v>VALLE DEL CAUCA</v>
          </cell>
          <cell r="K10988" t="str">
            <v>X</v>
          </cell>
          <cell r="M10988">
            <v>1144213044</v>
          </cell>
          <cell r="N10988" t="str">
            <v>brruiz4321@gmail.com</v>
          </cell>
          <cell r="O10988" t="str">
            <v>PN</v>
          </cell>
          <cell r="P10988" t="str">
            <v>CR30</v>
          </cell>
        </row>
        <row r="10989">
          <cell r="A10989">
            <v>135327</v>
          </cell>
          <cell r="B10989" t="str">
            <v>JOHNNY LEANDRO GUERRERO</v>
          </cell>
          <cell r="C10989" t="str">
            <v>AGROPACIFIC INTERNATIONAL SAS</v>
          </cell>
          <cell r="E10989" t="str">
            <v>CL 21 # 3-44 B/SAN NICOLAS</v>
          </cell>
          <cell r="G10989">
            <v>8963751</v>
          </cell>
          <cell r="I10989" t="str">
            <v>CALI</v>
          </cell>
          <cell r="J10989" t="str">
            <v>VALLE DEL CAUCA</v>
          </cell>
          <cell r="K10989" t="str">
            <v>X</v>
          </cell>
          <cell r="M10989">
            <v>9008595540</v>
          </cell>
          <cell r="N10989" t="str">
            <v>agropacificocali@hotmail.com</v>
          </cell>
          <cell r="O10989" t="str">
            <v>PJ</v>
          </cell>
          <cell r="P10989" t="str">
            <v>CO00</v>
          </cell>
        </row>
        <row r="10990">
          <cell r="A10990">
            <v>135361</v>
          </cell>
          <cell r="B10990" t="str">
            <v>JOHNNY LEANDRO GUERRERO</v>
          </cell>
          <cell r="C10990" t="str">
            <v>YESSENIA DEVIA RODRIGUEZ</v>
          </cell>
          <cell r="E10990" t="str">
            <v>CRA 2A # 69-68 B/ RIVERA</v>
          </cell>
          <cell r="G10990">
            <v>3014200142</v>
          </cell>
          <cell r="I10990" t="str">
            <v>CALI</v>
          </cell>
          <cell r="J10990" t="str">
            <v>VALLE DEL CAUCA</v>
          </cell>
          <cell r="K10990" t="str">
            <v>X</v>
          </cell>
          <cell r="M10990">
            <v>26345664</v>
          </cell>
          <cell r="N10990" t="str">
            <v>deviayessenia690@gmail.com</v>
          </cell>
          <cell r="O10990" t="str">
            <v>PN</v>
          </cell>
          <cell r="P10990" t="str">
            <v>CO00</v>
          </cell>
        </row>
        <row r="10991">
          <cell r="A10991">
            <v>135362</v>
          </cell>
          <cell r="B10991" t="str">
            <v>JOHNNY LEANDRO GUERRERO</v>
          </cell>
          <cell r="C10991" t="str">
            <v>CRISTOBAL DELGADO MONDRAGON</v>
          </cell>
          <cell r="E10991" t="str">
            <v>CL 70 # 2A-08 B/ RIVERA</v>
          </cell>
          <cell r="G10991">
            <v>3168422373</v>
          </cell>
          <cell r="I10991" t="str">
            <v>CALI</v>
          </cell>
          <cell r="J10991" t="str">
            <v>VALLE DEL CAUCA</v>
          </cell>
          <cell r="K10991" t="str">
            <v>X</v>
          </cell>
          <cell r="M10991">
            <v>94376839</v>
          </cell>
          <cell r="N10991" t="str">
            <v>crisdelgado1972@gmail.com</v>
          </cell>
          <cell r="O10991" t="str">
            <v>PN</v>
          </cell>
          <cell r="P10991" t="str">
            <v>CO00</v>
          </cell>
        </row>
        <row r="10992">
          <cell r="A10992">
            <v>135376</v>
          </cell>
          <cell r="B10992" t="str">
            <v>JOHNNY LEANDRO GUERRERO</v>
          </cell>
          <cell r="C10992" t="str">
            <v>CRISTIAN ALBERTO ALZATE LOZANO</v>
          </cell>
          <cell r="E10992" t="str">
            <v>CR 5 # 42-29 B/ LAS DELICIAS</v>
          </cell>
          <cell r="G10992">
            <v>3175620840</v>
          </cell>
          <cell r="I10992" t="str">
            <v>CALI</v>
          </cell>
          <cell r="J10992" t="str">
            <v>VALLE DEL CAUCA</v>
          </cell>
          <cell r="K10992" t="str">
            <v>X</v>
          </cell>
          <cell r="M10992">
            <v>1144185478</v>
          </cell>
          <cell r="N10992" t="str">
            <v>cristian1empresa@gmail.com</v>
          </cell>
          <cell r="O10992" t="str">
            <v>PN</v>
          </cell>
          <cell r="P10992" t="str">
            <v>CR30</v>
          </cell>
        </row>
        <row r="10993">
          <cell r="A10993">
            <v>135385</v>
          </cell>
          <cell r="B10993" t="str">
            <v>JOHNNY LEANDRO GUERRERO</v>
          </cell>
          <cell r="C10993" t="str">
            <v>YADIRA KAROLAYN PUENTE PUENTE</v>
          </cell>
          <cell r="E10993" t="str">
            <v>AV 4 OEST #7-199 159 VIA MAR PORTAD</v>
          </cell>
          <cell r="G10993">
            <v>3148863717</v>
          </cell>
          <cell r="I10993" t="str">
            <v>CALI</v>
          </cell>
          <cell r="J10993" t="str">
            <v>VALLE DEL CAUCA</v>
          </cell>
          <cell r="K10993" t="str">
            <v>X</v>
          </cell>
          <cell r="M10993" t="str">
            <v>9002765002051996*</v>
          </cell>
          <cell r="N10993" t="str">
            <v>karolaynpuente@gmail.com</v>
          </cell>
          <cell r="O10993" t="str">
            <v>PN</v>
          </cell>
          <cell r="P10993" t="str">
            <v>CO00</v>
          </cell>
        </row>
        <row r="10994">
          <cell r="A10994">
            <v>135465</v>
          </cell>
          <cell r="B10994" t="str">
            <v>JOHNNY LEANDRO GUERRERO</v>
          </cell>
          <cell r="C10994" t="str">
            <v>KELLY JOHANA QUINTERO OSORIO</v>
          </cell>
          <cell r="E10994" t="str">
            <v>CL 70 # 1B1-16 B/ METROPOLITANO</v>
          </cell>
          <cell r="G10994">
            <v>3147832900</v>
          </cell>
          <cell r="I10994" t="str">
            <v>CALI</v>
          </cell>
          <cell r="J10994" t="str">
            <v>VALLE DEL CAUCA</v>
          </cell>
          <cell r="K10994" t="str">
            <v>X</v>
          </cell>
          <cell r="M10994">
            <v>1143935562</v>
          </cell>
          <cell r="N10994" t="str">
            <v>kelly_18_2008@hotmail.com</v>
          </cell>
          <cell r="O10994" t="str">
            <v>PN</v>
          </cell>
          <cell r="P10994" t="str">
            <v>CO00</v>
          </cell>
        </row>
        <row r="10995">
          <cell r="A10995">
            <v>135484</v>
          </cell>
          <cell r="B10995" t="str">
            <v>JOHNNY LEANDRO GUERRERO</v>
          </cell>
          <cell r="C10995" t="str">
            <v>JEFFERSON FRANCO REBOLLEDO</v>
          </cell>
          <cell r="E10995" t="str">
            <v>CL 52N # 8N-80 B/ OLAYA HERRERA</v>
          </cell>
          <cell r="G10995">
            <v>3113557685</v>
          </cell>
          <cell r="I10995" t="str">
            <v>CALI</v>
          </cell>
          <cell r="J10995" t="str">
            <v>VALLE DEL CAUCA</v>
          </cell>
          <cell r="K10995" t="str">
            <v>X</v>
          </cell>
          <cell r="M10995">
            <v>1130679295</v>
          </cell>
          <cell r="N10995" t="str">
            <v>asistenciautomotriz1@gmail.com</v>
          </cell>
          <cell r="O10995" t="str">
            <v>PN</v>
          </cell>
          <cell r="P10995" t="str">
            <v>CO00</v>
          </cell>
        </row>
        <row r="10996">
          <cell r="A10996">
            <v>135539</v>
          </cell>
          <cell r="B10996" t="str">
            <v>JOHNNY LEANDRO GUERRERO</v>
          </cell>
          <cell r="C10996" t="str">
            <v>JOSE ALBERTO BARRIOS MORALES</v>
          </cell>
          <cell r="E10996" t="str">
            <v>AV 15 OESTE # 9A-46 B/ AGUACATAL</v>
          </cell>
          <cell r="G10996">
            <v>3215542344</v>
          </cell>
          <cell r="I10996" t="str">
            <v>CALI</v>
          </cell>
          <cell r="J10996" t="str">
            <v>VALLE DEL CAUCA</v>
          </cell>
          <cell r="K10996" t="str">
            <v>X</v>
          </cell>
          <cell r="M10996">
            <v>14905011</v>
          </cell>
          <cell r="N10996" t="str">
            <v>josealbertobarrios70@gmail.com</v>
          </cell>
          <cell r="O10996" t="str">
            <v>PN</v>
          </cell>
          <cell r="P10996" t="str">
            <v>CO00</v>
          </cell>
        </row>
        <row r="10997">
          <cell r="A10997">
            <v>135586</v>
          </cell>
          <cell r="B10997" t="str">
            <v>JOHNNY LEANDRO GUERRERO</v>
          </cell>
          <cell r="C10997" t="str">
            <v>JHOVANNY GUTIERREZ GARCIA</v>
          </cell>
          <cell r="E10997" t="str">
            <v>CL 30 # 4B-38 B/ EL PORVENIR</v>
          </cell>
          <cell r="G10997">
            <v>3184910384</v>
          </cell>
          <cell r="I10997" t="str">
            <v>CALI</v>
          </cell>
          <cell r="J10997" t="str">
            <v>VALLE DEL CAUCA</v>
          </cell>
          <cell r="K10997" t="str">
            <v>X</v>
          </cell>
          <cell r="M10997">
            <v>1116235031</v>
          </cell>
          <cell r="N10997" t="str">
            <v>jhovannygutierrez0613@gmail.com</v>
          </cell>
          <cell r="O10997" t="str">
            <v>PN</v>
          </cell>
          <cell r="P10997" t="str">
            <v>CO00</v>
          </cell>
        </row>
        <row r="10998">
          <cell r="A10998">
            <v>135814</v>
          </cell>
          <cell r="B10998" t="str">
            <v>JOHNNY LEANDRO GUERRERO</v>
          </cell>
          <cell r="C10998" t="str">
            <v>JHONATAN TORRES RUBIO</v>
          </cell>
          <cell r="E10998" t="str">
            <v>CL 70 # 4A-N31 B/ CALIMA</v>
          </cell>
          <cell r="G10998">
            <v>3206231604</v>
          </cell>
          <cell r="I10998" t="str">
            <v>CALI</v>
          </cell>
          <cell r="J10998" t="str">
            <v>VALLE DEL CAUCA</v>
          </cell>
          <cell r="K10998" t="str">
            <v>X</v>
          </cell>
          <cell r="M10998">
            <v>1143825004</v>
          </cell>
          <cell r="N10998" t="str">
            <v>jhonatanrubio2804@gmail.com</v>
          </cell>
          <cell r="O10998" t="str">
            <v>PN</v>
          </cell>
          <cell r="P10998" t="str">
            <v>CO00</v>
          </cell>
        </row>
        <row r="10999">
          <cell r="A10999">
            <v>135817</v>
          </cell>
          <cell r="B10999" t="str">
            <v>JOHNNY LEANDRO GUERRERO</v>
          </cell>
          <cell r="C10999" t="str">
            <v>MARTHA LUCIA GUTIERREZ ALVAREZ</v>
          </cell>
          <cell r="E10999" t="str">
            <v>CL 44# 4E-02 B/ LAS DELICIAS</v>
          </cell>
          <cell r="G10999">
            <v>3128149096</v>
          </cell>
          <cell r="I10999" t="str">
            <v>CALI</v>
          </cell>
          <cell r="J10999" t="str">
            <v>VALLE DEL CAUCA</v>
          </cell>
          <cell r="K10999" t="str">
            <v>X</v>
          </cell>
          <cell r="M10999">
            <v>31848808</v>
          </cell>
          <cell r="N10999" t="str">
            <v>marthalu5816@gmail.com</v>
          </cell>
          <cell r="O10999" t="str">
            <v>PN</v>
          </cell>
          <cell r="P10999" t="str">
            <v>CO00</v>
          </cell>
        </row>
        <row r="11000">
          <cell r="A11000">
            <v>135823</v>
          </cell>
          <cell r="B11000" t="str">
            <v>JOHNNY LEANDRO GUERRERO</v>
          </cell>
          <cell r="C11000" t="str">
            <v>LUIS RODRIGO GIRON MUÑOZ</v>
          </cell>
          <cell r="E11000" t="str">
            <v>CR 1 # 44-31 B/ POPULAR</v>
          </cell>
          <cell r="G11000">
            <v>3184387798</v>
          </cell>
          <cell r="I11000" t="str">
            <v>CALI</v>
          </cell>
          <cell r="J11000" t="str">
            <v>VALLE DEL CAUCA</v>
          </cell>
          <cell r="K11000" t="str">
            <v>X</v>
          </cell>
          <cell r="M11000">
            <v>94412208</v>
          </cell>
          <cell r="N11000" t="str">
            <v>luisrgironm@gmail.com</v>
          </cell>
          <cell r="O11000" t="str">
            <v>PN</v>
          </cell>
          <cell r="P11000" t="str">
            <v>CO00</v>
          </cell>
        </row>
        <row r="11001">
          <cell r="A11001">
            <v>135824</v>
          </cell>
          <cell r="B11001" t="str">
            <v>JOHNNY LEANDRO GUERRERO</v>
          </cell>
          <cell r="C11001" t="str">
            <v>LINDERMAN VANEGAS OJEDA</v>
          </cell>
          <cell r="E11001" t="str">
            <v>CR 5 # 42-10 B/ LAS DELICIAS</v>
          </cell>
          <cell r="G11001">
            <v>3136149871</v>
          </cell>
          <cell r="I11001" t="str">
            <v>CALI</v>
          </cell>
          <cell r="J11001" t="str">
            <v>VALLE DEL CAUCA</v>
          </cell>
          <cell r="K11001" t="str">
            <v>X</v>
          </cell>
          <cell r="M11001">
            <v>1144182880</v>
          </cell>
          <cell r="N11001" t="str">
            <v>linder-vanegas@hotmail.com</v>
          </cell>
          <cell r="O11001" t="str">
            <v>PN</v>
          </cell>
          <cell r="P11001" t="str">
            <v>CO00</v>
          </cell>
        </row>
        <row r="11002">
          <cell r="A11002">
            <v>135835</v>
          </cell>
          <cell r="B11002" t="str">
            <v>JOHNNY LEANDRO GUERRERO</v>
          </cell>
          <cell r="C11002" t="str">
            <v>RC LLANTAS Y BATERIAS S.A.S</v>
          </cell>
          <cell r="E11002" t="str">
            <v>CL 62 # 4C-42 B/ VILLA PRADO</v>
          </cell>
          <cell r="G11002">
            <v>3155178052</v>
          </cell>
          <cell r="I11002" t="str">
            <v>CALI</v>
          </cell>
          <cell r="J11002" t="str">
            <v>VALLE DEL CAUCA</v>
          </cell>
          <cell r="K11002" t="str">
            <v>X</v>
          </cell>
          <cell r="M11002">
            <v>9011824327</v>
          </cell>
          <cell r="N11002" t="str">
            <v>sandramiri@hotmail.com</v>
          </cell>
          <cell r="O11002" t="str">
            <v>PJ</v>
          </cell>
          <cell r="P11002" t="str">
            <v>CR30</v>
          </cell>
        </row>
        <row r="11003">
          <cell r="A11003">
            <v>135967</v>
          </cell>
          <cell r="B11003" t="str">
            <v>JOHNNY LEANDRO GUERRERO</v>
          </cell>
          <cell r="C11003" t="str">
            <v>JORGE ERNESTO RESTREPO LOPEZ</v>
          </cell>
          <cell r="E11003" t="str">
            <v>CR 5 N # 51B 14 B/ EVARISTO GARCIA</v>
          </cell>
          <cell r="G11003">
            <v>3155927914</v>
          </cell>
          <cell r="I11003" t="str">
            <v>CALI</v>
          </cell>
          <cell r="J11003" t="str">
            <v>VALLE DEL CAUCA</v>
          </cell>
          <cell r="K11003" t="str">
            <v>X</v>
          </cell>
          <cell r="M11003">
            <v>94417653</v>
          </cell>
          <cell r="N11003" t="str">
            <v>motoaventuracali@gmail.com</v>
          </cell>
          <cell r="O11003" t="str">
            <v>PN</v>
          </cell>
          <cell r="P11003" t="str">
            <v>CO00</v>
          </cell>
        </row>
        <row r="11004">
          <cell r="A11004">
            <v>135987</v>
          </cell>
          <cell r="B11004" t="str">
            <v>JOHNNY LEANDRO GUERRERO</v>
          </cell>
          <cell r="C11004" t="str">
            <v>ESTEFANNI YULIETH GARZON ROSALES</v>
          </cell>
          <cell r="E11004" t="str">
            <v>CL 70 # 1C 1-05 B/ SAN LUIS</v>
          </cell>
          <cell r="G11004">
            <v>3146446529</v>
          </cell>
          <cell r="I11004" t="str">
            <v>CALI</v>
          </cell>
          <cell r="J11004" t="str">
            <v>VALLE DEL CAUCA</v>
          </cell>
          <cell r="K11004" t="str">
            <v>X</v>
          </cell>
          <cell r="M11004">
            <v>1130643573</v>
          </cell>
          <cell r="N11004" t="str">
            <v>zapataapool@hotmail.com</v>
          </cell>
          <cell r="O11004" t="str">
            <v>PN</v>
          </cell>
          <cell r="P11004" t="str">
            <v>CO00</v>
          </cell>
        </row>
        <row r="11005">
          <cell r="A11005">
            <v>135988</v>
          </cell>
          <cell r="B11005" t="str">
            <v>JOHNNY LEANDRO GUERRERO</v>
          </cell>
          <cell r="C11005" t="str">
            <v>FRANCISCO JONATAN MONTERO CASTILLO</v>
          </cell>
          <cell r="E11005" t="str">
            <v>CL 10 # 36-82 B/ ACOPI YUMBO</v>
          </cell>
          <cell r="G11005">
            <v>3113578208</v>
          </cell>
          <cell r="I11005" t="str">
            <v>CALI</v>
          </cell>
          <cell r="J11005" t="str">
            <v>VALLE DEL CAUCA</v>
          </cell>
          <cell r="K11005" t="str">
            <v>X</v>
          </cell>
          <cell r="M11005">
            <v>6549888</v>
          </cell>
          <cell r="N11005" t="str">
            <v>framoca25@hotmail.com</v>
          </cell>
          <cell r="O11005" t="str">
            <v>PN</v>
          </cell>
          <cell r="P11005" t="str">
            <v>CO00</v>
          </cell>
        </row>
        <row r="11006">
          <cell r="A11006">
            <v>136009</v>
          </cell>
          <cell r="B11006" t="str">
            <v>JOHNNY LEANDRO GUERRERO</v>
          </cell>
          <cell r="C11006" t="str">
            <v>EDER JAMES MARIN DUQUE</v>
          </cell>
          <cell r="E11006" t="str">
            <v>CR 1D #61A-35 B/ BARRANQUILLA</v>
          </cell>
          <cell r="G11006">
            <v>3117596239</v>
          </cell>
          <cell r="I11006" t="str">
            <v>CALI</v>
          </cell>
          <cell r="J11006" t="str">
            <v>VALLE DEL CAUCA</v>
          </cell>
          <cell r="K11006" t="str">
            <v>X</v>
          </cell>
          <cell r="M11006">
            <v>9991782</v>
          </cell>
          <cell r="N11006" t="str">
            <v>edermarin71@gmail.com</v>
          </cell>
          <cell r="O11006" t="str">
            <v>PN</v>
          </cell>
          <cell r="P11006" t="str">
            <v>CO00</v>
          </cell>
        </row>
        <row r="11007">
          <cell r="A11007">
            <v>136010</v>
          </cell>
          <cell r="B11007" t="str">
            <v>JOHNNY LEANDRO GUERRERO</v>
          </cell>
          <cell r="C11007" t="str">
            <v>JERLIN GERARDO MAYA LAGOS</v>
          </cell>
          <cell r="E11007" t="str">
            <v>AV 2C NORTE # 72N-22 B/ BRISAS ALAM</v>
          </cell>
          <cell r="G11007">
            <v>3108947010</v>
          </cell>
          <cell r="I11007" t="str">
            <v>CALI</v>
          </cell>
          <cell r="J11007" t="str">
            <v>VALLE DEL CAUCA</v>
          </cell>
          <cell r="K11007" t="str">
            <v>X</v>
          </cell>
          <cell r="M11007">
            <v>12988702</v>
          </cell>
          <cell r="N11007" t="str">
            <v>guerlinexxon@hotmail.com</v>
          </cell>
          <cell r="O11007" t="str">
            <v>PN</v>
          </cell>
          <cell r="P11007" t="str">
            <v>CO00</v>
          </cell>
        </row>
        <row r="11008">
          <cell r="A11008">
            <v>136019</v>
          </cell>
          <cell r="B11008" t="str">
            <v>JOHNNY LEANDRO GUERRERO</v>
          </cell>
          <cell r="C11008" t="str">
            <v>GLORIA SELENE FRASSER PEREZ</v>
          </cell>
          <cell r="E11008" t="str">
            <v>CL 70 # 2C-91 B/ GAITAN</v>
          </cell>
          <cell r="G11008">
            <v>3128323446</v>
          </cell>
          <cell r="I11008" t="str">
            <v>CALI</v>
          </cell>
          <cell r="J11008" t="str">
            <v>VALLE DEL CAUCA</v>
          </cell>
          <cell r="K11008" t="str">
            <v>X</v>
          </cell>
          <cell r="M11008">
            <v>66837483</v>
          </cell>
          <cell r="N11008" t="str">
            <v>gloriaselene@gmail.com</v>
          </cell>
          <cell r="O11008" t="str">
            <v>PN</v>
          </cell>
          <cell r="P11008" t="str">
            <v>CO00</v>
          </cell>
        </row>
        <row r="11009">
          <cell r="A11009">
            <v>136032</v>
          </cell>
          <cell r="B11009" t="str">
            <v>JOHNNY LEANDRO GUERRERO</v>
          </cell>
          <cell r="C11009" t="str">
            <v>LINA YIZETH MONTEZUMA NUÑEZ</v>
          </cell>
          <cell r="E11009" t="str">
            <v>CL 71 CN # 2N-34 B/ PASO COMERCIO</v>
          </cell>
          <cell r="G11009">
            <v>3008358503</v>
          </cell>
          <cell r="I11009" t="str">
            <v>CALI</v>
          </cell>
          <cell r="J11009" t="str">
            <v>VALLE DEL CAUCA</v>
          </cell>
          <cell r="K11009" t="str">
            <v>X</v>
          </cell>
          <cell r="M11009">
            <v>1144163412</v>
          </cell>
          <cell r="N11009" t="str">
            <v>montezumaly@gmail.com</v>
          </cell>
          <cell r="O11009" t="str">
            <v>PN</v>
          </cell>
          <cell r="P11009" t="str">
            <v>CO00</v>
          </cell>
        </row>
        <row r="11010">
          <cell r="A11010">
            <v>136094</v>
          </cell>
          <cell r="B11010" t="str">
            <v>JOHNNY LEANDRO GUERRERO</v>
          </cell>
          <cell r="C11010" t="str">
            <v>IMPORTADORA CALI S A</v>
          </cell>
          <cell r="E11010" t="str">
            <v>CR 4 # 23-63 SAN NICOLAS</v>
          </cell>
          <cell r="G11010">
            <v>3185475329</v>
          </cell>
          <cell r="I11010" t="str">
            <v>CALI</v>
          </cell>
          <cell r="J11010" t="str">
            <v>VALLE DEL CAUCA</v>
          </cell>
          <cell r="K11010" t="str">
            <v>X</v>
          </cell>
          <cell r="M11010">
            <v>8903041408</v>
          </cell>
          <cell r="N11010" t="str">
            <v>recepcion@impocali.com</v>
          </cell>
          <cell r="O11010" t="str">
            <v>PJ</v>
          </cell>
          <cell r="P11010" t="str">
            <v>CR30</v>
          </cell>
        </row>
        <row r="11011">
          <cell r="A11011">
            <v>136144</v>
          </cell>
          <cell r="B11011" t="str">
            <v>JOHNNY LEANDRO GUERRERO</v>
          </cell>
          <cell r="C11011" t="str">
            <v>ELIECER RAMIREZ COMETA</v>
          </cell>
          <cell r="E11011" t="str">
            <v>CL 70 # 1A 9-04 B/ METROPOLITANO</v>
          </cell>
          <cell r="G11011">
            <v>3117982414</v>
          </cell>
          <cell r="I11011" t="str">
            <v>CALI</v>
          </cell>
          <cell r="J11011" t="str">
            <v>VALLE DEL CAUCA</v>
          </cell>
          <cell r="K11011" t="str">
            <v>X</v>
          </cell>
          <cell r="M11011">
            <v>1144137943</v>
          </cell>
          <cell r="N11011" t="str">
            <v>e-ramirez-8@hotmail.com</v>
          </cell>
          <cell r="O11011" t="str">
            <v>PN</v>
          </cell>
          <cell r="P11011" t="str">
            <v>CR15</v>
          </cell>
        </row>
        <row r="11012">
          <cell r="A11012">
            <v>136145</v>
          </cell>
          <cell r="B11012" t="str">
            <v>JOHNNY LEANDRO GUERRERO</v>
          </cell>
          <cell r="C11012" t="str">
            <v>MECHANICS TECNOLOGY OPERATION COMPA</v>
          </cell>
          <cell r="D11012" t="str">
            <v>NY SAS - MTO SAS</v>
          </cell>
          <cell r="E11012" t="str">
            <v>CRA 4 NORTE #71 i-22 B/ FLORALIAC</v>
          </cell>
          <cell r="G11012">
            <v>3137898614</v>
          </cell>
          <cell r="I11012" t="str">
            <v>CALI</v>
          </cell>
          <cell r="J11012" t="str">
            <v>VALLE DEL CAUCA</v>
          </cell>
          <cell r="K11012" t="str">
            <v>X</v>
          </cell>
          <cell r="M11012">
            <v>9014365121</v>
          </cell>
          <cell r="N11012" t="str">
            <v>mtocompanysas@gmail.com</v>
          </cell>
          <cell r="O11012" t="str">
            <v>PJ</v>
          </cell>
          <cell r="P11012" t="str">
            <v>CR30</v>
          </cell>
        </row>
        <row r="11013">
          <cell r="A11013">
            <v>136199</v>
          </cell>
          <cell r="B11013" t="str">
            <v>JOHNNY LEANDRO GUERRERO</v>
          </cell>
          <cell r="C11013" t="str">
            <v>SUPER TIRE SERVICE SAS</v>
          </cell>
          <cell r="E11013" t="str">
            <v>CR 2 # 52B-43 B/ ANDES</v>
          </cell>
          <cell r="G11013">
            <v>3157204531</v>
          </cell>
          <cell r="I11013" t="str">
            <v>CALI</v>
          </cell>
          <cell r="J11013" t="str">
            <v>VALLE DEL CAUCA</v>
          </cell>
          <cell r="K11013" t="str">
            <v>X</v>
          </cell>
          <cell r="M11013">
            <v>9013815605</v>
          </cell>
          <cell r="N11013" t="str">
            <v>supertireservicesas@gmail.com</v>
          </cell>
          <cell r="O11013" t="str">
            <v>PJ</v>
          </cell>
          <cell r="P11013" t="str">
            <v>CR30</v>
          </cell>
        </row>
        <row r="11014">
          <cell r="A11014">
            <v>136271</v>
          </cell>
          <cell r="B11014" t="str">
            <v>JOHNNY LEANDRO GUERRERO</v>
          </cell>
          <cell r="C11014" t="str">
            <v>COMERCIALIZADORA AGROPARTS S.A.S</v>
          </cell>
          <cell r="E11014" t="str">
            <v>AV 3N # 40-209 B/ VIPASA</v>
          </cell>
          <cell r="G11014">
            <v>3178039242</v>
          </cell>
          <cell r="I11014" t="str">
            <v>CALI</v>
          </cell>
          <cell r="J11014" t="str">
            <v>VALLE DEL CAUCA</v>
          </cell>
          <cell r="K11014" t="str">
            <v>X</v>
          </cell>
          <cell r="M11014">
            <v>9004974706</v>
          </cell>
          <cell r="N11014" t="str">
            <v>facturacion@agroprts.co</v>
          </cell>
          <cell r="O11014" t="str">
            <v>PJ</v>
          </cell>
          <cell r="P11014" t="str">
            <v>CO00</v>
          </cell>
        </row>
        <row r="11015">
          <cell r="A11015">
            <v>136326</v>
          </cell>
          <cell r="B11015" t="str">
            <v>JOHNNY LEANDRO GUERRERO</v>
          </cell>
          <cell r="C11015" t="str">
            <v>CHRISTIAN ADRIAN IBARRA JARAMILLO</v>
          </cell>
          <cell r="E11015" t="str">
            <v>CR 15 # 10-44 B/ SAN PASCUAL</v>
          </cell>
          <cell r="G11015">
            <v>3116715023</v>
          </cell>
          <cell r="I11015" t="str">
            <v>CALI</v>
          </cell>
          <cell r="J11015" t="str">
            <v>VALLE DEL CAUCA</v>
          </cell>
          <cell r="K11015" t="str">
            <v>X</v>
          </cell>
          <cell r="M11015">
            <v>1107078494</v>
          </cell>
          <cell r="N11015" t="str">
            <v>solohondacali@gmail.com</v>
          </cell>
          <cell r="O11015" t="str">
            <v>PN</v>
          </cell>
          <cell r="P11015" t="str">
            <v>CR30</v>
          </cell>
        </row>
        <row r="11016">
          <cell r="A11016">
            <v>136356</v>
          </cell>
          <cell r="B11016" t="str">
            <v>JOHNNY LEANDRO GUERRERO</v>
          </cell>
          <cell r="C11016" t="str">
            <v>JESUS TAMAYO COLONIA</v>
          </cell>
          <cell r="E11016" t="str">
            <v>CL  12 OESTE # 42-42 MONTEBELLO</v>
          </cell>
          <cell r="G11016">
            <v>3177323504</v>
          </cell>
          <cell r="I11016" t="str">
            <v>CALI</v>
          </cell>
          <cell r="J11016" t="str">
            <v>VALLE DEL CAUCA</v>
          </cell>
          <cell r="K11016" t="str">
            <v>x</v>
          </cell>
          <cell r="M11016">
            <v>6228033</v>
          </cell>
          <cell r="N11016" t="str">
            <v>jesus.tamayo82@gmail.com</v>
          </cell>
          <cell r="O11016" t="str">
            <v>PN</v>
          </cell>
          <cell r="P11016" t="str">
            <v>CO00</v>
          </cell>
        </row>
        <row r="11017">
          <cell r="A11017">
            <v>136364</v>
          </cell>
          <cell r="B11017" t="str">
            <v>JOHNNY LEANDRO GUERRERO</v>
          </cell>
          <cell r="C11017" t="str">
            <v>ROCIO DEL PILAR CARRILLO SANCHEZ</v>
          </cell>
          <cell r="E11017" t="str">
            <v>AV 5 OESTE # 24-62 B/ TERRON COLORA</v>
          </cell>
          <cell r="G11017">
            <v>3124873254</v>
          </cell>
          <cell r="I11017" t="str">
            <v>CALI</v>
          </cell>
          <cell r="J11017" t="str">
            <v>VALLE DEL CAUCA</v>
          </cell>
          <cell r="K11017" t="str">
            <v>X</v>
          </cell>
          <cell r="M11017">
            <v>40333744</v>
          </cell>
          <cell r="N11017" t="str">
            <v>isotecamotos@gmail.com</v>
          </cell>
          <cell r="O11017" t="str">
            <v>PN</v>
          </cell>
          <cell r="P11017" t="str">
            <v>CR15</v>
          </cell>
        </row>
        <row r="11018">
          <cell r="A11018">
            <v>136559</v>
          </cell>
          <cell r="B11018" t="str">
            <v>JOHNNY LEANDRO GUERRERO</v>
          </cell>
          <cell r="C11018" t="str">
            <v>JORGE ARMANDO YATE AZA</v>
          </cell>
          <cell r="E11018" t="str">
            <v>CR 1AN # 77-80 B/ COMFENALCO</v>
          </cell>
          <cell r="G11018">
            <v>3164267648</v>
          </cell>
          <cell r="I11018" t="str">
            <v>CALI</v>
          </cell>
          <cell r="J11018" t="str">
            <v>VALLE DEL CAUCA</v>
          </cell>
          <cell r="K11018" t="str">
            <v>X</v>
          </cell>
          <cell r="M11018">
            <v>94040438</v>
          </cell>
          <cell r="N11018" t="str">
            <v>yate@gmail.com</v>
          </cell>
          <cell r="O11018" t="str">
            <v>PN</v>
          </cell>
          <cell r="P11018" t="str">
            <v>CO00</v>
          </cell>
        </row>
        <row r="11019">
          <cell r="A11019">
            <v>136695</v>
          </cell>
          <cell r="B11019" t="str">
            <v>JOHNNY LEANDRO GUERRERO</v>
          </cell>
          <cell r="C11019" t="str">
            <v>CARLOS DAVID AGUDELO PUENTES</v>
          </cell>
          <cell r="E11019" t="str">
            <v>AV 5A # 23A NORTE-51 B/ VERSALLES</v>
          </cell>
          <cell r="G11019">
            <v>3046769792</v>
          </cell>
          <cell r="I11019" t="str">
            <v>CALI</v>
          </cell>
          <cell r="J11019" t="str">
            <v>VALLE DEL CAUCA</v>
          </cell>
          <cell r="K11019" t="str">
            <v>X</v>
          </cell>
          <cell r="M11019">
            <v>1144061050</v>
          </cell>
          <cell r="N11019" t="str">
            <v>cadavid1144@hotmail.es</v>
          </cell>
          <cell r="O11019" t="str">
            <v>PN</v>
          </cell>
          <cell r="P11019" t="str">
            <v>CO00</v>
          </cell>
        </row>
        <row r="11020">
          <cell r="A11020">
            <v>136696</v>
          </cell>
          <cell r="B11020" t="str">
            <v>JOHNNY LEANDRO GUERRERO</v>
          </cell>
          <cell r="C11020" t="str">
            <v>HECTOR FABIO AGUILAR RENTERIA</v>
          </cell>
          <cell r="E11020" t="str">
            <v>CR 28 # 112-23 B/ NAVARRO</v>
          </cell>
          <cell r="G11020">
            <v>3117823109</v>
          </cell>
          <cell r="I11020" t="str">
            <v>CALI</v>
          </cell>
          <cell r="J11020" t="str">
            <v>VALLE DEL CAUCA</v>
          </cell>
          <cell r="K11020" t="str">
            <v>X</v>
          </cell>
          <cell r="M11020">
            <v>94372139</v>
          </cell>
          <cell r="N11020" t="str">
            <v>haguilar94372@gmail.com</v>
          </cell>
          <cell r="O11020" t="str">
            <v>PN</v>
          </cell>
          <cell r="P11020" t="str">
            <v>CO00</v>
          </cell>
        </row>
        <row r="11021">
          <cell r="A11021">
            <v>136746</v>
          </cell>
          <cell r="B11021" t="str">
            <v>JOHNNY LEANDRO GUERRERO</v>
          </cell>
          <cell r="C11021" t="str">
            <v>IVAN ADOLFO MARTINEZ ESPINOSA</v>
          </cell>
          <cell r="E11021" t="str">
            <v>CL 10 # 10-43 B/ SANTA ROSA</v>
          </cell>
          <cell r="G11021">
            <v>3041044282</v>
          </cell>
          <cell r="I11021" t="str">
            <v>CALI</v>
          </cell>
          <cell r="J11021" t="str">
            <v>VALLE DEL CAUCA</v>
          </cell>
          <cell r="K11021" t="str">
            <v>X</v>
          </cell>
          <cell r="M11021">
            <v>16654837</v>
          </cell>
          <cell r="N11021" t="str">
            <v>agrofuturo2020@gmail.com</v>
          </cell>
          <cell r="O11021" t="str">
            <v>PN</v>
          </cell>
          <cell r="P11021" t="str">
            <v>CO00</v>
          </cell>
        </row>
        <row r="11022">
          <cell r="A11022">
            <v>136764</v>
          </cell>
          <cell r="B11022" t="str">
            <v>JOHNNY LEANDRO GUERRERO</v>
          </cell>
          <cell r="C11022" t="str">
            <v>GIOVANNI GOMEZ CASTAÑEDA</v>
          </cell>
          <cell r="E11022" t="str">
            <v>CR 5N # 49-13 B/ POPULAR</v>
          </cell>
          <cell r="G11022">
            <v>3154807012</v>
          </cell>
          <cell r="I11022" t="str">
            <v>CALI</v>
          </cell>
          <cell r="J11022" t="str">
            <v>VALLE DEL CAUCA</v>
          </cell>
          <cell r="K11022" t="str">
            <v>X</v>
          </cell>
          <cell r="M11022">
            <v>16774694</v>
          </cell>
          <cell r="N11022" t="str">
            <v>prov.sim@gmail.com</v>
          </cell>
          <cell r="O11022" t="str">
            <v>PN</v>
          </cell>
          <cell r="P11022" t="str">
            <v>CO00</v>
          </cell>
        </row>
        <row r="11023">
          <cell r="A11023">
            <v>136784</v>
          </cell>
          <cell r="B11023" t="str">
            <v>JOHNNY LEANDRO GUERRERO</v>
          </cell>
          <cell r="C11023" t="str">
            <v>EIDER FABIAN GALLEGO ALZATE</v>
          </cell>
          <cell r="E11023" t="str">
            <v>CL 70 # 1C-225 B/ SAN LUIS</v>
          </cell>
          <cell r="G11023">
            <v>3146520687</v>
          </cell>
          <cell r="I11023" t="str">
            <v>CALI</v>
          </cell>
          <cell r="J11023" t="str">
            <v>VALLE DEL CAUCA</v>
          </cell>
          <cell r="K11023" t="str">
            <v>X</v>
          </cell>
          <cell r="M11023">
            <v>1006181155</v>
          </cell>
          <cell r="N11023" t="str">
            <v>eider24092000@gmail.com</v>
          </cell>
          <cell r="O11023" t="str">
            <v>PN</v>
          </cell>
          <cell r="P11023" t="str">
            <v>CO00</v>
          </cell>
        </row>
        <row r="11024">
          <cell r="A11024">
            <v>136856</v>
          </cell>
          <cell r="B11024" t="str">
            <v>JOHNNY LEANDRO GUERRERO</v>
          </cell>
          <cell r="C11024" t="str">
            <v>MUNDO MULTIMARCAS S.A.S</v>
          </cell>
          <cell r="E11024" t="str">
            <v>CR 15 # 13A-94 B/ GUAYAQUIL</v>
          </cell>
          <cell r="G11024">
            <v>3218445462</v>
          </cell>
          <cell r="I11024" t="str">
            <v>CALI</v>
          </cell>
          <cell r="J11024" t="str">
            <v>VALLE DEL CAUCA</v>
          </cell>
          <cell r="K11024" t="str">
            <v>X</v>
          </cell>
          <cell r="M11024">
            <v>9008257051</v>
          </cell>
          <cell r="N11024" t="str">
            <v>mundomultimarcassas@hotmail.com</v>
          </cell>
          <cell r="O11024" t="str">
            <v>PJ</v>
          </cell>
          <cell r="P11024" t="str">
            <v>CR30</v>
          </cell>
        </row>
        <row r="11025">
          <cell r="A11025">
            <v>136892</v>
          </cell>
          <cell r="B11025" t="str">
            <v>JOHNNY LEANDRO GUERRERO</v>
          </cell>
          <cell r="C11025" t="str">
            <v>JUAN JOSE MOLINA BONILLA</v>
          </cell>
          <cell r="E11025" t="str">
            <v>CL 70 # 1B2-28 METROPOLITANO</v>
          </cell>
          <cell r="G11025">
            <v>3155011222</v>
          </cell>
          <cell r="I11025" t="str">
            <v>CALI</v>
          </cell>
          <cell r="J11025" t="str">
            <v>VALLE DEL CAUCA</v>
          </cell>
          <cell r="K11025" t="str">
            <v>X</v>
          </cell>
          <cell r="M11025">
            <v>1010100493</v>
          </cell>
          <cell r="N11025" t="str">
            <v>repumotoseltoro10@gmail.com</v>
          </cell>
          <cell r="O11025" t="str">
            <v>PN</v>
          </cell>
          <cell r="P11025" t="str">
            <v>CR15</v>
          </cell>
        </row>
        <row r="11026">
          <cell r="A11026">
            <v>136929</v>
          </cell>
          <cell r="B11026" t="str">
            <v>JOHNNY LEANDRO GUERRERO</v>
          </cell>
          <cell r="C11026" t="str">
            <v>DILAN CAMILO CORDOBA DAVILA</v>
          </cell>
          <cell r="E11026" t="str">
            <v>CL 13 # 22-39 B/ GUAYAQUIL</v>
          </cell>
          <cell r="G11026">
            <v>3016922814</v>
          </cell>
          <cell r="I11026" t="str">
            <v>CALI</v>
          </cell>
          <cell r="J11026" t="str">
            <v>VALLE DEL CAUCA</v>
          </cell>
          <cell r="K11026" t="str">
            <v>X</v>
          </cell>
          <cell r="M11026">
            <v>1144190995</v>
          </cell>
          <cell r="N11026" t="str">
            <v>dilan.c.cordoba@outlook.com</v>
          </cell>
          <cell r="O11026" t="str">
            <v>PN</v>
          </cell>
          <cell r="P11026" t="str">
            <v>CO00</v>
          </cell>
        </row>
        <row r="11027">
          <cell r="A11027">
            <v>136945</v>
          </cell>
          <cell r="B11027" t="str">
            <v>JOHNNY LEANDRO GUERRERO</v>
          </cell>
          <cell r="C11027" t="str">
            <v>SANDRA DEL ROSARIO IRURITA BARONA</v>
          </cell>
          <cell r="E11027" t="str">
            <v>AV 6A # 21 NORTE 39 SANTA MONICA</v>
          </cell>
          <cell r="G11027">
            <v>3700090</v>
          </cell>
          <cell r="I11027" t="str">
            <v>CALI</v>
          </cell>
          <cell r="J11027" t="str">
            <v>VALLE DEL CAUCA</v>
          </cell>
          <cell r="K11027" t="str">
            <v>X</v>
          </cell>
          <cell r="M11027">
            <v>31176124</v>
          </cell>
          <cell r="N11027" t="str">
            <v>vip-gerencia@hotmail.com</v>
          </cell>
          <cell r="O11027" t="str">
            <v>PN</v>
          </cell>
          <cell r="P11027" t="str">
            <v>CR30</v>
          </cell>
        </row>
        <row r="11028">
          <cell r="A11028">
            <v>137000</v>
          </cell>
          <cell r="B11028" t="str">
            <v>JOHNNY LEANDRO GUERRERO</v>
          </cell>
          <cell r="C11028" t="str">
            <v>OMAR CUELLAR MENDEZ</v>
          </cell>
          <cell r="E11028" t="str">
            <v>CR 85 # 37-78 B/ CANEY</v>
          </cell>
          <cell r="G11028">
            <v>3008563249</v>
          </cell>
          <cell r="I11028" t="str">
            <v>CALI</v>
          </cell>
          <cell r="J11028" t="str">
            <v>VALLE DEL CAUCA</v>
          </cell>
          <cell r="K11028" t="str">
            <v>X</v>
          </cell>
          <cell r="M11028">
            <v>17642079</v>
          </cell>
          <cell r="N11028" t="str">
            <v>calomotoselcaney@gmail.com</v>
          </cell>
          <cell r="O11028" t="str">
            <v>PN</v>
          </cell>
          <cell r="P11028" t="str">
            <v>CO00</v>
          </cell>
        </row>
        <row r="11029">
          <cell r="A11029">
            <v>137062</v>
          </cell>
          <cell r="B11029" t="str">
            <v>JOHNNY LEANDRO GUERRERO</v>
          </cell>
          <cell r="C11029" t="str">
            <v>DEHIBER CANDELA GOMEZ</v>
          </cell>
          <cell r="E11029" t="str">
            <v>CL 70 1C  1-35 SAN LUIS</v>
          </cell>
          <cell r="G11029">
            <v>3218118072</v>
          </cell>
          <cell r="I11029" t="str">
            <v>CALI</v>
          </cell>
          <cell r="J11029" t="str">
            <v>VALLE DEL CAUCA</v>
          </cell>
          <cell r="K11029" t="str">
            <v>X</v>
          </cell>
          <cell r="M11029">
            <v>18435216</v>
          </cell>
          <cell r="N11029" t="str">
            <v>ecomotosjuancho@hotmail.com</v>
          </cell>
          <cell r="O11029" t="str">
            <v>PN</v>
          </cell>
          <cell r="P11029" t="str">
            <v>CR30</v>
          </cell>
        </row>
        <row r="11030">
          <cell r="A11030">
            <v>137099</v>
          </cell>
          <cell r="B11030" t="str">
            <v>JOHNNY LEANDRO GUERRERO</v>
          </cell>
          <cell r="C11030" t="str">
            <v>JOSE HERNAN GARCIA TROCHEZ</v>
          </cell>
          <cell r="E11030" t="str">
            <v>CR 1 # 33-49 B/ BERLIN</v>
          </cell>
          <cell r="G11030">
            <v>6023472496</v>
          </cell>
          <cell r="I11030" t="str">
            <v>CALI</v>
          </cell>
          <cell r="J11030" t="str">
            <v>VALLE DEL CAUCA</v>
          </cell>
          <cell r="K11030" t="str">
            <v>X</v>
          </cell>
          <cell r="M11030">
            <v>94295724</v>
          </cell>
          <cell r="N11030" t="str">
            <v>moto.en.todo@gmail.com</v>
          </cell>
          <cell r="O11030" t="str">
            <v>PN</v>
          </cell>
          <cell r="P11030" t="str">
            <v>CR15</v>
          </cell>
        </row>
        <row r="11031">
          <cell r="A11031">
            <v>137140</v>
          </cell>
          <cell r="B11031" t="str">
            <v>JOHNNY LEANDRO GUERRERO</v>
          </cell>
          <cell r="C11031" t="str">
            <v>LLANTAS Y LLANTAS DE COLOMBIA S.A.S</v>
          </cell>
          <cell r="E11031" t="str">
            <v>CR 15 # 10-79 B/ SAN BOSCO</v>
          </cell>
          <cell r="G11031" t="str">
            <v>2 8811521</v>
          </cell>
          <cell r="I11031" t="str">
            <v>CALI</v>
          </cell>
          <cell r="J11031" t="str">
            <v>VALLE DEL CAUCA</v>
          </cell>
          <cell r="K11031" t="str">
            <v>X</v>
          </cell>
          <cell r="M11031">
            <v>9015429631</v>
          </cell>
          <cell r="N11031" t="str">
            <v>gerenciallantasyllantas@gmail.com</v>
          </cell>
          <cell r="O11031" t="str">
            <v>PJ</v>
          </cell>
          <cell r="P11031" t="str">
            <v>CR30</v>
          </cell>
        </row>
        <row r="11032">
          <cell r="A11032">
            <v>137400</v>
          </cell>
          <cell r="B11032" t="str">
            <v>JOHNNY LEANDRO GUERRERO</v>
          </cell>
          <cell r="C11032" t="str">
            <v>ANDRES ALFONSO AGUADO APONZA</v>
          </cell>
          <cell r="E11032" t="str">
            <v>CR 15 # 10-107 B/ SAN BOSCO</v>
          </cell>
          <cell r="G11032">
            <v>3177391024</v>
          </cell>
          <cell r="I11032" t="str">
            <v>CALI</v>
          </cell>
          <cell r="J11032" t="str">
            <v>VALLE DEL CAUCA</v>
          </cell>
          <cell r="K11032" t="str">
            <v>X</v>
          </cell>
          <cell r="M11032">
            <v>94558394</v>
          </cell>
          <cell r="N11032" t="str">
            <v>aguado2286@gmail.com</v>
          </cell>
          <cell r="O11032" t="str">
            <v>PN</v>
          </cell>
          <cell r="P11032" t="str">
            <v>CR15</v>
          </cell>
        </row>
        <row r="11033">
          <cell r="A11033">
            <v>137412</v>
          </cell>
          <cell r="B11033" t="str">
            <v>JOHNNY LEANDRO GUERRERO</v>
          </cell>
          <cell r="C11033" t="str">
            <v>LUIS FERNANDO LESMES MORALES</v>
          </cell>
          <cell r="E11033" t="str">
            <v>CL 34 # 2C - 122 B/ SANTANDER</v>
          </cell>
          <cell r="G11033">
            <v>3136274600</v>
          </cell>
          <cell r="I11033" t="str">
            <v>CALI</v>
          </cell>
          <cell r="J11033" t="str">
            <v>VALLE DEL CAUCA</v>
          </cell>
          <cell r="K11033" t="str">
            <v>X</v>
          </cell>
          <cell r="M11033">
            <v>16926259</v>
          </cell>
          <cell r="N11033" t="str">
            <v>luisf0914@gmail.com</v>
          </cell>
          <cell r="O11033" t="str">
            <v>PN</v>
          </cell>
          <cell r="P11033" t="str">
            <v>CR15</v>
          </cell>
        </row>
        <row r="11034">
          <cell r="A11034">
            <v>137443</v>
          </cell>
          <cell r="B11034" t="str">
            <v>JOHNNY LEANDRO GUERRERO</v>
          </cell>
          <cell r="C11034" t="str">
            <v>JOHN FREDY SALDARRIAGA CASTAÑO</v>
          </cell>
          <cell r="E11034" t="str">
            <v>CR 1D # 61B-29 BLO 2 APT 201</v>
          </cell>
          <cell r="G11034">
            <v>3113262890</v>
          </cell>
          <cell r="I11034" t="str">
            <v>CALI</v>
          </cell>
          <cell r="J11034" t="str">
            <v>VALLE DEL CAUCA</v>
          </cell>
          <cell r="K11034" t="str">
            <v>X</v>
          </cell>
          <cell r="M11034">
            <v>1089718229</v>
          </cell>
          <cell r="N11034" t="str">
            <v>fredysc86@hotmail.com</v>
          </cell>
          <cell r="O11034" t="str">
            <v>PN</v>
          </cell>
          <cell r="P11034" t="str">
            <v>CO00</v>
          </cell>
        </row>
        <row r="11035">
          <cell r="A11035">
            <v>137480</v>
          </cell>
          <cell r="B11035" t="str">
            <v>JOHNNY LEANDRO GUERRERO</v>
          </cell>
          <cell r="C11035" t="str">
            <v>FELIPE ALEJANDRO IBARRA JARAMILLO</v>
          </cell>
          <cell r="E11035" t="str">
            <v>CR 15 # 12-75 B/ SAN PASCUAL</v>
          </cell>
          <cell r="G11035">
            <v>3218121492</v>
          </cell>
          <cell r="I11035" t="str">
            <v>CALI</v>
          </cell>
          <cell r="J11035" t="str">
            <v>VALLE DEL CAUCA</v>
          </cell>
          <cell r="K11035" t="str">
            <v>X</v>
          </cell>
          <cell r="M11035">
            <v>1112458526</v>
          </cell>
          <cell r="N11035" t="str">
            <v>lilicasahonda@hotmail.com</v>
          </cell>
          <cell r="O11035" t="str">
            <v>PN</v>
          </cell>
          <cell r="P11035" t="str">
            <v>CR30</v>
          </cell>
        </row>
        <row r="11036">
          <cell r="A11036">
            <v>137501</v>
          </cell>
          <cell r="B11036" t="str">
            <v>JOHNNY LEANDRO GUERRERO</v>
          </cell>
          <cell r="C11036" t="str">
            <v>DANNY CAMILO JIMENEZ RODAS</v>
          </cell>
          <cell r="E11036" t="str">
            <v>CL 36 # 32-06 B/ GRAN COLOMBIA</v>
          </cell>
          <cell r="G11036">
            <v>3167872338</v>
          </cell>
          <cell r="I11036" t="str">
            <v>CALI</v>
          </cell>
          <cell r="J11036" t="str">
            <v>VALLE DEL CAUCA</v>
          </cell>
          <cell r="K11036" t="str">
            <v>X</v>
          </cell>
          <cell r="M11036">
            <v>1144165323</v>
          </cell>
          <cell r="N11036" t="str">
            <v>danny.c23@hotmail.com</v>
          </cell>
          <cell r="O11036" t="str">
            <v>PN</v>
          </cell>
          <cell r="P11036" t="str">
            <v>CO00</v>
          </cell>
        </row>
        <row r="11037">
          <cell r="A11037">
            <v>137627</v>
          </cell>
          <cell r="B11037" t="str">
            <v>JOHNNY LEANDRO GUERRERO</v>
          </cell>
          <cell r="C11037" t="str">
            <v>GERARD SMITH MUÑOZ ACOSTA</v>
          </cell>
          <cell r="E11037" t="str">
            <v>CR 83A # 2B 04-35 B/ FLORALIA</v>
          </cell>
          <cell r="G11037">
            <v>3183936350</v>
          </cell>
          <cell r="I11037" t="str">
            <v>CALI</v>
          </cell>
          <cell r="J11037" t="str">
            <v>VALLE DEL CAUCA</v>
          </cell>
          <cell r="K11037" t="str">
            <v>X</v>
          </cell>
          <cell r="M11037">
            <v>94556610</v>
          </cell>
          <cell r="N11037" t="str">
            <v>gerardsmith85@hotmail.com</v>
          </cell>
          <cell r="O11037" t="str">
            <v>PN</v>
          </cell>
          <cell r="P11037" t="str">
            <v>CO00</v>
          </cell>
        </row>
        <row r="11038">
          <cell r="A11038">
            <v>137705</v>
          </cell>
          <cell r="B11038" t="str">
            <v>JOHNNY LEANDRO GUERRERO</v>
          </cell>
          <cell r="C11038" t="str">
            <v>KEVIN ANTONIO GOMEZ TREJOS</v>
          </cell>
          <cell r="E11038" t="str">
            <v>CR 15 # 52-28 B/ VILLA COLOMBIA</v>
          </cell>
          <cell r="G11038">
            <v>3234786463</v>
          </cell>
          <cell r="I11038" t="str">
            <v>CALI</v>
          </cell>
          <cell r="J11038" t="str">
            <v>VALLE DEL CAUCA</v>
          </cell>
          <cell r="K11038" t="str">
            <v>X</v>
          </cell>
          <cell r="M11038">
            <v>1144104986</v>
          </cell>
          <cell r="N11038" t="str">
            <v>kevingomeztrejos@gmail.com</v>
          </cell>
          <cell r="O11038" t="str">
            <v>PN</v>
          </cell>
          <cell r="P11038" t="str">
            <v>CO00</v>
          </cell>
        </row>
        <row r="11039">
          <cell r="A11039">
            <v>137871</v>
          </cell>
          <cell r="B11039" t="str">
            <v>JOHNNY LEANDRO GUERRERO</v>
          </cell>
          <cell r="C11039" t="str">
            <v>EDISON FERNANDO CLAVIJO ALZATE</v>
          </cell>
          <cell r="E11039" t="str">
            <v>AV 15 OESTE # 9A-46 B/ AGUACATAL</v>
          </cell>
          <cell r="G11039" t="str">
            <v>3160501968</v>
          </cell>
          <cell r="I11039" t="str">
            <v>CALI</v>
          </cell>
          <cell r="J11039" t="str">
            <v>VALLE DEL CAUCA</v>
          </cell>
          <cell r="K11039" t="str">
            <v>X</v>
          </cell>
          <cell r="M11039">
            <v>1112620016</v>
          </cell>
          <cell r="N11039" t="str">
            <v>dioney6808@hotmail.com</v>
          </cell>
          <cell r="O11039" t="str">
            <v>PN</v>
          </cell>
          <cell r="P11039" t="str">
            <v>CO00</v>
          </cell>
        </row>
        <row r="11040">
          <cell r="A11040">
            <v>137959</v>
          </cell>
          <cell r="B11040" t="str">
            <v>JOHNNY LEANDRO GUERRERO</v>
          </cell>
          <cell r="C11040" t="str">
            <v>VALENTINA CAICEDO CASTAÑEDA</v>
          </cell>
          <cell r="E11040" t="str">
            <v>CL 73 # 14-44 B/ 7 DE AGOSTO</v>
          </cell>
          <cell r="G11040" t="str">
            <v>3217812517</v>
          </cell>
          <cell r="I11040" t="str">
            <v>CALI</v>
          </cell>
          <cell r="J11040" t="str">
            <v>VALLE DEL CAUCA</v>
          </cell>
          <cell r="K11040" t="str">
            <v>X</v>
          </cell>
          <cell r="M11040">
            <v>1234197563</v>
          </cell>
          <cell r="N11040" t="str">
            <v>valecaicedo1999@gmail.com</v>
          </cell>
          <cell r="O11040" t="str">
            <v>PN</v>
          </cell>
          <cell r="P11040" t="str">
            <v>CO00</v>
          </cell>
        </row>
        <row r="11041">
          <cell r="A11041">
            <v>137835</v>
          </cell>
          <cell r="B11041" t="str">
            <v>JOHNNY LEANDRO GUERRERO</v>
          </cell>
          <cell r="C11041" t="str">
            <v>NELSON CASAÑAS VASQUEZ</v>
          </cell>
          <cell r="E11041" t="str">
            <v>CR 7 # 20-12 B/ SAN NICOLAS</v>
          </cell>
          <cell r="G11041">
            <v>3003845184</v>
          </cell>
          <cell r="I11041" t="str">
            <v>CALI</v>
          </cell>
          <cell r="J11041" t="str">
            <v>VALLE DEL CAUCA</v>
          </cell>
          <cell r="K11041" t="str">
            <v>X</v>
          </cell>
          <cell r="M11041">
            <v>16449941</v>
          </cell>
          <cell r="N11041" t="str">
            <v>motorepuestosmyg@gmail.com</v>
          </cell>
          <cell r="O11041" t="str">
            <v>PN</v>
          </cell>
          <cell r="P11041" t="str">
            <v>CO00</v>
          </cell>
        </row>
        <row r="11042">
          <cell r="A11042">
            <v>137877</v>
          </cell>
          <cell r="B11042" t="str">
            <v>JOHNNY LEANDRO GUERRERO</v>
          </cell>
          <cell r="C11042" t="str">
            <v>GREIS GISSELA RIVILLAS CALLE</v>
          </cell>
          <cell r="E11042" t="str">
            <v>CL 77 # 1D-13 B/ PETECUY III</v>
          </cell>
          <cell r="G11042">
            <v>3127010525</v>
          </cell>
          <cell r="I11042" t="str">
            <v>CALI</v>
          </cell>
          <cell r="J11042" t="str">
            <v>VALLE DEL CAUCA</v>
          </cell>
          <cell r="K11042" t="str">
            <v>X</v>
          </cell>
          <cell r="M11042">
            <v>1007424842</v>
          </cell>
          <cell r="N11042" t="str">
            <v>greisgisselacalle@gmail.com</v>
          </cell>
          <cell r="O11042" t="str">
            <v>PN</v>
          </cell>
          <cell r="P11042" t="str">
            <v>CR30</v>
          </cell>
        </row>
        <row r="11043">
          <cell r="A11043">
            <v>140967</v>
          </cell>
          <cell r="B11043" t="str">
            <v>JOHNNY LEANDRO GUERRERO</v>
          </cell>
          <cell r="C11043" t="str">
            <v>LA BALINERA S.A</v>
          </cell>
          <cell r="E11043" t="str">
            <v>CR 8 # 34-03 B/ TRONCAL</v>
          </cell>
          <cell r="G11043">
            <v>3182431940</v>
          </cell>
          <cell r="I11043" t="str">
            <v>CALI</v>
          </cell>
          <cell r="J11043" t="str">
            <v>VALLE DEL CAUCA</v>
          </cell>
          <cell r="K11043" t="str">
            <v>X</v>
          </cell>
          <cell r="M11043">
            <v>8903007684</v>
          </cell>
          <cell r="N11043" t="str">
            <v>Popbikemotors@gmail.com</v>
          </cell>
          <cell r="O11043" t="str">
            <v>PJ</v>
          </cell>
          <cell r="P11043" t="str">
            <v>CO00</v>
          </cell>
        </row>
        <row r="11044">
          <cell r="A11044">
            <v>140971</v>
          </cell>
          <cell r="B11044" t="str">
            <v>JOHNNY LEANDRO GUERRERO</v>
          </cell>
          <cell r="C11044" t="str">
            <v>COOP.ESPEC.TRANSP.SERVIC.LA ERMITA</v>
          </cell>
          <cell r="E11044" t="str">
            <v>CL 31N  2BN  102</v>
          </cell>
          <cell r="G11044" t="str">
            <v>2 6674045</v>
          </cell>
          <cell r="I11044" t="str">
            <v>CALI</v>
          </cell>
          <cell r="J11044" t="str">
            <v>VALLE DEL CAUCA</v>
          </cell>
          <cell r="K11044" t="str">
            <v>X</v>
          </cell>
          <cell r="M11044">
            <v>8903035255</v>
          </cell>
          <cell r="N11044" t="str">
            <v>facturascredito3@gmail.com</v>
          </cell>
          <cell r="O11044" t="str">
            <v>PJ</v>
          </cell>
          <cell r="P11044" t="str">
            <v>CR30</v>
          </cell>
        </row>
        <row r="11045">
          <cell r="A11045">
            <v>140979</v>
          </cell>
          <cell r="B11045" t="str">
            <v>JOHNNY LEANDRO GUERRERO</v>
          </cell>
          <cell r="C11045" t="str">
            <v>FERROELECTRICOS MEDELLIN S.A.S</v>
          </cell>
          <cell r="E11045" t="str">
            <v>CL 28 # 4B-19 B/ JORGE ISAAC</v>
          </cell>
          <cell r="G11045" t="str">
            <v>602 8960310</v>
          </cell>
          <cell r="I11045" t="str">
            <v>CALI</v>
          </cell>
          <cell r="J11045" t="str">
            <v>VALLE DEL CAUCA</v>
          </cell>
          <cell r="K11045" t="str">
            <v>X</v>
          </cell>
          <cell r="M11045">
            <v>8050230300</v>
          </cell>
          <cell r="N11045" t="str">
            <v>contabilidad@ferromedellin.com</v>
          </cell>
          <cell r="O11045" t="str">
            <v>PJ</v>
          </cell>
          <cell r="P11045" t="str">
            <v>CO00</v>
          </cell>
        </row>
        <row r="11046">
          <cell r="A11046">
            <v>140999</v>
          </cell>
          <cell r="B11046" t="str">
            <v>JOHNNY LEANDRO GUERRERO</v>
          </cell>
          <cell r="C11046" t="str">
            <v>LUCERO RENGIFO PIEDRAHITA</v>
          </cell>
          <cell r="E11046" t="str">
            <v>CR 4B # 62-88 B/ VILLA DEL PRADO</v>
          </cell>
          <cell r="G11046">
            <v>3155607545</v>
          </cell>
          <cell r="I11046" t="str">
            <v>CALI</v>
          </cell>
          <cell r="J11046" t="str">
            <v>VALLE DEL CAUCA</v>
          </cell>
          <cell r="K11046" t="str">
            <v>X</v>
          </cell>
          <cell r="M11046">
            <v>31843615</v>
          </cell>
          <cell r="N11046" t="str">
            <v>fueltechsas@gmail.com</v>
          </cell>
          <cell r="O11046" t="str">
            <v>PN</v>
          </cell>
          <cell r="P11046" t="str">
            <v>CO00</v>
          </cell>
        </row>
        <row r="11047">
          <cell r="A11047">
            <v>141279</v>
          </cell>
          <cell r="B11047" t="str">
            <v>JOHNNY LEANDRO GUERRERO</v>
          </cell>
          <cell r="C11047" t="str">
            <v>ROGER JAVIER ESPINOSA PAREJA</v>
          </cell>
          <cell r="E11047" t="str">
            <v>AV 26NORTE # 50N-16 B/ LA MERCED</v>
          </cell>
          <cell r="G11047">
            <v>3148338595</v>
          </cell>
          <cell r="I11047" t="str">
            <v>CALI</v>
          </cell>
          <cell r="J11047" t="str">
            <v>VALLE DEL CAUCA</v>
          </cell>
          <cell r="K11047" t="str">
            <v>X</v>
          </cell>
          <cell r="M11047">
            <v>98322838</v>
          </cell>
          <cell r="N11047" t="str">
            <v>roger.espinosa@hotmail.com</v>
          </cell>
          <cell r="O11047" t="str">
            <v>PN</v>
          </cell>
          <cell r="P11047" t="str">
            <v>CO00</v>
          </cell>
        </row>
        <row r="11048">
          <cell r="A11048">
            <v>141280</v>
          </cell>
          <cell r="B11048" t="str">
            <v>JOHNNY LEANDRO GUERRERO</v>
          </cell>
          <cell r="C11048" t="str">
            <v>ARLEY CARABALI RODALLEGA</v>
          </cell>
          <cell r="E11048" t="str">
            <v>CL 97 # 22-83 B/ TALANGA SECTOR 4</v>
          </cell>
          <cell r="G11048">
            <v>3196932559</v>
          </cell>
          <cell r="I11048" t="str">
            <v>CALI</v>
          </cell>
          <cell r="J11048" t="str">
            <v>VALLE DEL CAUCA</v>
          </cell>
          <cell r="K11048" t="str">
            <v>X</v>
          </cell>
          <cell r="M11048">
            <v>10473655</v>
          </cell>
          <cell r="N11048" t="str">
            <v>carabaliarley7@gmail.com</v>
          </cell>
          <cell r="O11048" t="str">
            <v>PN</v>
          </cell>
          <cell r="P11048" t="str">
            <v>CO00</v>
          </cell>
        </row>
        <row r="11049">
          <cell r="A11049">
            <v>141295</v>
          </cell>
          <cell r="B11049" t="str">
            <v>JOHNNY LEANDRO GUERRERO</v>
          </cell>
          <cell r="C11049" t="str">
            <v>FUEL TECH SAS</v>
          </cell>
          <cell r="E11049" t="str">
            <v>CL 33A # 8A-103 B/ TRONCAL</v>
          </cell>
          <cell r="G11049">
            <v>3188140378</v>
          </cell>
          <cell r="I11049" t="str">
            <v>CALI</v>
          </cell>
          <cell r="J11049" t="str">
            <v>VALLE DEL CAUCA</v>
          </cell>
          <cell r="K11049" t="str">
            <v>X</v>
          </cell>
          <cell r="M11049">
            <v>9014181367</v>
          </cell>
          <cell r="N11049" t="str">
            <v>fueltechsas@gmail.com</v>
          </cell>
          <cell r="O11049" t="str">
            <v>PJ</v>
          </cell>
          <cell r="P11049" t="str">
            <v>CO00</v>
          </cell>
        </row>
        <row r="11050">
          <cell r="A11050">
            <v>141386</v>
          </cell>
          <cell r="B11050" t="str">
            <v>JOHNNY LEANDRO GUERRERO</v>
          </cell>
          <cell r="C11050" t="str">
            <v>MARIA CECILIA VILLARREAL RIASCOS</v>
          </cell>
          <cell r="E11050" t="str">
            <v>CR 25 # 23-10 B/ ACASIAS</v>
          </cell>
          <cell r="G11050">
            <v>3162366848</v>
          </cell>
          <cell r="I11050" t="str">
            <v>CALI</v>
          </cell>
          <cell r="J11050" t="str">
            <v>VALLE DEL CAUCA</v>
          </cell>
          <cell r="K11050" t="str">
            <v>X</v>
          </cell>
          <cell r="M11050">
            <v>66844109</v>
          </cell>
          <cell r="N11050" t="str">
            <v>mc-villarreal@hotmail.com</v>
          </cell>
          <cell r="O11050" t="str">
            <v>PN</v>
          </cell>
          <cell r="P11050" t="str">
            <v>CR15</v>
          </cell>
        </row>
        <row r="11051">
          <cell r="A11051">
            <v>141436</v>
          </cell>
          <cell r="B11051" t="str">
            <v>JOHNNY LEANDRO GUERRERO</v>
          </cell>
          <cell r="C11051" t="str">
            <v>FREDDY ALEXANDER DAVILA BUENAVENTUR</v>
          </cell>
          <cell r="E11051" t="str">
            <v>AV 15 OESTE # 9A-46 AGUACATAL</v>
          </cell>
          <cell r="G11051">
            <v>3160501968</v>
          </cell>
          <cell r="I11051" t="str">
            <v>CALI</v>
          </cell>
          <cell r="J11051" t="str">
            <v>VALLE DEL CAUCA</v>
          </cell>
          <cell r="K11051" t="str">
            <v>X</v>
          </cell>
          <cell r="M11051">
            <v>1113689554</v>
          </cell>
          <cell r="N11051" t="str">
            <v>dioney6808@hotmail.com</v>
          </cell>
          <cell r="O11051" t="str">
            <v>PN</v>
          </cell>
          <cell r="P11051" t="str">
            <v>CO00</v>
          </cell>
        </row>
        <row r="11052">
          <cell r="A11052">
            <v>141700</v>
          </cell>
          <cell r="B11052" t="str">
            <v>JOHNNY LEANDRO GUERRERO</v>
          </cell>
          <cell r="C11052" t="str">
            <v>JHON HOLGUIN AMELINES</v>
          </cell>
          <cell r="E11052" t="str">
            <v>CL 112 # 26J-127 B/ MANUELA BELTRAN</v>
          </cell>
          <cell r="G11052">
            <v>3137116723</v>
          </cell>
          <cell r="I11052" t="str">
            <v>CALI</v>
          </cell>
          <cell r="J11052" t="str">
            <v>VALLE DEL CAUCA</v>
          </cell>
          <cell r="K11052" t="str">
            <v>X</v>
          </cell>
          <cell r="M11052">
            <v>14676785</v>
          </cell>
          <cell r="N11052" t="str">
            <v>jhonholguin634@gmail.com</v>
          </cell>
          <cell r="O11052" t="str">
            <v>PN</v>
          </cell>
          <cell r="P11052" t="str">
            <v>CO00</v>
          </cell>
        </row>
        <row r="11053">
          <cell r="A11053">
            <v>141866</v>
          </cell>
          <cell r="B11053" t="str">
            <v>JOHNNY LEANDRO GUERRERO</v>
          </cell>
          <cell r="C11053" t="str">
            <v>LILIANA ROJAS VEGA</v>
          </cell>
          <cell r="E11053" t="str">
            <v>CR 5 # 31-41 B/ PORVENIR</v>
          </cell>
          <cell r="G11053">
            <v>3215603139</v>
          </cell>
          <cell r="I11053" t="str">
            <v>CALI</v>
          </cell>
          <cell r="J11053" t="str">
            <v>VALLE DEL CAUCA</v>
          </cell>
          <cell r="K11053" t="str">
            <v>X</v>
          </cell>
          <cell r="M11053">
            <v>38550568</v>
          </cell>
          <cell r="N11053" t="str">
            <v>liliana456@hotmail.com</v>
          </cell>
          <cell r="O11053" t="str">
            <v>PN</v>
          </cell>
          <cell r="P11053" t="str">
            <v>CO00</v>
          </cell>
        </row>
        <row r="11054">
          <cell r="A11054">
            <v>142048</v>
          </cell>
          <cell r="B11054" t="str">
            <v>JOHNNY LEANDRO GUERRERO</v>
          </cell>
          <cell r="C11054" t="str">
            <v>MARINA RUIZ PARRA</v>
          </cell>
          <cell r="E11054" t="str">
            <v>CL 70 # C 35 ESQINA B/ SAN LUIS</v>
          </cell>
          <cell r="G11054">
            <v>3153506376</v>
          </cell>
          <cell r="I11054" t="str">
            <v>CALI</v>
          </cell>
          <cell r="J11054" t="str">
            <v>VALLE DEL CAUCA</v>
          </cell>
          <cell r="K11054" t="str">
            <v>X</v>
          </cell>
          <cell r="M11054">
            <v>31534334</v>
          </cell>
          <cell r="N11054" t="str">
            <v>amorlindo1977@hotmail.com</v>
          </cell>
          <cell r="O11054" t="str">
            <v>PN</v>
          </cell>
          <cell r="P11054" t="str">
            <v>CO00</v>
          </cell>
        </row>
        <row r="11055">
          <cell r="A11055">
            <v>142127</v>
          </cell>
          <cell r="B11055" t="str">
            <v>JOHNNY LEANDRO GUERRERO</v>
          </cell>
          <cell r="C11055" t="str">
            <v>FERROELECTRICOS LA GANGA S.A.S.</v>
          </cell>
          <cell r="E11055" t="str">
            <v>CR 8 # 19-24 B/ SAN NICOLAS</v>
          </cell>
          <cell r="G11055">
            <v>6024879059</v>
          </cell>
          <cell r="I11055" t="str">
            <v>CALI</v>
          </cell>
          <cell r="J11055" t="str">
            <v>VALLE DEL CAUCA</v>
          </cell>
          <cell r="K11055" t="str">
            <v>X</v>
          </cell>
          <cell r="M11055">
            <v>8050305128</v>
          </cell>
          <cell r="N11055" t="str">
            <v>ferrolaganga@hotmail.com</v>
          </cell>
          <cell r="O11055" t="str">
            <v>PJ</v>
          </cell>
          <cell r="P11055" t="str">
            <v>CR30</v>
          </cell>
        </row>
        <row r="11056">
          <cell r="A11056">
            <v>142148</v>
          </cell>
          <cell r="B11056" t="str">
            <v>JOHNNY LEANDRO GUERRERO</v>
          </cell>
          <cell r="C11056" t="str">
            <v>OBRIEL FERNANDO ARIAS ORTIZ</v>
          </cell>
          <cell r="E11056" t="str">
            <v>CR 5 # 35-52 B/ PORVENIR</v>
          </cell>
          <cell r="G11056">
            <v>3213829858</v>
          </cell>
          <cell r="I11056" t="str">
            <v>CALI</v>
          </cell>
          <cell r="J11056" t="str">
            <v>VALLE DEL CAUCA</v>
          </cell>
          <cell r="K11056" t="str">
            <v>X</v>
          </cell>
          <cell r="M11056">
            <v>1113780480</v>
          </cell>
          <cell r="N11056" t="str">
            <v>ofaofer29@hotmail.com</v>
          </cell>
          <cell r="O11056" t="str">
            <v>PN</v>
          </cell>
          <cell r="P11056" t="str">
            <v>CR30</v>
          </cell>
        </row>
        <row r="11057">
          <cell r="A11057">
            <v>142193</v>
          </cell>
          <cell r="B11057" t="str">
            <v>JOHNNY LEANDRO GUERRERO</v>
          </cell>
          <cell r="C11057" t="str">
            <v>SURTIMOTOS CALI SAS</v>
          </cell>
          <cell r="E11057" t="str">
            <v>CL 12 # 15-34 B/ GUAYAQUIL</v>
          </cell>
          <cell r="G11057">
            <v>3147237484</v>
          </cell>
          <cell r="I11057" t="str">
            <v>CALI</v>
          </cell>
          <cell r="J11057" t="str">
            <v>VALLE DEL CAUCA</v>
          </cell>
          <cell r="K11057" t="str">
            <v>X</v>
          </cell>
          <cell r="M11057">
            <v>9015951088</v>
          </cell>
          <cell r="N11057" t="str">
            <v>surtimotoscalisas@gmail.com</v>
          </cell>
          <cell r="O11057" t="str">
            <v>PJ</v>
          </cell>
          <cell r="P11057" t="str">
            <v>CR15</v>
          </cell>
        </row>
        <row r="11058">
          <cell r="A11058">
            <v>142229</v>
          </cell>
          <cell r="B11058" t="str">
            <v>JOHNNY LEANDRO GUERRERO</v>
          </cell>
          <cell r="C11058" t="str">
            <v>GABRIEL RAMIRO MONCAYO PAZ</v>
          </cell>
          <cell r="E11058" t="str">
            <v>CL 70 # 1C-35 B/ SAN LUIS</v>
          </cell>
          <cell r="G11058">
            <v>3188771819</v>
          </cell>
          <cell r="I11058" t="str">
            <v>CALI</v>
          </cell>
          <cell r="J11058" t="str">
            <v>VALLE DEL CAUCA</v>
          </cell>
          <cell r="K11058" t="str">
            <v>X</v>
          </cell>
          <cell r="M11058">
            <v>16624054</v>
          </cell>
          <cell r="N11058" t="str">
            <v>gabrielmoncayo147@gmail.com</v>
          </cell>
          <cell r="O11058" t="str">
            <v>PN</v>
          </cell>
          <cell r="P11058" t="str">
            <v>CO00</v>
          </cell>
        </row>
        <row r="11059">
          <cell r="A11059">
            <v>142269</v>
          </cell>
          <cell r="B11059" t="str">
            <v>JOHNNY LEANDRO GUERRERO</v>
          </cell>
          <cell r="C11059" t="str">
            <v>ALIX MILDRED FARIAS CERA</v>
          </cell>
          <cell r="E11059" t="str">
            <v>CL 12 OESTE #35-22 B/ CAMPO ALEGRE</v>
          </cell>
          <cell r="G11059">
            <v>3154457535</v>
          </cell>
          <cell r="I11059" t="str">
            <v>CALI</v>
          </cell>
          <cell r="J11059" t="str">
            <v>VALLE DEL CAUCA</v>
          </cell>
          <cell r="K11059" t="str">
            <v>X</v>
          </cell>
          <cell r="M11059">
            <v>1083752276</v>
          </cell>
          <cell r="N11059" t="str">
            <v>jjvillota1509@gmail.com</v>
          </cell>
          <cell r="O11059" t="str">
            <v>PN</v>
          </cell>
          <cell r="P11059" t="str">
            <v>CO00</v>
          </cell>
        </row>
        <row r="11060">
          <cell r="A11060">
            <v>142320</v>
          </cell>
          <cell r="B11060" t="str">
            <v>JOHNNY LEANDRO GUERRERO</v>
          </cell>
          <cell r="C11060" t="str">
            <v>YURY VIVIANA MEDINA RAMIREZ</v>
          </cell>
          <cell r="E11060" t="str">
            <v>CL 77 # 2BN-72 B/ FLORALIA</v>
          </cell>
          <cell r="G11060">
            <v>3108997334</v>
          </cell>
          <cell r="I11060" t="str">
            <v>CALI</v>
          </cell>
          <cell r="J11060" t="str">
            <v>VALLE</v>
          </cell>
          <cell r="K11060" t="str">
            <v>X</v>
          </cell>
          <cell r="M11060">
            <v>1054919814</v>
          </cell>
          <cell r="N11060" t="str">
            <v>medinayuri53@gmail.com</v>
          </cell>
          <cell r="O11060" t="str">
            <v>PN</v>
          </cell>
          <cell r="P11060" t="str">
            <v>CO00</v>
          </cell>
        </row>
        <row r="11061">
          <cell r="A11061">
            <v>142323</v>
          </cell>
          <cell r="B11061" t="str">
            <v>JOHNNY LEANDRO GUERRERO</v>
          </cell>
          <cell r="C11061" t="str">
            <v>EDGAR MORALES VANEGAS</v>
          </cell>
          <cell r="E11061" t="str">
            <v>CR 1D # 70-04 B/ GAITAN</v>
          </cell>
          <cell r="G11061">
            <v>3108186583</v>
          </cell>
          <cell r="I11061" t="str">
            <v>CALI</v>
          </cell>
          <cell r="J11061" t="str">
            <v>VALLE</v>
          </cell>
          <cell r="K11061" t="str">
            <v>X</v>
          </cell>
          <cell r="M11061">
            <v>1080184310</v>
          </cell>
          <cell r="N11061" t="str">
            <v>armandomorales901106@gmail.com</v>
          </cell>
          <cell r="O11061" t="str">
            <v>PN</v>
          </cell>
          <cell r="P11061" t="str">
            <v>CO00</v>
          </cell>
        </row>
        <row r="11062">
          <cell r="A11062">
            <v>142350</v>
          </cell>
          <cell r="B11062" t="str">
            <v>JOHNNY LEANDRO GUERRERO</v>
          </cell>
          <cell r="C11062" t="str">
            <v>DEICY YOVANA HUILA MULCUE</v>
          </cell>
          <cell r="E11062" t="str">
            <v>CL 68 # 7G-9 B/ LOS PINOS</v>
          </cell>
          <cell r="G11062">
            <v>3217438674</v>
          </cell>
          <cell r="I11062" t="str">
            <v>CALI</v>
          </cell>
          <cell r="J11062" t="str">
            <v>VALLE</v>
          </cell>
          <cell r="K11062" t="str">
            <v>X</v>
          </cell>
          <cell r="M11062">
            <v>25692406</v>
          </cell>
          <cell r="N11062" t="str">
            <v>campozurisaday@gmail.com</v>
          </cell>
          <cell r="O11062" t="str">
            <v>PN</v>
          </cell>
          <cell r="P11062" t="str">
            <v>CO00</v>
          </cell>
        </row>
        <row r="11063">
          <cell r="A11063">
            <v>142593</v>
          </cell>
          <cell r="B11063" t="str">
            <v>JOHNNY LEANDRO GUERRERO</v>
          </cell>
          <cell r="C11063" t="str">
            <v>EDINSON ESTIBEN IDARRAGA</v>
          </cell>
          <cell r="E11063" t="str">
            <v>CL 34 NT # 3N-158 B/ BUENO MADRID</v>
          </cell>
          <cell r="G11063">
            <v>3113562934</v>
          </cell>
          <cell r="I11063" t="str">
            <v>CALI</v>
          </cell>
          <cell r="J11063" t="str">
            <v>VALLE DEL CAUCA</v>
          </cell>
          <cell r="K11063" t="str">
            <v>X</v>
          </cell>
          <cell r="M11063">
            <v>1007689590</v>
          </cell>
          <cell r="N11063" t="str">
            <v>tivensan04@gmail.com</v>
          </cell>
          <cell r="O11063" t="str">
            <v>PN</v>
          </cell>
          <cell r="P11063" t="str">
            <v>CO00</v>
          </cell>
        </row>
        <row r="11064">
          <cell r="A11064">
            <v>143057</v>
          </cell>
          <cell r="B11064" t="str">
            <v>JOHNNY LEANDRO GUERRERO</v>
          </cell>
          <cell r="C11064" t="str">
            <v>YENY LILIANA VERGARA ROSERO</v>
          </cell>
          <cell r="E11064" t="str">
            <v>CL 12 OESTE # 36-74 B/ CAMPO ALEGRE</v>
          </cell>
          <cell r="F11064">
            <v>6023778702</v>
          </cell>
          <cell r="I11064" t="str">
            <v>CALI</v>
          </cell>
          <cell r="J11064" t="str">
            <v>VALLE DEL CAUCA</v>
          </cell>
          <cell r="K11064" t="str">
            <v>X</v>
          </cell>
          <cell r="M11064">
            <v>38464181</v>
          </cell>
          <cell r="N11064" t="str">
            <v>yenyvergara82@gmail.com</v>
          </cell>
          <cell r="O11064" t="str">
            <v>PN</v>
          </cell>
          <cell r="P11064" t="str">
            <v>CO00</v>
          </cell>
        </row>
        <row r="11065">
          <cell r="A11065">
            <v>201321</v>
          </cell>
          <cell r="B11065" t="str">
            <v>JUAN CARLOS MORALES</v>
          </cell>
          <cell r="C11065" t="str">
            <v>AUTOCENTRO CAPRI S.A.</v>
          </cell>
          <cell r="D11065" t="str">
            <v>CENTRO CAMIONERO CAPRI</v>
          </cell>
          <cell r="E11065" t="str">
            <v>KM 7  VIA BUGA -B/V EDS LA BASCULA</v>
          </cell>
          <cell r="F11065" t="str">
            <v>2 3150279</v>
          </cell>
          <cell r="H11065" t="str">
            <v>Mobil</v>
          </cell>
          <cell r="I11065" t="str">
            <v>GUADALAJARA DE BUGA</v>
          </cell>
          <cell r="J11065" t="str">
            <v>VALLE DEL CAUCA</v>
          </cell>
          <cell r="K11065" t="str">
            <v>X</v>
          </cell>
          <cell r="M11065">
            <v>8050089096</v>
          </cell>
          <cell r="N11065" t="str">
            <v>facturacionelectronica@autocentrocapri.com</v>
          </cell>
          <cell r="O11065" t="str">
            <v>PJ</v>
          </cell>
          <cell r="P11065" t="str">
            <v>CO08</v>
          </cell>
        </row>
        <row r="11066">
          <cell r="A11066">
            <v>201358</v>
          </cell>
          <cell r="B11066" t="str">
            <v>JUAN CARLOS MORALES</v>
          </cell>
          <cell r="C11066" t="str">
            <v>AUTOCENTRO CAPRI S.A.</v>
          </cell>
          <cell r="D11066" t="str">
            <v>AUTOCENTRO CAPRI S.A.</v>
          </cell>
          <cell r="E11066" t="str">
            <v>CL  5  77-61</v>
          </cell>
          <cell r="F11066" t="str">
            <v>2 6600180</v>
          </cell>
          <cell r="H11066" t="str">
            <v>Mobil</v>
          </cell>
          <cell r="I11066" t="str">
            <v>CALI</v>
          </cell>
          <cell r="J11066" t="str">
            <v>VALLE DEL CAUCA</v>
          </cell>
          <cell r="K11066" t="str">
            <v>X</v>
          </cell>
          <cell r="M11066">
            <v>8050089096</v>
          </cell>
          <cell r="N11066" t="str">
            <v>facturacionelectronica@autocentrocapri.com</v>
          </cell>
          <cell r="O11066" t="str">
            <v>PJ</v>
          </cell>
          <cell r="P11066" t="str">
            <v>CR45</v>
          </cell>
        </row>
        <row r="11067">
          <cell r="A11067">
            <v>201359</v>
          </cell>
          <cell r="B11067" t="str">
            <v>JUAN CARLOS MORALES</v>
          </cell>
          <cell r="C11067" t="str">
            <v>AUTOCENTRO CAPRI S.A.</v>
          </cell>
          <cell r="D11067" t="str">
            <v>AUTOCENTRO CAPRI S.A.</v>
          </cell>
          <cell r="E11067" t="str">
            <v>CL 13  52  92</v>
          </cell>
          <cell r="F11067" t="str">
            <v>2 3322114</v>
          </cell>
          <cell r="H11067" t="str">
            <v>Mobil</v>
          </cell>
          <cell r="I11067" t="str">
            <v>CALI</v>
          </cell>
          <cell r="J11067" t="str">
            <v>VALLE DEL CAUCA</v>
          </cell>
          <cell r="K11067" t="str">
            <v>x</v>
          </cell>
          <cell r="M11067">
            <v>8050089096</v>
          </cell>
          <cell r="N11067" t="str">
            <v>facturacionelectronica@autocentrocapri.com</v>
          </cell>
          <cell r="O11067" t="str">
            <v>PJ</v>
          </cell>
          <cell r="P11067" t="str">
            <v>CO08</v>
          </cell>
        </row>
        <row r="11068">
          <cell r="A11068">
            <v>201402</v>
          </cell>
          <cell r="B11068" t="str">
            <v>JUAN CARLOS MORALES</v>
          </cell>
          <cell r="C11068" t="str">
            <v>AUTOCENTRO CAPRI S.A.</v>
          </cell>
          <cell r="E11068" t="str">
            <v>CL 10  33  98  ACOPI</v>
          </cell>
          <cell r="F11068" t="str">
            <v>320 7361815</v>
          </cell>
          <cell r="H11068" t="str">
            <v>MOBIL</v>
          </cell>
          <cell r="I11068" t="str">
            <v>YUMBO</v>
          </cell>
          <cell r="J11068" t="str">
            <v>VALLE DEL CAUCA</v>
          </cell>
          <cell r="K11068" t="str">
            <v>x</v>
          </cell>
          <cell r="M11068">
            <v>8050089096</v>
          </cell>
          <cell r="N11068" t="str">
            <v>facturacionelectronica@autocentrocapri.com</v>
          </cell>
          <cell r="O11068" t="str">
            <v>PJ</v>
          </cell>
          <cell r="P11068" t="str">
            <v>CO08</v>
          </cell>
        </row>
        <row r="11069">
          <cell r="A11069">
            <v>103865</v>
          </cell>
          <cell r="B11069" t="str">
            <v>JUAN CARLOS MORALES</v>
          </cell>
          <cell r="C11069" t="str">
            <v>ALONSO GOMEZ MARTINEZ</v>
          </cell>
          <cell r="D11069" t="str">
            <v>SERVICIOS LA 23</v>
          </cell>
          <cell r="E11069" t="str">
            <v>CL 23 16 40</v>
          </cell>
          <cell r="F11069" t="str">
            <v>2 8838958</v>
          </cell>
          <cell r="G11069" t="str">
            <v>311 7640040</v>
          </cell>
          <cell r="H11069" t="str">
            <v>TERPEL</v>
          </cell>
          <cell r="I11069" t="str">
            <v>CALI</v>
          </cell>
          <cell r="J11069" t="str">
            <v>VALLE DEL CAUCA</v>
          </cell>
          <cell r="K11069" t="str">
            <v>X</v>
          </cell>
          <cell r="M11069">
            <v>16627307</v>
          </cell>
          <cell r="N11069" t="str">
            <v>servicios23_terpel@yahoo.com</v>
          </cell>
          <cell r="O11069" t="str">
            <v>PN</v>
          </cell>
          <cell r="P11069" t="str">
            <v>CO00</v>
          </cell>
        </row>
        <row r="11070">
          <cell r="A11070">
            <v>104490</v>
          </cell>
          <cell r="B11070" t="str">
            <v>JUAN CARLOS MORALES</v>
          </cell>
          <cell r="C11070" t="str">
            <v>PROVEEDORA DE SERVICIOS PARA AUTOMOTORES S.A.</v>
          </cell>
          <cell r="D11070" t="str">
            <v>PROVESERVICIOS S A</v>
          </cell>
          <cell r="E11070" t="str">
            <v>CL 1  69  43  BRR LOURDES</v>
          </cell>
          <cell r="F11070" t="str">
            <v>2 3232650</v>
          </cell>
          <cell r="H11070" t="str">
            <v>ESSO</v>
          </cell>
          <cell r="I11070" t="str">
            <v>CALI</v>
          </cell>
          <cell r="J11070" t="str">
            <v>VALLE DEL CAUCA</v>
          </cell>
          <cell r="K11070" t="str">
            <v>x</v>
          </cell>
          <cell r="L11070" t="str">
            <v xml:space="preserve"> </v>
          </cell>
          <cell r="M11070">
            <v>8002564297</v>
          </cell>
          <cell r="N11070" t="str">
            <v>facturacion@proveservicios.com</v>
          </cell>
          <cell r="O11070" t="str">
            <v>PJ</v>
          </cell>
          <cell r="P11070" t="str">
            <v>CR30</v>
          </cell>
        </row>
        <row r="11071">
          <cell r="A11071">
            <v>104506</v>
          </cell>
          <cell r="B11071" t="str">
            <v>JUAN CARLOS MORALES</v>
          </cell>
          <cell r="C11071" t="str">
            <v>AUTOCENTRO CAPRI S.A.</v>
          </cell>
          <cell r="D11071" t="str">
            <v>E/S MOBIL CAPRI</v>
          </cell>
          <cell r="E11071" t="str">
            <v>CL 5 77 59</v>
          </cell>
          <cell r="F11071" t="str">
            <v>(572)3150566</v>
          </cell>
          <cell r="H11071" t="str">
            <v>MOBIL</v>
          </cell>
          <cell r="I11071" t="str">
            <v>CALI</v>
          </cell>
          <cell r="J11071" t="str">
            <v>VALLE DEL CAUCA</v>
          </cell>
          <cell r="K11071" t="str">
            <v>x</v>
          </cell>
          <cell r="M11071">
            <v>8050089096</v>
          </cell>
          <cell r="N11071" t="str">
            <v>805008909@recepciondefacturas.co</v>
          </cell>
          <cell r="O11071" t="str">
            <v>PJ</v>
          </cell>
          <cell r="P11071" t="str">
            <v>CO08</v>
          </cell>
        </row>
        <row r="11072">
          <cell r="A11072">
            <v>104513</v>
          </cell>
          <cell r="B11072" t="str">
            <v>JUAN CARLOS MORALES</v>
          </cell>
          <cell r="C11072" t="str">
            <v>SUPERAUTOCENTRO MOBIL EL LIDO S.A.S.</v>
          </cell>
          <cell r="D11072" t="str">
            <v>E/S SUPERAUTOCENTRO MOBIL EL LIDO L</v>
          </cell>
          <cell r="E11072" t="str">
            <v>DG 23  18E  120 BRR LAS ACACIAS</v>
          </cell>
          <cell r="F11072" t="str">
            <v>2 5524781</v>
          </cell>
          <cell r="G11072" t="str">
            <v>310 8496177</v>
          </cell>
          <cell r="H11072" t="str">
            <v>MOBIL</v>
          </cell>
          <cell r="I11072" t="str">
            <v>CALI</v>
          </cell>
          <cell r="J11072" t="str">
            <v>VALLE DEL CAUCA</v>
          </cell>
          <cell r="K11072" t="str">
            <v>x</v>
          </cell>
          <cell r="M11072">
            <v>8050138912</v>
          </cell>
          <cell r="N11072" t="str">
            <v>recepcionfacturas@superautocentro.co</v>
          </cell>
          <cell r="O11072" t="str">
            <v>PJ</v>
          </cell>
          <cell r="P11072" t="str">
            <v>CR30</v>
          </cell>
        </row>
        <row r="11073">
          <cell r="A11073">
            <v>104532</v>
          </cell>
          <cell r="B11073" t="str">
            <v>JUAN CARLOS MORALES</v>
          </cell>
          <cell r="C11073" t="str">
            <v>JOSE IGNACIO SOLANO CORTES Y CIA E</v>
          </cell>
          <cell r="D11073" t="str">
            <v>E/S CAVASA</v>
          </cell>
          <cell r="E11073" t="str">
            <v>KM 12 VIA CANDELARIA CAVASA</v>
          </cell>
          <cell r="F11073" t="str">
            <v>(572)4484003</v>
          </cell>
          <cell r="H11073" t="str">
            <v>MOBIL</v>
          </cell>
          <cell r="I11073" t="str">
            <v>CANDELARIA</v>
          </cell>
          <cell r="J11073" t="str">
            <v>VALLE DEL CAUCA</v>
          </cell>
          <cell r="K11073" t="str">
            <v>X</v>
          </cell>
          <cell r="L11073" t="str">
            <v xml:space="preserve"> </v>
          </cell>
          <cell r="M11073">
            <v>8050200052</v>
          </cell>
          <cell r="N11073" t="str">
            <v>estacioncavasa@hotmail.com</v>
          </cell>
          <cell r="O11073" t="str">
            <v>PJ</v>
          </cell>
          <cell r="P11073" t="str">
            <v>CR30</v>
          </cell>
        </row>
        <row r="11074">
          <cell r="A11074">
            <v>104678</v>
          </cell>
          <cell r="B11074" t="str">
            <v>JUAN CARLOS MORALES</v>
          </cell>
          <cell r="C11074" t="str">
            <v>COEXITO S.A.S.</v>
          </cell>
          <cell r="D11074" t="str">
            <v>COEXITO S.A</v>
          </cell>
          <cell r="E11074" t="str">
            <v>CL 10  35  231  ACOPI</v>
          </cell>
          <cell r="F11074" t="str">
            <v>2 654 4554</v>
          </cell>
          <cell r="H11074" t="str">
            <v>Mobil</v>
          </cell>
          <cell r="I11074" t="str">
            <v>YUMBO</v>
          </cell>
          <cell r="J11074" t="str">
            <v>VALLE DEL CAUCA</v>
          </cell>
          <cell r="K11074" t="str">
            <v>X</v>
          </cell>
          <cell r="M11074">
            <v>8903002257</v>
          </cell>
          <cell r="N11074" t="str">
            <v>facturascredito3@gmail.com</v>
          </cell>
          <cell r="O11074" t="str">
            <v>PJ</v>
          </cell>
          <cell r="P11074" t="str">
            <v>CR30</v>
          </cell>
        </row>
        <row r="11075">
          <cell r="A11075">
            <v>104744</v>
          </cell>
          <cell r="B11075" t="str">
            <v>JUAN CARLOS MORALES</v>
          </cell>
          <cell r="C11075" t="str">
            <v>EDS SUR AUTOPISTA S.A.S.</v>
          </cell>
          <cell r="D11075" t="str">
            <v>E/S MOBIL SUR AUTOPISTA</v>
          </cell>
          <cell r="E11075" t="str">
            <v>KR   46  10  15  BRR LAURELES</v>
          </cell>
          <cell r="F11075" t="str">
            <v>2 5535940</v>
          </cell>
          <cell r="H11075" t="str">
            <v>MOBIL</v>
          </cell>
          <cell r="I11075" t="str">
            <v>CALI</v>
          </cell>
          <cell r="J11075" t="str">
            <v>VALLE DEL CAUCA</v>
          </cell>
          <cell r="K11075" t="str">
            <v>x</v>
          </cell>
          <cell r="M11075">
            <v>8903319311</v>
          </cell>
          <cell r="N11075" t="str">
            <v>surautopistaprimaxsas@gmail.com</v>
          </cell>
          <cell r="O11075" t="str">
            <v>PJ</v>
          </cell>
          <cell r="P11075" t="str">
            <v>CR30</v>
          </cell>
        </row>
        <row r="11076">
          <cell r="A11076">
            <v>104868</v>
          </cell>
          <cell r="B11076" t="str">
            <v>JUAN CARLOS MORALES</v>
          </cell>
          <cell r="C11076" t="str">
            <v>ESTACION DE SERV. LAS CEIBAS CALI S.A.S.</v>
          </cell>
          <cell r="D11076" t="str">
            <v xml:space="preserve"> </v>
          </cell>
          <cell r="E11076" t="str">
            <v>CL 70 11-124 BRR NUEVA BASE</v>
          </cell>
          <cell r="F11076" t="str">
            <v>2 6664141</v>
          </cell>
          <cell r="G11076" t="str">
            <v>317 5021980</v>
          </cell>
          <cell r="H11076" t="str">
            <v xml:space="preserve"> </v>
          </cell>
          <cell r="I11076" t="str">
            <v>CALI</v>
          </cell>
          <cell r="J11076" t="str">
            <v>VALLE DEL CAUCA</v>
          </cell>
          <cell r="K11076" t="str">
            <v>X</v>
          </cell>
          <cell r="L11076" t="str">
            <v xml:space="preserve"> </v>
          </cell>
          <cell r="M11076">
            <v>9001730727</v>
          </cell>
          <cell r="N11076" t="str">
            <v>comercial@grupoempresarialtmg.com</v>
          </cell>
          <cell r="O11076" t="str">
            <v>PJ</v>
          </cell>
          <cell r="P11076" t="str">
            <v>CR30</v>
          </cell>
        </row>
        <row r="11077">
          <cell r="A11077">
            <v>201270</v>
          </cell>
          <cell r="B11077" t="str">
            <v>JUAN CARLOS MORALES</v>
          </cell>
          <cell r="C11077" t="str">
            <v>GREEN S A S</v>
          </cell>
          <cell r="D11077" t="str">
            <v>ESSO NORUEGA</v>
          </cell>
          <cell r="E11077" t="str">
            <v>CL 13  30  85</v>
          </cell>
          <cell r="F11077" t="str">
            <v>2 4365981</v>
          </cell>
          <cell r="H11077" t="str">
            <v>ESSO</v>
          </cell>
          <cell r="I11077" t="str">
            <v>CALI</v>
          </cell>
          <cell r="J11077" t="str">
            <v>VALLE DEL CAUCA</v>
          </cell>
          <cell r="K11077" t="str">
            <v>x</v>
          </cell>
          <cell r="M11077">
            <v>9003161974</v>
          </cell>
          <cell r="N11077" t="str">
            <v>greenfacturacion@greensas.com.co</v>
          </cell>
          <cell r="O11077" t="str">
            <v>PJ</v>
          </cell>
          <cell r="P11077" t="str">
            <v>CR30</v>
          </cell>
        </row>
        <row r="11078">
          <cell r="A11078">
            <v>201272</v>
          </cell>
          <cell r="B11078" t="str">
            <v>JUAN CARLOS MORALES</v>
          </cell>
          <cell r="C11078" t="str">
            <v>GREEN S A S</v>
          </cell>
          <cell r="D11078" t="str">
            <v>ESSO PLAZA AUTOPISTA</v>
          </cell>
          <cell r="E11078" t="str">
            <v>AUTOPISTA CALI YUMBO CL 15  35  145</v>
          </cell>
          <cell r="F11078" t="str">
            <v>2 6900249</v>
          </cell>
          <cell r="H11078" t="str">
            <v>ESSO</v>
          </cell>
          <cell r="I11078" t="str">
            <v>YUMBO</v>
          </cell>
          <cell r="J11078" t="str">
            <v>VALLE DEL CAUCA</v>
          </cell>
          <cell r="K11078" t="str">
            <v>x</v>
          </cell>
          <cell r="M11078">
            <v>9003161974</v>
          </cell>
          <cell r="N11078" t="str">
            <v>greenfacturacion@greensas.com.co</v>
          </cell>
          <cell r="O11078" t="str">
            <v>PJ</v>
          </cell>
          <cell r="P11078" t="str">
            <v>CR30</v>
          </cell>
        </row>
        <row r="11079">
          <cell r="A11079">
            <v>201273</v>
          </cell>
          <cell r="B11079" t="str">
            <v>JUAN CARLOS MORALES</v>
          </cell>
          <cell r="C11079" t="str">
            <v>GREEN S A S</v>
          </cell>
          <cell r="D11079" t="str">
            <v>MOBIL PASOANCHO</v>
          </cell>
          <cell r="E11079" t="str">
            <v>CL 13  77  25</v>
          </cell>
          <cell r="F11079" t="str">
            <v>2 4850760</v>
          </cell>
          <cell r="H11079" t="str">
            <v>ESSO</v>
          </cell>
          <cell r="I11079" t="str">
            <v>CALI</v>
          </cell>
          <cell r="J11079" t="str">
            <v>VALLE DEL CAUCA</v>
          </cell>
          <cell r="K11079" t="str">
            <v>x</v>
          </cell>
          <cell r="M11079">
            <v>9003161974</v>
          </cell>
          <cell r="N11079" t="str">
            <v>greenfacturacion@greensas.com.co</v>
          </cell>
          <cell r="O11079" t="str">
            <v>PJ</v>
          </cell>
          <cell r="P11079" t="str">
            <v>CR30</v>
          </cell>
        </row>
        <row r="11080">
          <cell r="A11080">
            <v>201275</v>
          </cell>
          <cell r="B11080" t="str">
            <v>JUAN CARLOS MORALES</v>
          </cell>
          <cell r="C11080" t="str">
            <v>GREEN S A S</v>
          </cell>
          <cell r="D11080" t="str">
            <v>MOBIL LA 70</v>
          </cell>
          <cell r="E11080" t="str">
            <v>CL 70  5  20</v>
          </cell>
          <cell r="F11080" t="str">
            <v>2 4494277</v>
          </cell>
          <cell r="H11080" t="str">
            <v>ESSO</v>
          </cell>
          <cell r="I11080" t="str">
            <v>CALI</v>
          </cell>
          <cell r="J11080" t="str">
            <v>VALLE DEL CAUCA</v>
          </cell>
          <cell r="K11080" t="str">
            <v>x</v>
          </cell>
          <cell r="M11080">
            <v>9003161974</v>
          </cell>
          <cell r="N11080" t="str">
            <v>greenfacturacion@greensas.com.co</v>
          </cell>
          <cell r="O11080" t="str">
            <v>PJ</v>
          </cell>
          <cell r="P11080" t="str">
            <v>CR30</v>
          </cell>
        </row>
        <row r="11081">
          <cell r="A11081">
            <v>201276</v>
          </cell>
          <cell r="B11081" t="str">
            <v>JUAN CARLOS MORALES</v>
          </cell>
          <cell r="C11081" t="str">
            <v>GREEN S A S</v>
          </cell>
          <cell r="D11081" t="str">
            <v>ESSO PANORAMA</v>
          </cell>
          <cell r="E11081" t="str">
            <v>AUTP CALI YUMBO CL 15  35  390</v>
          </cell>
          <cell r="F11081" t="str">
            <v>2 4850771</v>
          </cell>
          <cell r="H11081" t="str">
            <v>ESSO</v>
          </cell>
          <cell r="I11081" t="str">
            <v>YUMBO</v>
          </cell>
          <cell r="J11081" t="str">
            <v>VALLE DEL CAUCA</v>
          </cell>
          <cell r="K11081" t="str">
            <v>x</v>
          </cell>
          <cell r="M11081">
            <v>9003161974</v>
          </cell>
          <cell r="N11081" t="str">
            <v>greenfacturacion@greensas.com.co</v>
          </cell>
          <cell r="O11081" t="str">
            <v>PJ</v>
          </cell>
          <cell r="P11081" t="str">
            <v>CR30</v>
          </cell>
        </row>
        <row r="11082">
          <cell r="A11082">
            <v>109401</v>
          </cell>
          <cell r="B11082" t="str">
            <v>JUAN CARLOS MORALES</v>
          </cell>
          <cell r="C11082" t="str">
            <v>ZUÑIGA MARTINEZ S.A.S.</v>
          </cell>
          <cell r="D11082" t="str">
            <v>EDS LA NUBIA</v>
          </cell>
          <cell r="E11082" t="str">
            <v>KM 1  5VIA CAVASA LA NUBIA</v>
          </cell>
          <cell r="F11082" t="str">
            <v>572 4359431</v>
          </cell>
          <cell r="H11082" t="str">
            <v>ESSO</v>
          </cell>
          <cell r="I11082" t="str">
            <v>CANDELARIA</v>
          </cell>
          <cell r="J11082" t="str">
            <v>VALLE DEL CAUCA</v>
          </cell>
          <cell r="K11082" t="str">
            <v>X</v>
          </cell>
          <cell r="M11082">
            <v>9001399963</v>
          </cell>
          <cell r="N11082" t="str">
            <v>zmartinezsas@hotmail.com</v>
          </cell>
          <cell r="O11082" t="str">
            <v>PJ</v>
          </cell>
          <cell r="P11082" t="str">
            <v>CR30</v>
          </cell>
        </row>
        <row r="11083">
          <cell r="A11083">
            <v>112680</v>
          </cell>
          <cell r="B11083" t="str">
            <v>JUAN CARLOS MORALES</v>
          </cell>
          <cell r="C11083" t="str">
            <v>SOCIEDAD G-2 S.A.S.</v>
          </cell>
          <cell r="D11083" t="str">
            <v>EDS MOBIL CAÑASGORDAS</v>
          </cell>
          <cell r="E11083" t="str">
            <v>AV CAÑASGORDAS  113  45 BRR CIUDAD</v>
          </cell>
          <cell r="F11083" t="str">
            <v>2 5552815</v>
          </cell>
          <cell r="H11083" t="str">
            <v>MOBIL</v>
          </cell>
          <cell r="I11083" t="str">
            <v>CALI</v>
          </cell>
          <cell r="J11083" t="str">
            <v>VALLE DEL CAUCA</v>
          </cell>
          <cell r="K11083" t="str">
            <v>X</v>
          </cell>
          <cell r="M11083">
            <v>9004138289</v>
          </cell>
          <cell r="N11083" t="str">
            <v>essocanasgorda@emcali.net.co</v>
          </cell>
          <cell r="O11083" t="str">
            <v>PJ</v>
          </cell>
          <cell r="P11083" t="str">
            <v>CR30</v>
          </cell>
        </row>
        <row r="11084">
          <cell r="A11084">
            <v>112909</v>
          </cell>
          <cell r="B11084" t="str">
            <v>JUAN CARLOS MORALES</v>
          </cell>
          <cell r="C11084" t="str">
            <v>GRUPO DE EMPRESARIOS DE COMBUSTIBLE</v>
          </cell>
          <cell r="D11084" t="str">
            <v>GREPACOL SA</v>
          </cell>
          <cell r="E11084" t="str">
            <v>KR 25  75  201  BRR VALLEGRANDE</v>
          </cell>
          <cell r="F11084" t="str">
            <v>572 4215002</v>
          </cell>
          <cell r="H11084" t="str">
            <v>PETROMIL</v>
          </cell>
          <cell r="I11084" t="str">
            <v>CALI</v>
          </cell>
          <cell r="J11084" t="str">
            <v>VALLE DEL CAUCA</v>
          </cell>
          <cell r="K11084" t="str">
            <v>X</v>
          </cell>
          <cell r="M11084">
            <v>9001768693</v>
          </cell>
          <cell r="N11084" t="str">
            <v>contabilidad@grepacol.com</v>
          </cell>
          <cell r="O11084" t="str">
            <v>PJ</v>
          </cell>
          <cell r="P11084" t="str">
            <v>CR30</v>
          </cell>
        </row>
        <row r="11085">
          <cell r="A11085">
            <v>113220</v>
          </cell>
          <cell r="B11085" t="str">
            <v>JUAN CARLOS MORALES</v>
          </cell>
          <cell r="C11085" t="str">
            <v>COMBUSTIBLES JUANCHITO S A S</v>
          </cell>
          <cell r="E11085" t="str">
            <v>CL 94  8B  274</v>
          </cell>
          <cell r="F11085" t="str">
            <v>2 6630027</v>
          </cell>
          <cell r="I11085" t="str">
            <v>CANDELARIA</v>
          </cell>
          <cell r="J11085" t="str">
            <v>VALLE DEL CAUCA</v>
          </cell>
          <cell r="K11085" t="str">
            <v>X</v>
          </cell>
          <cell r="M11085">
            <v>8001002807</v>
          </cell>
          <cell r="N11085" t="str">
            <v>facturascredito3@gmail.com</v>
          </cell>
          <cell r="O11085" t="str">
            <v>PJ</v>
          </cell>
          <cell r="P11085" t="str">
            <v>CR30</v>
          </cell>
        </row>
        <row r="11086">
          <cell r="A11086">
            <v>115873</v>
          </cell>
          <cell r="B11086" t="str">
            <v>JUAN CARLOS MORALES</v>
          </cell>
          <cell r="C11086" t="str">
            <v>LUZ MARINA ARBELAEZ PEREZ</v>
          </cell>
          <cell r="D11086" t="str">
            <v>EDS ESSO LA 12 FLORESTA</v>
          </cell>
          <cell r="E11086" t="str">
            <v>KR 15  33H  44  BRR ATANASIO GIRARD</v>
          </cell>
          <cell r="F11086" t="str">
            <v>2 4412709</v>
          </cell>
          <cell r="H11086" t="str">
            <v>ESSO</v>
          </cell>
          <cell r="I11086" t="str">
            <v>CALI</v>
          </cell>
          <cell r="J11086" t="str">
            <v>VALLE DEL CAUCA</v>
          </cell>
          <cell r="K11086" t="str">
            <v>x</v>
          </cell>
          <cell r="M11086">
            <v>312628571</v>
          </cell>
          <cell r="N11086" t="str">
            <v>essolafloresta@hotmail.com</v>
          </cell>
          <cell r="O11086" t="str">
            <v>PN</v>
          </cell>
          <cell r="P11086" t="str">
            <v>CR30</v>
          </cell>
        </row>
        <row r="11087">
          <cell r="A11087">
            <v>116686</v>
          </cell>
          <cell r="B11087" t="str">
            <v>JUAN CARLOS MORALES</v>
          </cell>
          <cell r="C11087" t="str">
            <v>INVERSIONES VITELLO &amp; CIA LTDA</v>
          </cell>
          <cell r="D11087" t="str">
            <v>EDS VITELLO</v>
          </cell>
          <cell r="E11087" t="str">
            <v>CRA 48 A 26 49 BR JOSE HOLGUIN G</v>
          </cell>
          <cell r="F11087" t="str">
            <v>2 3346826</v>
          </cell>
          <cell r="H11087" t="str">
            <v>Mobil</v>
          </cell>
          <cell r="I11087" t="str">
            <v>CALI</v>
          </cell>
          <cell r="J11087" t="str">
            <v>VALLE DEL CAUCA</v>
          </cell>
          <cell r="K11087" t="str">
            <v>X</v>
          </cell>
          <cell r="M11087">
            <v>8002415780</v>
          </cell>
          <cell r="N11087" t="str">
            <v>edscalivitello@hotmail.com</v>
          </cell>
          <cell r="O11087" t="str">
            <v>PJ</v>
          </cell>
          <cell r="P11087" t="str">
            <v>CO08</v>
          </cell>
        </row>
        <row r="11088">
          <cell r="A11088">
            <v>116712</v>
          </cell>
          <cell r="B11088" t="str">
            <v>JUAN CARLOS MORALES</v>
          </cell>
          <cell r="C11088" t="str">
            <v>GLOBOLLANTAS LTDA</v>
          </cell>
          <cell r="D11088" t="str">
            <v>GLOBOLLANTAS</v>
          </cell>
          <cell r="E11088" t="str">
            <v>CL 10  40  52  BRR LOS CAMBULOS</v>
          </cell>
          <cell r="F11088" t="str">
            <v>2 5511401</v>
          </cell>
          <cell r="H11088" t="str">
            <v>Mobil</v>
          </cell>
          <cell r="I11088" t="str">
            <v>CALI</v>
          </cell>
          <cell r="J11088" t="str">
            <v>VALLE DEL CAUCA</v>
          </cell>
          <cell r="K11088" t="str">
            <v>x</v>
          </cell>
          <cell r="M11088">
            <v>8050002537</v>
          </cell>
          <cell r="N11088" t="str">
            <v>globollantas@emcali.net.co</v>
          </cell>
          <cell r="O11088" t="str">
            <v>PJ</v>
          </cell>
          <cell r="P11088" t="str">
            <v>CR30</v>
          </cell>
        </row>
        <row r="11089">
          <cell r="A11089">
            <v>116979</v>
          </cell>
          <cell r="B11089" t="str">
            <v>JUAN CARLOS MORALES</v>
          </cell>
          <cell r="C11089" t="str">
            <v>SILVIA TELLO VELEZ</v>
          </cell>
          <cell r="D11089" t="str">
            <v>SERVICENTRO LA SULTANA</v>
          </cell>
          <cell r="E11089" t="str">
            <v>KR 1  55  07  BRR FLORA INDUSTRIAL</v>
          </cell>
          <cell r="F11089" t="str">
            <v>2 4307332</v>
          </cell>
          <cell r="H11089" t="str">
            <v>Mobil</v>
          </cell>
          <cell r="I11089" t="str">
            <v>CALI</v>
          </cell>
          <cell r="J11089" t="str">
            <v>VALLE DEL CAUCA</v>
          </cell>
          <cell r="K11089" t="str">
            <v>x</v>
          </cell>
          <cell r="M11089">
            <v>389413293</v>
          </cell>
          <cell r="N11089" t="str">
            <v>stv183@hotmail.com</v>
          </cell>
          <cell r="O11089" t="str">
            <v>PN</v>
          </cell>
          <cell r="P11089" t="str">
            <v>CR30</v>
          </cell>
        </row>
        <row r="11090">
          <cell r="A11090">
            <v>116985</v>
          </cell>
          <cell r="B11090" t="str">
            <v>JUAN CARLOS MORALES</v>
          </cell>
          <cell r="C11090" t="str">
            <v>LUIS DARIO ARBELAEZ ARANGO</v>
          </cell>
          <cell r="D11090" t="str">
            <v>SERVICENTRO ESSO #10 EL TRONCAL</v>
          </cell>
          <cell r="E11090" t="str">
            <v>KR 8  35  55  BRR EL TRONCAL</v>
          </cell>
          <cell r="F11090" t="str">
            <v>2 4384757</v>
          </cell>
          <cell r="H11090" t="str">
            <v>Mobil</v>
          </cell>
          <cell r="I11090" t="str">
            <v>CALI</v>
          </cell>
          <cell r="J11090" t="str">
            <v>VALLE DEL CAUCA</v>
          </cell>
          <cell r="K11090" t="str">
            <v>x</v>
          </cell>
          <cell r="M11090">
            <v>60925021</v>
          </cell>
          <cell r="N11090" t="str">
            <v>essoeltroncal@gmail.com</v>
          </cell>
          <cell r="O11090" t="str">
            <v>PN</v>
          </cell>
          <cell r="P11090" t="str">
            <v>CO08</v>
          </cell>
        </row>
        <row r="11091">
          <cell r="A11091">
            <v>116994</v>
          </cell>
          <cell r="B11091" t="str">
            <v>JUAN CARLOS MORALES</v>
          </cell>
          <cell r="C11091" t="str">
            <v>SANTA MONICA Y SERVICIOS S.A.</v>
          </cell>
          <cell r="D11091" t="str">
            <v>SERVICENTRO ESSO SANTA MONICA</v>
          </cell>
          <cell r="E11091" t="str">
            <v>AV 6N  22  61  BRR SANTA MONICA</v>
          </cell>
          <cell r="F11091" t="str">
            <v>2 6610249-102</v>
          </cell>
          <cell r="H11091" t="str">
            <v>Mobil</v>
          </cell>
          <cell r="I11091" t="str">
            <v>CALI</v>
          </cell>
          <cell r="J11091" t="str">
            <v>VALLE DEL CAUCA</v>
          </cell>
          <cell r="K11091" t="str">
            <v>x</v>
          </cell>
          <cell r="M11091">
            <v>9002599911</v>
          </cell>
          <cell r="N11091" t="str">
            <v>Recepcionfessm@santamonica.com.co</v>
          </cell>
          <cell r="O11091" t="str">
            <v>PJ</v>
          </cell>
          <cell r="P11091" t="str">
            <v>CO08</v>
          </cell>
        </row>
        <row r="11092">
          <cell r="A11092">
            <v>116995</v>
          </cell>
          <cell r="B11092" t="str">
            <v>JUAN CARLOS MORALES</v>
          </cell>
          <cell r="C11092" t="str">
            <v>PANAMERICANA Y SERVICIOS S.A.</v>
          </cell>
          <cell r="D11092" t="str">
            <v>SERVICENTRO ESSO PANAMERICANA</v>
          </cell>
          <cell r="E11092" t="str">
            <v>CL 34  3  33  BRR PORVENIR</v>
          </cell>
          <cell r="F11092" t="str">
            <v>2 4441328</v>
          </cell>
          <cell r="H11092" t="str">
            <v>Mobil</v>
          </cell>
          <cell r="I11092" t="str">
            <v>CALI</v>
          </cell>
          <cell r="J11092" t="str">
            <v>VALLE DEL CAUCA</v>
          </cell>
          <cell r="K11092" t="str">
            <v>x</v>
          </cell>
          <cell r="M11092">
            <v>9002544631</v>
          </cell>
          <cell r="N11092" t="str">
            <v>Recepcionfepan@santamonica.com.co</v>
          </cell>
          <cell r="O11092" t="str">
            <v>PJ</v>
          </cell>
          <cell r="P11092" t="str">
            <v>CO08</v>
          </cell>
        </row>
        <row r="11093">
          <cell r="A11093">
            <v>117013</v>
          </cell>
          <cell r="B11093" t="str">
            <v>JUAN CARLOS MORALES</v>
          </cell>
          <cell r="C11093" t="str">
            <v>DISTRIBUIDORA MOBIL VALLE DEL LILI SAS</v>
          </cell>
          <cell r="D11093" t="str">
            <v>DISTRIBUIDORA MOBIL VALLE DEL LILI LTDA.</v>
          </cell>
          <cell r="E11093" t="str">
            <v>CL 25  117  128  BRR VALLE DEL LILI</v>
          </cell>
          <cell r="F11093" t="str">
            <v>2 4894565</v>
          </cell>
          <cell r="H11093" t="str">
            <v>Mobil</v>
          </cell>
          <cell r="I11093" t="str">
            <v>CALI</v>
          </cell>
          <cell r="J11093" t="str">
            <v>VALLE DEL CAUCA</v>
          </cell>
          <cell r="K11093" t="str">
            <v>x</v>
          </cell>
          <cell r="M11093">
            <v>9000149450</v>
          </cell>
          <cell r="N11093" t="str">
            <v>eds@mobilvalledellili.com</v>
          </cell>
          <cell r="O11093" t="str">
            <v>PJ</v>
          </cell>
          <cell r="P11093" t="str">
            <v>CR30</v>
          </cell>
        </row>
        <row r="11094">
          <cell r="A11094">
            <v>117401</v>
          </cell>
          <cell r="B11094" t="str">
            <v>JUAN CARLOS MORALES</v>
          </cell>
          <cell r="C11094" t="str">
            <v>INVERSIONES BRETAÑA SAS</v>
          </cell>
          <cell r="E11094" t="str">
            <v>CL 54  41C  30  BRR EL VALLADO</v>
          </cell>
          <cell r="F11094" t="str">
            <v>2 5523805</v>
          </cell>
          <cell r="H11094" t="str">
            <v>Mobil</v>
          </cell>
          <cell r="I11094" t="str">
            <v>CALI</v>
          </cell>
          <cell r="J11094" t="str">
            <v>VALLE DEL CAUCA</v>
          </cell>
          <cell r="K11094" t="str">
            <v>x</v>
          </cell>
          <cell r="M11094">
            <v>8903253063</v>
          </cell>
          <cell r="N11094" t="str">
            <v>verdebretanasas@gmail.com</v>
          </cell>
          <cell r="O11094" t="str">
            <v>PJ</v>
          </cell>
          <cell r="P11094" t="str">
            <v>CR30</v>
          </cell>
        </row>
        <row r="11095">
          <cell r="A11095">
            <v>117820</v>
          </cell>
          <cell r="B11095" t="str">
            <v>JUAN CARLOS MORALES</v>
          </cell>
          <cell r="C11095" t="str">
            <v>AURA BERCELIA DORADO NOGUERA</v>
          </cell>
          <cell r="D11095" t="str">
            <v>EDS MANDIVA</v>
          </cell>
          <cell r="E11095" t="str">
            <v>CL 16 # 4-15 B/ FRAIPEÑA</v>
          </cell>
          <cell r="F11095">
            <v>3175243847</v>
          </cell>
          <cell r="H11095" t="str">
            <v>Mobil</v>
          </cell>
          <cell r="I11095" t="str">
            <v>YUMBO</v>
          </cell>
          <cell r="J11095" t="str">
            <v>VALLE DEL CAUCA</v>
          </cell>
          <cell r="K11095" t="str">
            <v>X</v>
          </cell>
          <cell r="M11095">
            <v>27423945</v>
          </cell>
          <cell r="N11095" t="str">
            <v xml:space="preserve">edsyumbo@hotmail.com </v>
          </cell>
          <cell r="O11095" t="str">
            <v>PN</v>
          </cell>
          <cell r="P11095" t="str">
            <v>CR30</v>
          </cell>
        </row>
        <row r="11096">
          <cell r="A11096">
            <v>117835</v>
          </cell>
          <cell r="B11096" t="str">
            <v>JUAN CARLOS MORALES</v>
          </cell>
          <cell r="C11096" t="str">
            <v>TECNICENTRO SANTA MONICA S.A.S.</v>
          </cell>
          <cell r="E11096" t="str">
            <v>CL 13  80  187   PASOANCHO</v>
          </cell>
          <cell r="F11096" t="str">
            <v>2 6610249</v>
          </cell>
          <cell r="H11096" t="str">
            <v>Mobil</v>
          </cell>
          <cell r="I11096" t="str">
            <v>CALI</v>
          </cell>
          <cell r="J11096" t="str">
            <v>VALLE DEL CAUCA</v>
          </cell>
          <cell r="K11096" t="str">
            <v>x</v>
          </cell>
          <cell r="M11096">
            <v>9005151717</v>
          </cell>
          <cell r="N11096" t="str">
            <v>Recepcionfe@santamonica.com.co</v>
          </cell>
          <cell r="O11096" t="str">
            <v>PJ</v>
          </cell>
          <cell r="P11096" t="str">
            <v>CO08</v>
          </cell>
        </row>
        <row r="11097">
          <cell r="A11097">
            <v>201115</v>
          </cell>
          <cell r="B11097" t="str">
            <v>JUAN CARLOS MORALES</v>
          </cell>
          <cell r="C11097" t="str">
            <v>TOTAL GAS  S.A.</v>
          </cell>
          <cell r="D11097" t="str">
            <v>EDS RECARGAX</v>
          </cell>
          <cell r="E11097" t="str">
            <v>KR 6  15  30  BRR FRAY PEÑA</v>
          </cell>
          <cell r="F11097" t="str">
            <v>572 6955600</v>
          </cell>
          <cell r="H11097" t="str">
            <v>RECARGAX</v>
          </cell>
          <cell r="I11097" t="str">
            <v>YUMBO</v>
          </cell>
          <cell r="J11097" t="str">
            <v>VALLE DEL CAUCA</v>
          </cell>
          <cell r="K11097" t="str">
            <v>X</v>
          </cell>
          <cell r="M11097">
            <v>9000452384</v>
          </cell>
          <cell r="N11097" t="str">
            <v>facturascredito3@gmail.com</v>
          </cell>
          <cell r="O11097" t="str">
            <v>PJ</v>
          </cell>
          <cell r="P11097" t="str">
            <v>CR30</v>
          </cell>
        </row>
        <row r="11098">
          <cell r="A11098">
            <v>201221</v>
          </cell>
          <cell r="B11098" t="str">
            <v>JUAN CARLOS MORALES</v>
          </cell>
          <cell r="C11098" t="str">
            <v>TOTAL GAS  S.A.</v>
          </cell>
          <cell r="D11098" t="str">
            <v>RECARGAX SIMON BOLIVAR</v>
          </cell>
          <cell r="E11098" t="str">
            <v>CL 36  39A  66  BRR CIUDAD MODELO</v>
          </cell>
          <cell r="F11098" t="str">
            <v>312 7942623</v>
          </cell>
          <cell r="H11098" t="str">
            <v>RECARGAX</v>
          </cell>
          <cell r="I11098" t="str">
            <v>CALI</v>
          </cell>
          <cell r="J11098" t="str">
            <v>VALLE DEL CAUCA</v>
          </cell>
          <cell r="K11098" t="str">
            <v>X</v>
          </cell>
          <cell r="M11098">
            <v>9000452384</v>
          </cell>
          <cell r="N11098" t="str">
            <v>2@gmail.com</v>
          </cell>
          <cell r="O11098" t="str">
            <v>PJ</v>
          </cell>
          <cell r="P11098" t="str">
            <v>CR30</v>
          </cell>
        </row>
        <row r="11099">
          <cell r="A11099">
            <v>119484</v>
          </cell>
          <cell r="B11099" t="str">
            <v>JUAN CARLOS MORALES</v>
          </cell>
          <cell r="C11099" t="str">
            <v>DORA DE JESUS GARCIA VARGAS</v>
          </cell>
          <cell r="E11099" t="str">
            <v>TV 103  89  24  BRR SAN MARCOS</v>
          </cell>
          <cell r="F11099" t="str">
            <v>3120880-7</v>
          </cell>
          <cell r="G11099" t="str">
            <v>311 7150454</v>
          </cell>
          <cell r="I11099" t="str">
            <v>CALI</v>
          </cell>
          <cell r="J11099" t="str">
            <v>VALLE DEL CAUCA</v>
          </cell>
          <cell r="K11099" t="str">
            <v>x</v>
          </cell>
          <cell r="M11099">
            <v>42766044</v>
          </cell>
          <cell r="N11099" t="str">
            <v>texacosanmarcos@districocc.com.co</v>
          </cell>
          <cell r="O11099" t="str">
            <v>PN</v>
          </cell>
          <cell r="P11099" t="str">
            <v>CO00</v>
          </cell>
        </row>
        <row r="11100">
          <cell r="A11100">
            <v>121025</v>
          </cell>
          <cell r="B11100" t="str">
            <v>JUAN CARLOS MORALES</v>
          </cell>
          <cell r="C11100" t="str">
            <v>DISTRIBUCIONES HERNANDEZ GOMEZ LTDA</v>
          </cell>
          <cell r="D11100" t="str">
            <v>DIHEGO LTDA</v>
          </cell>
          <cell r="E11100" t="str">
            <v>AV 6N  24A  25  BRR SANTA MONICA</v>
          </cell>
          <cell r="F11100" t="str">
            <v>2 6613409</v>
          </cell>
          <cell r="G11100" t="str">
            <v>315 2197142</v>
          </cell>
          <cell r="H11100" t="str">
            <v>Mobil</v>
          </cell>
          <cell r="I11100" t="str">
            <v>CALI</v>
          </cell>
          <cell r="J11100" t="str">
            <v>VALLE DEL CAUCA</v>
          </cell>
          <cell r="K11100" t="str">
            <v>X</v>
          </cell>
          <cell r="M11100">
            <v>8220008513</v>
          </cell>
          <cell r="N11100" t="str">
            <v>humberto.hernandez@dihego.com.co</v>
          </cell>
          <cell r="O11100" t="str">
            <v>PJ</v>
          </cell>
          <cell r="P11100" t="str">
            <v>CR30</v>
          </cell>
        </row>
        <row r="11101">
          <cell r="A11101">
            <v>121407</v>
          </cell>
          <cell r="B11101" t="str">
            <v>JUAN CARLOS MORALES</v>
          </cell>
          <cell r="C11101" t="str">
            <v>SERVIAUTOS EL CANEY SAS</v>
          </cell>
          <cell r="E11101" t="str">
            <v>KR 83C  25  15  BRR CIUDAD COMFANDI</v>
          </cell>
          <cell r="F11101" t="str">
            <v>2 3161900</v>
          </cell>
          <cell r="G11101" t="str">
            <v>301 3966154</v>
          </cell>
          <cell r="H11101" t="str">
            <v>Terpel</v>
          </cell>
          <cell r="I11101" t="str">
            <v>CALI</v>
          </cell>
          <cell r="J11101" t="str">
            <v>VALLE DEL CAUCA</v>
          </cell>
          <cell r="K11101" t="str">
            <v>X</v>
          </cell>
          <cell r="M11101">
            <v>900942782</v>
          </cell>
          <cell r="N11101" t="str">
            <v>compras@serviautos.com.co</v>
          </cell>
          <cell r="O11101" t="str">
            <v>PJ</v>
          </cell>
          <cell r="P11101" t="str">
            <v>CR30</v>
          </cell>
        </row>
        <row r="11102">
          <cell r="A11102">
            <v>122485</v>
          </cell>
          <cell r="B11102" t="str">
            <v>JUAN CARLOS MORALES</v>
          </cell>
          <cell r="C11102" t="str">
            <v>GRUPO ARGURI S.A.S.</v>
          </cell>
          <cell r="D11102" t="str">
            <v>SERVICENTRO PORTADA AL MAR</v>
          </cell>
          <cell r="E11102" t="str">
            <v>AV 4 OES 7 10 BRR PORTADA AL MAR</v>
          </cell>
          <cell r="F11102" t="str">
            <v>2 8926277</v>
          </cell>
          <cell r="G11102" t="str">
            <v>317 6398063</v>
          </cell>
          <cell r="H11102" t="str">
            <v>Mobil</v>
          </cell>
          <cell r="I11102" t="str">
            <v>CALI</v>
          </cell>
          <cell r="J11102" t="str">
            <v>VALLE DEL CAUCA</v>
          </cell>
          <cell r="K11102" t="str">
            <v>X</v>
          </cell>
          <cell r="M11102">
            <v>9005452301</v>
          </cell>
          <cell r="N11102" t="str">
            <v>900545230@recepciondefacturas.co</v>
          </cell>
          <cell r="O11102" t="str">
            <v>PJ</v>
          </cell>
          <cell r="P11102" t="str">
            <v>CR30</v>
          </cell>
        </row>
        <row r="11103">
          <cell r="A11103">
            <v>201632</v>
          </cell>
          <cell r="B11103" t="str">
            <v>JUAN CARLOS MORALES</v>
          </cell>
          <cell r="C11103" t="str">
            <v>DISTRIBUCIONES HERNANDEZ GOMEZ LTDA</v>
          </cell>
          <cell r="D11103" t="str">
            <v>EDS MOBIL LAS PALMAS</v>
          </cell>
          <cell r="E11103" t="str">
            <v>CL 25  10  16  BRR OBRERO</v>
          </cell>
          <cell r="F11103" t="str">
            <v>2 8853636</v>
          </cell>
          <cell r="G11103" t="str">
            <v>317 5102498</v>
          </cell>
          <cell r="H11103" t="str">
            <v>Mobil</v>
          </cell>
          <cell r="I11103" t="str">
            <v>CALI</v>
          </cell>
          <cell r="J11103" t="str">
            <v>VALLE DEL CAUCA</v>
          </cell>
          <cell r="K11103" t="str">
            <v>X</v>
          </cell>
          <cell r="M11103">
            <v>8220008513</v>
          </cell>
          <cell r="N11103" t="str">
            <v>facturaelectronica.dh@dihego.com</v>
          </cell>
          <cell r="O11103" t="str">
            <v>PJ</v>
          </cell>
          <cell r="P11103" t="str">
            <v>CR30</v>
          </cell>
        </row>
        <row r="11104">
          <cell r="A11104">
            <v>201633</v>
          </cell>
          <cell r="B11104" t="str">
            <v>JUAN CARLOS MORALES</v>
          </cell>
          <cell r="C11104" t="str">
            <v>DISTRIBUCIONES HERNANDEZ GOMEZ LTDA</v>
          </cell>
          <cell r="D11104" t="str">
            <v>EDS MOBIL ARROYOHONDO</v>
          </cell>
          <cell r="E11104" t="str">
            <v>CL 15  23  10  AUT CALI - YUMBO</v>
          </cell>
          <cell r="F11104" t="str">
            <v>2 6954695</v>
          </cell>
          <cell r="G11104" t="str">
            <v>312 4488728</v>
          </cell>
          <cell r="H11104" t="str">
            <v>Mobil</v>
          </cell>
          <cell r="I11104" t="str">
            <v>YUMBO</v>
          </cell>
          <cell r="J11104" t="str">
            <v>VALLE DEL CAUCA</v>
          </cell>
          <cell r="K11104" t="str">
            <v>X</v>
          </cell>
          <cell r="M11104">
            <v>8220008513</v>
          </cell>
          <cell r="N11104" t="str">
            <v>facturaelectronica.dh@dihego.com</v>
          </cell>
          <cell r="O11104" t="str">
            <v>PJ</v>
          </cell>
          <cell r="P11104" t="str">
            <v>CR30</v>
          </cell>
        </row>
        <row r="11105">
          <cell r="A11105">
            <v>124558</v>
          </cell>
          <cell r="B11105" t="str">
            <v>JUAN CARLOS MORALES</v>
          </cell>
          <cell r="C11105" t="str">
            <v>DISTRIBUIDORA MOBIL COLON S.A.S</v>
          </cell>
          <cell r="E11105" t="str">
            <v>CL 14  33  85  BRR COLON</v>
          </cell>
          <cell r="F11105" t="str">
            <v>2 3352497</v>
          </cell>
          <cell r="G11105" t="str">
            <v>311 4740742</v>
          </cell>
          <cell r="I11105" t="str">
            <v>CALI</v>
          </cell>
          <cell r="J11105" t="str">
            <v>VALLE DEL CAUCA</v>
          </cell>
          <cell r="K11105" t="str">
            <v>X</v>
          </cell>
          <cell r="M11105">
            <v>901161534</v>
          </cell>
          <cell r="N11105" t="str">
            <v>aux.contablecolon@hotmail.com</v>
          </cell>
          <cell r="O11105" t="str">
            <v>PJ</v>
          </cell>
          <cell r="P11105" t="str">
            <v>CR30</v>
          </cell>
        </row>
        <row r="11106">
          <cell r="A11106">
            <v>124932</v>
          </cell>
          <cell r="B11106" t="str">
            <v>JUAN CARLOS MORALES</v>
          </cell>
          <cell r="C11106" t="str">
            <v>BOTERO HOYOS DISTRIBUCIONES SAS</v>
          </cell>
          <cell r="E11106" t="str">
            <v>CL 16 N # 6N-79 B/ GUACANDA</v>
          </cell>
          <cell r="F11106">
            <v>3183060475</v>
          </cell>
          <cell r="I11106" t="str">
            <v>YUMBO</v>
          </cell>
          <cell r="J11106" t="str">
            <v>VALLE DEL CAUCA</v>
          </cell>
          <cell r="K11106" t="str">
            <v>X</v>
          </cell>
          <cell r="M11106">
            <v>9011058281</v>
          </cell>
          <cell r="N11106" t="str">
            <v>maba720@gmail.com</v>
          </cell>
          <cell r="O11106" t="str">
            <v>PJ</v>
          </cell>
          <cell r="P11106" t="str">
            <v>CR30</v>
          </cell>
        </row>
        <row r="11107">
          <cell r="A11107">
            <v>126645</v>
          </cell>
          <cell r="B11107" t="str">
            <v>JUAN CARLOS MORALES</v>
          </cell>
          <cell r="C11107" t="str">
            <v>ROBENHEIM Y CIA S.A.S.</v>
          </cell>
          <cell r="D11107" t="str">
            <v>EDS TERPEL GUADUALES GNV</v>
          </cell>
          <cell r="E11107" t="str">
            <v>CL 70  4N-10 BRR GUADUALES</v>
          </cell>
          <cell r="F11107" t="str">
            <v>2 3087576</v>
          </cell>
          <cell r="G11107" t="str">
            <v>315 4634048</v>
          </cell>
          <cell r="I11107" t="str">
            <v>CALI</v>
          </cell>
          <cell r="J11107" t="str">
            <v>VALLE DEL CAUCA</v>
          </cell>
          <cell r="K11107" t="str">
            <v>X</v>
          </cell>
          <cell r="M11107">
            <v>900164098</v>
          </cell>
          <cell r="N11107" t="str">
            <v>900164098@fe.binariotic.com</v>
          </cell>
          <cell r="O11107" t="str">
            <v>PJ</v>
          </cell>
          <cell r="P11107" t="str">
            <v>CR30</v>
          </cell>
        </row>
        <row r="11108">
          <cell r="A11108">
            <v>126972</v>
          </cell>
          <cell r="B11108" t="str">
            <v>JUAN CARLOS MORALES</v>
          </cell>
          <cell r="C11108" t="str">
            <v>RIVERA MONTOYA S.A.S.</v>
          </cell>
          <cell r="E11108" t="str">
            <v>AV VASQUEZ COBO 2 BIS 34N-10</v>
          </cell>
          <cell r="F11108" t="str">
            <v>2 3816809</v>
          </cell>
          <cell r="G11108" t="str">
            <v>311 7181676</v>
          </cell>
          <cell r="I11108" t="str">
            <v>CALI</v>
          </cell>
          <cell r="J11108" t="str">
            <v>VALLE DEL CAUCA</v>
          </cell>
          <cell r="K11108" t="str">
            <v>X</v>
          </cell>
          <cell r="M11108">
            <v>901231302</v>
          </cell>
          <cell r="N11108" t="str">
            <v>901231302@fe.binariotic.com</v>
          </cell>
          <cell r="O11108" t="str">
            <v>PJ</v>
          </cell>
          <cell r="P11108" t="str">
            <v>CR30</v>
          </cell>
        </row>
        <row r="11109">
          <cell r="A11109">
            <v>127186</v>
          </cell>
          <cell r="B11109" t="str">
            <v>JUAN CARLOS MORALES</v>
          </cell>
          <cell r="C11109" t="str">
            <v>NIDRA S.A.S.</v>
          </cell>
          <cell r="D11109" t="str">
            <v>EDS TERPEL TERMINAL CALI GNV</v>
          </cell>
          <cell r="E11109" t="str">
            <v>CRA. 50 # 14C-102</v>
          </cell>
          <cell r="F11109" t="str">
            <v>2 6601983</v>
          </cell>
          <cell r="G11109" t="str">
            <v>310 8220938</v>
          </cell>
          <cell r="I11109" t="str">
            <v>CALI</v>
          </cell>
          <cell r="J11109" t="str">
            <v>VALLE DEL CAUCA</v>
          </cell>
          <cell r="K11109" t="str">
            <v>X</v>
          </cell>
          <cell r="M11109">
            <v>900742537</v>
          </cell>
          <cell r="N11109" t="str">
            <v>eds.laterminal@terpel.com</v>
          </cell>
          <cell r="O11109" t="str">
            <v>PJ</v>
          </cell>
          <cell r="P11109" t="str">
            <v>CR30</v>
          </cell>
        </row>
        <row r="11110">
          <cell r="A11110">
            <v>201980</v>
          </cell>
          <cell r="B11110" t="str">
            <v>JUAN CARLOS MORALES</v>
          </cell>
          <cell r="C11110" t="str">
            <v>PLEXA SAS ESP</v>
          </cell>
          <cell r="D11110" t="str">
            <v>EDS FERROCARRIL</v>
          </cell>
          <cell r="E11110" t="str">
            <v>CL 26  4B-15  BRR PORVENIR</v>
          </cell>
          <cell r="F11110" t="str">
            <v>2 4101170</v>
          </cell>
          <cell r="G11110" t="str">
            <v>314 7790505</v>
          </cell>
          <cell r="I11110" t="str">
            <v>CALI</v>
          </cell>
          <cell r="J11110" t="str">
            <v>VALLE DEL CAUCA</v>
          </cell>
          <cell r="K11110" t="str">
            <v>X</v>
          </cell>
          <cell r="M11110">
            <v>8605158021</v>
          </cell>
          <cell r="N11110" t="str">
            <v>administradorferrocarril@plexa.co</v>
          </cell>
          <cell r="O11110" t="str">
            <v>PJ</v>
          </cell>
          <cell r="P11110" t="str">
            <v>CR30</v>
          </cell>
        </row>
        <row r="11111">
          <cell r="A11111">
            <v>201981</v>
          </cell>
          <cell r="B11111" t="str">
            <v>JUAN CARLOS MORALES</v>
          </cell>
          <cell r="C11111" t="str">
            <v>PLEXA SAS ESP</v>
          </cell>
          <cell r="D11111" t="str">
            <v>EDS CARMILENIO</v>
          </cell>
          <cell r="E11111" t="str">
            <v>CRA. 39  13C-02 BRR GUABAL</v>
          </cell>
          <cell r="F11111" t="str">
            <v>2 4101170</v>
          </cell>
          <cell r="G11111" t="str">
            <v>310 2749961</v>
          </cell>
          <cell r="I11111" t="str">
            <v>CALI</v>
          </cell>
          <cell r="J11111" t="str">
            <v>VALLE DEL CAUCA</v>
          </cell>
          <cell r="K11111" t="str">
            <v>X</v>
          </cell>
          <cell r="M11111">
            <v>8605158021</v>
          </cell>
          <cell r="N11111" t="str">
            <v>administradorcarmilenio@plexa.co</v>
          </cell>
          <cell r="O11111" t="str">
            <v>PJ</v>
          </cell>
          <cell r="P11111" t="str">
            <v>CR30</v>
          </cell>
        </row>
        <row r="11112">
          <cell r="A11112">
            <v>202039</v>
          </cell>
          <cell r="B11112" t="str">
            <v>JUAN CARLOS MORALES</v>
          </cell>
          <cell r="C11112" t="str">
            <v>GREEN S A S</v>
          </cell>
          <cell r="D11112" t="str">
            <v>EDS BARRANQUILLA</v>
          </cell>
          <cell r="E11112" t="str">
            <v>CRA. 1D  61A-35 BRR BARRANQUILLA</v>
          </cell>
          <cell r="F11112">
            <v>3106917155</v>
          </cell>
          <cell r="H11112" t="str">
            <v xml:space="preserve"> </v>
          </cell>
          <cell r="I11112" t="str">
            <v>CALI</v>
          </cell>
          <cell r="J11112" t="str">
            <v>VALLE DEL CAUCA</v>
          </cell>
          <cell r="K11112" t="str">
            <v>X</v>
          </cell>
          <cell r="L11112" t="str">
            <v xml:space="preserve"> </v>
          </cell>
          <cell r="M11112">
            <v>9003161974</v>
          </cell>
          <cell r="N11112" t="str">
            <v>greenfacturacion@greensas.com.co</v>
          </cell>
          <cell r="O11112" t="str">
            <v>PJ</v>
          </cell>
          <cell r="P11112" t="str">
            <v>CR30</v>
          </cell>
        </row>
        <row r="11113">
          <cell r="A11113">
            <v>128702</v>
          </cell>
          <cell r="B11113" t="str">
            <v>JUAN CARLOS MORALES</v>
          </cell>
          <cell r="C11113" t="str">
            <v>OÑATE EL OBRERO S.A.S</v>
          </cell>
          <cell r="D11113" t="str">
            <v xml:space="preserve"> </v>
          </cell>
          <cell r="E11113" t="str">
            <v>CRA. 9  20-25 BRR OBRERO</v>
          </cell>
          <cell r="F11113" t="str">
            <v>2 8853433</v>
          </cell>
          <cell r="G11113" t="str">
            <v>318 6942076</v>
          </cell>
          <cell r="H11113" t="str">
            <v xml:space="preserve"> </v>
          </cell>
          <cell r="I11113" t="str">
            <v>CALI</v>
          </cell>
          <cell r="J11113" t="str">
            <v>VALLE DEL CAUCA</v>
          </cell>
          <cell r="K11113" t="str">
            <v>X</v>
          </cell>
          <cell r="L11113" t="str">
            <v xml:space="preserve"> </v>
          </cell>
          <cell r="M11113">
            <v>9005049881</v>
          </cell>
          <cell r="N11113" t="str">
            <v>edselobreroop@hotmail.com</v>
          </cell>
          <cell r="O11113" t="str">
            <v>PN</v>
          </cell>
          <cell r="P11113" t="str">
            <v>CO00</v>
          </cell>
        </row>
        <row r="11114">
          <cell r="A11114">
            <v>202045</v>
          </cell>
          <cell r="B11114" t="str">
            <v>JUAN CARLOS MORALES</v>
          </cell>
          <cell r="C11114" t="str">
            <v>JOSE HUGO ARIAS LEON</v>
          </cell>
          <cell r="D11114" t="str">
            <v>EDS CHIPAYA</v>
          </cell>
          <cell r="E11114" t="str">
            <v>CL 2  19-350</v>
          </cell>
          <cell r="F11114" t="str">
            <v>2 331 4920 -21</v>
          </cell>
          <cell r="G11114" t="str">
            <v>316 3049329</v>
          </cell>
          <cell r="H11114" t="str">
            <v xml:space="preserve"> </v>
          </cell>
          <cell r="I11114" t="str">
            <v>JAMUNDI</v>
          </cell>
          <cell r="J11114" t="str">
            <v>VALLE DEL CAUCA</v>
          </cell>
          <cell r="K11114" t="str">
            <v>X</v>
          </cell>
          <cell r="L11114" t="str">
            <v xml:space="preserve"> </v>
          </cell>
          <cell r="M11114">
            <v>14994902</v>
          </cell>
          <cell r="N11114" t="str">
            <v>14994902@recepciondefacturas.co</v>
          </cell>
          <cell r="O11114" t="str">
            <v>PN</v>
          </cell>
          <cell r="P11114" t="str">
            <v>CR30</v>
          </cell>
        </row>
        <row r="11115">
          <cell r="A11115">
            <v>129551</v>
          </cell>
          <cell r="B11115" t="str">
            <v>JUAN CARLOS MORALES</v>
          </cell>
          <cell r="C11115" t="str">
            <v>ANGELA MARIA GONZALEZ MONTOYA</v>
          </cell>
          <cell r="D11115" t="str">
            <v>MAUROLLANTAS #3</v>
          </cell>
          <cell r="E11115" t="str">
            <v>CRA. 15  34-00  BRR LA FLORESTA</v>
          </cell>
          <cell r="F11115" t="str">
            <v>316 7632765</v>
          </cell>
          <cell r="I11115" t="str">
            <v>CALI</v>
          </cell>
          <cell r="J11115" t="str">
            <v>VALLE DEL CAUCA</v>
          </cell>
          <cell r="K11115" t="str">
            <v>X</v>
          </cell>
          <cell r="M11115">
            <v>31308189</v>
          </cell>
          <cell r="N11115" t="str">
            <v>maurollantas3@gmail.com</v>
          </cell>
          <cell r="O11115" t="str">
            <v>PN</v>
          </cell>
          <cell r="P11115" t="str">
            <v>CR30</v>
          </cell>
        </row>
        <row r="11116">
          <cell r="A11116">
            <v>202137</v>
          </cell>
          <cell r="B11116" t="str">
            <v>JUAN CARLOS MORALES</v>
          </cell>
          <cell r="C11116" t="str">
            <v>DISTRIBUCIONES HERNANDEZ GOMEZ LTDA</v>
          </cell>
          <cell r="D11116" t="str">
            <v>EDS AMERICAS</v>
          </cell>
          <cell r="E11116" t="str">
            <v>CL 10  # 19-72</v>
          </cell>
          <cell r="F11116" t="str">
            <v>2 6696928</v>
          </cell>
          <cell r="G11116" t="str">
            <v>312 4488728</v>
          </cell>
          <cell r="I11116" t="str">
            <v>YUMBO</v>
          </cell>
          <cell r="J11116" t="str">
            <v>VALLE DEL CAUCA</v>
          </cell>
          <cell r="K11116" t="str">
            <v>X</v>
          </cell>
          <cell r="M11116">
            <v>8220008513</v>
          </cell>
          <cell r="N11116" t="str">
            <v>facturaelectronica.dh@dihego.com</v>
          </cell>
          <cell r="O11116" t="str">
            <v>PJ</v>
          </cell>
          <cell r="P11116" t="str">
            <v>CR30</v>
          </cell>
        </row>
        <row r="11117">
          <cell r="A11117">
            <v>202148</v>
          </cell>
          <cell r="B11117" t="str">
            <v>JUAN CARLOS MORALES</v>
          </cell>
          <cell r="C11117" t="str">
            <v>MASSER S.A.S.</v>
          </cell>
          <cell r="D11117" t="str">
            <v>LOS ALCAZARES</v>
          </cell>
          <cell r="E11117" t="str">
            <v>CALLE 70 NO. 1A4-165</v>
          </cell>
          <cell r="F11117">
            <v>3105877494</v>
          </cell>
          <cell r="I11117" t="str">
            <v>CALI</v>
          </cell>
          <cell r="J11117" t="str">
            <v>VALLE DEL CAUCA</v>
          </cell>
          <cell r="K11117" t="str">
            <v>X</v>
          </cell>
          <cell r="M11117">
            <v>9004918890</v>
          </cell>
          <cell r="N11117" t="str">
            <v>recepcionelectronica@masser.com.co</v>
          </cell>
          <cell r="O11117" t="str">
            <v>PJ</v>
          </cell>
          <cell r="P11117" t="str">
            <v>CR30</v>
          </cell>
        </row>
        <row r="11118">
          <cell r="A11118">
            <v>202152</v>
          </cell>
          <cell r="B11118" t="str">
            <v>JUAN CARLOS MORALES</v>
          </cell>
          <cell r="C11118" t="str">
            <v>MASSER S.A.S.</v>
          </cell>
          <cell r="D11118" t="str">
            <v>LA LUNA</v>
          </cell>
          <cell r="E11118" t="str">
            <v>CALLE 13 DIAG 23 - 31</v>
          </cell>
          <cell r="F11118">
            <v>3105845465</v>
          </cell>
          <cell r="I11118" t="str">
            <v>CALI</v>
          </cell>
          <cell r="J11118" t="str">
            <v>VALLE DEL CAUCA</v>
          </cell>
          <cell r="K11118" t="str">
            <v>X</v>
          </cell>
          <cell r="M11118">
            <v>9004918890</v>
          </cell>
          <cell r="N11118" t="str">
            <v>recepcionelectronica@masser.com.co</v>
          </cell>
          <cell r="O11118" t="str">
            <v>PJ</v>
          </cell>
          <cell r="P11118" t="str">
            <v>CR30</v>
          </cell>
        </row>
        <row r="11119">
          <cell r="A11119">
            <v>202155</v>
          </cell>
          <cell r="B11119" t="str">
            <v>JUAN CARLOS MORALES</v>
          </cell>
          <cell r="C11119" t="str">
            <v>MASSER S.A.S.</v>
          </cell>
          <cell r="D11119" t="str">
            <v>BELALCAZAR</v>
          </cell>
          <cell r="E11119" t="str">
            <v>CRA 17B -23-31</v>
          </cell>
          <cell r="F11119">
            <v>3105890165</v>
          </cell>
          <cell r="I11119" t="str">
            <v>CALI</v>
          </cell>
          <cell r="J11119" t="str">
            <v>VALLE DEL CAUCA</v>
          </cell>
          <cell r="K11119" t="str">
            <v>X</v>
          </cell>
          <cell r="M11119">
            <v>9004918890</v>
          </cell>
          <cell r="N11119" t="str">
            <v>recepcionelectronica@masser.com.co</v>
          </cell>
          <cell r="O11119" t="str">
            <v>PJ</v>
          </cell>
          <cell r="P11119" t="str">
            <v>CR30</v>
          </cell>
        </row>
        <row r="11120">
          <cell r="A11120">
            <v>202157</v>
          </cell>
          <cell r="B11120" t="str">
            <v>JUAN CARLOS MORALES</v>
          </cell>
          <cell r="C11120" t="str">
            <v>MASSER S.A.S.</v>
          </cell>
          <cell r="D11120" t="str">
            <v>LAS AMERICAS (SERVICENTRO VERSALLES)</v>
          </cell>
          <cell r="E11120" t="str">
            <v>AVENIDA 3NTE NO. 20-69 SANTIAGO DE CALI</v>
          </cell>
          <cell r="F11120">
            <v>3105803502</v>
          </cell>
          <cell r="I11120" t="str">
            <v>CALI</v>
          </cell>
          <cell r="J11120" t="str">
            <v>VALLE DEL CAUCA</v>
          </cell>
          <cell r="K11120" t="str">
            <v>X</v>
          </cell>
          <cell r="M11120">
            <v>9004918890</v>
          </cell>
          <cell r="N11120" t="str">
            <v>recepcionelectronica@masser.com.co</v>
          </cell>
          <cell r="O11120" t="str">
            <v>PJ</v>
          </cell>
          <cell r="P11120" t="str">
            <v>CR30</v>
          </cell>
        </row>
        <row r="11121">
          <cell r="A11121">
            <v>202159</v>
          </cell>
          <cell r="B11121" t="str">
            <v>JUAN CARLOS MORALES</v>
          </cell>
          <cell r="C11121" t="str">
            <v>MASSER S.A.S.</v>
          </cell>
          <cell r="D11121" t="str">
            <v>VALLE DE LILI</v>
          </cell>
          <cell r="E11121" t="str">
            <v>CARRERA 98 NO.16-50</v>
          </cell>
          <cell r="F11121">
            <v>3175536605</v>
          </cell>
          <cell r="I11121" t="str">
            <v>CALI</v>
          </cell>
          <cell r="J11121" t="str">
            <v>VALLE DEL CAUCA</v>
          </cell>
          <cell r="K11121" t="str">
            <v>X</v>
          </cell>
          <cell r="M11121">
            <v>9004918890</v>
          </cell>
          <cell r="N11121" t="str">
            <v>recepcionelectronica@masser.com.co</v>
          </cell>
          <cell r="O11121" t="str">
            <v>PJ</v>
          </cell>
          <cell r="P11121" t="str">
            <v>CR30</v>
          </cell>
        </row>
        <row r="11122">
          <cell r="A11122">
            <v>202166</v>
          </cell>
          <cell r="B11122" t="str">
            <v>JUAN CARLOS MORALES</v>
          </cell>
          <cell r="C11122" t="str">
            <v>MASSER S.A.S.</v>
          </cell>
          <cell r="D11122" t="str">
            <v>SIMÓN BOLIVAR</v>
          </cell>
          <cell r="E11122" t="str">
            <v>CALLE 25 NO. DG 65 - 35</v>
          </cell>
          <cell r="F11122">
            <v>3186751312</v>
          </cell>
          <cell r="I11122" t="str">
            <v>CALI</v>
          </cell>
          <cell r="J11122" t="str">
            <v>VALLE DEL CAUCA</v>
          </cell>
          <cell r="K11122" t="str">
            <v>X</v>
          </cell>
          <cell r="M11122">
            <v>9004918890</v>
          </cell>
          <cell r="N11122" t="str">
            <v>recepcionelectronica@masser.com.co</v>
          </cell>
          <cell r="O11122" t="str">
            <v>PJ</v>
          </cell>
          <cell r="P11122" t="str">
            <v>CR30</v>
          </cell>
        </row>
        <row r="11123">
          <cell r="A11123">
            <v>202175</v>
          </cell>
          <cell r="B11123" t="str">
            <v>JUAN CARLOS MORALES</v>
          </cell>
          <cell r="C11123" t="str">
            <v>MASSER S.A.S.</v>
          </cell>
          <cell r="D11123" t="str">
            <v>LA 50</v>
          </cell>
          <cell r="E11123" t="str">
            <v>CARRERA 50 NO. 14 C - 102</v>
          </cell>
          <cell r="F11123">
            <v>3156003149</v>
          </cell>
          <cell r="I11123" t="str">
            <v>CALI</v>
          </cell>
          <cell r="J11123" t="str">
            <v>VALLE DEL CAUCA</v>
          </cell>
          <cell r="K11123" t="str">
            <v>X</v>
          </cell>
          <cell r="M11123">
            <v>9004918890</v>
          </cell>
          <cell r="N11123" t="str">
            <v>recepcionelectronica@masser.com.co</v>
          </cell>
          <cell r="O11123" t="str">
            <v>PJ</v>
          </cell>
          <cell r="P11123" t="str">
            <v>CR30</v>
          </cell>
        </row>
        <row r="11124">
          <cell r="A11124">
            <v>202176</v>
          </cell>
          <cell r="B11124" t="str">
            <v>JUAN CARLOS MORALES</v>
          </cell>
          <cell r="C11124" t="str">
            <v>MASSER S.A.S.</v>
          </cell>
          <cell r="D11124" t="str">
            <v>CARRERA PRIMERA</v>
          </cell>
          <cell r="E11124" t="str">
            <v>CARRERA 1 NO. 47 - 58</v>
          </cell>
          <cell r="F11124">
            <v>3108590052</v>
          </cell>
          <cell r="I11124" t="str">
            <v>CALI</v>
          </cell>
          <cell r="J11124" t="str">
            <v>VALLE DEL CAUCA</v>
          </cell>
          <cell r="K11124" t="str">
            <v>X</v>
          </cell>
          <cell r="M11124">
            <v>9004918890</v>
          </cell>
          <cell r="N11124" t="str">
            <v>recepcionelectronica@masser.com.co</v>
          </cell>
          <cell r="O11124" t="str">
            <v>PJ</v>
          </cell>
          <cell r="P11124" t="str">
            <v>CR30</v>
          </cell>
        </row>
        <row r="11125">
          <cell r="A11125">
            <v>131241</v>
          </cell>
          <cell r="B11125" t="str">
            <v>JUAN CARLOS MORALES</v>
          </cell>
          <cell r="C11125" t="str">
            <v>PH COMBUSTIBLES SAS</v>
          </cell>
          <cell r="D11125" t="str">
            <v>EDS PH COMBUSTIBLES EL PASO</v>
          </cell>
          <cell r="E11125" t="str">
            <v>CL 25 # 7A-34 B/ SAN NICOLAS</v>
          </cell>
          <cell r="F11125" t="str">
            <v>305 342 8191</v>
          </cell>
          <cell r="G11125" t="str">
            <v>2 373 3100</v>
          </cell>
          <cell r="I11125" t="str">
            <v>CALI</v>
          </cell>
          <cell r="J11125" t="str">
            <v>VALLE DEL CAUCA</v>
          </cell>
          <cell r="K11125" t="str">
            <v>X</v>
          </cell>
          <cell r="M11125">
            <v>9013766651</v>
          </cell>
          <cell r="N11125" t="str">
            <v>phcombustiblesas@gmail.com</v>
          </cell>
          <cell r="O11125" t="str">
            <v>PJ</v>
          </cell>
          <cell r="P11125" t="str">
            <v>CO00</v>
          </cell>
        </row>
        <row r="11126">
          <cell r="A11126">
            <v>131478</v>
          </cell>
          <cell r="B11126" t="str">
            <v>JUAN CARLOS MORALES</v>
          </cell>
          <cell r="C11126" t="str">
            <v>INVERSIONES RIO CAUCA Y CIA LTDA</v>
          </cell>
          <cell r="E11126" t="str">
            <v>CR 7C # 81-13 B/ ALFONSO LOPEZ</v>
          </cell>
          <cell r="F11126" t="str">
            <v>316 333 9192</v>
          </cell>
          <cell r="G11126" t="str">
            <v>2 374 2280</v>
          </cell>
          <cell r="I11126" t="str">
            <v>CALI</v>
          </cell>
          <cell r="J11126" t="str">
            <v>VALLE DEL CAUCA</v>
          </cell>
          <cell r="K11126" t="str">
            <v>X</v>
          </cell>
          <cell r="M11126">
            <v>8001905497</v>
          </cell>
          <cell r="N11126" t="str">
            <v>edsalfonsolopez.invercauca@gmail.com</v>
          </cell>
          <cell r="O11126" t="str">
            <v>PJ</v>
          </cell>
          <cell r="P11126" t="str">
            <v>CO00</v>
          </cell>
        </row>
        <row r="11127">
          <cell r="A11127">
            <v>131559</v>
          </cell>
          <cell r="B11127" t="str">
            <v>JUAN CARLOS MORALES</v>
          </cell>
          <cell r="C11127" t="str">
            <v>GRUPO MARKETING &amp; COMERCILIZADORA SAS</v>
          </cell>
          <cell r="D11127" t="str">
            <v>LUBRICAR EXPRESS</v>
          </cell>
          <cell r="E11127" t="str">
            <v>CL 10#22A-296 ANTIGUA VIA JUMBO</v>
          </cell>
          <cell r="F11127" t="str">
            <v>321 395 0043</v>
          </cell>
          <cell r="G11127" t="str">
            <v>2 306 8650</v>
          </cell>
          <cell r="H11127" t="str">
            <v>312 457 3224</v>
          </cell>
          <cell r="I11127" t="str">
            <v>YUMBO</v>
          </cell>
          <cell r="J11127" t="str">
            <v>VALLE DEL CAUCA</v>
          </cell>
          <cell r="K11127" t="str">
            <v>X</v>
          </cell>
          <cell r="M11127">
            <v>9013887359</v>
          </cell>
          <cell r="N11127" t="str">
            <v>lubricarexpresscol@gmail.com</v>
          </cell>
          <cell r="O11127" t="str">
            <v>PJ</v>
          </cell>
          <cell r="P11127" t="str">
            <v>CR30</v>
          </cell>
        </row>
        <row r="11128">
          <cell r="A11128">
            <v>131738</v>
          </cell>
          <cell r="B11128" t="str">
            <v>JUAN CARLOS MORALES</v>
          </cell>
          <cell r="C11128" t="str">
            <v>JAIRO ALEXANDER ANDRADE VALLEJO</v>
          </cell>
          <cell r="E11128" t="str">
            <v>AV CIUDAD DE CALI CR 7C ALFONSO L.</v>
          </cell>
          <cell r="F11128" t="str">
            <v>323 470 2301</v>
          </cell>
          <cell r="I11128" t="str">
            <v>CALI</v>
          </cell>
          <cell r="J11128" t="str">
            <v>VALLE DEL CAUCA</v>
          </cell>
          <cell r="K11128" t="str">
            <v>X</v>
          </cell>
          <cell r="M11128">
            <v>18185665</v>
          </cell>
          <cell r="N11128" t="str">
            <v>andradealex0321@gmail.com</v>
          </cell>
          <cell r="O11128" t="str">
            <v>PN</v>
          </cell>
          <cell r="P11128" t="str">
            <v>CR30</v>
          </cell>
        </row>
        <row r="11129">
          <cell r="A11129">
            <v>132056</v>
          </cell>
          <cell r="B11129" t="str">
            <v>JUAN CARLOS MORALES</v>
          </cell>
          <cell r="C11129" t="str">
            <v>MAURICIO ALEJANDRO PARRA JARAMILLO</v>
          </cell>
          <cell r="E11129" t="str">
            <v>CL 1 # 6-43 B/ LOURDES</v>
          </cell>
          <cell r="F11129" t="str">
            <v>2 348 1778</v>
          </cell>
          <cell r="I11129" t="str">
            <v>CALI</v>
          </cell>
          <cell r="J11129" t="str">
            <v>VALLE DEL CAUCA</v>
          </cell>
          <cell r="K11129" t="str">
            <v>X</v>
          </cell>
          <cell r="M11129">
            <v>16785529</v>
          </cell>
          <cell r="N11129" t="str">
            <v>semautocali@gmail.com</v>
          </cell>
          <cell r="O11129" t="str">
            <v>PN</v>
          </cell>
          <cell r="P11129" t="str">
            <v>CR30</v>
          </cell>
        </row>
        <row r="11130">
          <cell r="A11130">
            <v>132108</v>
          </cell>
          <cell r="B11130" t="str">
            <v>JUAN CARLOS MORALES</v>
          </cell>
          <cell r="C11130" t="str">
            <v>INVERSIONES ALFARO SAS</v>
          </cell>
          <cell r="E11130" t="str">
            <v>CL 10 # 52-50 B/ GUADALUPE</v>
          </cell>
          <cell r="F11130" t="str">
            <v>2 552 3805</v>
          </cell>
          <cell r="G11130" t="str">
            <v>2 553 4395</v>
          </cell>
          <cell r="I11130" t="str">
            <v>CALI</v>
          </cell>
          <cell r="J11130" t="str">
            <v>VALLE DEL CAUCA</v>
          </cell>
          <cell r="K11130" t="str">
            <v>X</v>
          </cell>
          <cell r="M11130">
            <v>8000756961</v>
          </cell>
          <cell r="N11130" t="str">
            <v>contabilidad@alfarohnos.com</v>
          </cell>
          <cell r="O11130" t="str">
            <v>PJ</v>
          </cell>
          <cell r="P11130" t="str">
            <v>CR30</v>
          </cell>
        </row>
        <row r="11131">
          <cell r="A11131">
            <v>133106</v>
          </cell>
          <cell r="B11131" t="str">
            <v>JUAN CARLOS MORALES</v>
          </cell>
          <cell r="C11131" t="str">
            <v>CENTRO DE MANTENIMIENTO AUTOMOTRIZ RD S.A.S</v>
          </cell>
          <cell r="E11131" t="str">
            <v>CLL 5 # 44- 24 B/EL LIDO</v>
          </cell>
          <cell r="F11131">
            <v>3217218550</v>
          </cell>
          <cell r="G11131">
            <v>3217218550</v>
          </cell>
          <cell r="I11131" t="str">
            <v>CALI</v>
          </cell>
          <cell r="J11131" t="str">
            <v>VALLE DEL CAUCA</v>
          </cell>
          <cell r="K11131" t="str">
            <v>X</v>
          </cell>
          <cell r="M11131">
            <v>9014441138</v>
          </cell>
          <cell r="N11131" t="str">
            <v>servitecamegawash@hotmail.com</v>
          </cell>
          <cell r="O11131" t="str">
            <v>PJ</v>
          </cell>
          <cell r="P11131" t="str">
            <v>CR30</v>
          </cell>
        </row>
        <row r="11132">
          <cell r="A11132">
            <v>136107</v>
          </cell>
          <cell r="B11132" t="str">
            <v>JUAN CARLOS MORALES</v>
          </cell>
          <cell r="C11132" t="str">
            <v>NIKOLINA MOTOR DIESEL SAS</v>
          </cell>
          <cell r="E11132" t="str">
            <v>CR 5 # 33-11 B/ PORVENIR</v>
          </cell>
          <cell r="G11132">
            <v>3176546569</v>
          </cell>
          <cell r="I11132" t="str">
            <v>CALI</v>
          </cell>
          <cell r="J11132" t="str">
            <v>VALLE DEL CAUCA</v>
          </cell>
          <cell r="K11132" t="str">
            <v>X</v>
          </cell>
          <cell r="M11132">
            <v>9014503296</v>
          </cell>
          <cell r="N11132" t="str">
            <v>motordiesel21@hotmail.com</v>
          </cell>
          <cell r="O11132" t="str">
            <v>PJ</v>
          </cell>
          <cell r="P11132" t="str">
            <v>CO00</v>
          </cell>
        </row>
        <row r="11133">
          <cell r="A11133">
            <v>202547</v>
          </cell>
          <cell r="B11133" t="str">
            <v>JUAN CARLOS MORALES</v>
          </cell>
          <cell r="C11133" t="str">
            <v>MASSER S.A.S.</v>
          </cell>
          <cell r="D11133" t="str">
            <v>EDS PLAZAS VERDES</v>
          </cell>
          <cell r="E11133" t="str">
            <v>CRA 1 # 62A-50</v>
          </cell>
          <cell r="G11133">
            <v>3108550037</v>
          </cell>
          <cell r="I11133" t="str">
            <v>CALI</v>
          </cell>
          <cell r="J11133" t="str">
            <v>VALLE DEL CAUCA</v>
          </cell>
          <cell r="K11133" t="str">
            <v>X</v>
          </cell>
          <cell r="M11133">
            <v>9004918890</v>
          </cell>
          <cell r="N11133" t="str">
            <v>eds.plazasverdes@terpel.com</v>
          </cell>
          <cell r="O11133" t="str">
            <v>PJ</v>
          </cell>
          <cell r="P11133" t="str">
            <v>CR30</v>
          </cell>
        </row>
        <row r="11134">
          <cell r="A11134">
            <v>202565</v>
          </cell>
          <cell r="B11134" t="str">
            <v>JUAN CARLOS MORALES</v>
          </cell>
          <cell r="C11134" t="str">
            <v>MASSER S.A.S.</v>
          </cell>
          <cell r="D11134" t="str">
            <v>EDS LA NUBIA</v>
          </cell>
          <cell r="E11134" t="str">
            <v>LOTE 6A Y LOTE 7A JUANCHITO</v>
          </cell>
          <cell r="G11134">
            <v>3105813968</v>
          </cell>
          <cell r="I11134" t="str">
            <v>CANDELARIA</v>
          </cell>
          <cell r="J11134" t="str">
            <v>VALLE DEL CAUCA</v>
          </cell>
          <cell r="K11134" t="str">
            <v>X</v>
          </cell>
          <cell r="M11134">
            <v>9004918890</v>
          </cell>
          <cell r="N11134" t="str">
            <v>eds.lanubia@terpel.com</v>
          </cell>
          <cell r="O11134" t="str">
            <v>PJ</v>
          </cell>
          <cell r="P11134" t="str">
            <v>CR30</v>
          </cell>
        </row>
        <row r="11135">
          <cell r="A11135">
            <v>136801</v>
          </cell>
          <cell r="B11135" t="str">
            <v>JUAN CARLOS MORALES</v>
          </cell>
          <cell r="C11135" t="str">
            <v>JUAN CAMILO GONZALEZ OSORIO</v>
          </cell>
          <cell r="E11135" t="str">
            <v>CR  17 # 15A-31</v>
          </cell>
          <cell r="G11135">
            <v>3103659898</v>
          </cell>
          <cell r="I11135" t="str">
            <v>CALI</v>
          </cell>
          <cell r="J11135" t="str">
            <v>VALLE DEL CAUCA</v>
          </cell>
          <cell r="K11135" t="str">
            <v>X</v>
          </cell>
          <cell r="M11135">
            <v>1143996051</v>
          </cell>
          <cell r="N11135" t="str">
            <v>camilogonzalezosorio28@gmail.com</v>
          </cell>
          <cell r="O11135" t="str">
            <v>PN</v>
          </cell>
          <cell r="P11135" t="str">
            <v>CO00</v>
          </cell>
        </row>
        <row r="11136">
          <cell r="A11136">
            <v>202630</v>
          </cell>
          <cell r="B11136" t="str">
            <v>JUAN CARLOS MORALES</v>
          </cell>
          <cell r="C11136" t="str">
            <v>GREEN S A S</v>
          </cell>
          <cell r="D11136" t="str">
            <v>GREEN EDS CARRERA QUINCE</v>
          </cell>
          <cell r="E11136" t="str">
            <v>CR 15 # 11-15</v>
          </cell>
          <cell r="G11136" t="str">
            <v>313588388</v>
          </cell>
          <cell r="I11136" t="str">
            <v>CALI</v>
          </cell>
          <cell r="J11136" t="str">
            <v>VALLE DEL CAUCA</v>
          </cell>
          <cell r="K11136" t="str">
            <v>X</v>
          </cell>
          <cell r="M11136">
            <v>9003161974</v>
          </cell>
          <cell r="N11136" t="str">
            <v>greenfacturacion@greensas.com.co</v>
          </cell>
          <cell r="O11136" t="str">
            <v>PJ</v>
          </cell>
          <cell r="P11136" t="str">
            <v>CR30</v>
          </cell>
        </row>
        <row r="11137">
          <cell r="A11137">
            <v>137864</v>
          </cell>
          <cell r="B11137" t="str">
            <v>JUAN CARLOS MORALES</v>
          </cell>
          <cell r="C11137" t="str">
            <v>DISTRIBUIDORA O&amp;V HERMANOS ASOCIADO</v>
          </cell>
          <cell r="E11137" t="str">
            <v>CL 23 # 50-41 B/ SAN JUDAS</v>
          </cell>
          <cell r="G11137">
            <v>6023800754</v>
          </cell>
          <cell r="I11137" t="str">
            <v>CALI</v>
          </cell>
          <cell r="J11137" t="str">
            <v>VALLE DEL CAUCA</v>
          </cell>
          <cell r="K11137" t="str">
            <v>X</v>
          </cell>
          <cell r="M11137">
            <v>9012785683</v>
          </cell>
          <cell r="N11137" t="str">
            <v>901278568@recepciondefacturas.co</v>
          </cell>
          <cell r="O11137" t="str">
            <v>PJ</v>
          </cell>
          <cell r="P11137" t="str">
            <v>CR30</v>
          </cell>
        </row>
        <row r="11138">
          <cell r="A11138">
            <v>202640</v>
          </cell>
          <cell r="B11138" t="str">
            <v>JUAN CARLOS MORALES</v>
          </cell>
          <cell r="C11138" t="str">
            <v>GREEN S A S</v>
          </cell>
          <cell r="D11138" t="str">
            <v>ESSO PORTAL DEL SUR</v>
          </cell>
          <cell r="E11138" t="str">
            <v>CL 25  93  75</v>
          </cell>
          <cell r="F11138" t="str">
            <v>2 4850667</v>
          </cell>
          <cell r="I11138" t="str">
            <v>CALI</v>
          </cell>
          <cell r="J11138" t="str">
            <v>VALLE DEL CAUCA</v>
          </cell>
          <cell r="K11138" t="str">
            <v>X</v>
          </cell>
          <cell r="M11138">
            <v>9003161974</v>
          </cell>
          <cell r="N11138" t="str">
            <v>greenfacturacion@greensas.com.co</v>
          </cell>
          <cell r="O11138" t="str">
            <v>PJ</v>
          </cell>
          <cell r="P11138" t="str">
            <v>CR30</v>
          </cell>
        </row>
        <row r="11139">
          <cell r="A11139">
            <v>141193</v>
          </cell>
          <cell r="B11139" t="str">
            <v>JUAN CARLOS MORALES</v>
          </cell>
          <cell r="C11139" t="str">
            <v>MILTON PALECHOR MARIN</v>
          </cell>
          <cell r="E11139" t="str">
            <v>CL 42 # 84A-42 B/ CANEY</v>
          </cell>
          <cell r="G11139">
            <v>3008649963</v>
          </cell>
          <cell r="I11139" t="str">
            <v>CALI</v>
          </cell>
          <cell r="J11139" t="str">
            <v>VALLE DEL CAUCA</v>
          </cell>
          <cell r="K11139" t="str">
            <v>X</v>
          </cell>
          <cell r="M11139">
            <v>1005875337</v>
          </cell>
          <cell r="N11139" t="str">
            <v>milton10164@gmail.com</v>
          </cell>
          <cell r="O11139" t="str">
            <v>PN</v>
          </cell>
          <cell r="P11139" t="str">
            <v>CO00</v>
          </cell>
        </row>
        <row r="11140">
          <cell r="A11140">
            <v>141595</v>
          </cell>
          <cell r="B11140" t="str">
            <v>JUAN CARLOS MORALES</v>
          </cell>
          <cell r="C11140" t="str">
            <v>MAURICIO ANTONIO ISAZA TORRES</v>
          </cell>
          <cell r="E11140" t="str">
            <v>CL 73 # 28 28 B/ MARROQUIN</v>
          </cell>
          <cell r="G11140">
            <v>3022824435</v>
          </cell>
          <cell r="I11140" t="str">
            <v>CALI</v>
          </cell>
          <cell r="J11140" t="str">
            <v>VALLE DEL CAUCA</v>
          </cell>
          <cell r="K11140" t="str">
            <v>X</v>
          </cell>
          <cell r="M11140">
            <v>16760120</v>
          </cell>
          <cell r="N11140" t="str">
            <v>maoisaza@hotmail.com</v>
          </cell>
          <cell r="O11140" t="str">
            <v>PN</v>
          </cell>
          <cell r="P11140" t="str">
            <v>CO00</v>
          </cell>
        </row>
        <row r="11141">
          <cell r="A11141">
            <v>141599</v>
          </cell>
          <cell r="B11141" t="str">
            <v>JUAN CARLOS MORALES</v>
          </cell>
          <cell r="C11141" t="str">
            <v>GERALDINI TOBAR GONZALEZ</v>
          </cell>
          <cell r="E11141" t="str">
            <v>CR 9 # 16-39 VILLAGORGONA SOCORRO</v>
          </cell>
          <cell r="G11141">
            <v>3107940657</v>
          </cell>
          <cell r="I11141" t="str">
            <v>CANDELARIA</v>
          </cell>
          <cell r="J11141" t="str">
            <v>VALLE DEL CAUCA</v>
          </cell>
          <cell r="K11141" t="str">
            <v>X</v>
          </cell>
          <cell r="M11141">
            <v>1007735591</v>
          </cell>
          <cell r="N11141" t="str">
            <v>gonzalezgeral11@gmail.com</v>
          </cell>
          <cell r="O11141" t="str">
            <v>PN</v>
          </cell>
          <cell r="P11141" t="str">
            <v>CO00</v>
          </cell>
        </row>
        <row r="11142">
          <cell r="A11142">
            <v>142088</v>
          </cell>
          <cell r="B11142" t="str">
            <v>JUAN CARLOS MORALES</v>
          </cell>
          <cell r="C11142" t="str">
            <v>TECNICENTRO SANTA MONICA S.A.S</v>
          </cell>
          <cell r="D11142" t="str">
            <v>TSM S.A.S</v>
          </cell>
          <cell r="E11142" t="str">
            <v>CC JARDIN PLAZA</v>
          </cell>
          <cell r="G11142">
            <v>26603340</v>
          </cell>
          <cell r="I11142" t="str">
            <v>CALI</v>
          </cell>
          <cell r="J11142" t="str">
            <v>VALLE DEL CAUCA</v>
          </cell>
          <cell r="K11142" t="str">
            <v>X</v>
          </cell>
          <cell r="M11142">
            <v>9005151717</v>
          </cell>
          <cell r="N11142" t="str">
            <v>recepcionfe@santamonica.com.co</v>
          </cell>
          <cell r="O11142" t="str">
            <v>PJ</v>
          </cell>
          <cell r="P11142" t="str">
            <v>CR30</v>
          </cell>
        </row>
        <row r="11143">
          <cell r="A11143">
            <v>142190</v>
          </cell>
          <cell r="B11143" t="str">
            <v>JUAN CARLOS MORALES</v>
          </cell>
          <cell r="C11143" t="str">
            <v>WILLIAM AUGUSTO ACUÑA ROMERO</v>
          </cell>
          <cell r="E11143" t="str">
            <v>CR 13 # 21-09 B/ LA ESTANCIA</v>
          </cell>
          <cell r="G11143">
            <v>3205636443</v>
          </cell>
          <cell r="I11143" t="str">
            <v>YUMBO</v>
          </cell>
          <cell r="J11143" t="str">
            <v>VALLE DEL CAUCA</v>
          </cell>
          <cell r="K11143" t="str">
            <v>X</v>
          </cell>
          <cell r="M11143">
            <v>80267485</v>
          </cell>
          <cell r="N11143" t="str">
            <v>williamacumantenimiento@outlook.com</v>
          </cell>
          <cell r="O11143" t="str">
            <v>PN</v>
          </cell>
          <cell r="P11143" t="str">
            <v>CO00</v>
          </cell>
        </row>
        <row r="11144">
          <cell r="A11144">
            <v>142270</v>
          </cell>
          <cell r="B11144" t="str">
            <v>JUAN CARLOS MORALES</v>
          </cell>
          <cell r="C11144" t="str">
            <v>JHONNY WILSON MUJICA ADAM</v>
          </cell>
          <cell r="E11144" t="str">
            <v>AV VASQUEZ COBO # 30N-87</v>
          </cell>
          <cell r="G11144">
            <v>3216274091</v>
          </cell>
          <cell r="I11144" t="str">
            <v>CALI</v>
          </cell>
          <cell r="J11144" t="str">
            <v>VALLE DEL CAUCA</v>
          </cell>
          <cell r="K11144" t="str">
            <v>X</v>
          </cell>
          <cell r="M11144">
            <v>12974788</v>
          </cell>
          <cell r="N11144" t="str">
            <v>wilsonalejandromujica@gmail.com</v>
          </cell>
          <cell r="O11144" t="str">
            <v>PN</v>
          </cell>
          <cell r="P11144" t="str">
            <v>CO00</v>
          </cell>
        </row>
        <row r="11145">
          <cell r="A11145">
            <v>202692</v>
          </cell>
          <cell r="B11145" t="str">
            <v>JUAN CARLOS MORALES</v>
          </cell>
          <cell r="C11145" t="str">
            <v>INVERSIONES BRETAÑA SAS</v>
          </cell>
          <cell r="D11145" t="str">
            <v>ESTACION DE SERVICIO LA VIGA</v>
          </cell>
          <cell r="E11145" t="str">
            <v>CL 36 # 154-105</v>
          </cell>
          <cell r="G11145">
            <v>3168294385</v>
          </cell>
          <cell r="I11145" t="str">
            <v>CALI</v>
          </cell>
          <cell r="J11145" t="str">
            <v>VALLE</v>
          </cell>
          <cell r="K11145" t="str">
            <v>X</v>
          </cell>
          <cell r="M11145">
            <v>8903253063</v>
          </cell>
          <cell r="N11145" t="str">
            <v>verdebretanasas@gmail.com</v>
          </cell>
          <cell r="O11145" t="str">
            <v>PJ</v>
          </cell>
          <cell r="P11145" t="str">
            <v>CR30</v>
          </cell>
        </row>
        <row r="11146">
          <cell r="A11146">
            <v>142435</v>
          </cell>
          <cell r="B11146" t="str">
            <v>JUAN CARLOS MORALES</v>
          </cell>
          <cell r="C11146" t="str">
            <v>ALEXANDER ORTIZ</v>
          </cell>
          <cell r="E11146" t="str">
            <v>MZ 14  CS 11 ARBOLEDA CAMPESTRE</v>
          </cell>
          <cell r="G11146">
            <v>3173196014</v>
          </cell>
          <cell r="I11146" t="str">
            <v>CANDELARIA</v>
          </cell>
          <cell r="J11146" t="str">
            <v>VALLE DEL CAUCA</v>
          </cell>
          <cell r="K11146" t="str">
            <v>X</v>
          </cell>
          <cell r="M11146">
            <v>94522414</v>
          </cell>
          <cell r="N11146" t="str">
            <v>xplaim@hotmail.com</v>
          </cell>
          <cell r="O11146" t="str">
            <v>PN</v>
          </cell>
          <cell r="P11146" t="str">
            <v>CO00</v>
          </cell>
        </row>
        <row r="11147">
          <cell r="A11147">
            <v>142553</v>
          </cell>
          <cell r="B11147" t="str">
            <v>JUAN CARLOS MORALES</v>
          </cell>
          <cell r="C11147" t="str">
            <v>BENYAMIN MENJURA MENDEZ</v>
          </cell>
          <cell r="E11147" t="str">
            <v>CL 22C # 35-82 B/ POBLADO CAMPESTRE</v>
          </cell>
          <cell r="G11147">
            <v>3117039269</v>
          </cell>
          <cell r="I11147" t="str">
            <v>CANDELARIA</v>
          </cell>
          <cell r="J11147" t="str">
            <v>VALLE DEL CAUCA</v>
          </cell>
          <cell r="K11147" t="str">
            <v>X</v>
          </cell>
          <cell r="M11147">
            <v>82394486</v>
          </cell>
          <cell r="N11147" t="str">
            <v>justo-eliceo@hotmail.com</v>
          </cell>
          <cell r="O11147" t="str">
            <v>PN</v>
          </cell>
          <cell r="P11147" t="str">
            <v>CO00</v>
          </cell>
        </row>
        <row r="11148">
          <cell r="A11148">
            <v>202699</v>
          </cell>
          <cell r="B11148" t="str">
            <v>JUAN CARLOS MORALES</v>
          </cell>
          <cell r="C11148" t="str">
            <v>TOTAL GAS S.A.</v>
          </cell>
          <cell r="E11148" t="str">
            <v>CL 14B # 53-128</v>
          </cell>
          <cell r="G11148">
            <v>3186424927</v>
          </cell>
          <cell r="I11148" t="str">
            <v>CALI</v>
          </cell>
          <cell r="J11148" t="str">
            <v>VALLE DEL CAUCA</v>
          </cell>
          <cell r="K11148" t="str">
            <v>X</v>
          </cell>
          <cell r="M11148">
            <v>9000452384</v>
          </cell>
          <cell r="N11148" t="str">
            <v>facturacion@totalgas.com.co</v>
          </cell>
          <cell r="O11148" t="str">
            <v>PJ</v>
          </cell>
          <cell r="P11148" t="str">
            <v>CR30</v>
          </cell>
        </row>
        <row r="11149">
          <cell r="A11149">
            <v>142656</v>
          </cell>
          <cell r="B11149" t="str">
            <v>JUAN CARLOS MORALES</v>
          </cell>
          <cell r="C11149" t="str">
            <v>YAMILET ARANDA GUERRERO</v>
          </cell>
          <cell r="E11149" t="str">
            <v>CL 10 # 32A -14 B/ ACOPI</v>
          </cell>
          <cell r="G11149">
            <v>3114155704</v>
          </cell>
          <cell r="I11149" t="str">
            <v>YUMBO</v>
          </cell>
          <cell r="J11149" t="str">
            <v>VALLE DEL CAUCA</v>
          </cell>
          <cell r="K11149" t="str">
            <v>X</v>
          </cell>
          <cell r="M11149">
            <v>38562128</v>
          </cell>
          <cell r="N11149" t="str">
            <v>arandayamileth34@gmail.com</v>
          </cell>
          <cell r="O11149" t="str">
            <v>PN</v>
          </cell>
          <cell r="P11149" t="str">
            <v>CO00</v>
          </cell>
        </row>
        <row r="11150">
          <cell r="A11150">
            <v>142720</v>
          </cell>
          <cell r="B11150" t="str">
            <v>JUAN CARLOS MORALES</v>
          </cell>
          <cell r="C11150" t="str">
            <v>JUSTINIANO RESTREPO VALENCIA</v>
          </cell>
          <cell r="D11150" t="str">
            <v>JUSTY MOTOS</v>
          </cell>
          <cell r="E11150" t="str">
            <v>MZ 24 CASA 35 B/ POBLADO CAMPESTRE</v>
          </cell>
          <cell r="G11150">
            <v>3163130821</v>
          </cell>
          <cell r="I11150" t="str">
            <v>CANDELARIA</v>
          </cell>
          <cell r="J11150" t="str">
            <v>VALLE DEL CAUCA</v>
          </cell>
          <cell r="K11150" t="str">
            <v>X</v>
          </cell>
          <cell r="M11150">
            <v>94429117</v>
          </cell>
          <cell r="N11150" t="str">
            <v>justorstrp@gmaii.com</v>
          </cell>
          <cell r="O11150" t="str">
            <v>PN</v>
          </cell>
          <cell r="P11150" t="str">
            <v>CO00</v>
          </cell>
        </row>
        <row r="11151">
          <cell r="A11151">
            <v>142722</v>
          </cell>
          <cell r="B11151" t="str">
            <v>JUAN CARLOS MORALES</v>
          </cell>
          <cell r="C11151" t="str">
            <v>FRANKY ALFREDO VANEGAS DIAZ</v>
          </cell>
          <cell r="D11151" t="str">
            <v>MOTO FOX</v>
          </cell>
          <cell r="E11151" t="str">
            <v>CL 22 C # 35-82 B/ POBLADO CAMPESTRE</v>
          </cell>
          <cell r="G11151">
            <v>3235222499</v>
          </cell>
          <cell r="I11151" t="str">
            <v>CANDELARIA</v>
          </cell>
          <cell r="J11151" t="str">
            <v>VALLE DEL CAUCA</v>
          </cell>
          <cell r="K11151" t="str">
            <v>X</v>
          </cell>
          <cell r="M11151">
            <v>94446219</v>
          </cell>
          <cell r="N11151" t="str">
            <v>universaldemotosaguazul@gmail.com</v>
          </cell>
          <cell r="O11151" t="str">
            <v>PN</v>
          </cell>
          <cell r="P11151" t="str">
            <v>CO00</v>
          </cell>
        </row>
        <row r="11152">
          <cell r="A11152">
            <v>202701</v>
          </cell>
          <cell r="B11152" t="str">
            <v>JUAN CARLOS MORALES</v>
          </cell>
          <cell r="C11152" t="str">
            <v>MASSER S.A.S.</v>
          </cell>
          <cell r="E11152" t="str">
            <v>CL 15 # 27-33 AUTOPISTA CALI-YUMBO</v>
          </cell>
          <cell r="G11152">
            <v>3105869817</v>
          </cell>
          <cell r="I11152" t="str">
            <v>YUMBO</v>
          </cell>
          <cell r="J11152" t="str">
            <v>VALLE DEL CAUCA</v>
          </cell>
          <cell r="K11152" t="str">
            <v>X</v>
          </cell>
          <cell r="M11152">
            <v>9004918890</v>
          </cell>
          <cell r="N11152" t="str">
            <v>infomasser@masser.com.co</v>
          </cell>
          <cell r="O11152" t="str">
            <v xml:space="preserve">PJ </v>
          </cell>
          <cell r="P11152" t="str">
            <v>CR30</v>
          </cell>
        </row>
        <row r="11153">
          <cell r="A11153">
            <v>142751</v>
          </cell>
          <cell r="B11153" t="str">
            <v>JUAN CARLOS MORALES</v>
          </cell>
          <cell r="C11153" t="str">
            <v>JOSE DANIEL AGUDELO HENAO</v>
          </cell>
          <cell r="E11153" t="str">
            <v>CR 45 # 19-106 B/ POBLADO CAMPESTRE</v>
          </cell>
          <cell r="F11153">
            <v>3113841457</v>
          </cell>
          <cell r="G11153">
            <v>3185110891</v>
          </cell>
          <cell r="I11153" t="str">
            <v>CANDELARIA</v>
          </cell>
          <cell r="J11153" t="str">
            <v>VALLE DEL CAUCA</v>
          </cell>
          <cell r="K11153" t="str">
            <v>X</v>
          </cell>
          <cell r="M11153">
            <v>1085931676</v>
          </cell>
          <cell r="N11153" t="str">
            <v>josedanielagudelohenao64@gmail.com</v>
          </cell>
          <cell r="O11153" t="str">
            <v>PN</v>
          </cell>
          <cell r="P11153" t="str">
            <v>CO00</v>
          </cell>
        </row>
        <row r="11154">
          <cell r="A11154">
            <v>202705</v>
          </cell>
          <cell r="B11154" t="str">
            <v>JUAN CARLOS MORALES</v>
          </cell>
          <cell r="C11154" t="str">
            <v>COESCO COLOMBIA SAS</v>
          </cell>
          <cell r="D11154" t="str">
            <v>EDS COESCO EL LIDO</v>
          </cell>
          <cell r="E11154" t="str">
            <v>CL 5 # 44-24</v>
          </cell>
          <cell r="G11154">
            <v>3206786910</v>
          </cell>
          <cell r="I11154" t="str">
            <v>CALI</v>
          </cell>
          <cell r="J11154" t="str">
            <v>VALLE DEL CAUCA</v>
          </cell>
          <cell r="K11154" t="str">
            <v>X</v>
          </cell>
          <cell r="M11154">
            <v>9013007415</v>
          </cell>
          <cell r="N11154" t="str">
            <v>lmillonp@coescocolombia.com</v>
          </cell>
          <cell r="O11154" t="str">
            <v>PJ</v>
          </cell>
          <cell r="P11154" t="str">
            <v>CR30</v>
          </cell>
        </row>
        <row r="11155">
          <cell r="A11155">
            <v>142803</v>
          </cell>
          <cell r="B11155" t="str">
            <v>JUAN CARLOS MORALES</v>
          </cell>
          <cell r="C11155" t="str">
            <v>HOOVER JAIMEN CUERO ORTIZ</v>
          </cell>
          <cell r="D11155" t="str">
            <v>TALLER LOS SOCIOS</v>
          </cell>
          <cell r="E11155" t="str">
            <v>CR 7G # 73-17 B/ ALFONSO LOPEZ</v>
          </cell>
          <cell r="F11155">
            <v>3167185177</v>
          </cell>
          <cell r="G11155">
            <v>3167520301</v>
          </cell>
          <cell r="I11155" t="str">
            <v>CALI</v>
          </cell>
          <cell r="J11155" t="str">
            <v>VALLE DEL CAUCA</v>
          </cell>
          <cell r="K11155" t="str">
            <v>X</v>
          </cell>
          <cell r="M11155">
            <v>94497868</v>
          </cell>
          <cell r="N11155" t="str">
            <v>amarlegi13@gmail.com</v>
          </cell>
          <cell r="O11155" t="str">
            <v>PN</v>
          </cell>
          <cell r="P11155" t="str">
            <v>CO00</v>
          </cell>
        </row>
        <row r="11156">
          <cell r="A11156">
            <v>142947</v>
          </cell>
          <cell r="B11156" t="str">
            <v>JUAN CARLOS MORALES</v>
          </cell>
          <cell r="C11156" t="str">
            <v>FRANCISCO LUIS VASQUEZ</v>
          </cell>
          <cell r="E11156" t="str">
            <v>CL 70 # 1A 9-34 ESQ B/ METROPOLITAN</v>
          </cell>
          <cell r="F11156" t="str">
            <v>602 3439985</v>
          </cell>
          <cell r="I11156" t="str">
            <v>CALI</v>
          </cell>
          <cell r="J11156" t="str">
            <v>VALLE DEL CAUCA</v>
          </cell>
          <cell r="K11156" t="str">
            <v>X</v>
          </cell>
          <cell r="M11156">
            <v>16459210</v>
          </cell>
          <cell r="N11156" t="str">
            <v>julianaloaiza2016@hotmail.com</v>
          </cell>
          <cell r="O11156" t="str">
            <v>PN</v>
          </cell>
          <cell r="P11156" t="str">
            <v>CO00</v>
          </cell>
        </row>
        <row r="11157">
          <cell r="A11157">
            <v>142951</v>
          </cell>
          <cell r="B11157" t="str">
            <v>JUAN CARLOS MORALES</v>
          </cell>
          <cell r="C11157" t="str">
            <v>MULTIREPUESTOS Y SERVICIOS JR S.A.S</v>
          </cell>
          <cell r="E11157" t="str">
            <v>CR 7 NORTE # 52-82 B/ FLORA INDUSTRIAL</v>
          </cell>
          <cell r="F11157" t="str">
            <v>602 3744993</v>
          </cell>
          <cell r="G11157">
            <v>3177604368</v>
          </cell>
          <cell r="I11157" t="str">
            <v>CALI</v>
          </cell>
          <cell r="J11157" t="str">
            <v>VALLE DEL CAUCA</v>
          </cell>
          <cell r="K11157" t="str">
            <v>X</v>
          </cell>
          <cell r="M11157">
            <v>9008170073</v>
          </cell>
          <cell r="N11157" t="str">
            <v>900817007@recepciondefacturas.co</v>
          </cell>
          <cell r="O11157" t="str">
            <v>PJ</v>
          </cell>
          <cell r="P11157" t="str">
            <v>CR30</v>
          </cell>
        </row>
        <row r="11158">
          <cell r="A11158">
            <v>142981</v>
          </cell>
          <cell r="B11158" t="str">
            <v>JUAN CARLOS MORALES</v>
          </cell>
          <cell r="C11158" t="str">
            <v>MIGUEL ANGEL HURTADO YARA</v>
          </cell>
          <cell r="E11158" t="str">
            <v>MZ 13 CS 17 B/ POBLADO CAMPESTRE</v>
          </cell>
          <cell r="G11158">
            <v>3164465913</v>
          </cell>
          <cell r="I11158" t="str">
            <v>CANDELARIA</v>
          </cell>
          <cell r="J11158" t="str">
            <v>VALLE DEL CAUCA</v>
          </cell>
          <cell r="K11158" t="str">
            <v>X</v>
          </cell>
          <cell r="M11158">
            <v>1007689603</v>
          </cell>
          <cell r="N11158" t="str">
            <v>miguelhurtadoyara@gmail.com</v>
          </cell>
          <cell r="O11158" t="str">
            <v>PN</v>
          </cell>
          <cell r="P11158" t="str">
            <v>CO00</v>
          </cell>
        </row>
        <row r="11159">
          <cell r="A11159">
            <v>143032</v>
          </cell>
          <cell r="B11159" t="str">
            <v>JUAN CARLOS MORALES</v>
          </cell>
          <cell r="C11159" t="str">
            <v>HENRY CAPERA</v>
          </cell>
          <cell r="E11159" t="str">
            <v>CL 77 # 26E-05 B/ ALIRIO MORA BELTR</v>
          </cell>
          <cell r="G11159">
            <v>3184906620</v>
          </cell>
          <cell r="I11159" t="str">
            <v>CALI</v>
          </cell>
          <cell r="J11159" t="str">
            <v>VALLE DEL CAUCA</v>
          </cell>
          <cell r="K11159" t="str">
            <v>X</v>
          </cell>
          <cell r="M11159">
            <v>16679764</v>
          </cell>
          <cell r="N11159" t="str">
            <v>hencap@hotmail.com</v>
          </cell>
          <cell r="O11159" t="str">
            <v>PN</v>
          </cell>
          <cell r="P11159" t="str">
            <v>CO00</v>
          </cell>
        </row>
        <row r="11160">
          <cell r="A11160">
            <v>142158</v>
          </cell>
          <cell r="B11160" t="str">
            <v>JUAN PABLO ZAMBRANO</v>
          </cell>
          <cell r="C11160" t="str">
            <v>RUBY ANDREA GUEVARA BUESAQUILLO</v>
          </cell>
          <cell r="E11160" t="str">
            <v>B/ EL PROGRESO FRENTE A DARS</v>
          </cell>
          <cell r="G11160">
            <v>3134217608</v>
          </cell>
          <cell r="I11160" t="str">
            <v>MOCOA</v>
          </cell>
          <cell r="J11160" t="str">
            <v>PUTUMAYO</v>
          </cell>
          <cell r="K11160" t="str">
            <v>X</v>
          </cell>
          <cell r="M11160">
            <v>69028453</v>
          </cell>
          <cell r="N11160" t="str">
            <v>andreagur38@gmail.com</v>
          </cell>
          <cell r="O11160" t="str">
            <v>PN</v>
          </cell>
          <cell r="P11160" t="str">
            <v>CO00</v>
          </cell>
        </row>
        <row r="11161">
          <cell r="A11161">
            <v>142445</v>
          </cell>
          <cell r="B11161" t="str">
            <v>JUAN PABLO ZAMBRANO</v>
          </cell>
          <cell r="C11161" t="str">
            <v>YOLDANY MAYERLY ANDRADE ROSERO</v>
          </cell>
          <cell r="E11161" t="str">
            <v>CR 21 # 9-35 B/ CENTRO</v>
          </cell>
          <cell r="G11161">
            <v>3163705527</v>
          </cell>
          <cell r="I11161" t="str">
            <v>PUERTO ASIS</v>
          </cell>
          <cell r="J11161" t="str">
            <v>PUTUMAYO</v>
          </cell>
          <cell r="K11161" t="str">
            <v>X</v>
          </cell>
          <cell r="M11161">
            <v>1085284432</v>
          </cell>
          <cell r="N11161" t="str">
            <v>autoservicioplazadelsol@gmail.com</v>
          </cell>
          <cell r="O11161" t="str">
            <v>PN</v>
          </cell>
          <cell r="P11161" t="str">
            <v>CR30</v>
          </cell>
        </row>
        <row r="11162">
          <cell r="A11162">
            <v>104086</v>
          </cell>
          <cell r="B11162" t="str">
            <v>JULIAN ROJAS</v>
          </cell>
          <cell r="C11162" t="str">
            <v>ELVIA HAYASHI FERNANDEZ</v>
          </cell>
          <cell r="D11162" t="str">
            <v>ALMACEN TORNITODO</v>
          </cell>
          <cell r="E11162" t="str">
            <v>CRA. 19  40-51 BRR SAN CAYETANO</v>
          </cell>
          <cell r="F11162">
            <v>3174491218</v>
          </cell>
          <cell r="G11162" t="str">
            <v>312 3973991</v>
          </cell>
          <cell r="I11162" t="str">
            <v>PALMIRA</v>
          </cell>
          <cell r="J11162" t="str">
            <v>VALLE DEL CAUCA</v>
          </cell>
          <cell r="K11162" t="str">
            <v>X</v>
          </cell>
          <cell r="M11162">
            <v>31142018</v>
          </cell>
          <cell r="N11162" t="str">
            <v>lajaponesapalmira@hotmail.com</v>
          </cell>
          <cell r="O11162" t="str">
            <v>PN</v>
          </cell>
          <cell r="P11162" t="str">
            <v>CR30</v>
          </cell>
        </row>
        <row r="11163">
          <cell r="A11163">
            <v>104579</v>
          </cell>
          <cell r="B11163" t="str">
            <v>JULIAN ROJAS</v>
          </cell>
          <cell r="C11163" t="str">
            <v>ADMINIST DE BIENES Y SERVICIOS S A S</v>
          </cell>
          <cell r="D11163" t="str">
            <v>ADMINISTRADORA DE BIENES Y SERVICIO S A S</v>
          </cell>
          <cell r="E11163" t="str">
            <v>KM 1 VIA A PRADERA</v>
          </cell>
          <cell r="F11163">
            <v>3175151692</v>
          </cell>
          <cell r="H11163" t="str">
            <v>Mobil</v>
          </cell>
          <cell r="I11163" t="str">
            <v>PALMIRA</v>
          </cell>
          <cell r="J11163" t="str">
            <v>VALLE DEL CAUCA</v>
          </cell>
          <cell r="K11163" t="str">
            <v>X</v>
          </cell>
          <cell r="M11163">
            <v>8150045091</v>
          </cell>
          <cell r="N11163" t="str">
            <v>815004509@recepciondefacturas.co</v>
          </cell>
          <cell r="O11163" t="str">
            <v>PJ</v>
          </cell>
          <cell r="P11163" t="str">
            <v>CR30</v>
          </cell>
        </row>
        <row r="11164">
          <cell r="A11164">
            <v>110903</v>
          </cell>
          <cell r="B11164" t="str">
            <v>JULIAN ROJAS</v>
          </cell>
          <cell r="C11164" t="str">
            <v>MARTHA ISABEL BEDON MILLAN</v>
          </cell>
          <cell r="D11164" t="str">
            <v>TALLER DE MOTOS SANTANDER</v>
          </cell>
          <cell r="E11164" t="str">
            <v>CL 13  9  90  BRR JORGE ELIECER GAI</v>
          </cell>
          <cell r="F11164" t="str">
            <v>314 8918928</v>
          </cell>
          <cell r="I11164" t="str">
            <v>CANDELARIA</v>
          </cell>
          <cell r="J11164" t="str">
            <v>VALLE DEL CAUCA</v>
          </cell>
          <cell r="K11164" t="str">
            <v>x</v>
          </cell>
          <cell r="M11164">
            <v>66769650</v>
          </cell>
          <cell r="N11164" t="str">
            <v>mbedonmillan@gmail.com</v>
          </cell>
          <cell r="O11164" t="str">
            <v>PN</v>
          </cell>
          <cell r="P11164" t="str">
            <v>CO00</v>
          </cell>
        </row>
        <row r="11165">
          <cell r="A11165">
            <v>111666</v>
          </cell>
          <cell r="B11165" t="str">
            <v>JULIAN ROJAS</v>
          </cell>
          <cell r="C11165" t="str">
            <v>YANFRED HERNEY BONILLA LOBOA</v>
          </cell>
          <cell r="E11165" t="str">
            <v>CL 16  12 16 BRR MUNICIPAL</v>
          </cell>
          <cell r="F11165" t="str">
            <v>(572) 261 8056</v>
          </cell>
          <cell r="I11165" t="str">
            <v>VILLAGORGONA</v>
          </cell>
          <cell r="J11165" t="str">
            <v>VALLE DEL CAUCA</v>
          </cell>
          <cell r="K11165" t="str">
            <v>x</v>
          </cell>
          <cell r="L11165" t="str">
            <v xml:space="preserve"> </v>
          </cell>
          <cell r="M11165">
            <v>94467030</v>
          </cell>
          <cell r="N11165" t="str">
            <v>motoslujos@outlook.com</v>
          </cell>
          <cell r="O11165" t="str">
            <v>PN</v>
          </cell>
          <cell r="P11165" t="str">
            <v>CO00</v>
          </cell>
        </row>
        <row r="11166">
          <cell r="A11166">
            <v>111688</v>
          </cell>
          <cell r="B11166" t="str">
            <v>JULIAN ROJAS</v>
          </cell>
          <cell r="C11166" t="str">
            <v>JAMES OREJUELA CARVAJAL</v>
          </cell>
          <cell r="E11166" t="str">
            <v>KR 10  12 26 BR EL JARDIN - El Carm</v>
          </cell>
          <cell r="F11166" t="str">
            <v>314 734 0984</v>
          </cell>
          <cell r="I11166" t="str">
            <v>CANDELARIA</v>
          </cell>
          <cell r="J11166" t="str">
            <v>VALLE DEL CAUCA</v>
          </cell>
          <cell r="K11166" t="str">
            <v>X</v>
          </cell>
          <cell r="L11166" t="str">
            <v xml:space="preserve"> </v>
          </cell>
          <cell r="M11166">
            <v>94298077</v>
          </cell>
          <cell r="N11166" t="str">
            <v>jamesorjuela53@gmail.com</v>
          </cell>
          <cell r="O11166" t="str">
            <v>PN</v>
          </cell>
          <cell r="P11166" t="str">
            <v>CO00</v>
          </cell>
        </row>
        <row r="11167">
          <cell r="A11167">
            <v>111758</v>
          </cell>
          <cell r="B11167" t="str">
            <v>JULIAN ROJAS</v>
          </cell>
          <cell r="C11167" t="str">
            <v>MIGUEL ENRIQUE SALAZAR VELASCO</v>
          </cell>
          <cell r="D11167" t="str">
            <v>CHIPILLANTAS</v>
          </cell>
          <cell r="E11167" t="str">
            <v>CL 15 A  30  127  BRR CHAPINERO</v>
          </cell>
          <cell r="F11167" t="str">
            <v>572 2874757</v>
          </cell>
          <cell r="I11167" t="str">
            <v>PALMIRA</v>
          </cell>
          <cell r="J11167" t="str">
            <v>VALLE DEL CAUCA</v>
          </cell>
          <cell r="K11167" t="str">
            <v>X</v>
          </cell>
          <cell r="M11167">
            <v>6372884</v>
          </cell>
          <cell r="N11167" t="str">
            <v>facturascontado6@gmail.com</v>
          </cell>
          <cell r="O11167" t="str">
            <v>PN</v>
          </cell>
          <cell r="P11167" t="str">
            <v>CO00</v>
          </cell>
        </row>
        <row r="11168">
          <cell r="A11168">
            <v>113394</v>
          </cell>
          <cell r="B11168" t="str">
            <v>JULIAN ROJAS</v>
          </cell>
          <cell r="C11168" t="str">
            <v>CARLOS ALBERTO AGUDELO MONTERO</v>
          </cell>
          <cell r="E11168" t="str">
            <v>DIG 4 # 31E-108 B/ CHAPINERO SUR</v>
          </cell>
          <cell r="F11168" t="str">
            <v>316 7189431</v>
          </cell>
          <cell r="I11168" t="str">
            <v>PALMIRA</v>
          </cell>
          <cell r="J11168" t="str">
            <v>VALLE DEL CAUCA</v>
          </cell>
          <cell r="K11168" t="str">
            <v>X</v>
          </cell>
          <cell r="M11168">
            <v>944128052</v>
          </cell>
          <cell r="N11168" t="str">
            <v>facturascredito3@gmail.com</v>
          </cell>
          <cell r="O11168" t="str">
            <v>PN</v>
          </cell>
          <cell r="P11168" t="str">
            <v>CR30</v>
          </cell>
        </row>
        <row r="11169">
          <cell r="A11169">
            <v>114899</v>
          </cell>
          <cell r="B11169" t="str">
            <v>JULIAN ROJAS</v>
          </cell>
          <cell r="C11169" t="str">
            <v>EDGAR FELIPE DOMINGUEZ OVIEDO</v>
          </cell>
          <cell r="D11169" t="str">
            <v>ELECTRO DOMINGUEZ</v>
          </cell>
          <cell r="E11169" t="str">
            <v>CL 42  32  16  BRR BERLIN</v>
          </cell>
          <cell r="F11169" t="str">
            <v>2 2867275</v>
          </cell>
          <cell r="G11169" t="str">
            <v>315 4759785</v>
          </cell>
          <cell r="I11169" t="str">
            <v>PALMIRA</v>
          </cell>
          <cell r="J11169" t="str">
            <v>VALLE DEL CAUCA</v>
          </cell>
          <cell r="K11169" t="str">
            <v>X</v>
          </cell>
          <cell r="M11169">
            <v>943276923</v>
          </cell>
          <cell r="N11169" t="str">
            <v>contabilidad.electrodominguez@gmail.com</v>
          </cell>
          <cell r="O11169" t="str">
            <v>PN</v>
          </cell>
          <cell r="P11169" t="str">
            <v>CR30</v>
          </cell>
        </row>
        <row r="11170">
          <cell r="A11170">
            <v>115943</v>
          </cell>
          <cell r="B11170" t="str">
            <v>JULIAN ROJAS</v>
          </cell>
          <cell r="C11170" t="str">
            <v>SOLO PORTI S A S</v>
          </cell>
          <cell r="D11170" t="str">
            <v>SOLO PORTI S A S</v>
          </cell>
          <cell r="E11170" t="str">
            <v>KM 9 VIA TIENDA NUEVA TENERIFE</v>
          </cell>
          <cell r="F11170" t="str">
            <v>321 6416015</v>
          </cell>
          <cell r="H11170" t="str">
            <v>Otra bandera</v>
          </cell>
          <cell r="I11170" t="str">
            <v>PALMIRA</v>
          </cell>
          <cell r="J11170" t="str">
            <v>VALLE DEL CAUCA</v>
          </cell>
          <cell r="K11170" t="str">
            <v>x</v>
          </cell>
          <cell r="M11170">
            <v>9004122221</v>
          </cell>
          <cell r="N11170" t="str">
            <v>soloportisas@hotmail.com</v>
          </cell>
          <cell r="O11170" t="str">
            <v>PJ</v>
          </cell>
          <cell r="P11170" t="str">
            <v>CR30</v>
          </cell>
        </row>
        <row r="11171">
          <cell r="A11171">
            <v>116089</v>
          </cell>
          <cell r="B11171" t="str">
            <v>JULIAN ROJAS</v>
          </cell>
          <cell r="C11171" t="str">
            <v>NELSON VASQUEZ HENAO</v>
          </cell>
          <cell r="D11171" t="str">
            <v>DIAGNOSTIMOTOS PALMIRA</v>
          </cell>
          <cell r="E11171" t="str">
            <v>CL 47 37 44  BRR SANTA TERESITA</v>
          </cell>
          <cell r="F11171" t="str">
            <v>2 2874682</v>
          </cell>
          <cell r="G11171">
            <v>3182299451</v>
          </cell>
          <cell r="I11171" t="str">
            <v>PALMIRA</v>
          </cell>
          <cell r="J11171" t="str">
            <v>VALLE DEL CAUCA</v>
          </cell>
          <cell r="K11171" t="str">
            <v>X</v>
          </cell>
          <cell r="M11171">
            <v>16274445</v>
          </cell>
          <cell r="N11171" t="str">
            <v>olgalorenacallearcila@gmail.com</v>
          </cell>
          <cell r="O11171" t="str">
            <v>PN</v>
          </cell>
          <cell r="P11171" t="str">
            <v>CR30</v>
          </cell>
        </row>
        <row r="11172">
          <cell r="A11172">
            <v>116572</v>
          </cell>
          <cell r="B11172" t="str">
            <v>JULIAN ROJAS</v>
          </cell>
          <cell r="C11172" t="str">
            <v>INVERSIONES DOBLE H  S.A.S.</v>
          </cell>
          <cell r="D11172" t="str">
            <v>INVERSIONES DOBLE H  S.A.S.</v>
          </cell>
          <cell r="E11172" t="str">
            <v>KR  32  15  05</v>
          </cell>
          <cell r="F11172" t="str">
            <v>2 2712909</v>
          </cell>
          <cell r="H11172" t="str">
            <v>Terpel</v>
          </cell>
          <cell r="I11172" t="str">
            <v>PALMIRA</v>
          </cell>
          <cell r="J11172" t="str">
            <v>VALLE DEL CAUCA</v>
          </cell>
          <cell r="K11172" t="str">
            <v>x</v>
          </cell>
          <cell r="M11172">
            <v>9003368723</v>
          </cell>
          <cell r="N11172" t="str">
            <v>edslasvictorias@hotmail.com</v>
          </cell>
          <cell r="O11172" t="str">
            <v>PJ</v>
          </cell>
          <cell r="P11172" t="str">
            <v>CR30</v>
          </cell>
        </row>
        <row r="11173">
          <cell r="A11173">
            <v>117844</v>
          </cell>
          <cell r="B11173" t="str">
            <v>JULIAN ROJAS</v>
          </cell>
          <cell r="C11173" t="str">
            <v>ALMACEN Y TALLER REMOTOS S.A.S.</v>
          </cell>
          <cell r="E11173" t="str">
            <v>CL 100  12  117  BRR C. DEL CAMPO</v>
          </cell>
          <cell r="F11173" t="str">
            <v>2 2801751</v>
          </cell>
          <cell r="I11173" t="str">
            <v>PALMIRA</v>
          </cell>
          <cell r="J11173" t="str">
            <v>VALLE DEL CAUCA</v>
          </cell>
          <cell r="K11173" t="str">
            <v>x</v>
          </cell>
          <cell r="M11173">
            <v>9006702741</v>
          </cell>
          <cell r="N11173" t="str">
            <v>remotoscali@hotmail.com</v>
          </cell>
          <cell r="O11173" t="str">
            <v>PJ</v>
          </cell>
          <cell r="P11173" t="str">
            <v>CR30</v>
          </cell>
        </row>
        <row r="11174">
          <cell r="A11174">
            <v>117909</v>
          </cell>
          <cell r="B11174" t="str">
            <v>JULIAN ROJAS</v>
          </cell>
          <cell r="C11174" t="str">
            <v>YENCY FLOREZ CLAVIJO</v>
          </cell>
          <cell r="E11174" t="str">
            <v>MANZ 4  CASA 51 POBLADO CAMPESTRE</v>
          </cell>
          <cell r="F11174" t="str">
            <v>314 6805258</v>
          </cell>
          <cell r="I11174" t="str">
            <v>CANDELARIA</v>
          </cell>
          <cell r="J11174" t="str">
            <v>VALLE DEL CAUCA</v>
          </cell>
          <cell r="K11174" t="str">
            <v>X</v>
          </cell>
          <cell r="M11174">
            <v>1144125976</v>
          </cell>
          <cell r="N11174" t="str">
            <v>hijita1972@hotmail.es</v>
          </cell>
          <cell r="O11174" t="str">
            <v>PN</v>
          </cell>
          <cell r="P11174" t="str">
            <v>CO00</v>
          </cell>
        </row>
        <row r="11175">
          <cell r="A11175">
            <v>118072</v>
          </cell>
          <cell r="B11175" t="str">
            <v>JULIAN ROJAS</v>
          </cell>
          <cell r="C11175" t="str">
            <v>ELYIN ESCOBAR GIL</v>
          </cell>
          <cell r="E11175" t="str">
            <v>KR 10  11  19   EL CARMELO</v>
          </cell>
          <cell r="F11175" t="str">
            <v>311 6195786</v>
          </cell>
          <cell r="I11175" t="str">
            <v>CANDELARIA</v>
          </cell>
          <cell r="J11175" t="str">
            <v>VALLE DEL CAUCA</v>
          </cell>
          <cell r="K11175" t="str">
            <v>X</v>
          </cell>
          <cell r="L11175" t="str">
            <v xml:space="preserve"> </v>
          </cell>
          <cell r="M11175">
            <v>94470487</v>
          </cell>
          <cell r="N11175" t="str">
            <v>jhojanandres17051981@gmail.com</v>
          </cell>
          <cell r="O11175" t="str">
            <v>PN</v>
          </cell>
          <cell r="P11175" t="str">
            <v>CO00</v>
          </cell>
        </row>
        <row r="11176">
          <cell r="A11176">
            <v>119120</v>
          </cell>
          <cell r="B11176" t="str">
            <v>JULIAN ROJAS</v>
          </cell>
          <cell r="C11176" t="str">
            <v>MARIA EUGENIA CUARAN PALACIOS</v>
          </cell>
          <cell r="E11176" t="str">
            <v>CL 7  9  49  BRR   OBRERO</v>
          </cell>
          <cell r="F11176" t="str">
            <v>314 6585117</v>
          </cell>
          <cell r="I11176" t="str">
            <v>CANDELARIA</v>
          </cell>
          <cell r="J11176" t="str">
            <v>VALLE DEL CAUCA</v>
          </cell>
          <cell r="K11176" t="str">
            <v>X</v>
          </cell>
          <cell r="M11176">
            <v>66874599</v>
          </cell>
          <cell r="N11176" t="str">
            <v>romo.cuaran@gmail.com</v>
          </cell>
          <cell r="O11176" t="str">
            <v>PN</v>
          </cell>
          <cell r="P11176" t="str">
            <v>CR30</v>
          </cell>
        </row>
        <row r="11177">
          <cell r="A11177">
            <v>120466</v>
          </cell>
          <cell r="B11177" t="str">
            <v>JULIAN ROJAS</v>
          </cell>
          <cell r="C11177" t="str">
            <v>JAIME ALFONSO GUERRERO ROJAS</v>
          </cell>
          <cell r="E11177" t="str">
            <v>KR 26 A3 74 49 BR ALIRIO MORA BELTR</v>
          </cell>
          <cell r="F11177" t="str">
            <v>2 3938976</v>
          </cell>
          <cell r="G11177" t="str">
            <v>322 4984211</v>
          </cell>
          <cell r="I11177" t="str">
            <v>CALI</v>
          </cell>
          <cell r="J11177" t="str">
            <v>VALLE DEL CAUCA</v>
          </cell>
          <cell r="K11177" t="str">
            <v>X</v>
          </cell>
          <cell r="L11177" t="str">
            <v xml:space="preserve"> </v>
          </cell>
          <cell r="M11177">
            <v>942964391</v>
          </cell>
          <cell r="N11177" t="str">
            <v>tecnolubricar@gmail.com</v>
          </cell>
          <cell r="O11177" t="str">
            <v>PN</v>
          </cell>
          <cell r="P11177" t="str">
            <v>CO00</v>
          </cell>
        </row>
        <row r="11178">
          <cell r="A11178">
            <v>120472</v>
          </cell>
          <cell r="B11178" t="str">
            <v>JULIAN ROJAS</v>
          </cell>
          <cell r="C11178" t="str">
            <v>EDDIE ROGER GARCIA MAZO</v>
          </cell>
          <cell r="E11178" t="str">
            <v>CL 4B 24-43 CEREZOS DE LA ITALIA</v>
          </cell>
          <cell r="F11178" t="str">
            <v>320 7120829</v>
          </cell>
          <cell r="I11178" t="str">
            <v>PALMIRA</v>
          </cell>
          <cell r="J11178" t="str">
            <v>VALLE DEL CAUCA</v>
          </cell>
          <cell r="K11178" t="str">
            <v>X</v>
          </cell>
          <cell r="M11178">
            <v>10374490161</v>
          </cell>
          <cell r="N11178" t="str">
            <v>carerosca1@hotmail.com</v>
          </cell>
          <cell r="O11178" t="str">
            <v>PN</v>
          </cell>
          <cell r="P11178" t="str">
            <v>CR30</v>
          </cell>
        </row>
        <row r="11179">
          <cell r="A11179">
            <v>121140</v>
          </cell>
          <cell r="B11179" t="str">
            <v>JULIAN ROJAS</v>
          </cell>
          <cell r="C11179" t="str">
            <v>FERNEIN MAGUEL MORENO BASTIDAS</v>
          </cell>
          <cell r="E11179" t="str">
            <v>KR 31  101 19 BRR CIUDAD DEL CAMPO</v>
          </cell>
          <cell r="F11179" t="str">
            <v>324 7647967</v>
          </cell>
          <cell r="I11179" t="str">
            <v>PALMIRA</v>
          </cell>
          <cell r="J11179" t="str">
            <v>VALLE DEL CAUCA</v>
          </cell>
          <cell r="K11179" t="str">
            <v>X</v>
          </cell>
          <cell r="M11179">
            <v>16931063</v>
          </cell>
          <cell r="N11179" t="str">
            <v>facturascontado6@gmail.com</v>
          </cell>
          <cell r="O11179" t="str">
            <v>PN</v>
          </cell>
          <cell r="P11179" t="str">
            <v>CO00</v>
          </cell>
        </row>
        <row r="11180">
          <cell r="A11180">
            <v>121685</v>
          </cell>
          <cell r="B11180" t="str">
            <v>JULIAN ROJAS</v>
          </cell>
          <cell r="C11180" t="str">
            <v>DIDIER ALONSO RAMIREZ MORENO</v>
          </cell>
          <cell r="E11180" t="str">
            <v>CR 30 95 19 BRR CIUDAD DEL CAMPO</v>
          </cell>
          <cell r="F11180" t="str">
            <v>2 2862484</v>
          </cell>
          <cell r="I11180" t="str">
            <v>PALMIRA</v>
          </cell>
          <cell r="J11180" t="str">
            <v>VALLE DEL CAUCA</v>
          </cell>
          <cell r="K11180" t="str">
            <v>X</v>
          </cell>
          <cell r="M11180">
            <v>64304332</v>
          </cell>
          <cell r="N11180" t="str">
            <v>dalonso986@hotmail.com</v>
          </cell>
          <cell r="O11180" t="str">
            <v>PN</v>
          </cell>
          <cell r="P11180" t="str">
            <v>CO00</v>
          </cell>
        </row>
        <row r="11181">
          <cell r="A11181">
            <v>121807</v>
          </cell>
          <cell r="B11181" t="str">
            <v>JULIAN ROJAS</v>
          </cell>
          <cell r="C11181" t="str">
            <v>RAFAEL ANTONIO HERRERA GONZALEZ</v>
          </cell>
          <cell r="E11181" t="str">
            <v>CL 16  2-68 BR 20 JULIO VILLAGORGONA</v>
          </cell>
          <cell r="F11181" t="str">
            <v>315 6099063</v>
          </cell>
          <cell r="G11181" t="str">
            <v>2 2601185</v>
          </cell>
          <cell r="I11181" t="str">
            <v>CANDELARIA</v>
          </cell>
          <cell r="J11181" t="str">
            <v>VALLE DEL CAUCA</v>
          </cell>
          <cell r="K11181" t="str">
            <v>X</v>
          </cell>
          <cell r="M11181">
            <v>6220984</v>
          </cell>
          <cell r="N11181" t="str">
            <v>rafiki1024@hotmail.com</v>
          </cell>
          <cell r="O11181" t="str">
            <v xml:space="preserve">PN </v>
          </cell>
          <cell r="P11181" t="str">
            <v>CO00</v>
          </cell>
        </row>
        <row r="11182">
          <cell r="A11182">
            <v>121808</v>
          </cell>
          <cell r="B11182" t="str">
            <v>JULIAN ROJAS</v>
          </cell>
          <cell r="C11182" t="str">
            <v>MARITZA ESCOBAR OSPINA</v>
          </cell>
          <cell r="E11182" t="str">
            <v>KR 8 6 10 BRR PANAMERICANA</v>
          </cell>
          <cell r="F11182" t="str">
            <v>2 2615142</v>
          </cell>
          <cell r="G11182" t="str">
            <v>314 7014013</v>
          </cell>
          <cell r="I11182" t="str">
            <v>CANDELARIA</v>
          </cell>
          <cell r="J11182" t="str">
            <v>VALLE DEL CAUCA</v>
          </cell>
          <cell r="K11182" t="str">
            <v>X</v>
          </cell>
          <cell r="M11182">
            <v>29345872</v>
          </cell>
          <cell r="N11182" t="str">
            <v>mae1963@hotmail.com</v>
          </cell>
          <cell r="O11182" t="str">
            <v>PN</v>
          </cell>
          <cell r="P11182" t="str">
            <v>CO00</v>
          </cell>
        </row>
        <row r="11183">
          <cell r="A11183">
            <v>122028</v>
          </cell>
          <cell r="B11183" t="str">
            <v>JULIAN ROJAS</v>
          </cell>
          <cell r="C11183" t="str">
            <v>HELIODORO GUARNIZO RIVERA</v>
          </cell>
          <cell r="D11183" t="str">
            <v>IMPORCENTER AUTOMOTRIZ H G</v>
          </cell>
          <cell r="E11183" t="str">
            <v>CL 18 # 9A-63 CORR VILLAGORGONA</v>
          </cell>
          <cell r="F11183" t="str">
            <v>317 4524558</v>
          </cell>
          <cell r="I11183" t="str">
            <v>CANDELARIA</v>
          </cell>
          <cell r="J11183" t="str">
            <v>VALLE DEL CAUCA</v>
          </cell>
          <cell r="K11183" t="str">
            <v>X</v>
          </cell>
          <cell r="M11183">
            <v>82518105</v>
          </cell>
          <cell r="N11183" t="str">
            <v>guarni44@hotmail.com</v>
          </cell>
          <cell r="O11183" t="str">
            <v>PN</v>
          </cell>
          <cell r="P11183" t="str">
            <v>CO00</v>
          </cell>
        </row>
        <row r="11184">
          <cell r="A11184">
            <v>122062</v>
          </cell>
          <cell r="B11184" t="str">
            <v>JULIAN ROJAS</v>
          </cell>
          <cell r="C11184" t="str">
            <v>LUIS EDUARDO ATEHORTUA HOYOS</v>
          </cell>
          <cell r="E11184" t="str">
            <v>MZ 4 CASA 52 BRR POBLADO CAMPESTRE</v>
          </cell>
          <cell r="F11184" t="str">
            <v>313 5281406</v>
          </cell>
          <cell r="G11184" t="str">
            <v>318 2712083</v>
          </cell>
          <cell r="I11184" t="str">
            <v>CANDELARIA</v>
          </cell>
          <cell r="J11184" t="str">
            <v>VALLE DEL CAUCA</v>
          </cell>
          <cell r="K11184" t="str">
            <v>X</v>
          </cell>
          <cell r="M11184">
            <v>70828351</v>
          </cell>
          <cell r="N11184" t="str">
            <v>higuita1972@hotmail.es</v>
          </cell>
          <cell r="O11184" t="str">
            <v>PN</v>
          </cell>
          <cell r="P11184" t="str">
            <v>CR30</v>
          </cell>
        </row>
        <row r="11185">
          <cell r="A11185">
            <v>122198</v>
          </cell>
          <cell r="B11185" t="str">
            <v>JULIAN ROJAS</v>
          </cell>
          <cell r="C11185" t="str">
            <v>IRMA RUIZ GOMEZ</v>
          </cell>
          <cell r="E11185" t="str">
            <v>CLL 16 11 51 BRR EL SOCORRO</v>
          </cell>
          <cell r="F11185" t="str">
            <v>318 4601516</v>
          </cell>
          <cell r="I11185" t="str">
            <v>VILLAGORGONA</v>
          </cell>
          <cell r="J11185" t="str">
            <v>VALLE DEL CAUCA</v>
          </cell>
          <cell r="K11185" t="str">
            <v>X</v>
          </cell>
          <cell r="M11185">
            <v>24861190</v>
          </cell>
          <cell r="N11185" t="str">
            <v>facturascontado6@gmail.com</v>
          </cell>
          <cell r="O11185" t="str">
            <v>PN</v>
          </cell>
          <cell r="P11185" t="str">
            <v>CO00</v>
          </cell>
        </row>
        <row r="11186">
          <cell r="A11186">
            <v>122367</v>
          </cell>
          <cell r="B11186" t="str">
            <v>JULIAN ROJAS</v>
          </cell>
          <cell r="C11186" t="str">
            <v>DAVID MECIAS ORTEGA BURBANO</v>
          </cell>
          <cell r="E11186" t="str">
            <v>KR 13 13 40 CORRG VILLAGORGONA</v>
          </cell>
          <cell r="F11186" t="str">
            <v>318 4644946</v>
          </cell>
          <cell r="I11186" t="str">
            <v>CANDELARIA</v>
          </cell>
          <cell r="J11186" t="str">
            <v>VALLE DEL CAUCA</v>
          </cell>
          <cell r="K11186" t="str">
            <v>X</v>
          </cell>
          <cell r="M11186">
            <v>94470442</v>
          </cell>
          <cell r="N11186" t="str">
            <v>davisortegajdob@gmail.com</v>
          </cell>
          <cell r="O11186" t="str">
            <v>PN</v>
          </cell>
          <cell r="P11186" t="str">
            <v>CO00</v>
          </cell>
        </row>
        <row r="11187">
          <cell r="A11187">
            <v>122660</v>
          </cell>
          <cell r="B11187" t="str">
            <v>JULIAN ROJAS</v>
          </cell>
          <cell r="C11187" t="str">
            <v>ANA LUCIA ILES</v>
          </cell>
          <cell r="E11187" t="str">
            <v>CL  16  16  43  BRR VILLAGORGONA</v>
          </cell>
          <cell r="F11187" t="str">
            <v>323 4712713</v>
          </cell>
          <cell r="I11187" t="str">
            <v>CANDELARIA</v>
          </cell>
          <cell r="J11187" t="str">
            <v>VALLE DEL CAUCA</v>
          </cell>
          <cell r="K11187" t="str">
            <v>X</v>
          </cell>
          <cell r="M11187">
            <v>34673726</v>
          </cell>
          <cell r="N11187" t="str">
            <v>facturascontado6@gmail.com</v>
          </cell>
          <cell r="O11187" t="str">
            <v>PN</v>
          </cell>
          <cell r="P11187" t="str">
            <v>CO00</v>
          </cell>
        </row>
        <row r="11188">
          <cell r="A11188">
            <v>122848</v>
          </cell>
          <cell r="B11188" t="str">
            <v>JULIAN ROJAS</v>
          </cell>
          <cell r="C11188" t="str">
            <v>EDWIN RICAURTE MONEDERO PEÑA</v>
          </cell>
          <cell r="D11188" t="str">
            <v>TALLER DE MOTOS MAR CAR</v>
          </cell>
          <cell r="E11188" t="str">
            <v>KR 16  13  35  BRR BELEN VILLAGORG</v>
          </cell>
          <cell r="F11188" t="str">
            <v>317 4298520</v>
          </cell>
          <cell r="I11188" t="str">
            <v>CANDELARIA</v>
          </cell>
          <cell r="J11188" t="str">
            <v>VALLE DEL CAUCA</v>
          </cell>
          <cell r="K11188" t="str">
            <v>X</v>
          </cell>
          <cell r="M11188">
            <v>94470891</v>
          </cell>
          <cell r="N11188" t="str">
            <v>edwinpena@gmail.com</v>
          </cell>
          <cell r="O11188" t="str">
            <v>PN</v>
          </cell>
          <cell r="P11188" t="str">
            <v>CO00</v>
          </cell>
        </row>
        <row r="11189">
          <cell r="A11189">
            <v>123085</v>
          </cell>
          <cell r="B11189" t="str">
            <v>JULIAN ROJAS</v>
          </cell>
          <cell r="C11189" t="str">
            <v>ALEX FERNANDO GUEVARA LADINO</v>
          </cell>
          <cell r="E11189" t="str">
            <v>CL 16  10  51 VILLAGORGONA</v>
          </cell>
          <cell r="G11189" t="str">
            <v>315 3787425</v>
          </cell>
          <cell r="I11189" t="str">
            <v>CANDELARIA</v>
          </cell>
          <cell r="J11189" t="str">
            <v>VALLE DEL CAUCA</v>
          </cell>
          <cell r="K11189" t="str">
            <v>X</v>
          </cell>
          <cell r="M11189">
            <v>94041530</v>
          </cell>
          <cell r="N11189" t="str">
            <v>guevara_723@hotmail.com</v>
          </cell>
          <cell r="O11189" t="str">
            <v>PN</v>
          </cell>
          <cell r="P11189" t="str">
            <v>CO00</v>
          </cell>
        </row>
        <row r="11190">
          <cell r="A11190">
            <v>123118</v>
          </cell>
          <cell r="B11190" t="str">
            <v>JULIAN ROJAS</v>
          </cell>
          <cell r="C11190" t="str">
            <v>JOHN JAIRO VALENCIA AGUIRRE</v>
          </cell>
          <cell r="D11190" t="str">
            <v>SERV TECNICO MULTIMARCAS VALENCIA MOTOS</v>
          </cell>
          <cell r="E11190" t="str">
            <v>CL 37  11A-10  BRR SAN PEDRO</v>
          </cell>
          <cell r="F11190" t="str">
            <v>314 3269738</v>
          </cell>
          <cell r="G11190" t="str">
            <v xml:space="preserve"> </v>
          </cell>
          <cell r="I11190" t="str">
            <v>PALMIRA</v>
          </cell>
          <cell r="J11190" t="str">
            <v>VALLE DEL CAUCA</v>
          </cell>
          <cell r="K11190" t="str">
            <v>X</v>
          </cell>
          <cell r="M11190">
            <v>1113633800</v>
          </cell>
          <cell r="N11190" t="str">
            <v>john16leidy27@outlook.com</v>
          </cell>
          <cell r="O11190" t="str">
            <v>PN</v>
          </cell>
          <cell r="P11190" t="str">
            <v>CR30</v>
          </cell>
        </row>
        <row r="11191">
          <cell r="A11191">
            <v>123152</v>
          </cell>
          <cell r="B11191" t="str">
            <v>JULIAN ROJAS</v>
          </cell>
          <cell r="C11191" t="str">
            <v>NATHALIA MARTINEZ DORADO</v>
          </cell>
          <cell r="D11191" t="str">
            <v>EDS SERVICENTRO Y SERVITECA LA PRIMERA</v>
          </cell>
          <cell r="E11191" t="str">
            <v>KR 1E  33D  18  BRR MARIA CANO</v>
          </cell>
          <cell r="F11191" t="str">
            <v>323 3468437</v>
          </cell>
          <cell r="G11191" t="str">
            <v>300 6778221</v>
          </cell>
          <cell r="I11191" t="str">
            <v>PALMIRA</v>
          </cell>
          <cell r="J11191" t="str">
            <v>VALLE DEL CAUCA</v>
          </cell>
          <cell r="K11191" t="str">
            <v>X</v>
          </cell>
          <cell r="M11191">
            <v>1085343410</v>
          </cell>
          <cell r="N11191" t="str">
            <v>edslaprimerapalmira@gmail.com</v>
          </cell>
          <cell r="O11191" t="str">
            <v>PN</v>
          </cell>
          <cell r="P11191" t="str">
            <v>cr30</v>
          </cell>
        </row>
        <row r="11192">
          <cell r="A11192">
            <v>124022</v>
          </cell>
          <cell r="B11192" t="str">
            <v>JULIAN ROJAS</v>
          </cell>
          <cell r="C11192" t="str">
            <v>ESNEIDER LEONARDO GUTIERREZ LEAL</v>
          </cell>
          <cell r="E11192" t="str">
            <v>KR 12  15  55 VILLAGORGONA</v>
          </cell>
          <cell r="F11192" t="str">
            <v>321 8937042</v>
          </cell>
          <cell r="I11192" t="str">
            <v>CANDELARIA</v>
          </cell>
          <cell r="J11192" t="str">
            <v>VALLE DEL CAUCA</v>
          </cell>
          <cell r="K11192" t="str">
            <v>X</v>
          </cell>
          <cell r="M11192">
            <v>1113522434</v>
          </cell>
          <cell r="N11192" t="str">
            <v>leogutierrez670@gmail.com</v>
          </cell>
          <cell r="O11192" t="str">
            <v>PN</v>
          </cell>
          <cell r="P11192" t="str">
            <v>CO00</v>
          </cell>
        </row>
        <row r="11193">
          <cell r="A11193">
            <v>124255</v>
          </cell>
          <cell r="B11193" t="str">
            <v>JULIAN ROJAS</v>
          </cell>
          <cell r="C11193" t="str">
            <v>MARCOS ANDRES VASQUEZ BOLAÑOS</v>
          </cell>
          <cell r="D11193" t="str">
            <v>R&amp;A MOTOS</v>
          </cell>
          <cell r="E11193" t="str">
            <v>CR 36 # 19-34 B/ POBLADO CAMPESTRE</v>
          </cell>
          <cell r="F11193" t="str">
            <v>318 6522687</v>
          </cell>
          <cell r="I11193" t="str">
            <v>CANDELARIA</v>
          </cell>
          <cell r="J11193" t="str">
            <v>VALLE DEL CAUCA</v>
          </cell>
          <cell r="K11193" t="str">
            <v>X</v>
          </cell>
          <cell r="M11193">
            <v>94542387</v>
          </cell>
          <cell r="N11193" t="str">
            <v>ryamotoselcerrito@gmail.com</v>
          </cell>
          <cell r="O11193" t="str">
            <v>PN</v>
          </cell>
          <cell r="P11193" t="str">
            <v>CO00</v>
          </cell>
        </row>
        <row r="11194">
          <cell r="A11194">
            <v>124599</v>
          </cell>
          <cell r="B11194" t="str">
            <v>JULIAN ROJAS</v>
          </cell>
          <cell r="C11194" t="str">
            <v>VICTOR ANDRES GOMEZ MAYA</v>
          </cell>
          <cell r="D11194" t="str">
            <v>ANDAMIOS PALMIRA</v>
          </cell>
          <cell r="E11194" t="str">
            <v>CL 42  40 37 BRR LA EMILIA</v>
          </cell>
          <cell r="F11194" t="str">
            <v>2 2710015</v>
          </cell>
          <cell r="G11194" t="str">
            <v>316 4822086</v>
          </cell>
          <cell r="I11194" t="str">
            <v>PALMIRA</v>
          </cell>
          <cell r="J11194" t="str">
            <v>VALLE DEL CAUCA</v>
          </cell>
          <cell r="K11194" t="str">
            <v>X</v>
          </cell>
          <cell r="M11194">
            <v>6407538</v>
          </cell>
          <cell r="N11194" t="str">
            <v>ventas@andamiospalmira.com</v>
          </cell>
          <cell r="O11194" t="str">
            <v>PN</v>
          </cell>
          <cell r="P11194" t="str">
            <v>CO00</v>
          </cell>
        </row>
        <row r="11195">
          <cell r="A11195">
            <v>124640</v>
          </cell>
          <cell r="B11195" t="str">
            <v>JULIAN ROJAS</v>
          </cell>
          <cell r="C11195" t="str">
            <v>FRANCISCO ANTONIO VIVEROS CABUYALES</v>
          </cell>
          <cell r="E11195" t="str">
            <v>CL 5  5  57  BRR UNION (CABUYAL)</v>
          </cell>
          <cell r="F11195" t="str">
            <v>320 7761773</v>
          </cell>
          <cell r="I11195" t="str">
            <v>CANDELARIA</v>
          </cell>
          <cell r="J11195" t="str">
            <v>VALLE DEL CAUCA</v>
          </cell>
          <cell r="K11195" t="str">
            <v>X</v>
          </cell>
          <cell r="M11195">
            <v>2530334</v>
          </cell>
          <cell r="N11195" t="str">
            <v>telefoniavivi@hotmail.com</v>
          </cell>
          <cell r="O11195" t="str">
            <v>PN</v>
          </cell>
          <cell r="P11195" t="str">
            <v>CR30</v>
          </cell>
        </row>
        <row r="11196">
          <cell r="A11196">
            <v>124699</v>
          </cell>
          <cell r="B11196" t="str">
            <v>JULIAN ROJAS</v>
          </cell>
          <cell r="C11196" t="str">
            <v>ROSCADOS Y REPUESTOS OSORIO S.A.S</v>
          </cell>
          <cell r="E11196" t="str">
            <v>CL 16  CRA. 11 ESQ VILLAGORGONA</v>
          </cell>
          <cell r="F11196" t="str">
            <v>2 2620101</v>
          </cell>
          <cell r="G11196" t="str">
            <v>312 2950771</v>
          </cell>
          <cell r="I11196" t="str">
            <v>CANDELARIA</v>
          </cell>
          <cell r="J11196" t="str">
            <v>VALLE DEL CAUCA</v>
          </cell>
          <cell r="K11196" t="str">
            <v>X</v>
          </cell>
          <cell r="M11196">
            <v>901163394</v>
          </cell>
          <cell r="N11196" t="str">
            <v>facturascredito3@gmail.com</v>
          </cell>
          <cell r="O11196" t="str">
            <v>PJ</v>
          </cell>
          <cell r="P11196" t="str">
            <v>CR30</v>
          </cell>
        </row>
        <row r="11197">
          <cell r="A11197">
            <v>124736</v>
          </cell>
          <cell r="B11197" t="str">
            <v>JULIAN ROJAS</v>
          </cell>
          <cell r="C11197" t="str">
            <v>HONGMEI CHEN</v>
          </cell>
          <cell r="E11197" t="str">
            <v>CLL 9  10 23 BRR SAN CRISTOBAL</v>
          </cell>
          <cell r="F11197" t="str">
            <v>318 4279002</v>
          </cell>
          <cell r="I11197" t="str">
            <v>CANDELARIA</v>
          </cell>
          <cell r="J11197" t="str">
            <v>VALLE DEL CAUCA</v>
          </cell>
          <cell r="K11197" t="str">
            <v>X</v>
          </cell>
          <cell r="M11197">
            <v>345923</v>
          </cell>
          <cell r="N11197" t="str">
            <v>mr.los.chinos@gmail.com</v>
          </cell>
          <cell r="O11197" t="str">
            <v>PN</v>
          </cell>
          <cell r="P11197" t="str">
            <v>CO00</v>
          </cell>
        </row>
        <row r="11198">
          <cell r="A11198">
            <v>125525</v>
          </cell>
          <cell r="B11198" t="str">
            <v>JULIAN ROJAS</v>
          </cell>
          <cell r="C11198" t="str">
            <v>ESTACION DE SERVICIO TU BOMBA S.A.S.</v>
          </cell>
          <cell r="D11198" t="str">
            <v>EDS TU BOMBA S.A.S.</v>
          </cell>
          <cell r="E11198" t="str">
            <v>CRA. 32  29-68  BRR CENTRO</v>
          </cell>
          <cell r="F11198" t="str">
            <v>2 2761094</v>
          </cell>
          <cell r="G11198" t="str">
            <v>317 8082229</v>
          </cell>
          <cell r="I11198" t="str">
            <v>PALMIRA</v>
          </cell>
          <cell r="J11198" t="str">
            <v>VALLE DEL CAUCA</v>
          </cell>
          <cell r="K11198" t="str">
            <v>X</v>
          </cell>
          <cell r="M11198">
            <v>901177845</v>
          </cell>
          <cell r="N11198" t="str">
            <v>901177845@recepciondefacturas.co</v>
          </cell>
          <cell r="O11198" t="str">
            <v>PJ</v>
          </cell>
          <cell r="P11198" t="str">
            <v>CR30</v>
          </cell>
        </row>
        <row r="11199">
          <cell r="A11199">
            <v>125645</v>
          </cell>
          <cell r="B11199" t="str">
            <v>JULIAN ROJAS</v>
          </cell>
          <cell r="C11199" t="str">
            <v>BRYAN BERNATE GARCIA</v>
          </cell>
          <cell r="E11199" t="str">
            <v>CLL 62  35  97 BRR ZAMORANO</v>
          </cell>
          <cell r="F11199" t="str">
            <v>317 8156635</v>
          </cell>
          <cell r="I11199" t="str">
            <v>PALMIRA</v>
          </cell>
          <cell r="J11199" t="str">
            <v>VALLE DEL CAUCA</v>
          </cell>
          <cell r="K11199" t="str">
            <v>X</v>
          </cell>
          <cell r="M11199">
            <v>1113667899</v>
          </cell>
          <cell r="N11199" t="str">
            <v>facturascontado6@gmail.com</v>
          </cell>
          <cell r="O11199" t="str">
            <v>PN</v>
          </cell>
          <cell r="P11199" t="str">
            <v>CO00</v>
          </cell>
        </row>
        <row r="11200">
          <cell r="A11200">
            <v>125824</v>
          </cell>
          <cell r="B11200" t="str">
            <v>JULIAN ROJAS</v>
          </cell>
          <cell r="C11200" t="str">
            <v>SERVINDUSTRIALES DEL VALLE S.A.S.</v>
          </cell>
          <cell r="E11200" t="str">
            <v>CRA. 28  70-33  BRR ZAMORANO</v>
          </cell>
          <cell r="F11200" t="str">
            <v>2 2844015</v>
          </cell>
          <cell r="G11200" t="str">
            <v>317 3321298</v>
          </cell>
          <cell r="I11200" t="str">
            <v>PALMIRA</v>
          </cell>
          <cell r="J11200" t="str">
            <v>VALLE DEL CAUCA</v>
          </cell>
          <cell r="K11200" t="str">
            <v>X</v>
          </cell>
          <cell r="M11200">
            <v>900693752</v>
          </cell>
          <cell r="N11200" t="str">
            <v>direccioncomercial@gruposervindustriales.com</v>
          </cell>
          <cell r="O11200" t="str">
            <v>PJ</v>
          </cell>
          <cell r="P11200" t="str">
            <v>CR60</v>
          </cell>
        </row>
        <row r="11201">
          <cell r="A11201">
            <v>125856</v>
          </cell>
          <cell r="B11201" t="str">
            <v>JULIAN ROJAS</v>
          </cell>
          <cell r="C11201" t="str">
            <v>VICTOR HUGO LOPEZ MUÑOZ</v>
          </cell>
          <cell r="E11201" t="str">
            <v>CL 100  16-45 BRR AVDA DEL CAMPO</v>
          </cell>
          <cell r="F11201" t="str">
            <v>311 3930138</v>
          </cell>
          <cell r="H11201" t="str">
            <v xml:space="preserve"> </v>
          </cell>
          <cell r="I11201" t="str">
            <v>CALI</v>
          </cell>
          <cell r="J11201" t="str">
            <v>VALLE DEL CAUCA</v>
          </cell>
          <cell r="K11201" t="str">
            <v>X</v>
          </cell>
          <cell r="M11201">
            <v>1116273239</v>
          </cell>
          <cell r="N11201" t="str">
            <v>No lo colocaron</v>
          </cell>
          <cell r="O11201" t="str">
            <v>PN</v>
          </cell>
          <cell r="P11201" t="str">
            <v>CO00</v>
          </cell>
        </row>
        <row r="11202">
          <cell r="A11202">
            <v>125874</v>
          </cell>
          <cell r="B11202" t="str">
            <v>JULIAN ROJAS</v>
          </cell>
          <cell r="C11202" t="str">
            <v>JEFFERSON HAIVER ANDRADE ACOSTA</v>
          </cell>
          <cell r="E11202" t="str">
            <v>CRA. 12  05-40</v>
          </cell>
          <cell r="F11202" t="str">
            <v>321 7198964</v>
          </cell>
          <cell r="I11202" t="str">
            <v>CANDELARIA</v>
          </cell>
          <cell r="J11202" t="str">
            <v>VALLE DEL CAUCA</v>
          </cell>
          <cell r="K11202" t="str">
            <v>X</v>
          </cell>
          <cell r="M11202">
            <v>1113523150</v>
          </cell>
          <cell r="N11202" t="str">
            <v>No lo colocaron</v>
          </cell>
          <cell r="O11202" t="str">
            <v>PN</v>
          </cell>
          <cell r="P11202" t="str">
            <v>CR30</v>
          </cell>
        </row>
        <row r="11203">
          <cell r="A11203">
            <v>126105</v>
          </cell>
          <cell r="B11203" t="str">
            <v>JULIAN ROJAS</v>
          </cell>
          <cell r="C11203" t="str">
            <v>ANGELA MARIA ZAPATA ARENAS</v>
          </cell>
          <cell r="E11203" t="str">
            <v>TV 39  51A-14 BRR IGNACIO TORRES</v>
          </cell>
          <cell r="F11203">
            <v>3178075379</v>
          </cell>
          <cell r="I11203" t="str">
            <v>PALMIRA</v>
          </cell>
          <cell r="J11203" t="str">
            <v>VALLE DEL CAUCA</v>
          </cell>
          <cell r="K11203" t="str">
            <v>X</v>
          </cell>
          <cell r="M11203">
            <v>1143930148</v>
          </cell>
          <cell r="N11203" t="str">
            <v>angelacontaduria@hotmail.com</v>
          </cell>
          <cell r="O11203" t="str">
            <v>PN</v>
          </cell>
          <cell r="P11203" t="str">
            <v>CR30</v>
          </cell>
        </row>
        <row r="11204">
          <cell r="A11204">
            <v>126434</v>
          </cell>
          <cell r="B11204" t="str">
            <v>JULIAN ROJAS</v>
          </cell>
          <cell r="C11204" t="str">
            <v>DORIAN EDUARDO LOPEZ GONZALEZ</v>
          </cell>
          <cell r="E11204" t="str">
            <v>CL. 66 # 28-106 B/ URIBE</v>
          </cell>
          <cell r="F11204" t="str">
            <v>310 5151503</v>
          </cell>
          <cell r="I11204" t="str">
            <v>PALMIRA</v>
          </cell>
          <cell r="J11204" t="str">
            <v>VALLE DEL CAUCA</v>
          </cell>
          <cell r="K11204" t="str">
            <v>X</v>
          </cell>
          <cell r="M11204">
            <v>94328828</v>
          </cell>
          <cell r="N11204" t="str">
            <v>dorianegolo@gmail.com</v>
          </cell>
          <cell r="O11204" t="str">
            <v>PN</v>
          </cell>
          <cell r="P11204" t="str">
            <v>CR15</v>
          </cell>
        </row>
        <row r="11205">
          <cell r="A11205">
            <v>126529</v>
          </cell>
          <cell r="B11205" t="str">
            <v>JULIAN ROJAS</v>
          </cell>
          <cell r="C11205" t="str">
            <v>SERVICENTRO GUZMAN S.A.S.</v>
          </cell>
          <cell r="E11205" t="str">
            <v>CRA. 8  94-33 JUANCHITO</v>
          </cell>
          <cell r="F11205" t="str">
            <v>301 3278239</v>
          </cell>
          <cell r="I11205" t="str">
            <v>CANDELARIA</v>
          </cell>
          <cell r="J11205" t="str">
            <v>VALLE DEL CAUCA</v>
          </cell>
          <cell r="K11205" t="str">
            <v>X</v>
          </cell>
          <cell r="M11205">
            <v>901221137</v>
          </cell>
          <cell r="N11205" t="str">
            <v>javiersemanate@gmail.com</v>
          </cell>
          <cell r="O11205" t="str">
            <v>PN</v>
          </cell>
          <cell r="P11205" t="str">
            <v>CR30</v>
          </cell>
        </row>
        <row r="11206">
          <cell r="A11206">
            <v>127547</v>
          </cell>
          <cell r="B11206" t="str">
            <v>JULIAN ROJAS</v>
          </cell>
          <cell r="C11206" t="str">
            <v>CAISO S.A.S.</v>
          </cell>
          <cell r="E11206" t="str">
            <v>VIA RECTA CALI PALMIRA KM 12</v>
          </cell>
          <cell r="F11206" t="str">
            <v>321 7004094</v>
          </cell>
          <cell r="G11206" t="str">
            <v>317 8572192</v>
          </cell>
          <cell r="I11206" t="str">
            <v>PALMIRA</v>
          </cell>
          <cell r="J11206" t="str">
            <v>VALLE DEL CAUCA</v>
          </cell>
          <cell r="K11206" t="str">
            <v>X</v>
          </cell>
          <cell r="M11206">
            <v>901187386</v>
          </cell>
          <cell r="N11206" t="str">
            <v>facturacioncaiso@gmail.com</v>
          </cell>
          <cell r="O11206" t="str">
            <v>PJ</v>
          </cell>
          <cell r="P11206" t="str">
            <v>CR30</v>
          </cell>
        </row>
        <row r="11207">
          <cell r="A11207">
            <v>127707</v>
          </cell>
          <cell r="B11207" t="str">
            <v>JULIAN ROJAS</v>
          </cell>
          <cell r="C11207" t="str">
            <v>LUIS ANGEL GARCIA QUINTERO</v>
          </cell>
          <cell r="E11207" t="str">
            <v>LC 51 B  CC CAÑAVERAL BRR NUEVO</v>
          </cell>
          <cell r="F11207" t="str">
            <v>316 6859938</v>
          </cell>
          <cell r="I11207" t="str">
            <v>PALMIRA</v>
          </cell>
          <cell r="J11207" t="str">
            <v>VALLE DEL CAUCA</v>
          </cell>
          <cell r="K11207" t="str">
            <v>X</v>
          </cell>
          <cell r="M11207">
            <v>1113669191</v>
          </cell>
          <cell r="N11207" t="str">
            <v>luix.angel17@gmail.com</v>
          </cell>
          <cell r="O11207" t="str">
            <v>PN</v>
          </cell>
          <cell r="P11207" t="str">
            <v>CO00</v>
          </cell>
        </row>
        <row r="11208">
          <cell r="A11208">
            <v>127771</v>
          </cell>
          <cell r="B11208" t="str">
            <v>JULIAN ROJAS</v>
          </cell>
          <cell r="C11208" t="str">
            <v>PAOLA MARCELA ANGARITA MARULANDA</v>
          </cell>
          <cell r="E11208" t="str">
            <v>CRA. 35  32B-35 BRR BRISAS DEL BOLO</v>
          </cell>
          <cell r="G11208">
            <v>3232859797</v>
          </cell>
          <cell r="I11208" t="str">
            <v>CALI</v>
          </cell>
          <cell r="J11208" t="str">
            <v>VALLE DEL CAUCA</v>
          </cell>
          <cell r="K11208" t="str">
            <v>X</v>
          </cell>
          <cell r="M11208">
            <v>29686892</v>
          </cell>
          <cell r="N11208" t="str">
            <v>bebe1980m@live.com</v>
          </cell>
          <cell r="O11208" t="str">
            <v>PN</v>
          </cell>
          <cell r="P11208" t="str">
            <v>CR15</v>
          </cell>
        </row>
        <row r="11209">
          <cell r="A11209">
            <v>127814</v>
          </cell>
          <cell r="B11209" t="str">
            <v>JULIAN ROJAS</v>
          </cell>
          <cell r="C11209" t="str">
            <v>ALFONSO CRUZ BOLAÑOS</v>
          </cell>
          <cell r="D11209" t="str">
            <v xml:space="preserve"> </v>
          </cell>
          <cell r="E11209" t="str">
            <v>MZ 10 LT 77 BRR POBLADO CAMPESTRE</v>
          </cell>
          <cell r="F11209" t="str">
            <v>316 6256386</v>
          </cell>
          <cell r="I11209" t="str">
            <v>CANDELARIA</v>
          </cell>
          <cell r="J11209" t="str">
            <v>VALLE DEL CAUCA</v>
          </cell>
          <cell r="K11209" t="str">
            <v>X</v>
          </cell>
          <cell r="M11209">
            <v>16649545</v>
          </cell>
          <cell r="N11209" t="str">
            <v>juanchoscarwash2017@hotmail.com</v>
          </cell>
          <cell r="O11209" t="str">
            <v>PN</v>
          </cell>
          <cell r="P11209" t="str">
            <v>CR30</v>
          </cell>
        </row>
        <row r="11210">
          <cell r="A11210">
            <v>127956</v>
          </cell>
          <cell r="B11210" t="str">
            <v>JULIAN ROJAS</v>
          </cell>
          <cell r="C11210" t="str">
            <v>YOLANDA MARLENY PUENGUENAN CUATIN</v>
          </cell>
          <cell r="E11210" t="str">
            <v>CRA. 19 # 39-14</v>
          </cell>
          <cell r="F11210" t="str">
            <v>313 7207394</v>
          </cell>
          <cell r="I11210" t="str">
            <v>PALMIRA</v>
          </cell>
          <cell r="J11210" t="str">
            <v>VALLE DEL CAUCA</v>
          </cell>
          <cell r="K11210" t="str">
            <v>X</v>
          </cell>
          <cell r="L11210" t="str">
            <v xml:space="preserve"> </v>
          </cell>
          <cell r="M11210">
            <v>29679416</v>
          </cell>
          <cell r="N11210" t="str">
            <v>johneyberc@hotmail.com</v>
          </cell>
          <cell r="O11210" t="str">
            <v>PN</v>
          </cell>
          <cell r="P11210" t="str">
            <v>CO00</v>
          </cell>
        </row>
        <row r="11211">
          <cell r="A11211">
            <v>128123</v>
          </cell>
          <cell r="B11211" t="str">
            <v>JULIAN ROJAS</v>
          </cell>
          <cell r="C11211" t="str">
            <v>INVERSIONES JUDI S.A.S.</v>
          </cell>
          <cell r="D11211" t="str">
            <v>ESTACION DE SERVICIO LA COLOMBINA</v>
          </cell>
          <cell r="E11211" t="str">
            <v>CRA. 15  28-24  BRR LA COLOMBINA</v>
          </cell>
          <cell r="F11211" t="str">
            <v>2 2855624</v>
          </cell>
          <cell r="G11211" t="str">
            <v>317 3728562</v>
          </cell>
          <cell r="I11211" t="str">
            <v>PALMIRA</v>
          </cell>
          <cell r="J11211" t="str">
            <v>VALLE DEL CAUCA</v>
          </cell>
          <cell r="K11211" t="str">
            <v>X</v>
          </cell>
          <cell r="M11211">
            <v>805017576</v>
          </cell>
          <cell r="N11211" t="str">
            <v>admonjudipalmira@gmail.com</v>
          </cell>
          <cell r="O11211" t="str">
            <v>PJ</v>
          </cell>
          <cell r="P11211" t="str">
            <v>CR30</v>
          </cell>
        </row>
        <row r="11212">
          <cell r="A11212">
            <v>128348</v>
          </cell>
          <cell r="B11212" t="str">
            <v>JULIAN ROJAS</v>
          </cell>
          <cell r="C11212" t="str">
            <v>VICTOR HUGO ARROYO MICOLTA</v>
          </cell>
          <cell r="E11212" t="str">
            <v>MZ 3 CASA 10  POBLADO CAMPESTRE</v>
          </cell>
          <cell r="F11212" t="str">
            <v>318 6610624</v>
          </cell>
          <cell r="I11212" t="str">
            <v>CANDELARIA</v>
          </cell>
          <cell r="J11212" t="str">
            <v>VALLE DEL CAUCA</v>
          </cell>
          <cell r="K11212" t="str">
            <v>X</v>
          </cell>
          <cell r="L11212" t="str">
            <v xml:space="preserve"> </v>
          </cell>
          <cell r="M11212">
            <v>16919359</v>
          </cell>
          <cell r="N11212" t="str">
            <v>vhaoptimus@gmail.com</v>
          </cell>
          <cell r="O11212" t="str">
            <v>PN</v>
          </cell>
          <cell r="P11212" t="str">
            <v>CO00</v>
          </cell>
        </row>
        <row r="11213">
          <cell r="A11213">
            <v>128595</v>
          </cell>
          <cell r="B11213" t="str">
            <v>JULIAN ROJAS</v>
          </cell>
          <cell r="C11213" t="str">
            <v>JHORMAN ARANGO</v>
          </cell>
          <cell r="E11213" t="str">
            <v>CRA. 29  33-77 BRR SANTA RITA</v>
          </cell>
          <cell r="F11213" t="str">
            <v>316 5213407</v>
          </cell>
          <cell r="I11213" t="str">
            <v>PALMIRA</v>
          </cell>
          <cell r="J11213" t="str">
            <v>VALLE DEL CAUCA</v>
          </cell>
          <cell r="K11213" t="str">
            <v>X</v>
          </cell>
          <cell r="M11213">
            <v>14701443</v>
          </cell>
          <cell r="N11213" t="str">
            <v>arangoamparo@gmai.com</v>
          </cell>
          <cell r="O11213" t="str">
            <v>PN</v>
          </cell>
          <cell r="P11213" t="str">
            <v>CO00</v>
          </cell>
        </row>
        <row r="11214">
          <cell r="A11214">
            <v>128675</v>
          </cell>
          <cell r="B11214" t="str">
            <v>JULIAN ROJAS</v>
          </cell>
          <cell r="C11214" t="str">
            <v>MARIA CAMILA AGUDELO GONZALEZ</v>
          </cell>
          <cell r="E11214" t="str">
            <v>CL 12A  8-10 BELLAVISTA/ EL CARMELO</v>
          </cell>
          <cell r="F11214" t="str">
            <v>315 5926652</v>
          </cell>
          <cell r="H11214" t="str">
            <v xml:space="preserve"> </v>
          </cell>
          <cell r="I11214" t="str">
            <v>CALI</v>
          </cell>
          <cell r="J11214" t="str">
            <v>VALLE DEL CAUCA</v>
          </cell>
          <cell r="K11214" t="str">
            <v>X</v>
          </cell>
          <cell r="L11214" t="str">
            <v xml:space="preserve"> </v>
          </cell>
          <cell r="M11214">
            <v>1113540991</v>
          </cell>
          <cell r="N11214" t="str">
            <v>maribel778378@gmail.com</v>
          </cell>
          <cell r="O11214" t="str">
            <v>pn</v>
          </cell>
          <cell r="P11214" t="str">
            <v>CO00</v>
          </cell>
        </row>
        <row r="11215">
          <cell r="A11215">
            <v>128777</v>
          </cell>
          <cell r="B11215" t="str">
            <v>JULIAN ROJAS</v>
          </cell>
          <cell r="C11215" t="str">
            <v>MARIA NUBIA SARMIENTO DE RODRIGUEZ</v>
          </cell>
          <cell r="D11215" t="str">
            <v>ALMACEN TORNIMOTOS</v>
          </cell>
          <cell r="E11215" t="str">
            <v>CRA. 24  23-91 BRR LAS VICTORIAS</v>
          </cell>
          <cell r="F11215" t="str">
            <v>320 6171152</v>
          </cell>
          <cell r="H11215" t="str">
            <v xml:space="preserve"> </v>
          </cell>
          <cell r="I11215" t="str">
            <v>PALMIRA</v>
          </cell>
          <cell r="J11215" t="str">
            <v>VALLE DEL CAUCA</v>
          </cell>
          <cell r="K11215" t="str">
            <v>X</v>
          </cell>
          <cell r="M11215">
            <v>31155832</v>
          </cell>
          <cell r="N11215" t="str">
            <v>jairoa.0257@hotmail.com</v>
          </cell>
          <cell r="O11215" t="str">
            <v>PN</v>
          </cell>
          <cell r="P11215" t="str">
            <v>CR30</v>
          </cell>
        </row>
        <row r="11216">
          <cell r="A11216">
            <v>128840</v>
          </cell>
          <cell r="B11216" t="str">
            <v>JULIAN ROJAS</v>
          </cell>
          <cell r="C11216" t="str">
            <v>JORGE ELIECER GALARZA DOMINGUEZ</v>
          </cell>
          <cell r="D11216" t="str">
            <v>TALLER SOLO HONDA</v>
          </cell>
          <cell r="E11216" t="str">
            <v>CRA. 29  33-12 BRR SANTA RITA</v>
          </cell>
          <cell r="F11216" t="str">
            <v>2 2706824</v>
          </cell>
          <cell r="G11216" t="str">
            <v>317 2257626</v>
          </cell>
          <cell r="I11216" t="str">
            <v>PALMIRA</v>
          </cell>
          <cell r="J11216" t="str">
            <v>VALLE DEL CAUCA</v>
          </cell>
          <cell r="K11216" t="str">
            <v>X</v>
          </cell>
          <cell r="M11216">
            <v>16755671</v>
          </cell>
          <cell r="N11216" t="str">
            <v>tuto.6.8@hotmail.com</v>
          </cell>
          <cell r="O11216" t="str">
            <v>PN</v>
          </cell>
          <cell r="P11216" t="str">
            <v>CR30</v>
          </cell>
        </row>
        <row r="11217">
          <cell r="A11217">
            <v>128919</v>
          </cell>
          <cell r="B11217" t="str">
            <v>JULIAN ROJAS</v>
          </cell>
          <cell r="C11217" t="str">
            <v>DANIEL MESA BENAVIDES</v>
          </cell>
          <cell r="E11217" t="str">
            <v>CR 19 # 40-102</v>
          </cell>
          <cell r="F11217" t="str">
            <v>316 8144200</v>
          </cell>
          <cell r="I11217" t="str">
            <v>PALMIRA</v>
          </cell>
          <cell r="J11217" t="str">
            <v>VALLE DEL CAUCA</v>
          </cell>
          <cell r="K11217" t="str">
            <v>X</v>
          </cell>
          <cell r="M11217">
            <v>1113635534</v>
          </cell>
          <cell r="N11217" t="str">
            <v>daniel.mes88@outlook.com</v>
          </cell>
          <cell r="O11217" t="str">
            <v>PN</v>
          </cell>
          <cell r="P11217" t="str">
            <v>CO00</v>
          </cell>
        </row>
        <row r="11218">
          <cell r="A11218">
            <v>129375</v>
          </cell>
          <cell r="B11218" t="str">
            <v>JULIAN ROJAS</v>
          </cell>
          <cell r="C11218" t="str">
            <v>DIANA MARIA CASTIBLANCO CUELLAR</v>
          </cell>
          <cell r="E11218" t="str">
            <v>CRA. 18  32-50  BRR NUEVO</v>
          </cell>
          <cell r="F11218" t="str">
            <v>300 8670408</v>
          </cell>
          <cell r="G11218" t="str">
            <v>315 7840363</v>
          </cell>
          <cell r="I11218" t="str">
            <v>PALMIRA</v>
          </cell>
          <cell r="J11218" t="str">
            <v>VALLE DEL CAUCA</v>
          </cell>
          <cell r="K11218" t="str">
            <v>X</v>
          </cell>
          <cell r="M11218">
            <v>66767329</v>
          </cell>
          <cell r="N11218" t="str">
            <v>dcastiblanco4152@gmail.com</v>
          </cell>
          <cell r="O11218" t="str">
            <v>PN</v>
          </cell>
          <cell r="P11218" t="str">
            <v>CO00</v>
          </cell>
        </row>
        <row r="11219">
          <cell r="A11219">
            <v>129438</v>
          </cell>
          <cell r="B11219" t="str">
            <v>JULIAN ROJAS</v>
          </cell>
          <cell r="C11219" t="str">
            <v>DIANA DIAZ ARCE</v>
          </cell>
          <cell r="D11219" t="str">
            <v>REPUESTOS Y TORNILLERIA DIANA</v>
          </cell>
          <cell r="E11219" t="str">
            <v>CRA. 12  15-30 VILLAGORGONA</v>
          </cell>
          <cell r="F11219" t="str">
            <v>312 8729553</v>
          </cell>
          <cell r="I11219" t="str">
            <v>CANDELARIA</v>
          </cell>
          <cell r="J11219" t="str">
            <v>VALLE DEL CAUCA</v>
          </cell>
          <cell r="K11219" t="str">
            <v>X</v>
          </cell>
          <cell r="M11219">
            <v>66706264</v>
          </cell>
          <cell r="N11219" t="str">
            <v>didia03@gmail.com</v>
          </cell>
          <cell r="O11219" t="str">
            <v>PN</v>
          </cell>
          <cell r="P11219" t="str">
            <v>CR30</v>
          </cell>
        </row>
        <row r="11220">
          <cell r="A11220">
            <v>129445</v>
          </cell>
          <cell r="B11220" t="str">
            <v>JULIAN ROJAS</v>
          </cell>
          <cell r="C11220" t="str">
            <v>JOSE ANTONIO PIEDRAHITA OBANDO</v>
          </cell>
          <cell r="E11220" t="str">
            <v>CR 24 # 23-08</v>
          </cell>
          <cell r="F11220" t="str">
            <v>311 7968174</v>
          </cell>
          <cell r="G11220" t="str">
            <v>320 6959554</v>
          </cell>
          <cell r="I11220" t="str">
            <v>PALMIRA</v>
          </cell>
          <cell r="J11220" t="str">
            <v>VALLE DEL CAUCA</v>
          </cell>
          <cell r="K11220" t="str">
            <v>X</v>
          </cell>
          <cell r="M11220">
            <v>16279305</v>
          </cell>
          <cell r="N11220" t="str">
            <v>japiedra67@gmail.com</v>
          </cell>
          <cell r="O11220" t="str">
            <v>PN</v>
          </cell>
          <cell r="P11220" t="str">
            <v>CR30</v>
          </cell>
        </row>
        <row r="11221">
          <cell r="A11221">
            <v>129731</v>
          </cell>
          <cell r="B11221" t="str">
            <v>JULIAN ROJAS</v>
          </cell>
          <cell r="C11221" t="str">
            <v>EDWIN RENE HERRERA FIGUEROA</v>
          </cell>
          <cell r="E11221" t="str">
            <v>MZ 2 CASA 74 POBLADO CAMPESTRE</v>
          </cell>
          <cell r="F11221" t="str">
            <v>316 4530301</v>
          </cell>
          <cell r="I11221" t="str">
            <v>CANDELARIA</v>
          </cell>
          <cell r="J11221" t="str">
            <v>VALLE DEL CAUCA</v>
          </cell>
          <cell r="K11221" t="str">
            <v>X</v>
          </cell>
          <cell r="M11221">
            <v>1061741134</v>
          </cell>
          <cell r="N11221" t="str">
            <v>edwinrene717@hotmail.com</v>
          </cell>
          <cell r="O11221" t="str">
            <v>PN</v>
          </cell>
          <cell r="P11221" t="str">
            <v>CO00</v>
          </cell>
        </row>
        <row r="11222">
          <cell r="A11222">
            <v>202078</v>
          </cell>
          <cell r="B11222" t="str">
            <v>JULIAN ROJAS</v>
          </cell>
          <cell r="C11222" t="str">
            <v>OSCAR NABOR CHAMORRO CEBALLOS</v>
          </cell>
          <cell r="D11222" t="str">
            <v>EDS LA SUREÑA</v>
          </cell>
          <cell r="E11222" t="str">
            <v>KM 5 VIA CANDELARIA - PTO TEJADA</v>
          </cell>
          <cell r="F11222" t="str">
            <v>311 3988140</v>
          </cell>
          <cell r="I11222" t="str">
            <v>CANDELARIA</v>
          </cell>
          <cell r="J11222" t="str">
            <v>VALLE DEL CAUCA</v>
          </cell>
          <cell r="K11222" t="str">
            <v>X</v>
          </cell>
          <cell r="M11222">
            <v>5234423</v>
          </cell>
          <cell r="N11222" t="str">
            <v>eds.surena1@gmail.com</v>
          </cell>
          <cell r="O11222" t="str">
            <v>PN</v>
          </cell>
          <cell r="P11222" t="str">
            <v>CO00</v>
          </cell>
        </row>
        <row r="11223">
          <cell r="A11223">
            <v>129957</v>
          </cell>
          <cell r="B11223" t="str">
            <v>JULIAN ROJAS</v>
          </cell>
          <cell r="C11223" t="str">
            <v>DISTRIBUIDORA DE PRODUCTOS AL DIA S.A.S.</v>
          </cell>
          <cell r="D11223" t="str">
            <v>DIA MARKET</v>
          </cell>
          <cell r="E11223" t="str">
            <v>CRA. 1  CL 16 ESQ BRR 20 DE JULIO / VILLAGORGONA</v>
          </cell>
          <cell r="F11223" t="str">
            <v>312 8112180</v>
          </cell>
          <cell r="I11223" t="str">
            <v>CANDELARIA</v>
          </cell>
          <cell r="J11223" t="str">
            <v>VALLE DEL CAUCA</v>
          </cell>
          <cell r="K11223" t="str">
            <v>X</v>
          </cell>
          <cell r="M11223">
            <v>9006351514</v>
          </cell>
          <cell r="N11223" t="str">
            <v>900635151@recepciondefacturas.co</v>
          </cell>
          <cell r="O11223" t="str">
            <v>PN</v>
          </cell>
          <cell r="P11223" t="str">
            <v>CR30</v>
          </cell>
        </row>
        <row r="11224">
          <cell r="A11224">
            <v>130550</v>
          </cell>
          <cell r="B11224" t="str">
            <v>JULIAN ROJAS</v>
          </cell>
          <cell r="C11224" t="str">
            <v>JUAN DAVID PEREZ CASTAÑO</v>
          </cell>
          <cell r="E11224" t="str">
            <v>CRA. 10  15A-19 CGTO EL CARMELO</v>
          </cell>
          <cell r="F11224" t="str">
            <v>321 7696283</v>
          </cell>
          <cell r="I11224" t="str">
            <v>CANDELARIA</v>
          </cell>
          <cell r="J11224" t="str">
            <v>VALLE DEL CAUCA</v>
          </cell>
          <cell r="K11224" t="str">
            <v>X</v>
          </cell>
          <cell r="M11224" t="str">
            <v>321 7696283</v>
          </cell>
          <cell r="N11224" t="str">
            <v>motorepuestoswale@gmail.com</v>
          </cell>
          <cell r="O11224" t="str">
            <v>PN</v>
          </cell>
          <cell r="P11224" t="str">
            <v>CO00</v>
          </cell>
        </row>
        <row r="11225">
          <cell r="A11225">
            <v>202179</v>
          </cell>
          <cell r="B11225" t="str">
            <v>JULIAN ROJAS</v>
          </cell>
          <cell r="C11225" t="str">
            <v>MASSER S.A.S.</v>
          </cell>
          <cell r="D11225" t="str">
            <v>PALMIRANA</v>
          </cell>
          <cell r="E11225" t="str">
            <v>CARRERA 35 # 41 - 55</v>
          </cell>
          <cell r="F11225">
            <v>3105862142</v>
          </cell>
          <cell r="I11225" t="str">
            <v>PALMIRA</v>
          </cell>
          <cell r="J11225" t="str">
            <v>VALLE DEL CAUCA</v>
          </cell>
          <cell r="K11225" t="str">
            <v>X</v>
          </cell>
          <cell r="M11225">
            <v>9004918890</v>
          </cell>
          <cell r="N11225" t="str">
            <v>recepcionelectronica@masser.com.co</v>
          </cell>
          <cell r="O11225" t="str">
            <v>PJ</v>
          </cell>
          <cell r="P11225" t="str">
            <v>CR30</v>
          </cell>
        </row>
        <row r="11226">
          <cell r="A11226">
            <v>202181</v>
          </cell>
          <cell r="B11226" t="str">
            <v>JULIAN ROJAS</v>
          </cell>
          <cell r="C11226" t="str">
            <v>MASSER S.A.S.</v>
          </cell>
          <cell r="D11226" t="str">
            <v>CARREFOUR LA 42</v>
          </cell>
          <cell r="E11226" t="str">
            <v>CALLE 42 NO.34B-63</v>
          </cell>
          <cell r="F11226">
            <v>3105862142</v>
          </cell>
          <cell r="I11226" t="str">
            <v>PALMIRA</v>
          </cell>
          <cell r="J11226" t="str">
            <v>VALLE DEL CAUCA</v>
          </cell>
          <cell r="K11226" t="str">
            <v>X</v>
          </cell>
          <cell r="M11226">
            <v>9004918890</v>
          </cell>
          <cell r="N11226" t="str">
            <v>recepcionelectronica@masser.com.co</v>
          </cell>
          <cell r="O11226" t="str">
            <v>PJ</v>
          </cell>
          <cell r="P11226" t="str">
            <v>CR30</v>
          </cell>
        </row>
        <row r="11227">
          <cell r="A11227">
            <v>131089</v>
          </cell>
          <cell r="B11227" t="str">
            <v>JULIAN ROJAS</v>
          </cell>
          <cell r="C11227" t="str">
            <v>WILSON MONSALVE GARCIA</v>
          </cell>
          <cell r="E11227" t="str">
            <v>CL100 # 12-112 B/ CIUDAD DEL CAM</v>
          </cell>
          <cell r="F11227" t="str">
            <v>314 618 7974</v>
          </cell>
          <cell r="I11227" t="str">
            <v>PALMIRA</v>
          </cell>
          <cell r="J11227" t="str">
            <v>VALLE DEL CAUCA</v>
          </cell>
          <cell r="K11227" t="str">
            <v>X</v>
          </cell>
          <cell r="M11227">
            <v>94551488</v>
          </cell>
          <cell r="N11227" t="str">
            <v>wmonsalve1985@gmail.com</v>
          </cell>
          <cell r="O11227" t="str">
            <v>PN</v>
          </cell>
          <cell r="P11227" t="str">
            <v>CO00</v>
          </cell>
        </row>
        <row r="11228">
          <cell r="A11228">
            <v>131281</v>
          </cell>
          <cell r="B11228" t="str">
            <v>JULIAN ROJAS</v>
          </cell>
          <cell r="C11228" t="str">
            <v>FRANCISCO ANTONIO MATEUS GONZALES</v>
          </cell>
          <cell r="E11228" t="str">
            <v>CL 16 CR 10 CORR VILLAGORGONA</v>
          </cell>
          <cell r="F11228" t="str">
            <v>318 208 8841</v>
          </cell>
          <cell r="I11228" t="str">
            <v>CANDELARIA</v>
          </cell>
          <cell r="J11228" t="str">
            <v>VALLE DEL CAUCA</v>
          </cell>
          <cell r="K11228" t="str">
            <v>X</v>
          </cell>
          <cell r="M11228">
            <v>1093774304</v>
          </cell>
          <cell r="N11228" t="str">
            <v>carmonajunior@gmail.com</v>
          </cell>
          <cell r="O11228" t="str">
            <v>PN</v>
          </cell>
          <cell r="P11228" t="str">
            <v>CR30</v>
          </cell>
        </row>
        <row r="11229">
          <cell r="A11229">
            <v>131473</v>
          </cell>
          <cell r="B11229" t="str">
            <v>JULIAN ROJAS</v>
          </cell>
          <cell r="C11229" t="str">
            <v>ASDRUBAL MONTOYA PIZO</v>
          </cell>
          <cell r="E11229" t="str">
            <v>MZ 3 CASA 12 POBLADO CAMPESTRE</v>
          </cell>
          <cell r="F11229" t="str">
            <v>310 251 1764</v>
          </cell>
          <cell r="I11229" t="str">
            <v>CANDELARIA</v>
          </cell>
          <cell r="J11229" t="str">
            <v>VALLE DEL CAUCA</v>
          </cell>
          <cell r="K11229" t="str">
            <v>X</v>
          </cell>
          <cell r="M11229">
            <v>16929903</v>
          </cell>
          <cell r="N11229" t="str">
            <v>monti.1981@hotmail.com</v>
          </cell>
          <cell r="O11229" t="str">
            <v>PN</v>
          </cell>
          <cell r="P11229" t="str">
            <v>CO00</v>
          </cell>
        </row>
        <row r="11230">
          <cell r="A11230">
            <v>131510</v>
          </cell>
          <cell r="B11230" t="str">
            <v>JULIAN ROJAS</v>
          </cell>
          <cell r="C11230" t="str">
            <v>IMPORTACIONES KM MOTOS S.A.S</v>
          </cell>
          <cell r="E11230" t="str">
            <v>CL 42 # 9-63 B/  1 MAYO</v>
          </cell>
          <cell r="F11230" t="str">
            <v>318 498 9400</v>
          </cell>
          <cell r="I11230" t="str">
            <v>PALMIRA</v>
          </cell>
          <cell r="J11230" t="str">
            <v>VALLE DEL CAUCA</v>
          </cell>
          <cell r="K11230" t="str">
            <v>X</v>
          </cell>
          <cell r="M11230">
            <v>9010833442</v>
          </cell>
          <cell r="N11230" t="str">
            <v>pistmotos.gt@hotmail.com</v>
          </cell>
          <cell r="O11230" t="str">
            <v>PN</v>
          </cell>
          <cell r="P11230" t="str">
            <v>CR30</v>
          </cell>
        </row>
        <row r="11231">
          <cell r="A11231">
            <v>131588</v>
          </cell>
          <cell r="B11231" t="str">
            <v>JULIAN ROJAS</v>
          </cell>
          <cell r="C11231" t="str">
            <v>MARTHA LUCIA MAMIAM PAJOY</v>
          </cell>
          <cell r="E11231" t="str">
            <v>CL 8 # 10-82 B/ SAN CRISTOBAL</v>
          </cell>
          <cell r="F11231" t="str">
            <v>313 593 0911</v>
          </cell>
          <cell r="I11231" t="str">
            <v>CANDELARIA</v>
          </cell>
          <cell r="J11231" t="str">
            <v>VALLE DEL CAUCA</v>
          </cell>
          <cell r="K11231" t="str">
            <v>X</v>
          </cell>
          <cell r="M11231">
            <v>66966249</v>
          </cell>
          <cell r="N11231" t="str">
            <v>avem121@gmail.com</v>
          </cell>
          <cell r="O11231" t="str">
            <v>PN</v>
          </cell>
          <cell r="P11231" t="str">
            <v>CO00</v>
          </cell>
        </row>
        <row r="11232">
          <cell r="A11232">
            <v>202257</v>
          </cell>
          <cell r="B11232" t="str">
            <v>JULIAN ROJAS</v>
          </cell>
          <cell r="C11232" t="str">
            <v>MASSER S.A.S.</v>
          </cell>
          <cell r="D11232" t="str">
            <v>EDS TERPEL SAN ANTONIO</v>
          </cell>
          <cell r="E11232" t="str">
            <v>LOTE 1A CGTO EL BOLO</v>
          </cell>
          <cell r="F11232" t="str">
            <v>2 3267878</v>
          </cell>
          <cell r="I11232" t="str">
            <v>CANDELARIA</v>
          </cell>
          <cell r="J11232" t="str">
            <v>VALLE DEL CAUCA</v>
          </cell>
          <cell r="K11232" t="str">
            <v>X</v>
          </cell>
          <cell r="M11232">
            <v>9004918890</v>
          </cell>
          <cell r="N11232" t="str">
            <v>recepcionelectronica@masser.com.co</v>
          </cell>
          <cell r="O11232" t="str">
            <v>PJ</v>
          </cell>
          <cell r="P11232" t="str">
            <v>CR30</v>
          </cell>
        </row>
        <row r="11233">
          <cell r="A11233">
            <v>131707</v>
          </cell>
          <cell r="B11233" t="str">
            <v>JULIAN ROJAS</v>
          </cell>
          <cell r="C11233" t="str">
            <v>JOHN BREINER MURIEL CASTRO</v>
          </cell>
          <cell r="E11233" t="str">
            <v>CL 17 # 8-87 CORR VILLA GORGONA</v>
          </cell>
          <cell r="F11233" t="str">
            <v>317 771 0671</v>
          </cell>
          <cell r="I11233" t="str">
            <v>CANDELARIA</v>
          </cell>
          <cell r="J11233" t="str">
            <v>VALLE DEL CAUCA</v>
          </cell>
          <cell r="K11233" t="str">
            <v>X</v>
          </cell>
          <cell r="M11233">
            <v>1113539440</v>
          </cell>
          <cell r="N11233" t="str">
            <v>murielcastrojhonbreiner@gmail.com</v>
          </cell>
          <cell r="O11233" t="str">
            <v>PN</v>
          </cell>
          <cell r="P11233" t="str">
            <v>CO00</v>
          </cell>
        </row>
        <row r="11234">
          <cell r="A11234">
            <v>131818</v>
          </cell>
          <cell r="B11234" t="str">
            <v>JULIAN ROJAS</v>
          </cell>
          <cell r="C11234" t="str">
            <v>JOSE DAVID GALLEGO CALDERON</v>
          </cell>
          <cell r="E11234" t="str">
            <v>CL 100 # 12-21 B/ CIUDAD DEL CAMPO</v>
          </cell>
          <cell r="F11234" t="str">
            <v>310 838 0387</v>
          </cell>
          <cell r="I11234" t="str">
            <v>PALMIRA</v>
          </cell>
          <cell r="J11234" t="str">
            <v>VALLE DEL CAUCA</v>
          </cell>
          <cell r="K11234" t="str">
            <v>X</v>
          </cell>
          <cell r="M11234">
            <v>1127352527</v>
          </cell>
          <cell r="N11234" t="str">
            <v>autolujosjg2019@gmail.com</v>
          </cell>
          <cell r="O11234" t="str">
            <v>PN</v>
          </cell>
          <cell r="P11234" t="str">
            <v>CO00</v>
          </cell>
        </row>
        <row r="11235">
          <cell r="A11235">
            <v>132102</v>
          </cell>
          <cell r="B11235" t="str">
            <v>JULIAN ROJAS</v>
          </cell>
          <cell r="C11235" t="str">
            <v>JOSE ADOLFO GUERRERO HURTADO</v>
          </cell>
          <cell r="E11235" t="str">
            <v>CR 13 # 14-52 B/ OASIS CARMELO</v>
          </cell>
          <cell r="F11235" t="str">
            <v>318 599 1006</v>
          </cell>
          <cell r="I11235" t="str">
            <v>CANDELARIA</v>
          </cell>
          <cell r="J11235" t="str">
            <v>VALLE DEL CAUCA</v>
          </cell>
          <cell r="K11235" t="str">
            <v>X</v>
          </cell>
          <cell r="M11235">
            <v>14698828</v>
          </cell>
          <cell r="N11235" t="str">
            <v>juanjoseguerrero2902@gmail.com</v>
          </cell>
          <cell r="O11235" t="str">
            <v>PN</v>
          </cell>
          <cell r="P11235" t="str">
            <v>CO00</v>
          </cell>
        </row>
        <row r="11236">
          <cell r="A11236">
            <v>132110</v>
          </cell>
          <cell r="B11236" t="str">
            <v>JULIAN ROJAS</v>
          </cell>
          <cell r="C11236" t="str">
            <v>CRISTIAN DAVID DIAZ SAAVEDRA</v>
          </cell>
          <cell r="E11236" t="str">
            <v>MZNA 18 CASA 44 POBLADO CAMPESTRE</v>
          </cell>
          <cell r="F11236" t="str">
            <v>320 346 8736</v>
          </cell>
          <cell r="I11236" t="str">
            <v>CANDELARIA</v>
          </cell>
          <cell r="J11236" t="str">
            <v>VALLE DEL CAUCA</v>
          </cell>
          <cell r="K11236" t="str">
            <v>X</v>
          </cell>
          <cell r="M11236">
            <v>1151962770</v>
          </cell>
          <cell r="N11236" t="str">
            <v>cristiandavid1946@hotmail.com</v>
          </cell>
          <cell r="O11236" t="str">
            <v>PN</v>
          </cell>
          <cell r="P11236" t="str">
            <v>CO00</v>
          </cell>
        </row>
        <row r="11237">
          <cell r="A11237">
            <v>132138</v>
          </cell>
          <cell r="B11237" t="str">
            <v>JULIAN ROJAS</v>
          </cell>
          <cell r="C11237" t="str">
            <v>MARCO GILBERTO JARAMILLO CHICAIZA</v>
          </cell>
          <cell r="E11237" t="str">
            <v>CR 10 # 9-18 B/ CRISTOBAL</v>
          </cell>
          <cell r="F11237" t="str">
            <v>322 661 6000</v>
          </cell>
          <cell r="I11237" t="str">
            <v>CANDELARIA</v>
          </cell>
          <cell r="J11237" t="str">
            <v>VALLE DEL CAUCA</v>
          </cell>
          <cell r="K11237" t="str">
            <v>X</v>
          </cell>
          <cell r="M11237">
            <v>94295425</v>
          </cell>
          <cell r="N11237" t="str">
            <v>daemmotos@gmail.com</v>
          </cell>
          <cell r="O11237" t="str">
            <v>PN</v>
          </cell>
          <cell r="P11237" t="str">
            <v>CO00</v>
          </cell>
        </row>
        <row r="11238">
          <cell r="A11238">
            <v>132191</v>
          </cell>
          <cell r="B11238" t="str">
            <v>JULIAN ROJAS</v>
          </cell>
          <cell r="C11238" t="str">
            <v>DOFORMAS S.A.S</v>
          </cell>
          <cell r="E11238" t="str">
            <v>KM 2 VIA CAVASA CLL ELSILENCIO SN-110</v>
          </cell>
          <cell r="F11238" t="str">
            <v>310 494 0404</v>
          </cell>
          <cell r="I11238" t="str">
            <v>CANDELARIA</v>
          </cell>
          <cell r="J11238" t="str">
            <v>VALLE DEL CAUCA</v>
          </cell>
          <cell r="K11238" t="str">
            <v>X</v>
          </cell>
          <cell r="M11238">
            <v>8001956371</v>
          </cell>
          <cell r="N11238" t="str">
            <v>directoroperativo@deformas.com</v>
          </cell>
          <cell r="O11238" t="str">
            <v>PN</v>
          </cell>
          <cell r="P11238" t="str">
            <v>CO00</v>
          </cell>
        </row>
        <row r="11239">
          <cell r="A11239">
            <v>132509</v>
          </cell>
          <cell r="B11239" t="str">
            <v>JULIAN ROJAS</v>
          </cell>
          <cell r="C11239" t="str">
            <v>JOHNNATAN RAMIREZ TABARES</v>
          </cell>
          <cell r="E11239" t="str">
            <v>CR 19 # 37-22</v>
          </cell>
          <cell r="F11239" t="str">
            <v>316 714 0051</v>
          </cell>
          <cell r="I11239" t="str">
            <v>PALMIRA</v>
          </cell>
          <cell r="J11239" t="str">
            <v>VALLE DEL CAUCA</v>
          </cell>
          <cell r="K11239" t="str">
            <v>X</v>
          </cell>
          <cell r="M11239">
            <v>1113649941</v>
          </cell>
          <cell r="N11239" t="str">
            <v>dejhonatan@hotmail.com</v>
          </cell>
          <cell r="O11239" t="str">
            <v>PN</v>
          </cell>
          <cell r="P11239" t="str">
            <v>CO00</v>
          </cell>
        </row>
        <row r="11240">
          <cell r="A11240">
            <v>132514</v>
          </cell>
          <cell r="B11240" t="str">
            <v>JULIAN ROJAS</v>
          </cell>
          <cell r="C11240" t="str">
            <v>SERVIDAYTONA S.A.S</v>
          </cell>
          <cell r="E11240" t="str">
            <v>CL 47 # 27-27 B/ SAMANES</v>
          </cell>
          <cell r="F11240">
            <v>3135810843</v>
          </cell>
          <cell r="I11240" t="str">
            <v>PALMIRA</v>
          </cell>
          <cell r="J11240" t="str">
            <v>VALLE DEL CAUCA</v>
          </cell>
          <cell r="K11240" t="str">
            <v>X</v>
          </cell>
          <cell r="M11240">
            <v>9014027151</v>
          </cell>
          <cell r="N11240" t="str">
            <v>servidaytonasas@hotmail.com</v>
          </cell>
          <cell r="O11240" t="str">
            <v>PJ</v>
          </cell>
          <cell r="P11240" t="str">
            <v>CR30</v>
          </cell>
        </row>
        <row r="11241">
          <cell r="A11241">
            <v>132656</v>
          </cell>
          <cell r="B11241" t="str">
            <v>JULIAN ROJAS</v>
          </cell>
          <cell r="C11241" t="str">
            <v>LUBRICANTES CZ S.A.S.</v>
          </cell>
          <cell r="E11241" t="str">
            <v>CRA. 35 # 37A-73 B/ EMILIA</v>
          </cell>
          <cell r="F11241" t="str">
            <v>2 2867526</v>
          </cell>
          <cell r="G11241" t="str">
            <v>318 5484703</v>
          </cell>
          <cell r="I11241" t="str">
            <v>PALMIRA</v>
          </cell>
          <cell r="J11241" t="str">
            <v>VALLE DEL CAUCA</v>
          </cell>
          <cell r="K11241" t="str">
            <v>X</v>
          </cell>
          <cell r="M11241">
            <v>9014152780</v>
          </cell>
          <cell r="N11241" t="str">
            <v>lubricantesceronz@hotmail.com</v>
          </cell>
          <cell r="O11241" t="str">
            <v>PJ</v>
          </cell>
          <cell r="P11241" t="str">
            <v>CR30</v>
          </cell>
        </row>
        <row r="11242">
          <cell r="A11242">
            <v>132920</v>
          </cell>
          <cell r="B11242" t="str">
            <v>JULIAN ROJAS</v>
          </cell>
          <cell r="C11242" t="str">
            <v>DAVID GOMEZ GOMEZ</v>
          </cell>
          <cell r="E11242" t="str">
            <v>CALLE 14D# 37- 04MZ 2 B/ MANZANAREZ</v>
          </cell>
          <cell r="G11242">
            <v>3117207126</v>
          </cell>
          <cell r="I11242" t="str">
            <v>POBLADO CAMPESTRE</v>
          </cell>
          <cell r="J11242" t="str">
            <v>VALLE DEL CAUCA</v>
          </cell>
          <cell r="K11242" t="str">
            <v>X</v>
          </cell>
          <cell r="M11242">
            <v>16703403</v>
          </cell>
          <cell r="N11242" t="str">
            <v>kellytovar91@hotmail.com</v>
          </cell>
          <cell r="O11242" t="str">
            <v>PN</v>
          </cell>
          <cell r="P11242" t="str">
            <v>CO00</v>
          </cell>
        </row>
        <row r="11243">
          <cell r="A11243">
            <v>133031</v>
          </cell>
          <cell r="B11243" t="str">
            <v>JULIAN ROJAS</v>
          </cell>
          <cell r="C11243" t="str">
            <v>ESPERANZA CUELLAR SALDARRIAGA</v>
          </cell>
          <cell r="D11243" t="str">
            <v>MOTO POTENCIA PALMIRA</v>
          </cell>
          <cell r="E11243" t="str">
            <v>CR  19 # 38-69</v>
          </cell>
          <cell r="G11243">
            <v>3185123233</v>
          </cell>
          <cell r="I11243" t="str">
            <v>PALMIRA</v>
          </cell>
          <cell r="J11243" t="str">
            <v>VALLE DEL CAUCA</v>
          </cell>
          <cell r="K11243" t="str">
            <v>X</v>
          </cell>
          <cell r="M11243">
            <v>31656160</v>
          </cell>
          <cell r="N11243" t="str">
            <v>motopotenciamexico@gmail.com</v>
          </cell>
          <cell r="O11243" t="str">
            <v>PN</v>
          </cell>
          <cell r="P11243" t="str">
            <v>CR15</v>
          </cell>
        </row>
        <row r="11244">
          <cell r="A11244">
            <v>133044</v>
          </cell>
          <cell r="B11244" t="str">
            <v>JULIAN ROJAS</v>
          </cell>
          <cell r="C11244" t="str">
            <v>CARLOS ALBERTO CASTAÑEDA VIVAS</v>
          </cell>
          <cell r="E11244" t="str">
            <v>CRA 11 # 15-37 B/CENTRAL</v>
          </cell>
          <cell r="G11244">
            <v>3108307631</v>
          </cell>
          <cell r="I11244" t="str">
            <v>VILLAGORGONA</v>
          </cell>
          <cell r="J11244" t="str">
            <v>VALLE DEL CAUCA</v>
          </cell>
          <cell r="K11244" t="str">
            <v>X</v>
          </cell>
          <cell r="M11244">
            <v>1113522287</v>
          </cell>
          <cell r="N11244" t="str">
            <v>calbercasta@hotmail.com</v>
          </cell>
          <cell r="O11244" t="str">
            <v>PN</v>
          </cell>
          <cell r="P11244" t="str">
            <v>CO00</v>
          </cell>
        </row>
        <row r="11245">
          <cell r="A11245">
            <v>133260</v>
          </cell>
          <cell r="B11245" t="str">
            <v>JULIAN ROJAS</v>
          </cell>
          <cell r="C11245" t="str">
            <v>KAREN JHOSELYN GALLEGO CALDERON</v>
          </cell>
          <cell r="E11245" t="str">
            <v>MZNA 3 CASA #34 B/POBLADO CAMPESTRE</v>
          </cell>
          <cell r="F11245">
            <v>3174447822</v>
          </cell>
          <cell r="G11245">
            <v>3174447822</v>
          </cell>
          <cell r="I11245" t="str">
            <v>CANDELARIA</v>
          </cell>
          <cell r="J11245" t="str">
            <v>VALLE DEL CAUCA</v>
          </cell>
          <cell r="K11245" t="str">
            <v>X</v>
          </cell>
          <cell r="M11245">
            <v>1126424377</v>
          </cell>
          <cell r="N11245" t="str">
            <v>karenlyn.g.c@gmail.com</v>
          </cell>
          <cell r="O11245" t="str">
            <v>PN</v>
          </cell>
          <cell r="P11245" t="str">
            <v>CO00</v>
          </cell>
        </row>
        <row r="11246">
          <cell r="A11246">
            <v>133335</v>
          </cell>
          <cell r="B11246" t="str">
            <v>JULIAN ROJAS</v>
          </cell>
          <cell r="C11246" t="str">
            <v>ELIER LIZANDRO SALCEDO URBANO</v>
          </cell>
          <cell r="E11246" t="str">
            <v>CRA 2 # 9-07 BR SANTA AN</v>
          </cell>
          <cell r="G11246">
            <v>3163581724</v>
          </cell>
          <cell r="I11246" t="str">
            <v>CANDELARIA</v>
          </cell>
          <cell r="J11246" t="str">
            <v>VALLE DEL CAUCA</v>
          </cell>
          <cell r="K11246" t="str">
            <v>X</v>
          </cell>
          <cell r="M11246">
            <v>3163581724</v>
          </cell>
          <cell r="N11246" t="str">
            <v>yimysalcedo18@gmail.com</v>
          </cell>
          <cell r="O11246" t="str">
            <v>PN</v>
          </cell>
          <cell r="P11246" t="str">
            <v>CO00</v>
          </cell>
        </row>
        <row r="11247">
          <cell r="A11247">
            <v>133510</v>
          </cell>
          <cell r="B11247" t="str">
            <v>JULIAN ROJAS</v>
          </cell>
          <cell r="C11247" t="str">
            <v>NANI JOHANA HERRERA TORRES</v>
          </cell>
          <cell r="E11247" t="str">
            <v>MANZANA 36E CASA 33 B/POBLADO CAMPESTRE</v>
          </cell>
          <cell r="G11247">
            <v>3226465178</v>
          </cell>
          <cell r="I11247" t="str">
            <v>CANDELARIA</v>
          </cell>
          <cell r="J11247" t="str">
            <v>VALLE DEL CAUCA</v>
          </cell>
          <cell r="K11247" t="str">
            <v>X</v>
          </cell>
          <cell r="M11247">
            <v>38462115</v>
          </cell>
          <cell r="N11247" t="str">
            <v>ninmotosrepro@gmail.com</v>
          </cell>
          <cell r="O11247" t="str">
            <v>PN</v>
          </cell>
          <cell r="P11247" t="str">
            <v>CO00</v>
          </cell>
        </row>
        <row r="11248">
          <cell r="A11248">
            <v>133640</v>
          </cell>
          <cell r="B11248" t="str">
            <v>JULIAN ROJAS</v>
          </cell>
          <cell r="C11248" t="str">
            <v>GERMAN BERNARDO MAFLA MALLAMA</v>
          </cell>
          <cell r="E11248" t="str">
            <v>MANZANA 4 CASA 44 B/POBLADO CAMPESTRE</v>
          </cell>
          <cell r="G11248">
            <v>3146942495</v>
          </cell>
          <cell r="I11248" t="str">
            <v>CANDELARIA</v>
          </cell>
          <cell r="J11248" t="str">
            <v>VALLE DEL CAUCA</v>
          </cell>
          <cell r="K11248" t="str">
            <v>X</v>
          </cell>
          <cell r="M11248">
            <v>98356921</v>
          </cell>
          <cell r="N11248" t="str">
            <v>german.mafla98356@gmail.com</v>
          </cell>
          <cell r="O11248" t="str">
            <v>PN</v>
          </cell>
          <cell r="P11248" t="str">
            <v>CO00</v>
          </cell>
        </row>
        <row r="11249">
          <cell r="A11249">
            <v>134019</v>
          </cell>
          <cell r="B11249" t="str">
            <v>JULIAN ROJAS</v>
          </cell>
          <cell r="C11249" t="str">
            <v>COMERCIALIZADORA AGUDELO SAS</v>
          </cell>
          <cell r="E11249" t="str">
            <v>CLL 7 # 7-46 BR MARIA AUXILIADORA</v>
          </cell>
          <cell r="G11249">
            <v>3206314454</v>
          </cell>
          <cell r="I11249" t="str">
            <v>CANDELARIA</v>
          </cell>
          <cell r="J11249" t="str">
            <v>VALLE DEL CAUCA</v>
          </cell>
          <cell r="K11249" t="str">
            <v>X</v>
          </cell>
          <cell r="M11249">
            <v>9014578851</v>
          </cell>
          <cell r="N11249" t="str">
            <v>alfondp@hotmail.com</v>
          </cell>
          <cell r="O11249" t="str">
            <v>PJ</v>
          </cell>
          <cell r="P11249" t="str">
            <v>CR30</v>
          </cell>
        </row>
        <row r="11250">
          <cell r="A11250">
            <v>134229</v>
          </cell>
          <cell r="B11250" t="str">
            <v>JULIAN ROJAS</v>
          </cell>
          <cell r="C11250" t="str">
            <v>EDGAR ROMO ROSERO</v>
          </cell>
          <cell r="D11250" t="str">
            <v>AUTOEROS RYC</v>
          </cell>
          <cell r="E11250" t="str">
            <v>CLL 3 # 9-49 BR OBRERO</v>
          </cell>
          <cell r="G11250">
            <v>3146585117</v>
          </cell>
          <cell r="I11250" t="str">
            <v>CANDELARIA</v>
          </cell>
          <cell r="J11250" t="str">
            <v>VALLE DEL CAUCA</v>
          </cell>
          <cell r="K11250" t="str">
            <v>X</v>
          </cell>
          <cell r="M11250">
            <v>94294293</v>
          </cell>
          <cell r="N11250" t="str">
            <v>eraso305@hotmail.com</v>
          </cell>
          <cell r="O11250" t="str">
            <v>PN</v>
          </cell>
          <cell r="P11250" t="str">
            <v>CO00</v>
          </cell>
        </row>
        <row r="11251">
          <cell r="A11251">
            <v>134276</v>
          </cell>
          <cell r="B11251" t="str">
            <v>JULIAN ROJAS</v>
          </cell>
          <cell r="C11251" t="str">
            <v>SEGUNDO LEOVIGILDO CALIZ</v>
          </cell>
          <cell r="E11251" t="str">
            <v>CLL 3 CRA 11 ESQUINA</v>
          </cell>
          <cell r="G11251">
            <v>3207461407</v>
          </cell>
          <cell r="I11251" t="str">
            <v>CANDELARIA</v>
          </cell>
          <cell r="J11251" t="str">
            <v>VALLE DEL CAUCA</v>
          </cell>
          <cell r="K11251" t="str">
            <v>X</v>
          </cell>
          <cell r="M11251">
            <v>5212424</v>
          </cell>
          <cell r="N11251" t="str">
            <v>eileencaliz328@gmail.com</v>
          </cell>
          <cell r="O11251" t="str">
            <v>PN</v>
          </cell>
          <cell r="P11251" t="str">
            <v>CO00</v>
          </cell>
        </row>
        <row r="11252">
          <cell r="A11252">
            <v>134360</v>
          </cell>
          <cell r="B11252" t="str">
            <v>JULIAN ROJAS</v>
          </cell>
          <cell r="C11252" t="str">
            <v>EMERSON BENAVIDES ORTEGA</v>
          </cell>
          <cell r="E11252" t="str">
            <v>CL 11 # 7-80 B/ MARIA AUXILIADORA</v>
          </cell>
          <cell r="G11252">
            <v>3146514858</v>
          </cell>
          <cell r="I11252" t="str">
            <v>CANDELARIA</v>
          </cell>
          <cell r="J11252" t="str">
            <v>VALLE DEL CAUCA</v>
          </cell>
          <cell r="K11252" t="str">
            <v>X</v>
          </cell>
          <cell r="M11252">
            <v>94040781</v>
          </cell>
          <cell r="N11252" t="str">
            <v>emersonbenavidesscorpion@gmail.com</v>
          </cell>
          <cell r="O11252" t="str">
            <v>PN</v>
          </cell>
          <cell r="P11252" t="str">
            <v>CR15</v>
          </cell>
        </row>
        <row r="11253">
          <cell r="A11253">
            <v>134474</v>
          </cell>
          <cell r="B11253" t="str">
            <v>JULIAN ROJAS</v>
          </cell>
          <cell r="C11253" t="str">
            <v>CRISTIAN ANDRES ATEHORTUA MUÑOZ</v>
          </cell>
          <cell r="E11253" t="str">
            <v>MZ 23 CA 45 URB ARBOLEDA</v>
          </cell>
          <cell r="G11253">
            <v>3135281406</v>
          </cell>
          <cell r="I11253" t="str">
            <v>CANDELARIA</v>
          </cell>
          <cell r="J11253" t="str">
            <v>VALLE DEL CAUCA</v>
          </cell>
          <cell r="K11253" t="str">
            <v>X</v>
          </cell>
          <cell r="M11253">
            <v>1113536252</v>
          </cell>
          <cell r="N11253" t="str">
            <v>higuita1972@hotmail.es</v>
          </cell>
          <cell r="O11253" t="str">
            <v>PN</v>
          </cell>
          <cell r="P11253" t="str">
            <v>CO00</v>
          </cell>
        </row>
        <row r="11254">
          <cell r="A11254">
            <v>134504</v>
          </cell>
          <cell r="B11254" t="str">
            <v>JULIAN ROJAS</v>
          </cell>
          <cell r="C11254" t="str">
            <v>LUIS ANTONIO CHARA LEON</v>
          </cell>
          <cell r="E11254" t="str">
            <v>CRA 10 # 13-28 BR LA CENTRAL</v>
          </cell>
          <cell r="G11254">
            <v>3194667034</v>
          </cell>
          <cell r="I11254" t="str">
            <v>CANDELARIA</v>
          </cell>
          <cell r="J11254" t="str">
            <v>VALLE DEL CAUCA</v>
          </cell>
          <cell r="K11254" t="str">
            <v>X</v>
          </cell>
          <cell r="M11254">
            <v>16824635</v>
          </cell>
          <cell r="N11254" t="str">
            <v>luischara@gmail.com</v>
          </cell>
          <cell r="O11254" t="str">
            <v>PN</v>
          </cell>
          <cell r="P11254" t="str">
            <v>CO00</v>
          </cell>
        </row>
        <row r="11255">
          <cell r="A11255">
            <v>134759</v>
          </cell>
          <cell r="B11255" t="str">
            <v>JULIAN ROJAS</v>
          </cell>
          <cell r="C11255" t="str">
            <v>HANDERSON CARDENAS ALZATE</v>
          </cell>
          <cell r="E11255" t="str">
            <v>CR 12 # 10-45 B/ CENTRAL</v>
          </cell>
          <cell r="G11255">
            <v>3223106689</v>
          </cell>
          <cell r="I11255" t="str">
            <v>CANDELARIA</v>
          </cell>
          <cell r="J11255" t="str">
            <v>VALLE DEL CAUCA</v>
          </cell>
          <cell r="K11255" t="str">
            <v>X</v>
          </cell>
          <cell r="M11255">
            <v>1116131872</v>
          </cell>
          <cell r="N11255" t="str">
            <v>handersoncardenas@gmail.com</v>
          </cell>
          <cell r="O11255" t="str">
            <v>PN</v>
          </cell>
          <cell r="P11255" t="str">
            <v>CO00</v>
          </cell>
        </row>
        <row r="11256">
          <cell r="A11256">
            <v>134895</v>
          </cell>
          <cell r="B11256" t="str">
            <v>JULIAN ROJAS</v>
          </cell>
          <cell r="C11256" t="str">
            <v>JERRY MOTOS PALMIRA SAS</v>
          </cell>
          <cell r="E11256" t="str">
            <v>CRA 19 # 36-66 SAN PEDRO</v>
          </cell>
          <cell r="G11256">
            <v>3175113625</v>
          </cell>
          <cell r="I11256" t="str">
            <v>PALMIRA</v>
          </cell>
          <cell r="J11256" t="str">
            <v>VALLE DEL CAUCA</v>
          </cell>
          <cell r="K11256" t="str">
            <v>X</v>
          </cell>
          <cell r="M11256">
            <v>9013786801</v>
          </cell>
          <cell r="N11256" t="str">
            <v>jerry-motos@hotmail.com</v>
          </cell>
          <cell r="O11256" t="str">
            <v>PN</v>
          </cell>
          <cell r="P11256" t="str">
            <v>CR30</v>
          </cell>
        </row>
        <row r="11257">
          <cell r="A11257">
            <v>135660</v>
          </cell>
          <cell r="B11257" t="str">
            <v>JULIAN ROJAS</v>
          </cell>
          <cell r="C11257" t="str">
            <v>GABI MOTOS EL PAISA SAS</v>
          </cell>
          <cell r="E11257" t="str">
            <v>CR 19 # 34-67 B/ URIBE URIBE</v>
          </cell>
          <cell r="G11257">
            <v>3164565934</v>
          </cell>
          <cell r="I11257" t="str">
            <v>PALMIRA</v>
          </cell>
          <cell r="J11257" t="str">
            <v>VALLE DEL CAUCA</v>
          </cell>
          <cell r="K11257" t="str">
            <v>X</v>
          </cell>
          <cell r="M11257">
            <v>9012372913</v>
          </cell>
          <cell r="N11257" t="str">
            <v>901237291@recepciondefacturas.co</v>
          </cell>
          <cell r="O11257" t="str">
            <v>PJ</v>
          </cell>
          <cell r="P11257" t="str">
            <v>CO00</v>
          </cell>
        </row>
        <row r="11258">
          <cell r="A11258">
            <v>202527</v>
          </cell>
          <cell r="B11258" t="str">
            <v>JULIAN ROJAS</v>
          </cell>
          <cell r="C11258" t="str">
            <v>MASSER S.A.S.</v>
          </cell>
          <cell r="E11258" t="str">
            <v>Cl  42 Cra 43 esquina</v>
          </cell>
          <cell r="G11258" t="str">
            <v>316 529 8441</v>
          </cell>
          <cell r="I11258" t="str">
            <v>PALMIRA</v>
          </cell>
          <cell r="J11258" t="str">
            <v>VALLE DEL CAUCA</v>
          </cell>
          <cell r="K11258" t="str">
            <v>X</v>
          </cell>
          <cell r="M11258">
            <v>9004918890</v>
          </cell>
          <cell r="N11258" t="str">
            <v>recepcionelectronica@masser.com.co</v>
          </cell>
          <cell r="O11258" t="str">
            <v>PJ</v>
          </cell>
          <cell r="P11258" t="str">
            <v>CR30</v>
          </cell>
        </row>
        <row r="11259">
          <cell r="A11259">
            <v>135737</v>
          </cell>
          <cell r="B11259" t="str">
            <v>JULIAN ROJAS</v>
          </cell>
          <cell r="C11259" t="str">
            <v>JONATHAN RODRIGUEZ MOSQUERA</v>
          </cell>
          <cell r="E11259" t="str">
            <v>CL 63 4 #34A-37 B/RESERVAS ZAMORANO</v>
          </cell>
          <cell r="G11259">
            <v>3173491662</v>
          </cell>
          <cell r="I11259" t="str">
            <v>PALMIRA</v>
          </cell>
          <cell r="J11259" t="str">
            <v>VALLE DEL CAUCA</v>
          </cell>
          <cell r="K11259" t="str">
            <v>X</v>
          </cell>
          <cell r="M11259">
            <v>1118295316</v>
          </cell>
          <cell r="N11259" t="str">
            <v>carito1.986@hotmail.com</v>
          </cell>
          <cell r="O11259" t="str">
            <v>PN</v>
          </cell>
          <cell r="P11259" t="str">
            <v>CO00</v>
          </cell>
        </row>
        <row r="11260">
          <cell r="A11260">
            <v>135813</v>
          </cell>
          <cell r="B11260" t="str">
            <v>JULIAN ROJAS</v>
          </cell>
          <cell r="C11260" t="str">
            <v>JEFRY ESTEBAN RODRIGUEZ CEBALLOS</v>
          </cell>
          <cell r="E11260" t="str">
            <v>CL 16 # 12-33 B/ SAMAN VILLAGORGONA</v>
          </cell>
          <cell r="G11260">
            <v>3148357231</v>
          </cell>
          <cell r="I11260" t="str">
            <v>CANDELARIA</v>
          </cell>
          <cell r="J11260" t="str">
            <v>VALLE DEL CAUCA</v>
          </cell>
          <cell r="K11260" t="str">
            <v>X</v>
          </cell>
          <cell r="M11260">
            <v>1193048287</v>
          </cell>
          <cell r="N11260" t="str">
            <v>llantaybaterias2021hyv@gmail.com</v>
          </cell>
          <cell r="O11260" t="str">
            <v>PN</v>
          </cell>
          <cell r="P11260" t="str">
            <v>CR15</v>
          </cell>
        </row>
        <row r="11261">
          <cell r="A11261">
            <v>136100</v>
          </cell>
          <cell r="B11261" t="str">
            <v>JULIAN ROJAS</v>
          </cell>
          <cell r="C11261" t="str">
            <v>MAURICIO SANCHEZ GARCIA</v>
          </cell>
          <cell r="E11261" t="str">
            <v>CR 11 # 8-00 ESQUINA</v>
          </cell>
          <cell r="G11261">
            <v>3108856474</v>
          </cell>
          <cell r="I11261" t="str">
            <v>CANDELARIA</v>
          </cell>
          <cell r="J11261" t="str">
            <v>VALLE DEL CAUCA</v>
          </cell>
          <cell r="K11261" t="str">
            <v>X</v>
          </cell>
          <cell r="M11261">
            <v>72197858</v>
          </cell>
          <cell r="N11261" t="str">
            <v>kemtarepuestos@hotmail.com</v>
          </cell>
          <cell r="O11261" t="str">
            <v>PN</v>
          </cell>
          <cell r="P11261" t="str">
            <v>CO00</v>
          </cell>
        </row>
        <row r="11262">
          <cell r="A11262">
            <v>136219</v>
          </cell>
          <cell r="B11262" t="str">
            <v>JULIAN ROJAS</v>
          </cell>
          <cell r="C11262" t="str">
            <v>DAYANA ALEXANDRA CASTRO MARTINEZ</v>
          </cell>
          <cell r="E11262" t="str">
            <v>CL 14 # 7-42 VILLAGORGONA</v>
          </cell>
          <cell r="G11262">
            <v>3127391976</v>
          </cell>
          <cell r="I11262" t="str">
            <v>CANDELARIA</v>
          </cell>
          <cell r="J11262" t="str">
            <v>VALLE DEL CAUCA</v>
          </cell>
          <cell r="K11262" t="str">
            <v>X</v>
          </cell>
          <cell r="M11262">
            <v>1113536558</v>
          </cell>
          <cell r="N11262" t="str">
            <v>alexhandracastro@gmail.com</v>
          </cell>
          <cell r="O11262" t="str">
            <v>PN</v>
          </cell>
          <cell r="P11262" t="str">
            <v>CO00</v>
          </cell>
        </row>
        <row r="11263">
          <cell r="A11263">
            <v>136260</v>
          </cell>
          <cell r="B11263" t="str">
            <v>JULIAN ROJAS</v>
          </cell>
          <cell r="C11263" t="str">
            <v>FUNDACION K COLOMBIA-NATALIA BOTERO</v>
          </cell>
          <cell r="E11263" t="str">
            <v>KM 1.5 VIA CALI-CANDELARIA LA NUBIA</v>
          </cell>
          <cell r="G11263">
            <v>3178382300</v>
          </cell>
          <cell r="I11263" t="str">
            <v>CANDELARIA</v>
          </cell>
          <cell r="J11263" t="str">
            <v>VALLE DEL CAUCA</v>
          </cell>
          <cell r="K11263" t="str">
            <v>X</v>
          </cell>
          <cell r="M11263">
            <v>9012227585</v>
          </cell>
          <cell r="N11263" t="str">
            <v>administrativo@fundacionkcolombia.org</v>
          </cell>
          <cell r="O11263" t="str">
            <v>PJ</v>
          </cell>
          <cell r="P11263" t="str">
            <v>CO00</v>
          </cell>
        </row>
        <row r="11264">
          <cell r="A11264">
            <v>136270</v>
          </cell>
          <cell r="B11264" t="str">
            <v>JULIAN ROJAS</v>
          </cell>
          <cell r="C11264" t="str">
            <v>JHON EDWAR CANDELO MENESES</v>
          </cell>
          <cell r="E11264" t="str">
            <v>CL 2 #08-40 B/LA ESPERANZ CRG CABUY</v>
          </cell>
          <cell r="G11264">
            <v>3206144002</v>
          </cell>
          <cell r="I11264" t="str">
            <v>CANDELARIA</v>
          </cell>
          <cell r="J11264" t="str">
            <v>VALLE DEL CAUCA</v>
          </cell>
          <cell r="K11264" t="str">
            <v>X</v>
          </cell>
          <cell r="M11264">
            <v>94470541</v>
          </cell>
          <cell r="N11264" t="str">
            <v>jhoneduarcandelo7@gmail.com</v>
          </cell>
          <cell r="O11264" t="str">
            <v>PN</v>
          </cell>
          <cell r="P11264" t="str">
            <v>CO00</v>
          </cell>
        </row>
        <row r="11265">
          <cell r="A11265">
            <v>136360</v>
          </cell>
          <cell r="B11265" t="str">
            <v>JULIAN ROJAS</v>
          </cell>
          <cell r="C11265" t="str">
            <v>NATHALIA ISABELLA RODRIGUEZ SARMIEN</v>
          </cell>
          <cell r="E11265" t="str">
            <v>CR 24 # 23-91 B/ LAS VICTORIAS</v>
          </cell>
          <cell r="G11265">
            <v>3114210634</v>
          </cell>
          <cell r="I11265" t="str">
            <v>PALMIRA</v>
          </cell>
          <cell r="J11265" t="str">
            <v>VALLE DEL CAUCA</v>
          </cell>
          <cell r="K11265" t="str">
            <v>X</v>
          </cell>
          <cell r="M11265">
            <v>1113699977</v>
          </cell>
          <cell r="N11265" t="str">
            <v>nathaliaisa@hotmail.com</v>
          </cell>
          <cell r="O11265" t="str">
            <v>PN</v>
          </cell>
          <cell r="P11265" t="str">
            <v>CO15</v>
          </cell>
        </row>
        <row r="11266">
          <cell r="A11266">
            <v>136718</v>
          </cell>
          <cell r="B11266" t="str">
            <v>JULIAN ROJAS</v>
          </cell>
          <cell r="C11266" t="str">
            <v>DIEGO GRISALES GONZALEZ</v>
          </cell>
          <cell r="E11266" t="str">
            <v>CL 12 D CR 42 OESTE ESQ POBLADO CAM</v>
          </cell>
          <cell r="G11266">
            <v>3024013757</v>
          </cell>
          <cell r="I11266" t="str">
            <v>CANDELARIA</v>
          </cell>
          <cell r="J11266" t="str">
            <v>VALLE DEL CAUCA</v>
          </cell>
          <cell r="K11266" t="str">
            <v>X</v>
          </cell>
          <cell r="M11266">
            <v>16619087</v>
          </cell>
          <cell r="N11266" t="str">
            <v>diegogrisalesgonzalez@gmail.com</v>
          </cell>
          <cell r="O11266" t="str">
            <v>PN</v>
          </cell>
          <cell r="P11266" t="str">
            <v>CO00</v>
          </cell>
        </row>
        <row r="11267">
          <cell r="A11267">
            <v>137006</v>
          </cell>
          <cell r="B11267" t="str">
            <v>JULIAN ROJAS</v>
          </cell>
          <cell r="C11267" t="str">
            <v>KAREN DAYANA RENDON ARENAS</v>
          </cell>
          <cell r="E11267" t="str">
            <v>CL 6 # 28B - 57 PASARELAS DE ITALIA</v>
          </cell>
          <cell r="G11267">
            <v>3167174894</v>
          </cell>
          <cell r="I11267" t="str">
            <v>PALMIRA</v>
          </cell>
          <cell r="J11267" t="str">
            <v>VALLE DEL CAUCA</v>
          </cell>
          <cell r="K11267" t="str">
            <v>X</v>
          </cell>
          <cell r="M11267">
            <v>1143980766</v>
          </cell>
          <cell r="N11267" t="str">
            <v>robdario-m1985@outloo.com</v>
          </cell>
          <cell r="O11267" t="str">
            <v>PN</v>
          </cell>
          <cell r="P11267" t="str">
            <v>CO00</v>
          </cell>
        </row>
        <row r="11268">
          <cell r="A11268">
            <v>137139</v>
          </cell>
          <cell r="B11268" t="str">
            <v>JULIAN ROJAS</v>
          </cell>
          <cell r="C11268" t="str">
            <v>CARLOS ALBERTO ZULUAGA CAÑON</v>
          </cell>
          <cell r="E11268" t="str">
            <v>CL 10 # 12-42 CRG ROZO</v>
          </cell>
          <cell r="G11268">
            <v>3178033103</v>
          </cell>
          <cell r="I11268" t="str">
            <v>PALMIRA</v>
          </cell>
          <cell r="J11268" t="str">
            <v>VALLE DEL CAUCA</v>
          </cell>
          <cell r="K11268" t="str">
            <v>X</v>
          </cell>
          <cell r="M11268">
            <v>6138420</v>
          </cell>
          <cell r="N11268" t="str">
            <v>mvelascogaleano89@gmail.com</v>
          </cell>
          <cell r="O11268" t="str">
            <v>PN</v>
          </cell>
          <cell r="P11268" t="str">
            <v>CR15</v>
          </cell>
        </row>
        <row r="11269">
          <cell r="A11269">
            <v>137213</v>
          </cell>
          <cell r="B11269" t="str">
            <v>JULIAN ROJAS</v>
          </cell>
          <cell r="C11269" t="str">
            <v>MARTHA SONIA RIVERA DE GIRALDO</v>
          </cell>
          <cell r="E11269" t="str">
            <v>CL 19 # 9B-28 B/ ALDEA CAMPESTRE</v>
          </cell>
          <cell r="G11269">
            <v>3175866340</v>
          </cell>
          <cell r="I11269" t="str">
            <v>CANDELARIA</v>
          </cell>
          <cell r="J11269" t="str">
            <v>VALLE DEL CAUCA</v>
          </cell>
          <cell r="K11269" t="str">
            <v>X</v>
          </cell>
          <cell r="M11269">
            <v>29358956</v>
          </cell>
          <cell r="N11269" t="str">
            <v>soniariveramartha@gmail.com</v>
          </cell>
          <cell r="O11269" t="str">
            <v>PN</v>
          </cell>
          <cell r="P11269" t="str">
            <v>CO00</v>
          </cell>
        </row>
        <row r="11270">
          <cell r="A11270">
            <v>137253</v>
          </cell>
          <cell r="B11270" t="str">
            <v>JULIAN ROJAS</v>
          </cell>
          <cell r="C11270" t="str">
            <v>BRAYAN STIVEN TORRES PEJENDINO</v>
          </cell>
          <cell r="E11270" t="str">
            <v>CR  32 # 43-03 B/ BERLIN</v>
          </cell>
          <cell r="G11270">
            <v>3137485545</v>
          </cell>
          <cell r="I11270" t="str">
            <v>PALMIRA</v>
          </cell>
          <cell r="J11270" t="str">
            <v>VALLE DEL CAUCA</v>
          </cell>
          <cell r="K11270" t="str">
            <v>X</v>
          </cell>
          <cell r="M11270">
            <v>1113675551</v>
          </cell>
          <cell r="N11270" t="str">
            <v>brayan_tor@hotmail.com</v>
          </cell>
          <cell r="O11270" t="str">
            <v>PN</v>
          </cell>
          <cell r="P11270" t="str">
            <v>CO00</v>
          </cell>
        </row>
        <row r="11271">
          <cell r="A11271">
            <v>137371</v>
          </cell>
          <cell r="B11271" t="str">
            <v>JULIAN ROJAS</v>
          </cell>
          <cell r="C11271" t="str">
            <v>CARLOS ALBERTO BUSTILLOS FIGUEROA</v>
          </cell>
          <cell r="E11271" t="str">
            <v>CL 35 # 23-02 B/ URIBE</v>
          </cell>
          <cell r="G11271">
            <v>3127167012</v>
          </cell>
          <cell r="I11271" t="str">
            <v>PALMIRA</v>
          </cell>
          <cell r="J11271" t="str">
            <v>VALLE DEL CAUCA</v>
          </cell>
          <cell r="K11271" t="str">
            <v>X</v>
          </cell>
          <cell r="M11271">
            <v>16263928</v>
          </cell>
          <cell r="N11271" t="str">
            <v>betobf0831@hotmail.com</v>
          </cell>
          <cell r="O11271" t="str">
            <v>PN</v>
          </cell>
          <cell r="P11271" t="str">
            <v>CO00</v>
          </cell>
        </row>
        <row r="11272">
          <cell r="A11272">
            <v>137633</v>
          </cell>
          <cell r="B11272" t="str">
            <v>JULIAN ROJAS</v>
          </cell>
          <cell r="C11272" t="str">
            <v>DEXCY TALIA ARIAS CORDOBA</v>
          </cell>
          <cell r="E11272" t="str">
            <v>KM 9 # 8-59 B/ ALMENDROS TIENDA NUEVA</v>
          </cell>
          <cell r="G11272">
            <v>3044556759</v>
          </cell>
          <cell r="I11272" t="str">
            <v>JAMUNDI</v>
          </cell>
          <cell r="J11272" t="str">
            <v>VALLE DEL CAUCA</v>
          </cell>
          <cell r="K11272" t="str">
            <v>X</v>
          </cell>
          <cell r="M11272">
            <v>1006511648</v>
          </cell>
          <cell r="N11272" t="str">
            <v>taliaarias34@gmail.com</v>
          </cell>
          <cell r="O11272" t="str">
            <v>PN</v>
          </cell>
          <cell r="P11272" t="str">
            <v>CO00</v>
          </cell>
        </row>
        <row r="11273">
          <cell r="A11273">
            <v>137923</v>
          </cell>
          <cell r="B11273" t="str">
            <v>JULIAN ROJAS</v>
          </cell>
          <cell r="C11273" t="str">
            <v>LUIS NAUFAR ZUÑIGA VEIRA</v>
          </cell>
          <cell r="E11273" t="str">
            <v>CR 15 # 28-37 B/ LA COLOMBINA</v>
          </cell>
          <cell r="G11273" t="str">
            <v>3207529543</v>
          </cell>
          <cell r="I11273" t="str">
            <v>PALMIRA</v>
          </cell>
          <cell r="J11273" t="str">
            <v>VALLE DEL CAUCA</v>
          </cell>
          <cell r="K11273" t="str">
            <v>X</v>
          </cell>
          <cell r="M11273">
            <v>1113634723</v>
          </cell>
          <cell r="N11273" t="str">
            <v>luisnaufarzunigaveira@gmail.com</v>
          </cell>
          <cell r="O11273" t="str">
            <v>PN</v>
          </cell>
          <cell r="P11273" t="str">
            <v>CO00</v>
          </cell>
        </row>
        <row r="11274">
          <cell r="A11274">
            <v>137957</v>
          </cell>
          <cell r="B11274" t="str">
            <v>JULIAN ROJAS</v>
          </cell>
          <cell r="C11274" t="str">
            <v>JHONNY JAIR ENRIQUEZ MORALES</v>
          </cell>
          <cell r="E11274" t="str">
            <v>CR 7 # 7-69 B/ MARIA AUXILIADORA</v>
          </cell>
          <cell r="G11274" t="str">
            <v>3186009501</v>
          </cell>
          <cell r="I11274" t="str">
            <v>CANDELARIA</v>
          </cell>
          <cell r="J11274" t="str">
            <v>VALLE DEL CAUCA</v>
          </cell>
          <cell r="K11274" t="str">
            <v>X</v>
          </cell>
          <cell r="M11274">
            <v>1113519371</v>
          </cell>
          <cell r="N11274" t="str">
            <v>zusi-2012@hotmail.com</v>
          </cell>
          <cell r="O11274" t="str">
            <v>PN</v>
          </cell>
          <cell r="P11274" t="str">
            <v>CO00</v>
          </cell>
        </row>
        <row r="11275">
          <cell r="A11275">
            <v>140625</v>
          </cell>
          <cell r="B11275" t="str">
            <v>JULIAN ROJAS</v>
          </cell>
          <cell r="C11275" t="str">
            <v>ANTHONY MIGUEL ARCANGEL LASTRA LEDO</v>
          </cell>
          <cell r="D11275" t="str">
            <v/>
          </cell>
          <cell r="E11275" t="str">
            <v>MZ 39 CASA 1</v>
          </cell>
          <cell r="G11275">
            <v>3203679512</v>
          </cell>
          <cell r="I11275" t="str">
            <v>CANDELARIA</v>
          </cell>
          <cell r="J11275" t="str">
            <v>VALLE DEL CAUCA</v>
          </cell>
          <cell r="K11275" t="str">
            <v>X</v>
          </cell>
          <cell r="M11275">
            <v>6599955</v>
          </cell>
          <cell r="N11275" t="str">
            <v>anthonyledo09@gmail.com</v>
          </cell>
          <cell r="O11275" t="str">
            <v>PN</v>
          </cell>
          <cell r="P11275" t="str">
            <v>CR15</v>
          </cell>
        </row>
        <row r="11276">
          <cell r="A11276">
            <v>140626</v>
          </cell>
          <cell r="B11276" t="str">
            <v>JULIAN ROJAS</v>
          </cell>
          <cell r="C11276" t="str">
            <v>JHUSTON STEVEN GONZALEZ MEJIA</v>
          </cell>
          <cell r="D11276" t="str">
            <v/>
          </cell>
          <cell r="E11276" t="str">
            <v>CL 22C # 35-82 POBLADO CAMPESTRE</v>
          </cell>
          <cell r="G11276">
            <v>3173073906</v>
          </cell>
          <cell r="I11276" t="str">
            <v>CANDELARIA</v>
          </cell>
          <cell r="J11276" t="str">
            <v>VALLE DEL CAUCA</v>
          </cell>
          <cell r="K11276" t="str">
            <v>X</v>
          </cell>
          <cell r="M11276">
            <v>1144178646</v>
          </cell>
          <cell r="N11276" t="str">
            <v>jhuston_94@hotmail.com</v>
          </cell>
          <cell r="O11276" t="str">
            <v>PN</v>
          </cell>
          <cell r="P11276" t="str">
            <v>CO00</v>
          </cell>
        </row>
        <row r="11277">
          <cell r="A11277">
            <v>141154</v>
          </cell>
          <cell r="B11277" t="str">
            <v>JULIAN ROJAS</v>
          </cell>
          <cell r="C11277" t="str">
            <v>LUIS ALBERTO GOMEZ VILLA</v>
          </cell>
          <cell r="E11277" t="str">
            <v>CR 19 # 34A 38</v>
          </cell>
          <cell r="G11277">
            <v>3044777029</v>
          </cell>
          <cell r="I11277" t="str">
            <v>PALMIRA</v>
          </cell>
          <cell r="J11277" t="str">
            <v>VALLE DEL CAUCA</v>
          </cell>
          <cell r="K11277" t="str">
            <v>X</v>
          </cell>
          <cell r="M11277">
            <v>16258938</v>
          </cell>
          <cell r="N11277" t="str">
            <v>maogomez0428@hotmail.com</v>
          </cell>
          <cell r="O11277" t="str">
            <v>PN</v>
          </cell>
          <cell r="P11277" t="str">
            <v>CR30</v>
          </cell>
        </row>
        <row r="11278">
          <cell r="A11278">
            <v>141244</v>
          </cell>
          <cell r="B11278" t="str">
            <v>JULIAN ROJAS</v>
          </cell>
          <cell r="C11278" t="str">
            <v>DANIELA LOPEZ VACA</v>
          </cell>
          <cell r="E11278" t="str">
            <v>CL 10 # 13-94 B/ SANTA BARBARA</v>
          </cell>
          <cell r="G11278">
            <v>3186660702</v>
          </cell>
          <cell r="I11278" t="str">
            <v>EL CERRITO</v>
          </cell>
          <cell r="J11278" t="str">
            <v>VALLE DEL CAUCA</v>
          </cell>
          <cell r="K11278" t="str">
            <v>X</v>
          </cell>
          <cell r="M11278">
            <v>1192767394</v>
          </cell>
          <cell r="N11278" t="str">
            <v>castrom8419@gmail.com</v>
          </cell>
          <cell r="O11278" t="str">
            <v>PN</v>
          </cell>
          <cell r="P11278" t="str">
            <v>CR30</v>
          </cell>
        </row>
        <row r="11279">
          <cell r="A11279">
            <v>141270</v>
          </cell>
          <cell r="B11279" t="str">
            <v>JULIAN ROJAS</v>
          </cell>
          <cell r="C11279" t="str">
            <v>ORLANDO BALLESTEROS MARIN</v>
          </cell>
          <cell r="E11279" t="str">
            <v>CL 16 # 2-84</v>
          </cell>
          <cell r="G11279">
            <v>3113479169</v>
          </cell>
          <cell r="I11279" t="str">
            <v>CANDELARIA</v>
          </cell>
          <cell r="J11279" t="str">
            <v>VALLE DEL CAUCA</v>
          </cell>
          <cell r="K11279" t="str">
            <v>X</v>
          </cell>
          <cell r="M11279">
            <v>75056772</v>
          </cell>
          <cell r="N11279" t="str">
            <v>servimotosjl@gmail.com</v>
          </cell>
          <cell r="O11279" t="str">
            <v>PN</v>
          </cell>
          <cell r="P11279" t="str">
            <v>CO00</v>
          </cell>
        </row>
        <row r="11280">
          <cell r="A11280">
            <v>141439</v>
          </cell>
          <cell r="B11280" t="str">
            <v>JULIAN ROJAS</v>
          </cell>
          <cell r="C11280" t="str">
            <v>LUIS CARLOS LASSO RUIZ</v>
          </cell>
          <cell r="E11280" t="str">
            <v>CL 13 # 9-75 EL CARMELO</v>
          </cell>
          <cell r="G11280">
            <v>3158187882</v>
          </cell>
          <cell r="I11280" t="str">
            <v>CANDELARIA</v>
          </cell>
          <cell r="J11280" t="str">
            <v>VALLE DEL CAUCA</v>
          </cell>
          <cell r="K11280" t="str">
            <v>X</v>
          </cell>
          <cell r="M11280">
            <v>94041728</v>
          </cell>
          <cell r="N11280" t="str">
            <v>autopartesyaccesorios22@hotmail.com</v>
          </cell>
          <cell r="O11280" t="str">
            <v>PN</v>
          </cell>
          <cell r="P11280" t="str">
            <v>CO00</v>
          </cell>
        </row>
        <row r="11281">
          <cell r="A11281">
            <v>141626</v>
          </cell>
          <cell r="B11281" t="str">
            <v>JULIAN ROJAS</v>
          </cell>
          <cell r="C11281" t="str">
            <v>SANDRA LORENA MUÑOZ ARENAS</v>
          </cell>
          <cell r="E11281" t="str">
            <v>CR 42 # 66-111 B/ CORONADO</v>
          </cell>
          <cell r="G11281">
            <v>3177634162</v>
          </cell>
          <cell r="I11281" t="str">
            <v>PALMIRA</v>
          </cell>
          <cell r="J11281" t="str">
            <v>VALLE DEL CAUCA</v>
          </cell>
          <cell r="K11281" t="str">
            <v>X</v>
          </cell>
          <cell r="M11281">
            <v>29683736</v>
          </cell>
          <cell r="N11281" t="str">
            <v>samel0207@hotmail.com</v>
          </cell>
          <cell r="O11281" t="str">
            <v>PN</v>
          </cell>
          <cell r="P11281" t="str">
            <v>CO00</v>
          </cell>
        </row>
        <row r="11282">
          <cell r="A11282">
            <v>141856</v>
          </cell>
          <cell r="B11282" t="str">
            <v>JULIAN ROJAS</v>
          </cell>
          <cell r="C11282" t="str">
            <v>JACKELINE VILLEGAS SANCHEZ</v>
          </cell>
          <cell r="E11282" t="str">
            <v>DIG 28 TRANSV 6-60 PQES DE LA ITALIA</v>
          </cell>
          <cell r="G11282">
            <v>3152957672</v>
          </cell>
          <cell r="I11282" t="str">
            <v>PALMIRA</v>
          </cell>
          <cell r="J11282" t="str">
            <v>VALLE DEL CAUCA</v>
          </cell>
          <cell r="K11282" t="str">
            <v>X</v>
          </cell>
          <cell r="M11282">
            <v>66781226</v>
          </cell>
          <cell r="N11282" t="str">
            <v>jackevillegas1976@gmail.com</v>
          </cell>
          <cell r="O11282" t="str">
            <v xml:space="preserve">PN </v>
          </cell>
          <cell r="P11282" t="str">
            <v>CO00</v>
          </cell>
        </row>
        <row r="11283">
          <cell r="A11283">
            <v>141901</v>
          </cell>
          <cell r="B11283" t="str">
            <v>JULIAN ROJAS</v>
          </cell>
          <cell r="C11283" t="str">
            <v>VICTOR HUGO ARREDONDO RIVERA</v>
          </cell>
          <cell r="E11283" t="str">
            <v>MZ 30 CS 157 B/ ARBOLEDA CAMPESTRE</v>
          </cell>
          <cell r="G11283">
            <v>3218716041</v>
          </cell>
          <cell r="I11283" t="str">
            <v>CANDELARIA</v>
          </cell>
          <cell r="J11283" t="str">
            <v>VALLE DEL CAUCA</v>
          </cell>
          <cell r="K11283" t="str">
            <v>X</v>
          </cell>
          <cell r="M11283">
            <v>10119216</v>
          </cell>
          <cell r="N11283" t="str">
            <v>varredondo321@hotmail.com</v>
          </cell>
          <cell r="O11283" t="str">
            <v>PN</v>
          </cell>
          <cell r="P11283" t="str">
            <v>CO00</v>
          </cell>
        </row>
        <row r="11284">
          <cell r="A11284">
            <v>141966</v>
          </cell>
          <cell r="B11284" t="str">
            <v>JULIAN ROJAS</v>
          </cell>
          <cell r="C11284" t="str">
            <v>CARLOS ROLANDO ROJAS GUSTIN</v>
          </cell>
          <cell r="E11284" t="str">
            <v>CR 5 #3-110 B/ BOLO SAN ISIDRO V. P</v>
          </cell>
          <cell r="G11284">
            <v>3113753810</v>
          </cell>
          <cell r="I11284" t="str">
            <v>CANDELARIA</v>
          </cell>
          <cell r="J11284" t="str">
            <v>VALLE DEL CAUCA</v>
          </cell>
          <cell r="K11284" t="str">
            <v>X</v>
          </cell>
          <cell r="M11284">
            <v>1116496025</v>
          </cell>
          <cell r="N11284" t="str">
            <v>crolandog88@gmail.com</v>
          </cell>
          <cell r="O11284" t="str">
            <v>PN</v>
          </cell>
          <cell r="P11284" t="str">
            <v>CR15</v>
          </cell>
        </row>
        <row r="11285">
          <cell r="A11285">
            <v>142134</v>
          </cell>
          <cell r="B11285" t="str">
            <v>JULIAN ROJAS</v>
          </cell>
          <cell r="C11285" t="str">
            <v>CINDY JULIETH SANCHEZ VANEGAS</v>
          </cell>
          <cell r="E11285" t="str">
            <v>CL 5 # 6A-05 B/ PANAMERICANO</v>
          </cell>
          <cell r="G11285">
            <v>3137278808</v>
          </cell>
          <cell r="I11285" t="str">
            <v>CANDELARIA</v>
          </cell>
          <cell r="J11285" t="str">
            <v>VALLE DEL CAUCA</v>
          </cell>
          <cell r="K11285" t="str">
            <v>X</v>
          </cell>
          <cell r="M11285">
            <v>1113518585</v>
          </cell>
          <cell r="N11285" t="str">
            <v>asesoria_eltrebol@hotmail.com</v>
          </cell>
          <cell r="O11285" t="str">
            <v>PN</v>
          </cell>
          <cell r="P11285" t="str">
            <v>CO00</v>
          </cell>
        </row>
        <row r="11286">
          <cell r="A11286">
            <v>142221</v>
          </cell>
          <cell r="B11286" t="str">
            <v>JULIAN ROJAS</v>
          </cell>
          <cell r="C11286" t="str">
            <v>INES GETIAL GETIAL</v>
          </cell>
          <cell r="E11286" t="str">
            <v>CL 12B # 15B-27 B/ VILLAGORGONA</v>
          </cell>
          <cell r="G11286">
            <v>3128711935</v>
          </cell>
          <cell r="I11286" t="str">
            <v>CANDELARIA</v>
          </cell>
          <cell r="J11286" t="str">
            <v>VALLE DEL CAUCA</v>
          </cell>
          <cell r="K11286" t="str">
            <v>X</v>
          </cell>
          <cell r="M11286">
            <v>27533425</v>
          </cell>
          <cell r="N11286" t="str">
            <v>odtez_2060@hotmail.com</v>
          </cell>
          <cell r="O11286" t="str">
            <v>PN</v>
          </cell>
          <cell r="P11286" t="str">
            <v>CO00</v>
          </cell>
        </row>
        <row r="11287">
          <cell r="A11287">
            <v>142361</v>
          </cell>
          <cell r="B11287" t="str">
            <v>JULIAN ROJAS</v>
          </cell>
          <cell r="C11287" t="str">
            <v>DIANA MARCELA OROZCO QUINTERO</v>
          </cell>
          <cell r="E11287" t="str">
            <v>CL 34 # 101-95 B/ CIUDAD DEL CAMPO</v>
          </cell>
          <cell r="G11287">
            <v>3028647989</v>
          </cell>
          <cell r="I11287" t="str">
            <v>CANDELARIA</v>
          </cell>
          <cell r="J11287" t="str">
            <v>VALLE</v>
          </cell>
          <cell r="K11287" t="str">
            <v>X</v>
          </cell>
          <cell r="M11287">
            <v>1130646592</v>
          </cell>
          <cell r="N11287" t="str">
            <v>karlatamara03@hotmail.com</v>
          </cell>
          <cell r="O11287" t="str">
            <v>PN</v>
          </cell>
          <cell r="P11287" t="str">
            <v>CO00</v>
          </cell>
        </row>
        <row r="11288">
          <cell r="A11288">
            <v>142434</v>
          </cell>
          <cell r="B11288" t="str">
            <v>JULIAN ROJAS</v>
          </cell>
          <cell r="C11288" t="str">
            <v>JHON FREDDY VELASCO CASTILLO</v>
          </cell>
          <cell r="E11288" t="str">
            <v>CR 8 # 11-03 B/ MARIA AUXILIADORA</v>
          </cell>
          <cell r="G11288">
            <v>3153079486</v>
          </cell>
          <cell r="I11288" t="str">
            <v>CANDELARIA</v>
          </cell>
          <cell r="J11288" t="str">
            <v>VALLE DEL CAUCA</v>
          </cell>
          <cell r="K11288" t="str">
            <v>X</v>
          </cell>
          <cell r="M11288">
            <v>1113521739</v>
          </cell>
          <cell r="N11288" t="str">
            <v>jhonfredy989@hotmail.com</v>
          </cell>
          <cell r="O11288" t="str">
            <v>PN</v>
          </cell>
          <cell r="P11288" t="str">
            <v>CO00</v>
          </cell>
        </row>
        <row r="11289">
          <cell r="A11289">
            <v>142758</v>
          </cell>
          <cell r="B11289" t="str">
            <v>JULIAN ROJAS</v>
          </cell>
          <cell r="C11289" t="str">
            <v>FANIRMA GUTIERREZ ESPINOSA</v>
          </cell>
          <cell r="E11289" t="str">
            <v>CL 65 # 31B -86 B/ ZAMBRANO</v>
          </cell>
          <cell r="G11289">
            <v>3178156635</v>
          </cell>
          <cell r="I11289" t="str">
            <v>PALMIRA</v>
          </cell>
          <cell r="J11289" t="str">
            <v>VALLE DEL CAUCA</v>
          </cell>
          <cell r="K11289" t="str">
            <v>X</v>
          </cell>
          <cell r="M11289">
            <v>1115190976</v>
          </cell>
          <cell r="N11289" t="str">
            <v>bryan.bernate@gmail.com</v>
          </cell>
          <cell r="O11289" t="str">
            <v>PN</v>
          </cell>
          <cell r="P11289" t="str">
            <v>CO00</v>
          </cell>
        </row>
        <row r="11290">
          <cell r="A11290">
            <v>142801</v>
          </cell>
          <cell r="B11290" t="str">
            <v>JULIAN ROJAS</v>
          </cell>
          <cell r="C11290" t="str">
            <v>FABIOLA DOMINGUEZ LOZANO</v>
          </cell>
          <cell r="E11290" t="str">
            <v>CL 4 # 1-24 B/ SANTA ANA</v>
          </cell>
          <cell r="G11290">
            <v>3218419976</v>
          </cell>
          <cell r="I11290" t="str">
            <v>CANDELARIA</v>
          </cell>
          <cell r="J11290" t="str">
            <v>VALLE DEL CAUCA</v>
          </cell>
          <cell r="K11290" t="str">
            <v>X</v>
          </cell>
          <cell r="M11290">
            <v>29345938</v>
          </cell>
          <cell r="N11290" t="str">
            <v>cdominguezjuan@gmail.com</v>
          </cell>
          <cell r="O11290" t="str">
            <v>PN</v>
          </cell>
          <cell r="P11290" t="str">
            <v>CO00</v>
          </cell>
        </row>
        <row r="11291">
          <cell r="A11291">
            <v>143017</v>
          </cell>
          <cell r="B11291" t="str">
            <v>JULIAN ROJAS</v>
          </cell>
          <cell r="C11291" t="str">
            <v>CARLOS ARTURO GODOY DIAZ</v>
          </cell>
          <cell r="E11291" t="str">
            <v>CR 19 # 37-12 B/ SAN PEDRO</v>
          </cell>
          <cell r="G11291">
            <v>3185571325</v>
          </cell>
          <cell r="I11291" t="str">
            <v>PALMIRA</v>
          </cell>
          <cell r="J11291" t="str">
            <v>VALLE DEL CAUCA</v>
          </cell>
          <cell r="K11291" t="str">
            <v>X</v>
          </cell>
          <cell r="M11291">
            <v>16252990</v>
          </cell>
          <cell r="N11291" t="str">
            <v>camila-253@hotmail.com</v>
          </cell>
          <cell r="O11291" t="str">
            <v>PN</v>
          </cell>
          <cell r="P11291" t="str">
            <v>CO00</v>
          </cell>
        </row>
        <row r="11292">
          <cell r="A11292">
            <v>143018</v>
          </cell>
          <cell r="B11292" t="str">
            <v>JULIAN ROJAS</v>
          </cell>
          <cell r="C11292" t="str">
            <v>ALEXANDRA MONTALVO ARRIETA</v>
          </cell>
          <cell r="E11292" t="str">
            <v>CR 19 # 40-02 B/ SAN PEDRO</v>
          </cell>
          <cell r="G11292">
            <v>3163079211</v>
          </cell>
          <cell r="I11292" t="str">
            <v>PALMIRA</v>
          </cell>
          <cell r="J11292" t="str">
            <v>VALLE DEL CAUCA</v>
          </cell>
          <cell r="K11292" t="str">
            <v>X</v>
          </cell>
          <cell r="M11292">
            <v>1005653898</v>
          </cell>
          <cell r="N11292" t="str">
            <v>aleliasne26@gmail.com</v>
          </cell>
          <cell r="O11292" t="str">
            <v>PN</v>
          </cell>
          <cell r="P11292" t="str">
            <v>CO00</v>
          </cell>
        </row>
        <row r="11293">
          <cell r="A11293">
            <v>143102</v>
          </cell>
          <cell r="B11293" t="str">
            <v>JULIAN ROJAS</v>
          </cell>
          <cell r="C11293" t="str">
            <v>ALVARO JOSE AQUITE ALARCON</v>
          </cell>
          <cell r="E11293" t="str">
            <v>CL 17 # 10-86 B/ VILLAGORGONA</v>
          </cell>
          <cell r="G11293">
            <v>3175743220</v>
          </cell>
          <cell r="I11293" t="str">
            <v>CANDELARIA</v>
          </cell>
          <cell r="J11293" t="str">
            <v>VALLE DEL CAUCA</v>
          </cell>
          <cell r="K11293" t="str">
            <v>X</v>
          </cell>
          <cell r="M11293">
            <v>1010021077</v>
          </cell>
          <cell r="N11293" t="str">
            <v>alvarojose2@live.com</v>
          </cell>
          <cell r="O11293" t="str">
            <v xml:space="preserve">PN </v>
          </cell>
          <cell r="P11293" t="str">
            <v>CO00</v>
          </cell>
        </row>
        <row r="11294">
          <cell r="A11294">
            <v>123461</v>
          </cell>
          <cell r="B11294" t="str">
            <v xml:space="preserve">KEVIN ARNOLDO RIAÑO </v>
          </cell>
          <cell r="C11294" t="str">
            <v>HUGO MUÑOZ VARGAS</v>
          </cell>
          <cell r="D11294" t="str">
            <v>ESTACION DE SERVICIO MUÑOZ</v>
          </cell>
          <cell r="E11294" t="str">
            <v>KM 2 CON 400 VIA NEIVA VIA AEROPUE</v>
          </cell>
          <cell r="F11294" t="str">
            <v>311 2324133</v>
          </cell>
          <cell r="G11294" t="str">
            <v xml:space="preserve"> </v>
          </cell>
          <cell r="I11294" t="str">
            <v>SAN VICENTE DEL CAGUAN</v>
          </cell>
          <cell r="J11294" t="str">
            <v>CAQUETA</v>
          </cell>
          <cell r="K11294" t="str">
            <v>X</v>
          </cell>
          <cell r="M11294">
            <v>17632929</v>
          </cell>
          <cell r="N11294" t="str">
            <v>hugo12132011@hotmail.com</v>
          </cell>
          <cell r="O11294" t="str">
            <v>PN</v>
          </cell>
          <cell r="P11294" t="str">
            <v>CR30</v>
          </cell>
        </row>
        <row r="11295">
          <cell r="A11295">
            <v>123465</v>
          </cell>
          <cell r="B11295" t="str">
            <v xml:space="preserve">KEVIN ARNOLDO RIAÑO </v>
          </cell>
          <cell r="C11295" t="str">
            <v>DAVID GOMEZ INCHIMA</v>
          </cell>
          <cell r="D11295" t="str">
            <v>LAVADERO CENTRAL DE PUERTO RICO</v>
          </cell>
          <cell r="E11295" t="str">
            <v>KR 13  4  45  BRR EL TRIUNFO</v>
          </cell>
          <cell r="G11295" t="str">
            <v>314 4815574</v>
          </cell>
          <cell r="I11295" t="str">
            <v>PUERTO RICO</v>
          </cell>
          <cell r="J11295" t="str">
            <v>CAQUETA</v>
          </cell>
          <cell r="K11295" t="str">
            <v>X</v>
          </cell>
          <cell r="M11295">
            <v>17701238</v>
          </cell>
          <cell r="N11295" t="str">
            <v>davidgomezin2014@gmail.com</v>
          </cell>
          <cell r="O11295" t="str">
            <v>PN</v>
          </cell>
          <cell r="P11295" t="str">
            <v>CR30</v>
          </cell>
        </row>
        <row r="11296">
          <cell r="A11296">
            <v>123467</v>
          </cell>
          <cell r="B11296" t="str">
            <v xml:space="preserve">KEVIN ARNOLDO RIAÑO </v>
          </cell>
          <cell r="C11296" t="str">
            <v>ANDREA ALDANA SERRANO</v>
          </cell>
          <cell r="D11296" t="str">
            <v>ESTACION DE SERVICIO EL JARDIN</v>
          </cell>
          <cell r="E11296" t="str">
            <v>CL 4 SUR  9A 07  BRR EL JARDIN</v>
          </cell>
          <cell r="F11296" t="str">
            <v>318 8348095</v>
          </cell>
          <cell r="G11296" t="str">
            <v xml:space="preserve"> </v>
          </cell>
          <cell r="I11296" t="str">
            <v>SAN VICENTE DEL CAGUAN</v>
          </cell>
          <cell r="J11296" t="str">
            <v>CAQUETA</v>
          </cell>
          <cell r="K11296" t="str">
            <v>X</v>
          </cell>
          <cell r="M11296">
            <v>36313616</v>
          </cell>
          <cell r="N11296" t="str">
            <v>registrocompraseds@gmail.com</v>
          </cell>
          <cell r="O11296" t="str">
            <v>PN</v>
          </cell>
          <cell r="P11296" t="str">
            <v>CR30</v>
          </cell>
        </row>
        <row r="11297">
          <cell r="A11297">
            <v>123469</v>
          </cell>
          <cell r="B11297" t="str">
            <v xml:space="preserve">KEVIN ARNOLDO RIAÑO </v>
          </cell>
          <cell r="C11297" t="str">
            <v>ALM Y TALLER AGROMOTORES SAN VICENTE ZOMAC S.AS.</v>
          </cell>
          <cell r="D11297" t="str">
            <v>AGROMOTORES SVCT ZOMAC S.A.S.</v>
          </cell>
          <cell r="E11297" t="str">
            <v>TV 4  6  25  27  BRR CENTRO</v>
          </cell>
          <cell r="F11297" t="str">
            <v>8 4644547</v>
          </cell>
          <cell r="G11297" t="str">
            <v>313 4208848</v>
          </cell>
          <cell r="I11297" t="str">
            <v>SAN VICENTE DEL CAGUAN</v>
          </cell>
          <cell r="J11297" t="str">
            <v>CAQUETA</v>
          </cell>
          <cell r="K11297" t="str">
            <v>X</v>
          </cell>
          <cell r="M11297">
            <v>901140175</v>
          </cell>
          <cell r="N11297" t="str">
            <v>compras@agromotores.co</v>
          </cell>
          <cell r="O11297" t="str">
            <v>PN</v>
          </cell>
          <cell r="P11297" t="str">
            <v>CR30</v>
          </cell>
        </row>
        <row r="11298">
          <cell r="A11298">
            <v>123470</v>
          </cell>
          <cell r="B11298" t="str">
            <v xml:space="preserve">KEVIN ARNOLDO RIAÑO </v>
          </cell>
          <cell r="C11298" t="str">
            <v>GRUPO EMPRESARIAL COLOMBIA G.E.C. SAS</v>
          </cell>
          <cell r="D11298" t="str">
            <v>GRUPO TECH AUTOMOTRIZ DE COLOMBIA</v>
          </cell>
          <cell r="E11298" t="str">
            <v>KR 11  5A  48  BRR LAS AVENIDAS</v>
          </cell>
          <cell r="G11298" t="str">
            <v>313 4267325</v>
          </cell>
          <cell r="I11298" t="str">
            <v>FLORENCIA</v>
          </cell>
          <cell r="J11298" t="str">
            <v>CAQUETA</v>
          </cell>
          <cell r="K11298" t="str">
            <v>X</v>
          </cell>
          <cell r="M11298">
            <v>900918522</v>
          </cell>
          <cell r="N11298" t="str">
            <v>negociosvillalobos@gmail.com</v>
          </cell>
          <cell r="O11298" t="str">
            <v>PJ</v>
          </cell>
          <cell r="P11298" t="str">
            <v>CR30</v>
          </cell>
        </row>
        <row r="11299">
          <cell r="A11299">
            <v>123473</v>
          </cell>
          <cell r="B11299" t="str">
            <v xml:space="preserve">KEVIN ARNOLDO RIAÑO </v>
          </cell>
          <cell r="C11299" t="str">
            <v>MARIA DIGNA TORRES DE GAVIRIA</v>
          </cell>
          <cell r="D11299" t="str">
            <v>ESTACION DE SERVICIO GAVIRIA</v>
          </cell>
          <cell r="E11299" t="str">
            <v>KR 9  5  59  BRR JARDIN</v>
          </cell>
          <cell r="F11299" t="str">
            <v>8 4645910</v>
          </cell>
          <cell r="G11299" t="str">
            <v>313 8123941</v>
          </cell>
          <cell r="I11299" t="str">
            <v>SAN VICENTE DEL CAGUAN</v>
          </cell>
          <cell r="J11299" t="str">
            <v>CAQUETA</v>
          </cell>
          <cell r="K11299" t="str">
            <v>X</v>
          </cell>
          <cell r="M11299">
            <v>40640016</v>
          </cell>
          <cell r="N11299" t="str">
            <v>recepcionesdsgaviria@gmail.com</v>
          </cell>
          <cell r="O11299" t="str">
            <v>PN</v>
          </cell>
          <cell r="P11299" t="str">
            <v>CR30</v>
          </cell>
        </row>
        <row r="11300">
          <cell r="A11300">
            <v>123723</v>
          </cell>
          <cell r="B11300" t="str">
            <v xml:space="preserve">KEVIN ARNOLDO RIAÑO </v>
          </cell>
          <cell r="C11300" t="str">
            <v>ESNEDA OSPINA PEREZ</v>
          </cell>
          <cell r="D11300" t="str">
            <v>SERVICENTRO MAX EL PAUJIL</v>
          </cell>
          <cell r="E11300" t="str">
            <v>KR 5  1  25  BRR LA CABAÑA</v>
          </cell>
          <cell r="F11300" t="str">
            <v>310 7920572</v>
          </cell>
          <cell r="G11300" t="str">
            <v>310 5506864</v>
          </cell>
          <cell r="I11300" t="str">
            <v>EL PAUJIL</v>
          </cell>
          <cell r="J11300" t="str">
            <v>CAQUETA</v>
          </cell>
          <cell r="K11300" t="str">
            <v>X</v>
          </cell>
          <cell r="M11300">
            <v>40767752</v>
          </cell>
          <cell r="N11300" t="str">
            <v>esneda6614@hotmail.com</v>
          </cell>
          <cell r="O11300" t="str">
            <v>PN</v>
          </cell>
          <cell r="P11300" t="str">
            <v>CR30</v>
          </cell>
        </row>
        <row r="11301">
          <cell r="A11301">
            <v>123850</v>
          </cell>
          <cell r="B11301" t="str">
            <v xml:space="preserve">KEVIN ARNOLDO RIAÑO </v>
          </cell>
          <cell r="C11301" t="str">
            <v>HERNANDO AVENDAÑO MARTINEZ</v>
          </cell>
          <cell r="D11301" t="str">
            <v>ALMACEN Y TALLER MOTO AVENDAÑO</v>
          </cell>
          <cell r="E11301" t="str">
            <v>KR 5  6  19  BRR LA CONSOLATA</v>
          </cell>
          <cell r="F11301" t="str">
            <v>8 4646484</v>
          </cell>
          <cell r="G11301" t="str">
            <v>311 2235742</v>
          </cell>
          <cell r="I11301" t="str">
            <v>SAN VICENTE DEL CAGUAN</v>
          </cell>
          <cell r="J11301" t="str">
            <v>CAQUETA</v>
          </cell>
          <cell r="K11301" t="str">
            <v>X</v>
          </cell>
          <cell r="M11301">
            <v>17670206</v>
          </cell>
          <cell r="N11301" t="str">
            <v>moto.avendano@gmail.com</v>
          </cell>
          <cell r="O11301" t="str">
            <v>PN</v>
          </cell>
          <cell r="P11301" t="str">
            <v>CR30</v>
          </cell>
        </row>
        <row r="11302">
          <cell r="A11302">
            <v>123853</v>
          </cell>
          <cell r="B11302" t="str">
            <v xml:space="preserve">KEVIN ARNOLDO RIAÑO </v>
          </cell>
          <cell r="C11302" t="str">
            <v>JAIME ALBERTO GOMEZ RAMIREZ</v>
          </cell>
          <cell r="D11302" t="str">
            <v>TALLER Y PARQUEADERO EL PAISA</v>
          </cell>
          <cell r="E11302" t="str">
            <v>KR 6  1 41/47  BRR HERNANDDEZ</v>
          </cell>
          <cell r="F11302" t="str">
            <v>311 2411334</v>
          </cell>
          <cell r="I11302" t="str">
            <v>SAN VICENTE DEL CAGUAN</v>
          </cell>
          <cell r="J11302" t="str">
            <v>CAQUETA</v>
          </cell>
          <cell r="K11302" t="str">
            <v>X</v>
          </cell>
          <cell r="M11302">
            <v>15432212</v>
          </cell>
          <cell r="N11302" t="str">
            <v>jaimealbertogomezramirez@hotmail.com</v>
          </cell>
          <cell r="O11302" t="str">
            <v>PN</v>
          </cell>
          <cell r="P11302" t="str">
            <v>CR30</v>
          </cell>
        </row>
        <row r="11303">
          <cell r="A11303">
            <v>124009</v>
          </cell>
          <cell r="B11303" t="str">
            <v xml:space="preserve">KEVIN ARNOLDO RIAÑO </v>
          </cell>
          <cell r="C11303" t="str">
            <v>OSCAR FERNANDO ARISTIZABAL CALDERON</v>
          </cell>
          <cell r="D11303" t="str">
            <v>REPUESTOS LA ESTANCIA</v>
          </cell>
          <cell r="E11303" t="str">
            <v>CL 4  3A  06  BRR ALONZO GAITA</v>
          </cell>
          <cell r="F11303" t="str">
            <v>316 4940181</v>
          </cell>
          <cell r="I11303" t="str">
            <v>CARTAGENA DEL CHAIRA</v>
          </cell>
          <cell r="J11303" t="str">
            <v>CAQUETA</v>
          </cell>
          <cell r="K11303" t="str">
            <v>X</v>
          </cell>
          <cell r="M11303">
            <v>7694699</v>
          </cell>
          <cell r="N11303" t="str">
            <v>repuestoslaestancia@hotmail.com</v>
          </cell>
          <cell r="O11303" t="str">
            <v>PN</v>
          </cell>
          <cell r="P11303" t="str">
            <v>CO00</v>
          </cell>
        </row>
        <row r="11304">
          <cell r="A11304">
            <v>124502</v>
          </cell>
          <cell r="B11304" t="str">
            <v xml:space="preserve">KEVIN ARNOLDO RIAÑO </v>
          </cell>
          <cell r="C11304" t="str">
            <v>PRISCILA OSPINA VERA</v>
          </cell>
          <cell r="D11304" t="str">
            <v>EDS EL REY DE DONCELLO</v>
          </cell>
          <cell r="E11304" t="str">
            <v>TV 3  9  106-118 BRR LA LIBERTAD</v>
          </cell>
          <cell r="F11304" t="str">
            <v>317 5692331</v>
          </cell>
          <cell r="G11304" t="str">
            <v>314 3708933</v>
          </cell>
          <cell r="I11304" t="str">
            <v>EL DONCELLO</v>
          </cell>
          <cell r="J11304" t="str">
            <v>CAQUETA</v>
          </cell>
          <cell r="K11304" t="str">
            <v>X</v>
          </cell>
          <cell r="M11304">
            <v>40729094</v>
          </cell>
          <cell r="N11304" t="str">
            <v>diegoposada11@hotmail.com</v>
          </cell>
          <cell r="O11304" t="str">
            <v>PN</v>
          </cell>
          <cell r="P11304" t="str">
            <v>CR30</v>
          </cell>
        </row>
        <row r="11305">
          <cell r="A11305">
            <v>125041</v>
          </cell>
          <cell r="B11305" t="str">
            <v xml:space="preserve">KEVIN ARNOLDO RIAÑO </v>
          </cell>
          <cell r="C11305" t="str">
            <v>MARGARITA GARCIA</v>
          </cell>
          <cell r="D11305" t="str">
            <v>TORNIFRENOS S.V.C.</v>
          </cell>
          <cell r="E11305" t="str">
            <v>CRA. 9  1  31  CIUDAD JARDIN</v>
          </cell>
          <cell r="F11305" t="str">
            <v>320 3286432</v>
          </cell>
          <cell r="I11305" t="str">
            <v>SAN VICENTE DEL CAGUAN</v>
          </cell>
          <cell r="J11305" t="str">
            <v>CAQUETA</v>
          </cell>
          <cell r="K11305" t="str">
            <v>X</v>
          </cell>
          <cell r="M11305">
            <v>40693058</v>
          </cell>
          <cell r="N11305" t="str">
            <v>difefraga@gmail.com</v>
          </cell>
          <cell r="O11305" t="str">
            <v xml:space="preserve">PN </v>
          </cell>
          <cell r="P11305" t="str">
            <v>CR30</v>
          </cell>
        </row>
        <row r="11306">
          <cell r="A11306">
            <v>126410</v>
          </cell>
          <cell r="B11306" t="str">
            <v xml:space="preserve">KEVIN ARNOLDO RIAÑO </v>
          </cell>
          <cell r="C11306" t="str">
            <v>AGROFUTURO SOLAR ZOMAC S.A.S.</v>
          </cell>
          <cell r="E11306" t="str">
            <v>TV 4  6-113 BRR CENTRO</v>
          </cell>
          <cell r="F11306" t="str">
            <v>8 4646281</v>
          </cell>
          <cell r="G11306" t="str">
            <v>311 2317618</v>
          </cell>
          <cell r="I11306" t="str">
            <v>SAN VICENTE DEL CAGUAN</v>
          </cell>
          <cell r="J11306" t="str">
            <v>CAQUETA</v>
          </cell>
          <cell r="K11306" t="str">
            <v>X</v>
          </cell>
          <cell r="M11306">
            <v>901209208</v>
          </cell>
          <cell r="N11306" t="str">
            <v>agroforestalcmr@hotmail.com</v>
          </cell>
          <cell r="O11306" t="str">
            <v>PJ</v>
          </cell>
          <cell r="P11306" t="str">
            <v>CR30</v>
          </cell>
        </row>
        <row r="11307">
          <cell r="A11307">
            <v>127288</v>
          </cell>
          <cell r="B11307" t="str">
            <v xml:space="preserve">KEVIN ARNOLDO RIAÑO </v>
          </cell>
          <cell r="C11307" t="str">
            <v>DEICY LORENA GASCA GONGORA</v>
          </cell>
          <cell r="D11307" t="str">
            <v>MOTODO LUBRICANTES DLFN</v>
          </cell>
          <cell r="E11307" t="str">
            <v>TV 5  B7-33 BRR LA ESTRELLA BAJA</v>
          </cell>
          <cell r="F11307" t="str">
            <v>320 4197483</v>
          </cell>
          <cell r="G11307">
            <v>3209138530</v>
          </cell>
          <cell r="I11307" t="str">
            <v>FLORENCIA</v>
          </cell>
          <cell r="J11307" t="str">
            <v>CAQUETA</v>
          </cell>
          <cell r="K11307" t="str">
            <v>X</v>
          </cell>
          <cell r="M11307">
            <v>40614669</v>
          </cell>
          <cell r="N11307" t="str">
            <v>deicylorenagasca@hotmail.com</v>
          </cell>
          <cell r="O11307" t="str">
            <v>PN</v>
          </cell>
          <cell r="P11307" t="str">
            <v>CR30</v>
          </cell>
        </row>
        <row r="11308">
          <cell r="A11308">
            <v>127461</v>
          </cell>
          <cell r="B11308" t="str">
            <v xml:space="preserve">KEVIN ARNOLDO RIAÑO </v>
          </cell>
          <cell r="C11308" t="str">
            <v>JOSE LIBARDO TORRES SANCHEZ</v>
          </cell>
          <cell r="D11308" t="str">
            <v>EDS REINA SOFIA</v>
          </cell>
          <cell r="E11308" t="str">
            <v>CRA. 1  8-21  BRR BUENOS AIRES</v>
          </cell>
          <cell r="F11308" t="str">
            <v>320 8314058</v>
          </cell>
          <cell r="I11308" t="str">
            <v>CARTAGENA DEL CHAIRA</v>
          </cell>
          <cell r="J11308" t="str">
            <v>CAQUETA</v>
          </cell>
          <cell r="K11308" t="str">
            <v>X</v>
          </cell>
          <cell r="M11308">
            <v>17701719</v>
          </cell>
          <cell r="N11308" t="str">
            <v>j.i.torres17@hotmail.com</v>
          </cell>
          <cell r="O11308" t="str">
            <v>PN</v>
          </cell>
          <cell r="P11308" t="str">
            <v>CO00</v>
          </cell>
        </row>
        <row r="11309">
          <cell r="A11309">
            <v>127475</v>
          </cell>
          <cell r="B11309" t="str">
            <v xml:space="preserve">KEVIN ARNOLDO RIAÑO </v>
          </cell>
          <cell r="C11309" t="str">
            <v>NIRMA CABALLERO MARTINEZ</v>
          </cell>
          <cell r="D11309" t="str">
            <v>EDS JUNIOR</v>
          </cell>
          <cell r="E11309" t="str">
            <v>CRA. 1  3A-28  BRR CENTRO</v>
          </cell>
          <cell r="F11309" t="str">
            <v>313 8126448</v>
          </cell>
          <cell r="I11309" t="str">
            <v>CARTAGENA DEL CHAIRA</v>
          </cell>
          <cell r="J11309" t="str">
            <v>CAQUETA</v>
          </cell>
          <cell r="K11309" t="str">
            <v>X</v>
          </cell>
          <cell r="M11309">
            <v>40728298</v>
          </cell>
          <cell r="N11309" t="str">
            <v>mujervirtuosa929@gmail.com</v>
          </cell>
          <cell r="O11309" t="str">
            <v>PN</v>
          </cell>
          <cell r="P11309" t="str">
            <v>CR30</v>
          </cell>
        </row>
        <row r="11310">
          <cell r="A11310">
            <v>127689</v>
          </cell>
          <cell r="B11310" t="str">
            <v xml:space="preserve">KEVIN ARNOLDO RIAÑO </v>
          </cell>
          <cell r="C11310" t="str">
            <v>ALBERTO ALVAREZ ALVAREZ</v>
          </cell>
          <cell r="D11310" t="str">
            <v>TECNIMOTOS EL ABUELO</v>
          </cell>
          <cell r="E11310" t="str">
            <v>CRA. 7 CL 4 ESQ BRR ANTIOQUIA</v>
          </cell>
          <cell r="F11310" t="str">
            <v>314 4270403</v>
          </cell>
          <cell r="I11310" t="str">
            <v>CARTAGENA DEL CHAIRA</v>
          </cell>
          <cell r="J11310" t="str">
            <v>CAQUETA</v>
          </cell>
          <cell r="K11310" t="str">
            <v>X</v>
          </cell>
          <cell r="M11310">
            <v>6259345</v>
          </cell>
          <cell r="N11310" t="str">
            <v>alberalvareztecnimotoselabuelo@outlook.com</v>
          </cell>
          <cell r="O11310" t="str">
            <v>PN</v>
          </cell>
          <cell r="P11310" t="str">
            <v>CO00</v>
          </cell>
        </row>
        <row r="11311">
          <cell r="A11311">
            <v>127691</v>
          </cell>
          <cell r="B11311" t="str">
            <v xml:space="preserve">KEVIN ARNOLDO RIAÑO </v>
          </cell>
          <cell r="C11311" t="str">
            <v>JORGE LUIS HENAO MURILLO</v>
          </cell>
          <cell r="E11311" t="str">
            <v>CL 4  10-25  BRR ANTIOQUIA</v>
          </cell>
          <cell r="F11311" t="str">
            <v>312 4332478</v>
          </cell>
          <cell r="I11311" t="str">
            <v>CARTAGENA DEL CHAIRA</v>
          </cell>
          <cell r="J11311" t="str">
            <v>CAQUETA</v>
          </cell>
          <cell r="K11311" t="str">
            <v>X</v>
          </cell>
          <cell r="M11311">
            <v>15335527</v>
          </cell>
          <cell r="N11311" t="str">
            <v>luznivia2018@gmail.com</v>
          </cell>
          <cell r="O11311" t="str">
            <v>PN</v>
          </cell>
          <cell r="P11311" t="str">
            <v>CO00</v>
          </cell>
        </row>
        <row r="11312">
          <cell r="A11312">
            <v>127697</v>
          </cell>
          <cell r="B11312" t="str">
            <v xml:space="preserve">KEVIN ARNOLDO RIAÑO </v>
          </cell>
          <cell r="C11312" t="str">
            <v>PATRICIA BERRIO CUENCA</v>
          </cell>
          <cell r="E11312" t="str">
            <v>CL 5  3-22 MIRADOR AMAZONICO</v>
          </cell>
          <cell r="F11312" t="str">
            <v>320 8985629</v>
          </cell>
          <cell r="I11312" t="str">
            <v>SOLANO</v>
          </cell>
          <cell r="J11312" t="str">
            <v>CAQUETA</v>
          </cell>
          <cell r="K11312" t="str">
            <v>X</v>
          </cell>
          <cell r="M11312">
            <v>1114833017</v>
          </cell>
          <cell r="N11312" t="str">
            <v>pato0614@hotmail.com</v>
          </cell>
          <cell r="O11312" t="str">
            <v>PN</v>
          </cell>
          <cell r="P11312" t="str">
            <v>CO00</v>
          </cell>
        </row>
        <row r="11313">
          <cell r="A11313">
            <v>127700</v>
          </cell>
          <cell r="B11313" t="str">
            <v xml:space="preserve">KEVIN ARNOLDO RIAÑO </v>
          </cell>
          <cell r="C11313" t="str">
            <v>YON FREDY VARGAS</v>
          </cell>
          <cell r="D11313" t="str">
            <v>MOTOS CHAIRA</v>
          </cell>
          <cell r="E11313" t="str">
            <v>CL 3C  13-11  BRR COLOMBIA</v>
          </cell>
          <cell r="F11313" t="str">
            <v>311 8675094</v>
          </cell>
          <cell r="I11313" t="str">
            <v>CARTAGENA DEL CHAIRA</v>
          </cell>
          <cell r="J11313" t="str">
            <v>CAQUETA</v>
          </cell>
          <cell r="K11313" t="str">
            <v>X</v>
          </cell>
          <cell r="M11313">
            <v>1118020364</v>
          </cell>
          <cell r="N11313" t="str">
            <v>alejacortesnarsanjo940@gmail.com</v>
          </cell>
          <cell r="O11313" t="str">
            <v>PN</v>
          </cell>
          <cell r="P11313" t="str">
            <v>CR30</v>
          </cell>
        </row>
        <row r="11314">
          <cell r="A11314">
            <v>127701</v>
          </cell>
          <cell r="B11314" t="str">
            <v xml:space="preserve">KEVIN ARNOLDO RIAÑO </v>
          </cell>
          <cell r="C11314" t="str">
            <v>ASOCIACION DE MOTOTRABAJADORES DE CARTAGENA DEL CHAIRA</v>
          </cell>
          <cell r="E11314" t="str">
            <v>CRA. 2A  2-33  BRR CENTRO</v>
          </cell>
          <cell r="F11314" t="str">
            <v>312 3332407</v>
          </cell>
          <cell r="I11314" t="str">
            <v>CARTAGENA DEL CHAIRA</v>
          </cell>
          <cell r="J11314" t="str">
            <v>CAQUETA</v>
          </cell>
          <cell r="K11314" t="str">
            <v>X</v>
          </cell>
          <cell r="M11314">
            <v>900978095</v>
          </cell>
          <cell r="N11314" t="str">
            <v>titogomezsilva@gmail.com</v>
          </cell>
          <cell r="O11314" t="str">
            <v>PJ</v>
          </cell>
          <cell r="P11314" t="str">
            <v>CR30</v>
          </cell>
        </row>
        <row r="11315">
          <cell r="A11315">
            <v>127703</v>
          </cell>
          <cell r="B11315" t="str">
            <v xml:space="preserve">KEVIN ARNOLDO RIAÑO </v>
          </cell>
          <cell r="C11315" t="str">
            <v>ELINA MARCELA DONCEL VILLARUEL</v>
          </cell>
          <cell r="D11315" t="str">
            <v>SERVIMOTOS FONQUE</v>
          </cell>
          <cell r="E11315" t="str">
            <v>CL 3  6-25 BRR PRIMAVERA</v>
          </cell>
          <cell r="F11315" t="str">
            <v>322 9109591</v>
          </cell>
          <cell r="I11315" t="str">
            <v>CARTAGENA DEL CHAIRA</v>
          </cell>
          <cell r="J11315" t="str">
            <v>CAQUETA</v>
          </cell>
          <cell r="K11315" t="str">
            <v>X</v>
          </cell>
          <cell r="M11315">
            <v>1117964988</v>
          </cell>
          <cell r="N11315" t="str">
            <v>elinamdv1988@hotmail.com</v>
          </cell>
          <cell r="O11315" t="str">
            <v>PN</v>
          </cell>
          <cell r="P11315" t="str">
            <v>CO00</v>
          </cell>
        </row>
        <row r="11316">
          <cell r="A11316">
            <v>127723</v>
          </cell>
          <cell r="B11316" t="str">
            <v xml:space="preserve">KEVIN ARNOLDO RIAÑO </v>
          </cell>
          <cell r="C11316" t="str">
            <v>LAUREANO MAMIAN PEREZ</v>
          </cell>
          <cell r="E11316" t="str">
            <v>CL 7  63-35 BRR CENTRO</v>
          </cell>
          <cell r="F11316" t="str">
            <v>312 7917784</v>
          </cell>
          <cell r="I11316" t="str">
            <v>LA MONTAÑITA</v>
          </cell>
          <cell r="J11316" t="str">
            <v>CAQUETA</v>
          </cell>
          <cell r="K11316" t="str">
            <v>X</v>
          </cell>
          <cell r="M11316">
            <v>96343561</v>
          </cell>
          <cell r="N11316" t="str">
            <v>aureanomamiam11@gmail.com</v>
          </cell>
          <cell r="O11316" t="str">
            <v>PN</v>
          </cell>
          <cell r="P11316" t="str">
            <v>CO00</v>
          </cell>
        </row>
        <row r="11317">
          <cell r="A11317">
            <v>127724</v>
          </cell>
          <cell r="B11317" t="str">
            <v xml:space="preserve">KEVIN ARNOLDO RIAÑO </v>
          </cell>
          <cell r="C11317" t="str">
            <v>FERNANDO RIVERA VARGAS</v>
          </cell>
          <cell r="E11317" t="str">
            <v>TV 3  7-68  BRR BELALCAZAR</v>
          </cell>
          <cell r="F11317" t="str">
            <v>321 2192000</v>
          </cell>
          <cell r="I11317" t="str">
            <v>EL DONCELLO</v>
          </cell>
          <cell r="J11317" t="str">
            <v>CAQUETA</v>
          </cell>
          <cell r="K11317" t="str">
            <v>X</v>
          </cell>
          <cell r="M11317">
            <v>17658171</v>
          </cell>
          <cell r="N11317" t="str">
            <v>july.nunez@cun.edu.co</v>
          </cell>
          <cell r="O11317" t="str">
            <v>PN</v>
          </cell>
          <cell r="P11317" t="str">
            <v>CR30</v>
          </cell>
        </row>
        <row r="11318">
          <cell r="A11318">
            <v>127725</v>
          </cell>
          <cell r="B11318" t="str">
            <v xml:space="preserve">KEVIN ARNOLDO RIAÑO </v>
          </cell>
          <cell r="C11318" t="str">
            <v>EIDER FABIAN LEAL CARVAJAL</v>
          </cell>
          <cell r="D11318" t="str">
            <v>ALM Y TALLER MOTO SPORT  MONTAÑITA</v>
          </cell>
          <cell r="E11318" t="str">
            <v>CRA. 6  6-55  BRR CENTRO</v>
          </cell>
          <cell r="F11318" t="str">
            <v>317 6555568</v>
          </cell>
          <cell r="G11318" t="str">
            <v>316 6286796</v>
          </cell>
          <cell r="I11318" t="str">
            <v>LA MONTAÑITA</v>
          </cell>
          <cell r="J11318" t="str">
            <v>CAQUETA</v>
          </cell>
          <cell r="K11318" t="str">
            <v>X</v>
          </cell>
          <cell r="M11318">
            <v>1117492427</v>
          </cell>
          <cell r="N11318" t="str">
            <v>aytmotosport@hotmail.com</v>
          </cell>
          <cell r="O11318" t="str">
            <v>PN</v>
          </cell>
          <cell r="P11318" t="str">
            <v>CR15</v>
          </cell>
        </row>
        <row r="11319">
          <cell r="A11319">
            <v>127726</v>
          </cell>
          <cell r="B11319" t="str">
            <v xml:space="preserve">KEVIN ARNOLDO RIAÑO </v>
          </cell>
          <cell r="C11319" t="str">
            <v>JARLY BRIYIP NIVIA CASTAÑEDA</v>
          </cell>
          <cell r="E11319" t="str">
            <v>CL  7  4-82  LAS BRISAS</v>
          </cell>
          <cell r="G11319">
            <v>3143503768</v>
          </cell>
          <cell r="I11319" t="str">
            <v>LA MONTAÑITA</v>
          </cell>
          <cell r="J11319" t="str">
            <v>CAQUETA</v>
          </cell>
          <cell r="K11319" t="str">
            <v>X</v>
          </cell>
          <cell r="M11319">
            <v>1117961383</v>
          </cell>
          <cell r="N11319" t="str">
            <v>andresnivia.12@gmail.com</v>
          </cell>
          <cell r="O11319" t="str">
            <v>PN</v>
          </cell>
          <cell r="P11319" t="str">
            <v>CR15</v>
          </cell>
        </row>
        <row r="11320">
          <cell r="A11320">
            <v>128237</v>
          </cell>
          <cell r="B11320" t="str">
            <v xml:space="preserve">KEVIN ARNOLDO RIAÑO </v>
          </cell>
          <cell r="C11320" t="str">
            <v>CEDIEL FLOREZ MARIN</v>
          </cell>
          <cell r="D11320" t="str">
            <v>MOTO RACING -77</v>
          </cell>
          <cell r="E11320" t="str">
            <v>CL 4  8-30 BRR ANTIOQUIA</v>
          </cell>
          <cell r="F11320" t="str">
            <v>312 7661384</v>
          </cell>
          <cell r="I11320" t="str">
            <v>CARTAGENA DEL CHAIRA</v>
          </cell>
          <cell r="J11320" t="str">
            <v>CAQUETA</v>
          </cell>
          <cell r="K11320" t="str">
            <v>X</v>
          </cell>
          <cell r="M11320">
            <v>97446713</v>
          </cell>
          <cell r="N11320" t="str">
            <v>zuleny04@hotmail.com</v>
          </cell>
          <cell r="O11320" t="str">
            <v>PN</v>
          </cell>
          <cell r="P11320" t="str">
            <v>CO00</v>
          </cell>
        </row>
        <row r="11321">
          <cell r="A11321">
            <v>128238</v>
          </cell>
          <cell r="B11321" t="str">
            <v xml:space="preserve">KEVIN ARNOLDO RIAÑO </v>
          </cell>
          <cell r="C11321" t="str">
            <v>LUISA CASTRILLON OCAMPO</v>
          </cell>
          <cell r="D11321" t="str">
            <v>GASOLINERA EL CHAIRA</v>
          </cell>
          <cell r="E11321" t="str">
            <v>CL 4  11-04 BRR GAITAN</v>
          </cell>
          <cell r="F11321" t="str">
            <v>313 4855705</v>
          </cell>
          <cell r="I11321" t="str">
            <v>CARTAGENA DEL CHAIRA</v>
          </cell>
          <cell r="J11321" t="str">
            <v>CAQUETA</v>
          </cell>
          <cell r="K11321" t="str">
            <v>X</v>
          </cell>
          <cell r="M11321">
            <v>29925615</v>
          </cell>
          <cell r="N11321" t="str">
            <v>luisacastrillon08@gmail.com</v>
          </cell>
          <cell r="O11321" t="str">
            <v>PN</v>
          </cell>
          <cell r="P11321" t="str">
            <v>CR30</v>
          </cell>
        </row>
        <row r="11322">
          <cell r="A11322">
            <v>128423</v>
          </cell>
          <cell r="B11322" t="str">
            <v xml:space="preserve">KEVIN ARNOLDO RIAÑO </v>
          </cell>
          <cell r="C11322" t="str">
            <v>MARTHA LUCIA TRUJILLO MEDINA</v>
          </cell>
          <cell r="D11322" t="str">
            <v>EDS SAN VICENTE DEL CAGUAN</v>
          </cell>
          <cell r="E11322" t="str">
            <v>CL 5  7-44 BRR CENTRO</v>
          </cell>
          <cell r="F11322" t="str">
            <v>321 3707439</v>
          </cell>
          <cell r="I11322" t="str">
            <v>SAN VICENTE DEL CAGUAN</v>
          </cell>
          <cell r="J11322" t="str">
            <v>CAQUETA</v>
          </cell>
          <cell r="K11322" t="str">
            <v>X</v>
          </cell>
          <cell r="M11322">
            <v>55169720</v>
          </cell>
          <cell r="N11322" t="str">
            <v>sanvi9720dian@gmail.com</v>
          </cell>
          <cell r="O11322" t="str">
            <v>PN</v>
          </cell>
          <cell r="P11322" t="str">
            <v>CO00</v>
          </cell>
        </row>
        <row r="11323">
          <cell r="A11323">
            <v>128443</v>
          </cell>
          <cell r="B11323" t="str">
            <v xml:space="preserve">KEVIN ARNOLDO RIAÑO </v>
          </cell>
          <cell r="C11323" t="str">
            <v>VICTOR AUGUSTO RODRIGUEZ ARENAS</v>
          </cell>
          <cell r="E11323" t="str">
            <v>CRA. 13  16-63  BRR 7 DE AGOSTO</v>
          </cell>
          <cell r="F11323" t="str">
            <v>321 2242085</v>
          </cell>
          <cell r="I11323" t="str">
            <v>PUERTO RICO</v>
          </cell>
          <cell r="J11323" t="str">
            <v>CAQUETA</v>
          </cell>
          <cell r="K11323" t="str">
            <v>X</v>
          </cell>
          <cell r="M11323">
            <v>1006878472</v>
          </cell>
          <cell r="N11323" t="str">
            <v>victor2019@gmail.com</v>
          </cell>
          <cell r="O11323" t="str">
            <v>PN</v>
          </cell>
          <cell r="P11323" t="str">
            <v>CO00</v>
          </cell>
        </row>
        <row r="11324">
          <cell r="A11324">
            <v>128566</v>
          </cell>
          <cell r="B11324" t="str">
            <v xml:space="preserve">KEVIN ARNOLDO RIAÑO </v>
          </cell>
          <cell r="C11324" t="str">
            <v>JORGE ARMANDO GARCIA VAQUIRO</v>
          </cell>
          <cell r="D11324" t="str">
            <v>LOS DOBLETROQUES J.A.</v>
          </cell>
          <cell r="E11324" t="str">
            <v>TV 3  9-62 BRR LA LIBERTAD</v>
          </cell>
          <cell r="F11324" t="str">
            <v>317 7681292</v>
          </cell>
          <cell r="I11324" t="str">
            <v>EL DONCELLO</v>
          </cell>
          <cell r="J11324" t="str">
            <v>CAQUETA</v>
          </cell>
          <cell r="K11324" t="str">
            <v>X</v>
          </cell>
          <cell r="M11324">
            <v>7722850</v>
          </cell>
          <cell r="N11324" t="str">
            <v>losdobletroquesj.a@gmail.com</v>
          </cell>
          <cell r="O11324" t="str">
            <v>PN</v>
          </cell>
          <cell r="P11324" t="str">
            <v>CR30</v>
          </cell>
        </row>
        <row r="11325">
          <cell r="A11325">
            <v>128611</v>
          </cell>
          <cell r="B11325" t="str">
            <v xml:space="preserve">KEVIN ARNOLDO RIAÑO </v>
          </cell>
          <cell r="C11325" t="str">
            <v>FREINEISON YUNDA LOZADA</v>
          </cell>
          <cell r="D11325" t="str">
            <v>MOTOS YUNDA</v>
          </cell>
          <cell r="E11325" t="str">
            <v>CRA. 13  5-25 BRR TRIUNFO</v>
          </cell>
          <cell r="F11325" t="str">
            <v>320 8326853</v>
          </cell>
          <cell r="I11325" t="str">
            <v>PUERTO RICO</v>
          </cell>
          <cell r="J11325" t="str">
            <v>CAQUETA</v>
          </cell>
          <cell r="K11325" t="str">
            <v>X</v>
          </cell>
          <cell r="M11325">
            <v>1115947841</v>
          </cell>
          <cell r="N11325" t="str">
            <v>julieth9521@hotmail.com</v>
          </cell>
          <cell r="O11325" t="str">
            <v>PN</v>
          </cell>
          <cell r="P11325" t="str">
            <v>CO00</v>
          </cell>
        </row>
        <row r="11326">
          <cell r="A11326">
            <v>128614</v>
          </cell>
          <cell r="B11326" t="str">
            <v xml:space="preserve">KEVIN ARNOLDO RIAÑO </v>
          </cell>
          <cell r="C11326" t="str">
            <v>JHON JAIRO RIVERA VARGAS</v>
          </cell>
          <cell r="E11326" t="str">
            <v>CRA. 9  1B SUR BRR JARDIN</v>
          </cell>
          <cell r="F11326" t="str">
            <v>311 2585454</v>
          </cell>
          <cell r="I11326" t="str">
            <v>SAN VICENTE DEL CAGUAN</v>
          </cell>
          <cell r="J11326" t="str">
            <v>CAQUETA</v>
          </cell>
          <cell r="K11326" t="str">
            <v>X</v>
          </cell>
          <cell r="M11326">
            <v>17774978</v>
          </cell>
          <cell r="N11326" t="str">
            <v>jjrivera87@misena.edu.co</v>
          </cell>
          <cell r="O11326" t="str">
            <v>PN</v>
          </cell>
          <cell r="P11326" t="str">
            <v>CO00</v>
          </cell>
        </row>
        <row r="11327">
          <cell r="A11327">
            <v>128621</v>
          </cell>
          <cell r="B11327" t="str">
            <v xml:space="preserve">KEVIN ARNOLDO RIAÑO </v>
          </cell>
          <cell r="C11327" t="str">
            <v>MIRIAN FIGUEROA PARRA</v>
          </cell>
          <cell r="D11327" t="str">
            <v>TECNIMOTOS LA SEXTA AV.</v>
          </cell>
          <cell r="E11327" t="str">
            <v>CRA. 6  2-08  BRR HERNANDEZ</v>
          </cell>
          <cell r="F11327" t="str">
            <v>8 4645134</v>
          </cell>
          <cell r="G11327" t="str">
            <v>314 2777150</v>
          </cell>
          <cell r="I11327" t="str">
            <v>SAN VICENTE DEL CAGUAN</v>
          </cell>
          <cell r="J11327" t="str">
            <v>CAQUETA</v>
          </cell>
          <cell r="K11327" t="str">
            <v>X</v>
          </cell>
          <cell r="M11327">
            <v>40078897</v>
          </cell>
          <cell r="N11327" t="str">
            <v>figamez@gmail.com</v>
          </cell>
          <cell r="O11327" t="str">
            <v>PN</v>
          </cell>
          <cell r="P11327" t="str">
            <v>CR30</v>
          </cell>
        </row>
        <row r="11328">
          <cell r="A11328">
            <v>128624</v>
          </cell>
          <cell r="B11328" t="str">
            <v xml:space="preserve">KEVIN ARNOLDO RIAÑO </v>
          </cell>
          <cell r="C11328" t="str">
            <v>JHON JAIRO GONZALEZ BARRETO</v>
          </cell>
          <cell r="D11328" t="str">
            <v>SURTI REPUESTOS SANVI</v>
          </cell>
          <cell r="E11328" t="str">
            <v>CRA. 9  1SUR 90 BRR JARDIN</v>
          </cell>
          <cell r="F11328" t="str">
            <v>311 2321233</v>
          </cell>
          <cell r="H11328" t="str">
            <v xml:space="preserve"> </v>
          </cell>
          <cell r="I11328" t="str">
            <v>SAN VICENTE DEL CAGUAN</v>
          </cell>
          <cell r="J11328" t="str">
            <v>CAQUETA</v>
          </cell>
          <cell r="K11328" t="str">
            <v>X</v>
          </cell>
          <cell r="L11328" t="str">
            <v xml:space="preserve"> </v>
          </cell>
          <cell r="M11328">
            <v>17649595</v>
          </cell>
          <cell r="N11328" t="str">
            <v>surtirepuestossanvi@gmail.com</v>
          </cell>
          <cell r="O11328" t="str">
            <v>PN</v>
          </cell>
          <cell r="P11328" t="str">
            <v>CR30</v>
          </cell>
        </row>
        <row r="11329">
          <cell r="A11329">
            <v>128733</v>
          </cell>
          <cell r="B11329" t="str">
            <v xml:space="preserve">KEVIN ARNOLDO RIAÑO </v>
          </cell>
          <cell r="C11329" t="str">
            <v>YURANI LOPEZ VALENCIA</v>
          </cell>
          <cell r="D11329" t="str">
            <v xml:space="preserve"> </v>
          </cell>
          <cell r="E11329" t="str">
            <v>Carrera 4 via a curillo</v>
          </cell>
          <cell r="F11329" t="str">
            <v>350 789 2797</v>
          </cell>
          <cell r="G11329" t="str">
            <v>322 265 8498</v>
          </cell>
          <cell r="H11329" t="str">
            <v xml:space="preserve"> </v>
          </cell>
          <cell r="I11329" t="str">
            <v>ALBANIA</v>
          </cell>
          <cell r="J11329" t="str">
            <v>CAQUETA</v>
          </cell>
          <cell r="K11329" t="str">
            <v>X</v>
          </cell>
          <cell r="L11329" t="str">
            <v xml:space="preserve"> </v>
          </cell>
          <cell r="M11329">
            <v>1007443367</v>
          </cell>
          <cell r="N11329" t="str">
            <v>yuranilv@gmail.com</v>
          </cell>
          <cell r="O11329" t="str">
            <v>PN</v>
          </cell>
          <cell r="P11329" t="str">
            <v>CO00</v>
          </cell>
        </row>
        <row r="11330">
          <cell r="A11330">
            <v>128884</v>
          </cell>
          <cell r="B11330" t="str">
            <v xml:space="preserve">KEVIN ARNOLDO RIAÑO </v>
          </cell>
          <cell r="C11330" t="str">
            <v>BLANCA NIEVES PARRA GOMEZ</v>
          </cell>
          <cell r="E11330" t="str">
            <v>CL 3 # 4-37 B/ CENTRO</v>
          </cell>
          <cell r="G11330">
            <v>3114414984</v>
          </cell>
          <cell r="I11330" t="str">
            <v>EL PAUJIL</v>
          </cell>
          <cell r="J11330" t="str">
            <v>CAQUETA</v>
          </cell>
          <cell r="K11330" t="str">
            <v>X</v>
          </cell>
          <cell r="M11330">
            <v>40091616</v>
          </cell>
          <cell r="N11330" t="str">
            <v>aleradajk@hotmail.com</v>
          </cell>
          <cell r="O11330" t="str">
            <v>PN</v>
          </cell>
          <cell r="P11330" t="str">
            <v>CR15</v>
          </cell>
        </row>
        <row r="11331">
          <cell r="A11331">
            <v>129013</v>
          </cell>
          <cell r="B11331" t="str">
            <v xml:space="preserve">KEVIN ARNOLDO RIAÑO </v>
          </cell>
          <cell r="C11331" t="str">
            <v>MARIO ARANGO ESCOBAR</v>
          </cell>
          <cell r="E11331" t="str">
            <v>SUPERMERCADO EL PAISA B/ ESMERALDA</v>
          </cell>
          <cell r="F11331" t="str">
            <v>310 371 4056</v>
          </cell>
          <cell r="I11331" t="str">
            <v>PUERTO RICO</v>
          </cell>
          <cell r="J11331" t="str">
            <v>CAQUETA</v>
          </cell>
          <cell r="K11331" t="str">
            <v>X</v>
          </cell>
          <cell r="M11331">
            <v>16239891</v>
          </cell>
          <cell r="N11331" t="str">
            <v>elpaisaesme@gmail.com</v>
          </cell>
          <cell r="O11331" t="str">
            <v>PN</v>
          </cell>
          <cell r="P11331" t="str">
            <v>CO00</v>
          </cell>
        </row>
        <row r="11332">
          <cell r="A11332">
            <v>129081</v>
          </cell>
          <cell r="B11332" t="str">
            <v xml:space="preserve">KEVIN ARNOLDO RIAÑO </v>
          </cell>
          <cell r="C11332" t="str">
            <v>RAMON ABEL ALZATE HOYOS</v>
          </cell>
          <cell r="E11332" t="str">
            <v>KM52 VIA CARTAGENACHAIRA EDS RISARALDENSE</v>
          </cell>
          <cell r="F11332" t="str">
            <v>313 249 4614</v>
          </cell>
          <cell r="I11332" t="str">
            <v>CARTAGENA DEL CHAIRA</v>
          </cell>
          <cell r="J11332" t="str">
            <v>CAQUETA</v>
          </cell>
          <cell r="K11332" t="str">
            <v>X</v>
          </cell>
          <cell r="M11332">
            <v>6481962</v>
          </cell>
          <cell r="N11332" t="str">
            <v>ramonaa@hotmail.com</v>
          </cell>
          <cell r="O11332" t="str">
            <v>PN</v>
          </cell>
          <cell r="P11332" t="str">
            <v>CO00</v>
          </cell>
        </row>
        <row r="11333">
          <cell r="A11333">
            <v>129358</v>
          </cell>
          <cell r="B11333" t="str">
            <v xml:space="preserve">KEVIN ARNOLDO RIAÑO </v>
          </cell>
          <cell r="C11333" t="str">
            <v>ALEXANDER JIMENEZ OLAYA</v>
          </cell>
          <cell r="D11333" t="str">
            <v>ALMACEN Y TALLER TODO MOTOS</v>
          </cell>
          <cell r="E11333" t="str">
            <v>CR 7 # 4-48 B/ ANTIOQUIA</v>
          </cell>
          <cell r="F11333" t="str">
            <v>319 532 4368</v>
          </cell>
          <cell r="G11333" t="str">
            <v>310 258 5825</v>
          </cell>
          <cell r="I11333" t="str">
            <v>CARTAGENA DEL CHAIRA</v>
          </cell>
          <cell r="J11333" t="str">
            <v>CAQUETA</v>
          </cell>
          <cell r="K11333" t="str">
            <v>X</v>
          </cell>
          <cell r="M11333">
            <v>17710135</v>
          </cell>
          <cell r="N11333" t="str">
            <v>taller.todomotos@gmail.com</v>
          </cell>
          <cell r="O11333" t="str">
            <v>PN</v>
          </cell>
          <cell r="P11333" t="str">
            <v>CO00</v>
          </cell>
        </row>
        <row r="11334">
          <cell r="A11334">
            <v>129359</v>
          </cell>
          <cell r="B11334" t="str">
            <v xml:space="preserve">KEVIN ARNOLDO RIAÑO </v>
          </cell>
          <cell r="C11334" t="str">
            <v>YEFERSON CORTES POLO</v>
          </cell>
          <cell r="D11334" t="str">
            <v>ALMACEN Y TALLER OASIS</v>
          </cell>
          <cell r="E11334" t="str">
            <v>CR 7 # 4-34 B/ CENTRO</v>
          </cell>
          <cell r="F11334" t="str">
            <v>310 678 6726</v>
          </cell>
          <cell r="G11334" t="str">
            <v>313 366 9412</v>
          </cell>
          <cell r="I11334" t="str">
            <v>CARTAGENA DEL CHAIRA</v>
          </cell>
          <cell r="J11334" t="str">
            <v>CAQUETA</v>
          </cell>
          <cell r="K11334" t="str">
            <v>X</v>
          </cell>
          <cell r="M11334">
            <v>1117975456</v>
          </cell>
          <cell r="N11334" t="str">
            <v>yefersoncortes132@gmail.com</v>
          </cell>
          <cell r="O11334" t="str">
            <v>PN</v>
          </cell>
          <cell r="P11334" t="str">
            <v>CO00</v>
          </cell>
        </row>
        <row r="11335">
          <cell r="A11335">
            <v>129399</v>
          </cell>
          <cell r="B11335" t="str">
            <v xml:space="preserve">KEVIN ARNOLDO RIAÑO </v>
          </cell>
          <cell r="C11335" t="str">
            <v>EUVAN ANDRES QUIACHA GALINDO</v>
          </cell>
          <cell r="D11335" t="str">
            <v>MIO MOTOS</v>
          </cell>
          <cell r="E11335" t="str">
            <v>CRA 9 # 5-21 B/ CIUDAD JARDIN</v>
          </cell>
          <cell r="F11335" t="str">
            <v>320 435 8156</v>
          </cell>
          <cell r="G11335" t="str">
            <v>314 289 9186</v>
          </cell>
          <cell r="I11335" t="str">
            <v>SAN VICENTE DEL CAGUAN</v>
          </cell>
          <cell r="J11335" t="str">
            <v>CAQUETA</v>
          </cell>
          <cell r="K11335" t="str">
            <v>X</v>
          </cell>
          <cell r="M11335">
            <v>1006418649</v>
          </cell>
          <cell r="N11335" t="str">
            <v>andresquiacha@icloud.com</v>
          </cell>
          <cell r="O11335" t="str">
            <v>PN</v>
          </cell>
          <cell r="P11335" t="str">
            <v>CR30</v>
          </cell>
        </row>
        <row r="11336">
          <cell r="A11336">
            <v>129456</v>
          </cell>
          <cell r="B11336" t="str">
            <v xml:space="preserve">KEVIN ARNOLDO RIAÑO </v>
          </cell>
          <cell r="C11336" t="str">
            <v>EDWIN YIMER CERON GOMEZ</v>
          </cell>
          <cell r="E11336" t="str">
            <v>ENS DISCOTECA DILUNA AV ESTUDIAN</v>
          </cell>
          <cell r="F11336" t="str">
            <v>310 802 4461</v>
          </cell>
          <cell r="I11336" t="str">
            <v>PIAMONTE</v>
          </cell>
          <cell r="J11336" t="str">
            <v>CAUCA</v>
          </cell>
          <cell r="K11336" t="str">
            <v>X</v>
          </cell>
          <cell r="M11336">
            <v>98355529</v>
          </cell>
          <cell r="N11336" t="str">
            <v>edwin1680c@gmail.com</v>
          </cell>
          <cell r="O11336" t="str">
            <v>PN</v>
          </cell>
          <cell r="P11336" t="str">
            <v>CO00</v>
          </cell>
        </row>
        <row r="11337">
          <cell r="A11337">
            <v>129461</v>
          </cell>
          <cell r="B11337" t="str">
            <v xml:space="preserve">KEVIN ARNOLDO RIAÑO </v>
          </cell>
          <cell r="C11337" t="str">
            <v>HORACIO CLAVIJO ESCOBAR</v>
          </cell>
          <cell r="E11337" t="str">
            <v>CR 13 # 4-14 B/ GAITAN</v>
          </cell>
          <cell r="F11337" t="str">
            <v>321 947 6890</v>
          </cell>
          <cell r="G11337" t="str">
            <v>317 843 3188</v>
          </cell>
          <cell r="I11337" t="str">
            <v>CARTAGENA DEL CHAIRA</v>
          </cell>
          <cell r="J11337" t="str">
            <v>CAQUETA</v>
          </cell>
          <cell r="K11337" t="str">
            <v>X</v>
          </cell>
          <cell r="M11337">
            <v>1117970836</v>
          </cell>
          <cell r="N11337" t="str">
            <v>horaciocescobar@gmail.com</v>
          </cell>
          <cell r="O11337" t="str">
            <v>PN</v>
          </cell>
          <cell r="P11337" t="str">
            <v>CO00</v>
          </cell>
        </row>
        <row r="11338">
          <cell r="A11338">
            <v>129491</v>
          </cell>
          <cell r="B11338" t="str">
            <v xml:space="preserve">KEVIN ARNOLDO RIAÑO </v>
          </cell>
          <cell r="C11338" t="str">
            <v>ALCIDES ESPAÑA GONZALEZ</v>
          </cell>
          <cell r="E11338" t="str">
            <v>CL  4A # 11A-24 B/ GAITAN</v>
          </cell>
          <cell r="F11338" t="str">
            <v>318 855 8719</v>
          </cell>
          <cell r="G11338">
            <v>3209891321</v>
          </cell>
          <cell r="I11338" t="str">
            <v>CARTAGENA DEL CHAIRA</v>
          </cell>
          <cell r="J11338" t="str">
            <v>CAQUETA</v>
          </cell>
          <cell r="K11338" t="str">
            <v>X</v>
          </cell>
          <cell r="M11338">
            <v>1117961234</v>
          </cell>
          <cell r="N11338" t="str">
            <v>espanaalcides89@gmail.com</v>
          </cell>
          <cell r="O11338" t="str">
            <v>PN</v>
          </cell>
          <cell r="P11338" t="str">
            <v>CR30</v>
          </cell>
        </row>
        <row r="11339">
          <cell r="A11339">
            <v>129492</v>
          </cell>
          <cell r="B11339" t="str">
            <v xml:space="preserve">KEVIN ARNOLDO RIAÑO </v>
          </cell>
          <cell r="C11339" t="str">
            <v>NEILA RAMIREZ RODRIGUEZ</v>
          </cell>
          <cell r="E11339" t="str">
            <v>CR 6 # 4-59 B/ ANTIOQUIA</v>
          </cell>
          <cell r="F11339" t="str">
            <v>321 831 4284</v>
          </cell>
          <cell r="G11339" t="str">
            <v>310 712 7390</v>
          </cell>
          <cell r="I11339" t="str">
            <v>CARTAGENA DEL CHAIRA</v>
          </cell>
          <cell r="J11339" t="str">
            <v>CAQUETA</v>
          </cell>
          <cell r="K11339" t="str">
            <v>X</v>
          </cell>
          <cell r="M11339">
            <v>40733065</v>
          </cell>
          <cell r="N11339" t="str">
            <v>lita-2083@hotmail.com</v>
          </cell>
          <cell r="O11339" t="str">
            <v>PN</v>
          </cell>
          <cell r="P11339" t="str">
            <v>CO00</v>
          </cell>
        </row>
        <row r="11340">
          <cell r="A11340">
            <v>129625</v>
          </cell>
          <cell r="B11340" t="str">
            <v xml:space="preserve">KEVIN ARNOLDO RIAÑO </v>
          </cell>
          <cell r="C11340" t="str">
            <v>MARLON JAVIER PERDOMO ALVARADO</v>
          </cell>
          <cell r="E11340" t="str">
            <v>CL 26 COMUNA 4 B/ CIUDAD BOLIVAR</v>
          </cell>
          <cell r="F11340" t="str">
            <v>321 751 6962</v>
          </cell>
          <cell r="G11340" t="str">
            <v>317 442 3528</v>
          </cell>
          <cell r="I11340" t="str">
            <v>SAN VICENTE DEL CAGUAN</v>
          </cell>
          <cell r="J11340" t="str">
            <v>CAQUETA</v>
          </cell>
          <cell r="K11340" t="str">
            <v>X</v>
          </cell>
          <cell r="M11340">
            <v>1079508774</v>
          </cell>
          <cell r="N11340" t="str">
            <v>marlonvero1@hotmail.com</v>
          </cell>
          <cell r="O11340" t="str">
            <v>PN</v>
          </cell>
          <cell r="P11340" t="str">
            <v>CO00</v>
          </cell>
        </row>
        <row r="11341">
          <cell r="A11341">
            <v>129628</v>
          </cell>
          <cell r="B11341" t="str">
            <v xml:space="preserve">KEVIN ARNOLDO RIAÑO </v>
          </cell>
          <cell r="C11341" t="str">
            <v>FAIYURY LOSADA FARFAN</v>
          </cell>
          <cell r="E11341" t="str">
            <v>TRV 8 ESTE 1 # 75 B/ ZONA ROSA</v>
          </cell>
          <cell r="F11341" t="str">
            <v>312 547 9559</v>
          </cell>
          <cell r="G11341" t="str">
            <v>313 296 6779</v>
          </cell>
          <cell r="I11341" t="str">
            <v>SAN VICENTE DEL CAGUAN</v>
          </cell>
          <cell r="J11341" t="str">
            <v>CAQUETA</v>
          </cell>
          <cell r="K11341" t="str">
            <v>X</v>
          </cell>
          <cell r="M11341">
            <v>1117838610</v>
          </cell>
          <cell r="N11341" t="str">
            <v>faiyuryfarfan2704@gmail.com</v>
          </cell>
          <cell r="O11341" t="str">
            <v>PN</v>
          </cell>
          <cell r="P11341" t="str">
            <v>CO00</v>
          </cell>
        </row>
        <row r="11342">
          <cell r="A11342">
            <v>129630</v>
          </cell>
          <cell r="B11342" t="str">
            <v xml:space="preserve">KEVIN ARNOLDO RIAÑO </v>
          </cell>
          <cell r="C11342" t="str">
            <v>LORENA CATHERINE SANCHEZ GOMEZ</v>
          </cell>
          <cell r="E11342" t="str">
            <v>CL 1C MZ 4 1-1 B/ CIUDAD BOLIVAR</v>
          </cell>
          <cell r="F11342" t="str">
            <v>314 480 5874</v>
          </cell>
          <cell r="G11342" t="str">
            <v>312 580 9960</v>
          </cell>
          <cell r="I11342" t="str">
            <v>SAN VICENTE DEL CAGUAN</v>
          </cell>
          <cell r="J11342" t="str">
            <v>CAQUETA</v>
          </cell>
          <cell r="K11342" t="str">
            <v>X</v>
          </cell>
          <cell r="M11342">
            <v>1012380162</v>
          </cell>
          <cell r="N11342" t="str">
            <v>catherine0909@hotmail.com</v>
          </cell>
          <cell r="O11342" t="str">
            <v>PN</v>
          </cell>
          <cell r="P11342" t="str">
            <v>CO00</v>
          </cell>
        </row>
        <row r="11343">
          <cell r="A11343">
            <v>129631</v>
          </cell>
          <cell r="B11343" t="str">
            <v xml:space="preserve">KEVIN ARNOLDO RIAÑO </v>
          </cell>
          <cell r="C11343" t="str">
            <v>DAVID EFRAIN CHUQUI BUÑAY</v>
          </cell>
          <cell r="E11343" t="str">
            <v>CL 5 # 11-34 B/ LAS DAMAS</v>
          </cell>
          <cell r="F11343" t="str">
            <v>320 320 3332</v>
          </cell>
          <cell r="I11343" t="str">
            <v>PUERTO RICO</v>
          </cell>
          <cell r="J11343" t="str">
            <v>CAQUETA</v>
          </cell>
          <cell r="K11343" t="str">
            <v>X</v>
          </cell>
          <cell r="M11343">
            <v>17788108</v>
          </cell>
          <cell r="N11343" t="str">
            <v>todomotosla5a@gmail.com</v>
          </cell>
          <cell r="O11343" t="str">
            <v>PN</v>
          </cell>
          <cell r="P11343" t="str">
            <v>CO00</v>
          </cell>
        </row>
        <row r="11344">
          <cell r="A11344">
            <v>129702</v>
          </cell>
          <cell r="B11344" t="str">
            <v xml:space="preserve">KEVIN ARNOLDO RIAÑO </v>
          </cell>
          <cell r="C11344" t="str">
            <v>MARISOL MUÑOZ BRAVO</v>
          </cell>
          <cell r="E11344" t="str">
            <v>CL 5 # 11-33 B/ SANTA FE</v>
          </cell>
          <cell r="F11344" t="str">
            <v>320 833 4071</v>
          </cell>
          <cell r="I11344" t="str">
            <v>PUERTO RICO</v>
          </cell>
          <cell r="J11344" t="str">
            <v>CAQUETA</v>
          </cell>
          <cell r="K11344" t="str">
            <v>X</v>
          </cell>
          <cell r="M11344">
            <v>1006417003</v>
          </cell>
          <cell r="N11344" t="str">
            <v>marito28121985@gmail.com</v>
          </cell>
          <cell r="O11344" t="str">
            <v>PN</v>
          </cell>
          <cell r="P11344" t="str">
            <v>CO00</v>
          </cell>
        </row>
        <row r="11345">
          <cell r="A11345">
            <v>130516</v>
          </cell>
          <cell r="B11345" t="str">
            <v xml:space="preserve">KEVIN ARNOLDO RIAÑO </v>
          </cell>
          <cell r="C11345" t="str">
            <v>JHONATAN FIDEL CASTELLANOS RIVERA</v>
          </cell>
          <cell r="E11345" t="str">
            <v>CR 6 # 1A-63 B/ HERNANDES</v>
          </cell>
          <cell r="F11345" t="str">
            <v>320 368 7434</v>
          </cell>
          <cell r="I11345" t="str">
            <v>SAN VICENTE DEL CAGUAN</v>
          </cell>
          <cell r="J11345" t="str">
            <v>CAQUETA</v>
          </cell>
          <cell r="K11345" t="str">
            <v>X</v>
          </cell>
          <cell r="M11345">
            <v>1077863011</v>
          </cell>
          <cell r="N11345" t="str">
            <v>elchulof16@hotmail.com</v>
          </cell>
          <cell r="O11345" t="str">
            <v>PN</v>
          </cell>
          <cell r="P11345" t="str">
            <v>CO00</v>
          </cell>
        </row>
        <row r="11346">
          <cell r="A11346">
            <v>130534</v>
          </cell>
          <cell r="B11346" t="str">
            <v xml:space="preserve">KEVIN ARNOLDO RIAÑO </v>
          </cell>
          <cell r="C11346" t="str">
            <v>MILLER VARGAS URAZAN</v>
          </cell>
          <cell r="D11346" t="str">
            <v>CENTRO MOTOS LA AVENIDA</v>
          </cell>
          <cell r="E11346" t="str">
            <v>AV COLOMBIA # 6- 90 EL DONCELLO</v>
          </cell>
          <cell r="F11346" t="str">
            <v>311 256 7543</v>
          </cell>
          <cell r="I11346" t="str">
            <v>EL DONCELLO</v>
          </cell>
          <cell r="J11346" t="str">
            <v>CAQUETA</v>
          </cell>
          <cell r="K11346" t="str">
            <v>X</v>
          </cell>
          <cell r="M11346">
            <v>12226895</v>
          </cell>
          <cell r="N11346" t="str">
            <v>millervargas59@hotmail.com</v>
          </cell>
          <cell r="O11346" t="str">
            <v>PN</v>
          </cell>
          <cell r="P11346" t="str">
            <v>CR30</v>
          </cell>
        </row>
        <row r="11347">
          <cell r="A11347">
            <v>130537</v>
          </cell>
          <cell r="B11347" t="str">
            <v xml:space="preserve">KEVIN ARNOLDO RIAÑO </v>
          </cell>
          <cell r="C11347" t="str">
            <v>JOHAN SEBASTIAN PARRA CAVIEDES</v>
          </cell>
          <cell r="E11347" t="str">
            <v>CR 12# 1-28 B/ COLISEO</v>
          </cell>
          <cell r="F11347" t="str">
            <v>311 506 8735</v>
          </cell>
          <cell r="I11347" t="str">
            <v>PUERTO RICO</v>
          </cell>
          <cell r="J11347" t="str">
            <v>CAQUETA</v>
          </cell>
          <cell r="K11347" t="str">
            <v>X</v>
          </cell>
          <cell r="M11347">
            <v>1115949022</v>
          </cell>
          <cell r="N11347" t="str">
            <v>sebastian9-@gmail.com</v>
          </cell>
          <cell r="O11347" t="str">
            <v>PN</v>
          </cell>
          <cell r="P11347" t="str">
            <v>CR15</v>
          </cell>
        </row>
        <row r="11348">
          <cell r="A11348">
            <v>130548</v>
          </cell>
          <cell r="B11348" t="str">
            <v xml:space="preserve">KEVIN ARNOLDO RIAÑO </v>
          </cell>
          <cell r="C11348" t="str">
            <v>RODRIGO ALDANA SANCHEZ</v>
          </cell>
          <cell r="E11348" t="str">
            <v>CL 4 # 4-15 B/ CENTRO</v>
          </cell>
          <cell r="F11348" t="str">
            <v>313 219 8286</v>
          </cell>
          <cell r="I11348" t="str">
            <v>EL PAUJIL</v>
          </cell>
          <cell r="J11348" t="str">
            <v>CAQUETA</v>
          </cell>
          <cell r="K11348" t="str">
            <v>X</v>
          </cell>
          <cell r="M11348">
            <v>96331289</v>
          </cell>
          <cell r="N11348" t="str">
            <v>catealdana@hotmail.com</v>
          </cell>
          <cell r="O11348" t="str">
            <v>PN</v>
          </cell>
          <cell r="P11348" t="str">
            <v>CO00</v>
          </cell>
        </row>
        <row r="11349">
          <cell r="A11349">
            <v>130554</v>
          </cell>
          <cell r="B11349" t="str">
            <v xml:space="preserve">KEVIN ARNOLDO RIAÑO </v>
          </cell>
          <cell r="C11349" t="str">
            <v>ESTEFANIA CHARRES VALBUENA</v>
          </cell>
          <cell r="D11349" t="str">
            <v>ESTEFANIA CHARRES VALBUENA</v>
          </cell>
          <cell r="E11349" t="str">
            <v>CR 7 CL 3 ESQUINA B/ ANTIOQUIA</v>
          </cell>
          <cell r="F11349" t="str">
            <v>314 315 4291</v>
          </cell>
          <cell r="I11349" t="str">
            <v>CARTAGENA DEL CHAIRA</v>
          </cell>
          <cell r="J11349" t="str">
            <v>CAQUETA</v>
          </cell>
          <cell r="K11349" t="str">
            <v>X</v>
          </cell>
          <cell r="M11349">
            <v>1117969369</v>
          </cell>
          <cell r="N11349" t="str">
            <v>estefani240292@hotmail.com</v>
          </cell>
          <cell r="O11349" t="str">
            <v>PN</v>
          </cell>
          <cell r="P11349" t="str">
            <v>CR30</v>
          </cell>
        </row>
        <row r="11350">
          <cell r="A11350">
            <v>130571</v>
          </cell>
          <cell r="B11350" t="str">
            <v xml:space="preserve">KEVIN ARNOLDO RIAÑO </v>
          </cell>
          <cell r="C11350" t="str">
            <v>JAVIER ANDRES SEDAS JIMENEZ</v>
          </cell>
          <cell r="E11350" t="str">
            <v>CL 4 # 2A-38 B/ GAITAN</v>
          </cell>
          <cell r="F11350" t="str">
            <v>314 433 1314</v>
          </cell>
          <cell r="I11350" t="str">
            <v>CARTAGENA DEL CHAIRA</v>
          </cell>
          <cell r="J11350" t="str">
            <v>CAQUETA</v>
          </cell>
          <cell r="K11350" t="str">
            <v>X</v>
          </cell>
          <cell r="M11350">
            <v>1117974034</v>
          </cell>
          <cell r="N11350" t="str">
            <v>sedas-1996@hotmail.com</v>
          </cell>
          <cell r="O11350" t="str">
            <v>PN</v>
          </cell>
          <cell r="P11350" t="str">
            <v>CO00</v>
          </cell>
        </row>
        <row r="11351">
          <cell r="A11351">
            <v>130590</v>
          </cell>
          <cell r="B11351" t="str">
            <v xml:space="preserve">KEVIN ARNOLDO RIAÑO </v>
          </cell>
          <cell r="C11351" t="str">
            <v>EDELMIRA SANCHEZ PEREZ</v>
          </cell>
          <cell r="E11351" t="str">
            <v>LOTE 2 MZ A CASA 385</v>
          </cell>
          <cell r="F11351" t="str">
            <v>322 949 4279</v>
          </cell>
          <cell r="I11351" t="str">
            <v>SAN VICENTE DEL CAGUAN</v>
          </cell>
          <cell r="J11351" t="str">
            <v>CAQUETA</v>
          </cell>
          <cell r="K11351" t="str">
            <v>X</v>
          </cell>
          <cell r="M11351">
            <v>40768416</v>
          </cell>
          <cell r="N11351" t="str">
            <v>santimotos586@gmail.com</v>
          </cell>
          <cell r="O11351" t="str">
            <v>PN</v>
          </cell>
          <cell r="P11351" t="str">
            <v>CR30</v>
          </cell>
        </row>
        <row r="11352">
          <cell r="A11352">
            <v>130593</v>
          </cell>
          <cell r="B11352" t="str">
            <v xml:space="preserve">KEVIN ARNOLDO RIAÑO </v>
          </cell>
          <cell r="C11352" t="str">
            <v>JABIER PERDOMO GUZMAN</v>
          </cell>
          <cell r="D11352" t="str">
            <v>ALMACEN Y TALLER MOTORACING SVC</v>
          </cell>
          <cell r="E11352" t="str">
            <v>CR 7 # 6A-92 B/ SANTA ISABEL</v>
          </cell>
          <cell r="F11352" t="str">
            <v>321 973 6277</v>
          </cell>
          <cell r="G11352" t="str">
            <v>311 528 5769</v>
          </cell>
          <cell r="I11352" t="str">
            <v>SAN VICENTE DEL CAGUAN</v>
          </cell>
          <cell r="J11352" t="str">
            <v>CAQUETA</v>
          </cell>
          <cell r="K11352" t="str">
            <v>X</v>
          </cell>
          <cell r="M11352">
            <v>12133765</v>
          </cell>
          <cell r="N11352" t="str">
            <v>almacenmotoracing@hotmail.es</v>
          </cell>
          <cell r="O11352" t="str">
            <v>PN</v>
          </cell>
          <cell r="P11352" t="str">
            <v>CR30</v>
          </cell>
        </row>
        <row r="11353">
          <cell r="A11353">
            <v>130595</v>
          </cell>
          <cell r="B11353" t="str">
            <v xml:space="preserve">KEVIN ARNOLDO RIAÑO </v>
          </cell>
          <cell r="C11353" t="str">
            <v>FABIO NELSON SANCHEZ PALACIOS</v>
          </cell>
          <cell r="D11353" t="str">
            <v>ALMACEN Y TALLER SANCHEZ SVC</v>
          </cell>
          <cell r="E11353" t="str">
            <v>CL 8 # 10A-26 B/ EL LAGUITO</v>
          </cell>
          <cell r="F11353" t="str">
            <v>320 485 0641</v>
          </cell>
          <cell r="I11353" t="str">
            <v>SAN VICENTE DEL CAGUAN</v>
          </cell>
          <cell r="J11353" t="str">
            <v>CAQUETA</v>
          </cell>
          <cell r="K11353" t="str">
            <v>X</v>
          </cell>
          <cell r="M11353">
            <v>14193465</v>
          </cell>
          <cell r="N11353" t="str">
            <v>sanchezn84@hotmail.com</v>
          </cell>
          <cell r="O11353" t="str">
            <v>PN</v>
          </cell>
          <cell r="P11353" t="str">
            <v>CR30</v>
          </cell>
        </row>
        <row r="11354">
          <cell r="A11354">
            <v>130596</v>
          </cell>
          <cell r="B11354" t="str">
            <v xml:space="preserve">KEVIN ARNOLDO RIAÑO </v>
          </cell>
          <cell r="C11354" t="str">
            <v>DIMAR EDUARDO MARTINEZ NUÑEZ</v>
          </cell>
          <cell r="E11354" t="str">
            <v>CR 13 # 1A-37 B/ EL TRIUNFO</v>
          </cell>
          <cell r="F11354" t="str">
            <v>321 221 6024</v>
          </cell>
          <cell r="I11354" t="str">
            <v>PUERTO RICO</v>
          </cell>
          <cell r="J11354" t="str">
            <v>CAQUETA</v>
          </cell>
          <cell r="K11354" t="str">
            <v>X</v>
          </cell>
          <cell r="M11354">
            <v>96355996</v>
          </cell>
          <cell r="N11354" t="str">
            <v>dimeeduardo03@gmail.com</v>
          </cell>
          <cell r="O11354" t="str">
            <v>PN</v>
          </cell>
          <cell r="P11354" t="str">
            <v>CR30</v>
          </cell>
        </row>
        <row r="11355">
          <cell r="A11355">
            <v>130604</v>
          </cell>
          <cell r="B11355" t="str">
            <v xml:space="preserve">KEVIN ARNOLDO RIAÑO </v>
          </cell>
          <cell r="C11355" t="str">
            <v>HEYDY JULISSA SANCHEZ PERDOMO</v>
          </cell>
          <cell r="E11355" t="str">
            <v>CR 7 # 6A-48 B/ SANTA ISABEL</v>
          </cell>
          <cell r="F11355" t="str">
            <v>316 759 0652</v>
          </cell>
          <cell r="I11355" t="str">
            <v>SAN VICENTE DEL CAGUAN</v>
          </cell>
          <cell r="J11355" t="str">
            <v>CAQUETA</v>
          </cell>
          <cell r="K11355" t="str">
            <v>X</v>
          </cell>
          <cell r="M11355">
            <v>1075268868</v>
          </cell>
          <cell r="N11355" t="str">
            <v>almacenmotostunt@outlook.com</v>
          </cell>
          <cell r="O11355" t="str">
            <v>PN</v>
          </cell>
          <cell r="P11355" t="str">
            <v>CR30</v>
          </cell>
        </row>
        <row r="11356">
          <cell r="A11356">
            <v>130618</v>
          </cell>
          <cell r="B11356" t="str">
            <v xml:space="preserve">KEVIN ARNOLDO RIAÑO </v>
          </cell>
          <cell r="C11356" t="str">
            <v>JAZMIN ANDREA SANCHEZ NIÑO</v>
          </cell>
          <cell r="E11356" t="str">
            <v>CL 6 # 3-38 B/ CENTRO</v>
          </cell>
          <cell r="F11356" t="str">
            <v>319 695 8930</v>
          </cell>
          <cell r="I11356" t="str">
            <v>CARTAGENA DEL CHAIRA</v>
          </cell>
          <cell r="J11356" t="str">
            <v>CAQUETA</v>
          </cell>
          <cell r="K11356" t="str">
            <v>X</v>
          </cell>
          <cell r="M11356">
            <v>1096208637</v>
          </cell>
          <cell r="N11356" t="str">
            <v>jazani1989@hotmail.com</v>
          </cell>
          <cell r="O11356" t="str">
            <v>PN</v>
          </cell>
          <cell r="P11356" t="str">
            <v>CO00</v>
          </cell>
        </row>
        <row r="11357">
          <cell r="A11357">
            <v>130632</v>
          </cell>
          <cell r="B11357" t="str">
            <v xml:space="preserve">KEVIN ARNOLDO RIAÑO </v>
          </cell>
          <cell r="C11357" t="str">
            <v>WILLIAM NIBIA MORALES</v>
          </cell>
          <cell r="E11357" t="str">
            <v>CL 4 # 8-51 B/ ANTIOQUIA</v>
          </cell>
          <cell r="F11357" t="str">
            <v>313 239 3873</v>
          </cell>
          <cell r="I11357" t="str">
            <v>CARTAGENA DEL CHAIRA</v>
          </cell>
          <cell r="J11357" t="str">
            <v>CAQUETA</v>
          </cell>
          <cell r="K11357" t="str">
            <v>X</v>
          </cell>
          <cell r="M11357">
            <v>1117486269</v>
          </cell>
          <cell r="N11357" t="str">
            <v>morales-n867@hotmail.com</v>
          </cell>
          <cell r="O11357" t="str">
            <v>PN</v>
          </cell>
          <cell r="P11357" t="str">
            <v>CO00</v>
          </cell>
        </row>
        <row r="11358">
          <cell r="A11358">
            <v>130679</v>
          </cell>
          <cell r="B11358" t="str">
            <v xml:space="preserve">KEVIN ARNOLDO RIAÑO </v>
          </cell>
          <cell r="C11358" t="str">
            <v>OSCAR MAURICIO MONROY GARCIA</v>
          </cell>
          <cell r="E11358" t="str">
            <v>CRA 2 # 3-00 B/ CENTRO</v>
          </cell>
          <cell r="F11358" t="str">
            <v>313 876 5459</v>
          </cell>
          <cell r="I11358" t="str">
            <v>CARTAGENA DEL CHAIRA</v>
          </cell>
          <cell r="J11358" t="str">
            <v>CAQUETA</v>
          </cell>
          <cell r="K11358" t="str">
            <v>X</v>
          </cell>
          <cell r="M11358">
            <v>1117964912</v>
          </cell>
          <cell r="N11358" t="str">
            <v>ortega-2691@hotmail.com</v>
          </cell>
          <cell r="O11358" t="str">
            <v>PN</v>
          </cell>
          <cell r="P11358" t="str">
            <v>CO00</v>
          </cell>
        </row>
        <row r="11359">
          <cell r="A11359">
            <v>130720</v>
          </cell>
          <cell r="B11359" t="str">
            <v xml:space="preserve">KEVIN ARNOLDO RIAÑO </v>
          </cell>
          <cell r="C11359" t="str">
            <v>ELBER QUINTERO OLIVEROS</v>
          </cell>
          <cell r="E11359" t="str">
            <v>CR 4 # 4-34 B/ ANTIOQUIA</v>
          </cell>
          <cell r="F11359" t="str">
            <v>322 376 4752</v>
          </cell>
          <cell r="I11359" t="str">
            <v>CARTAGENA DEL CHAIRA</v>
          </cell>
          <cell r="J11359" t="str">
            <v>CAQUETA</v>
          </cell>
          <cell r="K11359" t="str">
            <v>X</v>
          </cell>
          <cell r="M11359">
            <v>17646087</v>
          </cell>
          <cell r="N11359" t="str">
            <v>tecnimotoselabuelo@gmail.com</v>
          </cell>
          <cell r="O11359" t="str">
            <v>PN</v>
          </cell>
          <cell r="P11359" t="str">
            <v>CO00</v>
          </cell>
        </row>
        <row r="11360">
          <cell r="A11360">
            <v>130804</v>
          </cell>
          <cell r="B11360" t="str">
            <v xml:space="preserve">KEVIN ARNOLDO RIAÑO </v>
          </cell>
          <cell r="C11360" t="str">
            <v>HECTOR FABIO VALENCIA MUÑOZ</v>
          </cell>
          <cell r="E11360" t="str">
            <v>CL PRINCIPAL CENTRO UNION PANEYA</v>
          </cell>
          <cell r="F11360" t="str">
            <v>311 810 2350</v>
          </cell>
          <cell r="I11360" t="str">
            <v>LA MONTAÑITA</v>
          </cell>
          <cell r="J11360" t="str">
            <v>CAQUETA</v>
          </cell>
          <cell r="K11360" t="str">
            <v>X</v>
          </cell>
          <cell r="M11360">
            <v>16189346</v>
          </cell>
          <cell r="N11360" t="str">
            <v>jhohanvalencia20@gmail.com</v>
          </cell>
          <cell r="O11360" t="str">
            <v>PN</v>
          </cell>
          <cell r="P11360" t="str">
            <v>CR15</v>
          </cell>
        </row>
        <row r="11361">
          <cell r="A11361">
            <v>130805</v>
          </cell>
          <cell r="B11361" t="str">
            <v xml:space="preserve">KEVIN ARNOLDO RIAÑO </v>
          </cell>
          <cell r="C11361" t="str">
            <v>PEDRO NEL OSPINA CARDOZO</v>
          </cell>
          <cell r="E11361" t="str">
            <v>CL PR DG MOVIM MISIONERO U. PANE</v>
          </cell>
          <cell r="F11361" t="str">
            <v>314 274 1335</v>
          </cell>
          <cell r="I11361" t="str">
            <v>LA MONTAÑITA</v>
          </cell>
          <cell r="J11361" t="str">
            <v>CAQUETA</v>
          </cell>
          <cell r="K11361" t="str">
            <v>X</v>
          </cell>
          <cell r="M11361">
            <v>1119216034</v>
          </cell>
          <cell r="N11361" t="str">
            <v>pedronelospina2@gmail.com</v>
          </cell>
          <cell r="O11361" t="str">
            <v>PN</v>
          </cell>
          <cell r="P11361" t="str">
            <v>CO00</v>
          </cell>
        </row>
        <row r="11362">
          <cell r="A11362">
            <v>130853</v>
          </cell>
          <cell r="B11362" t="str">
            <v xml:space="preserve">KEVIN ARNOLDO RIAÑO </v>
          </cell>
          <cell r="C11362" t="str">
            <v>JOSE EULIVER PASTRANA Y CIA S EN C</v>
          </cell>
          <cell r="E11362" t="str">
            <v>TV 8E # 9C 133-137 B/ EL LAGUITO</v>
          </cell>
          <cell r="F11362" t="str">
            <v>320 831 2563</v>
          </cell>
          <cell r="I11362" t="str">
            <v>SAN VICENTE DEL CAGUAN</v>
          </cell>
          <cell r="J11362" t="str">
            <v>CAQUETA</v>
          </cell>
          <cell r="K11362" t="str">
            <v>X</v>
          </cell>
          <cell r="M11362">
            <v>9000394268</v>
          </cell>
          <cell r="N11362" t="str">
            <v>nohorapastrana@hotmail.com</v>
          </cell>
          <cell r="O11362" t="str">
            <v>PN</v>
          </cell>
          <cell r="P11362" t="str">
            <v>CR30</v>
          </cell>
        </row>
        <row r="11363">
          <cell r="A11363">
            <v>130885</v>
          </cell>
          <cell r="B11363" t="str">
            <v xml:space="preserve">KEVIN ARNOLDO RIAÑO </v>
          </cell>
          <cell r="C11363" t="str">
            <v>ALBENIS FIGUEROA PARRA</v>
          </cell>
          <cell r="D11363" t="str">
            <v>REPAR MOTOS LEO</v>
          </cell>
          <cell r="E11363" t="str">
            <v>REPAR MOTOS LEO</v>
          </cell>
          <cell r="F11363" t="str">
            <v>311 898 4866</v>
          </cell>
          <cell r="I11363" t="str">
            <v>SAN VICENTE DEL CAGUAN</v>
          </cell>
          <cell r="J11363" t="str">
            <v>CAQUETA</v>
          </cell>
          <cell r="K11363" t="str">
            <v>X</v>
          </cell>
          <cell r="M11363">
            <v>40776220</v>
          </cell>
          <cell r="N11363" t="str">
            <v>reparmotosleo@gmail.com</v>
          </cell>
          <cell r="O11363" t="str">
            <v>PN</v>
          </cell>
          <cell r="P11363" t="str">
            <v>CR30</v>
          </cell>
        </row>
        <row r="11364">
          <cell r="A11364">
            <v>130887</v>
          </cell>
          <cell r="B11364" t="str">
            <v xml:space="preserve">KEVIN ARNOLDO RIAÑO </v>
          </cell>
          <cell r="C11364" t="str">
            <v>CONSTANTINO MEDINA GALEANO</v>
          </cell>
          <cell r="D11364" t="str">
            <v>MOTOSTOP</v>
          </cell>
          <cell r="E11364" t="str">
            <v>CL 4 # 12-45 B/ SANTA FE</v>
          </cell>
          <cell r="F11364" t="str">
            <v>320 369 6428</v>
          </cell>
          <cell r="I11364" t="str">
            <v>PUERTO RICO</v>
          </cell>
          <cell r="J11364" t="str">
            <v>CAQUETA</v>
          </cell>
          <cell r="K11364" t="str">
            <v>X</v>
          </cell>
          <cell r="M11364">
            <v>17788663</v>
          </cell>
          <cell r="N11364" t="str">
            <v>consta437@hotmail.com</v>
          </cell>
          <cell r="O11364" t="str">
            <v>PN</v>
          </cell>
          <cell r="P11364" t="str">
            <v>CR30</v>
          </cell>
        </row>
        <row r="11365">
          <cell r="A11365">
            <v>130947</v>
          </cell>
          <cell r="B11365" t="str">
            <v xml:space="preserve">KEVIN ARNOLDO RIAÑO </v>
          </cell>
          <cell r="C11365" t="str">
            <v>ANDREINA CARDOZO ALDANA</v>
          </cell>
          <cell r="E11365" t="str">
            <v>CR 5 # 3-80 B/ CENTRO</v>
          </cell>
          <cell r="F11365" t="str">
            <v>313 214 7588</v>
          </cell>
          <cell r="I11365" t="str">
            <v>EL PAUJIL</v>
          </cell>
          <cell r="J11365" t="str">
            <v>CAQUETA</v>
          </cell>
          <cell r="K11365" t="str">
            <v>X</v>
          </cell>
          <cell r="M11365">
            <v>40092952</v>
          </cell>
          <cell r="N11365" t="str">
            <v>andrecardozito2005@hotmail.com</v>
          </cell>
          <cell r="O11365" t="str">
            <v>PN</v>
          </cell>
          <cell r="P11365" t="str">
            <v>CO00</v>
          </cell>
        </row>
        <row r="11366">
          <cell r="A11366">
            <v>131006</v>
          </cell>
          <cell r="B11366" t="str">
            <v xml:space="preserve">KEVIN ARNOLDO RIAÑO </v>
          </cell>
          <cell r="C11366" t="str">
            <v>EDS EL COLISEO S.A.S</v>
          </cell>
          <cell r="E11366" t="str">
            <v>CR 13 # 2-05 B/ 7 DE AGOSTO</v>
          </cell>
          <cell r="F11366" t="str">
            <v>311 498 7146</v>
          </cell>
          <cell r="I11366" t="str">
            <v>PUERTO RICO</v>
          </cell>
          <cell r="J11366" t="str">
            <v>CAQUETA</v>
          </cell>
          <cell r="K11366" t="str">
            <v>X</v>
          </cell>
          <cell r="M11366">
            <v>9013678579</v>
          </cell>
          <cell r="N11366" t="str">
            <v>figuermarco@gmail.com</v>
          </cell>
          <cell r="O11366" t="str">
            <v>PJ</v>
          </cell>
          <cell r="P11366" t="str">
            <v>CR30</v>
          </cell>
        </row>
        <row r="11367">
          <cell r="A11367">
            <v>131023</v>
          </cell>
          <cell r="B11367" t="str">
            <v xml:space="preserve">KEVIN ARNOLDO RIAÑO </v>
          </cell>
          <cell r="C11367" t="str">
            <v>MARINELA PRADA MENDEZ</v>
          </cell>
          <cell r="D11367" t="str">
            <v>REPUESTOS LA SABANA</v>
          </cell>
          <cell r="E11367" t="str">
            <v>CRA. 8 # 3-03 BRR ANTIOQUIA</v>
          </cell>
          <cell r="F11367" t="str">
            <v>310 2626723</v>
          </cell>
          <cell r="I11367" t="str">
            <v>CARTAGENA DEL CHAIRA</v>
          </cell>
          <cell r="J11367" t="str">
            <v>CAQUETA</v>
          </cell>
          <cell r="K11367" t="str">
            <v>X</v>
          </cell>
          <cell r="M11367">
            <v>26632226</v>
          </cell>
          <cell r="N11367" t="str">
            <v>lasabana2516@gmail.com</v>
          </cell>
          <cell r="O11367" t="str">
            <v>PN</v>
          </cell>
          <cell r="P11367" t="str">
            <v>CR30</v>
          </cell>
        </row>
        <row r="11368">
          <cell r="A11368">
            <v>131266</v>
          </cell>
          <cell r="B11368" t="str">
            <v xml:space="preserve">KEVIN ARNOLDO RIAÑO </v>
          </cell>
          <cell r="C11368" t="str">
            <v>CRISTIAN ANDRES CORREA CASTAÑO</v>
          </cell>
          <cell r="E11368" t="str">
            <v>AV COLOMBIA # 12-11</v>
          </cell>
          <cell r="F11368" t="str">
            <v>321 482 4329</v>
          </cell>
          <cell r="I11368" t="str">
            <v>EL DONCELLO</v>
          </cell>
          <cell r="J11368" t="str">
            <v>CAQUETA</v>
          </cell>
          <cell r="K11368" t="str">
            <v>X</v>
          </cell>
          <cell r="M11368">
            <v>1115950729</v>
          </cell>
          <cell r="N11368" t="str">
            <v>cristianandrescorrea1994@hotmail.com</v>
          </cell>
          <cell r="O11368" t="str">
            <v>PN</v>
          </cell>
          <cell r="P11368" t="str">
            <v>CO00</v>
          </cell>
        </row>
        <row r="11369">
          <cell r="A11369">
            <v>131299</v>
          </cell>
          <cell r="B11369" t="str">
            <v xml:space="preserve">KEVIN ARNOLDO RIAÑO </v>
          </cell>
          <cell r="C11369" t="str">
            <v>LIBARDO ALDANA SANCHEZ</v>
          </cell>
          <cell r="E11369" t="str">
            <v>CR 14 # 01 6-48 B/ SIMON BOLIVAR</v>
          </cell>
          <cell r="F11369" t="str">
            <v>320 912 6590</v>
          </cell>
          <cell r="I11369" t="str">
            <v>SAN VICENTE DEL CAGUAN</v>
          </cell>
          <cell r="J11369" t="str">
            <v>CAQUETA</v>
          </cell>
          <cell r="K11369" t="str">
            <v>X</v>
          </cell>
          <cell r="M11369">
            <v>96329364</v>
          </cell>
          <cell r="N11369" t="str">
            <v>libardoaldana33@gmail.com</v>
          </cell>
          <cell r="O11369" t="str">
            <v>PN</v>
          </cell>
          <cell r="P11369" t="str">
            <v>CR15</v>
          </cell>
        </row>
        <row r="11370">
          <cell r="A11370">
            <v>131359</v>
          </cell>
          <cell r="B11370" t="str">
            <v xml:space="preserve">KEVIN ARNOLDO RIAÑO </v>
          </cell>
          <cell r="C11370" t="str">
            <v>NILSEN PERALTA JIMENEZ</v>
          </cell>
          <cell r="D11370" t="str">
            <v>AUTOLUJOS LA 13</v>
          </cell>
          <cell r="E11370" t="str">
            <v>CR 13 # 4-45 B/ EL TRIUNFO</v>
          </cell>
          <cell r="F11370" t="str">
            <v>305 382 2739</v>
          </cell>
          <cell r="I11370" t="str">
            <v>PUERTO RICO</v>
          </cell>
          <cell r="J11370" t="str">
            <v>CAQUETA</v>
          </cell>
          <cell r="K11370" t="str">
            <v>X</v>
          </cell>
          <cell r="M11370">
            <v>30519509</v>
          </cell>
          <cell r="N11370" t="str">
            <v>nilsenpejil1978@hotmail.com</v>
          </cell>
          <cell r="O11370" t="str">
            <v>PN</v>
          </cell>
          <cell r="P11370" t="str">
            <v>CO00</v>
          </cell>
        </row>
        <row r="11371">
          <cell r="A11371">
            <v>131399</v>
          </cell>
          <cell r="B11371" t="str">
            <v xml:space="preserve">KEVIN ARNOLDO RIAÑO </v>
          </cell>
          <cell r="C11371" t="str">
            <v>LUIS YONANI MUÑOZ VELASQUEZ</v>
          </cell>
          <cell r="E11371" t="str">
            <v>CL 2 # 5-16 B/ HERNANDEZ</v>
          </cell>
          <cell r="F11371" t="str">
            <v>320 915 2002</v>
          </cell>
          <cell r="I11371" t="str">
            <v>SAN VICENTE DEL CAGUAN</v>
          </cell>
          <cell r="J11371" t="str">
            <v>CAQUETA</v>
          </cell>
          <cell r="K11371" t="str">
            <v>X</v>
          </cell>
          <cell r="M11371">
            <v>5293223</v>
          </cell>
          <cell r="N11371" t="str">
            <v>gallojueke@hotmail.com</v>
          </cell>
          <cell r="O11371" t="str">
            <v xml:space="preserve">PN </v>
          </cell>
          <cell r="P11371" t="str">
            <v>CO00</v>
          </cell>
        </row>
        <row r="11372">
          <cell r="A11372">
            <v>131400</v>
          </cell>
          <cell r="B11372" t="str">
            <v xml:space="preserve">KEVIN ARNOLDO RIAÑO </v>
          </cell>
          <cell r="C11372" t="str">
            <v>ROVINSON TORRES MEDINA</v>
          </cell>
          <cell r="E11372" t="str">
            <v>AV COLOMBIA # 9-70 B/ LIBERTAD</v>
          </cell>
          <cell r="F11372" t="str">
            <v>315 304 2387</v>
          </cell>
          <cell r="I11372" t="str">
            <v>EL DONCELLO</v>
          </cell>
          <cell r="J11372" t="str">
            <v>CAQUETA</v>
          </cell>
          <cell r="K11372" t="str">
            <v>X</v>
          </cell>
          <cell r="M11372">
            <v>96354936</v>
          </cell>
          <cell r="N11372" t="str">
            <v>revinsonmedia@hotmail.com</v>
          </cell>
          <cell r="O11372" t="str">
            <v>PN</v>
          </cell>
          <cell r="P11372" t="str">
            <v>CO00</v>
          </cell>
        </row>
        <row r="11373">
          <cell r="A11373">
            <v>131403</v>
          </cell>
          <cell r="B11373" t="str">
            <v xml:space="preserve">KEVIN ARNOLDO RIAÑO </v>
          </cell>
          <cell r="C11373" t="str">
            <v>NORLANDI FIGUEROA PARRA</v>
          </cell>
          <cell r="D11373" t="str">
            <v>MOTO PARTES DEL CAGUAN</v>
          </cell>
          <cell r="E11373" t="str">
            <v>CR 6 # 2-33 B/ HERNANDEZ</v>
          </cell>
          <cell r="F11373" t="str">
            <v>313 867 2208</v>
          </cell>
          <cell r="I11373" t="str">
            <v>SAN VICENTE DEL CAGUAN</v>
          </cell>
          <cell r="J11373" t="str">
            <v>CAQUETA</v>
          </cell>
          <cell r="K11373" t="str">
            <v>X</v>
          </cell>
          <cell r="M11373">
            <v>40778980</v>
          </cell>
          <cell r="N11373" t="str">
            <v>motopartesdelcaguan@gmail.com</v>
          </cell>
          <cell r="O11373" t="str">
            <v>PN</v>
          </cell>
          <cell r="P11373" t="str">
            <v>CO00</v>
          </cell>
        </row>
        <row r="11374">
          <cell r="A11374">
            <v>131404</v>
          </cell>
          <cell r="B11374" t="str">
            <v xml:space="preserve">KEVIN ARNOLDO RIAÑO </v>
          </cell>
          <cell r="C11374" t="str">
            <v>JOSE DANIEL MARIN LONDOÑO</v>
          </cell>
          <cell r="D11374" t="str">
            <v>TALLER CHEPE MOTOS</v>
          </cell>
          <cell r="E11374" t="str">
            <v>AV COLOMBIA #7-70 B/ BELALCAZAR</v>
          </cell>
          <cell r="F11374" t="str">
            <v>320 432 3541</v>
          </cell>
          <cell r="I11374" t="str">
            <v>EL DONCELLO</v>
          </cell>
          <cell r="J11374" t="str">
            <v>CAQUETA</v>
          </cell>
          <cell r="K11374" t="str">
            <v>X</v>
          </cell>
          <cell r="M11374">
            <v>1116921784</v>
          </cell>
          <cell r="N11374" t="str">
            <v>giselopez2040@gmail.com</v>
          </cell>
          <cell r="O11374" t="str">
            <v>PN</v>
          </cell>
          <cell r="P11374" t="str">
            <v>CO00</v>
          </cell>
        </row>
        <row r="11375">
          <cell r="A11375">
            <v>131445</v>
          </cell>
          <cell r="B11375" t="str">
            <v xml:space="preserve">KEVIN ARNOLDO RIAÑO </v>
          </cell>
          <cell r="C11375" t="str">
            <v>NEVIS TATIANA MORALES NIBIA</v>
          </cell>
          <cell r="E11375" t="str">
            <v>CL 6 # 4-26 B/ CENTRO</v>
          </cell>
          <cell r="F11375" t="str">
            <v>320 807 2781</v>
          </cell>
          <cell r="I11375" t="str">
            <v>EL PAUJIL</v>
          </cell>
          <cell r="J11375" t="str">
            <v>CAQUETA</v>
          </cell>
          <cell r="K11375" t="str">
            <v>X</v>
          </cell>
          <cell r="M11375">
            <v>1006537970</v>
          </cell>
          <cell r="N11375" t="str">
            <v>nevismoralez389@gmal.com</v>
          </cell>
          <cell r="O11375" t="str">
            <v>PN</v>
          </cell>
          <cell r="P11375" t="str">
            <v>CR15</v>
          </cell>
        </row>
        <row r="11376">
          <cell r="A11376">
            <v>131536</v>
          </cell>
          <cell r="B11376" t="str">
            <v xml:space="preserve">KEVIN ARNOLDO RIAÑO </v>
          </cell>
          <cell r="C11376" t="str">
            <v>WILLIAM ALMARIO MONTILLA</v>
          </cell>
          <cell r="E11376" t="str">
            <v>CL 3 # 2-61 B/ CENTRO</v>
          </cell>
          <cell r="F11376" t="str">
            <v>321 904 3687</v>
          </cell>
          <cell r="I11376" t="str">
            <v>CARTAGENA DEL CHAIRA</v>
          </cell>
          <cell r="J11376" t="str">
            <v>CAQUETA</v>
          </cell>
          <cell r="K11376" t="str">
            <v>X</v>
          </cell>
          <cell r="M11376">
            <v>5824396</v>
          </cell>
          <cell r="N11376" t="str">
            <v>williamalmariomontilla@gmail.com</v>
          </cell>
          <cell r="O11376" t="str">
            <v>PN</v>
          </cell>
          <cell r="P11376" t="str">
            <v>CO00</v>
          </cell>
        </row>
        <row r="11377">
          <cell r="A11377">
            <v>131652</v>
          </cell>
          <cell r="B11377" t="str">
            <v xml:space="preserve">KEVIN ARNOLDO RIAÑO </v>
          </cell>
          <cell r="C11377" t="str">
            <v>LUIS ALFREDO HENAO</v>
          </cell>
          <cell r="E11377" t="str">
            <v>AV COLOMBIA TV 3 # 7-0 B/ CENTRO</v>
          </cell>
          <cell r="F11377" t="str">
            <v>311 286 7730</v>
          </cell>
          <cell r="I11377" t="str">
            <v>EL DONCELLO</v>
          </cell>
          <cell r="J11377" t="str">
            <v>CAQUETA</v>
          </cell>
          <cell r="K11377" t="str">
            <v>X</v>
          </cell>
          <cell r="M11377">
            <v>96354810</v>
          </cell>
          <cell r="N11377" t="str">
            <v>bombi-1979@hotmail.com</v>
          </cell>
          <cell r="O11377" t="str">
            <v>PN</v>
          </cell>
          <cell r="P11377" t="str">
            <v>CO00</v>
          </cell>
        </row>
        <row r="11378">
          <cell r="A11378">
            <v>131653</v>
          </cell>
          <cell r="B11378" t="str">
            <v xml:space="preserve">KEVIN ARNOLDO RIAÑO </v>
          </cell>
          <cell r="C11378" t="str">
            <v>GUSTAVO ADOLFO CHAVARRO CONTRERAS</v>
          </cell>
          <cell r="E11378" t="str">
            <v>TV 3 # 9-186 B/ LA LIBERTAD</v>
          </cell>
          <cell r="F11378" t="str">
            <v>311 220 1841</v>
          </cell>
          <cell r="I11378" t="str">
            <v>EL DONCELLO</v>
          </cell>
          <cell r="J11378" t="str">
            <v>CAQUETA</v>
          </cell>
          <cell r="K11378" t="str">
            <v>X</v>
          </cell>
          <cell r="M11378">
            <v>1116923825</v>
          </cell>
          <cell r="N11378" t="str">
            <v>gchavarrocontreras@gmail.com</v>
          </cell>
          <cell r="O11378" t="str">
            <v>PN</v>
          </cell>
          <cell r="P11378" t="str">
            <v>CO00</v>
          </cell>
        </row>
        <row r="11379">
          <cell r="A11379">
            <v>131656</v>
          </cell>
          <cell r="B11379" t="str">
            <v xml:space="preserve">KEVIN ARNOLDO RIAÑO </v>
          </cell>
          <cell r="C11379" t="str">
            <v>NICOLAS CABRERA GONZALEZ</v>
          </cell>
          <cell r="E11379" t="str">
            <v>TV 1 # 4-36 B/ HABAS TURBAY</v>
          </cell>
          <cell r="F11379" t="str">
            <v>311 479 0787</v>
          </cell>
          <cell r="I11379" t="str">
            <v>EL DONCELLO</v>
          </cell>
          <cell r="J11379" t="str">
            <v>CAQUETA</v>
          </cell>
          <cell r="K11379" t="str">
            <v>X</v>
          </cell>
          <cell r="M11379">
            <v>17669191</v>
          </cell>
          <cell r="N11379" t="str">
            <v>nicolascabrera1962@gmail.com</v>
          </cell>
          <cell r="O11379" t="str">
            <v>PN</v>
          </cell>
          <cell r="P11379" t="str">
            <v>CO00</v>
          </cell>
        </row>
        <row r="11380">
          <cell r="A11380">
            <v>131663</v>
          </cell>
          <cell r="B11380" t="str">
            <v xml:space="preserve">KEVIN ARNOLDO RIAÑO </v>
          </cell>
          <cell r="C11380" t="str">
            <v>WILLIAM SUAZA ALVAREZ</v>
          </cell>
          <cell r="E11380" t="str">
            <v>CR 13-8 B/ EL JARDIN</v>
          </cell>
          <cell r="F11380" t="str">
            <v>320 993 6355</v>
          </cell>
          <cell r="I11380" t="str">
            <v>PUERTO RICO</v>
          </cell>
          <cell r="J11380" t="str">
            <v>CAQUETA</v>
          </cell>
          <cell r="K11380" t="str">
            <v>X</v>
          </cell>
          <cell r="M11380">
            <v>17656549</v>
          </cell>
          <cell r="N11380" t="str">
            <v>jaramillopelaezjuan@gmail.com</v>
          </cell>
          <cell r="O11380" t="str">
            <v>PN</v>
          </cell>
          <cell r="P11380" t="str">
            <v>CO00</v>
          </cell>
        </row>
        <row r="11381">
          <cell r="A11381">
            <v>131664</v>
          </cell>
          <cell r="B11381" t="str">
            <v xml:space="preserve">KEVIN ARNOLDO RIAÑO </v>
          </cell>
          <cell r="C11381" t="str">
            <v>SILVIO CORDOBA RUIZ</v>
          </cell>
          <cell r="E11381" t="str">
            <v>CR 13 # 6-43 B/ LAS PAMAS</v>
          </cell>
          <cell r="F11381" t="str">
            <v>312 849 6220</v>
          </cell>
          <cell r="I11381" t="str">
            <v>PUERTO RICO</v>
          </cell>
          <cell r="J11381" t="str">
            <v>CAQUETA</v>
          </cell>
          <cell r="K11381" t="str">
            <v>X</v>
          </cell>
          <cell r="M11381">
            <v>15887925</v>
          </cell>
          <cell r="N11381" t="str">
            <v>silviocor21@gmail.com</v>
          </cell>
          <cell r="O11381" t="str">
            <v>PN</v>
          </cell>
          <cell r="P11381" t="str">
            <v>CO00</v>
          </cell>
        </row>
        <row r="11382">
          <cell r="A11382">
            <v>131781</v>
          </cell>
          <cell r="B11382" t="str">
            <v xml:space="preserve">KEVIN ARNOLDO RIAÑO </v>
          </cell>
          <cell r="C11382" t="str">
            <v>LEIDY LORENA BERRIO PERDOMO</v>
          </cell>
          <cell r="E11382" t="str">
            <v>VIA YURAYACO FTE AL CORRAL SUMAWASY</v>
          </cell>
          <cell r="F11382" t="str">
            <v>313 214 2260</v>
          </cell>
          <cell r="I11382" t="str">
            <v>SAN JOSE DEL FRAGUA</v>
          </cell>
          <cell r="J11382" t="str">
            <v>CAQUETA</v>
          </cell>
          <cell r="K11382" t="str">
            <v>X</v>
          </cell>
          <cell r="M11382">
            <v>1006550023</v>
          </cell>
          <cell r="N11382" t="str">
            <v>lorenaperdomo123456@gmail.com</v>
          </cell>
          <cell r="O11382" t="str">
            <v>PN</v>
          </cell>
          <cell r="P11382" t="str">
            <v>CO00</v>
          </cell>
        </row>
        <row r="11383">
          <cell r="A11383">
            <v>131893</v>
          </cell>
          <cell r="B11383" t="str">
            <v xml:space="preserve">KEVIN ARNOLDO RIAÑO </v>
          </cell>
          <cell r="C11383" t="str">
            <v>LUIS CARLOS BETANCOURT ARTUNDUAGA</v>
          </cell>
          <cell r="E11383" t="str">
            <v>CR 7 # 6A-48 B/ SANTA ISABEL</v>
          </cell>
          <cell r="F11383" t="str">
            <v>316 759 0652</v>
          </cell>
          <cell r="I11383" t="str">
            <v>SAN VICENTE DEL CAGUAN</v>
          </cell>
          <cell r="J11383" t="str">
            <v>CAQUETA</v>
          </cell>
          <cell r="K11383" t="str">
            <v>X</v>
          </cell>
          <cell r="M11383">
            <v>18223567</v>
          </cell>
          <cell r="N11383" t="str">
            <v>mariaelsyyepez42@gmail.com</v>
          </cell>
          <cell r="O11383" t="str">
            <v>PN</v>
          </cell>
          <cell r="P11383" t="str">
            <v>CR30</v>
          </cell>
        </row>
        <row r="11384">
          <cell r="A11384">
            <v>132031</v>
          </cell>
          <cell r="B11384" t="str">
            <v xml:space="preserve">KEVIN ARNOLDO RIAÑO </v>
          </cell>
          <cell r="C11384" t="str">
            <v>MOTOREPUESTOS MAFAS ZOMAC SAS</v>
          </cell>
          <cell r="E11384" t="str">
            <v>CR 15 # 2B-16 B/ EL ROSAL</v>
          </cell>
          <cell r="F11384" t="str">
            <v>317 641 6113</v>
          </cell>
          <cell r="G11384">
            <v>3176416113</v>
          </cell>
          <cell r="I11384" t="str">
            <v>FLORENCIA</v>
          </cell>
          <cell r="J11384" t="str">
            <v>CAQUETA</v>
          </cell>
          <cell r="K11384" t="str">
            <v>X</v>
          </cell>
          <cell r="M11384">
            <v>9013556058</v>
          </cell>
          <cell r="N11384" t="str">
            <v>arorso@hotmail.com</v>
          </cell>
          <cell r="O11384" t="str">
            <v>PJ</v>
          </cell>
          <cell r="P11384" t="str">
            <v>CR30</v>
          </cell>
        </row>
        <row r="11385">
          <cell r="A11385">
            <v>132783</v>
          </cell>
          <cell r="B11385" t="str">
            <v xml:space="preserve">KEVIN ARNOLDO RIAÑO </v>
          </cell>
          <cell r="C11385" t="str">
            <v>ELENA PATRICIA CATAMUSCAY PERDOMO</v>
          </cell>
          <cell r="E11385" t="str">
            <v>CL  3 # 8-77 B/ANTIOQUIA</v>
          </cell>
          <cell r="F11385">
            <v>3203224594</v>
          </cell>
          <cell r="I11385" t="str">
            <v>CARTAGENA DEL CHAIRA</v>
          </cell>
          <cell r="J11385" t="str">
            <v>CAQUETA</v>
          </cell>
          <cell r="K11385" t="str">
            <v>X</v>
          </cell>
          <cell r="M11385">
            <v>40627629</v>
          </cell>
          <cell r="N11385" t="str">
            <v>alexanderwaltero57@gmail.com</v>
          </cell>
          <cell r="O11385" t="str">
            <v>PN</v>
          </cell>
          <cell r="P11385" t="str">
            <v>CO00</v>
          </cell>
        </row>
        <row r="11386">
          <cell r="A11386">
            <v>133243</v>
          </cell>
          <cell r="B11386" t="str">
            <v xml:space="preserve">KEVIN ARNOLDO RIAÑO </v>
          </cell>
          <cell r="C11386" t="str">
            <v>MAYORLY ISABEL CUELLAR PELAEZ</v>
          </cell>
          <cell r="D11386" t="str">
            <v>ALMACEN Y TALLER MOTO .STOP</v>
          </cell>
          <cell r="E11386" t="str">
            <v>CRA 6 # 2-33-35 BR HERNANDEZ</v>
          </cell>
          <cell r="G11386">
            <v>3213666106</v>
          </cell>
          <cell r="I11386" t="str">
            <v>SAN VICENTE DEL CAGUAN</v>
          </cell>
          <cell r="J11386" t="str">
            <v>CAQUETA</v>
          </cell>
          <cell r="K11386" t="str">
            <v>X</v>
          </cell>
          <cell r="M11386">
            <v>1116916136</v>
          </cell>
          <cell r="N11386" t="str">
            <v>mayo8922@hotmail.com</v>
          </cell>
          <cell r="O11386" t="str">
            <v>PN</v>
          </cell>
          <cell r="P11386" t="str">
            <v>CO00</v>
          </cell>
        </row>
        <row r="11387">
          <cell r="A11387">
            <v>133542</v>
          </cell>
          <cell r="B11387" t="str">
            <v xml:space="preserve">KEVIN ARNOLDO RIAÑO </v>
          </cell>
          <cell r="C11387" t="str">
            <v>JHON FREDY BUENAVENTURA BARRETO</v>
          </cell>
          <cell r="E11387" t="str">
            <v>CALLE 6# 4-48 B/EL RECREO</v>
          </cell>
          <cell r="G11387">
            <v>3128997693</v>
          </cell>
          <cell r="I11387" t="str">
            <v>EL DONCELLO</v>
          </cell>
          <cell r="J11387" t="str">
            <v>CAQUETA</v>
          </cell>
          <cell r="K11387" t="str">
            <v>X</v>
          </cell>
          <cell r="M11387">
            <v>1116913211</v>
          </cell>
          <cell r="N11387" t="str">
            <v>dananaalexa.16@gmail.com</v>
          </cell>
          <cell r="O11387" t="str">
            <v>PN</v>
          </cell>
          <cell r="P11387" t="str">
            <v>CR30</v>
          </cell>
        </row>
        <row r="11388">
          <cell r="A11388">
            <v>133634</v>
          </cell>
          <cell r="B11388" t="str">
            <v xml:space="preserve">KEVIN ARNOLDO RIAÑO </v>
          </cell>
          <cell r="C11388" t="str">
            <v>JHON RENGIFO LONDOÑO</v>
          </cell>
          <cell r="E11388" t="str">
            <v>CL 6A LA PISTA ZONA 2 ANTIOQUIA</v>
          </cell>
          <cell r="G11388">
            <v>3117203062</v>
          </cell>
          <cell r="I11388" t="str">
            <v>CARTAGENA DEL CHAIRA</v>
          </cell>
          <cell r="J11388" t="str">
            <v>CAQUETA</v>
          </cell>
          <cell r="K11388" t="str">
            <v>X</v>
          </cell>
          <cell r="M11388">
            <v>1117511759</v>
          </cell>
          <cell r="N11388" t="str">
            <v>jhonrengifo2016@outlook.com</v>
          </cell>
          <cell r="O11388" t="str">
            <v>PN</v>
          </cell>
          <cell r="P11388" t="str">
            <v>CR15</v>
          </cell>
        </row>
        <row r="11389">
          <cell r="A11389">
            <v>133635</v>
          </cell>
          <cell r="B11389" t="str">
            <v xml:space="preserve">KEVIN ARNOLDO RIAÑO </v>
          </cell>
          <cell r="C11389" t="str">
            <v>JOSE REINALDO YANGUMA MEJIA</v>
          </cell>
          <cell r="E11389" t="str">
            <v>CALLE 4 # 11-105 B/ALONZO GAITA</v>
          </cell>
          <cell r="G11389">
            <v>3203623743</v>
          </cell>
          <cell r="I11389" t="str">
            <v>CARTAGENA DEL CHAIRA</v>
          </cell>
          <cell r="J11389" t="str">
            <v>CAQUETA</v>
          </cell>
          <cell r="K11389" t="str">
            <v>X</v>
          </cell>
          <cell r="M11389">
            <v>1118298191</v>
          </cell>
          <cell r="N11389" t="str">
            <v>olgaluciaencinales@hotmail.com</v>
          </cell>
          <cell r="O11389" t="str">
            <v>PN</v>
          </cell>
          <cell r="P11389" t="str">
            <v>CO00</v>
          </cell>
        </row>
        <row r="11390">
          <cell r="A11390">
            <v>133636</v>
          </cell>
          <cell r="B11390" t="str">
            <v xml:space="preserve">KEVIN ARNOLDO RIAÑO </v>
          </cell>
          <cell r="C11390" t="str">
            <v>JHON JAIDER TRUJILLO POLANIA</v>
          </cell>
          <cell r="E11390" t="str">
            <v>CALLE 3 # 8-27 B/PRIMAVERA</v>
          </cell>
          <cell r="G11390">
            <v>3206251737</v>
          </cell>
          <cell r="I11390" t="str">
            <v>CARTAGENA DEL CHAIRA</v>
          </cell>
          <cell r="J11390" t="str">
            <v>CAQUETA</v>
          </cell>
          <cell r="K11390" t="str">
            <v>X</v>
          </cell>
          <cell r="M11390">
            <v>1007447850</v>
          </cell>
          <cell r="N11390" t="str">
            <v>jojatra99@gmail.com</v>
          </cell>
          <cell r="O11390" t="str">
            <v>PN</v>
          </cell>
          <cell r="P11390" t="str">
            <v>CO00</v>
          </cell>
        </row>
        <row r="11391">
          <cell r="A11391">
            <v>133692</v>
          </cell>
          <cell r="B11391" t="str">
            <v xml:space="preserve">KEVIN ARNOLDO RIAÑO </v>
          </cell>
          <cell r="C11391" t="str">
            <v>EDINSON FABIAN MEDINA SANTILLANA</v>
          </cell>
          <cell r="E11391" t="str">
            <v>CRA 4 # 2-69 B/CENTRO</v>
          </cell>
          <cell r="G11391">
            <v>3152836212</v>
          </cell>
          <cell r="I11391" t="str">
            <v>EL PAUJIL</v>
          </cell>
          <cell r="J11391" t="str">
            <v>CAQUETA</v>
          </cell>
          <cell r="K11391" t="str">
            <v>X</v>
          </cell>
          <cell r="M11391">
            <v>1006514771</v>
          </cell>
          <cell r="N11391" t="str">
            <v>edinsonsantillana2000@gmail.com</v>
          </cell>
          <cell r="O11391" t="str">
            <v>PN</v>
          </cell>
          <cell r="P11391" t="str">
            <v>CO00</v>
          </cell>
        </row>
        <row r="11392">
          <cell r="A11392">
            <v>133751</v>
          </cell>
          <cell r="B11392" t="str">
            <v xml:space="preserve">KEVIN ARNOLDO RIAÑO </v>
          </cell>
          <cell r="C11392" t="str">
            <v>SERGIO JESUS TOSME ELVIRA</v>
          </cell>
          <cell r="E11392" t="str">
            <v>CRA 9 # 2 SUR # 28-32 BR JARD</v>
          </cell>
          <cell r="G11392">
            <v>3114772341</v>
          </cell>
          <cell r="I11392" t="str">
            <v>SAN VICENTE DEL CAGUAN</v>
          </cell>
          <cell r="J11392" t="str">
            <v>CAQUETA</v>
          </cell>
          <cell r="K11392" t="str">
            <v>X</v>
          </cell>
          <cell r="M11392">
            <v>76327831</v>
          </cell>
          <cell r="N11392" t="str">
            <v>margaviria20@gmail.com</v>
          </cell>
          <cell r="O11392" t="str">
            <v>PN</v>
          </cell>
          <cell r="P11392" t="str">
            <v>CO00</v>
          </cell>
        </row>
        <row r="11393">
          <cell r="A11393">
            <v>133847</v>
          </cell>
          <cell r="B11393" t="str">
            <v xml:space="preserve">KEVIN ARNOLDO RIAÑO </v>
          </cell>
          <cell r="C11393" t="str">
            <v>YEINSI ANDREA URUENA BERNAL</v>
          </cell>
          <cell r="E11393" t="str">
            <v>CLL 4 # 8-51 BR ANTIOQUIA</v>
          </cell>
          <cell r="G11393">
            <v>3132393873</v>
          </cell>
          <cell r="I11393" t="str">
            <v>CARTAGENA DEL CHAIRA</v>
          </cell>
          <cell r="J11393" t="str">
            <v>CAQUETA</v>
          </cell>
          <cell r="K11393" t="str">
            <v>X</v>
          </cell>
          <cell r="M11393">
            <v>1120871372</v>
          </cell>
          <cell r="N11393" t="str">
            <v>andreinabernal110@hotmail.com</v>
          </cell>
          <cell r="O11393" t="str">
            <v>PN</v>
          </cell>
          <cell r="P11393" t="str">
            <v>CR15</v>
          </cell>
        </row>
        <row r="11394">
          <cell r="A11394">
            <v>134409</v>
          </cell>
          <cell r="B11394" t="str">
            <v xml:space="preserve">KEVIN ARNOLDO RIAÑO </v>
          </cell>
          <cell r="C11394" t="str">
            <v>ASTRID PERDOMO SOTO</v>
          </cell>
          <cell r="E11394" t="str">
            <v>CLL PPAL VIA YURAYACO</v>
          </cell>
          <cell r="G11394">
            <v>3132142260</v>
          </cell>
          <cell r="I11394" t="str">
            <v>SAN JOSE DEL FRAGUA</v>
          </cell>
          <cell r="J11394" t="str">
            <v>CAQUETA</v>
          </cell>
          <cell r="K11394" t="str">
            <v>X</v>
          </cell>
          <cell r="M11394">
            <v>30518000</v>
          </cell>
          <cell r="N11394" t="str">
            <v>lorenaperdomo123456@gmail.com</v>
          </cell>
          <cell r="O11394" t="str">
            <v>PN</v>
          </cell>
          <cell r="P11394" t="str">
            <v>CO00</v>
          </cell>
        </row>
        <row r="11395">
          <cell r="A11395">
            <v>134881</v>
          </cell>
          <cell r="B11395" t="str">
            <v xml:space="preserve">KEVIN ARNOLDO RIAÑO </v>
          </cell>
          <cell r="C11395" t="str">
            <v>ANGEL EDUARDO CARDONA RODRIGUEZ</v>
          </cell>
          <cell r="E11395" t="str">
            <v>CASA 263 COMUNA 4 CIUDAD BOLIVAR</v>
          </cell>
          <cell r="G11395">
            <v>3142762090</v>
          </cell>
          <cell r="I11395" t="str">
            <v>SAN VICENTE DEL CAGUAN</v>
          </cell>
          <cell r="J11395" t="str">
            <v>CAQUETA</v>
          </cell>
          <cell r="K11395" t="str">
            <v>X</v>
          </cell>
          <cell r="M11395">
            <v>1149453797</v>
          </cell>
          <cell r="N11395" t="str">
            <v>angelcardonaro@gmail.com</v>
          </cell>
          <cell r="O11395" t="str">
            <v>PN</v>
          </cell>
          <cell r="P11395" t="str">
            <v>CR15</v>
          </cell>
        </row>
        <row r="11396">
          <cell r="A11396">
            <v>134882</v>
          </cell>
          <cell r="B11396" t="str">
            <v xml:space="preserve">KEVIN ARNOLDO RIAÑO </v>
          </cell>
          <cell r="C11396" t="str">
            <v>MONICA VIVIANA LUENGAS LIZCANO</v>
          </cell>
          <cell r="E11396" t="str">
            <v>COMUNA 3 CA- 261 ANTIGUA ZN ROSA SA</v>
          </cell>
          <cell r="G11396">
            <v>3123203758</v>
          </cell>
          <cell r="I11396" t="str">
            <v>SAN VICENTE DEL CAGUAN</v>
          </cell>
          <cell r="J11396" t="str">
            <v>CAQUETA</v>
          </cell>
          <cell r="K11396" t="str">
            <v>X</v>
          </cell>
          <cell r="M11396">
            <v>1117808686</v>
          </cell>
          <cell r="N11396" t="str">
            <v>monicaluengas82@gmail.com</v>
          </cell>
          <cell r="O11396" t="str">
            <v>PN</v>
          </cell>
          <cell r="P11396" t="str">
            <v>CR15</v>
          </cell>
        </row>
        <row r="11397">
          <cell r="A11397">
            <v>134960</v>
          </cell>
          <cell r="B11397" t="str">
            <v xml:space="preserve">KEVIN ARNOLDO RIAÑO </v>
          </cell>
          <cell r="C11397" t="str">
            <v>MIRIAM CHICA CHICA</v>
          </cell>
          <cell r="E11397" t="str">
            <v>CRA. 9 # 5-104 BRR CIUDAD JARDIN</v>
          </cell>
          <cell r="G11397">
            <v>3102104367</v>
          </cell>
          <cell r="I11397" t="str">
            <v>SAN VICENTE DEL CAGUAN</v>
          </cell>
          <cell r="J11397" t="str">
            <v>CAQUETA</v>
          </cell>
          <cell r="K11397" t="str">
            <v>X</v>
          </cell>
          <cell r="M11397">
            <v>29155773</v>
          </cell>
          <cell r="N11397" t="str">
            <v>edselrincondeljardin@hotmail.com</v>
          </cell>
          <cell r="O11397" t="str">
            <v>PN</v>
          </cell>
          <cell r="P11397" t="str">
            <v>CR30</v>
          </cell>
        </row>
        <row r="11398">
          <cell r="A11398">
            <v>134961</v>
          </cell>
          <cell r="B11398" t="str">
            <v xml:space="preserve">KEVIN ARNOLDO RIAÑO </v>
          </cell>
          <cell r="C11398" t="str">
            <v>EDGAR RAMIREZ SALINAS</v>
          </cell>
          <cell r="E11398" t="str">
            <v>TV 3 13 # 17-19 B/ LA LIBERTAD</v>
          </cell>
          <cell r="G11398">
            <v>3138366888</v>
          </cell>
          <cell r="I11398" t="str">
            <v>EL DONCELLO</v>
          </cell>
          <cell r="J11398" t="str">
            <v>CAQUETA</v>
          </cell>
          <cell r="K11398" t="str">
            <v>X</v>
          </cell>
          <cell r="M11398">
            <v>96354604</v>
          </cell>
          <cell r="N11398" t="str">
            <v>isabelcristina_30@yahoo.com.co</v>
          </cell>
          <cell r="O11398" t="str">
            <v>PN</v>
          </cell>
          <cell r="P11398" t="str">
            <v>CR30</v>
          </cell>
        </row>
        <row r="11399">
          <cell r="A11399">
            <v>135033</v>
          </cell>
          <cell r="B11399" t="str">
            <v xml:space="preserve">KEVIN ARNOLDO RIAÑO </v>
          </cell>
          <cell r="C11399" t="str">
            <v>SERGIO CABRERA JIMENEZ</v>
          </cell>
          <cell r="E11399" t="str">
            <v>CR 2 # 3-60 B/ ABAS TURBAY</v>
          </cell>
          <cell r="G11399">
            <v>3133546544</v>
          </cell>
          <cell r="I11399" t="str">
            <v>EL DONCELLO</v>
          </cell>
          <cell r="J11399" t="str">
            <v>CAQUETA</v>
          </cell>
          <cell r="K11399" t="str">
            <v>X</v>
          </cell>
          <cell r="M11399">
            <v>1116917859</v>
          </cell>
          <cell r="N11399" t="str">
            <v>sergio.900814@gmail.com</v>
          </cell>
          <cell r="O11399" t="str">
            <v>PN</v>
          </cell>
          <cell r="P11399" t="str">
            <v>CR30</v>
          </cell>
        </row>
        <row r="11400">
          <cell r="A11400">
            <v>135162</v>
          </cell>
          <cell r="B11400" t="str">
            <v xml:space="preserve">KEVIN ARNOLDO RIAÑO </v>
          </cell>
          <cell r="C11400" t="str">
            <v>OSCAR LOSADA ALVIS</v>
          </cell>
          <cell r="E11400" t="str">
            <v>CL 4 # 2-49 B/ CENTRO</v>
          </cell>
          <cell r="G11400">
            <v>3118080507</v>
          </cell>
          <cell r="I11400" t="str">
            <v>CARTAGENA DEL CHAIRA</v>
          </cell>
          <cell r="J11400" t="str">
            <v>CAQUETA</v>
          </cell>
          <cell r="K11400" t="str">
            <v>X</v>
          </cell>
          <cell r="M11400">
            <v>17656218</v>
          </cell>
          <cell r="N11400" t="str">
            <v>comprasserviyamaha@gmail.com</v>
          </cell>
          <cell r="O11400" t="str">
            <v>PN</v>
          </cell>
          <cell r="P11400" t="str">
            <v>CO00</v>
          </cell>
        </row>
        <row r="11401">
          <cell r="A11401">
            <v>135221</v>
          </cell>
          <cell r="B11401" t="str">
            <v xml:space="preserve">KEVIN ARNOLDO RIAÑO </v>
          </cell>
          <cell r="C11401" t="str">
            <v>SERVIAGRO YAMAHA S.A.S</v>
          </cell>
          <cell r="E11401" t="str">
            <v>CL 4 # 2-49 B/ CENTRO</v>
          </cell>
          <cell r="G11401">
            <v>3118080507</v>
          </cell>
          <cell r="I11401" t="str">
            <v>CARTAGENA DEL CHAIRA</v>
          </cell>
          <cell r="J11401" t="str">
            <v>CAQUETA</v>
          </cell>
          <cell r="K11401" t="str">
            <v>X</v>
          </cell>
          <cell r="M11401">
            <v>9001733975</v>
          </cell>
          <cell r="N11401" t="str">
            <v>comprasserviyamaha@gmail.com</v>
          </cell>
          <cell r="O11401" t="str">
            <v>PJ</v>
          </cell>
          <cell r="P11401" t="str">
            <v>CO00</v>
          </cell>
        </row>
        <row r="11402">
          <cell r="A11402">
            <v>135612</v>
          </cell>
          <cell r="B11402" t="str">
            <v xml:space="preserve">KEVIN ARNOLDO RIAÑO </v>
          </cell>
          <cell r="C11402" t="str">
            <v>LUCERO OROZCO CASTRO</v>
          </cell>
          <cell r="E11402" t="str">
            <v>CR 5 CL 6 B/ SIMON BOLIVAR</v>
          </cell>
          <cell r="G11402">
            <v>3223908084</v>
          </cell>
          <cell r="I11402" t="str">
            <v>LA MONTAÑITA</v>
          </cell>
          <cell r="J11402" t="str">
            <v>CAQUETA</v>
          </cell>
          <cell r="K11402" t="str">
            <v>X</v>
          </cell>
          <cell r="M11402">
            <v>40781282</v>
          </cell>
          <cell r="N11402" t="str">
            <v>lus-alpes@hotmail.com</v>
          </cell>
          <cell r="O11402" t="str">
            <v>PN</v>
          </cell>
          <cell r="P11402" t="str">
            <v>CO00</v>
          </cell>
        </row>
        <row r="11403">
          <cell r="A11403">
            <v>135687</v>
          </cell>
          <cell r="B11403" t="str">
            <v xml:space="preserve">KEVIN ARNOLDO RIAÑO </v>
          </cell>
          <cell r="C11403" t="str">
            <v>LEONARDO ALBERTO CASTRILLON PULECIO</v>
          </cell>
          <cell r="E11403" t="str">
            <v>CR 3 CL 4 ESQ B/ LA PLAYA CRG UNION</v>
          </cell>
          <cell r="G11403">
            <v>3118909893</v>
          </cell>
          <cell r="I11403" t="str">
            <v>LA MONTAÑITA</v>
          </cell>
          <cell r="J11403" t="str">
            <v>CAQUETA</v>
          </cell>
          <cell r="K11403" t="str">
            <v>X</v>
          </cell>
          <cell r="M11403">
            <v>17659743</v>
          </cell>
          <cell r="N11403" t="str">
            <v>leonardocastrillon2014@gmail.com</v>
          </cell>
          <cell r="O11403" t="str">
            <v>PN</v>
          </cell>
          <cell r="P11403" t="str">
            <v>CO00</v>
          </cell>
        </row>
        <row r="11404">
          <cell r="A11404">
            <v>135688</v>
          </cell>
          <cell r="B11404" t="str">
            <v xml:space="preserve">KEVIN ARNOLDO RIAÑO </v>
          </cell>
          <cell r="C11404" t="str">
            <v>MARCOS ANTONIO CUELLAR ALVAREZ</v>
          </cell>
          <cell r="E11404" t="str">
            <v>CR 3 CL 4-08 LA PLAYA CRG UNION PEN</v>
          </cell>
          <cell r="G11404">
            <v>3138983808</v>
          </cell>
          <cell r="I11404" t="str">
            <v>LA MONTAÑITA</v>
          </cell>
          <cell r="J11404" t="str">
            <v>CAQUETA</v>
          </cell>
          <cell r="K11404" t="str">
            <v>X</v>
          </cell>
          <cell r="M11404">
            <v>1117487401</v>
          </cell>
          <cell r="N11404" t="str">
            <v>cuellarmarcos67@gmail.com</v>
          </cell>
          <cell r="O11404" t="str">
            <v>PN</v>
          </cell>
          <cell r="P11404" t="str">
            <v>CO00</v>
          </cell>
        </row>
        <row r="11405">
          <cell r="A11405">
            <v>135690</v>
          </cell>
          <cell r="B11405" t="str">
            <v xml:space="preserve">KEVIN ARNOLDO RIAÑO </v>
          </cell>
          <cell r="C11405" t="str">
            <v>DIVERNEY TORRES PEREZ</v>
          </cell>
          <cell r="E11405" t="str">
            <v>CL PPL INPS UNION PENEYA</v>
          </cell>
          <cell r="G11405">
            <v>3123606764</v>
          </cell>
          <cell r="I11405" t="str">
            <v>LA MONTAÑITA</v>
          </cell>
          <cell r="J11405" t="str">
            <v>CAQUETA</v>
          </cell>
          <cell r="K11405" t="str">
            <v>X</v>
          </cell>
          <cell r="M11405">
            <v>1119213831</v>
          </cell>
          <cell r="N11405" t="str">
            <v>diverneyt@gmail.com</v>
          </cell>
          <cell r="O11405" t="str">
            <v>PN</v>
          </cell>
          <cell r="P11405" t="str">
            <v>CR15</v>
          </cell>
        </row>
        <row r="11406">
          <cell r="A11406">
            <v>135691</v>
          </cell>
          <cell r="B11406" t="str">
            <v xml:space="preserve">KEVIN ARNOLDO RIAÑO </v>
          </cell>
          <cell r="C11406" t="str">
            <v>ANGELICA TATIANA TORRES ALVAREZ</v>
          </cell>
          <cell r="E11406" t="str">
            <v>CL 2 CR 2 LA PLAYA CRG UNION PENEYA</v>
          </cell>
          <cell r="G11406">
            <v>3213371302</v>
          </cell>
          <cell r="I11406" t="str">
            <v>LA MONTAÑITA</v>
          </cell>
          <cell r="J11406" t="str">
            <v>CAQUETA</v>
          </cell>
          <cell r="K11406" t="str">
            <v>X</v>
          </cell>
          <cell r="M11406">
            <v>1006514762</v>
          </cell>
          <cell r="N11406" t="str">
            <v>angelicatatiana23@gmail.com</v>
          </cell>
          <cell r="O11406" t="str">
            <v>PN</v>
          </cell>
          <cell r="P11406" t="str">
            <v>CR15</v>
          </cell>
        </row>
        <row r="11407">
          <cell r="A11407">
            <v>135693</v>
          </cell>
          <cell r="B11407" t="str">
            <v xml:space="preserve">KEVIN ARNOLDO RIAÑO </v>
          </cell>
          <cell r="C11407" t="str">
            <v>OSCAR SANCHEZ JIMENEZ</v>
          </cell>
          <cell r="E11407" t="str">
            <v>CASA 66 CL PPL LA PLAYA CRG UNION</v>
          </cell>
          <cell r="G11407">
            <v>3188718729</v>
          </cell>
          <cell r="I11407" t="str">
            <v>LA MONTAÑITA</v>
          </cell>
          <cell r="J11407" t="str">
            <v>CAQUETA</v>
          </cell>
          <cell r="K11407" t="str">
            <v>X</v>
          </cell>
          <cell r="M11407">
            <v>12265209</v>
          </cell>
          <cell r="N11407" t="str">
            <v>italcolcartagenadelchaira@gmail.com</v>
          </cell>
          <cell r="O11407" t="str">
            <v>PN</v>
          </cell>
          <cell r="P11407" t="str">
            <v>CR30</v>
          </cell>
        </row>
        <row r="11408">
          <cell r="A11408">
            <v>135697</v>
          </cell>
          <cell r="B11408" t="str">
            <v xml:space="preserve">KEVIN ARNOLDO RIAÑO </v>
          </cell>
          <cell r="C11408" t="str">
            <v>MARIA PAOLA CHAVARRO</v>
          </cell>
          <cell r="E11408" t="str">
            <v>VIA PPL LA UNION PENEYA</v>
          </cell>
          <cell r="G11408">
            <v>3214638793</v>
          </cell>
          <cell r="I11408" t="str">
            <v>LA MONTAÑITA</v>
          </cell>
          <cell r="J11408" t="str">
            <v>CAQUETA</v>
          </cell>
          <cell r="K11408" t="str">
            <v>X</v>
          </cell>
          <cell r="M11408">
            <v>30509480</v>
          </cell>
          <cell r="N11408" t="str">
            <v>1mariapchavarro@gmail.com</v>
          </cell>
          <cell r="O11408" t="str">
            <v>PN</v>
          </cell>
          <cell r="P11408" t="str">
            <v>CR15</v>
          </cell>
        </row>
        <row r="11409">
          <cell r="A11409">
            <v>135698</v>
          </cell>
          <cell r="B11409" t="str">
            <v xml:space="preserve">KEVIN ARNOLDO RIAÑO </v>
          </cell>
          <cell r="C11409" t="str">
            <v>NANCY VANEGAS PULIDO</v>
          </cell>
          <cell r="E11409" t="str">
            <v>CL PPL CR 2-28 B/ CENTRO CRG UNION</v>
          </cell>
          <cell r="G11409">
            <v>3107891062</v>
          </cell>
          <cell r="I11409" t="str">
            <v>LA MONTAÑITA</v>
          </cell>
          <cell r="J11409" t="str">
            <v>CAQUETA</v>
          </cell>
          <cell r="K11409" t="str">
            <v>X</v>
          </cell>
          <cell r="M11409">
            <v>40777701</v>
          </cell>
          <cell r="N11409" t="str">
            <v>vanegasnancy56@gmail.com</v>
          </cell>
          <cell r="O11409" t="str">
            <v>PN</v>
          </cell>
          <cell r="P11409" t="str">
            <v>CO00</v>
          </cell>
        </row>
        <row r="11410">
          <cell r="A11410">
            <v>135809</v>
          </cell>
          <cell r="B11410" t="str">
            <v xml:space="preserve">KEVIN ARNOLDO RIAÑO </v>
          </cell>
          <cell r="C11410" t="str">
            <v>LIBARDO RAMIREZ QUEVEDO</v>
          </cell>
          <cell r="E11410" t="str">
            <v>CR 4 # 4-29 B/ CENTRO CRG RIONEGRO</v>
          </cell>
          <cell r="G11410">
            <v>3123134434</v>
          </cell>
          <cell r="I11410" t="str">
            <v>EL DONCELLO</v>
          </cell>
          <cell r="J11410" t="str">
            <v>CAQUETA</v>
          </cell>
          <cell r="K11410" t="str">
            <v>X</v>
          </cell>
          <cell r="M11410">
            <v>6803817</v>
          </cell>
          <cell r="N11410" t="str">
            <v>ramirezquevedolibardo9@gmail.com</v>
          </cell>
          <cell r="O11410" t="str">
            <v>PN</v>
          </cell>
          <cell r="P11410" t="str">
            <v>CR15</v>
          </cell>
        </row>
        <row r="11411">
          <cell r="A11411">
            <v>135811</v>
          </cell>
          <cell r="B11411" t="str">
            <v xml:space="preserve">KEVIN ARNOLDO RIAÑO </v>
          </cell>
          <cell r="C11411" t="str">
            <v>JEISSON FIGUEROA CRUZ</v>
          </cell>
          <cell r="E11411" t="str">
            <v>CL 4 # 3-30 B/ MUELLE  CRG RIONEGRO</v>
          </cell>
          <cell r="G11411">
            <v>3125442372</v>
          </cell>
          <cell r="I11411" t="str">
            <v>EL DONCELLO</v>
          </cell>
          <cell r="J11411" t="str">
            <v>CAQUETA</v>
          </cell>
          <cell r="K11411" t="str">
            <v>X</v>
          </cell>
          <cell r="M11411">
            <v>1115948723</v>
          </cell>
          <cell r="N11411" t="str">
            <v>jeissonfigueroacruz@hotmail.com</v>
          </cell>
          <cell r="O11411" t="str">
            <v>PN</v>
          </cell>
          <cell r="P11411" t="str">
            <v>CR15</v>
          </cell>
        </row>
        <row r="11412">
          <cell r="A11412">
            <v>135830</v>
          </cell>
          <cell r="B11412" t="str">
            <v xml:space="preserve">KEVIN ARNOLDO RIAÑO </v>
          </cell>
          <cell r="C11412" t="str">
            <v>HERNANDO BARON</v>
          </cell>
          <cell r="E11412" t="str">
            <v>CL 4 # 1-28 INPS RIO NEGRO</v>
          </cell>
          <cell r="G11412">
            <v>3142963824</v>
          </cell>
          <cell r="I11412" t="str">
            <v>PUERTO RICO</v>
          </cell>
          <cell r="J11412" t="str">
            <v>CAQUETA</v>
          </cell>
          <cell r="K11412" t="str">
            <v>X</v>
          </cell>
          <cell r="M11412">
            <v>17642723</v>
          </cell>
          <cell r="N11412" t="str">
            <v>hbaron.a@hotmail.com</v>
          </cell>
          <cell r="O11412" t="str">
            <v>PN</v>
          </cell>
          <cell r="P11412" t="str">
            <v>CR30</v>
          </cell>
        </row>
        <row r="11413">
          <cell r="A11413">
            <v>135868</v>
          </cell>
          <cell r="B11413" t="str">
            <v xml:space="preserve">KEVIN ARNOLDO RIAÑO </v>
          </cell>
          <cell r="C11413" t="str">
            <v>ANGEL GABRIEL PENAGOS HERNANDEZ</v>
          </cell>
          <cell r="E11413" t="str">
            <v>CL 6 # 9-54 B/ EL CENTRO</v>
          </cell>
          <cell r="G11413">
            <v>3235854750</v>
          </cell>
          <cell r="I11413" t="str">
            <v>EL PAUJIL</v>
          </cell>
          <cell r="J11413" t="str">
            <v>CAQUETA</v>
          </cell>
          <cell r="K11413" t="str">
            <v>X</v>
          </cell>
          <cell r="M11413">
            <v>1118029238</v>
          </cell>
          <cell r="N11413" t="str">
            <v>laurakamilam98@gmail.com</v>
          </cell>
          <cell r="O11413" t="str">
            <v>PN</v>
          </cell>
          <cell r="P11413" t="str">
            <v>CR15</v>
          </cell>
        </row>
        <row r="11414">
          <cell r="A11414">
            <v>135872</v>
          </cell>
          <cell r="B11414" t="str">
            <v xml:space="preserve">KEVIN ARNOLDO RIAÑO </v>
          </cell>
          <cell r="C11414" t="str">
            <v>ALEJANDRO PARRA CAVIEDES</v>
          </cell>
          <cell r="E11414" t="str">
            <v>CR 13 # 4-65 B/ EL TRIUNFO</v>
          </cell>
          <cell r="G11414">
            <v>3219439304</v>
          </cell>
          <cell r="I11414" t="str">
            <v>PUERTO RICO</v>
          </cell>
          <cell r="J11414" t="str">
            <v>CAQUETA</v>
          </cell>
          <cell r="K11414" t="str">
            <v>X</v>
          </cell>
          <cell r="M11414">
            <v>1115951708</v>
          </cell>
          <cell r="N11414" t="str">
            <v>alejandroparra778@gmail.com</v>
          </cell>
          <cell r="O11414" t="str">
            <v>PN</v>
          </cell>
          <cell r="P11414" t="str">
            <v>CO00</v>
          </cell>
        </row>
        <row r="11415">
          <cell r="A11415">
            <v>135915</v>
          </cell>
          <cell r="B11415" t="str">
            <v xml:space="preserve">KEVIN ARNOLDO RIAÑO </v>
          </cell>
          <cell r="C11415" t="str">
            <v>WILLINGTON GIRALDO SANCHEZ</v>
          </cell>
          <cell r="E11415" t="str">
            <v>CL 13 # 14-60 B/ JESUS ANGEL</v>
          </cell>
          <cell r="G11415">
            <v>3207687910</v>
          </cell>
          <cell r="I11415" t="str">
            <v>FLORENCIA</v>
          </cell>
          <cell r="J11415" t="str">
            <v>CAQUETA</v>
          </cell>
          <cell r="K11415" t="str">
            <v>X</v>
          </cell>
          <cell r="M11415">
            <v>6803712</v>
          </cell>
          <cell r="N11415" t="str">
            <v>wilymotos1983@gmail.com</v>
          </cell>
          <cell r="O11415" t="str">
            <v>PN</v>
          </cell>
          <cell r="P11415" t="str">
            <v>CR30</v>
          </cell>
        </row>
        <row r="11416">
          <cell r="A11416">
            <v>135965</v>
          </cell>
          <cell r="B11416" t="str">
            <v xml:space="preserve">KEVIN ARNOLDO RIAÑO </v>
          </cell>
          <cell r="C11416" t="str">
            <v>EFIGENIA TEJADA ROSAS</v>
          </cell>
          <cell r="E11416" t="str">
            <v>CR 6 # 7 191-195 B/ EL CAMPIN</v>
          </cell>
          <cell r="G11416">
            <v>3143570080</v>
          </cell>
          <cell r="I11416" t="str">
            <v>SAN VICENTE DEL CAGUAN</v>
          </cell>
          <cell r="J11416" t="str">
            <v>CAQUETA</v>
          </cell>
          <cell r="K11416" t="str">
            <v>X</v>
          </cell>
          <cell r="M11416">
            <v>1117496229</v>
          </cell>
          <cell r="N11416" t="str">
            <v>efigeniatejadarosas86@gmail.com</v>
          </cell>
          <cell r="O11416" t="str">
            <v>PN</v>
          </cell>
          <cell r="P11416" t="str">
            <v>CR30</v>
          </cell>
        </row>
        <row r="11417">
          <cell r="A11417">
            <v>135977</v>
          </cell>
          <cell r="B11417" t="str">
            <v xml:space="preserve">KEVIN ARNOLDO RIAÑO </v>
          </cell>
          <cell r="C11417" t="str">
            <v>CORRAJES LAS CINCO D S.A.S</v>
          </cell>
          <cell r="E11417" t="str">
            <v>CL 2 # 1-07 B/ EL CENTRO</v>
          </cell>
          <cell r="G11417">
            <v>3183240978</v>
          </cell>
          <cell r="I11417" t="str">
            <v>CARTAGENA DEL CHAIRA</v>
          </cell>
          <cell r="J11417" t="str">
            <v>CAQUETA</v>
          </cell>
          <cell r="K11417" t="str">
            <v>X</v>
          </cell>
          <cell r="M11417">
            <v>9012514932</v>
          </cell>
          <cell r="N11417" t="str">
            <v>ceisdisas@gmail.com</v>
          </cell>
          <cell r="O11417" t="str">
            <v>PJ</v>
          </cell>
          <cell r="P11417" t="str">
            <v>CO00</v>
          </cell>
        </row>
        <row r="11418">
          <cell r="A11418">
            <v>135979</v>
          </cell>
          <cell r="B11418" t="str">
            <v xml:space="preserve">KEVIN ARNOLDO RIAÑO </v>
          </cell>
          <cell r="C11418" t="str">
            <v>JOSE LUIS MARIN MELLIZO</v>
          </cell>
          <cell r="E11418" t="str">
            <v>CL PRINCIPAL B/ VERSALLES</v>
          </cell>
          <cell r="G11418">
            <v>3232291407</v>
          </cell>
          <cell r="I11418" t="str">
            <v>EL PAUJIL</v>
          </cell>
          <cell r="J11418" t="str">
            <v>CAQUETA</v>
          </cell>
          <cell r="K11418" t="str">
            <v>X</v>
          </cell>
          <cell r="M11418">
            <v>1117973534</v>
          </cell>
          <cell r="N11418" t="str">
            <v>jmarinmellizo@gmail.com</v>
          </cell>
          <cell r="O11418" t="str">
            <v>PN</v>
          </cell>
          <cell r="P11418" t="str">
            <v>CR15</v>
          </cell>
        </row>
        <row r="11419">
          <cell r="A11419">
            <v>135991</v>
          </cell>
          <cell r="B11419" t="str">
            <v xml:space="preserve">KEVIN ARNOLDO RIAÑO </v>
          </cell>
          <cell r="C11419" t="str">
            <v>ROBINSON MORENO GARCIA</v>
          </cell>
          <cell r="E11419" t="str">
            <v>MANZANA 2 CASA 1 B/ CENTRO</v>
          </cell>
          <cell r="G11419">
            <v>3005524237</v>
          </cell>
          <cell r="I11419" t="str">
            <v>MILAN</v>
          </cell>
          <cell r="J11419" t="str">
            <v>CAQUETA</v>
          </cell>
          <cell r="K11419" t="str">
            <v>X</v>
          </cell>
          <cell r="M11419">
            <v>1006528329</v>
          </cell>
          <cell r="N11419" t="str">
            <v>robinsonmorenogarcia2016@gmail.com</v>
          </cell>
          <cell r="O11419" t="str">
            <v>PN</v>
          </cell>
          <cell r="P11419" t="str">
            <v>CO00</v>
          </cell>
        </row>
        <row r="11420">
          <cell r="A11420">
            <v>135992</v>
          </cell>
          <cell r="B11420" t="str">
            <v xml:space="preserve">KEVIN ARNOLDO RIAÑO </v>
          </cell>
          <cell r="C11420" t="str">
            <v>RUBERTINA GALINDO DE RESTREPO</v>
          </cell>
          <cell r="E11420" t="str">
            <v>CL 6 # 8-36 B/ CENTRO</v>
          </cell>
          <cell r="G11420">
            <v>3144362773</v>
          </cell>
          <cell r="I11420" t="str">
            <v>MILAN</v>
          </cell>
          <cell r="J11420" t="str">
            <v>CAQUETA</v>
          </cell>
          <cell r="K11420" t="str">
            <v>X</v>
          </cell>
          <cell r="M11420">
            <v>26624540</v>
          </cell>
          <cell r="N11420" t="str">
            <v>restrepoojohn@gmail.com</v>
          </cell>
          <cell r="O11420" t="str">
            <v>PN</v>
          </cell>
          <cell r="P11420" t="str">
            <v>CR15</v>
          </cell>
        </row>
        <row r="11421">
          <cell r="A11421">
            <v>135993</v>
          </cell>
          <cell r="B11421" t="str">
            <v xml:space="preserve">KEVIN ARNOLDO RIAÑO </v>
          </cell>
          <cell r="C11421" t="str">
            <v>LILI YOHANA CASTAÑEDA GOMEZ</v>
          </cell>
          <cell r="E11421" t="str">
            <v>CR 4 CL 7 ESQUINA B/ CENTRO</v>
          </cell>
          <cell r="G11421">
            <v>3108832147</v>
          </cell>
          <cell r="I11421" t="str">
            <v>MILAN</v>
          </cell>
          <cell r="J11421" t="str">
            <v>CAQUETA</v>
          </cell>
          <cell r="K11421" t="str">
            <v>X</v>
          </cell>
          <cell r="M11421">
            <v>1004148211</v>
          </cell>
          <cell r="N11421" t="str">
            <v>mariacamilasandi@gmail.com</v>
          </cell>
          <cell r="O11421" t="str">
            <v>PN</v>
          </cell>
          <cell r="P11421" t="str">
            <v>CO00</v>
          </cell>
        </row>
        <row r="11422">
          <cell r="A11422">
            <v>135994</v>
          </cell>
          <cell r="B11422" t="str">
            <v xml:space="preserve">KEVIN ARNOLDO RIAÑO </v>
          </cell>
          <cell r="C11422" t="str">
            <v>YOHN WARLEZ LONDOÑO AMAYA</v>
          </cell>
          <cell r="E11422" t="str">
            <v>CR 8 CL 5 B/ CENTRO</v>
          </cell>
          <cell r="G11422">
            <v>3208640279</v>
          </cell>
          <cell r="I11422" t="str">
            <v>MILAN</v>
          </cell>
          <cell r="J11422" t="str">
            <v>CAQUETA</v>
          </cell>
          <cell r="K11422" t="str">
            <v>X</v>
          </cell>
          <cell r="M11422">
            <v>16186024</v>
          </cell>
          <cell r="N11422" t="str">
            <v>londonoamayawarlesmid@gmail.com</v>
          </cell>
          <cell r="O11422" t="str">
            <v>PN</v>
          </cell>
          <cell r="P11422" t="str">
            <v>CR15</v>
          </cell>
        </row>
        <row r="11423">
          <cell r="A11423">
            <v>136040</v>
          </cell>
          <cell r="B11423" t="str">
            <v xml:space="preserve">KEVIN ARNOLDO RIAÑO </v>
          </cell>
          <cell r="C11423" t="str">
            <v>MARILLSY SALCEDO CALDERON</v>
          </cell>
          <cell r="E11423" t="str">
            <v>CL 5 # 2-20 MIRADOR AMAZONICO</v>
          </cell>
          <cell r="G11423">
            <v>3212659932</v>
          </cell>
          <cell r="I11423" t="str">
            <v>SOLANO</v>
          </cell>
          <cell r="J11423" t="str">
            <v>CAQUETA</v>
          </cell>
          <cell r="K11423" t="str">
            <v>X</v>
          </cell>
          <cell r="M11423">
            <v>1077876211</v>
          </cell>
          <cell r="N11423" t="str">
            <v>marillsy.salcedo14@gmail.com</v>
          </cell>
          <cell r="O11423" t="str">
            <v>PN</v>
          </cell>
          <cell r="P11423" t="str">
            <v>CR30</v>
          </cell>
        </row>
        <row r="11424">
          <cell r="A11424">
            <v>136041</v>
          </cell>
          <cell r="B11424" t="str">
            <v xml:space="preserve">KEVIN ARNOLDO RIAÑO </v>
          </cell>
          <cell r="C11424" t="str">
            <v>MARIA INES GUTIERREZ LOSADA</v>
          </cell>
          <cell r="E11424" t="str">
            <v>CL 5 # 3-38 B/ CENTRO</v>
          </cell>
          <cell r="G11424">
            <v>3108826320</v>
          </cell>
          <cell r="I11424" t="str">
            <v>SOLANO</v>
          </cell>
          <cell r="J11424" t="str">
            <v>CAQUETA</v>
          </cell>
          <cell r="K11424" t="str">
            <v>X</v>
          </cell>
          <cell r="M11424">
            <v>40764604</v>
          </cell>
          <cell r="N11424" t="str">
            <v>maria_042764@hotmail.com</v>
          </cell>
          <cell r="O11424" t="str">
            <v>PN</v>
          </cell>
          <cell r="P11424" t="str">
            <v>CO00</v>
          </cell>
        </row>
        <row r="11425">
          <cell r="A11425">
            <v>136042</v>
          </cell>
          <cell r="B11425" t="str">
            <v xml:space="preserve">KEVIN ARNOLDO RIAÑO </v>
          </cell>
          <cell r="C11425" t="str">
            <v>LUIS ALFONSO CASTRO OLAYA</v>
          </cell>
          <cell r="E11425" t="str">
            <v>CL 5 CR 3 # 4-47 MIRADOR AMAZONICO</v>
          </cell>
          <cell r="G11425">
            <v>3108012289</v>
          </cell>
          <cell r="I11425" t="str">
            <v>SOLANO</v>
          </cell>
          <cell r="J11425" t="str">
            <v>CAQUETA</v>
          </cell>
          <cell r="K11425" t="str">
            <v>X</v>
          </cell>
          <cell r="M11425">
            <v>3256498</v>
          </cell>
          <cell r="N11425" t="str">
            <v>lafortunasolano@gmail.com</v>
          </cell>
          <cell r="O11425" t="str">
            <v>PN</v>
          </cell>
          <cell r="P11425" t="str">
            <v>CO00</v>
          </cell>
        </row>
        <row r="11426">
          <cell r="A11426">
            <v>136043</v>
          </cell>
          <cell r="B11426" t="str">
            <v xml:space="preserve">KEVIN ARNOLDO RIAÑO </v>
          </cell>
          <cell r="C11426" t="str">
            <v>JUAN DAVID ROJAS MEDINA</v>
          </cell>
          <cell r="E11426" t="str">
            <v>CR 2 # 2-05 B/ JARDIN AMAZONICO</v>
          </cell>
          <cell r="G11426">
            <v>3102229745</v>
          </cell>
          <cell r="I11426" t="str">
            <v>SOLANO</v>
          </cell>
          <cell r="J11426" t="str">
            <v>CAQUETA</v>
          </cell>
          <cell r="K11426" t="str">
            <v>X</v>
          </cell>
          <cell r="M11426">
            <v>1081411074</v>
          </cell>
          <cell r="N11426" t="str">
            <v>juanchoxx7@gmail.com</v>
          </cell>
          <cell r="O11426" t="str">
            <v>PN</v>
          </cell>
          <cell r="P11426" t="str">
            <v>CO00</v>
          </cell>
        </row>
        <row r="11427">
          <cell r="A11427">
            <v>136048</v>
          </cell>
          <cell r="B11427" t="str">
            <v xml:space="preserve">KEVIN ARNOLDO RIAÑO </v>
          </cell>
          <cell r="C11427" t="str">
            <v>SANDY LUZMAR CHAVEZ GUTIERREZ</v>
          </cell>
          <cell r="E11427" t="str">
            <v>CL 5 CR 2 # 1-52 B/ CENTRO</v>
          </cell>
          <cell r="G11427">
            <v>3118997968</v>
          </cell>
          <cell r="I11427" t="str">
            <v>SOLANO</v>
          </cell>
          <cell r="J11427" t="str">
            <v>CAQUETA</v>
          </cell>
          <cell r="K11427" t="str">
            <v>X</v>
          </cell>
          <cell r="M11427">
            <v>1075292054</v>
          </cell>
          <cell r="N11427" t="str">
            <v>sanchave722@gmail.com</v>
          </cell>
          <cell r="O11427" t="str">
            <v>PN</v>
          </cell>
          <cell r="P11427" t="str">
            <v>CR30</v>
          </cell>
        </row>
        <row r="11428">
          <cell r="A11428">
            <v>136052</v>
          </cell>
          <cell r="B11428" t="str">
            <v xml:space="preserve">KEVIN ARNOLDO RIAÑO </v>
          </cell>
          <cell r="C11428" t="str">
            <v>DISTRIBUIDORA EL CONCHUDO ZOMAC S.A</v>
          </cell>
          <cell r="E11428" t="str">
            <v>CR 1 # 5-15 B/ MIRADOR AMAZONICO</v>
          </cell>
          <cell r="G11428">
            <v>3103760332</v>
          </cell>
          <cell r="I11428" t="str">
            <v>SOLANO</v>
          </cell>
          <cell r="J11428" t="str">
            <v>CAQUETA</v>
          </cell>
          <cell r="K11428" t="str">
            <v>X</v>
          </cell>
          <cell r="M11428">
            <v>9014522344</v>
          </cell>
          <cell r="N11428" t="str">
            <v>gasca71@gmail.com</v>
          </cell>
          <cell r="O11428" t="str">
            <v>PJ</v>
          </cell>
          <cell r="P11428" t="str">
            <v>CO00</v>
          </cell>
        </row>
        <row r="11429">
          <cell r="A11429">
            <v>136111</v>
          </cell>
          <cell r="B11429" t="str">
            <v xml:space="preserve">KEVIN ARNOLDO RIAÑO </v>
          </cell>
          <cell r="C11429" t="str">
            <v>JUAN DAVID RODRIGUEZ OSNAS</v>
          </cell>
          <cell r="D11429" t="str">
            <v>ANA SOFIA JR</v>
          </cell>
          <cell r="E11429" t="str">
            <v>CR 11 # 3-123 B/ ALFONSO GAITAN</v>
          </cell>
          <cell r="G11429">
            <v>3125256146</v>
          </cell>
          <cell r="I11429" t="str">
            <v>CARTAGENA DEL CHAIRA</v>
          </cell>
          <cell r="J11429" t="str">
            <v>CAQUETA</v>
          </cell>
          <cell r="K11429" t="str">
            <v>X</v>
          </cell>
          <cell r="M11429">
            <v>79220084</v>
          </cell>
          <cell r="N11429" t="str">
            <v>jrodriguezosnas@gmail.com</v>
          </cell>
          <cell r="O11429" t="str">
            <v>PN</v>
          </cell>
          <cell r="P11429" t="str">
            <v>CR30</v>
          </cell>
        </row>
        <row r="11430">
          <cell r="A11430">
            <v>136187</v>
          </cell>
          <cell r="B11430" t="str">
            <v xml:space="preserve">KEVIN ARNOLDO RIAÑO </v>
          </cell>
          <cell r="C11430" t="str">
            <v>OLEGARIO DE JESUS FLOREZ</v>
          </cell>
          <cell r="E11430" t="str">
            <v>CL 4 # 4-42 B/ CENTRO</v>
          </cell>
          <cell r="G11430">
            <v>3138168481</v>
          </cell>
          <cell r="I11430" t="str">
            <v>SOLANO</v>
          </cell>
          <cell r="J11430" t="str">
            <v>CAQUETA</v>
          </cell>
          <cell r="K11430" t="str">
            <v>X</v>
          </cell>
          <cell r="M11430">
            <v>7212178</v>
          </cell>
          <cell r="N11430" t="str">
            <v>florezole@hotmail.com</v>
          </cell>
          <cell r="O11430" t="str">
            <v>PN</v>
          </cell>
          <cell r="P11430" t="str">
            <v>CO00</v>
          </cell>
        </row>
        <row r="11431">
          <cell r="A11431">
            <v>136384</v>
          </cell>
          <cell r="B11431" t="str">
            <v xml:space="preserve">KEVIN ARNOLDO RIAÑO </v>
          </cell>
          <cell r="C11431" t="str">
            <v>EIDER ROBINSON MUÑOZ BRAVO</v>
          </cell>
          <cell r="D11431" t="str">
            <v>ALMACEN Y TALLER DE MOTOS M&amp;H</v>
          </cell>
          <cell r="E11431" t="str">
            <v>CLL 6 # 9-48 BR DAMAS</v>
          </cell>
          <cell r="G11431">
            <v>3143484151</v>
          </cell>
          <cell r="I11431" t="str">
            <v>PUERTO RICO</v>
          </cell>
          <cell r="J11431" t="str">
            <v>CAQUETA</v>
          </cell>
          <cell r="K11431" t="str">
            <v>X</v>
          </cell>
          <cell r="M11431">
            <v>1117494496</v>
          </cell>
          <cell r="N11431" t="str">
            <v>eider-106@hotmail.com</v>
          </cell>
          <cell r="O11431" t="str">
            <v>PN</v>
          </cell>
          <cell r="P11431" t="str">
            <v>CR30</v>
          </cell>
        </row>
        <row r="11432">
          <cell r="A11432">
            <v>136402</v>
          </cell>
          <cell r="B11432" t="str">
            <v xml:space="preserve">KEVIN ARNOLDO RIAÑO </v>
          </cell>
          <cell r="C11432" t="str">
            <v>JHONY HERMIDA BOLAÑOS</v>
          </cell>
          <cell r="E11432" t="str">
            <v>CR 4 # 6-60 B/ CENTRO</v>
          </cell>
          <cell r="G11432">
            <v>3214523034</v>
          </cell>
          <cell r="I11432" t="str">
            <v>SOLANO</v>
          </cell>
          <cell r="J11432" t="str">
            <v>CAQUETA</v>
          </cell>
          <cell r="K11432" t="str">
            <v>X</v>
          </cell>
          <cell r="M11432">
            <v>17644183</v>
          </cell>
          <cell r="N11432" t="str">
            <v>leidy.hermida02@gmail.com</v>
          </cell>
          <cell r="O11432" t="str">
            <v>PN</v>
          </cell>
          <cell r="P11432" t="str">
            <v>CR15</v>
          </cell>
        </row>
        <row r="11433">
          <cell r="A11433">
            <v>136727</v>
          </cell>
          <cell r="B11433" t="str">
            <v xml:space="preserve">KEVIN ARNOLDO RIAÑO </v>
          </cell>
          <cell r="C11433" t="str">
            <v>LUZ KARINE URUEÑA BERNAL</v>
          </cell>
          <cell r="E11433" t="str">
            <v>CL 4 # 7-75 B/ ANTIOQUIA</v>
          </cell>
          <cell r="G11433">
            <v>3108559587</v>
          </cell>
          <cell r="I11433" t="str">
            <v>CARTAGENA DEL CHAIRA</v>
          </cell>
          <cell r="J11433" t="str">
            <v>CAQUETA</v>
          </cell>
          <cell r="K11433" t="str">
            <v>X</v>
          </cell>
          <cell r="M11433">
            <v>1117974989</v>
          </cell>
          <cell r="N11433" t="str">
            <v>luzkarineuruena@gmail.com</v>
          </cell>
          <cell r="O11433" t="str">
            <v>PN</v>
          </cell>
          <cell r="P11433" t="str">
            <v>CR08</v>
          </cell>
        </row>
        <row r="11434">
          <cell r="A11434">
            <v>136728</v>
          </cell>
          <cell r="B11434" t="str">
            <v xml:space="preserve">KEVIN ARNOLDO RIAÑO </v>
          </cell>
          <cell r="C11434" t="str">
            <v>INGRID VANESSA ALVAREZ MEJIA</v>
          </cell>
          <cell r="E11434" t="str">
            <v>CR 9 # 3-45 B/ ANTIOQUIA</v>
          </cell>
          <cell r="G11434">
            <v>3212155589</v>
          </cell>
          <cell r="I11434" t="str">
            <v>CARTAGENA DEL CHAIRA</v>
          </cell>
          <cell r="J11434" t="str">
            <v>CAQUETA</v>
          </cell>
          <cell r="K11434" t="str">
            <v>X</v>
          </cell>
          <cell r="M11434">
            <v>1061017959</v>
          </cell>
          <cell r="N11434" t="str">
            <v>sebastianmotos01@hotmail.com</v>
          </cell>
          <cell r="O11434" t="str">
            <v>PN</v>
          </cell>
          <cell r="P11434" t="str">
            <v>CO00</v>
          </cell>
        </row>
        <row r="11435">
          <cell r="A11435">
            <v>136752</v>
          </cell>
          <cell r="B11435" t="str">
            <v xml:space="preserve">KEVIN ARNOLDO RIAÑO </v>
          </cell>
          <cell r="C11435" t="str">
            <v>ASOCIACION DE TRANSPORTADORES FLUVI</v>
          </cell>
          <cell r="D11435" t="str">
            <v>DEL CHAIRA</v>
          </cell>
          <cell r="E11435" t="str">
            <v>CL 3 # 1-17 B/ CENTRO</v>
          </cell>
          <cell r="G11435">
            <v>3183609441</v>
          </cell>
          <cell r="I11435" t="str">
            <v>CARTAGENA DEL CHAIRA</v>
          </cell>
          <cell r="J11435" t="str">
            <v>CAQUETA</v>
          </cell>
          <cell r="K11435" t="str">
            <v>X</v>
          </cell>
          <cell r="M11435">
            <v>9004887481</v>
          </cell>
          <cell r="N11435" t="str">
            <v>disglas-0103@hotmail.com</v>
          </cell>
          <cell r="O11435" t="str">
            <v>PJ</v>
          </cell>
          <cell r="P11435" t="str">
            <v>CR15</v>
          </cell>
        </row>
        <row r="11436">
          <cell r="A11436">
            <v>136775</v>
          </cell>
          <cell r="B11436" t="str">
            <v xml:space="preserve">KEVIN ARNOLDO RIAÑO </v>
          </cell>
          <cell r="C11436" t="str">
            <v>YANETH MORALES BERMUDEZ</v>
          </cell>
          <cell r="D11436" t="str">
            <v>REPUESTOS Y ACCESORIOS MOTO ELITE</v>
          </cell>
          <cell r="E11436" t="str">
            <v>CR 4 # 9-09 B/ ESTRELLA DEL NORTE</v>
          </cell>
          <cell r="G11436">
            <v>3115689077</v>
          </cell>
          <cell r="I11436" t="str">
            <v>SOLANO</v>
          </cell>
          <cell r="J11436" t="str">
            <v>CAQUETA</v>
          </cell>
          <cell r="K11436" t="str">
            <v>X</v>
          </cell>
          <cell r="M11436">
            <v>30520030</v>
          </cell>
          <cell r="N11436" t="str">
            <v>yanethm9077@gmail.com</v>
          </cell>
          <cell r="O11436" t="str">
            <v>PN</v>
          </cell>
          <cell r="P11436" t="str">
            <v>CR30</v>
          </cell>
        </row>
        <row r="11437">
          <cell r="A11437">
            <v>136841</v>
          </cell>
          <cell r="B11437" t="str">
            <v xml:space="preserve">KEVIN ARNOLDO RIAÑO </v>
          </cell>
          <cell r="C11437" t="str">
            <v>PABLO EMILIO MARMOLEJO LOZADA</v>
          </cell>
          <cell r="D11437" t="str">
            <v>AUTO REPUESTOS EL PROFE</v>
          </cell>
          <cell r="E11437" t="str">
            <v>CL 1 # 9BIS A 36 B/ CIUDAD JARDIN</v>
          </cell>
          <cell r="G11437">
            <v>3124211425</v>
          </cell>
          <cell r="I11437" t="str">
            <v>SAN VICENTE DEL CAGUAN</v>
          </cell>
          <cell r="J11437" t="str">
            <v>CAQUETA</v>
          </cell>
          <cell r="K11437" t="str">
            <v>X</v>
          </cell>
          <cell r="M11437">
            <v>88157861</v>
          </cell>
          <cell r="N11437" t="str">
            <v>pabloemarmo1@hotmail.com</v>
          </cell>
          <cell r="O11437" t="str">
            <v>PN</v>
          </cell>
          <cell r="P11437" t="str">
            <v>CR30</v>
          </cell>
        </row>
        <row r="11438">
          <cell r="A11438">
            <v>137066</v>
          </cell>
          <cell r="B11438" t="str">
            <v xml:space="preserve">KEVIN ARNOLDO RIAÑO </v>
          </cell>
          <cell r="C11438" t="str">
            <v>ARMANDO ORTIZ VASQUEZ</v>
          </cell>
          <cell r="E11438" t="str">
            <v>CL 2 # 62 B/ CIUDAD BOLIVAR</v>
          </cell>
          <cell r="G11438">
            <v>3108849235</v>
          </cell>
          <cell r="I11438" t="str">
            <v>SAN VICENTE DEL CAGUAN</v>
          </cell>
          <cell r="J11438" t="str">
            <v>CAQUETA</v>
          </cell>
          <cell r="K11438" t="str">
            <v>X</v>
          </cell>
          <cell r="M11438">
            <v>1117814634</v>
          </cell>
          <cell r="N11438" t="str">
            <v>armandortiz89@gmail.com</v>
          </cell>
          <cell r="O11438" t="str">
            <v>PN</v>
          </cell>
          <cell r="P11438" t="str">
            <v>CR15</v>
          </cell>
        </row>
        <row r="11439">
          <cell r="A11439">
            <v>137091</v>
          </cell>
          <cell r="B11439" t="str">
            <v xml:space="preserve">KEVIN ARNOLDO RIAÑO </v>
          </cell>
          <cell r="C11439" t="str">
            <v>EMIRO FAJARDO CERQUERA</v>
          </cell>
          <cell r="E11439" t="str">
            <v>CL 9A # 10ESTE- 27 B/ PRIMERO MARZO</v>
          </cell>
          <cell r="G11439">
            <v>3102095255</v>
          </cell>
          <cell r="I11439" t="str">
            <v>SAN VICENTE DEL CAGUAN</v>
          </cell>
          <cell r="J11439" t="str">
            <v>CAQUETA</v>
          </cell>
          <cell r="K11439" t="str">
            <v>X</v>
          </cell>
          <cell r="M11439">
            <v>12206274</v>
          </cell>
          <cell r="N11439" t="str">
            <v>pensil86@hotmail.com</v>
          </cell>
          <cell r="O11439" t="str">
            <v>PN</v>
          </cell>
          <cell r="P11439" t="str">
            <v>CR30</v>
          </cell>
        </row>
        <row r="11440">
          <cell r="A11440">
            <v>137133</v>
          </cell>
          <cell r="B11440" t="str">
            <v xml:space="preserve">KEVIN ARNOLDO RIAÑO </v>
          </cell>
          <cell r="C11440" t="str">
            <v>DIDIER CASTILLO DIAZ</v>
          </cell>
          <cell r="E11440" t="str">
            <v>CL 5 COMUNA 5 LOTE 2 C/BOLIVAR</v>
          </cell>
          <cell r="G11440">
            <v>3112262045</v>
          </cell>
          <cell r="I11440" t="str">
            <v>SAN VICENTE DEL CAGUAN</v>
          </cell>
          <cell r="J11440" t="str">
            <v>CAQUETA</v>
          </cell>
          <cell r="K11440" t="str">
            <v>X</v>
          </cell>
          <cell r="M11440">
            <v>17671630</v>
          </cell>
          <cell r="N11440" t="str">
            <v>castillodidier55@gmail.com</v>
          </cell>
          <cell r="O11440" t="str">
            <v>PN</v>
          </cell>
          <cell r="P11440" t="str">
            <v>CR15</v>
          </cell>
        </row>
        <row r="11441">
          <cell r="A11441">
            <v>137372</v>
          </cell>
          <cell r="B11441" t="str">
            <v xml:space="preserve">KEVIN ARNOLDO RIAÑO </v>
          </cell>
          <cell r="C11441" t="str">
            <v>MILLER ALFONSO HERNANDEZ</v>
          </cell>
          <cell r="E11441" t="str">
            <v>CR 13 # 2-04 B/ SIETE DE AGOSTO</v>
          </cell>
          <cell r="G11441">
            <v>3138753315</v>
          </cell>
          <cell r="I11441" t="str">
            <v>PUERTO RICO</v>
          </cell>
          <cell r="J11441" t="str">
            <v>CAQUETA</v>
          </cell>
          <cell r="K11441" t="str">
            <v>X</v>
          </cell>
          <cell r="M11441">
            <v>96360821</v>
          </cell>
          <cell r="N11441" t="str">
            <v>lavaderotodoautos@gmail.com</v>
          </cell>
          <cell r="O11441" t="str">
            <v>PN</v>
          </cell>
          <cell r="P11441" t="str">
            <v>CR15</v>
          </cell>
        </row>
        <row r="11442">
          <cell r="A11442">
            <v>137487</v>
          </cell>
          <cell r="B11442" t="str">
            <v xml:space="preserve">KEVIN ARNOLDO RIAÑO </v>
          </cell>
          <cell r="C11442" t="str">
            <v>JOSE ADVEIRO MORA VARGAS</v>
          </cell>
          <cell r="E11442" t="str">
            <v>CL 3 # 8-27 B/ LA PRIMAVERA</v>
          </cell>
          <cell r="G11442">
            <v>3212044029</v>
          </cell>
          <cell r="I11442" t="str">
            <v>CARTAGENA DEL CHAIRA</v>
          </cell>
          <cell r="J11442" t="str">
            <v>CAQUETA</v>
          </cell>
          <cell r="K11442" t="str">
            <v>X</v>
          </cell>
          <cell r="M11442">
            <v>86078859</v>
          </cell>
          <cell r="N11442" t="str">
            <v>joseadveirom@gmail.com</v>
          </cell>
          <cell r="O11442" t="str">
            <v>PN</v>
          </cell>
          <cell r="P11442" t="str">
            <v>CR08</v>
          </cell>
        </row>
        <row r="11443">
          <cell r="A11443">
            <v>137493</v>
          </cell>
          <cell r="B11443" t="str">
            <v xml:space="preserve">KEVIN ARNOLDO RIAÑO </v>
          </cell>
          <cell r="C11443" t="str">
            <v>JHON FREDY BERMUDEZ TORRES</v>
          </cell>
          <cell r="E11443" t="str">
            <v>CL 21 # 1-15 B/ JARDIN</v>
          </cell>
          <cell r="G11443">
            <v>3103011015</v>
          </cell>
          <cell r="I11443" t="str">
            <v>SAN VICENTE DEL CAGUAN</v>
          </cell>
          <cell r="J11443" t="str">
            <v>CAQUETA</v>
          </cell>
          <cell r="K11443" t="str">
            <v>X</v>
          </cell>
          <cell r="M11443">
            <v>17775824</v>
          </cell>
          <cell r="N11443" t="str">
            <v>alsato5@hotmail.com</v>
          </cell>
          <cell r="O11443" t="str">
            <v>PN</v>
          </cell>
          <cell r="P11443" t="str">
            <v>CO00</v>
          </cell>
        </row>
        <row r="11444">
          <cell r="A11444">
            <v>137502</v>
          </cell>
          <cell r="B11444" t="str">
            <v xml:space="preserve">KEVIN ARNOLDO RIAÑO </v>
          </cell>
          <cell r="C11444" t="str">
            <v>JORGE ENRIQUE PERDOMO MOSQUERA</v>
          </cell>
          <cell r="E11444" t="str">
            <v>CR 13 # 6-59 B/ JARDIN</v>
          </cell>
          <cell r="G11444">
            <v>3123563057</v>
          </cell>
          <cell r="I11444" t="str">
            <v>PUERTO RICO</v>
          </cell>
          <cell r="J11444" t="str">
            <v>CAQUETA</v>
          </cell>
          <cell r="K11444" t="str">
            <v>X</v>
          </cell>
          <cell r="M11444">
            <v>4924455</v>
          </cell>
          <cell r="N11444" t="str">
            <v>andreburbano047@hotmail.com</v>
          </cell>
          <cell r="O11444" t="str">
            <v>PN</v>
          </cell>
          <cell r="P11444" t="str">
            <v>CO00</v>
          </cell>
        </row>
        <row r="11445">
          <cell r="A11445">
            <v>137570</v>
          </cell>
          <cell r="B11445" t="str">
            <v xml:space="preserve">KEVIN ARNOLDO RIAÑO </v>
          </cell>
          <cell r="C11445" t="str">
            <v>FRANCY YINETH LOMBO ORTIZ</v>
          </cell>
          <cell r="D11445" t="str">
            <v>REPUESTOS Y TORNILLOS FULL CAR</v>
          </cell>
          <cell r="E11445" t="str">
            <v>CL 1 # 2-54 B/ LA PLAYA CRG UNION</v>
          </cell>
          <cell r="G11445">
            <v>3223090628</v>
          </cell>
          <cell r="I11445" t="str">
            <v>LA MONTAÑITA</v>
          </cell>
          <cell r="J11445" t="str">
            <v>CAQUETA</v>
          </cell>
          <cell r="K11445" t="str">
            <v>X</v>
          </cell>
          <cell r="M11445">
            <v>1117819631</v>
          </cell>
          <cell r="N11445" t="str">
            <v>yinethlombo@gmail.com</v>
          </cell>
          <cell r="O11445" t="str">
            <v>PN</v>
          </cell>
          <cell r="P11445" t="str">
            <v>CR15</v>
          </cell>
        </row>
        <row r="11446">
          <cell r="A11446">
            <v>137621</v>
          </cell>
          <cell r="B11446" t="str">
            <v xml:space="preserve">KEVIN ARNOLDO RIAÑO </v>
          </cell>
          <cell r="C11446" t="str">
            <v>GILBERTO RAMIREZ SANCHEZ</v>
          </cell>
          <cell r="E11446" t="str">
            <v>CR 4 # 5-19 B/ CENTRO INSP RIONEGRO</v>
          </cell>
          <cell r="G11446">
            <v>3208487493</v>
          </cell>
          <cell r="I11446" t="str">
            <v>EL DONCELLO</v>
          </cell>
          <cell r="J11446" t="str">
            <v>CAQUETA</v>
          </cell>
          <cell r="K11446" t="str">
            <v>X</v>
          </cell>
          <cell r="M11446">
            <v>1119214777</v>
          </cell>
          <cell r="N11446" t="str">
            <v>ramirezsanchezgilberto8@gmail.com</v>
          </cell>
          <cell r="O11446" t="str">
            <v>PN</v>
          </cell>
          <cell r="P11446" t="str">
            <v>CR15</v>
          </cell>
        </row>
        <row r="11447">
          <cell r="A11447">
            <v>137645</v>
          </cell>
          <cell r="B11447" t="str">
            <v xml:space="preserve">KEVIN ARNOLDO RIAÑO </v>
          </cell>
          <cell r="C11447" t="str">
            <v>ESTEFANY KATHERINE SANABRIA COLLAZO</v>
          </cell>
          <cell r="E11447" t="str">
            <v>CR 9 # 5-104 B/ EL JARDIN</v>
          </cell>
          <cell r="G11447">
            <v>3202977658</v>
          </cell>
          <cell r="I11447" t="str">
            <v>SAN VICENTE DEL CAGUAN</v>
          </cell>
          <cell r="J11447" t="str">
            <v>CAQUETA</v>
          </cell>
          <cell r="K11447" t="str">
            <v>X</v>
          </cell>
          <cell r="M11447">
            <v>1006419514</v>
          </cell>
          <cell r="N11447" t="str">
            <v>anacollapaez@gmail.com</v>
          </cell>
          <cell r="O11447" t="str">
            <v>PN</v>
          </cell>
          <cell r="P11447" t="str">
            <v>CO00</v>
          </cell>
        </row>
        <row r="11448">
          <cell r="A11448">
            <v>137996</v>
          </cell>
          <cell r="B11448" t="str">
            <v xml:space="preserve">KEVIN ARNOLDO RIAÑO </v>
          </cell>
          <cell r="C11448" t="str">
            <v>LUZ EDIT LOPEZ TOCORA</v>
          </cell>
          <cell r="E11448" t="str">
            <v>CR 6 # 6-01 B/ EL COLISEO</v>
          </cell>
          <cell r="G11448" t="str">
            <v>3125425246</v>
          </cell>
          <cell r="I11448" t="str">
            <v>SAN VICENTE DEL CAGUAN</v>
          </cell>
          <cell r="J11448" t="str">
            <v>CAQUETA</v>
          </cell>
          <cell r="K11448" t="str">
            <v>X</v>
          </cell>
          <cell r="M11448">
            <v>1075260396</v>
          </cell>
          <cell r="N11448" t="str">
            <v>edithlopez1501@gmail.com</v>
          </cell>
          <cell r="O11448" t="str">
            <v xml:space="preserve">PN </v>
          </cell>
          <cell r="P11448" t="str">
            <v>CR15</v>
          </cell>
        </row>
        <row r="11449">
          <cell r="A11449">
            <v>140548</v>
          </cell>
          <cell r="B11449" t="str">
            <v xml:space="preserve">KEVIN ARNOLDO RIAÑO </v>
          </cell>
          <cell r="C11449" t="str">
            <v>ERMINSO ALDANA PARRA</v>
          </cell>
          <cell r="E11449" t="str">
            <v>CR 7 # 4-63 B/ LAS BRISAS</v>
          </cell>
          <cell r="G11449">
            <v>3107671688</v>
          </cell>
          <cell r="I11449" t="str">
            <v>EL PAUJIL</v>
          </cell>
          <cell r="J11449" t="str">
            <v>CAQUETA</v>
          </cell>
          <cell r="K11449" t="str">
            <v>X</v>
          </cell>
          <cell r="M11449">
            <v>96333193</v>
          </cell>
          <cell r="N11449" t="str">
            <v>vikyaldana123@gmail.com</v>
          </cell>
          <cell r="O11449" t="str">
            <v>PN</v>
          </cell>
          <cell r="P11449" t="str">
            <v>CO00</v>
          </cell>
        </row>
        <row r="11450">
          <cell r="A11450">
            <v>137861</v>
          </cell>
          <cell r="B11450" t="str">
            <v xml:space="preserve">KEVIN ARNOLDO RIAÑO </v>
          </cell>
          <cell r="C11450" t="str">
            <v>JHONATAN CORREA GARCIA</v>
          </cell>
          <cell r="E11450" t="str">
            <v>CL 4 CR 11 B/ ALFONSO GAITAN</v>
          </cell>
          <cell r="G11450">
            <v>3112781575</v>
          </cell>
          <cell r="I11450" t="str">
            <v>CARTAGENA DEL CHAIRA</v>
          </cell>
          <cell r="J11450" t="str">
            <v>CAQUETA</v>
          </cell>
          <cell r="K11450" t="str">
            <v>X</v>
          </cell>
          <cell r="M11450">
            <v>1006538264</v>
          </cell>
          <cell r="N11450" t="str">
            <v>jhondgx660@gmail.com</v>
          </cell>
          <cell r="O11450" t="str">
            <v>PN</v>
          </cell>
          <cell r="P11450" t="str">
            <v>CR15</v>
          </cell>
        </row>
        <row r="11451">
          <cell r="A11451">
            <v>137872</v>
          </cell>
          <cell r="B11451" t="str">
            <v xml:space="preserve">KEVIN ARNOLDO RIAÑO </v>
          </cell>
          <cell r="C11451" t="str">
            <v>DEIVER MEDINA ORTEGA</v>
          </cell>
          <cell r="E11451" t="str">
            <v>CR 7 # 15-05 B/ LA PAZ</v>
          </cell>
          <cell r="G11451">
            <v>3208969692</v>
          </cell>
          <cell r="I11451" t="str">
            <v>SAN VICENTE DEL CAGUAN</v>
          </cell>
          <cell r="J11451" t="str">
            <v>CAQUETA</v>
          </cell>
          <cell r="K11451" t="str">
            <v>X</v>
          </cell>
          <cell r="M11451">
            <v>1117836638</v>
          </cell>
          <cell r="N11451" t="str">
            <v>deibermedina0922@gmail.com</v>
          </cell>
          <cell r="O11451" t="str">
            <v>PN</v>
          </cell>
          <cell r="P11451" t="str">
            <v>CO00</v>
          </cell>
        </row>
        <row r="11452">
          <cell r="A11452">
            <v>140961</v>
          </cell>
          <cell r="B11452" t="str">
            <v xml:space="preserve">KEVIN ARNOLDO RIAÑO </v>
          </cell>
          <cell r="C11452" t="str">
            <v>MERCEDES MURILLO</v>
          </cell>
          <cell r="E11452" t="str">
            <v>CL 5 # 7-69 B/ SANTA FE</v>
          </cell>
          <cell r="G11452">
            <v>3107576784</v>
          </cell>
          <cell r="I11452" t="str">
            <v>PUERTO RICO</v>
          </cell>
          <cell r="J11452" t="str">
            <v>CAQUETA</v>
          </cell>
          <cell r="K11452" t="str">
            <v>X</v>
          </cell>
          <cell r="M11452">
            <v>30518689</v>
          </cell>
          <cell r="N11452" t="str">
            <v>compraya2023@gmail.com</v>
          </cell>
          <cell r="O11452" t="str">
            <v>PN</v>
          </cell>
          <cell r="P11452" t="str">
            <v>CR15</v>
          </cell>
        </row>
        <row r="11453">
          <cell r="A11453">
            <v>202644</v>
          </cell>
          <cell r="B11453" t="str">
            <v xml:space="preserve">KEVIN ARNOLDO RIAÑO </v>
          </cell>
          <cell r="C11453" t="str">
            <v>DISTRILLANTAS R.E. S.A.S</v>
          </cell>
          <cell r="D11453" t="str">
            <v>DISTRILLANTAS R.E. S.A.S PITALITO</v>
          </cell>
          <cell r="E11453" t="str">
            <v>AV PASTRANA # 8-10 SUR</v>
          </cell>
          <cell r="G11453">
            <v>3143391236</v>
          </cell>
          <cell r="I11453" t="str">
            <v>PITALITO</v>
          </cell>
          <cell r="J11453" t="str">
            <v>HUILA</v>
          </cell>
          <cell r="K11453" t="str">
            <v>X</v>
          </cell>
          <cell r="M11453">
            <v>9004120621</v>
          </cell>
          <cell r="N11453" t="str">
            <v>distrillantas.contabilidad@gmail.com</v>
          </cell>
          <cell r="O11453" t="str">
            <v>PJ</v>
          </cell>
          <cell r="P11453" t="str">
            <v>CR30</v>
          </cell>
        </row>
        <row r="11454">
          <cell r="A11454">
            <v>141090</v>
          </cell>
          <cell r="B11454" t="str">
            <v xml:space="preserve">KEVIN ARNOLDO RIAÑO </v>
          </cell>
          <cell r="C11454" t="str">
            <v>JHON ESTEBAN MACANA BARRIOS</v>
          </cell>
          <cell r="E11454" t="str">
            <v>CL 4 # 12A-18 B/ JOSE ALONSO GAITAN</v>
          </cell>
          <cell r="G11454">
            <v>3106979131</v>
          </cell>
          <cell r="I11454" t="str">
            <v>CARTAGENA DEL CHAIRA</v>
          </cell>
          <cell r="J11454" t="str">
            <v>CAQUETA</v>
          </cell>
          <cell r="K11454" t="str">
            <v>X</v>
          </cell>
          <cell r="M11454">
            <v>1010143473</v>
          </cell>
          <cell r="N11454" t="str">
            <v>stevanmacanabarrios@gmail.com</v>
          </cell>
          <cell r="O11454" t="str">
            <v>PN</v>
          </cell>
          <cell r="P11454" t="str">
            <v>CO00</v>
          </cell>
        </row>
        <row r="11455">
          <cell r="A11455">
            <v>141199</v>
          </cell>
          <cell r="B11455" t="str">
            <v xml:space="preserve">KEVIN ARNOLDO RIAÑO </v>
          </cell>
          <cell r="C11455" t="str">
            <v>FABIO HERNANDO VALENCIA SAENZ</v>
          </cell>
          <cell r="E11455" t="str">
            <v>CL 3 # 4-36 B/ CENTRO</v>
          </cell>
          <cell r="G11455">
            <v>3102985768</v>
          </cell>
          <cell r="I11455" t="str">
            <v>CARTAGENA DEL CHAIRA</v>
          </cell>
          <cell r="J11455" t="str">
            <v>CAQUETA</v>
          </cell>
          <cell r="K11455" t="str">
            <v>X</v>
          </cell>
          <cell r="M11455">
            <v>94414406</v>
          </cell>
          <cell r="N11455" t="str">
            <v>fabio.valenciasaenz64@hotmail.com</v>
          </cell>
          <cell r="O11455" t="str">
            <v>PN</v>
          </cell>
          <cell r="P11455" t="str">
            <v>CR30</v>
          </cell>
        </row>
        <row r="11456">
          <cell r="A11456">
            <v>141358</v>
          </cell>
          <cell r="B11456" t="str">
            <v xml:space="preserve">KEVIN ARNOLDO RIAÑO </v>
          </cell>
          <cell r="C11456" t="str">
            <v>ORLANDO SERRANO GARZON</v>
          </cell>
          <cell r="E11456" t="str">
            <v>CR 4 # 1-19 B/ CABAÑAS</v>
          </cell>
          <cell r="G11456">
            <v>3114861241</v>
          </cell>
          <cell r="I11456" t="str">
            <v>EL PAUJIL</v>
          </cell>
          <cell r="J11456" t="str">
            <v>CAQUETA</v>
          </cell>
          <cell r="K11456" t="str">
            <v>X</v>
          </cell>
          <cell r="M11456">
            <v>17709099</v>
          </cell>
          <cell r="N11456" t="str">
            <v>orlandoserrano64@gmail.com</v>
          </cell>
          <cell r="O11456" t="str">
            <v>PN</v>
          </cell>
          <cell r="P11456" t="str">
            <v>CR15</v>
          </cell>
        </row>
        <row r="11457">
          <cell r="A11457">
            <v>141385</v>
          </cell>
          <cell r="B11457" t="str">
            <v xml:space="preserve">KEVIN ARNOLDO RIAÑO </v>
          </cell>
          <cell r="C11457" t="str">
            <v>CARLOS JOSE OSPINA ANDRADE</v>
          </cell>
          <cell r="E11457" t="str">
            <v>CR 5 # 8-60 B/ EL COLISEO</v>
          </cell>
          <cell r="G11457">
            <v>3183763726</v>
          </cell>
          <cell r="I11457" t="str">
            <v>EL PAUJIL</v>
          </cell>
          <cell r="J11457" t="str">
            <v>CAQUETA</v>
          </cell>
          <cell r="K11457" t="str">
            <v>X</v>
          </cell>
          <cell r="M11457">
            <v>1075299951</v>
          </cell>
          <cell r="N11457" t="str">
            <v>koshe10.kjgo@gmail.com</v>
          </cell>
          <cell r="O11457" t="str">
            <v>PN</v>
          </cell>
          <cell r="P11457" t="str">
            <v>CR30</v>
          </cell>
        </row>
        <row r="11458">
          <cell r="A11458">
            <v>141407</v>
          </cell>
          <cell r="B11458" t="str">
            <v xml:space="preserve">KEVIN ARNOLDO RIAÑO </v>
          </cell>
          <cell r="C11458" t="str">
            <v>AGROVETERINARIA COMDEAGAN- COMPAÑIA</v>
          </cell>
          <cell r="D11458" t="str">
            <v>AGROGANADEROS DE LA MONTAÑITA</v>
          </cell>
          <cell r="E11458" t="str">
            <v>CL 7 # 4-68 B/ LAS BRISAS</v>
          </cell>
          <cell r="G11458">
            <v>3115134542</v>
          </cell>
          <cell r="I11458" t="str">
            <v>LA MONTAÑITA</v>
          </cell>
          <cell r="J11458" t="str">
            <v>CAQUETA</v>
          </cell>
          <cell r="K11458" t="str">
            <v>X</v>
          </cell>
          <cell r="M11458">
            <v>9013354253</v>
          </cell>
          <cell r="N11458" t="str">
            <v>comdeagan@gmail.com</v>
          </cell>
          <cell r="O11458" t="str">
            <v>PJ</v>
          </cell>
          <cell r="P11458" t="str">
            <v>CR15</v>
          </cell>
        </row>
        <row r="11459">
          <cell r="A11459">
            <v>141563</v>
          </cell>
          <cell r="B11459" t="str">
            <v xml:space="preserve">KEVIN ARNOLDO RIAÑO </v>
          </cell>
          <cell r="C11459" t="str">
            <v>LINA MARIA CHICA CHICA</v>
          </cell>
          <cell r="E11459" t="str">
            <v>CL PPL INSP DE LOS POZOS</v>
          </cell>
          <cell r="G11459">
            <v>3106081292</v>
          </cell>
          <cell r="I11459" t="str">
            <v>SAN VICENTE DEL CAGUAN</v>
          </cell>
          <cell r="J11459" t="str">
            <v>CAQUETA</v>
          </cell>
          <cell r="K11459" t="str">
            <v>X</v>
          </cell>
          <cell r="M11459">
            <v>40078210</v>
          </cell>
          <cell r="N11459" t="str">
            <v>linamariachica@hotmail.com</v>
          </cell>
          <cell r="O11459" t="str">
            <v>PN</v>
          </cell>
          <cell r="P11459" t="str">
            <v>CR30</v>
          </cell>
        </row>
        <row r="11460">
          <cell r="A11460">
            <v>141585</v>
          </cell>
          <cell r="B11460" t="str">
            <v xml:space="preserve">KEVIN ARNOLDO RIAÑO </v>
          </cell>
          <cell r="C11460" t="str">
            <v>ALEYDA CHICA DE CHICA</v>
          </cell>
          <cell r="E11460" t="str">
            <v>CR 9 # 4-05 SUR B/ CIUDAD JARDIN</v>
          </cell>
          <cell r="G11460">
            <v>3106081292</v>
          </cell>
          <cell r="I11460" t="str">
            <v>SAN VICENTE DEL CAGUAN</v>
          </cell>
          <cell r="J11460" t="str">
            <v>CAQUETA</v>
          </cell>
          <cell r="K11460" t="str">
            <v>X</v>
          </cell>
          <cell r="M11460">
            <v>38450020</v>
          </cell>
          <cell r="N11460" t="str">
            <v>edselpuente@hotmail.com</v>
          </cell>
          <cell r="O11460" t="str">
            <v>PN</v>
          </cell>
          <cell r="P11460" t="str">
            <v>CR30</v>
          </cell>
        </row>
        <row r="11461">
          <cell r="A11461">
            <v>141606</v>
          </cell>
          <cell r="B11461" t="str">
            <v xml:space="preserve">KEVIN ARNOLDO RIAÑO </v>
          </cell>
          <cell r="C11461" t="str">
            <v>ALBEIRO URREA BOHORQUEZ</v>
          </cell>
          <cell r="E11461" t="str">
            <v>CL 3 # 4-37 B/ EL CENTRO</v>
          </cell>
          <cell r="G11461">
            <v>3144891590</v>
          </cell>
          <cell r="I11461" t="str">
            <v>EL PAUJIL</v>
          </cell>
          <cell r="J11461" t="str">
            <v>CAQUETA</v>
          </cell>
          <cell r="K11461" t="str">
            <v>X</v>
          </cell>
          <cell r="M11461">
            <v>96354409</v>
          </cell>
          <cell r="N11461" t="str">
            <v>servimotos82@gmail.com</v>
          </cell>
          <cell r="O11461" t="str">
            <v>PN</v>
          </cell>
          <cell r="P11461" t="str">
            <v>CO00</v>
          </cell>
        </row>
        <row r="11462">
          <cell r="A11462">
            <v>202660</v>
          </cell>
          <cell r="B11462" t="str">
            <v xml:space="preserve">KEVIN ARNOLDO RIAÑO </v>
          </cell>
          <cell r="C11462" t="str">
            <v>LINA MARIA CHICA CHICA</v>
          </cell>
          <cell r="E11462" t="str">
            <v>CL PPL VEREDA LA NOVIA</v>
          </cell>
          <cell r="G11462">
            <v>3106081292</v>
          </cell>
          <cell r="I11462" t="str">
            <v>SAN VICENTE DEL CAGUAN</v>
          </cell>
          <cell r="J11462" t="str">
            <v>CAQUETA</v>
          </cell>
          <cell r="K11462" t="str">
            <v>X</v>
          </cell>
          <cell r="M11462">
            <v>40078210</v>
          </cell>
          <cell r="N11462" t="str">
            <v>linamariachica@hotmail.com</v>
          </cell>
          <cell r="O11462" t="str">
            <v>PN</v>
          </cell>
          <cell r="P11462" t="str">
            <v>CR30</v>
          </cell>
        </row>
        <row r="11463">
          <cell r="A11463">
            <v>141624</v>
          </cell>
          <cell r="B11463" t="str">
            <v xml:space="preserve">KEVIN ARNOLDO RIAÑO </v>
          </cell>
          <cell r="C11463" t="str">
            <v>JAQUELINE BERMUDEZ CORTES</v>
          </cell>
          <cell r="E11463" t="str">
            <v>CL 3 # 6-41 FRENT BOMBEROS CENTRO</v>
          </cell>
          <cell r="G11463">
            <v>3227168990</v>
          </cell>
          <cell r="I11463" t="str">
            <v>CARTAGENA DEL CHAIRA</v>
          </cell>
          <cell r="J11463" t="str">
            <v>CAQUETA</v>
          </cell>
          <cell r="K11463" t="str">
            <v>X</v>
          </cell>
          <cell r="M11463">
            <v>31305697</v>
          </cell>
          <cell r="N11463" t="str">
            <v>jaquelinebermudezcortes@gmail.com</v>
          </cell>
          <cell r="O11463" t="str">
            <v>PN</v>
          </cell>
          <cell r="P11463" t="str">
            <v>CO00</v>
          </cell>
        </row>
        <row r="11464">
          <cell r="A11464">
            <v>141633</v>
          </cell>
          <cell r="B11464" t="str">
            <v xml:space="preserve">KEVIN ARNOLDO RIAÑO </v>
          </cell>
          <cell r="C11464" t="str">
            <v>DIDIER YILBRAN RUIZ NIVIA</v>
          </cell>
          <cell r="E11464" t="str">
            <v>CL 4 # 7-41 B/ ANTIOQUIA</v>
          </cell>
          <cell r="G11464">
            <v>3184012216</v>
          </cell>
          <cell r="I11464" t="str">
            <v>CARTAGENA DEL CHAIRA</v>
          </cell>
          <cell r="J11464" t="str">
            <v>CAQUETA</v>
          </cell>
          <cell r="K11464" t="str">
            <v>X</v>
          </cell>
          <cell r="M11464">
            <v>1006513291</v>
          </cell>
          <cell r="N11464" t="str">
            <v>didieryilbranruiznivia@gmail.com</v>
          </cell>
          <cell r="O11464" t="str">
            <v>PN</v>
          </cell>
          <cell r="P11464" t="str">
            <v>CO00</v>
          </cell>
        </row>
        <row r="11465">
          <cell r="A11465">
            <v>141658</v>
          </cell>
          <cell r="B11465" t="str">
            <v xml:space="preserve">KEVIN ARNOLDO RIAÑO </v>
          </cell>
          <cell r="C11465" t="str">
            <v>MIYORLAY MONTOYA RODRIGUEZ</v>
          </cell>
          <cell r="E11465" t="str">
            <v>TRASV 3 # 60-4 LC 2 BRISAS DEL ANAY</v>
          </cell>
          <cell r="G11465">
            <v>3214336361</v>
          </cell>
          <cell r="I11465" t="str">
            <v>EL DONCELLO</v>
          </cell>
          <cell r="J11465" t="str">
            <v>CAQUETA</v>
          </cell>
          <cell r="K11465" t="str">
            <v>X</v>
          </cell>
          <cell r="M11465">
            <v>40784127</v>
          </cell>
          <cell r="N11465" t="str">
            <v>montollamiyorlay@gmail.com</v>
          </cell>
          <cell r="O11465" t="str">
            <v>PN</v>
          </cell>
          <cell r="P11465" t="str">
            <v>CO00</v>
          </cell>
        </row>
        <row r="11466">
          <cell r="A11466">
            <v>141701</v>
          </cell>
          <cell r="B11466" t="str">
            <v xml:space="preserve">KEVIN ARNOLDO RIAÑO </v>
          </cell>
          <cell r="C11466" t="str">
            <v>SIGIFREDO MUÑOZ CORTES</v>
          </cell>
          <cell r="E11466" t="str">
            <v>CR 6 # 4-33 B/ CENTRO</v>
          </cell>
          <cell r="G11466">
            <v>3102531503</v>
          </cell>
          <cell r="I11466" t="str">
            <v>CARTAGENA DEL CHAIRA</v>
          </cell>
          <cell r="J11466" t="str">
            <v>CAQUETA</v>
          </cell>
          <cell r="K11466" t="str">
            <v>X</v>
          </cell>
          <cell r="M11466">
            <v>17773751</v>
          </cell>
          <cell r="N11466" t="str">
            <v>sigifredomu12@hotmail.com</v>
          </cell>
          <cell r="O11466" t="str">
            <v>PN</v>
          </cell>
          <cell r="P11466" t="str">
            <v>CR30</v>
          </cell>
        </row>
        <row r="11467">
          <cell r="A11467">
            <v>202663</v>
          </cell>
          <cell r="B11467" t="str">
            <v xml:space="preserve">KEVIN ARNOLDO RIAÑO </v>
          </cell>
          <cell r="C11467" t="str">
            <v>SIGIFREDO MUÑOZ CORTES</v>
          </cell>
          <cell r="E11467" t="str">
            <v>CR 7 # 4A-22 CENTRO</v>
          </cell>
          <cell r="G11467">
            <v>3104474835</v>
          </cell>
          <cell r="I11467" t="str">
            <v>SAN VICENTE DEL CAGUAN</v>
          </cell>
          <cell r="J11467" t="str">
            <v>CAQUETA</v>
          </cell>
          <cell r="K11467" t="str">
            <v>X</v>
          </cell>
          <cell r="M11467">
            <v>17773751</v>
          </cell>
          <cell r="N11467" t="str">
            <v>17773751@recepciondefacturas.co</v>
          </cell>
          <cell r="O11467" t="str">
            <v>PN</v>
          </cell>
          <cell r="P11467" t="str">
            <v>CR30</v>
          </cell>
        </row>
        <row r="11468">
          <cell r="A11468">
            <v>141747</v>
          </cell>
          <cell r="B11468" t="str">
            <v xml:space="preserve">KEVIN ARNOLDO RIAÑO </v>
          </cell>
          <cell r="C11468" t="str">
            <v>JAMER DELGADO VELASQUEZ</v>
          </cell>
          <cell r="E11468" t="str">
            <v>CL 6 # 3-48 50 SAN JOSE</v>
          </cell>
          <cell r="G11468">
            <v>3133858743</v>
          </cell>
          <cell r="I11468" t="str">
            <v>EL PAUJIL</v>
          </cell>
          <cell r="J11468" t="str">
            <v>CAQUETA</v>
          </cell>
          <cell r="K11468" t="str">
            <v>X</v>
          </cell>
          <cell r="M11468">
            <v>96333608</v>
          </cell>
          <cell r="N11468" t="str">
            <v>jamerdelgado1280@gmail.com</v>
          </cell>
          <cell r="O11468" t="str">
            <v>PN</v>
          </cell>
          <cell r="P11468" t="str">
            <v>CO00</v>
          </cell>
        </row>
        <row r="11469">
          <cell r="A11469">
            <v>141749</v>
          </cell>
          <cell r="B11469" t="str">
            <v xml:space="preserve">KEVIN ARNOLDO RIAÑO </v>
          </cell>
          <cell r="C11469" t="str">
            <v>DUBAN ZAMORA MEDINA</v>
          </cell>
          <cell r="E11469" t="str">
            <v>CL 3 # 4-51 B/ CENTRO</v>
          </cell>
          <cell r="G11469">
            <v>3114955215</v>
          </cell>
          <cell r="I11469" t="str">
            <v>EL PAUJIL</v>
          </cell>
          <cell r="J11469" t="str">
            <v>CAQUETA</v>
          </cell>
          <cell r="K11469" t="str">
            <v>X</v>
          </cell>
          <cell r="M11469">
            <v>1118028953</v>
          </cell>
          <cell r="N11469" t="str">
            <v>dubanzamoramedina.97@gmail.com</v>
          </cell>
          <cell r="O11469" t="str">
            <v>PN</v>
          </cell>
          <cell r="P11469" t="str">
            <v>CR15</v>
          </cell>
        </row>
        <row r="11470">
          <cell r="A11470">
            <v>141862</v>
          </cell>
          <cell r="B11470" t="str">
            <v xml:space="preserve">KEVIN ARNOLDO RIAÑO </v>
          </cell>
          <cell r="C11470" t="str">
            <v>DIEGO FERNANDO VARGAS ROJAS</v>
          </cell>
          <cell r="E11470" t="str">
            <v>CL PPL UNION PENEYA B/ CENTRO</v>
          </cell>
          <cell r="G11470">
            <v>3209416545</v>
          </cell>
          <cell r="I11470" t="str">
            <v>LA MONTAÑITA</v>
          </cell>
          <cell r="J11470" t="str">
            <v>CAQUETA</v>
          </cell>
          <cell r="K11470" t="str">
            <v>X</v>
          </cell>
          <cell r="M11470">
            <v>1121906385</v>
          </cell>
          <cell r="N11470" t="str">
            <v>diego.and.god48@gmail.com</v>
          </cell>
          <cell r="O11470" t="str">
            <v>PN</v>
          </cell>
          <cell r="P11470" t="str">
            <v>CR15</v>
          </cell>
        </row>
        <row r="11471">
          <cell r="A11471">
            <v>141871</v>
          </cell>
          <cell r="B11471" t="str">
            <v xml:space="preserve">KEVIN ARNOLDO RIAÑO </v>
          </cell>
          <cell r="C11471" t="str">
            <v>GRUPO FAMILIAR CLEVES ZOMAC S.A.S</v>
          </cell>
          <cell r="E11471" t="str">
            <v>TRV 8E 14-16 B/ LA PRIMAVERA</v>
          </cell>
          <cell r="G11471">
            <v>3112623376</v>
          </cell>
          <cell r="I11471" t="str">
            <v>SAN VICENTE DEL CAGUAN</v>
          </cell>
          <cell r="J11471" t="str">
            <v>CAQUETA</v>
          </cell>
          <cell r="K11471" t="str">
            <v>X</v>
          </cell>
          <cell r="M11471">
            <v>9013698933</v>
          </cell>
          <cell r="N11471" t="str">
            <v>fegrupofamiliarcleves@gmail.com</v>
          </cell>
          <cell r="O11471" t="str">
            <v>PJ</v>
          </cell>
          <cell r="P11471" t="str">
            <v>CR30</v>
          </cell>
        </row>
        <row r="11472">
          <cell r="A11472">
            <v>141874</v>
          </cell>
          <cell r="B11472" t="str">
            <v xml:space="preserve">KEVIN ARNOLDO RIAÑO </v>
          </cell>
          <cell r="C11472" t="str">
            <v>COMPAÑIA JES ZOMAC SAS</v>
          </cell>
          <cell r="E11472" t="str">
            <v>TRV 8E 10B 22 B/ VILLA FALLA</v>
          </cell>
          <cell r="G11472">
            <v>3208097991</v>
          </cell>
          <cell r="I11472" t="str">
            <v>SAN VICENTE DEL CAGUAN</v>
          </cell>
          <cell r="J11472" t="str">
            <v>CAQUETA</v>
          </cell>
          <cell r="K11472" t="str">
            <v>X</v>
          </cell>
          <cell r="M11472">
            <v>9014444861</v>
          </cell>
          <cell r="N11472" t="str">
            <v>femercajes@gmail.com</v>
          </cell>
          <cell r="O11472" t="str">
            <v>PJ</v>
          </cell>
          <cell r="P11472" t="str">
            <v>CR30</v>
          </cell>
        </row>
        <row r="11473">
          <cell r="A11473">
            <v>142096</v>
          </cell>
          <cell r="B11473" t="str">
            <v xml:space="preserve">KEVIN ARNOLDO RIAÑO </v>
          </cell>
          <cell r="C11473" t="str">
            <v>VIVIANA PERDOMO VILLADA</v>
          </cell>
          <cell r="E11473" t="str">
            <v>CL 3 # 12-160 B/ LA VICTORIA</v>
          </cell>
          <cell r="G11473">
            <v>3212961459</v>
          </cell>
          <cell r="I11473" t="str">
            <v>CARTAGENA DEL CHAIRA</v>
          </cell>
          <cell r="J11473" t="str">
            <v>CAQUETA</v>
          </cell>
          <cell r="K11473" t="str">
            <v>X</v>
          </cell>
          <cell r="M11473">
            <v>1117837279</v>
          </cell>
          <cell r="N11473" t="str">
            <v>vivianaperdomo97@gmail.com</v>
          </cell>
          <cell r="O11473" t="str">
            <v>PN</v>
          </cell>
          <cell r="P11473" t="str">
            <v>CR15</v>
          </cell>
        </row>
        <row r="11474">
          <cell r="A11474">
            <v>142125</v>
          </cell>
          <cell r="B11474" t="str">
            <v xml:space="preserve">KEVIN ARNOLDO RIAÑO </v>
          </cell>
          <cell r="C11474" t="str">
            <v>YENCY LORENA FIERRO PERDOMO</v>
          </cell>
          <cell r="E11474" t="str">
            <v>CL 7 # 6A-48 B/ SANTA ISABEL</v>
          </cell>
          <cell r="G11474">
            <v>3219192457</v>
          </cell>
          <cell r="I11474" t="str">
            <v>SAN VICENTE DEL CAGUAN</v>
          </cell>
          <cell r="J11474" t="str">
            <v>CAQUETA</v>
          </cell>
          <cell r="K11474" t="str">
            <v>X</v>
          </cell>
          <cell r="M11474">
            <v>1030585954</v>
          </cell>
          <cell r="N11474" t="str">
            <v>luna.l.f.p@gmail.com</v>
          </cell>
          <cell r="O11474" t="str">
            <v>PN</v>
          </cell>
          <cell r="P11474" t="str">
            <v>CR15</v>
          </cell>
        </row>
        <row r="11475">
          <cell r="A11475">
            <v>142309</v>
          </cell>
          <cell r="B11475" t="str">
            <v xml:space="preserve">KEVIN ARNOLDO RIAÑO </v>
          </cell>
          <cell r="C11475" t="str">
            <v>MANUEL HERNANDO BELTRAN NIÑO</v>
          </cell>
          <cell r="E11475" t="str">
            <v>CL 6 # 3-62 B/ CENTRO</v>
          </cell>
          <cell r="G11475">
            <v>3118381663</v>
          </cell>
          <cell r="I11475" t="str">
            <v>CARTAGENA DEL CHAIRA</v>
          </cell>
          <cell r="J11475" t="str">
            <v>CAQUETA</v>
          </cell>
          <cell r="K11475" t="str">
            <v>X</v>
          </cell>
          <cell r="M11475">
            <v>17627815</v>
          </cell>
          <cell r="N11475" t="str">
            <v>manuelhernando1956@gmail.com</v>
          </cell>
          <cell r="O11475" t="str">
            <v>PN</v>
          </cell>
          <cell r="P11475" t="str">
            <v>CO00</v>
          </cell>
        </row>
        <row r="11476">
          <cell r="A11476">
            <v>142514</v>
          </cell>
          <cell r="B11476" t="str">
            <v xml:space="preserve">KEVIN ARNOLDO RIAÑO </v>
          </cell>
          <cell r="C11476" t="str">
            <v>DUVAN ARLEY CLAROS AGUDELO</v>
          </cell>
          <cell r="E11476" t="str">
            <v>CR 7  # 9-17 B/ CAMPIN</v>
          </cell>
          <cell r="G11476">
            <v>3228720484</v>
          </cell>
          <cell r="I11476" t="str">
            <v>SAN VICENTE DEL CAGUAN</v>
          </cell>
          <cell r="J11476" t="str">
            <v>CAQUETA</v>
          </cell>
          <cell r="K11476" t="str">
            <v>X</v>
          </cell>
          <cell r="M11476">
            <v>1116208571</v>
          </cell>
          <cell r="N11476" t="str">
            <v>clarosduvan@89hotmail.com</v>
          </cell>
          <cell r="O11476" t="str">
            <v>PN</v>
          </cell>
          <cell r="P11476" t="str">
            <v>CO00</v>
          </cell>
        </row>
        <row r="11477">
          <cell r="A11477">
            <v>142713</v>
          </cell>
          <cell r="B11477" t="str">
            <v xml:space="preserve">KEVIN ARNOLDO RIAÑO </v>
          </cell>
          <cell r="C11477" t="str">
            <v>VICTOR MANUEL CEBALLOS CANO</v>
          </cell>
          <cell r="D11477" t="str">
            <v>AGROVETERINARIA MI CAMPO</v>
          </cell>
          <cell r="E11477" t="str">
            <v>CL 6 # 3-54 B/ LA PAZ</v>
          </cell>
          <cell r="G11477">
            <v>3204807399</v>
          </cell>
          <cell r="I11477" t="str">
            <v xml:space="preserve">EL PAUJIC </v>
          </cell>
          <cell r="J11477" t="str">
            <v>CAQUETA</v>
          </cell>
          <cell r="K11477" t="str">
            <v>X</v>
          </cell>
          <cell r="M11477">
            <v>1117535208</v>
          </cell>
          <cell r="N11477" t="str">
            <v>agromicampo2020@hotmail.com</v>
          </cell>
          <cell r="O11477" t="str">
            <v>PN</v>
          </cell>
          <cell r="P11477" t="str">
            <v>CR15</v>
          </cell>
        </row>
        <row r="11478">
          <cell r="A11478">
            <v>142726</v>
          </cell>
          <cell r="B11478" t="str">
            <v xml:space="preserve">KEVIN ARNOLDO RIAÑO </v>
          </cell>
          <cell r="C11478" t="str">
            <v>ESMERALDA QUINTERO LOPEZ</v>
          </cell>
          <cell r="D11478" t="str">
            <v>ESTACION DE SERVICIO CANELOS</v>
          </cell>
          <cell r="E11478" t="str">
            <v>AV PPAL UNION PENEYA B/ LA PLAYA</v>
          </cell>
          <cell r="G11478">
            <v>3188718729</v>
          </cell>
          <cell r="I11478" t="str">
            <v>LA MONTAÑITA</v>
          </cell>
          <cell r="J11478" t="str">
            <v>CAQUETA</v>
          </cell>
          <cell r="K11478" t="str">
            <v>X</v>
          </cell>
          <cell r="M11478">
            <v>40732697</v>
          </cell>
          <cell r="N11478" t="str">
            <v>esmeraldaquintero430@gmail.com</v>
          </cell>
          <cell r="O11478" t="str">
            <v>PN</v>
          </cell>
          <cell r="P11478" t="str">
            <v>CR15</v>
          </cell>
        </row>
        <row r="11479">
          <cell r="A11479">
            <v>143013</v>
          </cell>
          <cell r="B11479" t="str">
            <v xml:space="preserve">KEVIN ARNOLDO RIAÑO </v>
          </cell>
          <cell r="C11479" t="str">
            <v>GASES DEL CAGUAN S.A ESP</v>
          </cell>
          <cell r="E11479" t="str">
            <v>KM 2 VIA DOCELLO PUERTO RICO B/ EL</v>
          </cell>
          <cell r="F11479">
            <v>4310316</v>
          </cell>
          <cell r="I11479" t="str">
            <v>EL DONCELLO</v>
          </cell>
          <cell r="J11479" t="str">
            <v>CAQUETA</v>
          </cell>
          <cell r="K11479" t="str">
            <v>X</v>
          </cell>
          <cell r="M11479">
            <v>8280005789</v>
          </cell>
          <cell r="N11479" t="str">
            <v>gasesdelcaguan@gmail.com</v>
          </cell>
          <cell r="O11479" t="str">
            <v>PJ</v>
          </cell>
          <cell r="P11479" t="str">
            <v>CR30</v>
          </cell>
        </row>
        <row r="11480">
          <cell r="A11480">
            <v>143052</v>
          </cell>
          <cell r="B11480" t="str">
            <v xml:space="preserve">KEVIN ARNOLDO RIAÑO </v>
          </cell>
          <cell r="C11480" t="str">
            <v>ELBER TOVAR</v>
          </cell>
          <cell r="E11480" t="str">
            <v>CL 4 # 11A 24 B/ ALONSO GAITAN</v>
          </cell>
          <cell r="G11480">
            <v>3223540441</v>
          </cell>
          <cell r="I11480" t="str">
            <v>CARTAGENA DEL CHAIRA</v>
          </cell>
          <cell r="J11480" t="str">
            <v>CAQUETA</v>
          </cell>
          <cell r="K11480" t="str">
            <v>X</v>
          </cell>
          <cell r="M11480">
            <v>96359637</v>
          </cell>
          <cell r="N11480" t="str">
            <v>servi.mecanitovar@gmail.com</v>
          </cell>
          <cell r="O11480" t="str">
            <v>PN</v>
          </cell>
          <cell r="P11480" t="str">
            <v>CR15</v>
          </cell>
        </row>
        <row r="11481">
          <cell r="A11481">
            <v>123266</v>
          </cell>
          <cell r="B11481" t="str">
            <v>LEIDY CANIZALES</v>
          </cell>
          <cell r="C11481" t="str">
            <v>LUBRICANTES NUEVO MILENIO J.R.D. S.A.S.</v>
          </cell>
          <cell r="E11481" t="str">
            <v>AV 19  1  29  BRR STA LIBRADA</v>
          </cell>
          <cell r="F11481" t="str">
            <v>8 2630203</v>
          </cell>
          <cell r="G11481" t="str">
            <v>316 2920232</v>
          </cell>
          <cell r="I11481" t="str">
            <v>IBAGUE</v>
          </cell>
          <cell r="J11481" t="str">
            <v>TOLIMA</v>
          </cell>
          <cell r="K11481" t="str">
            <v>X</v>
          </cell>
          <cell r="M11481">
            <v>900687390</v>
          </cell>
          <cell r="N11481" t="str">
            <v>milenioinversiones91060@hotmail.com</v>
          </cell>
          <cell r="O11481" t="str">
            <v>PJ</v>
          </cell>
          <cell r="P11481" t="str">
            <v>CR30</v>
          </cell>
        </row>
        <row r="11482">
          <cell r="A11482">
            <v>123430</v>
          </cell>
          <cell r="B11482" t="str">
            <v>LEIDY CANIZALES</v>
          </cell>
          <cell r="C11482" t="str">
            <v>TECNICENTRO LLANTAS QUINTA AVENIDA SAS</v>
          </cell>
          <cell r="E11482" t="str">
            <v>KR 5  27  01  BRR BELALCAZAR</v>
          </cell>
          <cell r="F11482" t="str">
            <v>8 2782640</v>
          </cell>
          <cell r="G11482" t="str">
            <v>318 2543992</v>
          </cell>
          <cell r="I11482" t="str">
            <v>IBAGUE</v>
          </cell>
          <cell r="J11482" t="str">
            <v>TOLIMA</v>
          </cell>
          <cell r="K11482" t="str">
            <v>X</v>
          </cell>
          <cell r="M11482">
            <v>890706413</v>
          </cell>
          <cell r="N11482" t="str">
            <v>tecnicentrocartera@dondevaca.com</v>
          </cell>
          <cell r="O11482" t="str">
            <v>PJ</v>
          </cell>
          <cell r="P11482" t="str">
            <v>CR30</v>
          </cell>
        </row>
        <row r="11483">
          <cell r="A11483">
            <v>123449</v>
          </cell>
          <cell r="B11483" t="str">
            <v>LEIDY CANIZALES</v>
          </cell>
          <cell r="C11483" t="str">
            <v>MARCO GOMEZ LOZANO</v>
          </cell>
          <cell r="D11483" t="str">
            <v>CAMBIACEITES ALBERTO NARANJO</v>
          </cell>
          <cell r="E11483" t="str">
            <v>KR 8  25  35  BRR BELALCAZAR</v>
          </cell>
          <cell r="G11483" t="str">
            <v>314 3477052</v>
          </cell>
          <cell r="I11483" t="str">
            <v>IBAGUE</v>
          </cell>
          <cell r="J11483" t="str">
            <v>TOLIMA</v>
          </cell>
          <cell r="K11483" t="str">
            <v>X</v>
          </cell>
          <cell r="M11483">
            <v>6012342</v>
          </cell>
          <cell r="N11483" t="str">
            <v>marcogl14_@hotmail.com</v>
          </cell>
          <cell r="O11483" t="str">
            <v>PN</v>
          </cell>
          <cell r="P11483" t="str">
            <v>CR30</v>
          </cell>
        </row>
        <row r="11484">
          <cell r="A11484">
            <v>123475</v>
          </cell>
          <cell r="B11484" t="str">
            <v>LEIDY CANIZALES</v>
          </cell>
          <cell r="C11484" t="str">
            <v>LEONARDO RONCANCIO ROMERO</v>
          </cell>
          <cell r="D11484" t="str">
            <v>ALMACEN METAL MOTOS</v>
          </cell>
          <cell r="E11484" t="str">
            <v>KR 6  39  80  BRR RESTREPO</v>
          </cell>
          <cell r="F11484" t="str">
            <v>8 2644679</v>
          </cell>
          <cell r="G11484" t="str">
            <v>310 3566167</v>
          </cell>
          <cell r="I11484" t="str">
            <v>IBAGUE</v>
          </cell>
          <cell r="J11484" t="str">
            <v>TOLIMA</v>
          </cell>
          <cell r="K11484" t="str">
            <v>X</v>
          </cell>
          <cell r="M11484">
            <v>93411696</v>
          </cell>
          <cell r="N11484" t="str">
            <v>leometalmotos@hotmail.com</v>
          </cell>
          <cell r="O11484" t="str">
            <v>PN</v>
          </cell>
          <cell r="P11484" t="str">
            <v>CR30</v>
          </cell>
        </row>
        <row r="11485">
          <cell r="A11485">
            <v>123496</v>
          </cell>
          <cell r="B11485" t="str">
            <v>LEIDY CANIZALES</v>
          </cell>
          <cell r="C11485" t="str">
            <v>JOSE LUIS MENDIETA RODRIGUEZ</v>
          </cell>
          <cell r="D11485" t="str">
            <v>CENTRAL DE LUBRICANTES DE LA SEXTA</v>
          </cell>
          <cell r="E11485" t="str">
            <v>KR 6  32  05  BRR SAN SIMON</v>
          </cell>
          <cell r="F11485" t="str">
            <v>8 2641045</v>
          </cell>
          <cell r="G11485" t="str">
            <v>312 4247449</v>
          </cell>
          <cell r="I11485" t="str">
            <v>IBAGUE</v>
          </cell>
          <cell r="J11485" t="str">
            <v>TOLIMA</v>
          </cell>
          <cell r="K11485" t="str">
            <v>X</v>
          </cell>
          <cell r="M11485">
            <v>6012786</v>
          </cell>
          <cell r="N11485" t="str">
            <v>josesmendieta@hotmail.com</v>
          </cell>
          <cell r="O11485" t="str">
            <v>PN</v>
          </cell>
          <cell r="P11485" t="str">
            <v>CO08</v>
          </cell>
        </row>
        <row r="11486">
          <cell r="A11486">
            <v>123563</v>
          </cell>
          <cell r="B11486" t="str">
            <v>LEIDY CANIZALES</v>
          </cell>
          <cell r="C11486" t="str">
            <v>ESTACION DE SERV TERPEL JAIME ROOKE SAS</v>
          </cell>
          <cell r="D11486" t="str">
            <v>ESTACION DE SERV TERPLE JAIME ROOKE</v>
          </cell>
          <cell r="E11486" t="str">
            <v>CL 20 15 SUR  341  BRR SAN ISIDRO</v>
          </cell>
          <cell r="F11486" t="str">
            <v>8 2754890</v>
          </cell>
          <cell r="G11486" t="str">
            <v>318 5863611</v>
          </cell>
          <cell r="I11486" t="str">
            <v>IBAGUE</v>
          </cell>
          <cell r="J11486" t="str">
            <v>TOLIMA</v>
          </cell>
          <cell r="K11486" t="str">
            <v>X</v>
          </cell>
          <cell r="M11486">
            <v>901085139</v>
          </cell>
          <cell r="N11486" t="str">
            <v>jaimes.ramires@yahoo.es</v>
          </cell>
          <cell r="O11486" t="str">
            <v>PJ</v>
          </cell>
          <cell r="P11486" t="str">
            <v>CR30</v>
          </cell>
        </row>
        <row r="11487">
          <cell r="A11487">
            <v>123600</v>
          </cell>
          <cell r="B11487" t="str">
            <v>LEIDY CANIZALES</v>
          </cell>
          <cell r="C11487" t="str">
            <v>ARNOLDO ROBAYO SANCHEZ</v>
          </cell>
          <cell r="D11487" t="str">
            <v>LAVA AUTOS LA 17</v>
          </cell>
          <cell r="E11487" t="str">
            <v>KR 1  17  88  P-2  BRR CENTRO</v>
          </cell>
          <cell r="F11487" t="str">
            <v>8 2610154</v>
          </cell>
          <cell r="G11487" t="str">
            <v>315 2108690</v>
          </cell>
          <cell r="I11487" t="str">
            <v>IBAGUE</v>
          </cell>
          <cell r="J11487" t="str">
            <v>TOLIMA</v>
          </cell>
          <cell r="K11487" t="str">
            <v>X</v>
          </cell>
          <cell r="M11487">
            <v>5883025</v>
          </cell>
          <cell r="N11487" t="str">
            <v>lilichu_cato@hotmail.com</v>
          </cell>
          <cell r="O11487" t="str">
            <v>PN</v>
          </cell>
          <cell r="P11487" t="str">
            <v>CR30</v>
          </cell>
        </row>
        <row r="11488">
          <cell r="A11488">
            <v>201669</v>
          </cell>
          <cell r="B11488" t="str">
            <v>LEIDY CANIZALES</v>
          </cell>
          <cell r="C11488" t="str">
            <v>DISTRACOM S.A.</v>
          </cell>
          <cell r="D11488" t="str">
            <v>DISTRACOM EL TRIUNFO</v>
          </cell>
          <cell r="E11488" t="str">
            <v>KR 1A  18A  01 B LA ESTACION</v>
          </cell>
          <cell r="I11488" t="str">
            <v>IBAGUE</v>
          </cell>
          <cell r="J11488" t="str">
            <v>TOLIMA</v>
          </cell>
          <cell r="K11488" t="str">
            <v>X</v>
          </cell>
          <cell r="M11488">
            <v>8110097888</v>
          </cell>
          <cell r="N11488" t="str">
            <v>facturacionelectronica@distracom.com.co</v>
          </cell>
          <cell r="O11488" t="str">
            <v xml:space="preserve">PJ </v>
          </cell>
          <cell r="P11488" t="str">
            <v>CR30</v>
          </cell>
        </row>
        <row r="11489">
          <cell r="A11489">
            <v>123715</v>
          </cell>
          <cell r="B11489" t="str">
            <v>LEIDY CANIZALES</v>
          </cell>
          <cell r="C11489" t="str">
            <v>ESTACION DE SERVICIO ARAZUL SAS</v>
          </cell>
          <cell r="D11489" t="str">
            <v>ESTACION DE SERVICIO ARAZUL</v>
          </cell>
          <cell r="E11489" t="str">
            <v>KR 5  21  90  BR EL CARMEN</v>
          </cell>
          <cell r="F11489" t="str">
            <v>8 2774058</v>
          </cell>
          <cell r="G11489" t="str">
            <v>314 3864863</v>
          </cell>
          <cell r="I11489" t="str">
            <v>IBAGUE</v>
          </cell>
          <cell r="J11489" t="str">
            <v>TOLIMA</v>
          </cell>
          <cell r="K11489" t="str">
            <v>X</v>
          </cell>
          <cell r="M11489">
            <v>809012788</v>
          </cell>
          <cell r="N11489" t="str">
            <v>admongeneral@grupoarazul.com</v>
          </cell>
          <cell r="O11489" t="str">
            <v>PJ</v>
          </cell>
          <cell r="P11489" t="str">
            <v>CO08</v>
          </cell>
        </row>
        <row r="11490">
          <cell r="A11490">
            <v>123760</v>
          </cell>
          <cell r="B11490" t="str">
            <v>LEIDY CANIZALES</v>
          </cell>
          <cell r="C11490" t="str">
            <v>JESSICA TATIANA CONTRERAS DIAZ</v>
          </cell>
          <cell r="E11490" t="str">
            <v>KR 2 SUR 21  41 BRR ARADO PTE ALTA</v>
          </cell>
          <cell r="F11490" t="str">
            <v>8 2637521</v>
          </cell>
          <cell r="G11490" t="str">
            <v>300 7618407</v>
          </cell>
          <cell r="I11490" t="str">
            <v>IBAGUE</v>
          </cell>
          <cell r="J11490" t="str">
            <v>TOLIMA</v>
          </cell>
          <cell r="K11490" t="str">
            <v>X</v>
          </cell>
          <cell r="M11490">
            <v>1110461578</v>
          </cell>
          <cell r="N11490" t="str">
            <v>edscontreras@hotmail.com</v>
          </cell>
          <cell r="O11490" t="str">
            <v>PN</v>
          </cell>
          <cell r="P11490" t="str">
            <v>CR30</v>
          </cell>
        </row>
        <row r="11491">
          <cell r="A11491">
            <v>123776</v>
          </cell>
          <cell r="B11491" t="str">
            <v>LEIDY CANIZALES</v>
          </cell>
          <cell r="C11491" t="str">
            <v>DIANA CAROLINA LEAL MORENO</v>
          </cell>
          <cell r="D11491" t="str">
            <v>LUBRICENTRO LA 26</v>
          </cell>
          <cell r="E11491" t="str">
            <v>CL 26  3  85 BRR CLARET</v>
          </cell>
          <cell r="F11491" t="str">
            <v>8 2653030</v>
          </cell>
          <cell r="G11491" t="str">
            <v>316 3246787</v>
          </cell>
          <cell r="I11491" t="str">
            <v>IBAGUE</v>
          </cell>
          <cell r="J11491" t="str">
            <v>TOLIMA</v>
          </cell>
          <cell r="K11491" t="str">
            <v>X</v>
          </cell>
          <cell r="M11491">
            <v>28542067</v>
          </cell>
          <cell r="N11491" t="str">
            <v>dianacarolinaleal@gmail.com</v>
          </cell>
          <cell r="O11491" t="str">
            <v>PN</v>
          </cell>
          <cell r="P11491" t="str">
            <v>CR30</v>
          </cell>
        </row>
        <row r="11492">
          <cell r="A11492">
            <v>123798</v>
          </cell>
          <cell r="B11492" t="str">
            <v>LEIDY CANIZALES</v>
          </cell>
          <cell r="C11492" t="str">
            <v>SUCAMPO SULLANTA S.A.S.</v>
          </cell>
          <cell r="E11492" t="str">
            <v>CL 98  9A 21 OF 301</v>
          </cell>
          <cell r="F11492" t="str">
            <v>1 8415050</v>
          </cell>
          <cell r="G11492" t="str">
            <v>8 2640022 EXT 181</v>
          </cell>
          <cell r="I11492" t="str">
            <v>BOGOTA</v>
          </cell>
          <cell r="J11492" t="str">
            <v>CUNDINAMARCA</v>
          </cell>
          <cell r="K11492" t="str">
            <v>X</v>
          </cell>
          <cell r="M11492">
            <v>890707192</v>
          </cell>
          <cell r="N11492" t="str">
            <v>henryorjuela@sullanta.com.co</v>
          </cell>
          <cell r="O11492" t="str">
            <v>PJ</v>
          </cell>
          <cell r="P11492" t="str">
            <v>CR30</v>
          </cell>
        </row>
        <row r="11493">
          <cell r="A11493">
            <v>201705</v>
          </cell>
          <cell r="B11493" t="str">
            <v>LEIDY CANIZALES</v>
          </cell>
          <cell r="C11493" t="str">
            <v>SUCAMPO SULLANTA S.A.S.</v>
          </cell>
          <cell r="E11493" t="str">
            <v>KR 15  CL 11 ESQ</v>
          </cell>
          <cell r="F11493" t="str">
            <v>8 2266098</v>
          </cell>
          <cell r="I11493" t="str">
            <v>SALDAÑA</v>
          </cell>
          <cell r="J11493" t="str">
            <v>TOLIMA</v>
          </cell>
          <cell r="K11493" t="str">
            <v>X</v>
          </cell>
          <cell r="M11493">
            <v>890707192</v>
          </cell>
          <cell r="N11493" t="str">
            <v>henryorjuela@sullanta.com.co</v>
          </cell>
          <cell r="O11493" t="str">
            <v>PJ</v>
          </cell>
          <cell r="P11493" t="str">
            <v>CR30</v>
          </cell>
        </row>
        <row r="11494">
          <cell r="A11494">
            <v>201711</v>
          </cell>
          <cell r="B11494" t="str">
            <v>LEIDY CANIZALES</v>
          </cell>
          <cell r="C11494" t="str">
            <v>SUCAMPO SULLANTA S.A.S.</v>
          </cell>
          <cell r="E11494" t="str">
            <v>KR 5  77  20</v>
          </cell>
          <cell r="F11494" t="str">
            <v>321 2827406</v>
          </cell>
          <cell r="I11494" t="str">
            <v>IBAGUE</v>
          </cell>
          <cell r="J11494" t="str">
            <v>TOLIMA</v>
          </cell>
          <cell r="K11494" t="str">
            <v>X</v>
          </cell>
          <cell r="M11494">
            <v>890707192</v>
          </cell>
          <cell r="N11494" t="str">
            <v>proveedores@sucampo.co</v>
          </cell>
          <cell r="O11494" t="str">
            <v>PJ</v>
          </cell>
          <cell r="P11494" t="str">
            <v>CR30</v>
          </cell>
        </row>
        <row r="11495">
          <cell r="A11495">
            <v>201713</v>
          </cell>
          <cell r="B11495" t="str">
            <v>LEIDY CANIZALES</v>
          </cell>
          <cell r="C11495" t="str">
            <v>SUCAMPO SULLANTA S.A.S.</v>
          </cell>
          <cell r="E11495" t="str">
            <v>KR 4  19  40</v>
          </cell>
          <cell r="F11495" t="str">
            <v>321 2827406</v>
          </cell>
          <cell r="I11495" t="str">
            <v>ESPINAL</v>
          </cell>
          <cell r="J11495" t="str">
            <v>TOLIMA</v>
          </cell>
          <cell r="K11495" t="str">
            <v>X</v>
          </cell>
          <cell r="M11495">
            <v>890707192</v>
          </cell>
          <cell r="N11495" t="str">
            <v>proveedores@sucampo.co</v>
          </cell>
          <cell r="O11495" t="str">
            <v>PJ</v>
          </cell>
          <cell r="P11495" t="str">
            <v>CR30</v>
          </cell>
        </row>
        <row r="11496">
          <cell r="A11496">
            <v>201715</v>
          </cell>
          <cell r="B11496" t="str">
            <v>LEIDY CANIZALES</v>
          </cell>
          <cell r="C11496" t="str">
            <v>SUCAMPO SULLANTA S.A.S.</v>
          </cell>
          <cell r="E11496" t="str">
            <v>KR 6  30  88</v>
          </cell>
          <cell r="F11496" t="str">
            <v>321 2827406</v>
          </cell>
          <cell r="I11496" t="str">
            <v>IBAGUE</v>
          </cell>
          <cell r="J11496" t="str">
            <v>TOLIMA</v>
          </cell>
          <cell r="K11496" t="str">
            <v>X</v>
          </cell>
          <cell r="M11496">
            <v>890707192</v>
          </cell>
          <cell r="N11496" t="str">
            <v>proveedores@sucampo.co</v>
          </cell>
          <cell r="O11496" t="str">
            <v>PJ</v>
          </cell>
          <cell r="P11496" t="str">
            <v>CR30</v>
          </cell>
        </row>
        <row r="11497">
          <cell r="A11497">
            <v>123834</v>
          </cell>
          <cell r="B11497" t="str">
            <v>LEIDY CANIZALES</v>
          </cell>
          <cell r="C11497" t="str">
            <v>OSCAR FERNANDO RENGIFO ARBELAEZ</v>
          </cell>
          <cell r="D11497" t="str">
            <v>CESAR MOTOS</v>
          </cell>
          <cell r="E11497" t="str">
            <v>CL 24  5A  04  BRR EL CARMEN</v>
          </cell>
          <cell r="F11497" t="str">
            <v>310 5174557</v>
          </cell>
          <cell r="I11497" t="str">
            <v>IBAGUE</v>
          </cell>
          <cell r="J11497" t="str">
            <v>TOLIMA</v>
          </cell>
          <cell r="K11497" t="str">
            <v>X</v>
          </cell>
          <cell r="M11497">
            <v>14223321</v>
          </cell>
          <cell r="N11497" t="str">
            <v>anjoecha@hotmail.com</v>
          </cell>
          <cell r="O11497" t="str">
            <v>PN</v>
          </cell>
          <cell r="P11497" t="str">
            <v>CO00</v>
          </cell>
        </row>
        <row r="11498">
          <cell r="A11498">
            <v>124000</v>
          </cell>
          <cell r="B11498" t="str">
            <v>LEIDY CANIZALES</v>
          </cell>
          <cell r="C11498" t="str">
            <v>COMERCIALIZADORA DE LUBRICANTES Y COMBUS LA QUINTA LTDA</v>
          </cell>
          <cell r="E11498" t="str">
            <v>CL 29  5 40  BRR BELALCAZAR</v>
          </cell>
          <cell r="F11498" t="str">
            <v>8 2653320</v>
          </cell>
          <cell r="G11498" t="str">
            <v>320 3048776</v>
          </cell>
          <cell r="I11498" t="str">
            <v>IBAGUE</v>
          </cell>
          <cell r="J11498" t="str">
            <v>TOLIMA</v>
          </cell>
          <cell r="K11498" t="str">
            <v>X</v>
          </cell>
          <cell r="M11498">
            <v>800052287</v>
          </cell>
          <cell r="N11498" t="str">
            <v>estaquinltda@hotmail.com</v>
          </cell>
          <cell r="O11498" t="str">
            <v>PJ</v>
          </cell>
          <cell r="P11498" t="str">
            <v>CR30</v>
          </cell>
        </row>
        <row r="11499">
          <cell r="A11499">
            <v>124089</v>
          </cell>
          <cell r="B11499" t="str">
            <v>LEIDY CANIZALES</v>
          </cell>
          <cell r="C11499" t="str">
            <v>DISTRIBUIDORA LOS LAGOS LTDA.</v>
          </cell>
          <cell r="D11499" t="str">
            <v>TODO FILTROS</v>
          </cell>
          <cell r="E11499" t="str">
            <v>CL 25  5A  30 BRR EL CARMEN</v>
          </cell>
          <cell r="F11499" t="str">
            <v>8 2661645</v>
          </cell>
          <cell r="G11499" t="str">
            <v>311 8998073</v>
          </cell>
          <cell r="I11499" t="str">
            <v>IBAGUE</v>
          </cell>
          <cell r="J11499" t="str">
            <v>TOLIMA</v>
          </cell>
          <cell r="K11499" t="str">
            <v>X</v>
          </cell>
          <cell r="M11499">
            <v>809008403</v>
          </cell>
          <cell r="N11499" t="str">
            <v>auxiliar.lagosltda@gmail.com</v>
          </cell>
          <cell r="O11499" t="str">
            <v>PJ</v>
          </cell>
          <cell r="P11499" t="str">
            <v>CR30</v>
          </cell>
        </row>
        <row r="11500">
          <cell r="A11500">
            <v>124110</v>
          </cell>
          <cell r="B11500" t="str">
            <v>LEIDY CANIZALES</v>
          </cell>
          <cell r="C11500" t="str">
            <v>GRUPO FORTIA SAS</v>
          </cell>
          <cell r="E11500" t="str">
            <v>CL 25  4A  58  HIPODROMO</v>
          </cell>
          <cell r="F11500" t="str">
            <v>8 2641781</v>
          </cell>
          <cell r="G11500" t="str">
            <v>310 7990789</v>
          </cell>
          <cell r="I11500" t="str">
            <v>IBAGUE</v>
          </cell>
          <cell r="J11500" t="str">
            <v>TOLIMA</v>
          </cell>
          <cell r="K11500" t="str">
            <v>X</v>
          </cell>
          <cell r="M11500">
            <v>900663353</v>
          </cell>
          <cell r="N11500" t="str">
            <v>ricardo.guzman@grupofortia.com</v>
          </cell>
          <cell r="O11500" t="str">
            <v>PJ</v>
          </cell>
          <cell r="P11500" t="str">
            <v>CR30</v>
          </cell>
        </row>
        <row r="11501">
          <cell r="A11501">
            <v>124124</v>
          </cell>
          <cell r="B11501" t="str">
            <v>LEIDY CANIZALES</v>
          </cell>
          <cell r="C11501" t="str">
            <v>EDUARDO AFANADOR SALOMON</v>
          </cell>
          <cell r="D11501" t="str">
            <v>SERVICENTRO LOS PORTALES</v>
          </cell>
          <cell r="E11501" t="str">
            <v>KR 4  CL 19 ESQ BRR EL CARMEN</v>
          </cell>
          <cell r="F11501" t="str">
            <v>8 2611925</v>
          </cell>
          <cell r="G11501" t="str">
            <v>317 6431663</v>
          </cell>
          <cell r="I11501" t="str">
            <v>IBAGUE</v>
          </cell>
          <cell r="J11501" t="str">
            <v>TOLIMA</v>
          </cell>
          <cell r="K11501" t="str">
            <v>X</v>
          </cell>
          <cell r="M11501">
            <v>5812800</v>
          </cell>
          <cell r="N11501" t="str">
            <v>mobilosportales@hotmail.com</v>
          </cell>
          <cell r="O11501" t="str">
            <v>PN</v>
          </cell>
          <cell r="P11501" t="str">
            <v>CR30</v>
          </cell>
        </row>
        <row r="11502">
          <cell r="A11502">
            <v>124224</v>
          </cell>
          <cell r="B11502" t="str">
            <v>LEIDY CANIZALES</v>
          </cell>
          <cell r="C11502" t="str">
            <v>ANGEL OCTAVIO ALVARADO TORRES</v>
          </cell>
          <cell r="D11502" t="str">
            <v>SERVITECA BOLIVAR</v>
          </cell>
          <cell r="E11502" t="str">
            <v>CR 2  18  46 BRR LA ESTACION</v>
          </cell>
          <cell r="F11502" t="str">
            <v>8 2655581</v>
          </cell>
          <cell r="G11502" t="str">
            <v>317 2121156</v>
          </cell>
          <cell r="I11502" t="str">
            <v>IBAGUE</v>
          </cell>
          <cell r="J11502" t="str">
            <v>TOLIMA</v>
          </cell>
          <cell r="K11502" t="str">
            <v>X</v>
          </cell>
          <cell r="M11502">
            <v>93411581</v>
          </cell>
          <cell r="N11502" t="str">
            <v>angelalvaradot.aat@gmail.com</v>
          </cell>
          <cell r="O11502" t="str">
            <v>PN</v>
          </cell>
          <cell r="P11502" t="str">
            <v>CR30</v>
          </cell>
        </row>
        <row r="11503">
          <cell r="A11503">
            <v>201744</v>
          </cell>
          <cell r="B11503" t="str">
            <v>LEIDY CANIZALES</v>
          </cell>
          <cell r="C11503" t="str">
            <v>SUCAMPO SULLANTA S.A.S.</v>
          </cell>
          <cell r="E11503" t="str">
            <v>CL 13  11  79</v>
          </cell>
          <cell r="F11503" t="str">
            <v>1 8415050</v>
          </cell>
          <cell r="G11503" t="str">
            <v>321 2827406</v>
          </cell>
          <cell r="I11503" t="str">
            <v>LA UNION</v>
          </cell>
          <cell r="J11503" t="str">
            <v>VALLE DEL CAUCA</v>
          </cell>
          <cell r="K11503" t="str">
            <v>X</v>
          </cell>
          <cell r="M11503">
            <v>890707192</v>
          </cell>
          <cell r="N11503" t="str">
            <v>henryorjuela@sullanta.com.co</v>
          </cell>
          <cell r="O11503" t="str">
            <v>PJ</v>
          </cell>
          <cell r="P11503" t="str">
            <v>CR30</v>
          </cell>
        </row>
        <row r="11504">
          <cell r="A11504">
            <v>124483</v>
          </cell>
          <cell r="B11504" t="str">
            <v>LEIDY CANIZALES</v>
          </cell>
          <cell r="C11504" t="str">
            <v>DISTRILLANTAS S.A.</v>
          </cell>
          <cell r="E11504" t="str">
            <v>CRA. 5  26  96  BRR HIPODROMO</v>
          </cell>
          <cell r="F11504" t="str">
            <v>8 2643344</v>
          </cell>
          <cell r="G11504" t="str">
            <v>318 6471550</v>
          </cell>
          <cell r="I11504" t="str">
            <v>IBAGUE</v>
          </cell>
          <cell r="J11504" t="str">
            <v>TOLIMA</v>
          </cell>
          <cell r="K11504" t="str">
            <v>X</v>
          </cell>
          <cell r="M11504">
            <v>890700046</v>
          </cell>
          <cell r="N11504" t="str">
            <v>comprasdistrillantas@hotmail.com.co</v>
          </cell>
          <cell r="O11504" t="str">
            <v>PJ</v>
          </cell>
          <cell r="P11504" t="str">
            <v>CR08</v>
          </cell>
        </row>
        <row r="11505">
          <cell r="A11505">
            <v>124546</v>
          </cell>
          <cell r="B11505" t="str">
            <v>LEIDY CANIZALES</v>
          </cell>
          <cell r="C11505" t="str">
            <v>PEDRO DANIEL RUIZ HERNANDEZ</v>
          </cell>
          <cell r="D11505" t="str">
            <v>LUBRI - EXPRES</v>
          </cell>
          <cell r="E11505" t="str">
            <v>CL 20 SUR CRA. 24 ESQ 26-39 MIRAMAR</v>
          </cell>
          <cell r="F11505" t="str">
            <v>8 2605283</v>
          </cell>
          <cell r="G11505" t="str">
            <v>321 2816745</v>
          </cell>
          <cell r="I11505" t="str">
            <v>IBAGUE</v>
          </cell>
          <cell r="J11505" t="str">
            <v>TOLIMA</v>
          </cell>
          <cell r="K11505" t="str">
            <v>X</v>
          </cell>
          <cell r="M11505">
            <v>6010838</v>
          </cell>
          <cell r="N11505" t="str">
            <v>facturascreditotolima@gmail.com</v>
          </cell>
          <cell r="O11505" t="str">
            <v>PN</v>
          </cell>
          <cell r="P11505" t="str">
            <v>CR30</v>
          </cell>
        </row>
        <row r="11506">
          <cell r="A11506">
            <v>124582</v>
          </cell>
          <cell r="B11506" t="str">
            <v>LEIDY CANIZALES</v>
          </cell>
          <cell r="C11506" t="str">
            <v>EDILMA LOPEZ</v>
          </cell>
          <cell r="D11506" t="str">
            <v>ALMACEN MOTO CACIQUE</v>
          </cell>
          <cell r="E11506" t="str">
            <v>CRA. 5  24  29  BRR EL CARMEN</v>
          </cell>
          <cell r="F11506" t="str">
            <v>8 2622515</v>
          </cell>
          <cell r="G11506" t="str">
            <v>312 4375656</v>
          </cell>
          <cell r="I11506" t="str">
            <v>IBAGUE</v>
          </cell>
          <cell r="J11506" t="str">
            <v>TOLIMA</v>
          </cell>
          <cell r="K11506" t="str">
            <v>X</v>
          </cell>
          <cell r="L11506" t="str">
            <v xml:space="preserve"> </v>
          </cell>
          <cell r="M11506">
            <v>38253602</v>
          </cell>
          <cell r="N11506" t="str">
            <v>edilmalopez1985@gmail.com</v>
          </cell>
          <cell r="O11506" t="str">
            <v>PJ</v>
          </cell>
          <cell r="P11506" t="str">
            <v>CR30</v>
          </cell>
        </row>
        <row r="11507">
          <cell r="A11507">
            <v>125112</v>
          </cell>
          <cell r="B11507" t="str">
            <v>LEIDY CANIZALES</v>
          </cell>
          <cell r="C11507" t="str">
            <v>HENRY ALDEMAR OSPINA GUZMAN</v>
          </cell>
          <cell r="D11507" t="str">
            <v>EDS SUR OCCIDENTE</v>
          </cell>
          <cell r="E11507" t="str">
            <v>CL 20  11B-60  SUR BRR RICAURTE</v>
          </cell>
          <cell r="F11507" t="str">
            <v>8 2602594</v>
          </cell>
          <cell r="G11507" t="str">
            <v>310 7916040</v>
          </cell>
          <cell r="I11507" t="str">
            <v>IBAGUE</v>
          </cell>
          <cell r="J11507" t="str">
            <v>TOLIMA</v>
          </cell>
          <cell r="K11507" t="str">
            <v>X</v>
          </cell>
          <cell r="M11507">
            <v>79499291</v>
          </cell>
          <cell r="N11507" t="str">
            <v>edssuroccidente@yahoo.com</v>
          </cell>
          <cell r="O11507" t="str">
            <v>PN</v>
          </cell>
          <cell r="P11507" t="str">
            <v>CR30</v>
          </cell>
        </row>
        <row r="11508">
          <cell r="A11508">
            <v>125149</v>
          </cell>
          <cell r="B11508" t="str">
            <v>LEIDY CANIZALES</v>
          </cell>
          <cell r="C11508" t="str">
            <v>CECILIA RICO MUÑOZ</v>
          </cell>
          <cell r="E11508" t="str">
            <v>AV AMBALA 33-30 BRR SAN SIMON</v>
          </cell>
          <cell r="F11508" t="str">
            <v>8 2659614</v>
          </cell>
          <cell r="G11508" t="str">
            <v>321 3865412</v>
          </cell>
          <cell r="I11508" t="str">
            <v>IBAGUE</v>
          </cell>
          <cell r="J11508" t="str">
            <v>TOLIMA</v>
          </cell>
          <cell r="K11508" t="str">
            <v>X</v>
          </cell>
          <cell r="M11508">
            <v>65500987</v>
          </cell>
          <cell r="N11508" t="str">
            <v>No lo colocaron</v>
          </cell>
          <cell r="O11508" t="str">
            <v>PN</v>
          </cell>
          <cell r="P11508" t="str">
            <v>CR30</v>
          </cell>
        </row>
        <row r="11509">
          <cell r="A11509">
            <v>125196</v>
          </cell>
          <cell r="B11509" t="str">
            <v>LEIDY CANIZALES</v>
          </cell>
          <cell r="C11509" t="str">
            <v>ALES RICHAR MURILLO LARREA</v>
          </cell>
          <cell r="E11509" t="str">
            <v>CL 24 5-52 BRR EL CARMEN</v>
          </cell>
          <cell r="F11509" t="str">
            <v>8 2624291</v>
          </cell>
          <cell r="G11509" t="str">
            <v>301 5225277</v>
          </cell>
          <cell r="I11509" t="str">
            <v>IBAGUE</v>
          </cell>
          <cell r="J11509" t="str">
            <v>TOLIMA</v>
          </cell>
          <cell r="K11509" t="str">
            <v>X</v>
          </cell>
          <cell r="M11509">
            <v>93393193</v>
          </cell>
          <cell r="N11509" t="str">
            <v>No lo colocaron</v>
          </cell>
          <cell r="O11509" t="str">
            <v>PN</v>
          </cell>
          <cell r="P11509" t="str">
            <v>CR30</v>
          </cell>
        </row>
        <row r="11510">
          <cell r="A11510">
            <v>125197</v>
          </cell>
          <cell r="B11510" t="str">
            <v>LEIDY CANIZALES</v>
          </cell>
          <cell r="C11510" t="str">
            <v>LUDY BIBIANA MONTAÑA BOLAÑOS</v>
          </cell>
          <cell r="E11510" t="str">
            <v>CL 24  5-78  BRR EÑ CARMEN</v>
          </cell>
          <cell r="F11510" t="str">
            <v>8 2747497</v>
          </cell>
          <cell r="G11510" t="str">
            <v>313 2060258</v>
          </cell>
          <cell r="I11510" t="str">
            <v>IBAGUE</v>
          </cell>
          <cell r="J11510" t="str">
            <v>TOLIMA</v>
          </cell>
          <cell r="K11510" t="str">
            <v>X</v>
          </cell>
          <cell r="M11510">
            <v>28555436</v>
          </cell>
          <cell r="N11510" t="str">
            <v>No lo colocaron</v>
          </cell>
          <cell r="O11510" t="str">
            <v>PN</v>
          </cell>
          <cell r="P11510" t="str">
            <v>C015</v>
          </cell>
        </row>
        <row r="11511">
          <cell r="A11511">
            <v>125443</v>
          </cell>
          <cell r="B11511" t="str">
            <v>LEIDY CANIZALES</v>
          </cell>
          <cell r="C11511" t="str">
            <v>ANDRES FELIPE ROBAYO CAMPIÑO</v>
          </cell>
          <cell r="D11511" t="str">
            <v>ANDRES FELIPE MOTOS</v>
          </cell>
          <cell r="E11511" t="str">
            <v>CRA. 4C  24-18  BRR EL CARMEN</v>
          </cell>
          <cell r="F11511" t="str">
            <v>8 2647417</v>
          </cell>
          <cell r="G11511" t="str">
            <v>313 3932428</v>
          </cell>
          <cell r="I11511" t="str">
            <v>IBAGUE</v>
          </cell>
          <cell r="J11511" t="str">
            <v>TOLIMA</v>
          </cell>
          <cell r="K11511" t="str">
            <v>X</v>
          </cell>
          <cell r="M11511">
            <v>1110462757</v>
          </cell>
          <cell r="N11511" t="str">
            <v>mileidygalicia@hotmail.com</v>
          </cell>
          <cell r="O11511" t="str">
            <v>PN</v>
          </cell>
          <cell r="P11511" t="str">
            <v>CR45</v>
          </cell>
        </row>
        <row r="11512">
          <cell r="A11512">
            <v>125702</v>
          </cell>
          <cell r="B11512" t="str">
            <v>LEIDY CANIZALES</v>
          </cell>
          <cell r="C11512" t="str">
            <v>CAMILA ALEXANDRA ROBAYO LOPEZ</v>
          </cell>
          <cell r="E11512" t="str">
            <v>CRA 6  24  21 BRR EL CARMEN</v>
          </cell>
          <cell r="F11512" t="str">
            <v>8 2754408</v>
          </cell>
          <cell r="G11512" t="str">
            <v>317 6826863</v>
          </cell>
          <cell r="I11512" t="str">
            <v>IBAGUE</v>
          </cell>
          <cell r="J11512" t="str">
            <v>TOLIMA</v>
          </cell>
          <cell r="K11512" t="str">
            <v>X</v>
          </cell>
          <cell r="M11512">
            <v>1110567696</v>
          </cell>
          <cell r="N11512" t="str">
            <v>facturascontadotolima@gmail.com</v>
          </cell>
          <cell r="O11512" t="str">
            <v>PN</v>
          </cell>
          <cell r="P11512" t="str">
            <v>CO00</v>
          </cell>
        </row>
        <row r="11513">
          <cell r="A11513">
            <v>125768</v>
          </cell>
          <cell r="B11513" t="str">
            <v>LEIDY CANIZALES</v>
          </cell>
          <cell r="C11513" t="str">
            <v>MOTOR-FILTERS MJ S.A.S.</v>
          </cell>
          <cell r="E11513" t="str">
            <v>CL 23  5-37  BRR EL CARMEN</v>
          </cell>
          <cell r="F11513" t="str">
            <v>8 2617576</v>
          </cell>
          <cell r="G11513" t="str">
            <v>313 8106594</v>
          </cell>
          <cell r="I11513" t="str">
            <v>IBAGUE</v>
          </cell>
          <cell r="J11513" t="str">
            <v>TOLIMA</v>
          </cell>
          <cell r="K11513" t="str">
            <v>X</v>
          </cell>
          <cell r="M11513">
            <v>900816753</v>
          </cell>
          <cell r="N11513" t="str">
            <v>motorfiltersmj@hotmail.com</v>
          </cell>
          <cell r="O11513" t="str">
            <v>PJ</v>
          </cell>
          <cell r="P11513" t="str">
            <v>CR30</v>
          </cell>
        </row>
        <row r="11514">
          <cell r="A11514">
            <v>126365</v>
          </cell>
          <cell r="B11514" t="str">
            <v>LEIDY CANIZALES</v>
          </cell>
          <cell r="C11514" t="str">
            <v>JHONNATTAN LEONARDO MARTINEZ BARRETO</v>
          </cell>
          <cell r="E11514" t="str">
            <v>CRA. 6  39A-94 BRR RESTREPO</v>
          </cell>
          <cell r="F11514" t="str">
            <v>318 6082384</v>
          </cell>
          <cell r="G11514" t="str">
            <v>320 2400442</v>
          </cell>
          <cell r="I11514" t="str">
            <v>IBAGUE</v>
          </cell>
          <cell r="J11514" t="str">
            <v>TOLIMA</v>
          </cell>
          <cell r="K11514" t="str">
            <v>X</v>
          </cell>
          <cell r="M11514">
            <v>1110451192</v>
          </cell>
          <cell r="N11514" t="str">
            <v>mgmmotomaniaticos@gmial.com</v>
          </cell>
          <cell r="O11514" t="str">
            <v>PN</v>
          </cell>
          <cell r="P11514" t="str">
            <v>CR30</v>
          </cell>
        </row>
        <row r="11515">
          <cell r="A11515">
            <v>126366</v>
          </cell>
          <cell r="B11515" t="str">
            <v>LEIDY CANIZALES</v>
          </cell>
          <cell r="C11515" t="str">
            <v>DUBERLEY SIERRA ESCOBAR</v>
          </cell>
          <cell r="D11515" t="str">
            <v>FERRESERVICIOS ANSOATEGUI</v>
          </cell>
          <cell r="E11515" t="str">
            <v>CRA. 2  10-10  BRR CENTRO</v>
          </cell>
          <cell r="F11515" t="str">
            <v>310 6954190</v>
          </cell>
          <cell r="I11515" t="str">
            <v>IBAGUE</v>
          </cell>
          <cell r="J11515" t="str">
            <v>TOLIMA</v>
          </cell>
          <cell r="K11515" t="str">
            <v>X</v>
          </cell>
          <cell r="M11515">
            <v>5844382</v>
          </cell>
          <cell r="N11515" t="str">
            <v>duberley30@gmail.com</v>
          </cell>
          <cell r="O11515" t="str">
            <v>PN</v>
          </cell>
          <cell r="P11515" t="str">
            <v>CO00</v>
          </cell>
        </row>
        <row r="11516">
          <cell r="A11516">
            <v>126498</v>
          </cell>
          <cell r="B11516" t="str">
            <v>LEIDY CANIZALES</v>
          </cell>
          <cell r="C11516" t="str">
            <v>YEIMY POLA MURCIA RIAÑO</v>
          </cell>
          <cell r="D11516" t="str">
            <v>ALEJO MOTOS A.N.G.</v>
          </cell>
          <cell r="E11516" t="str">
            <v>CL 24  6-09  BRR EL CARMEN</v>
          </cell>
          <cell r="F11516" t="str">
            <v>316 2380682</v>
          </cell>
          <cell r="I11516" t="str">
            <v>IBAGUE</v>
          </cell>
          <cell r="J11516" t="str">
            <v>TOLIMA</v>
          </cell>
          <cell r="K11516" t="str">
            <v>X</v>
          </cell>
          <cell r="M11516">
            <v>1012351997</v>
          </cell>
          <cell r="N11516" t="str">
            <v>monomelo0911@gmail.com</v>
          </cell>
          <cell r="O11516" t="str">
            <v>PN</v>
          </cell>
          <cell r="P11516" t="str">
            <v>CO00</v>
          </cell>
        </row>
        <row r="11517">
          <cell r="A11517">
            <v>126628</v>
          </cell>
          <cell r="B11517" t="str">
            <v>LEIDY CANIZALES</v>
          </cell>
          <cell r="C11517" t="str">
            <v>TATIANA CAMILA ROBAYO CAMPIÑO</v>
          </cell>
          <cell r="E11517" t="str">
            <v>CRA. 4C  24-32 BRR EL CARMEN</v>
          </cell>
          <cell r="F11517" t="str">
            <v>311 2151355</v>
          </cell>
          <cell r="I11517" t="str">
            <v>IBAGUE</v>
          </cell>
          <cell r="J11517" t="str">
            <v>TOLIMA</v>
          </cell>
          <cell r="K11517" t="str">
            <v>X</v>
          </cell>
          <cell r="M11517">
            <v>1110549732</v>
          </cell>
          <cell r="N11517" t="str">
            <v>tatianapa13@hotmail.com</v>
          </cell>
          <cell r="O11517" t="str">
            <v>PN</v>
          </cell>
          <cell r="P11517" t="str">
            <v>CO00</v>
          </cell>
        </row>
        <row r="11518">
          <cell r="A11518">
            <v>126629</v>
          </cell>
          <cell r="B11518" t="str">
            <v>LEIDY CANIZALES</v>
          </cell>
          <cell r="C11518" t="str">
            <v>CLAUDIA LORENA URRUTIA VALENCIA</v>
          </cell>
          <cell r="E11518" t="str">
            <v>CRA. 4C  24-18  BRR EL CARMEN</v>
          </cell>
          <cell r="F11518" t="str">
            <v>318 8947101</v>
          </cell>
          <cell r="I11518" t="str">
            <v>IBAGUE</v>
          </cell>
          <cell r="J11518" t="str">
            <v>TOLIMA</v>
          </cell>
          <cell r="K11518" t="str">
            <v>X</v>
          </cell>
          <cell r="M11518">
            <v>28555283</v>
          </cell>
          <cell r="N11518" t="str">
            <v>claudia.urrutia4@yahoo.es</v>
          </cell>
          <cell r="O11518" t="str">
            <v>PN</v>
          </cell>
          <cell r="P11518" t="str">
            <v>CO00</v>
          </cell>
        </row>
        <row r="11519">
          <cell r="A11519">
            <v>126630</v>
          </cell>
          <cell r="B11519" t="str">
            <v>LEIDY CANIZALES</v>
          </cell>
          <cell r="C11519" t="str">
            <v>JHON JAIRO SAAVEDRA BOHORQUEZ</v>
          </cell>
          <cell r="E11519" t="str">
            <v>CL  24  7-39 BRR EL CARMEN</v>
          </cell>
          <cell r="F11519" t="str">
            <v>316 8683256</v>
          </cell>
          <cell r="I11519" t="str">
            <v>IBAGUE</v>
          </cell>
          <cell r="J11519" t="str">
            <v>TOLIMA</v>
          </cell>
          <cell r="K11519" t="str">
            <v>X</v>
          </cell>
          <cell r="M11519">
            <v>93448339</v>
          </cell>
          <cell r="N11519" t="str">
            <v>jjbohorquez@gmail.com</v>
          </cell>
          <cell r="O11519" t="str">
            <v>PN</v>
          </cell>
          <cell r="P11519" t="str">
            <v>CR15</v>
          </cell>
        </row>
        <row r="11520">
          <cell r="A11520">
            <v>126631</v>
          </cell>
          <cell r="B11520" t="str">
            <v>LEIDY CANIZALES</v>
          </cell>
          <cell r="C11520" t="str">
            <v>FREDY LOZANO CARDOZO</v>
          </cell>
          <cell r="E11520" t="str">
            <v>CRA. 6  39A-96  BRR RESTREPO</v>
          </cell>
          <cell r="F11520" t="str">
            <v>311 5753588</v>
          </cell>
          <cell r="I11520" t="str">
            <v>IBAGUE</v>
          </cell>
          <cell r="J11520" t="str">
            <v>TOLIMA</v>
          </cell>
          <cell r="K11520" t="str">
            <v>X</v>
          </cell>
          <cell r="M11520">
            <v>80181292</v>
          </cell>
          <cell r="N11520" t="str">
            <v>motomas_00@hotmail.com</v>
          </cell>
          <cell r="O11520" t="str">
            <v>PN</v>
          </cell>
          <cell r="P11520" t="str">
            <v>CO00</v>
          </cell>
        </row>
        <row r="11521">
          <cell r="A11521">
            <v>126634</v>
          </cell>
          <cell r="B11521" t="str">
            <v>LEIDY CANIZALES</v>
          </cell>
          <cell r="C11521" t="str">
            <v>TEOFILO RONCANCIO ROMERO</v>
          </cell>
          <cell r="E11521" t="str">
            <v>AV AMBALA 34-21 BRR AMBALA</v>
          </cell>
          <cell r="F11521" t="str">
            <v>8 26618928</v>
          </cell>
          <cell r="G11521" t="str">
            <v>310 8820325</v>
          </cell>
          <cell r="I11521" t="str">
            <v>IBAGUE</v>
          </cell>
          <cell r="J11521" t="str">
            <v>TOLIMA</v>
          </cell>
          <cell r="K11521" t="str">
            <v>X</v>
          </cell>
          <cell r="M11521">
            <v>5935025</v>
          </cell>
          <cell r="N11521" t="str">
            <v>teofiloron13@gmail.com</v>
          </cell>
          <cell r="O11521" t="str">
            <v>PN</v>
          </cell>
          <cell r="P11521" t="str">
            <v>CR30</v>
          </cell>
        </row>
        <row r="11522">
          <cell r="A11522">
            <v>126641</v>
          </cell>
          <cell r="B11522" t="str">
            <v>LEIDY CANIZALES</v>
          </cell>
          <cell r="C11522" t="str">
            <v>ANYINSON ARTURO GARCIA MANIOS</v>
          </cell>
          <cell r="E11522" t="str">
            <v>AV AMBALA 34-39 BRR AMBALA</v>
          </cell>
          <cell r="F11522" t="str">
            <v>8 2646701</v>
          </cell>
          <cell r="G11522" t="str">
            <v>314 3703843</v>
          </cell>
          <cell r="I11522" t="str">
            <v>IBAGUE</v>
          </cell>
          <cell r="J11522" t="str">
            <v>TOLIMA</v>
          </cell>
          <cell r="K11522" t="str">
            <v>X</v>
          </cell>
          <cell r="M11522">
            <v>1110520028</v>
          </cell>
          <cell r="N11522" t="str">
            <v>arturogarcia-13@gmail.com</v>
          </cell>
          <cell r="O11522" t="str">
            <v>PN</v>
          </cell>
          <cell r="P11522" t="str">
            <v>CO00</v>
          </cell>
        </row>
        <row r="11523">
          <cell r="A11523">
            <v>126757</v>
          </cell>
          <cell r="B11523" t="str">
            <v>LEIDY CANIZALES</v>
          </cell>
          <cell r="C11523" t="str">
            <v>JOSE HECTOR BARRERO LOZANO</v>
          </cell>
          <cell r="E11523" t="str">
            <v>CRA. 4B  23-26  BRR EL CARMEN</v>
          </cell>
          <cell r="F11523" t="str">
            <v>311 5059061</v>
          </cell>
          <cell r="I11523" t="str">
            <v>IBAGUE</v>
          </cell>
          <cell r="J11523" t="str">
            <v>TOLIMA</v>
          </cell>
          <cell r="K11523" t="str">
            <v>X</v>
          </cell>
          <cell r="M11523">
            <v>1110450447</v>
          </cell>
          <cell r="N11523" t="str">
            <v>maxxmotoshd@gmail.com</v>
          </cell>
          <cell r="O11523" t="str">
            <v>PN</v>
          </cell>
          <cell r="P11523" t="str">
            <v>CR15</v>
          </cell>
        </row>
        <row r="11524">
          <cell r="A11524">
            <v>126760</v>
          </cell>
          <cell r="B11524" t="str">
            <v>LEIDY CANIZALES</v>
          </cell>
          <cell r="C11524" t="str">
            <v>OMAR FRANCO CARBONELL</v>
          </cell>
          <cell r="D11524" t="str">
            <v xml:space="preserve"> </v>
          </cell>
          <cell r="E11524" t="str">
            <v>CRA. 4B  23-96  BRR EL CARMEN</v>
          </cell>
          <cell r="F11524" t="str">
            <v>313 2273235</v>
          </cell>
          <cell r="I11524" t="str">
            <v>IBAGUE</v>
          </cell>
          <cell r="J11524" t="str">
            <v>TOLIMA</v>
          </cell>
          <cell r="K11524" t="str">
            <v>X</v>
          </cell>
          <cell r="M11524">
            <v>93293049</v>
          </cell>
          <cell r="N11524" t="str">
            <v>omarcarbonel35@hotmail.com</v>
          </cell>
          <cell r="O11524" t="str">
            <v>PN</v>
          </cell>
          <cell r="P11524" t="str">
            <v>CO00</v>
          </cell>
        </row>
        <row r="11525">
          <cell r="A11525">
            <v>126782</v>
          </cell>
          <cell r="B11525" t="str">
            <v>LEIDY CANIZALES</v>
          </cell>
          <cell r="C11525" t="str">
            <v>OSCAR IVAN GUTIERREZ MORENO</v>
          </cell>
          <cell r="D11525" t="str">
            <v>MOTO OSCAR</v>
          </cell>
          <cell r="E11525" t="str">
            <v>CL 24  4A-97  BRR EL CARMEN</v>
          </cell>
          <cell r="F11525" t="str">
            <v>310 3007134</v>
          </cell>
          <cell r="G11525" t="str">
            <v>322 2507686</v>
          </cell>
          <cell r="I11525" t="str">
            <v>IBAGUE</v>
          </cell>
          <cell r="J11525" t="str">
            <v>TOLIMA</v>
          </cell>
          <cell r="K11525" t="str">
            <v>X</v>
          </cell>
          <cell r="M11525">
            <v>93399308</v>
          </cell>
          <cell r="N11525" t="str">
            <v>oscar-ivan308@hotmail.com</v>
          </cell>
          <cell r="O11525" t="str">
            <v>PN</v>
          </cell>
          <cell r="P11525" t="str">
            <v>CR30</v>
          </cell>
        </row>
        <row r="11526">
          <cell r="A11526">
            <v>126784</v>
          </cell>
          <cell r="B11526" t="str">
            <v>LEIDY CANIZALES</v>
          </cell>
          <cell r="C11526" t="str">
            <v>GEIDY CAROLINA SANABRIA VELASQUEZ</v>
          </cell>
          <cell r="D11526" t="str">
            <v>REPUESTOS KYRON MOTORS</v>
          </cell>
          <cell r="E11526" t="str">
            <v>AV AMBALA 34-15 BRR VIVERON PARTE</v>
          </cell>
          <cell r="F11526" t="str">
            <v>8 2643195</v>
          </cell>
          <cell r="G11526" t="str">
            <v>311 8560576</v>
          </cell>
          <cell r="I11526" t="str">
            <v>IBAGUE</v>
          </cell>
          <cell r="J11526" t="str">
            <v>TOLIMA</v>
          </cell>
          <cell r="K11526" t="str">
            <v>X</v>
          </cell>
          <cell r="M11526">
            <v>38212527</v>
          </cell>
          <cell r="N11526" t="str">
            <v>carolinasanabria0604@hotmail.com</v>
          </cell>
          <cell r="O11526" t="str">
            <v>PN</v>
          </cell>
          <cell r="P11526" t="str">
            <v>CR30</v>
          </cell>
        </row>
        <row r="11527">
          <cell r="A11527">
            <v>126786</v>
          </cell>
          <cell r="B11527" t="str">
            <v>LEIDY CANIZALES</v>
          </cell>
          <cell r="C11527" t="str">
            <v>ANGEL ARBEY GIL RIOS</v>
          </cell>
          <cell r="D11527" t="str">
            <v>MOTO RUTA 2</v>
          </cell>
          <cell r="E11527" t="str">
            <v>CL 24 # 5-50  BRR EL CARMEN</v>
          </cell>
          <cell r="F11527" t="str">
            <v>8 2656870</v>
          </cell>
          <cell r="G11527" t="str">
            <v>310 7559883</v>
          </cell>
          <cell r="I11527" t="str">
            <v>IBAGUE</v>
          </cell>
          <cell r="J11527" t="str">
            <v>TOLIMA</v>
          </cell>
          <cell r="K11527" t="str">
            <v>X</v>
          </cell>
          <cell r="M11527">
            <v>93372030</v>
          </cell>
          <cell r="N11527" t="str">
            <v>motoruta2m@gmail.com</v>
          </cell>
          <cell r="O11527" t="str">
            <v>PN</v>
          </cell>
          <cell r="P11527" t="str">
            <v>CR30</v>
          </cell>
        </row>
        <row r="11528">
          <cell r="A11528">
            <v>126855</v>
          </cell>
          <cell r="B11528" t="str">
            <v>LEIDY CANIZALES</v>
          </cell>
          <cell r="C11528" t="str">
            <v>JUAN CARLOS ROBAYO BARBOSA</v>
          </cell>
          <cell r="D11528" t="str">
            <v>JUANCHO MOTOS</v>
          </cell>
          <cell r="E11528" t="str">
            <v>CR 5  24 27</v>
          </cell>
          <cell r="F11528" t="str">
            <v>310 3086675</v>
          </cell>
          <cell r="G11528" t="str">
            <v>8 2616010</v>
          </cell>
          <cell r="I11528" t="str">
            <v>IBAGUE</v>
          </cell>
          <cell r="J11528" t="str">
            <v>TOLIMA</v>
          </cell>
          <cell r="K11528" t="str">
            <v>X</v>
          </cell>
          <cell r="M11528">
            <v>932899519</v>
          </cell>
          <cell r="N11528" t="str">
            <v>mileidygalicia@hotmail.com</v>
          </cell>
          <cell r="O11528" t="str">
            <v>PN</v>
          </cell>
          <cell r="P11528" t="str">
            <v>CR30</v>
          </cell>
        </row>
        <row r="11529">
          <cell r="A11529">
            <v>126950</v>
          </cell>
          <cell r="B11529" t="str">
            <v>LEIDY CANIZALES</v>
          </cell>
          <cell r="C11529" t="str">
            <v>MAYERLI PRIETO HERNANDEZ</v>
          </cell>
          <cell r="E11529" t="str">
            <v>CL 20  36-63 FTE TRANSMISO/BOQUERON</v>
          </cell>
          <cell r="F11529" t="str">
            <v>320 4046116</v>
          </cell>
          <cell r="I11529" t="str">
            <v>IBAGUE</v>
          </cell>
          <cell r="J11529" t="str">
            <v>TOLIMA</v>
          </cell>
          <cell r="K11529" t="str">
            <v>X</v>
          </cell>
          <cell r="M11529">
            <v>65630646</v>
          </cell>
          <cell r="N11529" t="str">
            <v>mayerprieto@gmail.com</v>
          </cell>
          <cell r="O11529" t="str">
            <v>PN</v>
          </cell>
          <cell r="P11529" t="str">
            <v>CO00</v>
          </cell>
        </row>
        <row r="11530">
          <cell r="A11530">
            <v>126952</v>
          </cell>
          <cell r="B11530" t="str">
            <v>LEIDY CANIZALES</v>
          </cell>
          <cell r="C11530" t="str">
            <v>DIANA MAYERLY DAVILA GARCIA</v>
          </cell>
          <cell r="E11530" t="str">
            <v>CL 22A  7-71  BRR EL CARMEN</v>
          </cell>
          <cell r="F11530" t="str">
            <v>8 2629905</v>
          </cell>
          <cell r="I11530" t="str">
            <v>IBAGUE</v>
          </cell>
          <cell r="J11530" t="str">
            <v>TOLIMA</v>
          </cell>
          <cell r="K11530" t="str">
            <v>X</v>
          </cell>
          <cell r="M11530">
            <v>1110454031</v>
          </cell>
          <cell r="N11530" t="str">
            <v>legalepe@yahoo.com</v>
          </cell>
          <cell r="O11530" t="str">
            <v>PN</v>
          </cell>
          <cell r="P11530" t="str">
            <v>CO00</v>
          </cell>
        </row>
        <row r="11531">
          <cell r="A11531">
            <v>127082</v>
          </cell>
          <cell r="B11531" t="str">
            <v>LEIDY CANIZALES</v>
          </cell>
          <cell r="C11531" t="str">
            <v>SERVICENTRO SAN CRISTOBAL S.A.</v>
          </cell>
          <cell r="E11531" t="str">
            <v>CL 20  12-57 SUR BR RICAURTE</v>
          </cell>
          <cell r="F11531" t="str">
            <v>8 2602318</v>
          </cell>
          <cell r="G11531" t="str">
            <v>312 4818000</v>
          </cell>
          <cell r="I11531" t="str">
            <v>IBAGUE</v>
          </cell>
          <cell r="J11531" t="str">
            <v>TOLIMA</v>
          </cell>
          <cell r="K11531" t="str">
            <v>X</v>
          </cell>
          <cell r="M11531">
            <v>809006998</v>
          </cell>
          <cell r="N11531" t="str">
            <v>fairlejesuha@hotmail.com</v>
          </cell>
          <cell r="O11531" t="str">
            <v>PJ</v>
          </cell>
          <cell r="P11531" t="str">
            <v>CR30</v>
          </cell>
        </row>
        <row r="11532">
          <cell r="A11532">
            <v>127134</v>
          </cell>
          <cell r="B11532" t="str">
            <v>LEIDY CANIZALES</v>
          </cell>
          <cell r="C11532" t="str">
            <v>LUZDELLY AGUDELO AGUDELO</v>
          </cell>
          <cell r="D11532" t="str">
            <v>REPUESTOS Y LUJOS CORRECAMINOS</v>
          </cell>
          <cell r="E11532" t="str">
            <v>CR 4C  24 58  BRR EL CARMEN</v>
          </cell>
          <cell r="F11532" t="str">
            <v>314 4845949</v>
          </cell>
          <cell r="G11532" t="str">
            <v>312 3784939</v>
          </cell>
          <cell r="I11532" t="str">
            <v>IBAGUE</v>
          </cell>
          <cell r="J11532" t="str">
            <v>TOLIMA</v>
          </cell>
          <cell r="K11532" t="str">
            <v>X</v>
          </cell>
          <cell r="M11532">
            <v>381445561</v>
          </cell>
          <cell r="N11532" t="str">
            <v>ldagudelos@hotmail.com</v>
          </cell>
          <cell r="O11532" t="str">
            <v>PN</v>
          </cell>
          <cell r="P11532" t="str">
            <v>CO00</v>
          </cell>
        </row>
        <row r="11533">
          <cell r="A11533">
            <v>127139</v>
          </cell>
          <cell r="B11533" t="str">
            <v>LEIDY CANIZALES</v>
          </cell>
          <cell r="C11533" t="str">
            <v>CARLOS MAURICIO VASQUEZ</v>
          </cell>
          <cell r="E11533" t="str">
            <v>CR 4C  24 35  BRR EL CARMEN</v>
          </cell>
          <cell r="F11533" t="str">
            <v>310 5626396</v>
          </cell>
          <cell r="G11533" t="str">
            <v>321 2573204</v>
          </cell>
          <cell r="I11533" t="str">
            <v>IBAGUE</v>
          </cell>
          <cell r="J11533" t="str">
            <v>TOLIMA</v>
          </cell>
          <cell r="K11533" t="str">
            <v>x</v>
          </cell>
          <cell r="M11533">
            <v>93371929</v>
          </cell>
          <cell r="N11533" t="str">
            <v>lukas700202@gmail.com</v>
          </cell>
          <cell r="O11533" t="str">
            <v>PN</v>
          </cell>
          <cell r="P11533" t="str">
            <v>CO00</v>
          </cell>
        </row>
        <row r="11534">
          <cell r="A11534">
            <v>127141</v>
          </cell>
          <cell r="B11534" t="str">
            <v>LEIDY CANIZALES</v>
          </cell>
          <cell r="C11534" t="str">
            <v>JESSICA NATHALY GARCIA MOLANO</v>
          </cell>
          <cell r="D11534" t="str">
            <v>DUCHY MOTOS</v>
          </cell>
          <cell r="E11534" t="str">
            <v>CR 4C  24 38 BRR EL CARMEN</v>
          </cell>
          <cell r="F11534" t="str">
            <v>315 8310620</v>
          </cell>
          <cell r="I11534" t="str">
            <v>IBAGUE</v>
          </cell>
          <cell r="J11534" t="str">
            <v>TOLIMA</v>
          </cell>
          <cell r="K11534" t="str">
            <v>x</v>
          </cell>
          <cell r="M11534">
            <v>1234643795</v>
          </cell>
          <cell r="N11534" t="str">
            <v>natagamo04@hotmail.com</v>
          </cell>
          <cell r="O11534" t="str">
            <v>PN</v>
          </cell>
          <cell r="P11534" t="str">
            <v>CO00</v>
          </cell>
        </row>
        <row r="11535">
          <cell r="A11535">
            <v>127177</v>
          </cell>
          <cell r="B11535" t="str">
            <v>LEIDY CANIZALES</v>
          </cell>
          <cell r="C11535" t="str">
            <v>OSCAR FERNANDO BUITRAGO MORENO</v>
          </cell>
          <cell r="D11535" t="str">
            <v>MOTO RACING TEAM</v>
          </cell>
          <cell r="E11535" t="str">
            <v>CRA. 6  25-19 BR BELALCAZAR</v>
          </cell>
          <cell r="F11535" t="str">
            <v>8 2461919</v>
          </cell>
          <cell r="G11535" t="str">
            <v>310 2393409</v>
          </cell>
          <cell r="I11535" t="str">
            <v>IBAGUE</v>
          </cell>
          <cell r="J11535" t="str">
            <v>TOLIMA</v>
          </cell>
          <cell r="K11535" t="str">
            <v>X</v>
          </cell>
          <cell r="M11535">
            <v>80747580</v>
          </cell>
          <cell r="N11535" t="str">
            <v>oscarfbm23@gmail.com</v>
          </cell>
          <cell r="O11535" t="str">
            <v>PN</v>
          </cell>
          <cell r="P11535" t="str">
            <v>CR30</v>
          </cell>
        </row>
        <row r="11536">
          <cell r="A11536">
            <v>127247</v>
          </cell>
          <cell r="B11536" t="str">
            <v>LEIDY CANIZALES</v>
          </cell>
          <cell r="C11536" t="str">
            <v>JHONATAN JAVIER SANCHEZ URRIAGO</v>
          </cell>
          <cell r="D11536" t="str">
            <v>FERSERTEC</v>
          </cell>
          <cell r="E11536" t="str">
            <v>CRA. 5  24-48 BR EL CARMEN</v>
          </cell>
          <cell r="F11536" t="str">
            <v>8 2614130</v>
          </cell>
          <cell r="G11536" t="str">
            <v>311 2436766</v>
          </cell>
          <cell r="I11536" t="str">
            <v>IBAGUE</v>
          </cell>
          <cell r="J11536" t="str">
            <v>TOLIMA</v>
          </cell>
          <cell r="K11536" t="str">
            <v>X</v>
          </cell>
          <cell r="M11536">
            <v>1110488396</v>
          </cell>
          <cell r="N11536" t="str">
            <v>fersertec@hotmail.com</v>
          </cell>
          <cell r="O11536" t="str">
            <v>PN</v>
          </cell>
          <cell r="P11536" t="str">
            <v>CO00</v>
          </cell>
        </row>
        <row r="11537">
          <cell r="A11537">
            <v>127322</v>
          </cell>
          <cell r="B11537" t="str">
            <v>LEIDY CANIZALES</v>
          </cell>
          <cell r="C11537" t="str">
            <v>VIVIANA ANDREA SANCHEZ MACHADO</v>
          </cell>
          <cell r="D11537" t="str">
            <v>CHIKY MOTOS</v>
          </cell>
          <cell r="E11537" t="str">
            <v>CL 20 # 12-27 B/ RICAUTE</v>
          </cell>
          <cell r="F11537" t="str">
            <v>319 4816647</v>
          </cell>
          <cell r="G11537" t="str">
            <v>322 7641744</v>
          </cell>
          <cell r="I11537" t="str">
            <v>IBAGUE</v>
          </cell>
          <cell r="J11537" t="str">
            <v>TOLIMA</v>
          </cell>
          <cell r="K11537" t="str">
            <v>X</v>
          </cell>
          <cell r="M11537">
            <v>1110514509</v>
          </cell>
          <cell r="N11537" t="str">
            <v>sanchez.andre@hotmail.com</v>
          </cell>
          <cell r="O11537" t="str">
            <v>PN</v>
          </cell>
          <cell r="P11537" t="str">
            <v>CR30</v>
          </cell>
        </row>
        <row r="11538">
          <cell r="A11538">
            <v>127324</v>
          </cell>
          <cell r="B11538" t="str">
            <v>LEIDY CANIZALES</v>
          </cell>
          <cell r="C11538" t="str">
            <v>WILMER ORLANDO MORENO GUTIERREZ</v>
          </cell>
          <cell r="E11538" t="str">
            <v>CL 24  5-37 LC-1 BRR EL CARMEN</v>
          </cell>
          <cell r="F11538" t="str">
            <v>313 4974216</v>
          </cell>
          <cell r="G11538" t="str">
            <v>313 4974217</v>
          </cell>
          <cell r="I11538" t="str">
            <v>IBAGUE</v>
          </cell>
          <cell r="J11538" t="str">
            <v>TOLIMA</v>
          </cell>
          <cell r="K11538" t="str">
            <v>X</v>
          </cell>
          <cell r="L11538" t="str">
            <v xml:space="preserve"> </v>
          </cell>
          <cell r="M11538">
            <v>93354887</v>
          </cell>
          <cell r="N11538" t="str">
            <v>wilmer.moreno1806@gmail.com</v>
          </cell>
          <cell r="O11538" t="str">
            <v>PN</v>
          </cell>
          <cell r="P11538" t="str">
            <v>CO00</v>
          </cell>
        </row>
        <row r="11539">
          <cell r="A11539">
            <v>127326</v>
          </cell>
          <cell r="B11539" t="str">
            <v>LEIDY CANIZALES</v>
          </cell>
          <cell r="C11539" t="str">
            <v>YERALDYNE CAMPOS MEDINA</v>
          </cell>
          <cell r="E11539" t="str">
            <v>CRA. 5  23-82  BRR EL CARMEN</v>
          </cell>
          <cell r="F11539" t="str">
            <v>8 2723575</v>
          </cell>
          <cell r="G11539" t="str">
            <v>310 8681304</v>
          </cell>
          <cell r="I11539" t="str">
            <v>IBAGUE</v>
          </cell>
          <cell r="J11539" t="str">
            <v>TOLIMA</v>
          </cell>
          <cell r="K11539" t="str">
            <v>X</v>
          </cell>
          <cell r="L11539" t="str">
            <v xml:space="preserve"> </v>
          </cell>
          <cell r="M11539">
            <v>1110506250</v>
          </cell>
          <cell r="N11539" t="str">
            <v>ycamposmedina@live.com</v>
          </cell>
          <cell r="O11539" t="str">
            <v>PN</v>
          </cell>
          <cell r="P11539" t="str">
            <v>CO00</v>
          </cell>
        </row>
        <row r="11540">
          <cell r="A11540">
            <v>127327</v>
          </cell>
          <cell r="B11540" t="str">
            <v>LEIDY CANIZALES</v>
          </cell>
          <cell r="C11540" t="str">
            <v>GLORIA MICHELL GOMEZ SEGURA</v>
          </cell>
          <cell r="E11540" t="str">
            <v>CL 24  5A-10  BRR EL CARMEN</v>
          </cell>
          <cell r="F11540" t="str">
            <v>312 5852280</v>
          </cell>
          <cell r="G11540" t="str">
            <v>8 274 7337</v>
          </cell>
          <cell r="I11540" t="str">
            <v>IBAGUE</v>
          </cell>
          <cell r="J11540" t="str">
            <v>TOLIMA</v>
          </cell>
          <cell r="K11540" t="str">
            <v>X</v>
          </cell>
          <cell r="L11540" t="str">
            <v xml:space="preserve"> </v>
          </cell>
          <cell r="M11540">
            <v>65777304</v>
          </cell>
          <cell r="N11540" t="str">
            <v>g.migo@hotmail.com</v>
          </cell>
          <cell r="O11540" t="str">
            <v>PN</v>
          </cell>
          <cell r="P11540" t="str">
            <v>CR30</v>
          </cell>
        </row>
        <row r="11541">
          <cell r="A11541">
            <v>127328</v>
          </cell>
          <cell r="B11541" t="str">
            <v>LEIDY CANIZALES</v>
          </cell>
          <cell r="C11541" t="str">
            <v>ELSA ROCIO MONTOYA PARDO</v>
          </cell>
          <cell r="E11541" t="str">
            <v>CL 24  5A-18  BRR EL CARMEN</v>
          </cell>
          <cell r="F11541" t="str">
            <v>316 6348669</v>
          </cell>
          <cell r="I11541" t="str">
            <v>IBAGUE</v>
          </cell>
          <cell r="J11541" t="str">
            <v>TOLIMA</v>
          </cell>
          <cell r="K11541" t="str">
            <v>X</v>
          </cell>
          <cell r="M11541">
            <v>65749010</v>
          </cell>
          <cell r="N11541" t="str">
            <v>ivael27@hotmail.com</v>
          </cell>
          <cell r="O11541" t="str">
            <v>PN</v>
          </cell>
          <cell r="P11541" t="str">
            <v>CR30</v>
          </cell>
        </row>
        <row r="11542">
          <cell r="A11542">
            <v>127330</v>
          </cell>
          <cell r="B11542" t="str">
            <v>LEIDY CANIZALES</v>
          </cell>
          <cell r="C11542" t="str">
            <v>EDILCE TOCANCIPA LINARE</v>
          </cell>
          <cell r="E11542" t="str">
            <v>CL 24  5A-34  BRR EL CARMEN</v>
          </cell>
          <cell r="F11542" t="str">
            <v>310 7608400</v>
          </cell>
          <cell r="I11542" t="str">
            <v>IBAGUE</v>
          </cell>
          <cell r="J11542" t="str">
            <v>TOLIMA</v>
          </cell>
          <cell r="K11542" t="str">
            <v>X</v>
          </cell>
          <cell r="M11542">
            <v>65748025</v>
          </cell>
          <cell r="N11542" t="str">
            <v>etl1969@hotmail.com</v>
          </cell>
          <cell r="O11542" t="str">
            <v>PN</v>
          </cell>
          <cell r="P11542" t="str">
            <v>CO00</v>
          </cell>
        </row>
        <row r="11543">
          <cell r="A11543">
            <v>127332</v>
          </cell>
          <cell r="B11543" t="str">
            <v>LEIDY CANIZALES</v>
          </cell>
          <cell r="C11543" t="str">
            <v>FLORO CESAR VASQUEZ</v>
          </cell>
          <cell r="E11543" t="str">
            <v>CL 24  5-06  BRR EL CARMEN</v>
          </cell>
          <cell r="F11543" t="str">
            <v>316 4602041</v>
          </cell>
          <cell r="I11543" t="str">
            <v>IBAGUE</v>
          </cell>
          <cell r="J11543" t="str">
            <v>TOLIMA</v>
          </cell>
          <cell r="K11543" t="str">
            <v>X</v>
          </cell>
          <cell r="M11543">
            <v>14231623</v>
          </cell>
          <cell r="N11543" t="str">
            <v>cesar.v45@hotmail.com</v>
          </cell>
          <cell r="O11543" t="str">
            <v>PN</v>
          </cell>
          <cell r="P11543" t="str">
            <v>CO00</v>
          </cell>
        </row>
        <row r="11544">
          <cell r="A11544">
            <v>127333</v>
          </cell>
          <cell r="B11544" t="str">
            <v>LEIDY CANIZALES</v>
          </cell>
          <cell r="C11544" t="str">
            <v>EDWIN ALEXANDER TIQUE VANEGAS</v>
          </cell>
          <cell r="E11544" t="str">
            <v>CL 24  5A-11  BRR EL CARMEN</v>
          </cell>
          <cell r="F11544" t="str">
            <v>316 7788318</v>
          </cell>
          <cell r="I11544" t="str">
            <v>IBAGUE</v>
          </cell>
          <cell r="J11544" t="str">
            <v>TOLIMA</v>
          </cell>
          <cell r="K11544" t="str">
            <v>X</v>
          </cell>
          <cell r="M11544">
            <v>14139562</v>
          </cell>
          <cell r="N11544" t="str">
            <v>edwintike001@hotmail.com</v>
          </cell>
          <cell r="O11544" t="str">
            <v>PN</v>
          </cell>
          <cell r="P11544" t="str">
            <v>CO00</v>
          </cell>
        </row>
        <row r="11545">
          <cell r="A11545">
            <v>127380</v>
          </cell>
          <cell r="B11545" t="str">
            <v>LEIDY CANIZALES</v>
          </cell>
          <cell r="C11545" t="str">
            <v>TERMINAL DE TRANSPORTES DE IBAGUE S.A.</v>
          </cell>
          <cell r="E11545" t="str">
            <v>AV 1 # 21-07 B/ LA ESTACION</v>
          </cell>
          <cell r="F11545" t="str">
            <v>8 5152112</v>
          </cell>
          <cell r="G11545">
            <v>3153027831</v>
          </cell>
          <cell r="H11545" t="str">
            <v xml:space="preserve"> </v>
          </cell>
          <cell r="I11545" t="str">
            <v>IBAGUE</v>
          </cell>
          <cell r="J11545" t="str">
            <v>TOLIMA</v>
          </cell>
          <cell r="K11545" t="str">
            <v>X</v>
          </cell>
          <cell r="M11545">
            <v>890701886</v>
          </cell>
          <cell r="N11545" t="str">
            <v>gerencia@terminalibague.com</v>
          </cell>
          <cell r="O11545" t="str">
            <v>PJ</v>
          </cell>
          <cell r="P11545" t="str">
            <v>CR30</v>
          </cell>
        </row>
        <row r="11546">
          <cell r="A11546">
            <v>127428</v>
          </cell>
          <cell r="B11546" t="str">
            <v>LEIDY CANIZALES</v>
          </cell>
          <cell r="C11546" t="str">
            <v>MONICA OLAYA RODRIGUEZ</v>
          </cell>
          <cell r="E11546" t="str">
            <v>CL 23  5A-53  BRR EL CARMEN</v>
          </cell>
          <cell r="F11546" t="str">
            <v>8 2620441</v>
          </cell>
          <cell r="G11546" t="str">
            <v>314 3780554</v>
          </cell>
          <cell r="I11546" t="str">
            <v>IBAGUE</v>
          </cell>
          <cell r="J11546" t="str">
            <v>TOLIMA</v>
          </cell>
          <cell r="K11546" t="str">
            <v>X</v>
          </cell>
          <cell r="M11546">
            <v>52177840</v>
          </cell>
          <cell r="N11546" t="str">
            <v>mo.layo@hotmail.com</v>
          </cell>
          <cell r="O11546" t="str">
            <v>PN</v>
          </cell>
          <cell r="P11546" t="str">
            <v>CO00</v>
          </cell>
        </row>
        <row r="11547">
          <cell r="A11547">
            <v>127451</v>
          </cell>
          <cell r="B11547" t="str">
            <v>LEIDY CANIZALES</v>
          </cell>
          <cell r="C11547" t="str">
            <v>ALDEMAR MOLINA SAAVEDRA</v>
          </cell>
          <cell r="E11547" t="str">
            <v>CL 20 11A-79 BRR RICAURTE</v>
          </cell>
          <cell r="F11547" t="str">
            <v>312 4312947</v>
          </cell>
          <cell r="I11547" t="str">
            <v>IBAGUE</v>
          </cell>
          <cell r="J11547" t="str">
            <v>TOLIMA</v>
          </cell>
          <cell r="K11547" t="str">
            <v>X</v>
          </cell>
          <cell r="L11547" t="str">
            <v xml:space="preserve"> </v>
          </cell>
          <cell r="M11547">
            <v>93356270</v>
          </cell>
          <cell r="N11547" t="str">
            <v>aldemarmolina64@hotmail.com</v>
          </cell>
          <cell r="O11547" t="str">
            <v>PN</v>
          </cell>
          <cell r="P11547" t="str">
            <v>CR30</v>
          </cell>
        </row>
        <row r="11548">
          <cell r="A11548">
            <v>127463</v>
          </cell>
          <cell r="B11548" t="str">
            <v>LEIDY CANIZALES</v>
          </cell>
          <cell r="C11548" t="str">
            <v>GILDARDO RENGIFO TRILLEROS</v>
          </cell>
          <cell r="E11548" t="str">
            <v>CL 24  5A-74 BRR EL CARMEN</v>
          </cell>
          <cell r="F11548" t="str">
            <v>312 5732991</v>
          </cell>
          <cell r="I11548" t="str">
            <v>IBAGUE</v>
          </cell>
          <cell r="J11548" t="str">
            <v>TOLIMA</v>
          </cell>
          <cell r="K11548" t="str">
            <v>X</v>
          </cell>
          <cell r="M11548">
            <v>5832824</v>
          </cell>
          <cell r="N11548" t="str">
            <v>gardyreng@hotmail.com</v>
          </cell>
          <cell r="O11548" t="str">
            <v>PN</v>
          </cell>
          <cell r="P11548" t="str">
            <v>CO00</v>
          </cell>
        </row>
        <row r="11549">
          <cell r="A11549">
            <v>127468</v>
          </cell>
          <cell r="B11549" t="str">
            <v>LEIDY CANIZALES</v>
          </cell>
          <cell r="C11549" t="str">
            <v>YESID CASTAÑO QUESADA</v>
          </cell>
          <cell r="D11549" t="str">
            <v>IMPOREPUESTOS DEL TOLIMA</v>
          </cell>
          <cell r="E11549" t="str">
            <v>CRA. 4  26-62  BRR CLARED</v>
          </cell>
          <cell r="F11549" t="str">
            <v>321 3587120</v>
          </cell>
          <cell r="I11549" t="str">
            <v>IBAGUE</v>
          </cell>
          <cell r="J11549" t="str">
            <v>TOLIMA</v>
          </cell>
          <cell r="K11549" t="str">
            <v>X</v>
          </cell>
          <cell r="M11549">
            <v>5827704</v>
          </cell>
          <cell r="N11549" t="str">
            <v>imporepuestodeltolima@hotmail.com</v>
          </cell>
          <cell r="O11549" t="str">
            <v>PN</v>
          </cell>
          <cell r="P11549" t="str">
            <v>CR30</v>
          </cell>
        </row>
        <row r="11550">
          <cell r="A11550">
            <v>127485</v>
          </cell>
          <cell r="B11550" t="str">
            <v>LEIDY CANIZALES</v>
          </cell>
          <cell r="C11550" t="str">
            <v>JUAN CARLOS PORRAS CAMACHO</v>
          </cell>
          <cell r="E11550" t="str">
            <v>AV AMBALA 33-31 BRR VIVEROS</v>
          </cell>
          <cell r="F11550" t="str">
            <v>8 2700980</v>
          </cell>
          <cell r="G11550" t="str">
            <v>311 2335674</v>
          </cell>
          <cell r="I11550" t="str">
            <v>IBAGUE</v>
          </cell>
          <cell r="J11550" t="str">
            <v>TOLIMA</v>
          </cell>
          <cell r="K11550" t="str">
            <v>X</v>
          </cell>
          <cell r="M11550">
            <v>7333637</v>
          </cell>
          <cell r="N11550" t="str">
            <v>lubriambala@gmail.com</v>
          </cell>
          <cell r="O11550" t="str">
            <v>PN</v>
          </cell>
          <cell r="P11550" t="str">
            <v>CO00</v>
          </cell>
        </row>
        <row r="11551">
          <cell r="A11551">
            <v>127515</v>
          </cell>
          <cell r="B11551" t="str">
            <v>LEIDY CANIZALES</v>
          </cell>
          <cell r="C11551" t="str">
            <v>SERVITECA BOLIVAR LIMPIACAR"S S.A.S.</v>
          </cell>
          <cell r="D11551" t="str">
            <v>SERVITECA BOLIVAR</v>
          </cell>
          <cell r="E11551" t="str">
            <v>CRA. 2  18-46  BRR ESTACION</v>
          </cell>
          <cell r="F11551" t="str">
            <v>8 2565581</v>
          </cell>
          <cell r="G11551" t="str">
            <v>318 4748738</v>
          </cell>
          <cell r="I11551" t="str">
            <v>IBAGUE</v>
          </cell>
          <cell r="J11551" t="str">
            <v>TOLIMA</v>
          </cell>
          <cell r="K11551" t="str">
            <v>X</v>
          </cell>
          <cell r="M11551">
            <v>901242366</v>
          </cell>
          <cell r="N11551" t="str">
            <v>servitecabolivar@gmail.com</v>
          </cell>
          <cell r="O11551" t="str">
            <v>PJ</v>
          </cell>
          <cell r="P11551" t="str">
            <v>CR30</v>
          </cell>
        </row>
        <row r="11552">
          <cell r="A11552">
            <v>127542</v>
          </cell>
          <cell r="B11552" t="str">
            <v>LEIDY CANIZALES</v>
          </cell>
          <cell r="C11552" t="str">
            <v>SAMUEL PATARROYO BORJA</v>
          </cell>
          <cell r="E11552" t="str">
            <v>CL 20 SUR 37-10  BRR BOQUERON</v>
          </cell>
          <cell r="F11552" t="str">
            <v>313 4191723</v>
          </cell>
          <cell r="I11552" t="str">
            <v>IBAGUE</v>
          </cell>
          <cell r="J11552" t="str">
            <v>TOLIMA</v>
          </cell>
          <cell r="K11552" t="str">
            <v>X</v>
          </cell>
          <cell r="M11552">
            <v>2235241</v>
          </cell>
          <cell r="N11552" t="str">
            <v>sandrapatarroyo58@gmail.com</v>
          </cell>
          <cell r="O11552" t="str">
            <v>PN</v>
          </cell>
          <cell r="P11552" t="str">
            <v>CO00</v>
          </cell>
        </row>
        <row r="11553">
          <cell r="A11553">
            <v>128081</v>
          </cell>
          <cell r="B11553" t="str">
            <v>LEIDY CANIZALES</v>
          </cell>
          <cell r="C11553" t="str">
            <v>WILSON ANDRES NEIRA DIAZ</v>
          </cell>
          <cell r="D11553" t="str">
            <v>JAPONESA DE MOTOS</v>
          </cell>
          <cell r="E11553" t="str">
            <v>CRA. 5  24-33 BRR EL CARMEN</v>
          </cell>
          <cell r="F11553" t="str">
            <v>310 6194511</v>
          </cell>
          <cell r="I11553" t="str">
            <v>IBAGUE</v>
          </cell>
          <cell r="J11553" t="str">
            <v>TOLIMA</v>
          </cell>
          <cell r="K11553" t="str">
            <v>X</v>
          </cell>
          <cell r="M11553">
            <v>93403038</v>
          </cell>
          <cell r="N11553" t="str">
            <v>kjaponesademotos2018@hotmail.com</v>
          </cell>
          <cell r="O11553" t="str">
            <v>PN</v>
          </cell>
          <cell r="P11553" t="str">
            <v>CR30</v>
          </cell>
        </row>
        <row r="11554">
          <cell r="A11554">
            <v>128799</v>
          </cell>
          <cell r="B11554" t="str">
            <v>LEIDY CANIZALES</v>
          </cell>
          <cell r="C11554" t="str">
            <v>JUAN CARLOS MATEUS FONSECA</v>
          </cell>
          <cell r="D11554" t="str">
            <v>MAXIMOTOS LA 6A</v>
          </cell>
          <cell r="E11554" t="str">
            <v>CR 6 # 23-39 B/ EL CARMEN</v>
          </cell>
          <cell r="F11554" t="str">
            <v>8 275 4862</v>
          </cell>
          <cell r="G11554" t="str">
            <v>302 354 9771</v>
          </cell>
          <cell r="H11554" t="str">
            <v xml:space="preserve"> </v>
          </cell>
          <cell r="I11554" t="str">
            <v>IBAGUE</v>
          </cell>
          <cell r="J11554" t="str">
            <v>TOLIMA</v>
          </cell>
          <cell r="K11554" t="str">
            <v>X</v>
          </cell>
          <cell r="L11554" t="str">
            <v xml:space="preserve"> </v>
          </cell>
          <cell r="M11554">
            <v>80255280</v>
          </cell>
          <cell r="N11554" t="str">
            <v>maximotocolibaque@gmail.com</v>
          </cell>
          <cell r="O11554" t="str">
            <v>PN</v>
          </cell>
          <cell r="P11554" t="str">
            <v>CO00</v>
          </cell>
        </row>
        <row r="11555">
          <cell r="A11555">
            <v>128905</v>
          </cell>
          <cell r="B11555" t="str">
            <v>LEIDY CANIZALES</v>
          </cell>
          <cell r="C11555" t="str">
            <v>WILSON ALEJANDRO CASTILLO CASTRO</v>
          </cell>
          <cell r="E11555" t="str">
            <v>CRA 2 # 17-60 B/ CENTRO</v>
          </cell>
          <cell r="F11555" t="str">
            <v>315 353 0984</v>
          </cell>
          <cell r="G11555" t="str">
            <v>316 698 5518</v>
          </cell>
          <cell r="I11555" t="str">
            <v>IBAGUE</v>
          </cell>
          <cell r="J11555" t="str">
            <v>TOLIMA</v>
          </cell>
          <cell r="K11555" t="str">
            <v>X</v>
          </cell>
          <cell r="M11555">
            <v>11226594</v>
          </cell>
          <cell r="N11555" t="str">
            <v>wilsoncastillo2001@hotmail.com</v>
          </cell>
          <cell r="O11555" t="str">
            <v>PN</v>
          </cell>
          <cell r="P11555" t="str">
            <v>CR30</v>
          </cell>
        </row>
        <row r="11556">
          <cell r="A11556">
            <v>128945</v>
          </cell>
          <cell r="B11556" t="str">
            <v>LEIDY CANIZALES</v>
          </cell>
          <cell r="C11556" t="str">
            <v>EDGAR DUARTE MORENO</v>
          </cell>
          <cell r="D11556" t="str">
            <v>MOTO BIKE LA 24</v>
          </cell>
          <cell r="E11556" t="str">
            <v>CL 24 # 5-80 B/ EL CARMEN</v>
          </cell>
          <cell r="F11556" t="str">
            <v>8 262 4523</v>
          </cell>
          <cell r="G11556" t="str">
            <v>320 343 8532</v>
          </cell>
          <cell r="I11556" t="str">
            <v>IBAGUE</v>
          </cell>
          <cell r="J11556" t="str">
            <v>TOLIMA</v>
          </cell>
          <cell r="K11556" t="str">
            <v>X</v>
          </cell>
          <cell r="M11556">
            <v>93411589</v>
          </cell>
          <cell r="N11556" t="str">
            <v>edgarduarte12@hotmail.com</v>
          </cell>
          <cell r="O11556" t="str">
            <v>PN</v>
          </cell>
          <cell r="P11556" t="str">
            <v>CR30</v>
          </cell>
        </row>
        <row r="11557">
          <cell r="A11557">
            <v>129257</v>
          </cell>
          <cell r="B11557" t="str">
            <v>LEIDY CANIZALES</v>
          </cell>
          <cell r="C11557" t="str">
            <v>JHON FREDY MORALES REYES</v>
          </cell>
          <cell r="D11557" t="str">
            <v>MOTO S.O.S</v>
          </cell>
          <cell r="E11557" t="str">
            <v>CL 26 # 4-73 B/ EL CARMEN</v>
          </cell>
          <cell r="F11557" t="str">
            <v>315 757 7330</v>
          </cell>
          <cell r="I11557" t="str">
            <v>IBAGUE</v>
          </cell>
          <cell r="J11557" t="str">
            <v>TOLIMA</v>
          </cell>
          <cell r="K11557" t="str">
            <v>X</v>
          </cell>
          <cell r="M11557">
            <v>1110513613</v>
          </cell>
          <cell r="N11557" t="str">
            <v>jhontecyamaha@gmail.com</v>
          </cell>
          <cell r="O11557" t="str">
            <v>PN</v>
          </cell>
          <cell r="P11557" t="str">
            <v>CO00</v>
          </cell>
        </row>
        <row r="11558">
          <cell r="A11558">
            <v>130256</v>
          </cell>
          <cell r="B11558" t="str">
            <v>LEIDY CANIZALES</v>
          </cell>
          <cell r="C11558" t="str">
            <v>ORLANDO DIAZ FORERO</v>
          </cell>
          <cell r="E11558" t="str">
            <v>CRA. 6  23-80 BRR EL CARMEN</v>
          </cell>
          <cell r="F11558" t="str">
            <v>8 2610439</v>
          </cell>
          <cell r="G11558" t="str">
            <v>320 3489622</v>
          </cell>
          <cell r="I11558" t="str">
            <v>IBAGUE</v>
          </cell>
          <cell r="J11558" t="str">
            <v>TOLIMA</v>
          </cell>
          <cell r="K11558" t="str">
            <v>X</v>
          </cell>
          <cell r="M11558">
            <v>2236845</v>
          </cell>
          <cell r="N11558" t="str">
            <v>tiendasdefender@hotmail.com</v>
          </cell>
          <cell r="O11558" t="str">
            <v>PN</v>
          </cell>
          <cell r="P11558" t="str">
            <v>CR30</v>
          </cell>
        </row>
        <row r="11559">
          <cell r="A11559">
            <v>130293</v>
          </cell>
          <cell r="B11559" t="str">
            <v>LEIDY CANIZALES</v>
          </cell>
          <cell r="C11559" t="str">
            <v>GEORGINA CUADRADO MARIÑO</v>
          </cell>
          <cell r="E11559" t="str">
            <v>CL 20  12-37  BRR RICAURTE</v>
          </cell>
          <cell r="F11559" t="str">
            <v>322 7641744</v>
          </cell>
          <cell r="I11559" t="str">
            <v>IBAGUE</v>
          </cell>
          <cell r="J11559" t="str">
            <v>TOLIMA</v>
          </cell>
          <cell r="K11559" t="str">
            <v>X</v>
          </cell>
          <cell r="M11559">
            <v>38238594</v>
          </cell>
          <cell r="N11559" t="str">
            <v>dayanita200109@gmail.com</v>
          </cell>
          <cell r="O11559" t="str">
            <v>PN</v>
          </cell>
          <cell r="P11559" t="str">
            <v>CR30</v>
          </cell>
        </row>
        <row r="11560">
          <cell r="A11560">
            <v>130294</v>
          </cell>
          <cell r="B11560" t="str">
            <v>LEIDY CANIZALES</v>
          </cell>
          <cell r="C11560" t="str">
            <v>DARLY PATRICIA GONZALEZ VARGAS</v>
          </cell>
          <cell r="D11560" t="str">
            <v>JEFER LLANTAS</v>
          </cell>
          <cell r="E11560" t="str">
            <v>CL 24  5-84  BRR EL CARMEN</v>
          </cell>
          <cell r="F11560" t="str">
            <v>312 3528378</v>
          </cell>
          <cell r="I11560" t="str">
            <v>IBAGUE</v>
          </cell>
          <cell r="J11560" t="str">
            <v>TOLIMA</v>
          </cell>
          <cell r="K11560" t="str">
            <v>X</v>
          </cell>
          <cell r="M11560">
            <v>38143679</v>
          </cell>
          <cell r="N11560" t="str">
            <v>jefergv@hotmail.com</v>
          </cell>
          <cell r="O11560" t="str">
            <v>PN</v>
          </cell>
          <cell r="P11560" t="str">
            <v>CR30</v>
          </cell>
        </row>
        <row r="11561">
          <cell r="A11561">
            <v>130416</v>
          </cell>
          <cell r="B11561" t="str">
            <v>LEIDY CANIZALES</v>
          </cell>
          <cell r="C11561" t="str">
            <v>JENNY CAROLINA MENDIETA CIFUENTES</v>
          </cell>
          <cell r="D11561" t="str">
            <v>LUBRICENTRO LOS NOGALES</v>
          </cell>
          <cell r="E11561" t="str">
            <v>CRA 6 # 32-05 B/ SAN SIMON PART ALTA</v>
          </cell>
          <cell r="F11561" t="str">
            <v>8 2641045</v>
          </cell>
          <cell r="G11561" t="str">
            <v>311 5162239</v>
          </cell>
          <cell r="I11561" t="str">
            <v>IBAGUE</v>
          </cell>
          <cell r="J11561" t="str">
            <v>TOLIMA</v>
          </cell>
          <cell r="K11561" t="str">
            <v>X</v>
          </cell>
          <cell r="M11561">
            <v>1110471081</v>
          </cell>
          <cell r="N11561" t="str">
            <v>jennymendieta408@hotmail.com</v>
          </cell>
          <cell r="O11561" t="str">
            <v>PN</v>
          </cell>
          <cell r="P11561" t="str">
            <v>CR30</v>
          </cell>
        </row>
        <row r="11562">
          <cell r="A11562">
            <v>130671</v>
          </cell>
          <cell r="B11562" t="str">
            <v>LEIDY CANIZALES</v>
          </cell>
          <cell r="C11562" t="str">
            <v>MARILUZ ORTIZ VALENCIA</v>
          </cell>
          <cell r="E11562" t="str">
            <v>CL 3 # 10-60 CALLE PRINCIPAL</v>
          </cell>
          <cell r="F11562" t="str">
            <v>313 230 2270</v>
          </cell>
          <cell r="G11562" t="str">
            <v>320 481 7949</v>
          </cell>
          <cell r="I11562" t="str">
            <v>VILLAHERMOSA</v>
          </cell>
          <cell r="J11562" t="str">
            <v>TOLIMA</v>
          </cell>
          <cell r="K11562" t="str">
            <v>X</v>
          </cell>
          <cell r="M11562">
            <v>28985859</v>
          </cell>
          <cell r="N11562" t="str">
            <v>johana06orozco@gmail.com</v>
          </cell>
          <cell r="O11562" t="str">
            <v>PN</v>
          </cell>
          <cell r="P11562" t="str">
            <v>CO00</v>
          </cell>
        </row>
        <row r="11563">
          <cell r="A11563">
            <v>130701</v>
          </cell>
          <cell r="B11563" t="str">
            <v>LEIDY CANIZALES</v>
          </cell>
          <cell r="C11563" t="str">
            <v>MARCOS ANDRES LOPEZ MORENO</v>
          </cell>
          <cell r="D11563" t="str">
            <v>MARCOS MOTOS JUNIOR</v>
          </cell>
          <cell r="E11563" t="str">
            <v>CR 5A # 23-05 LC 1 B/ EL CARMEN</v>
          </cell>
          <cell r="F11563" t="str">
            <v>310 680 1242</v>
          </cell>
          <cell r="I11563" t="str">
            <v>IBAGUE</v>
          </cell>
          <cell r="J11563" t="str">
            <v>TOLIMA</v>
          </cell>
          <cell r="K11563" t="str">
            <v>X</v>
          </cell>
          <cell r="M11563">
            <v>1110560120</v>
          </cell>
          <cell r="N11563" t="str">
            <v>marcoslopezmoreno95@hotmail.com</v>
          </cell>
          <cell r="O11563" t="str">
            <v>PN</v>
          </cell>
          <cell r="P11563" t="str">
            <v>C015</v>
          </cell>
        </row>
        <row r="11564">
          <cell r="A11564">
            <v>130759</v>
          </cell>
          <cell r="B11564" t="str">
            <v>LEIDY CANIZALES</v>
          </cell>
          <cell r="C11564" t="str">
            <v>SERGIO ANDRES DONATO MARTINEZ</v>
          </cell>
          <cell r="E11564" t="str">
            <v>CR 2 # 35-44 B/ CONCORDIA</v>
          </cell>
          <cell r="F11564" t="str">
            <v>318 397 0014</v>
          </cell>
          <cell r="G11564" t="str">
            <v>301 504 0585</v>
          </cell>
          <cell r="I11564" t="str">
            <v>LA DORADA</v>
          </cell>
          <cell r="J11564" t="str">
            <v>CALDAS</v>
          </cell>
          <cell r="K11564" t="str">
            <v>X</v>
          </cell>
          <cell r="M11564">
            <v>1053816430</v>
          </cell>
          <cell r="N11564" t="str">
            <v>segiodonato0524@gmail.com</v>
          </cell>
          <cell r="O11564" t="str">
            <v>PN</v>
          </cell>
          <cell r="P11564" t="str">
            <v>CO08</v>
          </cell>
        </row>
        <row r="11565">
          <cell r="A11565">
            <v>131029</v>
          </cell>
          <cell r="B11565" t="str">
            <v>LEIDY CANIZALES</v>
          </cell>
          <cell r="C11565" t="str">
            <v>RICARDO ALFONSO CASTELLANOS RODRIGUEZ</v>
          </cell>
          <cell r="D11565" t="str">
            <v>COMERCIALIZADORA E&amp;C</v>
          </cell>
          <cell r="E11565" t="str">
            <v>CRA 6 # 10-35 B/ CENTRO</v>
          </cell>
          <cell r="F11565" t="str">
            <v>320 384 7812</v>
          </cell>
          <cell r="I11565" t="str">
            <v>GUAMO</v>
          </cell>
          <cell r="J11565" t="str">
            <v>TOLIMA</v>
          </cell>
          <cell r="L11565" t="str">
            <v>X</v>
          </cell>
          <cell r="M11565">
            <v>93290941</v>
          </cell>
          <cell r="N11565" t="str">
            <v>comercializadoraeic@gmail.com</v>
          </cell>
          <cell r="O11565" t="str">
            <v>PN</v>
          </cell>
          <cell r="P11565" t="str">
            <v>CO00</v>
          </cell>
        </row>
        <row r="11566">
          <cell r="A11566">
            <v>131048</v>
          </cell>
          <cell r="B11566" t="str">
            <v>LEIDY CANIZALES</v>
          </cell>
          <cell r="C11566" t="str">
            <v>ESTACION DE SERVICIO COMBEIMA SAS</v>
          </cell>
          <cell r="D11566" t="str">
            <v>GASOLINERA COMBEIMA</v>
          </cell>
          <cell r="E11566" t="str">
            <v>CL 12 CR 2 SUR ESQ B/ COMBEIMA</v>
          </cell>
          <cell r="F11566" t="str">
            <v>8 263 0888</v>
          </cell>
          <cell r="G11566" t="str">
            <v>316 301 9015</v>
          </cell>
          <cell r="I11566" t="str">
            <v>IBAGUE</v>
          </cell>
          <cell r="J11566" t="str">
            <v>TOLIMA</v>
          </cell>
          <cell r="K11566" t="str">
            <v>X</v>
          </cell>
          <cell r="M11566">
            <v>9013121360</v>
          </cell>
          <cell r="N11566" t="str">
            <v>sebastianelias1@hotmail.com</v>
          </cell>
          <cell r="O11566" t="str">
            <v>PJ</v>
          </cell>
          <cell r="P11566" t="str">
            <v>CR30</v>
          </cell>
        </row>
        <row r="11567">
          <cell r="A11567">
            <v>131158</v>
          </cell>
          <cell r="B11567" t="str">
            <v>LEIDY CANIZALES</v>
          </cell>
          <cell r="C11567" t="str">
            <v>LUZ MIRIAN RUBIO MARTINEZ</v>
          </cell>
          <cell r="D11567" t="str">
            <v>VENTA DE MATERIALES GABI</v>
          </cell>
          <cell r="E11567" t="str">
            <v>TV 11 SUR # 14-23 B/ VENECIA</v>
          </cell>
          <cell r="F11567" t="str">
            <v>317 477 9920</v>
          </cell>
          <cell r="G11567" t="str">
            <v>313 410 8134</v>
          </cell>
          <cell r="I11567" t="str">
            <v>IBAGUE</v>
          </cell>
          <cell r="J11567" t="str">
            <v>TOLIMA</v>
          </cell>
          <cell r="K11567" t="str">
            <v>X</v>
          </cell>
          <cell r="M11567">
            <v>65634249</v>
          </cell>
          <cell r="N11567" t="str">
            <v>luzmirianrubio230884@gmail.com</v>
          </cell>
          <cell r="O11567" t="str">
            <v>PN</v>
          </cell>
          <cell r="P11567" t="str">
            <v>CR30</v>
          </cell>
        </row>
        <row r="11568">
          <cell r="A11568">
            <v>131370</v>
          </cell>
          <cell r="B11568" t="str">
            <v>LEIDY CANIZALES</v>
          </cell>
          <cell r="C11568" t="str">
            <v>IVAN ANDRES NUÑEZ FRANCO</v>
          </cell>
          <cell r="E11568" t="str">
            <v>CR 8 SUR # 93-75 CONJUTO ALTAGRACIA</v>
          </cell>
          <cell r="F11568" t="str">
            <v>304 291 2161</v>
          </cell>
          <cell r="I11568" t="str">
            <v>IBAGUE</v>
          </cell>
          <cell r="J11568" t="str">
            <v>TOLIMA</v>
          </cell>
          <cell r="K11568" t="str">
            <v>X</v>
          </cell>
          <cell r="M11568">
            <v>5825432</v>
          </cell>
          <cell r="N11568" t="str">
            <v>solecitoiveeth@gmail.com</v>
          </cell>
          <cell r="O11568" t="str">
            <v>PN</v>
          </cell>
          <cell r="P11568" t="str">
            <v>CO00</v>
          </cell>
        </row>
        <row r="11569">
          <cell r="A11569">
            <v>131909</v>
          </cell>
          <cell r="B11569" t="str">
            <v>LEIDY CANIZALES</v>
          </cell>
          <cell r="C11569" t="str">
            <v>JHOSMAN HURTADO MUNOZ</v>
          </cell>
          <cell r="E11569" t="str">
            <v>CR 6 # 39-64 B/ RESTREPO</v>
          </cell>
          <cell r="F11569" t="str">
            <v>312 850 9144</v>
          </cell>
          <cell r="I11569" t="str">
            <v>IBAGUE</v>
          </cell>
          <cell r="J11569" t="str">
            <v>TOLIMA</v>
          </cell>
          <cell r="K11569" t="str">
            <v>X</v>
          </cell>
          <cell r="M11569">
            <v>1110468698</v>
          </cell>
          <cell r="N11569" t="str">
            <v>jhosmanhurt@hotmail.com</v>
          </cell>
          <cell r="O11569" t="str">
            <v>PN</v>
          </cell>
          <cell r="P11569" t="str">
            <v>CR30</v>
          </cell>
        </row>
        <row r="11570">
          <cell r="A11570">
            <v>131969</v>
          </cell>
          <cell r="B11570" t="str">
            <v>LEIDY CANIZALES</v>
          </cell>
          <cell r="C11570" t="str">
            <v>JUAN JOSE RODRIGUEZ ARENAS</v>
          </cell>
          <cell r="D11570" t="str">
            <v>MOTOS Y MOTOS JUAN JOSE</v>
          </cell>
          <cell r="E11570" t="str">
            <v>CL 24 # 5A-21 B/ EL CARMEN</v>
          </cell>
          <cell r="F11570" t="str">
            <v>314 728 6633</v>
          </cell>
          <cell r="I11570" t="str">
            <v>IBAGUE</v>
          </cell>
          <cell r="J11570" t="str">
            <v>TOLIMA</v>
          </cell>
          <cell r="K11570" t="str">
            <v>X</v>
          </cell>
          <cell r="M11570">
            <v>93357843</v>
          </cell>
          <cell r="N11570" t="str">
            <v>motosymotos24@hotmail.es</v>
          </cell>
          <cell r="O11570" t="str">
            <v>PN</v>
          </cell>
          <cell r="P11570" t="str">
            <v>CR15</v>
          </cell>
        </row>
        <row r="11571">
          <cell r="A11571">
            <v>132303</v>
          </cell>
          <cell r="B11571" t="str">
            <v>LEIDY CANIZALES</v>
          </cell>
          <cell r="C11571" t="str">
            <v>CONSASU S.A.S.</v>
          </cell>
          <cell r="E11571" t="str">
            <v>CR 3  # 11-64 OF 405 BRR CENTRO</v>
          </cell>
          <cell r="F11571">
            <v>3163090268</v>
          </cell>
          <cell r="G11571">
            <v>3017321791</v>
          </cell>
          <cell r="I11571" t="str">
            <v>IBAGUE</v>
          </cell>
          <cell r="J11571" t="str">
            <v>TOLIMA</v>
          </cell>
          <cell r="K11571" t="str">
            <v>X</v>
          </cell>
          <cell r="M11571">
            <v>8090059818</v>
          </cell>
          <cell r="N11571" t="str">
            <v>consasu2008@hotmail.com</v>
          </cell>
          <cell r="O11571" t="str">
            <v>PJ</v>
          </cell>
          <cell r="P11571" t="str">
            <v>CR30</v>
          </cell>
        </row>
        <row r="11572">
          <cell r="A11572">
            <v>132521</v>
          </cell>
          <cell r="B11572" t="str">
            <v>LEIDY CANIZALES</v>
          </cell>
          <cell r="C11572" t="str">
            <v>EDIER YAMID RONCANCIO MANIOS</v>
          </cell>
          <cell r="D11572" t="str">
            <v>ALMACEN TEO MOTOS</v>
          </cell>
          <cell r="E11572" t="str">
            <v>AV AMBALA # 34A-05 B/ VIVEROS</v>
          </cell>
          <cell r="F11572" t="str">
            <v>313 3736102</v>
          </cell>
          <cell r="G11572" t="str">
            <v>310 8820325</v>
          </cell>
          <cell r="I11572" t="str">
            <v>IBAGUE</v>
          </cell>
          <cell r="J11572" t="str">
            <v>TOLIMA</v>
          </cell>
          <cell r="K11572" t="str">
            <v>X</v>
          </cell>
          <cell r="M11572">
            <v>1192895622</v>
          </cell>
          <cell r="N11572" t="str">
            <v>almacenteomotos@gmail.com</v>
          </cell>
          <cell r="O11572" t="str">
            <v>PN</v>
          </cell>
          <cell r="P11572" t="str">
            <v>CR30</v>
          </cell>
        </row>
        <row r="11573">
          <cell r="A11573">
            <v>132689</v>
          </cell>
          <cell r="B11573" t="str">
            <v>LEIDY CANIZALES</v>
          </cell>
          <cell r="C11573" t="str">
            <v>COMERCIALIZADORA IMPOREPUESTOS DEL TOLIMA SAS</v>
          </cell>
          <cell r="E11573" t="str">
            <v xml:space="preserve">CR 4 ESTADIO # 26-62 B/CLARET    </v>
          </cell>
          <cell r="F11573">
            <v>3213587120</v>
          </cell>
          <cell r="I11573" t="str">
            <v>IBAGUE</v>
          </cell>
          <cell r="J11573" t="str">
            <v>TOLIMA</v>
          </cell>
          <cell r="K11573" t="str">
            <v>X</v>
          </cell>
          <cell r="M11573">
            <v>9014190919</v>
          </cell>
          <cell r="N11573" t="str">
            <v>gerencia@imporepuestosdeltolima.com</v>
          </cell>
          <cell r="O11573" t="str">
            <v>PJ</v>
          </cell>
          <cell r="P11573" t="str">
            <v>CR30</v>
          </cell>
        </row>
        <row r="11574">
          <cell r="A11574">
            <v>133127</v>
          </cell>
          <cell r="B11574" t="str">
            <v>LEIDY CANIZALES</v>
          </cell>
          <cell r="C11574" t="str">
            <v>JHON WILLINTON BUITRAGO BETANCOURT</v>
          </cell>
          <cell r="D11574" t="str">
            <v>TALLER EXPRES CAR</v>
          </cell>
          <cell r="E11574" t="str">
            <v>CLL 23 5- 71 B/CARMEN</v>
          </cell>
          <cell r="F11574">
            <v>2634252</v>
          </cell>
          <cell r="G11574">
            <v>3115284165</v>
          </cell>
          <cell r="I11574" t="str">
            <v>IBAGUE</v>
          </cell>
          <cell r="J11574" t="str">
            <v>TOLIMA</v>
          </cell>
          <cell r="K11574" t="str">
            <v>X</v>
          </cell>
          <cell r="M11574">
            <v>93397929</v>
          </cell>
          <cell r="N11574" t="str">
            <v>willibela344@hotmail.com</v>
          </cell>
          <cell r="O11574" t="str">
            <v>PN</v>
          </cell>
          <cell r="P11574" t="str">
            <v>C015</v>
          </cell>
        </row>
        <row r="11575">
          <cell r="A11575">
            <v>133225</v>
          </cell>
          <cell r="B11575" t="str">
            <v>LEIDY CANIZALES</v>
          </cell>
          <cell r="C11575" t="str">
            <v>JULIO JOSE OLIVEROS</v>
          </cell>
          <cell r="E11575" t="str">
            <v>CRA 1 # 17- 88 B/CENTRO</v>
          </cell>
          <cell r="F11575">
            <v>2601154</v>
          </cell>
          <cell r="G11575">
            <v>3152108690</v>
          </cell>
          <cell r="I11575" t="str">
            <v>IBAGUE</v>
          </cell>
          <cell r="J11575" t="str">
            <v>TOLIMA</v>
          </cell>
          <cell r="K11575" t="str">
            <v>X</v>
          </cell>
          <cell r="M11575">
            <v>14226381</v>
          </cell>
          <cell r="N11575" t="str">
            <v>lilichu_cato@hotmail.com</v>
          </cell>
          <cell r="O11575" t="str">
            <v>PN</v>
          </cell>
          <cell r="P11575" t="str">
            <v>CR30</v>
          </cell>
        </row>
        <row r="11576">
          <cell r="A11576">
            <v>133259</v>
          </cell>
          <cell r="B11576" t="str">
            <v>LEIDY CANIZALES</v>
          </cell>
          <cell r="C11576" t="str">
            <v xml:space="preserve"> YESSICA PAOLA SABOGAL PEÑARANDA</v>
          </cell>
          <cell r="D11576" t="str">
            <v xml:space="preserve"> DISTRIBUIDORA ANDRES MOTOS</v>
          </cell>
          <cell r="E11576" t="str">
            <v xml:space="preserve"> CRA 4C # 24-11 BR EL CARMEN</v>
          </cell>
          <cell r="F11576">
            <v>2627244</v>
          </cell>
          <cell r="G11576">
            <v>3208905298</v>
          </cell>
          <cell r="I11576" t="str">
            <v>IBAGUE</v>
          </cell>
          <cell r="J11576" t="str">
            <v>TOLIMA</v>
          </cell>
          <cell r="K11576" t="str">
            <v>X</v>
          </cell>
          <cell r="M11576">
            <v>1110470295</v>
          </cell>
          <cell r="N11576" t="str">
            <v>distrifacturas2019@gmail.c</v>
          </cell>
          <cell r="O11576" t="str">
            <v>PN</v>
          </cell>
          <cell r="P11576" t="str">
            <v>CR30</v>
          </cell>
        </row>
        <row r="11577">
          <cell r="A11577">
            <v>133697</v>
          </cell>
          <cell r="B11577" t="str">
            <v>LEIDY CANIZALES</v>
          </cell>
          <cell r="C11577" t="str">
            <v xml:space="preserve">HAIDY NESLITH URBANO FORERO </v>
          </cell>
          <cell r="D11577" t="str">
            <v xml:space="preserve">MULTIMARCAS </v>
          </cell>
          <cell r="E11577" t="str">
            <v>CALLE 23 # 5A-53 B/CARMEN</v>
          </cell>
          <cell r="G11577">
            <v>3002305008</v>
          </cell>
          <cell r="H11577">
            <v>3004321793</v>
          </cell>
          <cell r="I11577" t="str">
            <v>IBAGUE</v>
          </cell>
          <cell r="J11577" t="str">
            <v>TOLIMA</v>
          </cell>
          <cell r="K11577" t="str">
            <v>X</v>
          </cell>
          <cell r="M11577">
            <v>1110456304</v>
          </cell>
          <cell r="N11577" t="str">
            <v>multimarcasrepuestosibague@gmail.com</v>
          </cell>
          <cell r="O11577" t="str">
            <v>PN</v>
          </cell>
          <cell r="P11577" t="str">
            <v>CO00</v>
          </cell>
        </row>
        <row r="11578">
          <cell r="A11578">
            <v>133773</v>
          </cell>
          <cell r="B11578" t="str">
            <v>LEIDY CANIZALES</v>
          </cell>
          <cell r="C11578" t="str">
            <v>FABIAN LEONARDO QUINTERO ALFONSO</v>
          </cell>
          <cell r="E11578" t="str">
            <v>CLL 21 # 1-67 BR SAN PEDRO</v>
          </cell>
          <cell r="G11578">
            <v>3167634897</v>
          </cell>
          <cell r="I11578" t="str">
            <v>IBAGUE</v>
          </cell>
          <cell r="J11578" t="str">
            <v>TOLIMA</v>
          </cell>
          <cell r="K11578" t="str">
            <v>X</v>
          </cell>
          <cell r="M11578">
            <v>14296706</v>
          </cell>
          <cell r="N11578" t="str">
            <v>fabian_quintero@hotmail.com</v>
          </cell>
          <cell r="O11578" t="str">
            <v>PN</v>
          </cell>
          <cell r="P11578" t="str">
            <v>CR15</v>
          </cell>
        </row>
        <row r="11579">
          <cell r="A11579">
            <v>133781</v>
          </cell>
          <cell r="B11579" t="str">
            <v>LEIDY CANIZALES</v>
          </cell>
          <cell r="C11579" t="str">
            <v>JOSE ANTONIO COBALEDA CASTIBLANCO</v>
          </cell>
          <cell r="E11579" t="str">
            <v>CLL 20 SUR # 14-04 BR RICAURTE</v>
          </cell>
          <cell r="F11579">
            <v>2604106</v>
          </cell>
          <cell r="G11579">
            <v>3118479165</v>
          </cell>
          <cell r="I11579" t="str">
            <v>IBAGUE</v>
          </cell>
          <cell r="J11579" t="str">
            <v>TOLIMA</v>
          </cell>
          <cell r="K11579" t="str">
            <v>X</v>
          </cell>
          <cell r="M11579">
            <v>14218304</v>
          </cell>
          <cell r="N11579" t="str">
            <v>lubricantesibague@hotmail.com</v>
          </cell>
          <cell r="O11579" t="str">
            <v>PN</v>
          </cell>
          <cell r="P11579" t="str">
            <v>CR30</v>
          </cell>
        </row>
        <row r="11580">
          <cell r="A11580">
            <v>133806</v>
          </cell>
          <cell r="B11580" t="str">
            <v>LEIDY CANIZALES</v>
          </cell>
          <cell r="C11580" t="str">
            <v>ROSA MARIA MONTOYA DE MELO</v>
          </cell>
          <cell r="E11580" t="str">
            <v>CLL 24 # 6-09 BR EL CARMEN</v>
          </cell>
          <cell r="G11580">
            <v>29381413</v>
          </cell>
          <cell r="I11580" t="str">
            <v>IBAGUE</v>
          </cell>
          <cell r="J11580" t="str">
            <v>TOLIMA</v>
          </cell>
          <cell r="K11580" t="str">
            <v>X</v>
          </cell>
          <cell r="M11580">
            <v>29381413</v>
          </cell>
          <cell r="N11580" t="str">
            <v>mica94@hotmail.com</v>
          </cell>
          <cell r="O11580" t="str">
            <v>PN</v>
          </cell>
          <cell r="P11580" t="str">
            <v>CO00</v>
          </cell>
        </row>
        <row r="11581">
          <cell r="A11581">
            <v>133826</v>
          </cell>
          <cell r="B11581" t="str">
            <v>LEIDY CANIZALES</v>
          </cell>
          <cell r="C11581" t="str">
            <v>NICOLAS ALVAREZ CHAPARRO</v>
          </cell>
          <cell r="E11581" t="str">
            <v>CLL 25 #5-64 BR BELALCAZAR</v>
          </cell>
          <cell r="G11581">
            <v>3187186106</v>
          </cell>
          <cell r="I11581" t="str">
            <v>IBAGUE</v>
          </cell>
          <cell r="J11581" t="str">
            <v>TOLIMA</v>
          </cell>
          <cell r="K11581" t="str">
            <v>X</v>
          </cell>
          <cell r="M11581">
            <v>1110591806</v>
          </cell>
          <cell r="N11581" t="str">
            <v>alvarezfcb.1@gmail.com</v>
          </cell>
          <cell r="O11581" t="str">
            <v>PN</v>
          </cell>
          <cell r="P11581" t="str">
            <v>CO00</v>
          </cell>
        </row>
        <row r="11582">
          <cell r="A11582">
            <v>133827</v>
          </cell>
          <cell r="B11582" t="str">
            <v>LEIDY CANIZALES</v>
          </cell>
          <cell r="C11582" t="str">
            <v>EDWIN ALFONSO RUIZ RUIZ</v>
          </cell>
          <cell r="E11582" t="str">
            <v>CLL 25 # 5-48 BR EL CARMEN</v>
          </cell>
          <cell r="G11582">
            <v>3118641780</v>
          </cell>
          <cell r="I11582" t="str">
            <v>IBAGUE</v>
          </cell>
          <cell r="J11582" t="str">
            <v>TOLIMA</v>
          </cell>
          <cell r="K11582" t="str">
            <v>X</v>
          </cell>
          <cell r="M11582">
            <v>1110535840</v>
          </cell>
          <cell r="N11582" t="str">
            <v>edwin727@gmail.com</v>
          </cell>
          <cell r="O11582" t="str">
            <v>PN</v>
          </cell>
          <cell r="P11582" t="str">
            <v>CO00</v>
          </cell>
        </row>
        <row r="11583">
          <cell r="A11583">
            <v>133828</v>
          </cell>
          <cell r="B11583" t="str">
            <v>LEIDY CANIZALES</v>
          </cell>
          <cell r="C11583" t="str">
            <v>HAYVER CESAR SAENZ MUÑOZ</v>
          </cell>
          <cell r="E11583" t="str">
            <v>CLL  25 # 4-57 ESQ PARQUEAL</v>
          </cell>
          <cell r="G11583">
            <v>3123375530</v>
          </cell>
          <cell r="I11583" t="str">
            <v>IBAGUE</v>
          </cell>
          <cell r="J11583" t="str">
            <v>TOLIMA</v>
          </cell>
          <cell r="K11583" t="str">
            <v>X</v>
          </cell>
          <cell r="M11583">
            <v>11308199</v>
          </cell>
          <cell r="N11583" t="str">
            <v>hayvercesarsaenz@hotmail.com</v>
          </cell>
          <cell r="O11583" t="str">
            <v>PN</v>
          </cell>
          <cell r="P11583" t="str">
            <v>CO00</v>
          </cell>
        </row>
        <row r="11584">
          <cell r="A11584">
            <v>133885</v>
          </cell>
          <cell r="B11584" t="str">
            <v>LEIDY CANIZALES</v>
          </cell>
          <cell r="C11584" t="str">
            <v>MARIA YINETH VARGAS LOZADA</v>
          </cell>
          <cell r="D11584" t="str">
            <v>CHUCHO BARU MOTOS</v>
          </cell>
          <cell r="E11584" t="str">
            <v>CRA 4 TAMANA # 24-61 BR EL CARMEN</v>
          </cell>
          <cell r="G11584">
            <v>3187309042</v>
          </cell>
          <cell r="I11584" t="str">
            <v>IBAGUE</v>
          </cell>
          <cell r="J11584" t="str">
            <v>TOLIMA</v>
          </cell>
          <cell r="K11584" t="str">
            <v>X</v>
          </cell>
          <cell r="M11584">
            <v>65772435</v>
          </cell>
          <cell r="N11584" t="str">
            <v>mariayivargasloza@gmail.com</v>
          </cell>
          <cell r="O11584" t="str">
            <v>PN</v>
          </cell>
          <cell r="P11584" t="str">
            <v>CO00</v>
          </cell>
        </row>
        <row r="11585">
          <cell r="A11585">
            <v>134041</v>
          </cell>
          <cell r="B11585" t="str">
            <v>LEIDY CANIZALES</v>
          </cell>
          <cell r="C11585" t="str">
            <v>FAIZULE URREGO RIVEROS</v>
          </cell>
          <cell r="E11585" t="str">
            <v>CLL 20 SUR  # 22-33 BR MIRAMAR</v>
          </cell>
          <cell r="G11585">
            <v>3208861212</v>
          </cell>
          <cell r="I11585" t="str">
            <v>IBAGUE</v>
          </cell>
          <cell r="J11585" t="str">
            <v>TOLIMA</v>
          </cell>
          <cell r="K11585" t="str">
            <v>X</v>
          </cell>
          <cell r="M11585">
            <v>1110483228</v>
          </cell>
          <cell r="N11585" t="str">
            <v>thedreamermotos@gmail.com</v>
          </cell>
          <cell r="O11585" t="str">
            <v>PN</v>
          </cell>
          <cell r="P11585" t="str">
            <v>CO00</v>
          </cell>
        </row>
        <row r="11586">
          <cell r="A11586">
            <v>134172</v>
          </cell>
          <cell r="B11586" t="str">
            <v>LEIDY CANIZALES</v>
          </cell>
          <cell r="C11586" t="str">
            <v>JOSE ABRAHAM RONCANCIO ROMERO</v>
          </cell>
          <cell r="E11586" t="str">
            <v>CR 7 # 39 A -06 BR RESTREPO</v>
          </cell>
          <cell r="G11586">
            <v>3144349400</v>
          </cell>
          <cell r="I11586" t="str">
            <v>IBAGUE</v>
          </cell>
          <cell r="J11586" t="str">
            <v>TOLIMA</v>
          </cell>
          <cell r="K11586" t="str">
            <v>X</v>
          </cell>
          <cell r="M11586">
            <v>5824388</v>
          </cell>
          <cell r="N11586" t="str">
            <v>roncanciojose1@gmail.com</v>
          </cell>
          <cell r="O11586" t="str">
            <v>PN</v>
          </cell>
          <cell r="P11586" t="str">
            <v>C015</v>
          </cell>
        </row>
        <row r="11587">
          <cell r="A11587">
            <v>134207</v>
          </cell>
          <cell r="B11587" t="str">
            <v>LEIDY CANIZALES</v>
          </cell>
          <cell r="C11587" t="str">
            <v>JUAN PABLO GIL PELAEZ</v>
          </cell>
          <cell r="E11587" t="str">
            <v>AV GUABINAL CR 8 # 30-86</v>
          </cell>
          <cell r="G11587">
            <v>3208330320</v>
          </cell>
          <cell r="I11587" t="str">
            <v>IBAGUE</v>
          </cell>
          <cell r="J11587" t="str">
            <v>TOLIMA</v>
          </cell>
          <cell r="K11587" t="str">
            <v>X</v>
          </cell>
          <cell r="M11587">
            <v>1110553585</v>
          </cell>
          <cell r="N11587" t="str">
            <v>jpgmotos@gmail.com</v>
          </cell>
          <cell r="O11587" t="str">
            <v>PN</v>
          </cell>
          <cell r="P11587" t="str">
            <v>CR30</v>
          </cell>
        </row>
        <row r="11588">
          <cell r="A11588">
            <v>134209</v>
          </cell>
          <cell r="B11588" t="str">
            <v>LEIDY CANIZALES</v>
          </cell>
          <cell r="C11588" t="str">
            <v>KATHERIN YULIETH HERNANDEZ BRICEÑO</v>
          </cell>
          <cell r="E11588" t="str">
            <v>CLL 20 -11 B  27 SUR</v>
          </cell>
          <cell r="G11588">
            <v>3213585180</v>
          </cell>
          <cell r="I11588" t="str">
            <v>IBAGUE</v>
          </cell>
          <cell r="J11588" t="str">
            <v>TOLIMA</v>
          </cell>
          <cell r="K11588" t="str">
            <v>X</v>
          </cell>
          <cell r="M11588">
            <v>1054561097</v>
          </cell>
          <cell r="N11588" t="str">
            <v>maracena7729@gmail.com</v>
          </cell>
          <cell r="O11588" t="str">
            <v>PN</v>
          </cell>
          <cell r="P11588" t="str">
            <v>CO00</v>
          </cell>
        </row>
        <row r="11589">
          <cell r="A11589">
            <v>134436</v>
          </cell>
          <cell r="B11589" t="str">
            <v>LEIDY CANIZALES</v>
          </cell>
          <cell r="C11589" t="str">
            <v>GRANDFIELD INVESTMENT SAS</v>
          </cell>
          <cell r="E11589" t="str">
            <v>CRA 12 # 31-63 BR VIVEROS</v>
          </cell>
          <cell r="G11589">
            <v>3115783024</v>
          </cell>
          <cell r="I11589" t="str">
            <v>IBAGUE</v>
          </cell>
          <cell r="J11589" t="str">
            <v>TOLIMA</v>
          </cell>
          <cell r="K11589" t="str">
            <v>X</v>
          </cell>
          <cell r="M11589">
            <v>9014780761</v>
          </cell>
          <cell r="N11589" t="str">
            <v>carsllantasyservicios@gmail.com</v>
          </cell>
          <cell r="O11589" t="str">
            <v>PN</v>
          </cell>
          <cell r="P11589" t="str">
            <v>CR30</v>
          </cell>
        </row>
        <row r="11590">
          <cell r="A11590">
            <v>134530</v>
          </cell>
          <cell r="B11590" t="str">
            <v>LEIDY CANIZALES</v>
          </cell>
          <cell r="C11590" t="str">
            <v>MARIA MAGDALENA BRICEÑO SALAZAR</v>
          </cell>
          <cell r="D11590" t="str">
            <v>REPUESTOS &amp; ACCESORIOS VM MOTO-S</v>
          </cell>
          <cell r="E11590" t="str">
            <v>CLL 20 # 11 -27 SUR BR RICAURTE</v>
          </cell>
          <cell r="G11590">
            <v>3213585180</v>
          </cell>
          <cell r="I11590" t="str">
            <v>IBAGUE</v>
          </cell>
          <cell r="J11590" t="str">
            <v>TOLIMA</v>
          </cell>
          <cell r="K11590" t="str">
            <v>X</v>
          </cell>
          <cell r="M11590">
            <v>30389880</v>
          </cell>
          <cell r="N11590" t="str">
            <v>macarena7729@gmail.com</v>
          </cell>
          <cell r="O11590" t="str">
            <v>PN</v>
          </cell>
          <cell r="P11590" t="str">
            <v>CR30</v>
          </cell>
        </row>
        <row r="11591">
          <cell r="A11591">
            <v>134592</v>
          </cell>
          <cell r="B11591" t="str">
            <v>LEIDY CANIZALES</v>
          </cell>
          <cell r="C11591" t="str">
            <v>JULIAN CASTILLO BONILLA</v>
          </cell>
          <cell r="E11591" t="str">
            <v>CLL 19 A # 2-106 BR LA ESTACIÓN</v>
          </cell>
          <cell r="G11591">
            <v>3132372038</v>
          </cell>
          <cell r="I11591" t="str">
            <v>IBAGUE</v>
          </cell>
          <cell r="J11591" t="str">
            <v>TOLIMA</v>
          </cell>
          <cell r="K11591" t="str">
            <v>X</v>
          </cell>
          <cell r="M11591">
            <v>1005777143</v>
          </cell>
          <cell r="N11591" t="str">
            <v>juliancastillobonilla.04@gmail.com</v>
          </cell>
          <cell r="O11591" t="str">
            <v>PN</v>
          </cell>
          <cell r="P11591" t="str">
            <v>CO00</v>
          </cell>
        </row>
        <row r="11592">
          <cell r="A11592">
            <v>135689</v>
          </cell>
          <cell r="B11592" t="str">
            <v>LEIDY CANIZALES</v>
          </cell>
          <cell r="C11592" t="str">
            <v>GUSTAVO ADOLFO RINCON GONZALEZ</v>
          </cell>
          <cell r="E11592" t="str">
            <v>CR 6 # 39A-76 B/ RESTREPO</v>
          </cell>
          <cell r="G11592">
            <v>3104800563</v>
          </cell>
          <cell r="I11592" t="str">
            <v>IBAGUE</v>
          </cell>
          <cell r="J11592" t="str">
            <v>TOLIMA</v>
          </cell>
          <cell r="K11592" t="str">
            <v>X</v>
          </cell>
          <cell r="M11592">
            <v>1110511198</v>
          </cell>
          <cell r="N11592" t="str">
            <v>gustavorincongonzalez91@gmail.com</v>
          </cell>
          <cell r="O11592" t="str">
            <v>PN</v>
          </cell>
          <cell r="P11592" t="str">
            <v>CO00</v>
          </cell>
        </row>
        <row r="11593">
          <cell r="A11593">
            <v>135862</v>
          </cell>
          <cell r="B11593" t="str">
            <v>LEIDY CANIZALES</v>
          </cell>
          <cell r="C11593" t="str">
            <v>SANDRA YANNETH CHAPARRO MARIN</v>
          </cell>
          <cell r="E11593" t="str">
            <v>CL 24 # 5-48 B/ EL CARMEN</v>
          </cell>
          <cell r="G11593">
            <v>3103374559</v>
          </cell>
          <cell r="I11593" t="str">
            <v>IBAGUE</v>
          </cell>
          <cell r="J11593" t="str">
            <v>TOLIMA</v>
          </cell>
          <cell r="K11593" t="str">
            <v>X</v>
          </cell>
          <cell r="M11593">
            <v>65753357</v>
          </cell>
          <cell r="N11593" t="str">
            <v>sandrachaparro2009@hotmail.com</v>
          </cell>
          <cell r="O11593" t="str">
            <v>PN</v>
          </cell>
          <cell r="P11593" t="str">
            <v>CR30</v>
          </cell>
        </row>
        <row r="11594">
          <cell r="A11594">
            <v>202538</v>
          </cell>
          <cell r="B11594" t="str">
            <v>LEIDY CANIZALES</v>
          </cell>
          <cell r="C11594" t="str">
            <v>COESCO COLOMBIA SAS</v>
          </cell>
          <cell r="E11594" t="str">
            <v>BRR LA FLORIDA VTE IBAGUE TOLIMA</v>
          </cell>
          <cell r="G11594">
            <v>3203892231</v>
          </cell>
          <cell r="I11594" t="str">
            <v>IBAGUE</v>
          </cell>
          <cell r="J11594" t="str">
            <v>TOLIMA</v>
          </cell>
          <cell r="K11594" t="str">
            <v>X</v>
          </cell>
          <cell r="M11594">
            <v>9013007415</v>
          </cell>
          <cell r="N11594" t="str">
            <v>notificaciones@coescocolombia.com</v>
          </cell>
          <cell r="O11594" t="str">
            <v>PJ</v>
          </cell>
          <cell r="P11594" t="str">
            <v>CR30</v>
          </cell>
        </row>
        <row r="11595">
          <cell r="A11595">
            <v>135932</v>
          </cell>
          <cell r="B11595" t="str">
            <v>LEIDY CANIZALES</v>
          </cell>
          <cell r="C11595" t="str">
            <v>CESGON SAS</v>
          </cell>
          <cell r="E11595" t="str">
            <v>CR 20 # 60-17 AV AMBALA</v>
          </cell>
          <cell r="G11595">
            <v>3115085343</v>
          </cell>
          <cell r="I11595" t="str">
            <v>IBAGUE</v>
          </cell>
          <cell r="J11595" t="str">
            <v>TOLIMA</v>
          </cell>
          <cell r="K11595" t="str">
            <v>X</v>
          </cell>
          <cell r="M11595">
            <v>9014075688</v>
          </cell>
          <cell r="N11595" t="str">
            <v>gerencia@cesgon.com</v>
          </cell>
          <cell r="O11595" t="str">
            <v>PJ</v>
          </cell>
          <cell r="P11595" t="str">
            <v>CR30</v>
          </cell>
        </row>
        <row r="11596">
          <cell r="A11596">
            <v>136463</v>
          </cell>
          <cell r="B11596" t="str">
            <v>LEIDY CANIZALES</v>
          </cell>
          <cell r="C11596" t="str">
            <v>CARLOS HUMBERTO LOZANO MANJARRES</v>
          </cell>
          <cell r="E11596" t="str">
            <v>CL 20B SUR #16-20 B/ RICAUTE</v>
          </cell>
          <cell r="G11596">
            <v>3112847324</v>
          </cell>
          <cell r="I11596" t="str">
            <v>IBAGUE</v>
          </cell>
          <cell r="J11596" t="str">
            <v>TOLIMA</v>
          </cell>
          <cell r="K11596" t="str">
            <v>X</v>
          </cell>
          <cell r="M11596">
            <v>93202392</v>
          </cell>
          <cell r="N11596" t="str">
            <v>lubrifiltrostolima@gmail.com</v>
          </cell>
          <cell r="O11596" t="str">
            <v>PN</v>
          </cell>
          <cell r="P11596" t="str">
            <v>CR15</v>
          </cell>
        </row>
        <row r="11597">
          <cell r="A11597">
            <v>136884</v>
          </cell>
          <cell r="B11597" t="str">
            <v>LEIDY CANIZALES</v>
          </cell>
          <cell r="C11597" t="str">
            <v>FREDY RICARDO JIMENEZ OROZCO</v>
          </cell>
          <cell r="E11597" t="str">
            <v>CL 28 # 6-68</v>
          </cell>
          <cell r="G11597">
            <v>3103018434</v>
          </cell>
          <cell r="I11597" t="str">
            <v>IBAGUE</v>
          </cell>
          <cell r="J11597" t="str">
            <v>TOLIMA</v>
          </cell>
          <cell r="K11597" t="str">
            <v>X</v>
          </cell>
          <cell r="M11597">
            <v>93408395</v>
          </cell>
          <cell r="N11597" t="str">
            <v>fredybatalla77@gmail.com</v>
          </cell>
          <cell r="O11597" t="str">
            <v>PN</v>
          </cell>
          <cell r="P11597" t="str">
            <v>CR15</v>
          </cell>
        </row>
        <row r="11598">
          <cell r="A11598">
            <v>137093</v>
          </cell>
          <cell r="B11598" t="str">
            <v>LEIDY CANIZALES</v>
          </cell>
          <cell r="C11598" t="str">
            <v>GRUPO POWER PARTS SAS</v>
          </cell>
          <cell r="E11598" t="str">
            <v>CL 25 # 4A-58 B/ HIPODROMO</v>
          </cell>
          <cell r="G11598">
            <v>3244462274</v>
          </cell>
          <cell r="I11598" t="str">
            <v>IBAGUE</v>
          </cell>
          <cell r="J11598" t="str">
            <v>TOLIMA</v>
          </cell>
          <cell r="K11598" t="str">
            <v>X</v>
          </cell>
          <cell r="M11598">
            <v>9015521882</v>
          </cell>
          <cell r="N11598" t="str">
            <v>jairocarrascal2703@gmail.com</v>
          </cell>
          <cell r="O11598" t="str">
            <v>PJ</v>
          </cell>
          <cell r="P11598" t="str">
            <v>CR30</v>
          </cell>
        </row>
        <row r="11599">
          <cell r="A11599">
            <v>137873</v>
          </cell>
          <cell r="B11599" t="str">
            <v>LEIDY CANIZALES</v>
          </cell>
          <cell r="C11599" t="str">
            <v>JORGE ALBERTO ALVAREZ VEGA</v>
          </cell>
          <cell r="E11599" t="str">
            <v>CL 20 # 11B # 25 B/ RICAURTE PARTE</v>
          </cell>
          <cell r="G11599" t="str">
            <v>3209560798</v>
          </cell>
          <cell r="I11599" t="str">
            <v>IBAGUE</v>
          </cell>
          <cell r="J11599" t="str">
            <v>TOLIMA</v>
          </cell>
          <cell r="K11599" t="str">
            <v>X</v>
          </cell>
          <cell r="M11599">
            <v>1110540222</v>
          </cell>
          <cell r="N11599" t="str">
            <v>hernandezkaterin90@gmail.com</v>
          </cell>
          <cell r="O11599" t="str">
            <v>PN</v>
          </cell>
          <cell r="P11599" t="str">
            <v>CR15</v>
          </cell>
        </row>
        <row r="11600">
          <cell r="A11600">
            <v>140592</v>
          </cell>
          <cell r="B11600" t="str">
            <v>LEIDY CANIZALES</v>
          </cell>
          <cell r="C11600" t="str">
            <v>MIGUEL ANGEL PEREZ GARCIA</v>
          </cell>
          <cell r="E11600" t="str">
            <v>CL 13 SUR # 24-54 B/ VILLA LUCES</v>
          </cell>
          <cell r="G11600">
            <v>3133353758</v>
          </cell>
          <cell r="I11600" t="str">
            <v>IBAGUE</v>
          </cell>
          <cell r="J11600" t="str">
            <v>TOLIMA</v>
          </cell>
          <cell r="K11600" t="str">
            <v>X</v>
          </cell>
          <cell r="M11600">
            <v>1110544653</v>
          </cell>
          <cell r="N11600" t="str">
            <v>angel.perez18@hotmail.com</v>
          </cell>
          <cell r="O11600" t="str">
            <v>PN</v>
          </cell>
          <cell r="P11600" t="str">
            <v>CR15</v>
          </cell>
        </row>
        <row r="11601">
          <cell r="A11601">
            <v>137888</v>
          </cell>
          <cell r="B11601" t="str">
            <v>LEIDY CANIZALES</v>
          </cell>
          <cell r="C11601" t="str">
            <v>AUTO FENIX EXPRESS SAS</v>
          </cell>
          <cell r="E11601" t="str">
            <v>CL 23 # 5A-48 B/ EL CARMEN</v>
          </cell>
          <cell r="G11601">
            <v>3138359798</v>
          </cell>
          <cell r="I11601" t="str">
            <v>IBAGUE</v>
          </cell>
          <cell r="J11601" t="str">
            <v>TOLIMA</v>
          </cell>
          <cell r="K11601" t="str">
            <v>X</v>
          </cell>
          <cell r="M11601">
            <v>9008633951</v>
          </cell>
          <cell r="N11601" t="str">
            <v>autofenix20@gmail.com</v>
          </cell>
          <cell r="O11601" t="str">
            <v>PJ</v>
          </cell>
          <cell r="P11601" t="str">
            <v>CO00</v>
          </cell>
        </row>
        <row r="11602">
          <cell r="A11602">
            <v>202653</v>
          </cell>
          <cell r="B11602" t="str">
            <v>LEIDY CANIZALES</v>
          </cell>
          <cell r="C11602" t="str">
            <v>COESCO COLOMBIA SAS</v>
          </cell>
          <cell r="D11602" t="str">
            <v>EDS COESCO TABOR 1</v>
          </cell>
          <cell r="E11602" t="str">
            <v>HACIENDA EL TABOR LT 1 VIA IBAGUE-A</v>
          </cell>
          <cell r="G11602">
            <v>3203892231</v>
          </cell>
          <cell r="I11602" t="str">
            <v>IBAGUE</v>
          </cell>
          <cell r="J11602" t="str">
            <v>TOLIMA</v>
          </cell>
          <cell r="K11602" t="str">
            <v>X</v>
          </cell>
          <cell r="M11602">
            <v>9013007415</v>
          </cell>
          <cell r="N11602" t="str">
            <v>dninoe@coescocolombia.com</v>
          </cell>
          <cell r="O11602" t="str">
            <v>PJ</v>
          </cell>
          <cell r="P11602" t="str">
            <v>CR30</v>
          </cell>
        </row>
        <row r="11603">
          <cell r="A11603">
            <v>202654</v>
          </cell>
          <cell r="B11603" t="str">
            <v>LEIDY CANIZALES</v>
          </cell>
          <cell r="C11603" t="str">
            <v>COESCO COLOMBIA SAS</v>
          </cell>
          <cell r="D11603" t="str">
            <v>EDS COESCO TABOR 2</v>
          </cell>
          <cell r="E11603" t="str">
            <v>HACIENDA EL TABOR LT 2 VIA IBAGUE-A</v>
          </cell>
          <cell r="G11603">
            <v>3203892231</v>
          </cell>
          <cell r="I11603" t="str">
            <v>IBAGUE</v>
          </cell>
          <cell r="J11603" t="str">
            <v>TOLIMA</v>
          </cell>
          <cell r="K11603" t="str">
            <v>X</v>
          </cell>
          <cell r="M11603">
            <v>9013007415</v>
          </cell>
          <cell r="N11603" t="str">
            <v>dninoe@coescocolombia.com</v>
          </cell>
          <cell r="O11603" t="str">
            <v>PJ</v>
          </cell>
          <cell r="P11603" t="str">
            <v>CR30</v>
          </cell>
        </row>
        <row r="11604">
          <cell r="A11604">
            <v>141359</v>
          </cell>
          <cell r="B11604" t="str">
            <v>LEIDY CANIZALES</v>
          </cell>
          <cell r="C11604" t="str">
            <v>ANGELA MARIA ROBAYO ARCIA</v>
          </cell>
          <cell r="E11604" t="str">
            <v>CR 1 # 17-88 B/ CENTRO</v>
          </cell>
          <cell r="G11604">
            <v>3138048831</v>
          </cell>
          <cell r="I11604" t="str">
            <v>IBAGUE</v>
          </cell>
          <cell r="J11604" t="str">
            <v>TOLIMA</v>
          </cell>
          <cell r="K11604" t="str">
            <v>X</v>
          </cell>
          <cell r="M11604">
            <v>1104544484</v>
          </cell>
          <cell r="N11604" t="str">
            <v>angelazrobayo@gmail.com</v>
          </cell>
          <cell r="O11604" t="str">
            <v>PN</v>
          </cell>
          <cell r="P11604" t="str">
            <v>CR15</v>
          </cell>
        </row>
        <row r="11605">
          <cell r="A11605">
            <v>141364</v>
          </cell>
          <cell r="B11605" t="str">
            <v>LEIDY CANIZALES</v>
          </cell>
          <cell r="C11605" t="str">
            <v>ANDRES MAURICIO CERQUERA MONTOYA</v>
          </cell>
          <cell r="E11605" t="str">
            <v>CL 24 # 5A-18 B/ EL CARMEN</v>
          </cell>
          <cell r="G11605">
            <v>3212112886</v>
          </cell>
          <cell r="I11605" t="str">
            <v>IBAGUE</v>
          </cell>
          <cell r="J11605" t="str">
            <v>TOLIMA</v>
          </cell>
          <cell r="K11605" t="str">
            <v>X</v>
          </cell>
          <cell r="M11605">
            <v>1110494972</v>
          </cell>
          <cell r="N11605" t="str">
            <v>lvael27@gmail.com</v>
          </cell>
          <cell r="O11605" t="str">
            <v>PN</v>
          </cell>
          <cell r="P11605" t="str">
            <v>CR15</v>
          </cell>
        </row>
        <row r="11606">
          <cell r="A11606">
            <v>141481</v>
          </cell>
          <cell r="B11606" t="str">
            <v>LEIDY CANIZALES</v>
          </cell>
          <cell r="C11606" t="str">
            <v>JOHANA ALEXANDRA BERMUDEZ FLOREZ</v>
          </cell>
          <cell r="E11606" t="str">
            <v>CL 24 # 5-67 B/ EL CARMEN</v>
          </cell>
          <cell r="G11606">
            <v>3123493147</v>
          </cell>
          <cell r="I11606" t="str">
            <v>IBAGUE</v>
          </cell>
          <cell r="J11606" t="str">
            <v>TOLIMA</v>
          </cell>
          <cell r="K11606" t="str">
            <v>X</v>
          </cell>
          <cell r="M11606">
            <v>1110470196</v>
          </cell>
          <cell r="N11606" t="str">
            <v>alexa27florez@hotmail.com</v>
          </cell>
          <cell r="O11606" t="str">
            <v>PN</v>
          </cell>
          <cell r="P11606" t="str">
            <v>CR15</v>
          </cell>
        </row>
        <row r="11607">
          <cell r="A11607">
            <v>141548</v>
          </cell>
          <cell r="B11607" t="str">
            <v>LEIDY CANIZALES</v>
          </cell>
          <cell r="C11607" t="str">
            <v>NANCY ESPERANZA AVILA MARIN</v>
          </cell>
          <cell r="E11607" t="str">
            <v>CR 2 # 15-39 B/ CENTRO</v>
          </cell>
          <cell r="G11607">
            <v>3123572856</v>
          </cell>
          <cell r="I11607" t="str">
            <v>IBAGUE</v>
          </cell>
          <cell r="J11607" t="str">
            <v>TOLIMA</v>
          </cell>
          <cell r="K11607" t="str">
            <v>X</v>
          </cell>
          <cell r="M11607">
            <v>28954151</v>
          </cell>
          <cell r="N11607" t="str">
            <v>esperanza123456nancy@hotmail.com</v>
          </cell>
          <cell r="O11607" t="str">
            <v>PN</v>
          </cell>
          <cell r="P11607" t="str">
            <v>CO00</v>
          </cell>
        </row>
        <row r="11608">
          <cell r="A11608">
            <v>142091</v>
          </cell>
          <cell r="B11608" t="str">
            <v>LEIDY CANIZALES</v>
          </cell>
          <cell r="C11608" t="str">
            <v>YEFERSON VIANA ARAGON</v>
          </cell>
          <cell r="E11608" t="str">
            <v>CL 24 # 5-85 B/ EL CARMEN</v>
          </cell>
          <cell r="G11608">
            <v>3124056424</v>
          </cell>
          <cell r="I11608" t="str">
            <v>IBAGUE</v>
          </cell>
          <cell r="J11608" t="str">
            <v>TOLIMA</v>
          </cell>
          <cell r="K11608" t="str">
            <v>X</v>
          </cell>
          <cell r="M11608">
            <v>1110494547</v>
          </cell>
          <cell r="N11608" t="str">
            <v>jeferviana222@gmail.com</v>
          </cell>
          <cell r="O11608" t="str">
            <v>PN</v>
          </cell>
          <cell r="P11608" t="str">
            <v>CO00</v>
          </cell>
        </row>
        <row r="11609">
          <cell r="A11609">
            <v>142149</v>
          </cell>
          <cell r="B11609" t="str">
            <v>LEIDY CANIZALES</v>
          </cell>
          <cell r="C11609" t="str">
            <v>MOTO MANIATICOS S.A.S.</v>
          </cell>
          <cell r="E11609" t="str">
            <v>CR 6 # 39A-94 B/RESTREPO</v>
          </cell>
          <cell r="G11609">
            <v>3222743516</v>
          </cell>
          <cell r="I11609" t="str">
            <v>IBAGUE</v>
          </cell>
          <cell r="J11609" t="str">
            <v>TOLIMA</v>
          </cell>
          <cell r="K11609" t="str">
            <v>X</v>
          </cell>
          <cell r="M11609">
            <v>9016693678</v>
          </cell>
          <cell r="N11609" t="str">
            <v>motomaniaticossas@gmail.com</v>
          </cell>
          <cell r="O11609" t="str">
            <v>PJ</v>
          </cell>
          <cell r="P11609" t="str">
            <v>CR30</v>
          </cell>
        </row>
        <row r="11610">
          <cell r="A11610">
            <v>142165</v>
          </cell>
          <cell r="B11610" t="str">
            <v>LEIDY CANIZALES</v>
          </cell>
          <cell r="C11610" t="str">
            <v>JOSE MAURICIO DIAZ ARANGO</v>
          </cell>
          <cell r="E11610" t="str">
            <v>CL 24 # 5-67 B/ EL CARMEN</v>
          </cell>
          <cell r="G11610">
            <v>3123493147</v>
          </cell>
          <cell r="I11610" t="str">
            <v>IBAGUE</v>
          </cell>
          <cell r="J11610" t="str">
            <v>TOLIMA</v>
          </cell>
          <cell r="K11610" t="str">
            <v>X</v>
          </cell>
          <cell r="M11610">
            <v>93392445</v>
          </cell>
          <cell r="N11610" t="str">
            <v>maomotosla24@gmail.com</v>
          </cell>
          <cell r="O11610" t="str">
            <v>PN</v>
          </cell>
          <cell r="P11610" t="str">
            <v>CR15</v>
          </cell>
        </row>
        <row r="11611">
          <cell r="A11611">
            <v>142336</v>
          </cell>
          <cell r="B11611" t="str">
            <v>LEIDY CANIZALES</v>
          </cell>
          <cell r="C11611" t="str">
            <v>HOLMAN STIDWAR CAICEDO NUSTES</v>
          </cell>
          <cell r="E11611" t="str">
            <v>AV AMBALA # 29-96 B/ LA GRANADA</v>
          </cell>
          <cell r="G11611">
            <v>3142910187</v>
          </cell>
          <cell r="I11611" t="str">
            <v>IBAGUE</v>
          </cell>
          <cell r="J11611" t="str">
            <v>TOLIMA</v>
          </cell>
          <cell r="K11611" t="str">
            <v>X</v>
          </cell>
          <cell r="M11611">
            <v>1010067633</v>
          </cell>
          <cell r="N11611" t="str">
            <v>serviyala29@gmail.com</v>
          </cell>
          <cell r="O11611" t="str">
            <v>PN</v>
          </cell>
          <cell r="P11611" t="str">
            <v>CR30</v>
          </cell>
        </row>
        <row r="11612">
          <cell r="A11612">
            <v>142411</v>
          </cell>
          <cell r="B11612" t="str">
            <v>LEIDY CANIZALES</v>
          </cell>
          <cell r="C11612" t="str">
            <v>MARIA NIDIA ÑUSTES DUCUARA</v>
          </cell>
          <cell r="E11612" t="str">
            <v>AV AMBALA #29-96 B/ LA GRANADA</v>
          </cell>
          <cell r="G11612">
            <v>3142910187</v>
          </cell>
          <cell r="I11612" t="str">
            <v>IBAGUE</v>
          </cell>
          <cell r="J11612" t="str">
            <v>TOLIMA</v>
          </cell>
          <cell r="K11612" t="str">
            <v>X</v>
          </cell>
          <cell r="M11612">
            <v>28868448</v>
          </cell>
          <cell r="N11612" t="str">
            <v>serviyala29@gmail.com</v>
          </cell>
          <cell r="O11612" t="str">
            <v>PN</v>
          </cell>
          <cell r="P11612" t="str">
            <v>CR30</v>
          </cell>
        </row>
        <row r="11613">
          <cell r="A11613">
            <v>202696</v>
          </cell>
          <cell r="B11613" t="str">
            <v>LEIDY CANIZALES</v>
          </cell>
          <cell r="C11613" t="str">
            <v>SUCAMPO SULLANTA S.A.S.</v>
          </cell>
          <cell r="E11613" t="str">
            <v>CR 12 # 17-21 B/ CENTRO</v>
          </cell>
          <cell r="F11613">
            <v>8381324</v>
          </cell>
          <cell r="G11613">
            <v>3102173587</v>
          </cell>
          <cell r="I11613" t="str">
            <v>NEIVA</v>
          </cell>
          <cell r="J11613" t="str">
            <v>HUILA</v>
          </cell>
          <cell r="K11613" t="str">
            <v>X</v>
          </cell>
          <cell r="M11613">
            <v>8907071920</v>
          </cell>
          <cell r="N11613" t="str">
            <v>proveedores@sucampo.co</v>
          </cell>
          <cell r="O11613" t="str">
            <v>PJ</v>
          </cell>
          <cell r="P11613" t="str">
            <v>CR30</v>
          </cell>
        </row>
        <row r="11614">
          <cell r="A11614">
            <v>142473</v>
          </cell>
          <cell r="B11614" t="str">
            <v>LEIDY CANIZALES</v>
          </cell>
          <cell r="C11614" t="str">
            <v>SONIA ANDREA CHINCHILLA FORERO</v>
          </cell>
          <cell r="E11614" t="str">
            <v>CR 3 # 21-27 B/ EL CARMEN</v>
          </cell>
          <cell r="F11614">
            <v>3102153074</v>
          </cell>
          <cell r="G11614">
            <v>3165720554</v>
          </cell>
          <cell r="I11614" t="str">
            <v>IBAGUE</v>
          </cell>
          <cell r="J11614" t="str">
            <v>TOLIMA</v>
          </cell>
          <cell r="K11614" t="str">
            <v>X</v>
          </cell>
          <cell r="M11614">
            <v>1075668884</v>
          </cell>
          <cell r="N11614" t="str">
            <v>soniachinchilla69@gmail.com</v>
          </cell>
          <cell r="O11614" t="str">
            <v>PN</v>
          </cell>
          <cell r="P11614" t="str">
            <v>CO00</v>
          </cell>
        </row>
        <row r="11615">
          <cell r="A11615">
            <v>142600</v>
          </cell>
          <cell r="B11615" t="str">
            <v>LEIDY CANIZALES</v>
          </cell>
          <cell r="C11615" t="str">
            <v>PALOMINO 189 S.A.S.</v>
          </cell>
          <cell r="E11615" t="str">
            <v>CR 6 # 25-39 P 1 B/ BELALCAZAR</v>
          </cell>
          <cell r="F11615">
            <v>3177345728</v>
          </cell>
          <cell r="G11615">
            <v>3156674622</v>
          </cell>
          <cell r="I11615" t="str">
            <v>IBAGUE</v>
          </cell>
          <cell r="J11615" t="str">
            <v>TOLIMA</v>
          </cell>
          <cell r="K11615" t="str">
            <v>X</v>
          </cell>
          <cell r="M11615">
            <v>9016966376</v>
          </cell>
          <cell r="N11615" t="str">
            <v>palomino189sas@gmail.com</v>
          </cell>
          <cell r="O11615" t="str">
            <v>PJ</v>
          </cell>
          <cell r="P11615" t="str">
            <v>CO00</v>
          </cell>
        </row>
        <row r="11616">
          <cell r="A11616">
            <v>142693</v>
          </cell>
          <cell r="B11616" t="str">
            <v>LEIDY CANIZALES</v>
          </cell>
          <cell r="C11616" t="str">
            <v>FELIPE MOJICA JIMENEZ</v>
          </cell>
          <cell r="D11616" t="str">
            <v>TECNI TORNO IBAGUE</v>
          </cell>
          <cell r="E11616" t="str">
            <v>CL 24 # 5-86 B/ EL CARMEN</v>
          </cell>
          <cell r="G11616">
            <v>3053509510</v>
          </cell>
          <cell r="I11616" t="str">
            <v>IBAGUE</v>
          </cell>
          <cell r="J11616" t="str">
            <v>TOLIMA</v>
          </cell>
          <cell r="K11616" t="str">
            <v>X</v>
          </cell>
          <cell r="M11616">
            <v>93128264</v>
          </cell>
          <cell r="N11616" t="str">
            <v>felipemojica0119@gmail.com</v>
          </cell>
          <cell r="O11616" t="str">
            <v>PN</v>
          </cell>
          <cell r="P11616" t="str">
            <v>CO00</v>
          </cell>
        </row>
        <row r="11617">
          <cell r="A11617">
            <v>142767</v>
          </cell>
          <cell r="B11617" t="str">
            <v>LEIDY CANIZALES</v>
          </cell>
          <cell r="C11617" t="str">
            <v>JUAN PABLO SILVA BOTINA</v>
          </cell>
          <cell r="D11617" t="str">
            <v>S Y S LUBRICANTES</v>
          </cell>
          <cell r="E11617" t="str">
            <v>CL 25 # 4C -56 B/ HIPODROMO</v>
          </cell>
          <cell r="F11617">
            <v>3203550457</v>
          </cell>
          <cell r="G11617">
            <v>3124458393</v>
          </cell>
          <cell r="I11617" t="str">
            <v>IBAGUE</v>
          </cell>
          <cell r="J11617" t="str">
            <v>TOLIMA</v>
          </cell>
          <cell r="K11617" t="str">
            <v>X</v>
          </cell>
          <cell r="M11617">
            <v>1234643643</v>
          </cell>
          <cell r="N11617" t="str">
            <v>jpsilva7777.jp@gmail.com</v>
          </cell>
          <cell r="O11617" t="str">
            <v>PN</v>
          </cell>
          <cell r="P11617" t="str">
            <v>CR30</v>
          </cell>
        </row>
        <row r="11618">
          <cell r="A11618">
            <v>142790</v>
          </cell>
          <cell r="B11618" t="str">
            <v>LEIDY CANIZALES</v>
          </cell>
          <cell r="C11618" t="str">
            <v>ELIAS OVIEDO MOSQUERA</v>
          </cell>
          <cell r="E11618" t="str">
            <v>CR 7 # 39A -15 B/ RESTREPO</v>
          </cell>
          <cell r="G11618">
            <v>3202250203</v>
          </cell>
          <cell r="I11618" t="str">
            <v>IBAGUE</v>
          </cell>
          <cell r="J11618" t="str">
            <v>TOLIMA</v>
          </cell>
          <cell r="K11618" t="str">
            <v>X</v>
          </cell>
          <cell r="M11618">
            <v>79976244</v>
          </cell>
          <cell r="N11618" t="str">
            <v>eliasy1980@gmail.com</v>
          </cell>
          <cell r="O11618" t="str">
            <v>PN</v>
          </cell>
          <cell r="P11618" t="str">
            <v>CO00</v>
          </cell>
        </row>
        <row r="11619">
          <cell r="A11619">
            <v>143132</v>
          </cell>
          <cell r="B11619" t="str">
            <v>LEIDY CANIZALES</v>
          </cell>
          <cell r="C11619" t="str">
            <v>JUDIT ALVIS CERQUERA</v>
          </cell>
          <cell r="E11619" t="str">
            <v>CR 1A # 24-80 B/SAN PEDRO ALEJANDRI</v>
          </cell>
          <cell r="G11619">
            <v>3107950853</v>
          </cell>
          <cell r="I11619" t="str">
            <v>IBAGUE</v>
          </cell>
          <cell r="J11619" t="str">
            <v>TOLIMA</v>
          </cell>
          <cell r="K11619" t="str">
            <v>X</v>
          </cell>
          <cell r="M11619">
            <v>65756041</v>
          </cell>
          <cell r="N11619" t="str">
            <v>universaldedireccionesj@hotmail.com</v>
          </cell>
          <cell r="O11619" t="str">
            <v>PN</v>
          </cell>
          <cell r="P11619" t="str">
            <v>CO00</v>
          </cell>
        </row>
        <row r="11620">
          <cell r="A11620">
            <v>119053</v>
          </cell>
          <cell r="B11620" t="str">
            <v>LEIDY LOPEZ</v>
          </cell>
          <cell r="C11620" t="str">
            <v>COMERCIAL DE LUB Y FILTROS SAS</v>
          </cell>
          <cell r="D11620" t="str">
            <v>COMERCIAL DEL LUB Y FILTROS SAS</v>
          </cell>
          <cell r="E11620" t="str">
            <v>CL 16  8  36 L-4  BRR CENTRO</v>
          </cell>
          <cell r="F11620" t="str">
            <v>317 4310568</v>
          </cell>
          <cell r="G11620">
            <v>3106256037</v>
          </cell>
          <cell r="I11620" t="str">
            <v>FLORENCIA</v>
          </cell>
          <cell r="J11620" t="str">
            <v>CAQUETA</v>
          </cell>
          <cell r="K11620" t="str">
            <v>X</v>
          </cell>
          <cell r="M11620">
            <v>9007435828</v>
          </cell>
          <cell r="N11620" t="str">
            <v>almacen@comercialdelubricantesyfiltros.co</v>
          </cell>
          <cell r="O11620" t="str">
            <v>PJ</v>
          </cell>
          <cell r="P11620" t="str">
            <v>CR30</v>
          </cell>
        </row>
        <row r="11621">
          <cell r="A11621">
            <v>123398</v>
          </cell>
          <cell r="B11621" t="str">
            <v>LEIDY LOPEZ</v>
          </cell>
          <cell r="C11621" t="str">
            <v>HERNAN FLOREZ OSORIO</v>
          </cell>
          <cell r="D11621" t="str">
            <v>ALMACEN Y TALLER MOTORING</v>
          </cell>
          <cell r="E11621" t="str">
            <v>CL 14  7  09  BRR RAICERO</v>
          </cell>
          <cell r="F11621" t="str">
            <v>8 4357737</v>
          </cell>
          <cell r="G11621" t="str">
            <v>313 8356754</v>
          </cell>
          <cell r="I11621" t="str">
            <v>FLORENCIA</v>
          </cell>
          <cell r="J11621" t="str">
            <v>CAQUETA</v>
          </cell>
          <cell r="K11621" t="str">
            <v>X</v>
          </cell>
          <cell r="M11621">
            <v>15906737</v>
          </cell>
          <cell r="N11621" t="str">
            <v>15906737@dataico-recepcion.com</v>
          </cell>
          <cell r="O11621" t="str">
            <v>PN</v>
          </cell>
          <cell r="P11621" t="str">
            <v>CR30</v>
          </cell>
        </row>
        <row r="11622">
          <cell r="A11622">
            <v>123719</v>
          </cell>
          <cell r="B11622" t="str">
            <v>LEIDY LOPEZ</v>
          </cell>
          <cell r="C11622" t="str">
            <v>ESTACION DE SERVICIO EL CUNDUY LTDA</v>
          </cell>
          <cell r="E11622" t="str">
            <v>KR 1  34  70 BRR EL CUNDUY</v>
          </cell>
          <cell r="F11622" t="str">
            <v>8 4367506</v>
          </cell>
          <cell r="G11622" t="str">
            <v>313 8857197</v>
          </cell>
          <cell r="I11622" t="str">
            <v>FLORENCIA</v>
          </cell>
          <cell r="J11622" t="str">
            <v>CAQUETA</v>
          </cell>
          <cell r="K11622" t="str">
            <v>X</v>
          </cell>
          <cell r="M11622">
            <v>830504931</v>
          </cell>
          <cell r="N11622" t="str">
            <v>edscunduy@yahoo.com.co</v>
          </cell>
          <cell r="O11622" t="str">
            <v>PJ</v>
          </cell>
          <cell r="P11622" t="str">
            <v>CR30</v>
          </cell>
        </row>
        <row r="11623">
          <cell r="A11623">
            <v>125068</v>
          </cell>
          <cell r="B11623" t="str">
            <v>LEIDY LOPEZ</v>
          </cell>
          <cell r="C11623" t="str">
            <v>SOLUCIONES LUBRICANTES DEL SUR ZOMAC SAS</v>
          </cell>
          <cell r="D11623" t="str">
            <v>LUBRICANTES DEL SUR 1</v>
          </cell>
          <cell r="E11623" t="str">
            <v>CRA. 9  16  69  BRR CENTRO</v>
          </cell>
          <cell r="F11623" t="str">
            <v>8 4353873</v>
          </cell>
          <cell r="G11623" t="str">
            <v>301 3723811</v>
          </cell>
          <cell r="I11623" t="str">
            <v>FLORENCIA</v>
          </cell>
          <cell r="J11623" t="str">
            <v>CAQUETA</v>
          </cell>
          <cell r="K11623" t="str">
            <v>X</v>
          </cell>
          <cell r="M11623">
            <v>901167160</v>
          </cell>
          <cell r="N11623" t="str">
            <v>solubricantesdelsur@gmail.com</v>
          </cell>
          <cell r="O11623" t="str">
            <v>PJ</v>
          </cell>
          <cell r="P11623" t="str">
            <v>CR30</v>
          </cell>
        </row>
        <row r="11624">
          <cell r="A11624">
            <v>125332</v>
          </cell>
          <cell r="B11624" t="str">
            <v>LEIDY LOPEZ</v>
          </cell>
          <cell r="C11624" t="str">
            <v>MAXILLANTAS AVL S.A.S.</v>
          </cell>
          <cell r="E11624" t="str">
            <v>CRA. 10  16-66  BRR CENTRO</v>
          </cell>
          <cell r="F11624" t="str">
            <v>8 4354954</v>
          </cell>
          <cell r="G11624" t="str">
            <v>312 4569730</v>
          </cell>
          <cell r="I11624" t="str">
            <v>FLORENCIA</v>
          </cell>
          <cell r="J11624" t="str">
            <v>CAQUETA</v>
          </cell>
          <cell r="K11624" t="str">
            <v>X</v>
          </cell>
          <cell r="M11624">
            <v>828001982</v>
          </cell>
          <cell r="N11624" t="str">
            <v>maxillanta.ana@gmail.com</v>
          </cell>
          <cell r="O11624" t="str">
            <v>PJ</v>
          </cell>
          <cell r="P11624" t="str">
            <v>CR30</v>
          </cell>
        </row>
        <row r="11625">
          <cell r="A11625">
            <v>126819</v>
          </cell>
          <cell r="B11625" t="str">
            <v>LEIDY LOPEZ</v>
          </cell>
          <cell r="C11625" t="str">
            <v>COMERCIALIZADORA JHD SURTIPARTES SAS</v>
          </cell>
          <cell r="E11625" t="str">
            <v>CL 15  8-06 BRR 7 DE AGOSTO</v>
          </cell>
          <cell r="F11625" t="str">
            <v>311 2937457</v>
          </cell>
          <cell r="I11625" t="str">
            <v>FLORENCIA</v>
          </cell>
          <cell r="J11625" t="str">
            <v>CAQUETA</v>
          </cell>
          <cell r="K11625" t="str">
            <v>X</v>
          </cell>
          <cell r="M11625">
            <v>901045481</v>
          </cell>
          <cell r="N11625" t="str">
            <v>denilizpg@hotmail.com</v>
          </cell>
          <cell r="O11625" t="str">
            <v>PN</v>
          </cell>
          <cell r="P11625" t="str">
            <v>CR30</v>
          </cell>
        </row>
        <row r="11626">
          <cell r="A11626">
            <v>126848</v>
          </cell>
          <cell r="B11626" t="str">
            <v>LEIDY LOPEZ</v>
          </cell>
          <cell r="C11626" t="str">
            <v>NOE CASTILLO QUESADA</v>
          </cell>
          <cell r="D11626" t="str">
            <v>TALLER DE MOTOS EL BOLIVAR</v>
          </cell>
          <cell r="E11626" t="str">
            <v>CL 17  3 90 BRR EL BOLIVAR</v>
          </cell>
          <cell r="F11626" t="str">
            <v>321 2026286</v>
          </cell>
          <cell r="G11626" t="str">
            <v>312 6657612</v>
          </cell>
          <cell r="I11626" t="str">
            <v>FLORENCIA</v>
          </cell>
          <cell r="J11626" t="str">
            <v>CAQUETA</v>
          </cell>
          <cell r="K11626" t="str">
            <v>X</v>
          </cell>
          <cell r="M11626">
            <v>161893653</v>
          </cell>
          <cell r="N11626" t="str">
            <v>ncastillo1712@hotmail.com</v>
          </cell>
          <cell r="O11626" t="str">
            <v>PN</v>
          </cell>
          <cell r="P11626" t="str">
            <v>CR30</v>
          </cell>
        </row>
        <row r="11627">
          <cell r="A11627">
            <v>127340</v>
          </cell>
          <cell r="B11627" t="str">
            <v>LEIDY LOPEZ</v>
          </cell>
          <cell r="C11627" t="str">
            <v>HEINDEL ALBEIRO GARCIA ZUÑIGA</v>
          </cell>
          <cell r="E11627" t="str">
            <v>CRA. 1A  22-50  BRR LAS AMERICAS</v>
          </cell>
          <cell r="F11627" t="str">
            <v>321 3928659</v>
          </cell>
          <cell r="I11627" t="str">
            <v>FLORENCIA</v>
          </cell>
          <cell r="J11627" t="str">
            <v>CAQUETA</v>
          </cell>
          <cell r="K11627" t="str">
            <v>X</v>
          </cell>
          <cell r="M11627">
            <v>17788220</v>
          </cell>
          <cell r="N11627" t="str">
            <v>hegarzu51103@hotmail.com</v>
          </cell>
          <cell r="O11627" t="str">
            <v>PN</v>
          </cell>
          <cell r="P11627" t="str">
            <v>CO00</v>
          </cell>
        </row>
        <row r="11628">
          <cell r="A11628">
            <v>127460</v>
          </cell>
          <cell r="B11628" t="str">
            <v>LEIDY LOPEZ</v>
          </cell>
          <cell r="C11628" t="str">
            <v>DARWIN YESID CARABALI CABRERA</v>
          </cell>
          <cell r="E11628" t="str">
            <v>CL 6A  13-14  BRR RAICERO</v>
          </cell>
          <cell r="F11628" t="str">
            <v>322 8531159</v>
          </cell>
          <cell r="I11628" t="str">
            <v>FLORENCIA</v>
          </cell>
          <cell r="J11628" t="str">
            <v>CAQUETA</v>
          </cell>
          <cell r="K11628" t="str">
            <v>X</v>
          </cell>
          <cell r="M11628">
            <v>1117504214</v>
          </cell>
          <cell r="N11628" t="str">
            <v>optimusmecanicapro@gmail.com</v>
          </cell>
          <cell r="O11628" t="str">
            <v>PN</v>
          </cell>
          <cell r="P11628" t="str">
            <v>CR15</v>
          </cell>
        </row>
        <row r="11629">
          <cell r="A11629">
            <v>127479</v>
          </cell>
          <cell r="B11629" t="str">
            <v>LEIDY LOPEZ</v>
          </cell>
          <cell r="C11629" t="str">
            <v>MARTHA LIBIA NOREÑA CADAVID</v>
          </cell>
          <cell r="D11629" t="str">
            <v>MONTALLANTAS NOREÑA</v>
          </cell>
          <cell r="E11629" t="str">
            <v>CL 22  6E-03  BRR ATALAYA</v>
          </cell>
          <cell r="F11629" t="str">
            <v>313 4300846</v>
          </cell>
          <cell r="I11629" t="str">
            <v>FLORENCIA</v>
          </cell>
          <cell r="J11629" t="str">
            <v>CAQUETA</v>
          </cell>
          <cell r="K11629" t="str">
            <v>X</v>
          </cell>
          <cell r="M11629">
            <v>42112932</v>
          </cell>
          <cell r="N11629" t="str">
            <v>miguelprada03@hotmail.com</v>
          </cell>
          <cell r="O11629" t="str">
            <v>PN</v>
          </cell>
          <cell r="P11629" t="str">
            <v>CO00</v>
          </cell>
        </row>
        <row r="11630">
          <cell r="A11630">
            <v>127530</v>
          </cell>
          <cell r="B11630" t="str">
            <v>LEIDY LOPEZ</v>
          </cell>
          <cell r="C11630" t="str">
            <v>COMBUSTIBLES FLORENCIA SAS</v>
          </cell>
          <cell r="D11630" t="str">
            <v xml:space="preserve"> </v>
          </cell>
          <cell r="E11630" t="str">
            <v>CRA. 11  4A SUR - 524</v>
          </cell>
          <cell r="F11630" t="str">
            <v>8 4363641</v>
          </cell>
          <cell r="G11630" t="str">
            <v>315 8256261</v>
          </cell>
          <cell r="I11630" t="str">
            <v>FLORENCIA</v>
          </cell>
          <cell r="J11630" t="str">
            <v>CAQUETA</v>
          </cell>
          <cell r="K11630" t="str">
            <v>X</v>
          </cell>
          <cell r="M11630">
            <v>901045508</v>
          </cell>
          <cell r="N11630" t="str">
            <v>eds.florencia@terpel.com</v>
          </cell>
          <cell r="O11630" t="str">
            <v>PJ</v>
          </cell>
          <cell r="P11630" t="str">
            <v>CR30</v>
          </cell>
        </row>
        <row r="11631">
          <cell r="A11631">
            <v>127692</v>
          </cell>
          <cell r="B11631" t="str">
            <v>LEIDY LOPEZ</v>
          </cell>
          <cell r="C11631" t="str">
            <v>ABEL CALDERON LOPEZ</v>
          </cell>
          <cell r="D11631" t="str">
            <v>ALMACEN Y TALLER D&amp;D</v>
          </cell>
          <cell r="E11631" t="str">
            <v>CL 17  2B-68  BRR BOLIVAR</v>
          </cell>
          <cell r="F11631" t="str">
            <v>313 4013297</v>
          </cell>
          <cell r="I11631" t="str">
            <v>FLORENCIA</v>
          </cell>
          <cell r="J11631" t="str">
            <v>CAQUETA</v>
          </cell>
          <cell r="K11631" t="str">
            <v>X</v>
          </cell>
          <cell r="M11631">
            <v>1117527241</v>
          </cell>
          <cell r="N11631" t="str">
            <v>calderonabel1725@gmail.com</v>
          </cell>
          <cell r="O11631" t="str">
            <v>PN</v>
          </cell>
          <cell r="P11631" t="str">
            <v>CR30</v>
          </cell>
        </row>
        <row r="11632">
          <cell r="A11632">
            <v>127702</v>
          </cell>
          <cell r="B11632" t="str">
            <v>LEIDY LOPEZ</v>
          </cell>
          <cell r="C11632" t="str">
            <v>PETROILGROUP S.A.S.</v>
          </cell>
          <cell r="E11632" t="str">
            <v>CRA. 11  10-86  BRR LA COOPERATIVA</v>
          </cell>
          <cell r="F11632" t="str">
            <v>8 4351570</v>
          </cell>
          <cell r="G11632" t="str">
            <v>320 4478436</v>
          </cell>
          <cell r="I11632" t="str">
            <v>FLORENCIA</v>
          </cell>
          <cell r="J11632" t="str">
            <v>CAQUETA</v>
          </cell>
          <cell r="K11632" t="str">
            <v>X</v>
          </cell>
          <cell r="M11632">
            <v>900746716</v>
          </cell>
          <cell r="N11632" t="str">
            <v>ceda.21@hotmail.com</v>
          </cell>
          <cell r="O11632" t="str">
            <v>PJ</v>
          </cell>
          <cell r="P11632" t="str">
            <v>CR30</v>
          </cell>
        </row>
        <row r="11633">
          <cell r="A11633">
            <v>127751</v>
          </cell>
          <cell r="B11633" t="str">
            <v>LEIDY LOPEZ</v>
          </cell>
          <cell r="C11633" t="str">
            <v>COOP MULTIACTIVA DE TRANSPORTADORES DE FLORENCIA</v>
          </cell>
          <cell r="D11633" t="str">
            <v>EDS EL CEDRAL</v>
          </cell>
          <cell r="E11633" t="str">
            <v>TV 6  15-36  BRR EL PORVENIR</v>
          </cell>
          <cell r="F11633" t="str">
            <v>8 4360333</v>
          </cell>
          <cell r="G11633" t="str">
            <v>320 8463359</v>
          </cell>
          <cell r="I11633" t="str">
            <v>FLORENCIA</v>
          </cell>
          <cell r="J11633" t="str">
            <v>CAQUETA</v>
          </cell>
          <cell r="K11633" t="str">
            <v>X</v>
          </cell>
          <cell r="M11633">
            <v>891100544</v>
          </cell>
          <cell r="N11633" t="str">
            <v>cootransflorencia@yahoo.es</v>
          </cell>
          <cell r="O11633" t="str">
            <v>PJ</v>
          </cell>
          <cell r="P11633" t="str">
            <v>CR30</v>
          </cell>
        </row>
        <row r="11634">
          <cell r="A11634">
            <v>127775</v>
          </cell>
          <cell r="B11634" t="str">
            <v>LEIDY LOPEZ</v>
          </cell>
          <cell r="C11634" t="str">
            <v>FABIAN LEONARDO PEREZ RICO</v>
          </cell>
          <cell r="D11634" t="str">
            <v>DOCTOR MOTO 1229</v>
          </cell>
          <cell r="E11634" t="str">
            <v>LOTE 1 ESQ BARRIO FLORIDA</v>
          </cell>
          <cell r="F11634" t="str">
            <v>310 7513369</v>
          </cell>
          <cell r="I11634" t="str">
            <v>FLORENCIA</v>
          </cell>
          <cell r="J11634" t="str">
            <v>CAQUETA</v>
          </cell>
          <cell r="K11634" t="str">
            <v>X</v>
          </cell>
          <cell r="M11634">
            <v>1117514912</v>
          </cell>
          <cell r="N11634" t="str">
            <v>doctormoto1229@gmail.com</v>
          </cell>
          <cell r="O11634" t="str">
            <v>PN</v>
          </cell>
          <cell r="P11634" t="str">
            <v>CR15</v>
          </cell>
        </row>
        <row r="11635">
          <cell r="A11635">
            <v>127776</v>
          </cell>
          <cell r="B11635" t="str">
            <v>LEIDY LOPEZ</v>
          </cell>
          <cell r="C11635" t="str">
            <v>JAIME ROJAS CAMACHO</v>
          </cell>
          <cell r="E11635" t="str">
            <v>CL 17 MZ 7  BRR BELLO HORIZONTE</v>
          </cell>
          <cell r="F11635" t="str">
            <v>313 4201586</v>
          </cell>
          <cell r="I11635" t="str">
            <v>FLORENCIA</v>
          </cell>
          <cell r="J11635" t="str">
            <v>CAQUETA</v>
          </cell>
          <cell r="K11635" t="str">
            <v>X</v>
          </cell>
          <cell r="M11635">
            <v>17681061</v>
          </cell>
          <cell r="N11635" t="str">
            <v>jaimerojas16022017@gmail.com</v>
          </cell>
          <cell r="O11635" t="str">
            <v>PN</v>
          </cell>
          <cell r="P11635" t="str">
            <v>CR30</v>
          </cell>
        </row>
        <row r="11636">
          <cell r="A11636">
            <v>127888</v>
          </cell>
          <cell r="B11636" t="str">
            <v>LEIDY LOPEZ</v>
          </cell>
          <cell r="C11636" t="str">
            <v>MARLY JOHANA LLANOS URREGO</v>
          </cell>
          <cell r="D11636" t="str">
            <v>EDS LAS GUACAMAYAS SANTO DOMINGO</v>
          </cell>
          <cell r="E11636" t="str">
            <v>EDS LAS GUACAMAYAS SANTO DOMINGO</v>
          </cell>
          <cell r="F11636" t="str">
            <v>317 5702754</v>
          </cell>
          <cell r="I11636" t="str">
            <v>FLORENCIA</v>
          </cell>
          <cell r="J11636" t="str">
            <v>CAQUETA</v>
          </cell>
          <cell r="K11636" t="str">
            <v>X</v>
          </cell>
          <cell r="M11636">
            <v>1118025160</v>
          </cell>
          <cell r="N11636" t="str">
            <v>estacionguacamayas@gmail.com</v>
          </cell>
          <cell r="O11636" t="str">
            <v>PN</v>
          </cell>
          <cell r="P11636" t="str">
            <v>CR30</v>
          </cell>
        </row>
        <row r="11637">
          <cell r="A11637">
            <v>128098</v>
          </cell>
          <cell r="B11637" t="str">
            <v>LEIDY LOPEZ</v>
          </cell>
          <cell r="C11637" t="str">
            <v>LUZ MIRYAM TORRES VARGAS</v>
          </cell>
          <cell r="D11637" t="str">
            <v>AUTOSERVICIO EL ROLO</v>
          </cell>
          <cell r="E11637" t="str">
            <v>CL 22  10-34 BRR EL TORRASO</v>
          </cell>
          <cell r="F11637" t="str">
            <v>313 3087546</v>
          </cell>
          <cell r="I11637" t="str">
            <v>FLORENCIA</v>
          </cell>
          <cell r="J11637" t="str">
            <v>CAQUETA</v>
          </cell>
          <cell r="K11637" t="str">
            <v>X</v>
          </cell>
          <cell r="M11637">
            <v>26634514</v>
          </cell>
          <cell r="N11637" t="str">
            <v>autoservicioelrolo@gmail.com</v>
          </cell>
          <cell r="O11637" t="str">
            <v>PN</v>
          </cell>
          <cell r="P11637" t="str">
            <v>CR30</v>
          </cell>
        </row>
        <row r="11638">
          <cell r="A11638">
            <v>128749</v>
          </cell>
          <cell r="B11638" t="str">
            <v>LEIDY LOPEZ</v>
          </cell>
          <cell r="C11638" t="str">
            <v>DAGOBERTO ALVAREZ CLAROS</v>
          </cell>
          <cell r="E11638" t="str">
            <v>CL 20 # 9-42 B/ CENTRO</v>
          </cell>
          <cell r="F11638" t="str">
            <v>320 945 1881</v>
          </cell>
          <cell r="G11638" t="str">
            <v>310 853 0698</v>
          </cell>
          <cell r="H11638" t="str">
            <v xml:space="preserve"> </v>
          </cell>
          <cell r="I11638" t="str">
            <v>FLORENCIA</v>
          </cell>
          <cell r="J11638" t="str">
            <v>CAQUETA</v>
          </cell>
          <cell r="K11638" t="str">
            <v>X</v>
          </cell>
          <cell r="L11638" t="str">
            <v xml:space="preserve"> </v>
          </cell>
          <cell r="M11638">
            <v>1117515132</v>
          </cell>
          <cell r="N11638" t="str">
            <v>salomeydago@gmail.com</v>
          </cell>
          <cell r="O11638" t="str">
            <v>PN</v>
          </cell>
          <cell r="P11638" t="str">
            <v>CR30</v>
          </cell>
        </row>
        <row r="11639">
          <cell r="A11639">
            <v>202060</v>
          </cell>
          <cell r="B11639" t="str">
            <v>LEIDY LOPEZ</v>
          </cell>
          <cell r="C11639" t="str">
            <v>DISTRACOM S.A.</v>
          </cell>
          <cell r="D11639" t="str">
            <v>EDS PALMA REAL</v>
          </cell>
          <cell r="E11639" t="str">
            <v>CRA. 1  29-08 BRR CUNDUY</v>
          </cell>
          <cell r="F11639" t="str">
            <v>310 5216177</v>
          </cell>
          <cell r="I11639" t="str">
            <v>FLORENCIA</v>
          </cell>
          <cell r="J11639" t="str">
            <v>CAQUETA</v>
          </cell>
          <cell r="K11639" t="str">
            <v>X</v>
          </cell>
          <cell r="M11639">
            <v>8110097888</v>
          </cell>
          <cell r="N11639" t="str">
            <v>facturacionelectronica@distracom.com.co</v>
          </cell>
          <cell r="O11639" t="str">
            <v>PJ</v>
          </cell>
          <cell r="P11639" t="str">
            <v>CR30</v>
          </cell>
        </row>
        <row r="11640">
          <cell r="A11640">
            <v>130937</v>
          </cell>
          <cell r="B11640" t="str">
            <v>LEIDY LOPEZ</v>
          </cell>
          <cell r="C11640" t="str">
            <v>OSCAR FABIA REYES CARVAJAL</v>
          </cell>
          <cell r="D11640" t="str">
            <v>DANNA MOTOS FLORENCIA</v>
          </cell>
          <cell r="E11640" t="str">
            <v>SECTO. G MZ 1 CASA 29 B/ N. COLOMBIA</v>
          </cell>
          <cell r="F11640" t="str">
            <v>320 926 2032</v>
          </cell>
          <cell r="G11640" t="str">
            <v>310 727 4278</v>
          </cell>
          <cell r="I11640" t="str">
            <v>FLORENCIA</v>
          </cell>
          <cell r="J11640" t="str">
            <v>CAQUETA</v>
          </cell>
          <cell r="K11640" t="str">
            <v>X</v>
          </cell>
          <cell r="M11640">
            <v>1117500688</v>
          </cell>
          <cell r="N11640" t="str">
            <v>sistemcruzing@gmail.com</v>
          </cell>
          <cell r="O11640" t="str">
            <v>PN</v>
          </cell>
          <cell r="P11640" t="str">
            <v>CR30</v>
          </cell>
        </row>
        <row r="11641">
          <cell r="A11641">
            <v>131111</v>
          </cell>
          <cell r="B11641" t="str">
            <v>LEIDY LOPEZ</v>
          </cell>
          <cell r="C11641" t="str">
            <v>ENOIDE TORRES ROJAS</v>
          </cell>
          <cell r="E11641" t="str">
            <v>MZ 1 CS 43 SECT G B/ N. COLOMBIA</v>
          </cell>
          <cell r="F11641" t="str">
            <v>311 497 7919</v>
          </cell>
          <cell r="I11641" t="str">
            <v>FLORENCIA</v>
          </cell>
          <cell r="J11641" t="str">
            <v>CAQUETA</v>
          </cell>
          <cell r="K11641" t="str">
            <v>X</v>
          </cell>
          <cell r="M11641">
            <v>40781924</v>
          </cell>
          <cell r="N11641" t="str">
            <v>etorresrojas3@gmail.com</v>
          </cell>
          <cell r="O11641" t="str">
            <v>PN</v>
          </cell>
          <cell r="P11641" t="str">
            <v>CR15</v>
          </cell>
        </row>
        <row r="11642">
          <cell r="A11642">
            <v>131163</v>
          </cell>
          <cell r="B11642" t="str">
            <v>LEIDY LOPEZ</v>
          </cell>
          <cell r="C11642" t="str">
            <v>OSWALDO ESCALANTE AGUDELO</v>
          </cell>
          <cell r="D11642" t="str">
            <v>VR MOTOS 46</v>
          </cell>
          <cell r="E11642" t="str">
            <v>CR 10 # 15-57 B/ CENTRO</v>
          </cell>
          <cell r="F11642" t="str">
            <v>320 896 3085</v>
          </cell>
          <cell r="I11642" t="str">
            <v>FLORENCIA</v>
          </cell>
          <cell r="J11642" t="str">
            <v>CAQUETA</v>
          </cell>
          <cell r="K11642" t="str">
            <v>X</v>
          </cell>
          <cell r="M11642">
            <v>1117486201</v>
          </cell>
          <cell r="N11642" t="str">
            <v>vr46motos@gmail.com</v>
          </cell>
          <cell r="O11642" t="str">
            <v>PN</v>
          </cell>
          <cell r="P11642" t="str">
            <v>CR30</v>
          </cell>
        </row>
        <row r="11643">
          <cell r="A11643">
            <v>131300</v>
          </cell>
          <cell r="B11643" t="str">
            <v>LEIDY LOPEZ</v>
          </cell>
          <cell r="C11643" t="str">
            <v>GERMAN ENRIQUE CABRERA SALAZAR</v>
          </cell>
          <cell r="E11643" t="str">
            <v>CR  14 A # 10-31 B/ LA BOCANA</v>
          </cell>
          <cell r="F11643" t="str">
            <v>310 316 4046</v>
          </cell>
          <cell r="I11643" t="str">
            <v>FLORENCIA</v>
          </cell>
          <cell r="J11643" t="str">
            <v>CAQUETA</v>
          </cell>
          <cell r="K11643" t="str">
            <v>X</v>
          </cell>
          <cell r="M11643">
            <v>17635684</v>
          </cell>
          <cell r="N11643" t="str">
            <v>germancabrerasalazar@gmail.com</v>
          </cell>
          <cell r="O11643" t="str">
            <v>PN</v>
          </cell>
          <cell r="P11643" t="str">
            <v>CR15</v>
          </cell>
        </row>
        <row r="11644">
          <cell r="A11644">
            <v>131330</v>
          </cell>
          <cell r="B11644" t="str">
            <v>LEIDY LOPEZ</v>
          </cell>
          <cell r="C11644" t="str">
            <v>DIANA PATRICIA GARCIA TERRANOVA</v>
          </cell>
          <cell r="D11644" t="str">
            <v>TALLER AUTORIZADO SOLUCIONES MORENO</v>
          </cell>
          <cell r="E11644" t="str">
            <v>CL 20 # 9-48 B/ CONSOLATA</v>
          </cell>
          <cell r="F11644" t="str">
            <v>310 310 5704</v>
          </cell>
          <cell r="I11644" t="str">
            <v>FLORENCIA</v>
          </cell>
          <cell r="J11644" t="str">
            <v>CAQUETA</v>
          </cell>
          <cell r="K11644" t="str">
            <v>X</v>
          </cell>
          <cell r="M11644">
            <v>1117533806</v>
          </cell>
          <cell r="N11644" t="str">
            <v>eduardomoreno8316@gmail.com</v>
          </cell>
          <cell r="O11644" t="str">
            <v>PN</v>
          </cell>
          <cell r="P11644" t="str">
            <v>CR30</v>
          </cell>
        </row>
        <row r="11645">
          <cell r="A11645">
            <v>131427</v>
          </cell>
          <cell r="B11645" t="str">
            <v>LEIDY LOPEZ</v>
          </cell>
          <cell r="C11645" t="str">
            <v>MIGUEL ANGEL SILVA</v>
          </cell>
          <cell r="E11645" t="str">
            <v>CL  33F # 8 BIS 35 B/ LA PAZ</v>
          </cell>
          <cell r="F11645" t="str">
            <v>320 451 4886</v>
          </cell>
          <cell r="I11645" t="str">
            <v>FLORENCIA</v>
          </cell>
          <cell r="J11645" t="str">
            <v>CAQUETA</v>
          </cell>
          <cell r="K11645" t="str">
            <v>X</v>
          </cell>
          <cell r="M11645">
            <v>1023951538</v>
          </cell>
          <cell r="N11645" t="str">
            <v>yamiperdomo14@gmail.com</v>
          </cell>
          <cell r="O11645" t="str">
            <v>PN</v>
          </cell>
          <cell r="P11645" t="str">
            <v>CR15</v>
          </cell>
        </row>
        <row r="11646">
          <cell r="A11646">
            <v>131474</v>
          </cell>
          <cell r="B11646" t="str">
            <v>LEIDY LOPEZ</v>
          </cell>
          <cell r="C11646" t="str">
            <v>JOHN FREDY SANCHEZ TORREZ</v>
          </cell>
          <cell r="E11646" t="str">
            <v>CL 21 # 11-87 B/ CONSOLATA</v>
          </cell>
          <cell r="F11646" t="str">
            <v>317 814 6166</v>
          </cell>
          <cell r="I11646" t="str">
            <v>FLORENCIA</v>
          </cell>
          <cell r="J11646" t="str">
            <v>CAQUETA</v>
          </cell>
          <cell r="K11646" t="str">
            <v>X</v>
          </cell>
          <cell r="M11646">
            <v>1083897183</v>
          </cell>
          <cell r="N11646" t="str">
            <v>jhonfredytorrez@hotmail.com</v>
          </cell>
          <cell r="O11646" t="str">
            <v>PN</v>
          </cell>
          <cell r="P11646" t="str">
            <v>CR30</v>
          </cell>
        </row>
        <row r="11647">
          <cell r="A11647">
            <v>131517</v>
          </cell>
          <cell r="B11647" t="str">
            <v>LEIDY LOPEZ</v>
          </cell>
          <cell r="C11647" t="str">
            <v>YENI ADRIANA DIAZ CUELLAR</v>
          </cell>
          <cell r="D11647" t="str">
            <v>ALMACEN Y TALLER SUKIPARTES</v>
          </cell>
          <cell r="E11647" t="str">
            <v>CL 17 # 10-44 B/ CENTRO</v>
          </cell>
          <cell r="F11647" t="str">
            <v>310 559 3135</v>
          </cell>
          <cell r="I11647" t="str">
            <v>FLORENCIA</v>
          </cell>
          <cell r="J11647" t="str">
            <v>CAQUETA</v>
          </cell>
          <cell r="K11647" t="str">
            <v>X</v>
          </cell>
          <cell r="L11647" t="str">
            <v xml:space="preserve"> </v>
          </cell>
          <cell r="M11647">
            <v>30507866</v>
          </cell>
          <cell r="N11647" t="str">
            <v>jogeto1975@gmail.com</v>
          </cell>
          <cell r="O11647" t="str">
            <v>PN</v>
          </cell>
          <cell r="P11647" t="str">
            <v>CR30</v>
          </cell>
        </row>
        <row r="11648">
          <cell r="A11648">
            <v>131725</v>
          </cell>
          <cell r="B11648" t="str">
            <v>LEIDY LOPEZ</v>
          </cell>
          <cell r="C11648" t="str">
            <v>CARLOS ALBERTO SUAREZ TAPIA</v>
          </cell>
          <cell r="D11648" t="str">
            <v>MULTISERVICIOS J&amp;C CAQUETA</v>
          </cell>
          <cell r="E11648" t="str">
            <v>CR 30 # 23-32 B/ CIUDADELA</v>
          </cell>
          <cell r="F11648" t="str">
            <v>322 946 1081</v>
          </cell>
          <cell r="I11648" t="str">
            <v>FLORENCIA</v>
          </cell>
          <cell r="J11648" t="str">
            <v>CAQUETA</v>
          </cell>
          <cell r="K11648" t="str">
            <v>X</v>
          </cell>
          <cell r="M11648">
            <v>1117491255</v>
          </cell>
          <cell r="N11648" t="str">
            <v>multiserviciosj_ccaqueta@hotmail.com</v>
          </cell>
          <cell r="O11648" t="str">
            <v>PN</v>
          </cell>
          <cell r="P11648" t="str">
            <v>CR30</v>
          </cell>
        </row>
        <row r="11649">
          <cell r="A11649">
            <v>132473</v>
          </cell>
          <cell r="B11649" t="str">
            <v>LEIDY LOPEZ</v>
          </cell>
          <cell r="C11649" t="str">
            <v>ALEJANDRO MUÑOZ POLANIA</v>
          </cell>
          <cell r="D11649" t="str">
            <v>ALMACEN Y TALLER SOL PARTE MOTOS LA Y</v>
          </cell>
          <cell r="E11649" t="str">
            <v>SECTOR 6 M2-1 CASA 30 B/NUEVA COLOMBIA</v>
          </cell>
          <cell r="G11649">
            <v>3202606462</v>
          </cell>
          <cell r="I11649" t="str">
            <v>FLORENCIA</v>
          </cell>
          <cell r="J11649" t="str">
            <v>CAQUETA</v>
          </cell>
          <cell r="K11649" t="str">
            <v>X</v>
          </cell>
          <cell r="M11649">
            <v>1117547919</v>
          </cell>
          <cell r="N11649" t="str">
            <v>am9679143@gmail.com</v>
          </cell>
          <cell r="O11649" t="str">
            <v>PN</v>
          </cell>
          <cell r="P11649" t="str">
            <v>CR30</v>
          </cell>
        </row>
        <row r="11650">
          <cell r="A11650">
            <v>132474</v>
          </cell>
          <cell r="B11650" t="str">
            <v>LEIDY LOPEZ</v>
          </cell>
          <cell r="C11650" t="str">
            <v>YULY VANESSA DE LA CRUZ JOVEN</v>
          </cell>
          <cell r="E11650" t="str">
            <v>CL 21 # 11-87 B/ CONSOLATA</v>
          </cell>
          <cell r="F11650" t="str">
            <v>322 220 7979</v>
          </cell>
          <cell r="I11650" t="str">
            <v>FLORENCIA</v>
          </cell>
          <cell r="J11650" t="str">
            <v>CAQUETA</v>
          </cell>
          <cell r="K11650" t="str">
            <v>X</v>
          </cell>
          <cell r="M11650">
            <v>1117553149</v>
          </cell>
          <cell r="N11650" t="str">
            <v>yulinanessa11@gmail.com</v>
          </cell>
          <cell r="O11650" t="str">
            <v>PN</v>
          </cell>
          <cell r="P11650" t="str">
            <v>CO00</v>
          </cell>
        </row>
        <row r="11651">
          <cell r="A11651">
            <v>133401</v>
          </cell>
          <cell r="B11651" t="str">
            <v>LEIDY LOPEZ</v>
          </cell>
          <cell r="C11651" t="str">
            <v>YINET MORALES PERDOMO</v>
          </cell>
          <cell r="E11651" t="str">
            <v>CRA 10 # 14-76 BR CENTRO</v>
          </cell>
          <cell r="G11651">
            <v>311492743</v>
          </cell>
          <cell r="I11651" t="str">
            <v>FLORENCIA</v>
          </cell>
          <cell r="J11651" t="str">
            <v>CAQUETA</v>
          </cell>
          <cell r="K11651" t="str">
            <v>X</v>
          </cell>
          <cell r="M11651">
            <v>40093050</v>
          </cell>
          <cell r="N11651" t="str">
            <v>moralesperdomoyinet@gmail.com</v>
          </cell>
          <cell r="O11651" t="str">
            <v>PN</v>
          </cell>
          <cell r="P11651" t="str">
            <v>CO00</v>
          </cell>
        </row>
        <row r="11652">
          <cell r="A11652">
            <v>133480</v>
          </cell>
          <cell r="B11652" t="str">
            <v>LEIDY LOPEZ</v>
          </cell>
          <cell r="C11652" t="str">
            <v>JONATHAN MAURICIO MALTES SANCHEZ</v>
          </cell>
          <cell r="D11652" t="str">
            <v>CENTRO DE SERVICIO TECNICO PARA MOTOS</v>
          </cell>
          <cell r="E11652" t="str">
            <v>CR 8 # 12-58 B/EL RAICERO</v>
          </cell>
          <cell r="G11652">
            <v>3132329670</v>
          </cell>
          <cell r="I11652" t="str">
            <v>FLORENCIA</v>
          </cell>
          <cell r="J11652" t="str">
            <v>CAQUETA</v>
          </cell>
          <cell r="K11652" t="str">
            <v>X</v>
          </cell>
          <cell r="M11652">
            <v>1117531134</v>
          </cell>
          <cell r="N11652" t="str">
            <v>maltes_sanchez@hotmail.com</v>
          </cell>
          <cell r="O11652" t="str">
            <v>PN</v>
          </cell>
          <cell r="P11652" t="str">
            <v>CR30</v>
          </cell>
        </row>
        <row r="11653">
          <cell r="A11653">
            <v>133938</v>
          </cell>
          <cell r="B11653" t="str">
            <v>LEIDY LOPEZ</v>
          </cell>
          <cell r="C11653" t="str">
            <v>CARLOS ALVEIRO BARRERA PEÑA</v>
          </cell>
          <cell r="E11653" t="str">
            <v>CLL 13 # 6A -36 BR RAICERO</v>
          </cell>
          <cell r="G11653">
            <v>3147397593</v>
          </cell>
          <cell r="I11653" t="str">
            <v>FLORENCIA</v>
          </cell>
          <cell r="J11653" t="str">
            <v>CAQUETA</v>
          </cell>
          <cell r="K11653" t="str">
            <v>X</v>
          </cell>
          <cell r="M11653">
            <v>1117548380</v>
          </cell>
          <cell r="N11653" t="str">
            <v>carbarrera97@gmail.com</v>
          </cell>
          <cell r="O11653" t="str">
            <v>PN</v>
          </cell>
          <cell r="P11653" t="str">
            <v>CR30</v>
          </cell>
        </row>
        <row r="11654">
          <cell r="A11654">
            <v>134840</v>
          </cell>
          <cell r="B11654" t="str">
            <v>LEIDY LOPEZ</v>
          </cell>
          <cell r="C11654" t="str">
            <v>FLANKLIN LOSADA VALDERRAMA</v>
          </cell>
          <cell r="E11654" t="str">
            <v>CL 17 # 1-28 VISTA HERMOSA</v>
          </cell>
          <cell r="G11654">
            <v>3204918992</v>
          </cell>
          <cell r="I11654" t="str">
            <v>FLORENCIA</v>
          </cell>
          <cell r="J11654" t="str">
            <v>CAQUETA</v>
          </cell>
          <cell r="K11654" t="str">
            <v>X</v>
          </cell>
          <cell r="M11654">
            <v>17652510</v>
          </cell>
          <cell r="N11654" t="str">
            <v>orlando12531@gmail.com</v>
          </cell>
          <cell r="O11654" t="str">
            <v>PN</v>
          </cell>
          <cell r="P11654" t="str">
            <v>CR15</v>
          </cell>
        </row>
        <row r="11655">
          <cell r="A11655">
            <v>134930</v>
          </cell>
          <cell r="B11655" t="str">
            <v>LEIDY LOPEZ</v>
          </cell>
          <cell r="C11655" t="str">
            <v>IMPORTADORA TRACTOMULAS INTERNATION</v>
          </cell>
          <cell r="D11655" t="str">
            <v>ZOMAC SAS</v>
          </cell>
          <cell r="E11655" t="str">
            <v>CL 16 # 8-60 BRR CENTRO</v>
          </cell>
          <cell r="G11655">
            <v>3143875455</v>
          </cell>
          <cell r="I11655" t="str">
            <v>FLORENCIA</v>
          </cell>
          <cell r="J11655" t="str">
            <v>CAQUETA</v>
          </cell>
          <cell r="K11655" t="str">
            <v>X</v>
          </cell>
          <cell r="M11655">
            <v>9012498050</v>
          </cell>
          <cell r="N11655" t="str">
            <v>muellesytractomulas@hotmail.com</v>
          </cell>
          <cell r="O11655" t="str">
            <v>PJ</v>
          </cell>
          <cell r="P11655" t="str">
            <v>CR30</v>
          </cell>
        </row>
        <row r="11656">
          <cell r="A11656">
            <v>135718</v>
          </cell>
          <cell r="B11656" t="str">
            <v>LEIDY LOPEZ</v>
          </cell>
          <cell r="C11656" t="str">
            <v>SEBASTIAN ACHURY ZAMBRANO</v>
          </cell>
          <cell r="E11656" t="str">
            <v>CL  12A # 12-17 ESTE B/ CHAPINERO</v>
          </cell>
          <cell r="G11656">
            <v>3186545545</v>
          </cell>
          <cell r="I11656" t="str">
            <v>FLORENCIA</v>
          </cell>
          <cell r="J11656" t="str">
            <v>CAQUETA</v>
          </cell>
          <cell r="K11656" t="str">
            <v>X</v>
          </cell>
          <cell r="M11656">
            <v>12265906</v>
          </cell>
          <cell r="N11656" t="str">
            <v>sebastianachury13@gmail.com</v>
          </cell>
          <cell r="O11656" t="str">
            <v>PN</v>
          </cell>
          <cell r="P11656" t="str">
            <v>CR30</v>
          </cell>
        </row>
        <row r="11657">
          <cell r="A11657">
            <v>135822</v>
          </cell>
          <cell r="B11657" t="str">
            <v>LEIDY LOPEZ</v>
          </cell>
          <cell r="C11657" t="str">
            <v>JUAN CAMILO HERRERA ACEVEDO</v>
          </cell>
          <cell r="E11657" t="str">
            <v>CL 14 G B/ CHAPINERO</v>
          </cell>
          <cell r="G11657">
            <v>3105895062</v>
          </cell>
          <cell r="I11657" t="str">
            <v>FLORENCIA</v>
          </cell>
          <cell r="J11657" t="str">
            <v>CAQUETA</v>
          </cell>
          <cell r="K11657" t="str">
            <v>X</v>
          </cell>
          <cell r="M11657">
            <v>1045113136</v>
          </cell>
          <cell r="N11657" t="str">
            <v>hcamilo546@gmail.com</v>
          </cell>
          <cell r="O11657" t="str">
            <v>PN</v>
          </cell>
          <cell r="P11657" t="str">
            <v>CO00</v>
          </cell>
        </row>
        <row r="11658">
          <cell r="A11658">
            <v>136106</v>
          </cell>
          <cell r="B11658" t="str">
            <v>LEIDY LOPEZ</v>
          </cell>
          <cell r="C11658" t="str">
            <v>JOSE LUIS DELGADO CABRERA</v>
          </cell>
          <cell r="E11658" t="str">
            <v>CL 14 # 12-06 B/ RAICERO</v>
          </cell>
          <cell r="G11658">
            <v>3143935129</v>
          </cell>
          <cell r="I11658" t="str">
            <v>FLORENCIA</v>
          </cell>
          <cell r="J11658" t="str">
            <v>CAQUETA</v>
          </cell>
          <cell r="K11658" t="str">
            <v>X</v>
          </cell>
          <cell r="M11658">
            <v>1005690465</v>
          </cell>
          <cell r="N11658" t="str">
            <v>jdelgado456@hotmail.com</v>
          </cell>
          <cell r="O11658" t="str">
            <v>PN</v>
          </cell>
          <cell r="P11658" t="str">
            <v>CR15</v>
          </cell>
        </row>
        <row r="11659">
          <cell r="A11659">
            <v>136818</v>
          </cell>
          <cell r="B11659" t="str">
            <v>LEIDY LOPEZ</v>
          </cell>
          <cell r="C11659" t="str">
            <v>LILIANA MOTTA VELANDIA</v>
          </cell>
          <cell r="E11659" t="str">
            <v>CR 10 # 15-65</v>
          </cell>
          <cell r="G11659">
            <v>3115332513</v>
          </cell>
          <cell r="I11659" t="str">
            <v>FLORENCIA</v>
          </cell>
          <cell r="J11659" t="str">
            <v>CAQUETA</v>
          </cell>
          <cell r="K11659" t="str">
            <v>X</v>
          </cell>
          <cell r="M11659">
            <v>40075211</v>
          </cell>
          <cell r="N11659" t="str">
            <v>cuellarchiqui1234@gmail.com</v>
          </cell>
          <cell r="O11659" t="str">
            <v>PN</v>
          </cell>
          <cell r="P11659" t="str">
            <v>CO00</v>
          </cell>
        </row>
        <row r="11660">
          <cell r="A11660">
            <v>136848</v>
          </cell>
          <cell r="B11660" t="str">
            <v>LEIDY LOPEZ</v>
          </cell>
          <cell r="C11660" t="str">
            <v>FABIAN VAQUIRO MURCIA</v>
          </cell>
          <cell r="D11660" t="str">
            <v>FABRICAUCHOS CAR´S</v>
          </cell>
          <cell r="E11660" t="str">
            <v>CL 15 # 8-25 B/ 7 DE AGOSTO</v>
          </cell>
          <cell r="G11660">
            <v>3103307266</v>
          </cell>
          <cell r="I11660" t="str">
            <v>FLORENCIA</v>
          </cell>
          <cell r="J11660" t="str">
            <v>CAQUETA</v>
          </cell>
          <cell r="K11660" t="str">
            <v>X</v>
          </cell>
          <cell r="M11660">
            <v>17690012</v>
          </cell>
          <cell r="N11660" t="str">
            <v>fabricauchos.cars@gmail.com</v>
          </cell>
          <cell r="O11660" t="str">
            <v>PN</v>
          </cell>
          <cell r="P11660" t="str">
            <v>CR30</v>
          </cell>
        </row>
        <row r="11661">
          <cell r="A11661">
            <v>137526</v>
          </cell>
          <cell r="B11661" t="str">
            <v>LEIDY LOPEZ</v>
          </cell>
          <cell r="C11661" t="str">
            <v>HEIDY ADRIANA GIRALDO AGUADO</v>
          </cell>
          <cell r="E11661" t="str">
            <v>CL 12A # 12-07 B/ CHAPINERO</v>
          </cell>
          <cell r="G11661">
            <v>3142103105</v>
          </cell>
          <cell r="I11661" t="str">
            <v>FLORENCIA</v>
          </cell>
          <cell r="J11661" t="str">
            <v>CAQUETA</v>
          </cell>
          <cell r="K11661" t="str">
            <v>X</v>
          </cell>
          <cell r="M11661">
            <v>1117528440</v>
          </cell>
          <cell r="N11661" t="str">
            <v>heidygiraldo@hotmail.com</v>
          </cell>
          <cell r="O11661" t="str">
            <v>PN</v>
          </cell>
          <cell r="P11661" t="str">
            <v>CR30</v>
          </cell>
        </row>
        <row r="11662">
          <cell r="A11662">
            <v>202613</v>
          </cell>
          <cell r="B11662" t="str">
            <v>LEIDY LOPEZ</v>
          </cell>
          <cell r="C11662" t="str">
            <v>COESCO COLOMBIA SAS</v>
          </cell>
          <cell r="D11662" t="str">
            <v>COESCO EDS LA VICTORIA</v>
          </cell>
          <cell r="E11662" t="str">
            <v>CR 10 19 78</v>
          </cell>
          <cell r="G11662">
            <v>3203045940</v>
          </cell>
          <cell r="I11662" t="str">
            <v>FLORENCIA</v>
          </cell>
          <cell r="J11662" t="str">
            <v>CAQUETA</v>
          </cell>
          <cell r="K11662" t="str">
            <v>X</v>
          </cell>
          <cell r="M11662">
            <v>9013007415</v>
          </cell>
          <cell r="N11662" t="str">
            <v>lgutierrezb@coescocolombia.com</v>
          </cell>
          <cell r="O11662" t="str">
            <v>PJ</v>
          </cell>
          <cell r="P11662" t="str">
            <v>CR30</v>
          </cell>
        </row>
        <row r="11663">
          <cell r="A11663">
            <v>137948</v>
          </cell>
          <cell r="B11663" t="str">
            <v>LEIDY LOPEZ</v>
          </cell>
          <cell r="C11663" t="str">
            <v>DISTRILLANTAS R.E. S.A.S</v>
          </cell>
          <cell r="E11663" t="str">
            <v>CL 17 CR 11 B/ CENTRO</v>
          </cell>
          <cell r="G11663" t="str">
            <v>3125852076</v>
          </cell>
          <cell r="I11663" t="str">
            <v>FLORENCIA</v>
          </cell>
          <cell r="J11663" t="str">
            <v>CAQUETA</v>
          </cell>
          <cell r="K11663" t="str">
            <v>X</v>
          </cell>
          <cell r="M11663">
            <v>9004120621</v>
          </cell>
          <cell r="N11663" t="str">
            <v>distrillantas.contabilidad@gmail.com</v>
          </cell>
          <cell r="O11663" t="str">
            <v>PJ</v>
          </cell>
          <cell r="P11663" t="str">
            <v>CR30</v>
          </cell>
        </row>
        <row r="11664">
          <cell r="A11664">
            <v>137966</v>
          </cell>
          <cell r="B11664" t="str">
            <v>LEIDY LOPEZ</v>
          </cell>
          <cell r="C11664" t="str">
            <v>EDWARD HERMIDES MANRIQUE</v>
          </cell>
          <cell r="E11664" t="str">
            <v>CR 10 CON CL 5 A B/ LAS AVENIDAS</v>
          </cell>
          <cell r="G11664" t="str">
            <v>3144843689</v>
          </cell>
          <cell r="I11664" t="str">
            <v>FLORENCIA</v>
          </cell>
          <cell r="J11664" t="str">
            <v>CAQUETA</v>
          </cell>
          <cell r="K11664" t="str">
            <v>X</v>
          </cell>
          <cell r="M11664">
            <v>1052387157</v>
          </cell>
          <cell r="N11664" t="str">
            <v>jcedward89@hotmail.com</v>
          </cell>
          <cell r="O11664" t="str">
            <v>PN</v>
          </cell>
          <cell r="P11664" t="str">
            <v>CR15</v>
          </cell>
        </row>
        <row r="11665">
          <cell r="A11665">
            <v>141639</v>
          </cell>
          <cell r="B11665" t="str">
            <v>LEIDY LOPEZ</v>
          </cell>
          <cell r="C11665" t="str">
            <v>DIEGO MAURICIO OROZCO PLAZA</v>
          </cell>
          <cell r="E11665" t="str">
            <v>CR 19 # 13-19 B/ LA FLORESTA</v>
          </cell>
          <cell r="G11665">
            <v>3104810867</v>
          </cell>
          <cell r="I11665" t="str">
            <v>FLORENCIA</v>
          </cell>
          <cell r="J11665" t="str">
            <v>CAQUETA</v>
          </cell>
          <cell r="K11665" t="str">
            <v>X</v>
          </cell>
          <cell r="M11665">
            <v>1117540140</v>
          </cell>
          <cell r="N11665" t="str">
            <v>diegoorozcopplaza@gmail.com</v>
          </cell>
          <cell r="O11665" t="str">
            <v>PN</v>
          </cell>
          <cell r="P11665" t="str">
            <v>CR15</v>
          </cell>
        </row>
        <row r="11666">
          <cell r="A11666">
            <v>141803</v>
          </cell>
          <cell r="B11666" t="str">
            <v>LEIDY LOPEZ</v>
          </cell>
          <cell r="C11666" t="str">
            <v>JOSE ALIRIO SUAREZ PALMO</v>
          </cell>
          <cell r="E11666" t="str">
            <v>CL 13 # 9-19 B/ RAICERO</v>
          </cell>
          <cell r="G11666">
            <v>3115811686</v>
          </cell>
          <cell r="I11666" t="str">
            <v>FLORENCIA</v>
          </cell>
          <cell r="J11666" t="str">
            <v>CAQUETA</v>
          </cell>
          <cell r="K11666" t="str">
            <v>X</v>
          </cell>
          <cell r="M11666">
            <v>17688813</v>
          </cell>
          <cell r="N11666" t="str">
            <v>autosuareztm@gmail.com</v>
          </cell>
          <cell r="O11666" t="str">
            <v>PN</v>
          </cell>
          <cell r="P11666" t="str">
            <v>CR30</v>
          </cell>
        </row>
        <row r="11667">
          <cell r="A11667">
            <v>142308</v>
          </cell>
          <cell r="B11667" t="str">
            <v>LEIDY LOPEZ</v>
          </cell>
          <cell r="C11667" t="str">
            <v>JOHN FREDY MENESES GORDO</v>
          </cell>
          <cell r="E11667" t="str">
            <v>CL 14 # 8-14 B/ RAICERO</v>
          </cell>
          <cell r="G11667">
            <v>3228721400</v>
          </cell>
          <cell r="I11667" t="str">
            <v>FLORENCIA</v>
          </cell>
          <cell r="J11667" t="str">
            <v>CAQUETA</v>
          </cell>
          <cell r="K11667" t="str">
            <v>X</v>
          </cell>
          <cell r="M11667">
            <v>1117505638</v>
          </cell>
          <cell r="N11667" t="str">
            <v>fredym802@gmail.com</v>
          </cell>
          <cell r="O11667" t="str">
            <v>PN</v>
          </cell>
          <cell r="P11667" t="str">
            <v>CR15</v>
          </cell>
        </row>
        <row r="11668">
          <cell r="A11668">
            <v>142380</v>
          </cell>
          <cell r="B11668" t="str">
            <v>LEIDY LOPEZ</v>
          </cell>
          <cell r="C11668" t="str">
            <v>WILLIAM FERNANDO ROMERO RUIZ</v>
          </cell>
          <cell r="E11668" t="str">
            <v>CR 30 # 29-121 B/ CIUDADELA</v>
          </cell>
          <cell r="G11668">
            <v>3214203629</v>
          </cell>
          <cell r="I11668" t="str">
            <v>FLORENCIA</v>
          </cell>
          <cell r="J11668" t="str">
            <v>CAQUETA</v>
          </cell>
          <cell r="K11668" t="str">
            <v>X</v>
          </cell>
          <cell r="M11668">
            <v>19002647</v>
          </cell>
          <cell r="N11668" t="str">
            <v>ferandoromero12@gmail.com</v>
          </cell>
          <cell r="O11668" t="str">
            <v>PN</v>
          </cell>
          <cell r="P11668" t="str">
            <v>CR15</v>
          </cell>
        </row>
        <row r="11669">
          <cell r="A11669">
            <v>202693</v>
          </cell>
          <cell r="B11669" t="str">
            <v>LEIDY LOPEZ</v>
          </cell>
          <cell r="C11669" t="str">
            <v>DISTRILLANTAS R.E. S.A.S</v>
          </cell>
          <cell r="E11669" t="str">
            <v>VDA LA DANTA KM2 VIA PUERTO ASIS-PA</v>
          </cell>
          <cell r="G11669">
            <v>6017942037</v>
          </cell>
          <cell r="I11669" t="str">
            <v>PUERTO ASIS</v>
          </cell>
          <cell r="J11669" t="str">
            <v>PUTUMAYO</v>
          </cell>
          <cell r="K11669" t="str">
            <v>X</v>
          </cell>
          <cell r="M11669">
            <v>9004120621</v>
          </cell>
          <cell r="N11669" t="str">
            <v>distrillantas.contabilidad@gmail.com</v>
          </cell>
          <cell r="O11669" t="str">
            <v>PJ</v>
          </cell>
          <cell r="P11669" t="str">
            <v>CR30</v>
          </cell>
        </row>
        <row r="11670">
          <cell r="A11670">
            <v>142461</v>
          </cell>
          <cell r="B11670" t="str">
            <v>LEIDY LOPEZ</v>
          </cell>
          <cell r="C11670" t="str">
            <v>MOISES CRUZ GOMEZ</v>
          </cell>
          <cell r="E11670" t="str">
            <v>CL 33 # 32-51 B/ CIUDADELA</v>
          </cell>
          <cell r="G11670">
            <v>3177493140</v>
          </cell>
          <cell r="I11670" t="str">
            <v>FLORENCIA</v>
          </cell>
          <cell r="J11670" t="str">
            <v>CAQUETA</v>
          </cell>
          <cell r="K11670" t="str">
            <v>X</v>
          </cell>
          <cell r="M11670">
            <v>17641183</v>
          </cell>
          <cell r="N11670" t="str">
            <v>cruces91_@hotmail.com</v>
          </cell>
          <cell r="O11670" t="str">
            <v>PN</v>
          </cell>
          <cell r="P11670" t="str">
            <v>CR15</v>
          </cell>
        </row>
        <row r="11671">
          <cell r="A11671">
            <v>142700</v>
          </cell>
          <cell r="B11671" t="str">
            <v>LEIDY LOPEZ</v>
          </cell>
          <cell r="C11671" t="str">
            <v>YAMID BOCANEGRA YATE</v>
          </cell>
          <cell r="D11671" t="str">
            <v>MOTO PARTES BOCANEGRA</v>
          </cell>
          <cell r="E11671" t="str">
            <v>CL 12 # 12-18 ESTE B/ CHAPINERO</v>
          </cell>
          <cell r="F11671">
            <v>3138438459</v>
          </cell>
          <cell r="G11671">
            <v>3232188659</v>
          </cell>
          <cell r="I11671" t="str">
            <v>FLORENCIA</v>
          </cell>
          <cell r="J11671" t="str">
            <v>CAQUETA</v>
          </cell>
          <cell r="K11671" t="str">
            <v>X</v>
          </cell>
          <cell r="M11671">
            <v>1110492020</v>
          </cell>
          <cell r="N11671" t="str">
            <v>motopartesbocanegra@gmail.com</v>
          </cell>
          <cell r="O11671" t="str">
            <v>PN</v>
          </cell>
          <cell r="P11671" t="str">
            <v>CR30</v>
          </cell>
        </row>
        <row r="11672">
          <cell r="A11672">
            <v>142892</v>
          </cell>
          <cell r="B11672" t="str">
            <v>LEIDY LOPEZ</v>
          </cell>
          <cell r="C11672" t="str">
            <v>WILMER LEANDRO GONZALEZ ROJAS</v>
          </cell>
          <cell r="E11672" t="str">
            <v>CL 15 # 3A ESTE-63 B/ VENTILADOR</v>
          </cell>
          <cell r="F11672" t="str">
            <v>608 4341410</v>
          </cell>
          <cell r="I11672" t="str">
            <v>FLORENCIA</v>
          </cell>
          <cell r="J11672" t="str">
            <v>CAQUETA</v>
          </cell>
          <cell r="K11672" t="str">
            <v>X</v>
          </cell>
          <cell r="M11672">
            <v>1117498874</v>
          </cell>
          <cell r="N11672" t="str">
            <v>multiserviciosmotopower@gmail.com</v>
          </cell>
          <cell r="O11672" t="str">
            <v>PN</v>
          </cell>
          <cell r="P11672" t="str">
            <v>CR30</v>
          </cell>
        </row>
        <row r="11673">
          <cell r="A11673">
            <v>104591</v>
          </cell>
          <cell r="B11673" t="str">
            <v>LEY 550</v>
          </cell>
          <cell r="C11673" t="str">
            <v>FRIESLAND DE COLOMBIA S.A   LEY 550</v>
          </cell>
          <cell r="D11673" t="str">
            <v>FRIESLAND DE COLOMBIA S.A.</v>
          </cell>
          <cell r="E11673" t="str">
            <v>PTE VIEJO CAUCA</v>
          </cell>
          <cell r="F11673" t="str">
            <v>(572)8231185</v>
          </cell>
          <cell r="I11673" t="str">
            <v>POPAYAN</v>
          </cell>
          <cell r="J11673" t="str">
            <v>CAUCA</v>
          </cell>
          <cell r="K11673" t="str">
            <v>X</v>
          </cell>
          <cell r="M11673">
            <v>8170005796</v>
          </cell>
          <cell r="N11673" t="str">
            <v>2@gmail.com</v>
          </cell>
          <cell r="O11673" t="str">
            <v>PJ</v>
          </cell>
          <cell r="P11673" t="str">
            <v>CR45</v>
          </cell>
        </row>
        <row r="11674">
          <cell r="A11674">
            <v>104594</v>
          </cell>
          <cell r="B11674" t="str">
            <v>LEY 550</v>
          </cell>
          <cell r="C11674" t="str">
            <v>AVENA LA CONCEPCION LTDA   LEY 550</v>
          </cell>
          <cell r="D11674" t="str">
            <v>AVENA LA CONCEPCION LTDA</v>
          </cell>
          <cell r="E11674" t="str">
            <v>PARQ IND EL PARAISO</v>
          </cell>
          <cell r="F11674" t="str">
            <v/>
          </cell>
          <cell r="I11674" t="str">
            <v>SANTANDER DE QUILICHAO</v>
          </cell>
          <cell r="J11674" t="str">
            <v>CAUCA</v>
          </cell>
          <cell r="K11674" t="str">
            <v>X</v>
          </cell>
          <cell r="M11674">
            <v>8170007406</v>
          </cell>
          <cell r="N11674" t="str">
            <v>2@gmail.com</v>
          </cell>
          <cell r="O11674" t="str">
            <v>PJ</v>
          </cell>
          <cell r="P11674" t="str">
            <v>CR30</v>
          </cell>
        </row>
        <row r="11675">
          <cell r="A11675">
            <v>104599</v>
          </cell>
          <cell r="B11675" t="str">
            <v>LEY 550</v>
          </cell>
          <cell r="C11675" t="str">
            <v>MOLINOS DEL CAUCA S.A  LEY 550</v>
          </cell>
          <cell r="D11675" t="str">
            <v>MOLINOS DEL CAUCA S.A</v>
          </cell>
          <cell r="E11675" t="str">
            <v>KM 4 VIA TIMBA</v>
          </cell>
          <cell r="F11675" t="str">
            <v/>
          </cell>
          <cell r="I11675" t="str">
            <v>SANTANDER DE QUILICHAO</v>
          </cell>
          <cell r="J11675" t="str">
            <v>CAUCA</v>
          </cell>
          <cell r="K11675" t="str">
            <v>X</v>
          </cell>
          <cell r="M11675">
            <v>8170008561</v>
          </cell>
          <cell r="N11675" t="str">
            <v>2@gmail.com</v>
          </cell>
          <cell r="O11675" t="str">
            <v>PJ</v>
          </cell>
          <cell r="P11675" t="str">
            <v>CR30</v>
          </cell>
        </row>
        <row r="11676">
          <cell r="A11676">
            <v>104611</v>
          </cell>
          <cell r="B11676" t="str">
            <v>LEY 550</v>
          </cell>
          <cell r="C11676" t="str">
            <v>CONVERTIDORA DE PAPEL DEL CAUCA S A</v>
          </cell>
          <cell r="D11676" t="str">
            <v>COPAPEL</v>
          </cell>
          <cell r="E11676" t="str">
            <v>KR 13 19 600</v>
          </cell>
          <cell r="F11676" t="str">
            <v>(572)8294149</v>
          </cell>
          <cell r="I11676" t="str">
            <v>SANTANDER DE QUILICHAO</v>
          </cell>
          <cell r="J11676" t="str">
            <v>CAUCA</v>
          </cell>
          <cell r="K11676" t="str">
            <v>X</v>
          </cell>
          <cell r="M11676">
            <v>8170004995</v>
          </cell>
          <cell r="N11676" t="str">
            <v>2@gmail.com</v>
          </cell>
          <cell r="O11676" t="str">
            <v>PJ</v>
          </cell>
          <cell r="P11676" t="str">
            <v>CO00</v>
          </cell>
        </row>
        <row r="11677">
          <cell r="A11677">
            <v>104677</v>
          </cell>
          <cell r="B11677" t="str">
            <v>LEY 550</v>
          </cell>
          <cell r="C11677" t="str">
            <v>ALUMINIO NACIONAL S A</v>
          </cell>
          <cell r="D11677" t="str">
            <v>ALUMINA</v>
          </cell>
          <cell r="E11677" t="str">
            <v>KR 32 11 101  ACOPI</v>
          </cell>
          <cell r="F11677" t="str">
            <v>(572)6510483</v>
          </cell>
          <cell r="I11677" t="str">
            <v>YUMBO</v>
          </cell>
          <cell r="J11677" t="str">
            <v>VALLE DEL CAUCA</v>
          </cell>
          <cell r="K11677" t="str">
            <v>x</v>
          </cell>
          <cell r="M11677">
            <v>8903002139</v>
          </cell>
          <cell r="N11677" t="str">
            <v>facturascredito3@gmail.com</v>
          </cell>
          <cell r="O11677" t="str">
            <v>PJ</v>
          </cell>
          <cell r="P11677" t="str">
            <v>CR60</v>
          </cell>
        </row>
        <row r="11678">
          <cell r="A11678">
            <v>104680</v>
          </cell>
          <cell r="B11678" t="str">
            <v>LEY 550</v>
          </cell>
          <cell r="C11678" t="str">
            <v>BRITILANA S.A            LEY 550</v>
          </cell>
          <cell r="D11678" t="str">
            <v>BRITILANA S.A</v>
          </cell>
          <cell r="E11678" t="str">
            <v>KR 1 39 55</v>
          </cell>
          <cell r="F11678" t="str">
            <v>(572)4422644</v>
          </cell>
          <cell r="I11678" t="str">
            <v>CALI</v>
          </cell>
          <cell r="J11678" t="str">
            <v>VALLE DEL CAUCA</v>
          </cell>
          <cell r="K11678" t="str">
            <v>X</v>
          </cell>
          <cell r="M11678">
            <v>8903003294</v>
          </cell>
          <cell r="N11678" t="str">
            <v>2@gmail.com</v>
          </cell>
          <cell r="O11678" t="str">
            <v>PJ</v>
          </cell>
          <cell r="P11678" t="str">
            <v>CO08</v>
          </cell>
        </row>
        <row r="11679">
          <cell r="A11679">
            <v>104818</v>
          </cell>
          <cell r="B11679" t="str">
            <v>LEY 550</v>
          </cell>
          <cell r="C11679" t="str">
            <v>CONSORCIO INECONTE PUCALPA G-93</v>
          </cell>
          <cell r="D11679" t="str">
            <v>INECONTE</v>
          </cell>
          <cell r="E11679" t="str">
            <v>KR 27 19 54 IN 3</v>
          </cell>
          <cell r="F11679" t="str">
            <v>(572)7237720</v>
          </cell>
          <cell r="I11679" t="str">
            <v>PASTO</v>
          </cell>
          <cell r="J11679" t="str">
            <v>NARIÑO</v>
          </cell>
          <cell r="K11679" t="str">
            <v>X</v>
          </cell>
          <cell r="M11679">
            <v>9000378175</v>
          </cell>
          <cell r="N11679" t="str">
            <v>inecontepasto@yahoo.es</v>
          </cell>
          <cell r="O11679" t="str">
            <v>PJ</v>
          </cell>
          <cell r="P11679" t="str">
            <v>CO00</v>
          </cell>
        </row>
        <row r="11680">
          <cell r="A11680">
            <v>116998</v>
          </cell>
          <cell r="B11680" t="str">
            <v>LEY 550</v>
          </cell>
          <cell r="C11680" t="str">
            <v>DIEGO ALONSO GOMEZ GALINDO</v>
          </cell>
          <cell r="D11680" t="str">
            <v>EDS ESSO JUANCHITO</v>
          </cell>
          <cell r="E11680" t="str">
            <v>KR 8  94  33  BRR JUANCHITO</v>
          </cell>
          <cell r="F11680" t="str">
            <v>2 6629847</v>
          </cell>
          <cell r="H11680" t="str">
            <v>Mobil</v>
          </cell>
          <cell r="I11680" t="str">
            <v>CANDELARIA</v>
          </cell>
          <cell r="J11680" t="str">
            <v>VALLE DEL CAUCA</v>
          </cell>
          <cell r="K11680" t="str">
            <v>x</v>
          </cell>
          <cell r="M11680">
            <v>166235264</v>
          </cell>
          <cell r="N11680" t="str">
            <v>facturascontado6@gmail.com</v>
          </cell>
          <cell r="O11680" t="str">
            <v>PN</v>
          </cell>
          <cell r="P11680" t="str">
            <v>CO00</v>
          </cell>
        </row>
        <row r="11681">
          <cell r="A11681">
            <v>120241</v>
          </cell>
          <cell r="B11681" t="str">
            <v>LEY 550</v>
          </cell>
          <cell r="C11681" t="str">
            <v>LUDESA DE COLOMBIA SAS LEY 550</v>
          </cell>
          <cell r="E11681" t="str">
            <v>AV TRONCAL OCC KM 19 VIA BOG-MADRID</v>
          </cell>
          <cell r="F11681" t="str">
            <v>1 2088030</v>
          </cell>
          <cell r="I11681" t="str">
            <v>MOSQUERA</v>
          </cell>
          <cell r="J11681" t="str">
            <v>CUNDINAMARCA</v>
          </cell>
          <cell r="K11681" t="str">
            <v>X</v>
          </cell>
          <cell r="M11681">
            <v>9006635191</v>
          </cell>
          <cell r="N11681" t="str">
            <v>e.morales@casamotor.com</v>
          </cell>
          <cell r="O11681" t="str">
            <v>PJ</v>
          </cell>
          <cell r="P11681" t="str">
            <v>CO00</v>
          </cell>
        </row>
        <row r="11682">
          <cell r="A11682">
            <v>121381</v>
          </cell>
          <cell r="B11682" t="str">
            <v>LEY 550</v>
          </cell>
          <cell r="C11682" t="str">
            <v>BAÑO MOVIL DE COLOMBIA S.A.</v>
          </cell>
          <cell r="D11682" t="str">
            <v>BAMOCOL S.A.</v>
          </cell>
          <cell r="E11682" t="str">
            <v>CL 25  6  74  BRR SAN NICOLAS</v>
          </cell>
          <cell r="F11682" t="str">
            <v>2 8821313</v>
          </cell>
          <cell r="G11682" t="str">
            <v>316 8747284</v>
          </cell>
          <cell r="I11682" t="str">
            <v>CALI</v>
          </cell>
          <cell r="J11682" t="str">
            <v>VALLE DEL CAUCA</v>
          </cell>
          <cell r="K11682" t="str">
            <v>X</v>
          </cell>
          <cell r="M11682">
            <v>805009601</v>
          </cell>
          <cell r="N11682" t="str">
            <v>bamocol@bamocol.com</v>
          </cell>
          <cell r="O11682" t="str">
            <v xml:space="preserve">PJ </v>
          </cell>
          <cell r="P11682" t="str">
            <v>CR45</v>
          </cell>
        </row>
        <row r="11683">
          <cell r="A11683">
            <v>201587</v>
          </cell>
          <cell r="B11683" t="str">
            <v>LEY 550</v>
          </cell>
          <cell r="C11683" t="str">
            <v>LUDESA DE COLOMBIA SAS LEY 550</v>
          </cell>
          <cell r="D11683" t="str">
            <v>PARQ IND SAN JORGE BG 2 MZ 2</v>
          </cell>
          <cell r="E11683" t="str">
            <v>AV TRONCAL OCC KM 19 VIA BOG-MADRID</v>
          </cell>
          <cell r="F11683" t="str">
            <v>1 2088030</v>
          </cell>
          <cell r="I11683" t="str">
            <v>MOSQUERA</v>
          </cell>
          <cell r="J11683" t="str">
            <v>CUNDINAMARCA</v>
          </cell>
          <cell r="K11683" t="str">
            <v>X</v>
          </cell>
          <cell r="M11683">
            <v>9006635191</v>
          </cell>
          <cell r="N11683" t="str">
            <v>e.morales@casamotor.com</v>
          </cell>
          <cell r="O11683" t="str">
            <v>PJ</v>
          </cell>
          <cell r="P11683" t="str">
            <v>CO15</v>
          </cell>
        </row>
        <row r="11684">
          <cell r="A11684">
            <v>103485</v>
          </cell>
          <cell r="B11684" t="str">
            <v>LUCIO FERNANDO MOLINA</v>
          </cell>
          <cell r="C11684" t="str">
            <v>DIEGO MARIA GOMEZ BALLESTEROS</v>
          </cell>
          <cell r="D11684" t="str">
            <v>ALMACEN DISFRENOS</v>
          </cell>
          <cell r="E11684" t="str">
            <v>CL 5  21-79 BRR PANDIGUANDO</v>
          </cell>
          <cell r="F11684" t="str">
            <v>2 8212194</v>
          </cell>
          <cell r="G11684" t="str">
            <v>316 8336306</v>
          </cell>
          <cell r="I11684" t="str">
            <v>POPAYAN</v>
          </cell>
          <cell r="J11684" t="str">
            <v>CAUCA</v>
          </cell>
          <cell r="K11684" t="str">
            <v>x</v>
          </cell>
          <cell r="L11684" t="str">
            <v xml:space="preserve"> </v>
          </cell>
          <cell r="M11684">
            <v>4675230</v>
          </cell>
          <cell r="N11684" t="str">
            <v>almacendisfrenos@gmail.com</v>
          </cell>
          <cell r="O11684" t="str">
            <v>PN</v>
          </cell>
          <cell r="P11684" t="str">
            <v>CR30</v>
          </cell>
        </row>
        <row r="11685">
          <cell r="A11685">
            <v>103486</v>
          </cell>
          <cell r="B11685" t="str">
            <v>LUCIO FERNANDO MOLINA</v>
          </cell>
          <cell r="C11685" t="str">
            <v>IDULFO MAMIAN PALECHOR</v>
          </cell>
          <cell r="D11685" t="str">
            <v>MOTOS LA 9 NORTE</v>
          </cell>
          <cell r="E11685" t="str">
            <v xml:space="preserve">CRA 9 # 64A NORTE 1 </v>
          </cell>
          <cell r="F11685" t="str">
            <v>(572)8301583</v>
          </cell>
          <cell r="I11685" t="str">
            <v>POPAYAN</v>
          </cell>
          <cell r="J11685" t="str">
            <v>CAUCA</v>
          </cell>
          <cell r="K11685" t="str">
            <v>X</v>
          </cell>
          <cell r="M11685">
            <v>4698248</v>
          </cell>
          <cell r="N11685" t="str">
            <v>idulfomamian@gmail.com</v>
          </cell>
          <cell r="O11685" t="str">
            <v>PN</v>
          </cell>
          <cell r="P11685" t="str">
            <v>CR30</v>
          </cell>
        </row>
        <row r="11686">
          <cell r="A11686">
            <v>103529</v>
          </cell>
          <cell r="B11686" t="str">
            <v>LUCIO FERNANDO MOLINA</v>
          </cell>
          <cell r="C11686" t="str">
            <v>RODRIGO JARAMILLO MEJIA</v>
          </cell>
          <cell r="D11686" t="str">
            <v>E/S EL ALJIBE</v>
          </cell>
          <cell r="E11686" t="str">
            <v>KR 11   4N  78</v>
          </cell>
          <cell r="F11686" t="str">
            <v>(572)8398125</v>
          </cell>
          <cell r="H11686" t="str">
            <v>MOBIL</v>
          </cell>
          <cell r="I11686" t="str">
            <v>POPAYAN</v>
          </cell>
          <cell r="J11686" t="str">
            <v>CAUCA</v>
          </cell>
          <cell r="K11686" t="str">
            <v>X</v>
          </cell>
          <cell r="M11686">
            <v>6086453</v>
          </cell>
          <cell r="N11686" t="str">
            <v>mobilaljibe@gmail.com</v>
          </cell>
          <cell r="O11686" t="str">
            <v>PN</v>
          </cell>
          <cell r="P11686" t="str">
            <v>CR30</v>
          </cell>
        </row>
        <row r="11687">
          <cell r="A11687">
            <v>103626</v>
          </cell>
          <cell r="B11687" t="str">
            <v>LUCIO FERNANDO MOLINA</v>
          </cell>
          <cell r="C11687" t="str">
            <v>RIGOBERTO BOLAÑOS ESPINOSA</v>
          </cell>
          <cell r="D11687" t="str">
            <v>ALMACEN Y TALLER CICLOMOTO AVENIDA</v>
          </cell>
          <cell r="E11687" t="str">
            <v>CL 5 19 76</v>
          </cell>
          <cell r="F11687" t="str">
            <v>(572)8211851</v>
          </cell>
          <cell r="I11687" t="str">
            <v>POPAYAN</v>
          </cell>
          <cell r="J11687" t="str">
            <v>CAUCA</v>
          </cell>
          <cell r="K11687" t="str">
            <v>x</v>
          </cell>
          <cell r="M11687">
            <v>105263110</v>
          </cell>
          <cell r="N11687" t="str">
            <v>facturascreditocauca@gmail.com</v>
          </cell>
          <cell r="O11687" t="str">
            <v>PN</v>
          </cell>
          <cell r="P11687" t="str">
            <v>CR30</v>
          </cell>
        </row>
        <row r="11688">
          <cell r="A11688">
            <v>103637</v>
          </cell>
          <cell r="B11688" t="str">
            <v>LUCIO FERNANDO MOLINA</v>
          </cell>
          <cell r="C11688" t="str">
            <v>CARLOS RODRIGO SOLARTE PABON</v>
          </cell>
          <cell r="D11688" t="str">
            <v>LUBRISERVICIOS EL TERMINAL</v>
          </cell>
          <cell r="E11688" t="str">
            <v>CL 4N  9  45</v>
          </cell>
          <cell r="F11688" t="str">
            <v>(573)168742731</v>
          </cell>
          <cell r="I11688" t="str">
            <v>POPAYAN</v>
          </cell>
          <cell r="J11688" t="str">
            <v>CAUCA</v>
          </cell>
          <cell r="K11688" t="str">
            <v>X</v>
          </cell>
          <cell r="M11688">
            <v>10544841</v>
          </cell>
          <cell r="N11688" t="str">
            <v>lubriservicios1@hotmail.com</v>
          </cell>
          <cell r="O11688" t="str">
            <v>PN</v>
          </cell>
          <cell r="P11688" t="str">
            <v>CR30</v>
          </cell>
        </row>
        <row r="11689">
          <cell r="A11689">
            <v>103639</v>
          </cell>
          <cell r="B11689" t="str">
            <v>LUCIO FERNANDO MOLINA</v>
          </cell>
          <cell r="C11689" t="str">
            <v>JORGE HUMBERTO GOMEZ CHATEZ</v>
          </cell>
          <cell r="D11689" t="str">
            <v>AUTO LUBRICANTES LA 8</v>
          </cell>
          <cell r="E11689" t="str">
            <v>KR 8 10 56</v>
          </cell>
          <cell r="F11689" t="str">
            <v>(572)8384229</v>
          </cell>
          <cell r="I11689" t="str">
            <v>POPAYAN</v>
          </cell>
          <cell r="J11689" t="str">
            <v>CAUCA</v>
          </cell>
          <cell r="K11689" t="str">
            <v>X</v>
          </cell>
          <cell r="M11689">
            <v>10546079</v>
          </cell>
          <cell r="N11689" t="str">
            <v>jorge_2211@hotmail.com</v>
          </cell>
          <cell r="O11689" t="str">
            <v>PN</v>
          </cell>
          <cell r="P11689" t="str">
            <v>CR30</v>
          </cell>
        </row>
        <row r="11690">
          <cell r="A11690">
            <v>103993</v>
          </cell>
          <cell r="B11690" t="str">
            <v>LUCIO FERNANDO MOLINA</v>
          </cell>
          <cell r="C11690" t="str">
            <v>MONICA ANDREA BETANCOURT LOZADA</v>
          </cell>
          <cell r="D11690" t="str">
            <v>HONDA MOTOS</v>
          </cell>
          <cell r="E11690" t="str">
            <v>CL 5 21 97</v>
          </cell>
          <cell r="F11690" t="str">
            <v>572 8380336</v>
          </cell>
          <cell r="I11690" t="str">
            <v>POPAYAN</v>
          </cell>
          <cell r="J11690" t="str">
            <v>CAUCA</v>
          </cell>
          <cell r="K11690" t="str">
            <v>X</v>
          </cell>
          <cell r="M11690">
            <v>25273473</v>
          </cell>
          <cell r="N11690" t="str">
            <v>facturascreditocauca@gmail.com</v>
          </cell>
          <cell r="O11690" t="str">
            <v>PN</v>
          </cell>
          <cell r="P11690" t="str">
            <v>CR30</v>
          </cell>
        </row>
        <row r="11691">
          <cell r="A11691">
            <v>104147</v>
          </cell>
          <cell r="B11691" t="str">
            <v>LUCIO FERNANDO MOLINA</v>
          </cell>
          <cell r="C11691" t="str">
            <v>YINA PAOLA SOLARTE MOLINA</v>
          </cell>
          <cell r="D11691" t="str">
            <v>LUBRICENTRO RIO BLANCO</v>
          </cell>
          <cell r="E11691" t="str">
            <v>KM 3 VIA NORTE VEREDA RIO BLANCO</v>
          </cell>
          <cell r="F11691" t="str">
            <v>(572)8245018</v>
          </cell>
          <cell r="G11691">
            <v>3042038545</v>
          </cell>
          <cell r="H11691" t="str">
            <v>TERPEL</v>
          </cell>
          <cell r="I11691" t="str">
            <v>POPAYAN</v>
          </cell>
          <cell r="J11691" t="str">
            <v>CAUCA</v>
          </cell>
          <cell r="K11691" t="str">
            <v>X</v>
          </cell>
          <cell r="M11691">
            <v>34322051</v>
          </cell>
          <cell r="N11691" t="str">
            <v>edsrioblanco@gmail.com</v>
          </cell>
          <cell r="O11691" t="str">
            <v>PN</v>
          </cell>
          <cell r="P11691" t="str">
            <v>CR15</v>
          </cell>
        </row>
        <row r="11692">
          <cell r="A11692">
            <v>104162</v>
          </cell>
          <cell r="B11692" t="str">
            <v>LUCIO FERNANDO MOLINA</v>
          </cell>
          <cell r="C11692" t="str">
            <v>AZUCENA GIRALDO DUQUE</v>
          </cell>
          <cell r="D11692" t="str">
            <v>MULTICENTRO CAMIONERO</v>
          </cell>
          <cell r="E11692" t="str">
            <v>VARIANTE SUR KM 2</v>
          </cell>
          <cell r="F11692" t="str">
            <v>(572)8300642</v>
          </cell>
          <cell r="I11692" t="str">
            <v>POPAYAN</v>
          </cell>
          <cell r="J11692" t="str">
            <v>CAUCA</v>
          </cell>
          <cell r="K11692" t="str">
            <v>X</v>
          </cell>
          <cell r="M11692">
            <v>34567930</v>
          </cell>
          <cell r="N11692" t="str">
            <v>alisgiraldo.10@hotmail.com</v>
          </cell>
          <cell r="O11692" t="str">
            <v>PN</v>
          </cell>
          <cell r="P11692" t="str">
            <v>CR15</v>
          </cell>
        </row>
        <row r="11693">
          <cell r="A11693">
            <v>104192</v>
          </cell>
          <cell r="B11693" t="str">
            <v>LUCIO FERNANDO MOLINA</v>
          </cell>
          <cell r="C11693" t="str">
            <v>MARIA ANGELICA GALEANO</v>
          </cell>
          <cell r="D11693" t="str">
            <v>LA FERIA DE LAS MOTOS</v>
          </cell>
          <cell r="E11693" t="str">
            <v>KR 17 7A 07 ESQ</v>
          </cell>
          <cell r="F11693" t="str">
            <v>(572)8214365</v>
          </cell>
          <cell r="I11693" t="str">
            <v>POPAYAN</v>
          </cell>
          <cell r="J11693" t="str">
            <v>CAUCA</v>
          </cell>
          <cell r="K11693" t="str">
            <v>X</v>
          </cell>
          <cell r="M11693">
            <v>38953973</v>
          </cell>
          <cell r="N11693" t="str">
            <v>facturascreditocauca@gmail.com</v>
          </cell>
          <cell r="O11693" t="str">
            <v>PN</v>
          </cell>
          <cell r="P11693" t="str">
            <v>CR30</v>
          </cell>
        </row>
        <row r="11694">
          <cell r="A11694">
            <v>104278</v>
          </cell>
          <cell r="B11694" t="str">
            <v>LUCIO FERNANDO MOLINA</v>
          </cell>
          <cell r="C11694" t="str">
            <v>FABIO JAIR RUANO NAVIA</v>
          </cell>
          <cell r="D11694" t="str">
            <v>TALLER RUANO PERUANO</v>
          </cell>
          <cell r="E11694" t="str">
            <v>KR 11  1AN 61</v>
          </cell>
          <cell r="F11694" t="str">
            <v>311 3372131</v>
          </cell>
          <cell r="I11694" t="str">
            <v>POPAYAN</v>
          </cell>
          <cell r="J11694" t="str">
            <v>CAUCA</v>
          </cell>
          <cell r="K11694" t="str">
            <v>x</v>
          </cell>
          <cell r="M11694">
            <v>76285180</v>
          </cell>
          <cell r="N11694" t="str">
            <v>jairrealpe@unicauca.edu.co</v>
          </cell>
          <cell r="O11694" t="str">
            <v>PN</v>
          </cell>
          <cell r="P11694" t="str">
            <v>CR30</v>
          </cell>
        </row>
        <row r="11695">
          <cell r="A11695">
            <v>104280</v>
          </cell>
          <cell r="B11695" t="str">
            <v>LUCIO FERNANDO MOLINA</v>
          </cell>
          <cell r="C11695" t="str">
            <v>VICTOR HUGO RIASCOS REYES</v>
          </cell>
          <cell r="D11695" t="str">
            <v>MOTOPITS</v>
          </cell>
          <cell r="E11695" t="str">
            <v>CL 4 17-96</v>
          </cell>
          <cell r="F11695" t="str">
            <v>2 8218690</v>
          </cell>
          <cell r="G11695">
            <v>3122893938</v>
          </cell>
          <cell r="I11695" t="str">
            <v>POPAYAN</v>
          </cell>
          <cell r="J11695" t="str">
            <v>CAUCA</v>
          </cell>
          <cell r="K11695" t="str">
            <v>X</v>
          </cell>
          <cell r="M11695">
            <v>76305198</v>
          </cell>
          <cell r="N11695" t="str">
            <v>motopitsracing@yahoo.com</v>
          </cell>
          <cell r="O11695" t="str">
            <v>PN</v>
          </cell>
          <cell r="P11695" t="str">
            <v>CR30</v>
          </cell>
        </row>
        <row r="11696">
          <cell r="A11696">
            <v>104395</v>
          </cell>
          <cell r="B11696" t="str">
            <v>LUCIO FERNANDO MOLINA</v>
          </cell>
          <cell r="C11696" t="str">
            <v>FRANCO NAVIA ESPINOSA</v>
          </cell>
          <cell r="D11696" t="str">
            <v>FRANCO NAVIA ESPINOSA</v>
          </cell>
          <cell r="E11696" t="str">
            <v>KR 21 7 90</v>
          </cell>
          <cell r="F11696" t="str">
            <v>(572)8214884</v>
          </cell>
          <cell r="I11696" t="str">
            <v>POPAYAN</v>
          </cell>
          <cell r="J11696" t="str">
            <v>CAUCA</v>
          </cell>
          <cell r="K11696" t="str">
            <v>x</v>
          </cell>
          <cell r="M11696">
            <v>983222796</v>
          </cell>
          <cell r="N11696" t="str">
            <v>facturascreditocauca@gmail.com</v>
          </cell>
          <cell r="O11696" t="str">
            <v>PN</v>
          </cell>
          <cell r="P11696" t="str">
            <v>CR30</v>
          </cell>
        </row>
        <row r="11697">
          <cell r="A11697">
            <v>104780</v>
          </cell>
          <cell r="B11697" t="str">
            <v>LUCIO FERNANDO MOLINA</v>
          </cell>
          <cell r="C11697" t="str">
            <v>LUBRICOM &amp; CIA LTDA</v>
          </cell>
          <cell r="D11697" t="str">
            <v>E/S MOBIL EL FAROL</v>
          </cell>
          <cell r="E11697" t="str">
            <v>KR 17 4 20</v>
          </cell>
          <cell r="F11697" t="str">
            <v>(572)8210048</v>
          </cell>
          <cell r="H11697" t="str">
            <v>MOBIL</v>
          </cell>
          <cell r="I11697" t="str">
            <v>POPAYAN</v>
          </cell>
          <cell r="J11697" t="str">
            <v>CAUCA</v>
          </cell>
          <cell r="K11697" t="str">
            <v>X</v>
          </cell>
          <cell r="M11697">
            <v>8913043651</v>
          </cell>
          <cell r="N11697" t="str">
            <v>lubricomycialtda@hotmail.com</v>
          </cell>
          <cell r="O11697" t="str">
            <v>PJ</v>
          </cell>
          <cell r="P11697" t="str">
            <v>CR30</v>
          </cell>
        </row>
        <row r="11698">
          <cell r="A11698">
            <v>104786</v>
          </cell>
          <cell r="B11698" t="str">
            <v>LUCIO FERNANDO MOLINA</v>
          </cell>
          <cell r="C11698" t="str">
            <v>COOP.INTEGRAL DE TAXIS BELALCAZAR</v>
          </cell>
          <cell r="D11698" t="str">
            <v>COOP. TAXBELALCAZAR</v>
          </cell>
          <cell r="E11698" t="str">
            <v>KR 8 18N 49</v>
          </cell>
          <cell r="F11698" t="str">
            <v>(572)8234232</v>
          </cell>
          <cell r="I11698" t="str">
            <v>POPAYAN</v>
          </cell>
          <cell r="J11698" t="str">
            <v>CAUCA</v>
          </cell>
          <cell r="K11698" t="str">
            <v>X</v>
          </cell>
          <cell r="M11698">
            <v>8915002771</v>
          </cell>
          <cell r="N11698" t="str">
            <v>taxbelalcazar@hotmail.com</v>
          </cell>
          <cell r="O11698" t="str">
            <v>PJ</v>
          </cell>
          <cell r="P11698" t="str">
            <v>CR30</v>
          </cell>
        </row>
        <row r="11699">
          <cell r="A11699">
            <v>106862</v>
          </cell>
          <cell r="B11699" t="str">
            <v>LUCIO FERNANDO MOLINA</v>
          </cell>
          <cell r="C11699" t="str">
            <v>MARIA DEL CARMEN PALOMINO</v>
          </cell>
          <cell r="D11699" t="str">
            <v>COMERCA LTDA</v>
          </cell>
          <cell r="E11699" t="str">
            <v>CR 9 24 N 80  CIUDAD JARDIN</v>
          </cell>
          <cell r="F11699" t="str">
            <v>572 8234350</v>
          </cell>
          <cell r="I11699" t="str">
            <v>POPAYAN</v>
          </cell>
          <cell r="J11699" t="str">
            <v>CAUCA</v>
          </cell>
          <cell r="K11699" t="str">
            <v>X</v>
          </cell>
          <cell r="M11699">
            <v>345327383</v>
          </cell>
          <cell r="N11699" t="str">
            <v>34532738@fe.binariotic.com</v>
          </cell>
          <cell r="O11699" t="str">
            <v>PJ</v>
          </cell>
          <cell r="P11699" t="str">
            <v>CR30</v>
          </cell>
        </row>
        <row r="11700">
          <cell r="A11700">
            <v>108881</v>
          </cell>
          <cell r="B11700" t="str">
            <v>LUCIO FERNANDO MOLINA</v>
          </cell>
          <cell r="C11700" t="str">
            <v>CESAR AUGUSTO FERNANDEZ</v>
          </cell>
          <cell r="D11700" t="str">
            <v>EDS BELLAVISTA</v>
          </cell>
          <cell r="E11700" t="str">
            <v>CR  9  57N  124  BRR BELLA VISTA</v>
          </cell>
          <cell r="F11700" t="str">
            <v>572 8326028</v>
          </cell>
          <cell r="H11700" t="str">
            <v>ESSO</v>
          </cell>
          <cell r="I11700" t="str">
            <v>POPAYAN</v>
          </cell>
          <cell r="J11700" t="str">
            <v>CAUCA</v>
          </cell>
          <cell r="K11700" t="str">
            <v>X</v>
          </cell>
          <cell r="M11700">
            <v>105182480</v>
          </cell>
          <cell r="N11700" t="str">
            <v>edsbellavista@hotmail.com</v>
          </cell>
          <cell r="O11700" t="str">
            <v>PN</v>
          </cell>
          <cell r="P11700" t="str">
            <v>CR30</v>
          </cell>
        </row>
        <row r="11701">
          <cell r="A11701">
            <v>110328</v>
          </cell>
          <cell r="B11701" t="str">
            <v>LUCIO FERNANDO MOLINA</v>
          </cell>
          <cell r="C11701" t="str">
            <v>ELISARDO VALENCIA ZUÑIGA</v>
          </cell>
          <cell r="D11701" t="str">
            <v>ASOCIACION PANELEROS</v>
          </cell>
          <cell r="E11701" t="str">
            <v>CL 1N  5A  47  BRR BOLIVAR</v>
          </cell>
          <cell r="F11701" t="str">
            <v>(572) 8235820</v>
          </cell>
          <cell r="I11701" t="str">
            <v>POPAYAN</v>
          </cell>
          <cell r="J11701" t="str">
            <v>CAUCA</v>
          </cell>
          <cell r="K11701" t="str">
            <v>X</v>
          </cell>
          <cell r="M11701">
            <v>76227754</v>
          </cell>
          <cell r="N11701" t="str">
            <v>facturascreditocauca@gmail.com</v>
          </cell>
          <cell r="O11701" t="str">
            <v>PN</v>
          </cell>
          <cell r="P11701" t="str">
            <v>CR30</v>
          </cell>
        </row>
        <row r="11702">
          <cell r="A11702">
            <v>110362</v>
          </cell>
          <cell r="B11702" t="str">
            <v>LUCIO FERNANDO MOLINA</v>
          </cell>
          <cell r="C11702" t="str">
            <v>JHON ESNEYDER RUALES RODRIGUEZ</v>
          </cell>
          <cell r="D11702" t="str">
            <v>MOTOS VELOZ</v>
          </cell>
          <cell r="E11702" t="str">
            <v>CR 9  73  38</v>
          </cell>
          <cell r="F11702" t="str">
            <v>312 7741380</v>
          </cell>
          <cell r="I11702" t="str">
            <v>POPAYAN</v>
          </cell>
          <cell r="J11702" t="str">
            <v>CAUCA</v>
          </cell>
          <cell r="K11702" t="str">
            <v>X</v>
          </cell>
          <cell r="M11702">
            <v>1061737039</v>
          </cell>
          <cell r="N11702" t="str">
            <v>jhonrr91@hotmail.com</v>
          </cell>
          <cell r="O11702" t="str">
            <v>PN</v>
          </cell>
          <cell r="P11702" t="str">
            <v>CR30</v>
          </cell>
        </row>
        <row r="11703">
          <cell r="A11703">
            <v>110823</v>
          </cell>
          <cell r="B11703" t="str">
            <v>LUCIO FERNANDO MOLINA</v>
          </cell>
          <cell r="C11703" t="str">
            <v>JHON JAIRO ANACONA SANCHEZ</v>
          </cell>
          <cell r="D11703" t="str">
            <v>MOTOS GP</v>
          </cell>
          <cell r="E11703" t="str">
            <v>CL 13  7  56   BRR ALFOSO LOPEZ</v>
          </cell>
          <cell r="F11703" t="str">
            <v>(572)8390343</v>
          </cell>
          <cell r="I11703" t="str">
            <v>POPAYAN</v>
          </cell>
          <cell r="J11703" t="str">
            <v>CAUCA</v>
          </cell>
          <cell r="K11703" t="str">
            <v>X</v>
          </cell>
          <cell r="M11703">
            <v>10306689</v>
          </cell>
          <cell r="N11703" t="str">
            <v>skarlethwatson@gmail.com</v>
          </cell>
          <cell r="O11703" t="str">
            <v>PN</v>
          </cell>
          <cell r="P11703" t="str">
            <v>CO00</v>
          </cell>
        </row>
        <row r="11704">
          <cell r="A11704">
            <v>110891</v>
          </cell>
          <cell r="B11704" t="str">
            <v>LUCIO FERNANDO MOLINA</v>
          </cell>
          <cell r="C11704" t="str">
            <v>LUCRECIA ANACONA ANACONA</v>
          </cell>
          <cell r="D11704" t="str">
            <v>FABRIEMPAQUES</v>
          </cell>
          <cell r="E11704" t="str">
            <v>CL 1N  9-15 BRR MODELO</v>
          </cell>
          <cell r="F11704" t="str">
            <v>(572)8216536</v>
          </cell>
          <cell r="I11704" t="str">
            <v>POPAYAN</v>
          </cell>
          <cell r="J11704" t="str">
            <v>CAUCA</v>
          </cell>
          <cell r="K11704" t="str">
            <v>X</v>
          </cell>
          <cell r="L11704" t="str">
            <v xml:space="preserve"> </v>
          </cell>
          <cell r="M11704">
            <v>34565001</v>
          </cell>
          <cell r="N11704" t="str">
            <v>fabriempaque2016@gmail.com</v>
          </cell>
          <cell r="O11704" t="str">
            <v>PN</v>
          </cell>
          <cell r="P11704" t="str">
            <v>CO00</v>
          </cell>
        </row>
        <row r="11705">
          <cell r="A11705">
            <v>111000</v>
          </cell>
          <cell r="B11705" t="str">
            <v>LUCIO FERNANDO MOLINA</v>
          </cell>
          <cell r="C11705" t="str">
            <v>COTRANSCAUCA SA</v>
          </cell>
          <cell r="D11705" t="str">
            <v>COTRANSCAUCA SA</v>
          </cell>
          <cell r="E11705" t="str">
            <v>CR  3  9  46</v>
          </cell>
          <cell r="F11705" t="str">
            <v>2 8241944</v>
          </cell>
          <cell r="I11705" t="str">
            <v>POPAYAN</v>
          </cell>
          <cell r="J11705" t="str">
            <v>CAUCA</v>
          </cell>
          <cell r="K11705" t="str">
            <v>x</v>
          </cell>
          <cell r="M11705">
            <v>8170050171</v>
          </cell>
          <cell r="N11705" t="str">
            <v>cotrascauca@hotmail.com</v>
          </cell>
          <cell r="O11705" t="str">
            <v>PJ</v>
          </cell>
          <cell r="P11705" t="str">
            <v>CO00</v>
          </cell>
        </row>
        <row r="11706">
          <cell r="A11706">
            <v>111130</v>
          </cell>
          <cell r="B11706" t="str">
            <v>LUCIO FERNANDO MOLINA</v>
          </cell>
          <cell r="C11706" t="str">
            <v>HUGO ALBERTO RUIZ GONZALEZ</v>
          </cell>
          <cell r="D11706" t="str">
            <v>MOTO RUIZ</v>
          </cell>
          <cell r="E11706" t="str">
            <v>CRA 2B  18  08  BRR STA MONICA</v>
          </cell>
          <cell r="F11706" t="str">
            <v>(052) 8207816</v>
          </cell>
          <cell r="I11706" t="str">
            <v>POPAYAN</v>
          </cell>
          <cell r="J11706" t="str">
            <v>CAUCA</v>
          </cell>
          <cell r="K11706" t="str">
            <v>X</v>
          </cell>
          <cell r="M11706">
            <v>76323712</v>
          </cell>
          <cell r="N11706" t="str">
            <v>facturascreditocauca@gmail.com</v>
          </cell>
          <cell r="O11706" t="str">
            <v>PN</v>
          </cell>
          <cell r="P11706" t="str">
            <v>CR30</v>
          </cell>
        </row>
        <row r="11707">
          <cell r="A11707">
            <v>111135</v>
          </cell>
          <cell r="B11707" t="str">
            <v>LUCIO FERNANDO MOLINA</v>
          </cell>
          <cell r="C11707" t="str">
            <v>PLINIO ANACONA PIAMBA</v>
          </cell>
          <cell r="D11707" t="str">
            <v>MOTOS Y BICICLETAS LA 13</v>
          </cell>
          <cell r="E11707" t="str">
            <v>CL 13  7  72  BRR ALFONSO LOPEZ</v>
          </cell>
          <cell r="F11707" t="str">
            <v>2 8390349</v>
          </cell>
          <cell r="I11707" t="str">
            <v>POPAYAN</v>
          </cell>
          <cell r="J11707" t="str">
            <v>CAUCA</v>
          </cell>
          <cell r="K11707" t="str">
            <v>x</v>
          </cell>
          <cell r="M11707">
            <v>10548902</v>
          </cell>
          <cell r="N11707" t="str">
            <v>facturascontadocauca@gmail.com</v>
          </cell>
          <cell r="O11707" t="str">
            <v>PN</v>
          </cell>
          <cell r="P11707" t="str">
            <v>CO08</v>
          </cell>
        </row>
        <row r="11708">
          <cell r="A11708">
            <v>111668</v>
          </cell>
          <cell r="B11708" t="str">
            <v>LUCIO FERNANDO MOLINA</v>
          </cell>
          <cell r="C11708" t="str">
            <v>ADOLFO LEON MONTILLA SALAZAR</v>
          </cell>
          <cell r="D11708" t="str">
            <v>ALMACEN Y TALLER MAQUIABRO</v>
          </cell>
          <cell r="E11708" t="str">
            <v>KR 6  # 10-14 LOCAL 3 B/ BOLIVAR</v>
          </cell>
          <cell r="F11708">
            <v>3148500825</v>
          </cell>
          <cell r="G11708">
            <v>3002000178</v>
          </cell>
          <cell r="H11708">
            <v>3104654857</v>
          </cell>
          <cell r="I11708" t="str">
            <v>POPAYAN</v>
          </cell>
          <cell r="J11708" t="str">
            <v>CAUCA</v>
          </cell>
          <cell r="K11708" t="str">
            <v>X</v>
          </cell>
          <cell r="M11708">
            <v>4612609</v>
          </cell>
          <cell r="N11708" t="str">
            <v>maquiagro1@hotmail.com</v>
          </cell>
          <cell r="O11708" t="str">
            <v>PN</v>
          </cell>
          <cell r="P11708" t="str">
            <v>CR30</v>
          </cell>
        </row>
        <row r="11709">
          <cell r="A11709">
            <v>111763</v>
          </cell>
          <cell r="B11709" t="str">
            <v>LUCIO FERNANDO MOLINA</v>
          </cell>
          <cell r="C11709" t="str">
            <v>JESUS FERNEY PEREZ TULANDE</v>
          </cell>
          <cell r="E11709" t="str">
            <v>CL 1A  43 31 BRR MARIA OCCIDENTE</v>
          </cell>
          <cell r="F11709" t="str">
            <v>311 6306947</v>
          </cell>
          <cell r="I11709" t="str">
            <v>POPAYAN</v>
          </cell>
          <cell r="J11709" t="str">
            <v>CAUCA</v>
          </cell>
          <cell r="K11709" t="str">
            <v>X</v>
          </cell>
          <cell r="M11709">
            <v>4675530</v>
          </cell>
          <cell r="N11709" t="str">
            <v>jesusfernperez@hotmail.com</v>
          </cell>
          <cell r="O11709" t="str">
            <v>PN</v>
          </cell>
          <cell r="P11709" t="str">
            <v>CO00</v>
          </cell>
        </row>
        <row r="11710">
          <cell r="A11710">
            <v>112617</v>
          </cell>
          <cell r="B11710" t="str">
            <v>LUCIO FERNANDO MOLINA</v>
          </cell>
          <cell r="C11710" t="str">
            <v>MULTIAGRO SAS</v>
          </cell>
          <cell r="D11710" t="str">
            <v>MULTIAGRO LIMITADA</v>
          </cell>
          <cell r="E11710" t="str">
            <v>KR 6  5N  28  BRR BOLIVAR</v>
          </cell>
          <cell r="F11710" t="str">
            <v>572 8234790</v>
          </cell>
          <cell r="I11710" t="str">
            <v>POPAYAN</v>
          </cell>
          <cell r="J11710" t="str">
            <v>CAUCA</v>
          </cell>
          <cell r="K11710" t="str">
            <v>x</v>
          </cell>
          <cell r="M11710">
            <v>8002134887</v>
          </cell>
          <cell r="N11710" t="str">
            <v>facturascreditocauca@gmail.com</v>
          </cell>
          <cell r="O11710" t="str">
            <v>PJ</v>
          </cell>
          <cell r="P11710" t="str">
            <v>CR30</v>
          </cell>
        </row>
        <row r="11711">
          <cell r="A11711">
            <v>112857</v>
          </cell>
          <cell r="B11711" t="str">
            <v>LUCIO FERNANDO MOLINA</v>
          </cell>
          <cell r="C11711" t="str">
            <v>ARISTEL SOLARTE</v>
          </cell>
          <cell r="D11711" t="str">
            <v>REPARAUTOS</v>
          </cell>
          <cell r="E11711" t="str">
            <v>CL 2N  13N  77 BRR CADILLAL</v>
          </cell>
          <cell r="F11711" t="str">
            <v>315 2827153</v>
          </cell>
          <cell r="I11711" t="str">
            <v>POPAYAN</v>
          </cell>
          <cell r="J11711" t="str">
            <v>CAUCA</v>
          </cell>
          <cell r="K11711" t="str">
            <v>X</v>
          </cell>
          <cell r="M11711">
            <v>763147643</v>
          </cell>
          <cell r="N11711" t="str">
            <v>aristelsolarte09@hotmail.com</v>
          </cell>
          <cell r="O11711" t="str">
            <v>PN</v>
          </cell>
          <cell r="P11711" t="str">
            <v>CR30</v>
          </cell>
        </row>
        <row r="11712">
          <cell r="A11712">
            <v>113026</v>
          </cell>
          <cell r="B11712" t="str">
            <v>LUCIO FERNANDO MOLINA</v>
          </cell>
          <cell r="C11712" t="str">
            <v>COMPAÑIA DE SERVICIO AUTOMOTRIZ RYM</v>
          </cell>
          <cell r="D11712" t="str">
            <v>COMPAÑIA DE SERVICIO AUTOMOTRIZ RYM</v>
          </cell>
          <cell r="E11712" t="str">
            <v>KR 11  2  66</v>
          </cell>
          <cell r="F11712" t="str">
            <v>313 7911229</v>
          </cell>
          <cell r="I11712" t="str">
            <v>POPAYAN</v>
          </cell>
          <cell r="J11712" t="str">
            <v>CAUCA</v>
          </cell>
          <cell r="K11712" t="str">
            <v>x</v>
          </cell>
          <cell r="M11712">
            <v>9004303226</v>
          </cell>
          <cell r="N11712" t="str">
            <v>facturascreditocauca@gmail.com</v>
          </cell>
          <cell r="O11712" t="str">
            <v>PJ</v>
          </cell>
          <cell r="P11712" t="str">
            <v>CR30</v>
          </cell>
        </row>
        <row r="11713">
          <cell r="A11713">
            <v>113218</v>
          </cell>
          <cell r="B11713" t="str">
            <v>LUCIO FERNANDO MOLINA</v>
          </cell>
          <cell r="C11713" t="str">
            <v>COOP INTEGRAL DE TRANSP RAPIDO TAMB</v>
          </cell>
          <cell r="D11713" t="str">
            <v>COOP INTEGRAL DE TRANSP RAPIDO TAMB</v>
          </cell>
          <cell r="E11713" t="str">
            <v>CL 4  17  49  P2 BRR PANDIGUANDO</v>
          </cell>
          <cell r="F11713" t="str">
            <v>2 8211022</v>
          </cell>
          <cell r="I11713" t="str">
            <v>POPAYAN</v>
          </cell>
          <cell r="J11713" t="str">
            <v>CAUCA</v>
          </cell>
          <cell r="K11713" t="str">
            <v>x</v>
          </cell>
          <cell r="M11713">
            <v>8915001949</v>
          </cell>
          <cell r="N11713" t="str">
            <v>facturascreditocauca@gmail.com</v>
          </cell>
          <cell r="O11713" t="str">
            <v>PN</v>
          </cell>
          <cell r="P11713" t="str">
            <v>CR30</v>
          </cell>
        </row>
        <row r="11714">
          <cell r="A11714">
            <v>113314</v>
          </cell>
          <cell r="B11714" t="str">
            <v>LUCIO FERNANDO MOLINA</v>
          </cell>
          <cell r="C11714" t="str">
            <v>OSCAR FELIPE HURTADO MOSQUERA</v>
          </cell>
          <cell r="D11714" t="str">
            <v>PIPE MOTOS</v>
          </cell>
          <cell r="E11714" t="str">
            <v>CR 9 # 11-46 B/ CENTRO</v>
          </cell>
          <cell r="G11714">
            <v>3148795929</v>
          </cell>
          <cell r="I11714" t="str">
            <v>POPAYAN</v>
          </cell>
          <cell r="J11714" t="str">
            <v>CAUCA</v>
          </cell>
          <cell r="K11714" t="str">
            <v>X</v>
          </cell>
          <cell r="M11714">
            <v>1061730407</v>
          </cell>
          <cell r="N11714" t="str">
            <v>oscarhurmo48@hotmail.com</v>
          </cell>
          <cell r="O11714" t="str">
            <v>PN</v>
          </cell>
          <cell r="P11714" t="str">
            <v>CR15</v>
          </cell>
        </row>
        <row r="11715">
          <cell r="A11715">
            <v>114912</v>
          </cell>
          <cell r="B11715" t="str">
            <v>LUCIO FERNANDO MOLINA</v>
          </cell>
          <cell r="C11715" t="str">
            <v>HUBER MARTINEZ URBANO</v>
          </cell>
          <cell r="D11715" t="str">
            <v>PINTAMOS MOTO MARTINEZ</v>
          </cell>
          <cell r="E11715" t="str">
            <v>CR 14 # 67 N 32</v>
          </cell>
          <cell r="F11715" t="str">
            <v>313 3304288</v>
          </cell>
          <cell r="G11715">
            <v>3123605156</v>
          </cell>
          <cell r="I11715" t="str">
            <v>POPAYAN</v>
          </cell>
          <cell r="J11715" t="str">
            <v>CAUCA</v>
          </cell>
          <cell r="K11715" t="str">
            <v>X</v>
          </cell>
          <cell r="M11715">
            <v>763175135</v>
          </cell>
          <cell r="N11715" t="str">
            <v>ubermartinez@gmail.com</v>
          </cell>
          <cell r="O11715" t="str">
            <v>PN</v>
          </cell>
          <cell r="P11715" t="str">
            <v>CR15</v>
          </cell>
        </row>
        <row r="11716">
          <cell r="A11716">
            <v>114947</v>
          </cell>
          <cell r="B11716" t="str">
            <v>LUCIO FERNANDO MOLINA</v>
          </cell>
          <cell r="C11716" t="str">
            <v>YANSIN LEIDER VASQUEZ ARTEAGA</v>
          </cell>
          <cell r="D11716" t="str">
            <v xml:space="preserve"> </v>
          </cell>
          <cell r="E11716" t="str">
            <v>CL  13  9 92</v>
          </cell>
          <cell r="F11716" t="str">
            <v>312 2177747</v>
          </cell>
          <cell r="I11716" t="str">
            <v>POPAYAN</v>
          </cell>
          <cell r="J11716" t="str">
            <v>CAUCA</v>
          </cell>
          <cell r="K11716" t="str">
            <v>X</v>
          </cell>
          <cell r="L11716" t="str">
            <v xml:space="preserve"> </v>
          </cell>
          <cell r="M11716">
            <v>76325724</v>
          </cell>
          <cell r="N11716" t="str">
            <v>leidervasquez760@gmail.com</v>
          </cell>
          <cell r="O11716" t="str">
            <v>PN</v>
          </cell>
          <cell r="P11716" t="str">
            <v>CR15</v>
          </cell>
        </row>
        <row r="11717">
          <cell r="A11717">
            <v>115186</v>
          </cell>
          <cell r="B11717" t="str">
            <v>LUCIO FERNANDO MOLINA</v>
          </cell>
          <cell r="C11717" t="str">
            <v>JAIME FERNANDEZ DUEÑAS</v>
          </cell>
          <cell r="D11717" t="str">
            <v>LUBRICANTES JAIFER</v>
          </cell>
          <cell r="E11717" t="str">
            <v>CL 1N  8  36  BRR MODELO</v>
          </cell>
          <cell r="F11717" t="str">
            <v>301 6316904</v>
          </cell>
          <cell r="G11717" t="str">
            <v>315 6400450</v>
          </cell>
          <cell r="I11717" t="str">
            <v>POPAYAN</v>
          </cell>
          <cell r="J11717" t="str">
            <v>CAUCA</v>
          </cell>
          <cell r="K11717" t="str">
            <v>x</v>
          </cell>
          <cell r="M11717">
            <v>763161098</v>
          </cell>
          <cell r="N11717" t="str">
            <v>facturascreditocauca@gmail.com</v>
          </cell>
          <cell r="O11717" t="str">
            <v>PN</v>
          </cell>
          <cell r="P11717" t="str">
            <v>CR30</v>
          </cell>
        </row>
        <row r="11718">
          <cell r="A11718">
            <v>115946</v>
          </cell>
          <cell r="B11718" t="str">
            <v>LUCIO FERNANDO MOLINA</v>
          </cell>
          <cell r="C11718" t="str">
            <v>CARMEN EDELFIA ÑAÑEZ GRANDE</v>
          </cell>
          <cell r="D11718" t="str">
            <v>LUBRICANTES LA CUARTA</v>
          </cell>
          <cell r="E11718" t="str">
            <v>CRA 9 # 12-17</v>
          </cell>
          <cell r="F11718" t="str">
            <v>314 6806498</v>
          </cell>
          <cell r="I11718" t="str">
            <v>POPAYAN</v>
          </cell>
          <cell r="J11718" t="str">
            <v>CAUCA</v>
          </cell>
          <cell r="K11718" t="str">
            <v>x</v>
          </cell>
          <cell r="M11718">
            <v>265221533</v>
          </cell>
          <cell r="N11718" t="str">
            <v>carlosavarona@gmail.com</v>
          </cell>
          <cell r="O11718" t="str">
            <v>PN</v>
          </cell>
          <cell r="P11718" t="str">
            <v>CR15</v>
          </cell>
        </row>
        <row r="11719">
          <cell r="A11719">
            <v>116180</v>
          </cell>
          <cell r="B11719" t="str">
            <v>LUCIO FERNANDO MOLINA</v>
          </cell>
          <cell r="C11719" t="str">
            <v>JANETH CONSUELO MOLINA ESPINOSA</v>
          </cell>
          <cell r="E11719" t="str">
            <v>CL 5  19  46  BRR PANDIGUANDO</v>
          </cell>
          <cell r="F11719" t="str">
            <v>317 4777871</v>
          </cell>
          <cell r="I11719" t="str">
            <v>POPAYAN</v>
          </cell>
          <cell r="J11719" t="str">
            <v>CAUCA</v>
          </cell>
          <cell r="K11719" t="str">
            <v>x</v>
          </cell>
          <cell r="M11719">
            <v>34559126</v>
          </cell>
          <cell r="N11719" t="str">
            <v>facturascontadocauca@gmail.com</v>
          </cell>
          <cell r="O11719" t="str">
            <v>PN</v>
          </cell>
          <cell r="P11719" t="str">
            <v>CO00</v>
          </cell>
        </row>
        <row r="11720">
          <cell r="A11720">
            <v>116404</v>
          </cell>
          <cell r="B11720" t="str">
            <v>LUCIO FERNANDO MOLINA</v>
          </cell>
          <cell r="C11720" t="str">
            <v>MEYERITA LEONOR SANCHEZ TORRES</v>
          </cell>
          <cell r="D11720" t="str">
            <v>CLINICA DEL STOP</v>
          </cell>
          <cell r="E11720" t="str">
            <v>CL 4  19 33</v>
          </cell>
          <cell r="F11720" t="str">
            <v>311 3804590</v>
          </cell>
          <cell r="G11720" t="str">
            <v>2 8226035</v>
          </cell>
          <cell r="I11720" t="str">
            <v>POPAYAN</v>
          </cell>
          <cell r="J11720" t="str">
            <v>CAUCA</v>
          </cell>
          <cell r="K11720" t="str">
            <v>x</v>
          </cell>
          <cell r="M11720">
            <v>345627270</v>
          </cell>
          <cell r="N11720" t="str">
            <v>melesa2010@hotmail.com</v>
          </cell>
          <cell r="O11720" t="str">
            <v>PN</v>
          </cell>
          <cell r="P11720" t="str">
            <v>CR30</v>
          </cell>
        </row>
        <row r="11721">
          <cell r="A11721">
            <v>116545</v>
          </cell>
          <cell r="B11721" t="str">
            <v>LUCIO FERNANDO MOLINA</v>
          </cell>
          <cell r="C11721" t="str">
            <v>JHON FAVIO BRAVO GUACALES</v>
          </cell>
          <cell r="D11721" t="str">
            <v>BATTERY CENTER NORTE</v>
          </cell>
          <cell r="E11721" t="str">
            <v>CRA 9  NORTE 57N  81</v>
          </cell>
          <cell r="F11721" t="str">
            <v>2 8398671</v>
          </cell>
          <cell r="G11721" t="str">
            <v>314 7978599</v>
          </cell>
          <cell r="I11721" t="str">
            <v>POPAYAN</v>
          </cell>
          <cell r="J11721" t="str">
            <v>CAUCA</v>
          </cell>
          <cell r="K11721" t="str">
            <v>x</v>
          </cell>
          <cell r="M11721">
            <v>10852455827</v>
          </cell>
          <cell r="N11721" t="str">
            <v>facturascreditocauca@gmail.com</v>
          </cell>
          <cell r="O11721" t="str">
            <v>PN</v>
          </cell>
          <cell r="P11721" t="str">
            <v>CR30</v>
          </cell>
        </row>
        <row r="11722">
          <cell r="A11722">
            <v>117067</v>
          </cell>
          <cell r="B11722" t="str">
            <v>LUCIO FERNANDO MOLINA</v>
          </cell>
          <cell r="C11722" t="str">
            <v>BLANCA DILCIA ESPINOSA ESPINOSA</v>
          </cell>
          <cell r="D11722" t="str">
            <v>ABASTOS SAN JOSE</v>
          </cell>
          <cell r="E11722" t="str">
            <v>CL 5N # 32-11</v>
          </cell>
          <cell r="F11722">
            <v>3175105966</v>
          </cell>
          <cell r="H11722" t="str">
            <v>Mobil</v>
          </cell>
          <cell r="I11722" t="str">
            <v>POPAYAN</v>
          </cell>
          <cell r="J11722" t="str">
            <v>CAUCA</v>
          </cell>
          <cell r="K11722" t="str">
            <v>x</v>
          </cell>
          <cell r="M11722">
            <v>274516650</v>
          </cell>
          <cell r="N11722" t="str">
            <v>abastossj@gmail.com</v>
          </cell>
          <cell r="O11722" t="str">
            <v>PN</v>
          </cell>
          <cell r="P11722" t="str">
            <v>CR30</v>
          </cell>
        </row>
        <row r="11723">
          <cell r="A11723">
            <v>117402</v>
          </cell>
          <cell r="B11723" t="str">
            <v>LUCIO FERNANDO MOLINA</v>
          </cell>
          <cell r="C11723" t="str">
            <v>ANDRES DARIO ESPINOSA ESPINOSA</v>
          </cell>
          <cell r="D11723" t="str">
            <v>BAR Y FARRA GUAROS</v>
          </cell>
          <cell r="E11723" t="str">
            <v>kr 32  4  126</v>
          </cell>
          <cell r="F11723" t="str">
            <v>2 8216250</v>
          </cell>
          <cell r="I11723" t="str">
            <v>POPAYAN</v>
          </cell>
          <cell r="J11723" t="str">
            <v>CAUCA</v>
          </cell>
          <cell r="K11723" t="str">
            <v>x</v>
          </cell>
          <cell r="M11723">
            <v>10617288620</v>
          </cell>
          <cell r="N11723" t="str">
            <v>facturascontadocauca@gmail.com</v>
          </cell>
          <cell r="O11723" t="str">
            <v>PN</v>
          </cell>
          <cell r="P11723" t="str">
            <v>CO00</v>
          </cell>
        </row>
        <row r="11724">
          <cell r="A11724">
            <v>117457</v>
          </cell>
          <cell r="B11724" t="str">
            <v>LUCIO FERNANDO MOLINA</v>
          </cell>
          <cell r="C11724" t="str">
            <v>GILMA GAVIRIA MUÑOZ</v>
          </cell>
          <cell r="E11724" t="str">
            <v>CL 5  24  36</v>
          </cell>
          <cell r="F11724" t="str">
            <v>2 8303944</v>
          </cell>
          <cell r="I11724" t="str">
            <v>POPAYAN</v>
          </cell>
          <cell r="J11724" t="str">
            <v>CAUCA</v>
          </cell>
          <cell r="K11724" t="str">
            <v>x</v>
          </cell>
          <cell r="M11724">
            <v>253140214</v>
          </cell>
          <cell r="N11724" t="str">
            <v>facturascontadocauca@gmail.com</v>
          </cell>
          <cell r="O11724" t="str">
            <v>PN</v>
          </cell>
          <cell r="P11724" t="str">
            <v>CO00</v>
          </cell>
        </row>
        <row r="11725">
          <cell r="A11725">
            <v>117481</v>
          </cell>
          <cell r="B11725" t="str">
            <v>LUCIO FERNANDO MOLINA</v>
          </cell>
          <cell r="C11725" t="str">
            <v>WILMER ALEXANDER PECHENE</v>
          </cell>
          <cell r="D11725" t="str">
            <v>CHECHE MOTOS RACING</v>
          </cell>
          <cell r="E11725" t="str">
            <v>CRA 14 # 6-37 BR VALENCIA</v>
          </cell>
          <cell r="F11725">
            <v>3176721718</v>
          </cell>
          <cell r="G11725" t="str">
            <v>316 2318897</v>
          </cell>
          <cell r="H11725" t="str">
            <v>2 8202461</v>
          </cell>
          <cell r="I11725" t="str">
            <v>POPAYAN</v>
          </cell>
          <cell r="J11725" t="str">
            <v>CAUCA</v>
          </cell>
          <cell r="K11725" t="str">
            <v>X</v>
          </cell>
          <cell r="M11725">
            <v>103010704</v>
          </cell>
          <cell r="N11725" t="str">
            <v>wilmerpechene46@gmail.com</v>
          </cell>
          <cell r="O11725" t="str">
            <v>PN</v>
          </cell>
          <cell r="P11725" t="str">
            <v>CO00</v>
          </cell>
        </row>
        <row r="11726">
          <cell r="A11726">
            <v>117644</v>
          </cell>
          <cell r="B11726" t="str">
            <v>LUCIO FERNANDO MOLINA</v>
          </cell>
          <cell r="C11726" t="str">
            <v>CLAUDIA ISABEL CHAUCANES MUÑOZ</v>
          </cell>
          <cell r="E11726" t="str">
            <v>CL 5  40  22</v>
          </cell>
          <cell r="F11726" t="str">
            <v>2 8390341</v>
          </cell>
          <cell r="I11726" t="str">
            <v>POPAYAN</v>
          </cell>
          <cell r="J11726" t="str">
            <v>CAUCA</v>
          </cell>
          <cell r="K11726" t="str">
            <v>x</v>
          </cell>
          <cell r="M11726">
            <v>252873989</v>
          </cell>
          <cell r="N11726" t="str">
            <v>facturascontadocauca@gmail.com</v>
          </cell>
          <cell r="O11726" t="str">
            <v>PN</v>
          </cell>
          <cell r="P11726" t="str">
            <v>CO00</v>
          </cell>
        </row>
        <row r="11727">
          <cell r="A11727">
            <v>117650</v>
          </cell>
          <cell r="B11727" t="str">
            <v>LUCIO FERNANDO MOLINA</v>
          </cell>
          <cell r="C11727" t="str">
            <v>HILDE GISSEL FERNANDEZ MUÑOZ</v>
          </cell>
          <cell r="D11727" t="str">
            <v>LAVA AUTOS DEL NORTE</v>
          </cell>
          <cell r="E11727" t="str">
            <v>KR 17N  67  50  BRR BELLO HORIZONTE</v>
          </cell>
          <cell r="F11727" t="str">
            <v>2 8367721</v>
          </cell>
          <cell r="I11727" t="str">
            <v>POPAYAN</v>
          </cell>
          <cell r="J11727" t="str">
            <v>CAUCA</v>
          </cell>
          <cell r="K11727" t="str">
            <v>x</v>
          </cell>
          <cell r="M11727">
            <v>10617264367</v>
          </cell>
          <cell r="N11727" t="str">
            <v>erwingmc25@gmail.com</v>
          </cell>
          <cell r="O11727" t="str">
            <v>PN</v>
          </cell>
          <cell r="P11727" t="str">
            <v>CR30</v>
          </cell>
        </row>
        <row r="11728">
          <cell r="A11728">
            <v>118687</v>
          </cell>
          <cell r="B11728" t="str">
            <v>LUCIO FERNANDO MOLINA</v>
          </cell>
          <cell r="C11728" t="str">
            <v>DIOMIRA HOYOS CAICEDO</v>
          </cell>
          <cell r="E11728" t="str">
            <v>CL 5  36  90  BRR CARLOS PRIMERO</v>
          </cell>
          <cell r="F11728" t="str">
            <v>2 8306161</v>
          </cell>
          <cell r="G11728" t="str">
            <v>312 2050129</v>
          </cell>
          <cell r="I11728" t="str">
            <v>POPAYAN</v>
          </cell>
          <cell r="J11728" t="str">
            <v>CAUCA</v>
          </cell>
          <cell r="K11728" t="str">
            <v>X</v>
          </cell>
          <cell r="M11728">
            <v>48610251</v>
          </cell>
          <cell r="N11728" t="str">
            <v>N/A</v>
          </cell>
          <cell r="O11728" t="str">
            <v>PN</v>
          </cell>
          <cell r="P11728" t="str">
            <v>CO00</v>
          </cell>
        </row>
        <row r="11729">
          <cell r="A11729">
            <v>118732</v>
          </cell>
          <cell r="B11729" t="str">
            <v>LUCIO FERNANDO MOLINA</v>
          </cell>
          <cell r="C11729" t="str">
            <v>SAMI YANET LEITON RIVERA</v>
          </cell>
          <cell r="D11729" t="str">
            <v>SUPER MOTOS LA PAZ</v>
          </cell>
          <cell r="E11729" t="str">
            <v>KR 7B  72N  02  BRR LA PAZ</v>
          </cell>
          <cell r="F11729" t="str">
            <v>2 8238818</v>
          </cell>
          <cell r="I11729" t="str">
            <v>POPAYAN</v>
          </cell>
          <cell r="J11729" t="str">
            <v>CAUCA</v>
          </cell>
          <cell r="K11729" t="str">
            <v>x</v>
          </cell>
          <cell r="M11729">
            <v>252816947</v>
          </cell>
          <cell r="N11729" t="str">
            <v>samyleiton@hotmail.com</v>
          </cell>
          <cell r="O11729" t="str">
            <v>PN</v>
          </cell>
          <cell r="P11729" t="str">
            <v>CO00</v>
          </cell>
        </row>
        <row r="11730">
          <cell r="A11730">
            <v>118754</v>
          </cell>
          <cell r="B11730" t="str">
            <v>LUCIO FERNANDO MOLINA</v>
          </cell>
          <cell r="C11730" t="str">
            <v>FABIAN DANIEL ACHIPIZ QUINA</v>
          </cell>
          <cell r="D11730" t="str">
            <v xml:space="preserve"> </v>
          </cell>
          <cell r="E11730" t="str">
            <v>CRA.  9  63N-59 BRR BELLA VISTA</v>
          </cell>
          <cell r="F11730" t="str">
            <v>315 3672615</v>
          </cell>
          <cell r="I11730" t="str">
            <v>POPAYAN</v>
          </cell>
          <cell r="J11730" t="str">
            <v>CAUCA</v>
          </cell>
          <cell r="K11730" t="str">
            <v>X</v>
          </cell>
          <cell r="L11730" t="str">
            <v xml:space="preserve"> </v>
          </cell>
          <cell r="M11730">
            <v>10305524</v>
          </cell>
          <cell r="N11730" t="str">
            <v>No lo colocaron</v>
          </cell>
          <cell r="O11730" t="str">
            <v>PN</v>
          </cell>
          <cell r="P11730" t="str">
            <v>CO00</v>
          </cell>
        </row>
        <row r="11731">
          <cell r="A11731">
            <v>118785</v>
          </cell>
          <cell r="B11731" t="str">
            <v>LUCIO FERNANDO MOLINA</v>
          </cell>
          <cell r="C11731" t="str">
            <v>SANDRA PATRICIA RIVERA CORDOBA</v>
          </cell>
          <cell r="D11731" t="str">
            <v>ESTACION DE SERVICIO CALIBIO</v>
          </cell>
          <cell r="E11731" t="str">
            <v>CR  9  73  N  107 EL PLACER</v>
          </cell>
          <cell r="F11731" t="str">
            <v>572 8247272</v>
          </cell>
          <cell r="G11731" t="str">
            <v>316 2901438</v>
          </cell>
          <cell r="H11731" t="str">
            <v>Mobil</v>
          </cell>
          <cell r="I11731" t="str">
            <v>POPAYAN</v>
          </cell>
          <cell r="J11731" t="str">
            <v>CAUCA</v>
          </cell>
          <cell r="K11731" t="str">
            <v>X</v>
          </cell>
          <cell r="M11731">
            <v>34556542</v>
          </cell>
          <cell r="N11731" t="str">
            <v>estacioncalibio@hotmail.com</v>
          </cell>
          <cell r="O11731" t="str">
            <v>PN</v>
          </cell>
          <cell r="P11731" t="str">
            <v>CR30</v>
          </cell>
        </row>
        <row r="11732">
          <cell r="A11732">
            <v>118821</v>
          </cell>
          <cell r="B11732" t="str">
            <v>LUCIO FERNANDO MOLINA</v>
          </cell>
          <cell r="C11732" t="str">
            <v>WILLIAM CECILIO SALAZAR UNI</v>
          </cell>
          <cell r="E11732" t="str">
            <v>CRA. 1AE  17A-03 BRR ALAMEDA</v>
          </cell>
          <cell r="F11732" t="str">
            <v>311  7266093</v>
          </cell>
          <cell r="I11732" t="str">
            <v>POPAYAN</v>
          </cell>
          <cell r="J11732" t="str">
            <v>CAUCA</v>
          </cell>
          <cell r="K11732" t="str">
            <v>X</v>
          </cell>
          <cell r="L11732" t="str">
            <v xml:space="preserve"> </v>
          </cell>
          <cell r="M11732">
            <v>10304611</v>
          </cell>
          <cell r="N11732" t="str">
            <v>willysuli_14@live.com</v>
          </cell>
          <cell r="O11732" t="str">
            <v>PN</v>
          </cell>
          <cell r="P11732" t="str">
            <v>CO00</v>
          </cell>
        </row>
        <row r="11733">
          <cell r="A11733">
            <v>118886</v>
          </cell>
          <cell r="B11733" t="str">
            <v>LUCIO FERNANDO MOLINA</v>
          </cell>
          <cell r="C11733" t="str">
            <v>RICARDO OBANDO VARGAS</v>
          </cell>
          <cell r="E11733" t="str">
            <v>VEREDA DE TORRES</v>
          </cell>
          <cell r="F11733" t="str">
            <v>311 3469171</v>
          </cell>
          <cell r="I11733" t="str">
            <v>POPAYAN</v>
          </cell>
          <cell r="J11733" t="str">
            <v>CAUCA</v>
          </cell>
          <cell r="K11733" t="str">
            <v>X</v>
          </cell>
          <cell r="M11733">
            <v>76320067</v>
          </cell>
          <cell r="N11733" t="str">
            <v>facturascontadocauca@gmail.com</v>
          </cell>
          <cell r="O11733" t="str">
            <v>PN</v>
          </cell>
          <cell r="P11733" t="str">
            <v>CO00</v>
          </cell>
        </row>
        <row r="11734">
          <cell r="A11734">
            <v>118984</v>
          </cell>
          <cell r="B11734" t="str">
            <v>LUCIO FERNANDO MOLINA</v>
          </cell>
          <cell r="C11734" t="str">
            <v>GESNER ROLAN VILLOTA ZUÑIGA</v>
          </cell>
          <cell r="D11734" t="str">
            <v>MOTOS LA  AVENIDA</v>
          </cell>
          <cell r="E11734" t="str">
            <v>CLL  4  18 65  BR PANDIGUANDO</v>
          </cell>
          <cell r="F11734" t="str">
            <v>572  8367651</v>
          </cell>
          <cell r="G11734" t="str">
            <v>300 8244735</v>
          </cell>
          <cell r="I11734" t="str">
            <v>POPAYAN</v>
          </cell>
          <cell r="J11734" t="str">
            <v>CAUCA</v>
          </cell>
          <cell r="K11734" t="str">
            <v>X</v>
          </cell>
          <cell r="M11734">
            <v>94478429</v>
          </cell>
          <cell r="N11734" t="str">
            <v>facturascreditocauca@gmail.com</v>
          </cell>
          <cell r="O11734" t="str">
            <v>PN</v>
          </cell>
          <cell r="P11734" t="str">
            <v>CR30</v>
          </cell>
        </row>
        <row r="11735">
          <cell r="A11735">
            <v>119353</v>
          </cell>
          <cell r="B11735" t="str">
            <v>LUCIO FERNANDO MOLINA</v>
          </cell>
          <cell r="C11735" t="str">
            <v>CARLOS ANDRES RUIZ DAZA</v>
          </cell>
          <cell r="E11735" t="str">
            <v>KR  3  12  55  BRR HERNANDO LORA</v>
          </cell>
          <cell r="F11735" t="str">
            <v>315 4156686</v>
          </cell>
          <cell r="G11735" t="str">
            <v>315 4156686</v>
          </cell>
          <cell r="I11735" t="str">
            <v>POPAYAN</v>
          </cell>
          <cell r="J11735" t="str">
            <v>CAUCA</v>
          </cell>
          <cell r="K11735" t="str">
            <v>x</v>
          </cell>
          <cell r="M11735">
            <v>10297665</v>
          </cell>
          <cell r="N11735" t="str">
            <v>N/A</v>
          </cell>
          <cell r="O11735" t="str">
            <v>PN</v>
          </cell>
          <cell r="P11735" t="str">
            <v>CO00</v>
          </cell>
        </row>
        <row r="11736">
          <cell r="A11736">
            <v>119638</v>
          </cell>
          <cell r="B11736" t="str">
            <v>LUCIO FERNANDO MOLINA</v>
          </cell>
          <cell r="C11736" t="str">
            <v>EDIL HOYOS CAICEDO</v>
          </cell>
          <cell r="E11736" t="str">
            <v>TV 33 10  04  BRR LOS CAMPOS</v>
          </cell>
          <cell r="F11736" t="str">
            <v>312 8572975</v>
          </cell>
          <cell r="G11736" t="str">
            <v xml:space="preserve"> </v>
          </cell>
          <cell r="I11736" t="str">
            <v>POPAYAN</v>
          </cell>
          <cell r="J11736" t="str">
            <v>CAUCA</v>
          </cell>
          <cell r="K11736" t="str">
            <v>x</v>
          </cell>
          <cell r="M11736">
            <v>763119123</v>
          </cell>
          <cell r="N11736" t="str">
            <v>tournacional@live.com</v>
          </cell>
          <cell r="O11736" t="str">
            <v>PN</v>
          </cell>
          <cell r="P11736" t="str">
            <v>CO00</v>
          </cell>
        </row>
        <row r="11737">
          <cell r="A11737">
            <v>119715</v>
          </cell>
          <cell r="B11737" t="str">
            <v>LUCIO FERNANDO MOLINA</v>
          </cell>
          <cell r="C11737" t="str">
            <v>EIDER HERNAN ZUÑIGA</v>
          </cell>
          <cell r="D11737" t="str">
            <v>MOTOS Y MOTOS LA TRECE POPAYAN</v>
          </cell>
          <cell r="E11737" t="str">
            <v>CL 13  13  07  BRR LIMONAR</v>
          </cell>
          <cell r="F11737" t="str">
            <v>312 7230650</v>
          </cell>
          <cell r="G11737" t="str">
            <v>312 7230650</v>
          </cell>
          <cell r="I11737" t="str">
            <v>POPAYAN</v>
          </cell>
          <cell r="J11737" t="str">
            <v>CAUCA</v>
          </cell>
          <cell r="K11737" t="str">
            <v>x</v>
          </cell>
          <cell r="M11737">
            <v>763079554</v>
          </cell>
          <cell r="N11737" t="str">
            <v>facturascreditocauca@gmail.com</v>
          </cell>
          <cell r="O11737" t="str">
            <v>PN</v>
          </cell>
          <cell r="P11737" t="str">
            <v>CR30</v>
          </cell>
        </row>
        <row r="11738">
          <cell r="A11738">
            <v>119755</v>
          </cell>
          <cell r="B11738" t="str">
            <v>LUCIO FERNANDO MOLINA</v>
          </cell>
          <cell r="C11738" t="str">
            <v>JIMMY WALDIR MARTINEZ BENAVIDEZ</v>
          </cell>
          <cell r="E11738" t="str">
            <v>VARIANTE SUR BRR VALLADOLID</v>
          </cell>
          <cell r="G11738" t="str">
            <v>318 5212041</v>
          </cell>
          <cell r="H11738">
            <v>3165813157</v>
          </cell>
          <cell r="I11738" t="str">
            <v>POPAYAN</v>
          </cell>
          <cell r="J11738" t="str">
            <v>CAUCA</v>
          </cell>
          <cell r="K11738" t="str">
            <v>X</v>
          </cell>
          <cell r="M11738">
            <v>763136823</v>
          </cell>
          <cell r="N11738" t="str">
            <v>jimmybm145@hotmail.com</v>
          </cell>
          <cell r="O11738" t="str">
            <v>PN</v>
          </cell>
          <cell r="P11738" t="str">
            <v>CO00</v>
          </cell>
        </row>
        <row r="11739">
          <cell r="A11739">
            <v>120059</v>
          </cell>
          <cell r="B11739" t="str">
            <v>LUCIO FERNANDO MOLINA</v>
          </cell>
          <cell r="C11739" t="str">
            <v>DIANA LICETH VILLAMARIN MUÑOZ</v>
          </cell>
          <cell r="D11739" t="str">
            <v>LUBRISERVICIOS LA NOVENA</v>
          </cell>
          <cell r="E11739" t="str">
            <v>KR 9  27N 86</v>
          </cell>
          <cell r="F11739" t="str">
            <v>2 8235200</v>
          </cell>
          <cell r="I11739" t="str">
            <v>POPAYAN</v>
          </cell>
          <cell r="J11739" t="str">
            <v>CAUCA</v>
          </cell>
          <cell r="K11739" t="str">
            <v>X</v>
          </cell>
          <cell r="M11739">
            <v>343270048</v>
          </cell>
          <cell r="N11739" t="str">
            <v>dianavilla02@hotmail.com</v>
          </cell>
          <cell r="O11739" t="str">
            <v>PN</v>
          </cell>
          <cell r="P11739" t="str">
            <v>CR30</v>
          </cell>
        </row>
        <row r="11740">
          <cell r="A11740">
            <v>120314</v>
          </cell>
          <cell r="B11740" t="str">
            <v>LUCIO FERNANDO MOLINA</v>
          </cell>
          <cell r="C11740" t="str">
            <v>HERNANDO MAURICIO SOLARTE MOLINA</v>
          </cell>
          <cell r="D11740" t="str">
            <v>MULTIAUTOS EXPRESS</v>
          </cell>
          <cell r="E11740" t="str">
            <v>CL 45N  6 33</v>
          </cell>
          <cell r="F11740" t="str">
            <v>2 8244113</v>
          </cell>
          <cell r="G11740" t="str">
            <v>301 6091590</v>
          </cell>
          <cell r="I11740" t="str">
            <v>POPAYAN</v>
          </cell>
          <cell r="J11740" t="str">
            <v>CAUCA</v>
          </cell>
          <cell r="K11740" t="str">
            <v>X</v>
          </cell>
          <cell r="M11740">
            <v>46117749</v>
          </cell>
          <cell r="N11740" t="str">
            <v>maosolarte@hotmail.com</v>
          </cell>
          <cell r="O11740" t="str">
            <v>PN</v>
          </cell>
          <cell r="P11740" t="str">
            <v>CR30</v>
          </cell>
        </row>
        <row r="11741">
          <cell r="A11741">
            <v>120487</v>
          </cell>
          <cell r="B11741" t="str">
            <v>LUCIO FERNANDO MOLINA</v>
          </cell>
          <cell r="C11741" t="str">
            <v>EDGAR DIDIMO HOYOS RUANO</v>
          </cell>
          <cell r="E11741" t="str">
            <v>KR 42B  6B  17  BRR VILLA OCCIDENTE</v>
          </cell>
          <cell r="F11741" t="str">
            <v>2 8388284</v>
          </cell>
          <cell r="G11741" t="str">
            <v>321 8049837</v>
          </cell>
          <cell r="I11741" t="str">
            <v>POPAYAN</v>
          </cell>
          <cell r="J11741" t="str">
            <v>CAUCA</v>
          </cell>
          <cell r="K11741" t="str">
            <v>X</v>
          </cell>
          <cell r="M11741">
            <v>46223507</v>
          </cell>
          <cell r="N11741" t="str">
            <v>edgarh2010@hotmail.com</v>
          </cell>
          <cell r="O11741" t="str">
            <v>PN</v>
          </cell>
          <cell r="P11741" t="str">
            <v>CO00</v>
          </cell>
        </row>
        <row r="11742">
          <cell r="A11742">
            <v>120521</v>
          </cell>
          <cell r="B11742" t="str">
            <v>LUCIO FERNANDO MOLINA</v>
          </cell>
          <cell r="C11742" t="str">
            <v>LUIS ARIEL MORA ROJAS</v>
          </cell>
          <cell r="E11742" t="str">
            <v>KR 1E   18  04  BRR LOS SAUCES</v>
          </cell>
          <cell r="F11742" t="str">
            <v>310 4878885</v>
          </cell>
          <cell r="I11742" t="str">
            <v>POPAYAN</v>
          </cell>
          <cell r="J11742" t="str">
            <v>CAUCA</v>
          </cell>
          <cell r="K11742" t="str">
            <v>X</v>
          </cell>
          <cell r="M11742">
            <v>76306103</v>
          </cell>
          <cell r="N11742" t="str">
            <v>facturascontadocauca@gmail.com</v>
          </cell>
          <cell r="O11742" t="str">
            <v>PN</v>
          </cell>
          <cell r="P11742" t="str">
            <v>CO00</v>
          </cell>
        </row>
        <row r="11743">
          <cell r="A11743">
            <v>120693</v>
          </cell>
          <cell r="B11743" t="str">
            <v>LUCIO FERNANDO MOLINA</v>
          </cell>
          <cell r="C11743" t="str">
            <v>WILMER MEDINA QUIRA</v>
          </cell>
          <cell r="E11743" t="str">
            <v>CL 18  6N 59  BRR EL RECUERDO</v>
          </cell>
          <cell r="F11743" t="str">
            <v>320 3740438</v>
          </cell>
          <cell r="I11743" t="str">
            <v>POPAYAN</v>
          </cell>
          <cell r="J11743" t="str">
            <v>CAUCA</v>
          </cell>
          <cell r="K11743" t="str">
            <v>X</v>
          </cell>
          <cell r="M11743">
            <v>762455809</v>
          </cell>
          <cell r="N11743" t="str">
            <v>wilmermedinaquira@gmail.com</v>
          </cell>
          <cell r="O11743" t="str">
            <v>PN</v>
          </cell>
          <cell r="P11743" t="str">
            <v>CO00</v>
          </cell>
        </row>
        <row r="11744">
          <cell r="A11744">
            <v>120918</v>
          </cell>
          <cell r="B11744" t="str">
            <v>LUCIO FERNANDO MOLINA</v>
          </cell>
          <cell r="C11744" t="str">
            <v>SILVIO JAIME PEREZ MUÑOZ</v>
          </cell>
          <cell r="E11744" t="str">
            <v>KR 8  12  118  BRR EMPEDRADO</v>
          </cell>
          <cell r="F11744" t="str">
            <v>315 8149764</v>
          </cell>
          <cell r="I11744" t="str">
            <v>POPAYAN</v>
          </cell>
          <cell r="J11744" t="str">
            <v>CAUCA</v>
          </cell>
          <cell r="K11744" t="str">
            <v>X</v>
          </cell>
          <cell r="M11744">
            <v>98332672</v>
          </cell>
          <cell r="N11744" t="str">
            <v>facturascontadocauca@gmail.com</v>
          </cell>
          <cell r="O11744" t="str">
            <v>PN</v>
          </cell>
          <cell r="P11744" t="str">
            <v>CO00</v>
          </cell>
        </row>
        <row r="11745">
          <cell r="A11745">
            <v>120929</v>
          </cell>
          <cell r="B11745" t="str">
            <v>LUCIO FERNANDO MOLINA</v>
          </cell>
          <cell r="C11745" t="str">
            <v>YEHISON DARIO SANCHEZ ALEGRIA</v>
          </cell>
          <cell r="D11745" t="str">
            <v>MOTO LUBRICANTES DEL NORTE</v>
          </cell>
          <cell r="E11745" t="str">
            <v>KR 17  62N  09 BRR EL UVO</v>
          </cell>
          <cell r="F11745" t="str">
            <v>311 3483429</v>
          </cell>
          <cell r="I11745" t="str">
            <v>POPAYAN</v>
          </cell>
          <cell r="J11745" t="str">
            <v>CAUCA</v>
          </cell>
          <cell r="K11745" t="str">
            <v>X</v>
          </cell>
          <cell r="M11745">
            <v>76328749</v>
          </cell>
          <cell r="N11745" t="str">
            <v>yehison33@hotmail.com</v>
          </cell>
          <cell r="O11745" t="str">
            <v>PN</v>
          </cell>
          <cell r="P11745" t="str">
            <v>CO00</v>
          </cell>
        </row>
        <row r="11746">
          <cell r="A11746">
            <v>121200</v>
          </cell>
          <cell r="B11746" t="str">
            <v>LUCIO FERNANDO MOLINA</v>
          </cell>
          <cell r="C11746" t="str">
            <v>JANER MARTINEZ GARCIA</v>
          </cell>
          <cell r="D11746" t="str">
            <v>HONDA MOTOS</v>
          </cell>
          <cell r="E11746" t="str">
            <v>CLL 69 # 7-31</v>
          </cell>
          <cell r="F11746">
            <v>3164521798</v>
          </cell>
          <cell r="G11746">
            <v>3122488922</v>
          </cell>
          <cell r="I11746" t="str">
            <v>POPAYAN</v>
          </cell>
          <cell r="J11746" t="str">
            <v>CAUCA</v>
          </cell>
          <cell r="K11746" t="str">
            <v>X</v>
          </cell>
          <cell r="M11746">
            <v>763189401</v>
          </cell>
          <cell r="N11746" t="str">
            <v>motolidercauca@hotmail.com</v>
          </cell>
          <cell r="O11746" t="str">
            <v>PN</v>
          </cell>
          <cell r="P11746" t="str">
            <v>CR30</v>
          </cell>
        </row>
        <row r="11747">
          <cell r="A11747">
            <v>121240</v>
          </cell>
          <cell r="B11747" t="str">
            <v>LUCIO FERNANDO MOLINA</v>
          </cell>
          <cell r="C11747" t="str">
            <v>LEIDY ADRIANA ALEGRIA ORDOÑEZ</v>
          </cell>
          <cell r="E11747" t="str">
            <v>CR 17  13 A 21 BRR SAN RAFAEL</v>
          </cell>
          <cell r="G11747">
            <v>3015714789</v>
          </cell>
          <cell r="I11747" t="str">
            <v>POPAYAN</v>
          </cell>
          <cell r="J11747" t="str">
            <v>CAUCA</v>
          </cell>
          <cell r="K11747" t="str">
            <v>X</v>
          </cell>
          <cell r="L11747" t="str">
            <v xml:space="preserve"> </v>
          </cell>
          <cell r="M11747">
            <v>34330528</v>
          </cell>
          <cell r="N11747" t="str">
            <v>facturascontadocauca@gmail.com</v>
          </cell>
          <cell r="O11747" t="str">
            <v>PN</v>
          </cell>
          <cell r="P11747" t="str">
            <v>CO00</v>
          </cell>
        </row>
        <row r="11748">
          <cell r="A11748">
            <v>121338</v>
          </cell>
          <cell r="B11748" t="str">
            <v>LUCIO FERNANDO MOLINA</v>
          </cell>
          <cell r="C11748" t="str">
            <v>CHRISTIAN FERNANDO NAVIA NIETO</v>
          </cell>
          <cell r="D11748" t="str">
            <v>LUBRICENTRO POPAYAN</v>
          </cell>
          <cell r="E11748" t="str">
            <v>CL 9N  6A  63  BRR BELALCAZAR</v>
          </cell>
          <cell r="F11748" t="str">
            <v>313 4949467</v>
          </cell>
          <cell r="G11748" t="str">
            <v>313 4949167</v>
          </cell>
          <cell r="I11748" t="str">
            <v>POPAYAN</v>
          </cell>
          <cell r="J11748" t="str">
            <v>CAUCA</v>
          </cell>
          <cell r="K11748" t="str">
            <v>X</v>
          </cell>
          <cell r="M11748">
            <v>1032409196</v>
          </cell>
          <cell r="N11748" t="str">
            <v>nandofer784@gmail.com</v>
          </cell>
          <cell r="O11748" t="str">
            <v>PN</v>
          </cell>
          <cell r="P11748" t="str">
            <v>CO00</v>
          </cell>
        </row>
        <row r="11749">
          <cell r="A11749">
            <v>121550</v>
          </cell>
          <cell r="B11749" t="str">
            <v>LUCIO FERNANDO MOLINA</v>
          </cell>
          <cell r="C11749" t="str">
            <v>LUCY ESTHERLLY HOYOS URBANO</v>
          </cell>
          <cell r="D11749" t="str">
            <v>LUBRICENTER DEL CAUCA</v>
          </cell>
          <cell r="E11749" t="str">
            <v>CL 5  50  50</v>
          </cell>
          <cell r="F11749" t="str">
            <v>321 6252767</v>
          </cell>
          <cell r="I11749" t="str">
            <v>POPAYAN</v>
          </cell>
          <cell r="J11749" t="str">
            <v>CAUCA</v>
          </cell>
          <cell r="K11749" t="str">
            <v>X</v>
          </cell>
          <cell r="M11749">
            <v>343301181</v>
          </cell>
          <cell r="N11749" t="str">
            <v>urbano1384@hotmail.com</v>
          </cell>
          <cell r="O11749" t="str">
            <v>PN</v>
          </cell>
          <cell r="P11749" t="str">
            <v>CR30</v>
          </cell>
        </row>
        <row r="11750">
          <cell r="A11750">
            <v>121687</v>
          </cell>
          <cell r="B11750" t="str">
            <v>LUCIO FERNANDO MOLINA</v>
          </cell>
          <cell r="C11750" t="str">
            <v>PAOLA ALEJANDRA BOLAÑOS MUÑOZ</v>
          </cell>
          <cell r="D11750" t="str">
            <v>SERVITECA SOLARTE</v>
          </cell>
          <cell r="E11750" t="str">
            <v>CR 9 # 82N-490 VEREDA RIO BLANCO</v>
          </cell>
          <cell r="F11750">
            <v>3185484220</v>
          </cell>
          <cell r="I11750" t="str">
            <v>POPAYAN</v>
          </cell>
          <cell r="J11750" t="str">
            <v>CAUCA</v>
          </cell>
          <cell r="K11750" t="str">
            <v>X</v>
          </cell>
          <cell r="M11750">
            <v>1053833117</v>
          </cell>
          <cell r="N11750" t="str">
            <v>estacionparqueindustrial@gmail.com</v>
          </cell>
          <cell r="O11750" t="str">
            <v>PN</v>
          </cell>
          <cell r="P11750" t="str">
            <v>CR30</v>
          </cell>
        </row>
        <row r="11751">
          <cell r="A11751">
            <v>121854</v>
          </cell>
          <cell r="B11751" t="str">
            <v>LUCIO FERNANDO MOLINA</v>
          </cell>
          <cell r="C11751" t="str">
            <v>MARCO AURELIO CORDOBA MONDRAGON</v>
          </cell>
          <cell r="D11751" t="str">
            <v>TALLER EL CAUNCHA</v>
          </cell>
          <cell r="E11751" t="str">
            <v>VARIANTE SUR KM 2</v>
          </cell>
          <cell r="F11751" t="str">
            <v>314 8456923</v>
          </cell>
          <cell r="I11751" t="str">
            <v>POPAYAN</v>
          </cell>
          <cell r="J11751" t="str">
            <v>CAUCA</v>
          </cell>
          <cell r="K11751" t="str">
            <v>X</v>
          </cell>
          <cell r="M11751">
            <v>7433142</v>
          </cell>
          <cell r="N11751" t="str">
            <v>facturascreditocauca@gmail.com</v>
          </cell>
          <cell r="O11751" t="str">
            <v>PN</v>
          </cell>
          <cell r="P11751" t="str">
            <v>CR30</v>
          </cell>
        </row>
        <row r="11752">
          <cell r="A11752">
            <v>121890</v>
          </cell>
          <cell r="B11752" t="str">
            <v>LUCIO FERNANDO MOLINA</v>
          </cell>
          <cell r="C11752" t="str">
            <v>JOSE ARNULFO QUIÑONES MUÑOZ</v>
          </cell>
          <cell r="E11752" t="str">
            <v>KR 11  2N  57  BRR MODELO</v>
          </cell>
          <cell r="F11752" t="str">
            <v>2 8233042</v>
          </cell>
          <cell r="I11752" t="str">
            <v>POPAYAN</v>
          </cell>
          <cell r="J11752" t="str">
            <v>CAUCA</v>
          </cell>
          <cell r="K11752" t="str">
            <v>X</v>
          </cell>
          <cell r="M11752">
            <v>1439053</v>
          </cell>
          <cell r="N11752" t="str">
            <v>facturascontadocauca@gmail.com</v>
          </cell>
          <cell r="O11752" t="str">
            <v>PN</v>
          </cell>
          <cell r="P11752" t="str">
            <v>CO00</v>
          </cell>
        </row>
        <row r="11753">
          <cell r="A11753">
            <v>121983</v>
          </cell>
          <cell r="B11753" t="str">
            <v>LUCIO FERNANDO MOLINA</v>
          </cell>
          <cell r="C11753" t="str">
            <v>EDS SAN ANTONIO DE PADUA POPAYAN SAS</v>
          </cell>
          <cell r="E11753" t="str">
            <v>KR 44  7N  351 KM 8 VTE POPAYAN</v>
          </cell>
          <cell r="F11753" t="str">
            <v>311 3420225</v>
          </cell>
          <cell r="G11753" t="str">
            <v>311 3454013</v>
          </cell>
          <cell r="H11753" t="str">
            <v>Otra bandera</v>
          </cell>
          <cell r="I11753" t="str">
            <v>POPAYAN</v>
          </cell>
          <cell r="J11753" t="str">
            <v>CAUCA</v>
          </cell>
          <cell r="K11753" t="str">
            <v>X</v>
          </cell>
          <cell r="M11753">
            <v>900986437</v>
          </cell>
          <cell r="N11753" t="str">
            <v>edssap2020@gmail.com</v>
          </cell>
          <cell r="O11753" t="str">
            <v>PN</v>
          </cell>
          <cell r="P11753" t="str">
            <v>CR30</v>
          </cell>
        </row>
        <row r="11754">
          <cell r="A11754">
            <v>122046</v>
          </cell>
          <cell r="B11754" t="str">
            <v>LUCIO FERNANDO MOLINA</v>
          </cell>
          <cell r="C11754" t="str">
            <v>JAIR ALEXANDER SALAZAR CORDOBA</v>
          </cell>
          <cell r="D11754" t="str">
            <v>RPM MOTOS ALMACEN &amp; SERV TEC ESPECILIAZ</v>
          </cell>
          <cell r="E11754" t="str">
            <v>CL 5  31  33  BRR LA SOMBRILLA</v>
          </cell>
          <cell r="F11754" t="str">
            <v>310 4721402</v>
          </cell>
          <cell r="I11754" t="str">
            <v>POPAYAN</v>
          </cell>
          <cell r="J11754" t="str">
            <v>CAUCA</v>
          </cell>
          <cell r="K11754" t="str">
            <v>X</v>
          </cell>
          <cell r="M11754">
            <v>1060988077</v>
          </cell>
          <cell r="N11754" t="str">
            <v>alexandersc135@hotmail.com</v>
          </cell>
          <cell r="O11754" t="str">
            <v>PN</v>
          </cell>
          <cell r="P11754" t="str">
            <v>CO00</v>
          </cell>
        </row>
        <row r="11755">
          <cell r="A11755">
            <v>122064</v>
          </cell>
          <cell r="B11755" t="str">
            <v>LUCIO FERNANDO MOLINA</v>
          </cell>
          <cell r="C11755" t="str">
            <v>SULMAN JANET MARTINEZ OROZCO</v>
          </cell>
          <cell r="D11755" t="str">
            <v>DYNOMOTO</v>
          </cell>
          <cell r="E11755" t="str">
            <v>CL 8  15  24  BRR VALENCIA</v>
          </cell>
          <cell r="F11755" t="str">
            <v>314 8894996</v>
          </cell>
          <cell r="G11755" t="str">
            <v>317 3235913</v>
          </cell>
          <cell r="I11755" t="str">
            <v>POPAYAN</v>
          </cell>
          <cell r="J11755" t="str">
            <v>CAUCA</v>
          </cell>
          <cell r="K11755" t="str">
            <v>X</v>
          </cell>
          <cell r="M11755">
            <v>34563629</v>
          </cell>
          <cell r="N11755" t="str">
            <v>facturascontadocauca@gmail.com</v>
          </cell>
          <cell r="O11755" t="str">
            <v>PN</v>
          </cell>
          <cell r="P11755" t="str">
            <v>CO00</v>
          </cell>
        </row>
        <row r="11756">
          <cell r="A11756">
            <v>122271</v>
          </cell>
          <cell r="B11756" t="str">
            <v>LUCIO FERNANDO MOLINA</v>
          </cell>
          <cell r="C11756" t="str">
            <v>CLANES VEINT22 SAS</v>
          </cell>
          <cell r="D11756" t="str">
            <v>CLANES 22</v>
          </cell>
          <cell r="E11756" t="str">
            <v>CLL5 26 39 BRR SANTA HELENA</v>
          </cell>
          <cell r="F11756" t="str">
            <v>2 8309955</v>
          </cell>
          <cell r="G11756" t="str">
            <v>321 6396320</v>
          </cell>
          <cell r="H11756" t="str">
            <v>Otra bandera</v>
          </cell>
          <cell r="I11756" t="str">
            <v>POPAYAN</v>
          </cell>
          <cell r="J11756" t="str">
            <v>CAUCA</v>
          </cell>
          <cell r="K11756" t="str">
            <v>X</v>
          </cell>
          <cell r="M11756">
            <v>9009129731</v>
          </cell>
          <cell r="N11756" t="str">
            <v>santelepop@yahoo.es</v>
          </cell>
          <cell r="O11756" t="str">
            <v>PJ</v>
          </cell>
          <cell r="P11756" t="str">
            <v>CO00</v>
          </cell>
        </row>
        <row r="11757">
          <cell r="A11757">
            <v>122366</v>
          </cell>
          <cell r="B11757" t="str">
            <v>LUCIO FERNANDO MOLINA</v>
          </cell>
          <cell r="C11757" t="str">
            <v>WILIAN ARBEY MAJIN MUÑOZ</v>
          </cell>
          <cell r="E11757" t="str">
            <v>KR 9 60N 236 BRR BELLAVISTA</v>
          </cell>
          <cell r="F11757" t="str">
            <v>313 2250874</v>
          </cell>
          <cell r="I11757" t="str">
            <v>POPAYAN</v>
          </cell>
          <cell r="J11757" t="str">
            <v>CAUCA</v>
          </cell>
          <cell r="K11757" t="str">
            <v>X</v>
          </cell>
          <cell r="M11757">
            <v>1061734898</v>
          </cell>
          <cell r="N11757" t="str">
            <v>facturascontadocauca@gmail.com</v>
          </cell>
          <cell r="O11757" t="str">
            <v>PN</v>
          </cell>
          <cell r="P11757" t="str">
            <v>CO00</v>
          </cell>
        </row>
        <row r="11758">
          <cell r="A11758">
            <v>122449</v>
          </cell>
          <cell r="B11758" t="str">
            <v>LUCIO FERNANDO MOLINA</v>
          </cell>
          <cell r="C11758" t="str">
            <v>JOSE ROBERTO SOLARTE SOLARTE</v>
          </cell>
          <cell r="E11758" t="str">
            <v>VRD RIO BLANCO VIA PANAMERICANA</v>
          </cell>
          <cell r="F11758" t="str">
            <v>320 7920756</v>
          </cell>
          <cell r="I11758" t="str">
            <v>POPAYAN</v>
          </cell>
          <cell r="J11758" t="str">
            <v>CAUCA</v>
          </cell>
          <cell r="K11758" t="str">
            <v>X</v>
          </cell>
          <cell r="M11758">
            <v>10291143</v>
          </cell>
          <cell r="N11758" t="str">
            <v>facturascontadocauca@gmail.com</v>
          </cell>
          <cell r="O11758" t="str">
            <v>PN</v>
          </cell>
          <cell r="P11758" t="str">
            <v>CO00</v>
          </cell>
        </row>
        <row r="11759">
          <cell r="A11759">
            <v>122619</v>
          </cell>
          <cell r="B11759" t="str">
            <v>LUCIO FERNANDO MOLINA</v>
          </cell>
          <cell r="C11759" t="str">
            <v>MIGUEL ALBERTO NANDAR PEREZ</v>
          </cell>
          <cell r="E11759" t="str">
            <v>KR 20  4  37  BRR PANDIGUANDO</v>
          </cell>
          <cell r="F11759" t="str">
            <v>310 5203137</v>
          </cell>
          <cell r="I11759" t="str">
            <v>POPAYAN</v>
          </cell>
          <cell r="J11759" t="str">
            <v>CAUCA</v>
          </cell>
          <cell r="K11759" t="str">
            <v>X</v>
          </cell>
          <cell r="M11759">
            <v>1085262413</v>
          </cell>
          <cell r="N11759" t="str">
            <v>facturascontadocauca@gmail.com</v>
          </cell>
          <cell r="O11759" t="str">
            <v>PN</v>
          </cell>
          <cell r="P11759" t="str">
            <v>CO00</v>
          </cell>
        </row>
        <row r="11760">
          <cell r="A11760">
            <v>122708</v>
          </cell>
          <cell r="B11760" t="str">
            <v>LUCIO FERNANDO MOLINA</v>
          </cell>
          <cell r="C11760" t="str">
            <v>JAIME RICAURTE MENDEZ MIRANDA</v>
          </cell>
          <cell r="D11760" t="str">
            <v>DIRECCIONES HIDRÁULICAS MENDEZ</v>
          </cell>
          <cell r="E11760" t="str">
            <v>LOTE 12 QUINTAS DEL SOL VTE AL SUR</v>
          </cell>
          <cell r="F11760" t="str">
            <v>310 4791174</v>
          </cell>
          <cell r="I11760" t="str">
            <v>POPAYAN</v>
          </cell>
          <cell r="J11760" t="str">
            <v>CAUCA</v>
          </cell>
          <cell r="K11760" t="str">
            <v>X</v>
          </cell>
          <cell r="M11760">
            <v>1061696822</v>
          </cell>
          <cell r="N11760" t="str">
            <v>jr_mendezmiranda@outlook.com</v>
          </cell>
          <cell r="O11760" t="str">
            <v>PN</v>
          </cell>
          <cell r="P11760" t="str">
            <v>CR15</v>
          </cell>
        </row>
        <row r="11761">
          <cell r="A11761">
            <v>123037</v>
          </cell>
          <cell r="B11761" t="str">
            <v>LUCIO FERNANDO MOLINA</v>
          </cell>
          <cell r="C11761" t="str">
            <v>YEFER ALBERTO CEBALLOS TULANDE</v>
          </cell>
          <cell r="E11761" t="str">
            <v>KR 54  4C  56  BRR LOMAS GRANADA</v>
          </cell>
          <cell r="G11761" t="str">
            <v>314 6628616</v>
          </cell>
          <cell r="I11761" t="str">
            <v>POPAYAN</v>
          </cell>
          <cell r="J11761" t="str">
            <v>CAUCA</v>
          </cell>
          <cell r="L11761" t="str">
            <v>X</v>
          </cell>
          <cell r="M11761">
            <v>4673276</v>
          </cell>
          <cell r="N11761" t="str">
            <v>yefercarballo12@gmail.com</v>
          </cell>
          <cell r="O11761" t="str">
            <v>PN</v>
          </cell>
          <cell r="P11761" t="str">
            <v>CO00</v>
          </cell>
        </row>
        <row r="11762">
          <cell r="A11762">
            <v>123117</v>
          </cell>
          <cell r="B11762" t="str">
            <v>LUCIO FERNANDO MOLINA</v>
          </cell>
          <cell r="C11762" t="str">
            <v>JURMAN FAVIER HIO DURAN</v>
          </cell>
          <cell r="E11762" t="str">
            <v>KR 6  5N 03  BRR BOLIVAR</v>
          </cell>
          <cell r="G11762" t="str">
            <v>321 6068040</v>
          </cell>
          <cell r="I11762" t="str">
            <v>POPAYAN</v>
          </cell>
          <cell r="J11762" t="str">
            <v>CAUCA</v>
          </cell>
          <cell r="K11762" t="str">
            <v>X</v>
          </cell>
          <cell r="M11762">
            <v>1061809108</v>
          </cell>
          <cell r="N11762" t="str">
            <v>ferroelectricoslaeconomica@gmail.com</v>
          </cell>
          <cell r="O11762" t="str">
            <v>PN</v>
          </cell>
          <cell r="P11762" t="str">
            <v>CO00</v>
          </cell>
        </row>
        <row r="11763">
          <cell r="A11763">
            <v>123127</v>
          </cell>
          <cell r="B11763" t="str">
            <v>LUCIO FERNANDO MOLINA</v>
          </cell>
          <cell r="C11763" t="str">
            <v>LUIS ALBERTO MOLINA MAMIAN</v>
          </cell>
          <cell r="E11763" t="str">
            <v>CL 15  19 40  BRR PANDIAGUANDO</v>
          </cell>
          <cell r="G11763" t="str">
            <v>300 2445492</v>
          </cell>
          <cell r="I11763" t="str">
            <v>POPAYAN</v>
          </cell>
          <cell r="J11763" t="str">
            <v>CAUCA</v>
          </cell>
          <cell r="K11763" t="str">
            <v>X</v>
          </cell>
          <cell r="M11763">
            <v>4695931</v>
          </cell>
          <cell r="N11763" t="str">
            <v>facturascontadocauca@gmail.com</v>
          </cell>
          <cell r="O11763" t="str">
            <v>PN</v>
          </cell>
          <cell r="P11763" t="str">
            <v>CO00</v>
          </cell>
        </row>
        <row r="11764">
          <cell r="A11764">
            <v>124020</v>
          </cell>
          <cell r="B11764" t="str">
            <v>LUCIO FERNANDO MOLINA</v>
          </cell>
          <cell r="C11764" t="str">
            <v>HERMES AGREDO VELASCO</v>
          </cell>
          <cell r="D11764" t="str">
            <v xml:space="preserve"> </v>
          </cell>
          <cell r="E11764" t="str">
            <v>KR 53  2A  15 BRR LOMAS DE GRANADA</v>
          </cell>
          <cell r="F11764" t="str">
            <v>312 87249890</v>
          </cell>
          <cell r="I11764" t="str">
            <v>POPAYAN</v>
          </cell>
          <cell r="J11764" t="str">
            <v>CAUCA</v>
          </cell>
          <cell r="K11764" t="str">
            <v>X</v>
          </cell>
          <cell r="M11764">
            <v>76321252</v>
          </cell>
          <cell r="N11764" t="str">
            <v>hermes-av@hotmail.com</v>
          </cell>
          <cell r="O11764" t="str">
            <v>PN</v>
          </cell>
          <cell r="P11764" t="str">
            <v>CO00</v>
          </cell>
        </row>
        <row r="11765">
          <cell r="A11765">
            <v>125200</v>
          </cell>
          <cell r="B11765" t="str">
            <v>LUCIO FERNANDO MOLINA</v>
          </cell>
          <cell r="C11765" t="str">
            <v>ALEJANDRA CASTAÑO CANO</v>
          </cell>
          <cell r="E11765" t="str">
            <v>CL 65N  104-15  BRR NUEVA GRANADA</v>
          </cell>
          <cell r="F11765" t="str">
            <v>320 9723138</v>
          </cell>
          <cell r="I11765" t="str">
            <v>POPAYAN</v>
          </cell>
          <cell r="J11765" t="str">
            <v>CAUCA</v>
          </cell>
          <cell r="K11765" t="str">
            <v>X</v>
          </cell>
          <cell r="L11765" t="str">
            <v xml:space="preserve"> </v>
          </cell>
          <cell r="M11765">
            <v>122508934</v>
          </cell>
          <cell r="N11765" t="str">
            <v>No lo colocaron</v>
          </cell>
          <cell r="O11765" t="str">
            <v>PN</v>
          </cell>
          <cell r="P11765" t="str">
            <v>CO00</v>
          </cell>
        </row>
        <row r="11766">
          <cell r="A11766">
            <v>125219</v>
          </cell>
          <cell r="B11766" t="str">
            <v>LUCIO FERNANDO MOLINA</v>
          </cell>
          <cell r="C11766" t="str">
            <v>WILLIAM ANDRES GOMEZ PASAJE</v>
          </cell>
          <cell r="E11766" t="str">
            <v>CL 5  43-07  BRR MANA OCCIDENTE</v>
          </cell>
          <cell r="F11766" t="str">
            <v>321 8782353</v>
          </cell>
          <cell r="I11766" t="str">
            <v>POPAYAN</v>
          </cell>
          <cell r="J11766" t="str">
            <v>CAUCA</v>
          </cell>
          <cell r="K11766" t="str">
            <v>X</v>
          </cell>
          <cell r="M11766">
            <v>80127918</v>
          </cell>
          <cell r="N11766" t="str">
            <v>andresgomez1078@hotmail.com</v>
          </cell>
          <cell r="O11766" t="str">
            <v>PN</v>
          </cell>
          <cell r="P11766" t="str">
            <v>CO00</v>
          </cell>
        </row>
        <row r="11767">
          <cell r="A11767">
            <v>125258</v>
          </cell>
          <cell r="B11767" t="str">
            <v>LUCIO FERNANDO MOLINA</v>
          </cell>
          <cell r="C11767" t="str">
            <v>SAMIR VASQUEZ MAMIAM</v>
          </cell>
          <cell r="E11767" t="str">
            <v>CL 26N  5A-19  BRR LOS HOYOS</v>
          </cell>
          <cell r="F11767" t="str">
            <v>312 7632446</v>
          </cell>
          <cell r="I11767" t="str">
            <v>POPAYAN</v>
          </cell>
          <cell r="J11767" t="str">
            <v>CAUCA</v>
          </cell>
          <cell r="K11767" t="str">
            <v>X</v>
          </cell>
          <cell r="M11767">
            <v>76313316</v>
          </cell>
          <cell r="N11767" t="str">
            <v>No lo colocaron</v>
          </cell>
          <cell r="O11767" t="str">
            <v>PN</v>
          </cell>
          <cell r="P11767" t="str">
            <v>CO00</v>
          </cell>
        </row>
        <row r="11768">
          <cell r="A11768">
            <v>125259</v>
          </cell>
          <cell r="B11768" t="str">
            <v>LUCIO FERNANDO MOLINA</v>
          </cell>
          <cell r="C11768" t="str">
            <v>GERARDO CARVAJAL VELASCO</v>
          </cell>
          <cell r="E11768" t="str">
            <v>CRA. 6  20N-45  BRR CIUDAD JARDIN</v>
          </cell>
          <cell r="F11768" t="str">
            <v>2 8350645</v>
          </cell>
          <cell r="G11768" t="str">
            <v>320 5486552</v>
          </cell>
          <cell r="I11768" t="str">
            <v>POPAYAN</v>
          </cell>
          <cell r="J11768" t="str">
            <v>CAUCA</v>
          </cell>
          <cell r="K11768" t="str">
            <v>X</v>
          </cell>
          <cell r="M11768">
            <v>1061720541</v>
          </cell>
          <cell r="N11768" t="str">
            <v>No lo colocaron</v>
          </cell>
          <cell r="O11768" t="str">
            <v>PN</v>
          </cell>
          <cell r="P11768" t="str">
            <v>CO00</v>
          </cell>
        </row>
        <row r="11769">
          <cell r="A11769">
            <v>125499</v>
          </cell>
          <cell r="B11769" t="str">
            <v>LUCIO FERNANDO MOLINA</v>
          </cell>
          <cell r="C11769" t="str">
            <v>VICTOR ANIBAL FERNANDEZ GUZMAN</v>
          </cell>
          <cell r="E11769" t="str">
            <v>CL 15  21-90  BRR PANDIGUANDO</v>
          </cell>
          <cell r="F11769" t="str">
            <v>316 5826158</v>
          </cell>
          <cell r="I11769" t="str">
            <v>POPAYAN</v>
          </cell>
          <cell r="J11769" t="str">
            <v>CAUCA</v>
          </cell>
          <cell r="K11769" t="str">
            <v>X</v>
          </cell>
          <cell r="M11769">
            <v>10306380</v>
          </cell>
          <cell r="N11769" t="str">
            <v>No lo colocaron</v>
          </cell>
          <cell r="O11769" t="str">
            <v>PN</v>
          </cell>
          <cell r="P11769" t="str">
            <v>CO00</v>
          </cell>
        </row>
        <row r="11770">
          <cell r="A11770">
            <v>125792</v>
          </cell>
          <cell r="B11770" t="str">
            <v>LUCIO FERNANDO MOLINA</v>
          </cell>
          <cell r="C11770" t="str">
            <v>GERMAN ALEXANDER CARLOSAMA RUANO</v>
          </cell>
          <cell r="E11770" t="str">
            <v>AV PANAMERICANA PARRAGA 100 MTS</v>
          </cell>
          <cell r="F11770" t="str">
            <v>323 3516002</v>
          </cell>
          <cell r="I11770" t="str">
            <v>POPAYAN</v>
          </cell>
          <cell r="J11770" t="str">
            <v>CAUCA</v>
          </cell>
          <cell r="K11770" t="str">
            <v>X</v>
          </cell>
          <cell r="M11770">
            <v>1061689002</v>
          </cell>
          <cell r="N11770" t="str">
            <v>carlosamasandra05@gmail.com</v>
          </cell>
          <cell r="O11770" t="str">
            <v>PN</v>
          </cell>
          <cell r="P11770" t="str">
            <v>CO00</v>
          </cell>
        </row>
        <row r="11771">
          <cell r="A11771">
            <v>125941</v>
          </cell>
          <cell r="B11771" t="str">
            <v>LUCIO FERNANDO MOLINA</v>
          </cell>
          <cell r="C11771" t="str">
            <v>MARITZA ELIZABEHT TREJOS DURAN</v>
          </cell>
          <cell r="E11771" t="str">
            <v>CRA. 21D  2-37 BRR PANDIGUANDO</v>
          </cell>
          <cell r="F11771" t="str">
            <v>320 4559129</v>
          </cell>
          <cell r="I11771" t="str">
            <v>POPAYAN</v>
          </cell>
          <cell r="J11771" t="str">
            <v>CAUCA</v>
          </cell>
          <cell r="K11771" t="str">
            <v>X</v>
          </cell>
          <cell r="M11771">
            <v>34551345</v>
          </cell>
          <cell r="N11771" t="str">
            <v>No lo colocaron</v>
          </cell>
          <cell r="O11771" t="str">
            <v>PN</v>
          </cell>
          <cell r="P11771" t="str">
            <v>CO00</v>
          </cell>
        </row>
        <row r="11772">
          <cell r="A11772">
            <v>125976</v>
          </cell>
          <cell r="B11772" t="str">
            <v>LUCIO FERNANDO MOLINA</v>
          </cell>
          <cell r="C11772" t="str">
            <v>YONNY WILLAIM ROBLES OROZCO</v>
          </cell>
          <cell r="D11772" t="str">
            <v>JR MOTOS RACING</v>
          </cell>
          <cell r="E11772" t="str">
            <v>CL 1 NORTE 10-05  BRR MODELO</v>
          </cell>
          <cell r="F11772" t="str">
            <v>314 8529553</v>
          </cell>
          <cell r="I11772" t="str">
            <v>POPAYAN</v>
          </cell>
          <cell r="J11772" t="str">
            <v>CAUCA</v>
          </cell>
          <cell r="K11772" t="str">
            <v>X</v>
          </cell>
          <cell r="M11772">
            <v>1061690472</v>
          </cell>
          <cell r="N11772" t="str">
            <v>No lo colocaron</v>
          </cell>
          <cell r="O11772" t="str">
            <v>PN</v>
          </cell>
          <cell r="P11772" t="str">
            <v>CO00</v>
          </cell>
        </row>
        <row r="11773">
          <cell r="A11773">
            <v>126267</v>
          </cell>
          <cell r="B11773" t="str">
            <v>LUCIO FERNANDO MOLINA</v>
          </cell>
          <cell r="C11773" t="str">
            <v>OMAR EDUARDO MEJIA BARBOSA</v>
          </cell>
          <cell r="E11773" t="str">
            <v>CRA. 55  4C-03 CASA 10 BR LA SOMBRILL</v>
          </cell>
          <cell r="F11773" t="str">
            <v>313 3043415</v>
          </cell>
          <cell r="I11773" t="str">
            <v>POPAYAN</v>
          </cell>
          <cell r="J11773" t="str">
            <v>CAUCA</v>
          </cell>
          <cell r="K11773" t="str">
            <v>X</v>
          </cell>
          <cell r="M11773">
            <v>76329702</v>
          </cell>
          <cell r="N11773" t="str">
            <v>donomarleon5@gmail.com</v>
          </cell>
          <cell r="O11773" t="str">
            <v>PN</v>
          </cell>
          <cell r="P11773" t="str">
            <v>CO00</v>
          </cell>
        </row>
        <row r="11774">
          <cell r="A11774">
            <v>126416</v>
          </cell>
          <cell r="B11774" t="str">
            <v>LUCIO FERNANDO MOLINA</v>
          </cell>
          <cell r="C11774" t="str">
            <v>NIVER RENDON TENORIO</v>
          </cell>
          <cell r="E11774" t="str">
            <v>CL 8 17-24  BRR LA ESMERALDA</v>
          </cell>
          <cell r="F11774" t="str">
            <v>312 6579654</v>
          </cell>
          <cell r="I11774" t="str">
            <v>POPAYAN</v>
          </cell>
          <cell r="J11774" t="str">
            <v>CAUCA</v>
          </cell>
          <cell r="K11774" t="str">
            <v>X</v>
          </cell>
          <cell r="M11774">
            <v>1086922451</v>
          </cell>
          <cell r="N11774" t="str">
            <v>niverrendon@hotmail.com</v>
          </cell>
          <cell r="O11774" t="str">
            <v>PN</v>
          </cell>
          <cell r="P11774" t="str">
            <v>CO00</v>
          </cell>
        </row>
        <row r="11775">
          <cell r="A11775">
            <v>126531</v>
          </cell>
          <cell r="B11775" t="str">
            <v>LUCIO FERNANDO MOLINA</v>
          </cell>
          <cell r="C11775" t="str">
            <v>DOLLY AMPARO AVENDAÑO ANACONA</v>
          </cell>
          <cell r="D11775" t="str">
            <v>FULLBIKE POPAYAN</v>
          </cell>
          <cell r="E11775" t="str">
            <v>CRA. 19  7B-06 BRR ESMERALDA</v>
          </cell>
          <cell r="F11775" t="str">
            <v>310 4024354</v>
          </cell>
          <cell r="I11775" t="str">
            <v>POPAYAN</v>
          </cell>
          <cell r="J11775" t="str">
            <v>CAUCA</v>
          </cell>
          <cell r="K11775" t="str">
            <v>X</v>
          </cell>
          <cell r="M11775">
            <v>25286022</v>
          </cell>
          <cell r="N11775" t="str">
            <v>dolly1707@hotmail.com</v>
          </cell>
          <cell r="O11775" t="str">
            <v>PN</v>
          </cell>
          <cell r="P11775" t="str">
            <v>CR15</v>
          </cell>
        </row>
        <row r="11776">
          <cell r="A11776">
            <v>126965</v>
          </cell>
          <cell r="B11776" t="str">
            <v>LUCIO FERNANDO MOLINA</v>
          </cell>
          <cell r="C11776" t="str">
            <v>LUZ AIDA BETANCOURT LOZADA</v>
          </cell>
          <cell r="E11776" t="str">
            <v>CRA. 20  4-28  BRR PANDIGUANDO</v>
          </cell>
          <cell r="F11776" t="str">
            <v>313 6581843</v>
          </cell>
          <cell r="I11776" t="str">
            <v>POPAYAN</v>
          </cell>
          <cell r="J11776" t="str">
            <v>CAUCA</v>
          </cell>
          <cell r="K11776" t="str">
            <v>X</v>
          </cell>
          <cell r="M11776">
            <v>34318704</v>
          </cell>
          <cell r="N11776" t="str">
            <v>lbetancourt01@hotmail.com</v>
          </cell>
          <cell r="O11776" t="str">
            <v>PN</v>
          </cell>
          <cell r="P11776" t="str">
            <v>CO00</v>
          </cell>
        </row>
        <row r="11777">
          <cell r="A11777">
            <v>127067</v>
          </cell>
          <cell r="B11777" t="str">
            <v>LUCIO FERNANDO MOLINA</v>
          </cell>
          <cell r="C11777" t="str">
            <v>VICTOR FABIAN CASTRILLON ACHINTE</v>
          </cell>
          <cell r="E11777" t="str">
            <v>CRA. 21 15-11 BR VEREDA</v>
          </cell>
          <cell r="F11777" t="str">
            <v>320 5481929</v>
          </cell>
          <cell r="I11777" t="str">
            <v>POPAYAN</v>
          </cell>
          <cell r="J11777" t="str">
            <v>CAUCA</v>
          </cell>
          <cell r="K11777" t="str">
            <v>X</v>
          </cell>
          <cell r="M11777">
            <v>10291729</v>
          </cell>
          <cell r="N11777" t="str">
            <v>victorfabiancastri18@hotmail.com</v>
          </cell>
          <cell r="O11777" t="str">
            <v>PN</v>
          </cell>
          <cell r="P11777" t="str">
            <v>CO00</v>
          </cell>
        </row>
        <row r="11778">
          <cell r="A11778">
            <v>127631</v>
          </cell>
          <cell r="B11778" t="str">
            <v>LUCIO FERNANDO MOLINA</v>
          </cell>
          <cell r="C11778" t="str">
            <v>MAURICIO CAICEDO</v>
          </cell>
          <cell r="E11778" t="str">
            <v>CL 66N  16-19  BRR BELLO HORIZONTE</v>
          </cell>
          <cell r="F11778" t="str">
            <v>311 6117078</v>
          </cell>
          <cell r="I11778" t="str">
            <v>POPAYAN</v>
          </cell>
          <cell r="J11778" t="str">
            <v>CAUCA</v>
          </cell>
          <cell r="K11778" t="str">
            <v>X</v>
          </cell>
          <cell r="M11778">
            <v>10293798</v>
          </cell>
          <cell r="N11778" t="str">
            <v>maurixio1_ca@hotmail.com</v>
          </cell>
          <cell r="O11778" t="str">
            <v>PN</v>
          </cell>
          <cell r="P11778" t="str">
            <v>CR15</v>
          </cell>
        </row>
        <row r="11779">
          <cell r="A11779">
            <v>127972</v>
          </cell>
          <cell r="B11779" t="str">
            <v>LUCIO FERNANDO MOLINA</v>
          </cell>
          <cell r="C11779" t="str">
            <v>LUIS NORBERTO GOMEZ RAMOS</v>
          </cell>
          <cell r="E11779" t="str">
            <v>CL 17  2-28  BRR LOS SAUCES</v>
          </cell>
          <cell r="F11779" t="str">
            <v>350 7726375</v>
          </cell>
          <cell r="I11779" t="str">
            <v>POPAYAN</v>
          </cell>
          <cell r="J11779" t="str">
            <v>CAUCA</v>
          </cell>
          <cell r="K11779" t="str">
            <v>X</v>
          </cell>
          <cell r="M11779">
            <v>12266050</v>
          </cell>
          <cell r="N11779" t="str">
            <v>daniacostaz1010@hotmail.com</v>
          </cell>
          <cell r="O11779" t="str">
            <v>PN</v>
          </cell>
          <cell r="P11779" t="str">
            <v>CO00</v>
          </cell>
        </row>
        <row r="11780">
          <cell r="A11780">
            <v>128116</v>
          </cell>
          <cell r="B11780" t="str">
            <v>LUCIO FERNANDO MOLINA</v>
          </cell>
          <cell r="C11780" t="str">
            <v>LILIANA PATRICIA MONTENEGRO BENITEZ</v>
          </cell>
          <cell r="E11780" t="str">
            <v>CL 5  21-81</v>
          </cell>
          <cell r="G11780">
            <v>3122486037</v>
          </cell>
          <cell r="I11780" t="str">
            <v>POPAYAN</v>
          </cell>
          <cell r="J11780" t="str">
            <v>CAUCA</v>
          </cell>
          <cell r="K11780" t="str">
            <v>X</v>
          </cell>
          <cell r="M11780">
            <v>25285355</v>
          </cell>
          <cell r="N11780" t="str">
            <v>psicomontenegro@hotmail.com</v>
          </cell>
          <cell r="O11780" t="str">
            <v>PN</v>
          </cell>
          <cell r="P11780" t="str">
            <v>CR30</v>
          </cell>
        </row>
        <row r="11781">
          <cell r="A11781">
            <v>128173</v>
          </cell>
          <cell r="B11781" t="str">
            <v>LUCIO FERNANDO MOLINA</v>
          </cell>
          <cell r="C11781" t="str">
            <v>NILSON YONY NARVAEZ BOLAÑOS</v>
          </cell>
          <cell r="E11781" t="str">
            <v>CL 5  56-02 BRR LOMAS DE GRANADA</v>
          </cell>
          <cell r="F11781" t="str">
            <v>318 3836673</v>
          </cell>
          <cell r="I11781" t="str">
            <v>POPAYAN</v>
          </cell>
          <cell r="J11781" t="str">
            <v>CAUCA</v>
          </cell>
          <cell r="K11781" t="str">
            <v>X</v>
          </cell>
          <cell r="M11781">
            <v>1061721877</v>
          </cell>
          <cell r="N11781" t="str">
            <v>yonynarvaez@hotmail.com</v>
          </cell>
          <cell r="O11781" t="str">
            <v>PN</v>
          </cell>
          <cell r="P11781" t="str">
            <v>CO00</v>
          </cell>
        </row>
        <row r="11782">
          <cell r="A11782">
            <v>128272</v>
          </cell>
          <cell r="B11782" t="str">
            <v>LUCIO FERNANDO MOLINA</v>
          </cell>
          <cell r="C11782" t="str">
            <v>CARLOS ARLEY CHUVILA URBANO</v>
          </cell>
          <cell r="E11782" t="str">
            <v>CL 6  15 01 BRR ESMERALDA</v>
          </cell>
          <cell r="F11782" t="str">
            <v>310 4634305</v>
          </cell>
          <cell r="I11782" t="str">
            <v>POPAYAN</v>
          </cell>
          <cell r="J11782" t="str">
            <v>CAUCA</v>
          </cell>
          <cell r="K11782" t="str">
            <v>x</v>
          </cell>
          <cell r="M11782">
            <v>1061761503</v>
          </cell>
          <cell r="N11782" t="str">
            <v>crcrepuestosyacesorios@gmail.com</v>
          </cell>
          <cell r="O11782" t="str">
            <v>PN</v>
          </cell>
          <cell r="P11782" t="str">
            <v>CR15</v>
          </cell>
        </row>
        <row r="11783">
          <cell r="A11783">
            <v>128502</v>
          </cell>
          <cell r="B11783" t="str">
            <v>LUCIO FERNANDO MOLINA</v>
          </cell>
          <cell r="C11783" t="str">
            <v>EDDISON FERNANDO PUCHANA DAGUA</v>
          </cell>
          <cell r="D11783" t="str">
            <v>ACADEMIA DE CONDUCCION COLOMBIA</v>
          </cell>
          <cell r="E11783" t="str">
            <v>CRA. 8  21N-09</v>
          </cell>
          <cell r="F11783" t="str">
            <v>2 8235877</v>
          </cell>
          <cell r="I11783" t="str">
            <v>POPAYAN</v>
          </cell>
          <cell r="J11783" t="str">
            <v>CAUCA</v>
          </cell>
          <cell r="K11783" t="str">
            <v>X</v>
          </cell>
          <cell r="M11783">
            <v>1061720723</v>
          </cell>
          <cell r="N11783" t="str">
            <v>dmnaviaor@gmail.com</v>
          </cell>
          <cell r="O11783" t="str">
            <v>PN</v>
          </cell>
          <cell r="P11783" t="str">
            <v>CO00</v>
          </cell>
        </row>
        <row r="11784">
          <cell r="A11784">
            <v>128693</v>
          </cell>
          <cell r="B11784" t="str">
            <v>LUCIO FERNANDO MOLINA</v>
          </cell>
          <cell r="C11784" t="str">
            <v>FABER SAUL ALVARADO ALVARADO</v>
          </cell>
          <cell r="E11784" t="str">
            <v>CL 8 # 52-00 B/ ARRALLANES DE OCC</v>
          </cell>
          <cell r="F11784" t="str">
            <v>313 589 5266</v>
          </cell>
          <cell r="H11784" t="str">
            <v xml:space="preserve"> </v>
          </cell>
          <cell r="I11784" t="str">
            <v>POPAYAN</v>
          </cell>
          <cell r="J11784" t="str">
            <v>CAUCA</v>
          </cell>
          <cell r="K11784" t="str">
            <v>X</v>
          </cell>
          <cell r="L11784" t="str">
            <v xml:space="preserve"> </v>
          </cell>
          <cell r="M11784">
            <v>10300961</v>
          </cell>
          <cell r="N11784" t="str">
            <v>falvarado@unicauca.ed.co</v>
          </cell>
          <cell r="O11784" t="str">
            <v>PN</v>
          </cell>
          <cell r="P11784" t="str">
            <v>CO00</v>
          </cell>
        </row>
        <row r="11785">
          <cell r="A11785">
            <v>128841</v>
          </cell>
          <cell r="B11785" t="str">
            <v>LUCIO FERNANDO MOLINA</v>
          </cell>
          <cell r="C11785" t="str">
            <v>JH COMERCIALIZADORA SAS</v>
          </cell>
          <cell r="D11785" t="str">
            <v>JH MOTOR</v>
          </cell>
          <cell r="E11785" t="str">
            <v>CL 1 NORTE # 8-36 B/ MODELO</v>
          </cell>
          <cell r="F11785" t="str">
            <v>301 631 6904</v>
          </cell>
          <cell r="I11785" t="str">
            <v>POPAYAN</v>
          </cell>
          <cell r="J11785" t="str">
            <v>CAUCA</v>
          </cell>
          <cell r="K11785" t="str">
            <v>X</v>
          </cell>
          <cell r="M11785">
            <v>9012987811</v>
          </cell>
          <cell r="N11785" t="str">
            <v>jhcomercializadora@hotmail.com</v>
          </cell>
          <cell r="O11785" t="str">
            <v>PJ</v>
          </cell>
          <cell r="P11785" t="str">
            <v>CR30</v>
          </cell>
        </row>
        <row r="11786">
          <cell r="A11786">
            <v>129009</v>
          </cell>
          <cell r="B11786" t="str">
            <v>LUCIO FERNANDO MOLINA</v>
          </cell>
          <cell r="C11786" t="str">
            <v>ADRIAN ENRIQUE VIVAS CEBALLOS</v>
          </cell>
          <cell r="E11786" t="str">
            <v>CRA. 9N 66N-35 BRR BELLO HORIZONTE</v>
          </cell>
          <cell r="F11786" t="str">
            <v>320 6241783</v>
          </cell>
          <cell r="I11786" t="str">
            <v>POPAYAN</v>
          </cell>
          <cell r="J11786" t="str">
            <v>CAUCA</v>
          </cell>
          <cell r="K11786" t="str">
            <v>X</v>
          </cell>
          <cell r="M11786">
            <v>10495861</v>
          </cell>
          <cell r="N11786" t="str">
            <v>adrianevec03@hotmail.com</v>
          </cell>
          <cell r="O11786" t="str">
            <v>PN</v>
          </cell>
          <cell r="P11786" t="str">
            <v>CO00</v>
          </cell>
        </row>
        <row r="11787">
          <cell r="A11787">
            <v>129258</v>
          </cell>
          <cell r="B11787" t="str">
            <v>LUCIO FERNANDO MOLINA</v>
          </cell>
          <cell r="C11787" t="str">
            <v>LEONARDO HURTADO RIOS</v>
          </cell>
          <cell r="E11787" t="str">
            <v>CRA. 48B  5-04 BRR VILLAS DEL PALMAR</v>
          </cell>
          <cell r="F11787" t="str">
            <v>312 4775359</v>
          </cell>
          <cell r="I11787" t="str">
            <v>POPAYAN</v>
          </cell>
          <cell r="J11787" t="str">
            <v>CAUCA</v>
          </cell>
          <cell r="K11787" t="str">
            <v>X</v>
          </cell>
          <cell r="M11787">
            <v>83058795</v>
          </cell>
          <cell r="N11787" t="str">
            <v>juan170585@hotmail.com</v>
          </cell>
          <cell r="O11787" t="str">
            <v>PN</v>
          </cell>
          <cell r="P11787" t="str">
            <v>CO00</v>
          </cell>
        </row>
        <row r="11788">
          <cell r="A11788">
            <v>129401</v>
          </cell>
          <cell r="B11788" t="str">
            <v>LUCIO FERNANDO MOLINA</v>
          </cell>
          <cell r="C11788" t="str">
            <v>EDWIN JAIR COLLAZOS RIVERA</v>
          </cell>
          <cell r="E11788" t="str">
            <v>CRA. 12  71N-68 BRR EL PLACER</v>
          </cell>
          <cell r="F11788" t="str">
            <v>305 8887568</v>
          </cell>
          <cell r="I11788" t="str">
            <v>POPAYAN</v>
          </cell>
          <cell r="J11788" t="str">
            <v>CAUCA</v>
          </cell>
          <cell r="K11788" t="str">
            <v>X</v>
          </cell>
          <cell r="M11788">
            <v>76327910</v>
          </cell>
          <cell r="N11788" t="str">
            <v>yenidyohana@hotmail.com</v>
          </cell>
          <cell r="O11788" t="str">
            <v>PN</v>
          </cell>
          <cell r="P11788" t="str">
            <v>CO00</v>
          </cell>
        </row>
        <row r="11789">
          <cell r="A11789">
            <v>129817</v>
          </cell>
          <cell r="B11789" t="str">
            <v>LUCIO FERNANDO MOLINA</v>
          </cell>
          <cell r="C11789" t="str">
            <v>JUAN CARLOS PASTES MOSQUERA</v>
          </cell>
          <cell r="E11789" t="str">
            <v>CRA. 18  3-08 BRR PANDIGUANDO</v>
          </cell>
          <cell r="F11789" t="str">
            <v>310 5162211</v>
          </cell>
          <cell r="I11789" t="str">
            <v>POPAYAN</v>
          </cell>
          <cell r="J11789" t="str">
            <v>CAUCA</v>
          </cell>
          <cell r="K11789" t="str">
            <v>X</v>
          </cell>
          <cell r="M11789">
            <v>10298705</v>
          </cell>
          <cell r="N11789" t="str">
            <v>olgagomez653@gmail.com</v>
          </cell>
          <cell r="O11789" t="str">
            <v>PN</v>
          </cell>
          <cell r="P11789" t="str">
            <v>CO00</v>
          </cell>
        </row>
        <row r="11790">
          <cell r="A11790">
            <v>129954</v>
          </cell>
          <cell r="B11790" t="str">
            <v>LUCIO FERNANDO MOLINA</v>
          </cell>
          <cell r="C11790" t="str">
            <v>JAVIER DARIO CERTUCHE RENGIFO</v>
          </cell>
          <cell r="E11790" t="str">
            <v>CL 14  3-71 BRR ALFONSO LOPEZ</v>
          </cell>
          <cell r="F11790" t="str">
            <v>310 5907029</v>
          </cell>
          <cell r="I11790" t="str">
            <v>POPAYAN</v>
          </cell>
          <cell r="J11790" t="str">
            <v>CAUCA</v>
          </cell>
          <cell r="K11790" t="str">
            <v>X</v>
          </cell>
          <cell r="M11790">
            <v>4696083</v>
          </cell>
          <cell r="N11790" t="str">
            <v>javier76dario@gmail.com</v>
          </cell>
          <cell r="O11790" t="str">
            <v>PN</v>
          </cell>
          <cell r="P11790" t="str">
            <v>CO00</v>
          </cell>
        </row>
        <row r="11791">
          <cell r="A11791">
            <v>130165</v>
          </cell>
          <cell r="B11791" t="str">
            <v>LUCIO FERNANDO MOLINA</v>
          </cell>
          <cell r="C11791" t="str">
            <v>OVIDIO FERNANDO CERON MEDINA</v>
          </cell>
          <cell r="E11791" t="str">
            <v>CR . 12 # 68 N 179</v>
          </cell>
          <cell r="F11791" t="str">
            <v>320 6361088</v>
          </cell>
          <cell r="I11791" t="str">
            <v>POPAYAN</v>
          </cell>
          <cell r="J11791" t="str">
            <v>CAUCA</v>
          </cell>
          <cell r="K11791" t="str">
            <v>X</v>
          </cell>
          <cell r="M11791">
            <v>1061788465</v>
          </cell>
          <cell r="N11791" t="str">
            <v>fernandoceron224@gmail.com</v>
          </cell>
          <cell r="O11791" t="str">
            <v>PN</v>
          </cell>
          <cell r="P11791" t="str">
            <v>CR15</v>
          </cell>
        </row>
        <row r="11792">
          <cell r="A11792">
            <v>130365</v>
          </cell>
          <cell r="B11792" t="str">
            <v>LUCIO FERNANDO MOLINA</v>
          </cell>
          <cell r="C11792" t="str">
            <v>JAVIER MUÑOZ BOLAÑOS</v>
          </cell>
          <cell r="E11792" t="str">
            <v>CL 15  21-100 BRR RETIRO ALTO</v>
          </cell>
          <cell r="G11792">
            <v>3135520444</v>
          </cell>
          <cell r="I11792" t="str">
            <v>POPAYAN</v>
          </cell>
          <cell r="J11792" t="str">
            <v>CAUCA</v>
          </cell>
          <cell r="K11792" t="str">
            <v>X</v>
          </cell>
          <cell r="M11792">
            <v>76313253</v>
          </cell>
          <cell r="N11792" t="str">
            <v>alpeluchis.92@hotmail.com</v>
          </cell>
          <cell r="O11792" t="str">
            <v>PN</v>
          </cell>
          <cell r="P11792" t="str">
            <v>CO00</v>
          </cell>
        </row>
        <row r="11793">
          <cell r="A11793">
            <v>130642</v>
          </cell>
          <cell r="B11793" t="str">
            <v>LUCIO FERNANDO MOLINA</v>
          </cell>
          <cell r="C11793" t="str">
            <v>GERARDO CARVAJAL VELASCO</v>
          </cell>
          <cell r="D11793" t="str">
            <v xml:space="preserve"> </v>
          </cell>
          <cell r="E11793" t="str">
            <v>CL 4  19-41 BRR PANIGUANDO</v>
          </cell>
          <cell r="F11793" t="str">
            <v>316 4212960</v>
          </cell>
          <cell r="G11793" t="str">
            <v xml:space="preserve"> </v>
          </cell>
          <cell r="I11793" t="str">
            <v>POPAYAN</v>
          </cell>
          <cell r="J11793" t="str">
            <v>CAUCA</v>
          </cell>
          <cell r="K11793" t="str">
            <v>X</v>
          </cell>
          <cell r="M11793">
            <v>10308169</v>
          </cell>
          <cell r="N11793" t="str">
            <v>megamotors@hotmail.com</v>
          </cell>
          <cell r="O11793" t="str">
            <v>PN</v>
          </cell>
          <cell r="P11793" t="str">
            <v>CO00</v>
          </cell>
        </row>
        <row r="11794">
          <cell r="A11794">
            <v>130796</v>
          </cell>
          <cell r="B11794" t="str">
            <v>LUCIO FERNANDO MOLINA</v>
          </cell>
          <cell r="C11794" t="str">
            <v>OSCAR MAURICIO QUIÑONES HOYOS</v>
          </cell>
          <cell r="E11794" t="str">
            <v>CL 5 # 5-50</v>
          </cell>
          <cell r="F11794" t="str">
            <v>310 5359000</v>
          </cell>
          <cell r="I11794" t="str">
            <v>POPAYAN</v>
          </cell>
          <cell r="J11794" t="str">
            <v>CAUCA</v>
          </cell>
          <cell r="K11794" t="str">
            <v>X</v>
          </cell>
          <cell r="M11794">
            <v>10300653</v>
          </cell>
          <cell r="N11794" t="str">
            <v>oscarmauri-04-@hotmail.com</v>
          </cell>
          <cell r="O11794" t="str">
            <v>PN</v>
          </cell>
          <cell r="P11794" t="str">
            <v>CO00</v>
          </cell>
        </row>
        <row r="11795">
          <cell r="A11795">
            <v>130816</v>
          </cell>
          <cell r="B11795" t="str">
            <v>LUCIO FERNANDO MOLINA</v>
          </cell>
          <cell r="C11795" t="str">
            <v>ROOSEVELT GARZON</v>
          </cell>
          <cell r="E11795" t="str">
            <v>CRA. 9  #66N-45 LC-7 ALTOS ALEJANDRIA</v>
          </cell>
          <cell r="F11795" t="str">
            <v>322 3597079</v>
          </cell>
          <cell r="I11795" t="str">
            <v>POPAYAN</v>
          </cell>
          <cell r="J11795" t="str">
            <v>CAUCA</v>
          </cell>
          <cell r="K11795" t="str">
            <v>X</v>
          </cell>
          <cell r="M11795">
            <v>10295109</v>
          </cell>
          <cell r="N11795" t="str">
            <v>garzonroosevelt@hotmail.com</v>
          </cell>
          <cell r="O11795" t="str">
            <v>PN</v>
          </cell>
          <cell r="P11795" t="str">
            <v>CO00</v>
          </cell>
        </row>
        <row r="11796">
          <cell r="A11796">
            <v>130857</v>
          </cell>
          <cell r="B11796" t="str">
            <v>LUCIO FERNANDO MOLINA</v>
          </cell>
          <cell r="C11796" t="str">
            <v>DIEGO ALEJANDRO MENDEZ CASTILLO</v>
          </cell>
          <cell r="E11796" t="str">
            <v>CRA. 21 # 4-16 BRR PANDIAGUANDO</v>
          </cell>
          <cell r="F11796" t="str">
            <v>311 7147770</v>
          </cell>
          <cell r="I11796" t="str">
            <v>POPAYAN</v>
          </cell>
          <cell r="J11796" t="str">
            <v>CAUCA</v>
          </cell>
          <cell r="K11796" t="str">
            <v>X</v>
          </cell>
          <cell r="M11796">
            <v>1061707684</v>
          </cell>
          <cell r="N11796" t="str">
            <v>gomez.107@hotmail.com</v>
          </cell>
          <cell r="O11796" t="str">
            <v>PN</v>
          </cell>
          <cell r="P11796" t="str">
            <v>CR15</v>
          </cell>
        </row>
        <row r="11797">
          <cell r="A11797">
            <v>130900</v>
          </cell>
          <cell r="B11797" t="str">
            <v>LUCIO FERNANDO MOLINA</v>
          </cell>
          <cell r="C11797" t="str">
            <v>HERNAN DARIO LOPEZ ROSAS</v>
          </cell>
          <cell r="E11797" t="str">
            <v>CL 15 # 17B-03 LC-3 BR LA LADERA</v>
          </cell>
          <cell r="F11797" t="str">
            <v>313 6682721</v>
          </cell>
          <cell r="I11797" t="str">
            <v>POPAYAN</v>
          </cell>
          <cell r="J11797" t="str">
            <v>CAUCA</v>
          </cell>
          <cell r="K11797" t="str">
            <v>X</v>
          </cell>
          <cell r="M11797">
            <v>1061797854</v>
          </cell>
          <cell r="N11797" t="str">
            <v>hernanlr38@gmail.con</v>
          </cell>
          <cell r="O11797" t="str">
            <v>PN</v>
          </cell>
          <cell r="P11797" t="str">
            <v>CO00</v>
          </cell>
        </row>
        <row r="11798">
          <cell r="A11798">
            <v>131240</v>
          </cell>
          <cell r="B11798" t="str">
            <v>LUCIO FERNANDO MOLINA</v>
          </cell>
          <cell r="C11798" t="str">
            <v>GUILLERMO LEON VIDAL PAREDES</v>
          </cell>
          <cell r="E11798" t="str">
            <v>CL 70 # 5A-19 B/ LA PAZ</v>
          </cell>
          <cell r="F11798" t="str">
            <v>2 824 5564</v>
          </cell>
          <cell r="G11798" t="str">
            <v>314 812 6481</v>
          </cell>
          <cell r="I11798" t="str">
            <v>POPAYAN</v>
          </cell>
          <cell r="J11798" t="str">
            <v>CAUCA</v>
          </cell>
          <cell r="K11798" t="str">
            <v>X</v>
          </cell>
          <cell r="M11798">
            <v>10521534</v>
          </cell>
          <cell r="N11798" t="str">
            <v>gavidal8@misena.edu.co</v>
          </cell>
          <cell r="O11798" t="str">
            <v>PN</v>
          </cell>
          <cell r="P11798" t="str">
            <v>CO00</v>
          </cell>
        </row>
        <row r="11799">
          <cell r="A11799">
            <v>131279</v>
          </cell>
          <cell r="B11799" t="str">
            <v>LUCIO FERNANDO MOLINA</v>
          </cell>
          <cell r="C11799" t="str">
            <v>ANA MILENA PRADA CASTRO</v>
          </cell>
          <cell r="E11799" t="str">
            <v>CR 11 # 1N-39 B/ MODELO</v>
          </cell>
          <cell r="F11799" t="str">
            <v>321 589 6577</v>
          </cell>
          <cell r="I11799" t="str">
            <v>POPAYAN</v>
          </cell>
          <cell r="J11799" t="str">
            <v>CAUCA</v>
          </cell>
          <cell r="K11799" t="str">
            <v>X</v>
          </cell>
          <cell r="M11799">
            <v>34323319</v>
          </cell>
          <cell r="N11799" t="str">
            <v>anmipra84@gmail.com</v>
          </cell>
          <cell r="O11799" t="str">
            <v>PN</v>
          </cell>
          <cell r="P11799" t="str">
            <v>CO00</v>
          </cell>
        </row>
        <row r="11800">
          <cell r="A11800">
            <v>131489</v>
          </cell>
          <cell r="B11800" t="str">
            <v>LUCIO FERNANDO MOLINA</v>
          </cell>
          <cell r="C11800" t="str">
            <v>LORENA DEL SOCORRO CAMPO ORDOÑEZ</v>
          </cell>
          <cell r="E11800" t="str">
            <v>CLL 17 # 3-38 B/LOS SAUCES</v>
          </cell>
          <cell r="F11800" t="str">
            <v>317 255 3841</v>
          </cell>
          <cell r="I11800" t="str">
            <v>POPAYAN</v>
          </cell>
          <cell r="J11800" t="str">
            <v>CAUCA</v>
          </cell>
          <cell r="K11800" t="str">
            <v>X</v>
          </cell>
          <cell r="M11800">
            <v>34562134</v>
          </cell>
          <cell r="N11800" t="str">
            <v>lorenacampoordonez@gmail.com</v>
          </cell>
          <cell r="O11800" t="str">
            <v>PN</v>
          </cell>
          <cell r="P11800" t="str">
            <v>CO00</v>
          </cell>
        </row>
        <row r="11801">
          <cell r="A11801">
            <v>131686</v>
          </cell>
          <cell r="B11801" t="str">
            <v>LUCIO FERNANDO MOLINA</v>
          </cell>
          <cell r="C11801" t="str">
            <v>JHON JAIRO LOPEZ FLOREZ</v>
          </cell>
          <cell r="E11801" t="str">
            <v>PARCELACION GENAGRA KM2 VIA CABALLO COPAS</v>
          </cell>
          <cell r="F11801" t="str">
            <v>318 428 3455</v>
          </cell>
          <cell r="I11801" t="str">
            <v>ARGELIA</v>
          </cell>
          <cell r="J11801" t="str">
            <v>CAUCA</v>
          </cell>
          <cell r="K11801" t="str">
            <v>X</v>
          </cell>
          <cell r="M11801">
            <v>76285910</v>
          </cell>
          <cell r="N11801" t="str">
            <v>jhonflores013@gmail.com</v>
          </cell>
          <cell r="O11801" t="str">
            <v>PN</v>
          </cell>
          <cell r="P11801" t="str">
            <v>CO00</v>
          </cell>
        </row>
        <row r="11802">
          <cell r="A11802">
            <v>131845</v>
          </cell>
          <cell r="B11802" t="str">
            <v>LUCIO FERNANDO MOLINA</v>
          </cell>
          <cell r="C11802" t="str">
            <v>ALEXANDER GARCIA QUINTANA</v>
          </cell>
          <cell r="E11802" t="str">
            <v>CR 31 # 8-04 B/ SAN JOSE</v>
          </cell>
          <cell r="F11802" t="str">
            <v>311 313 5531</v>
          </cell>
          <cell r="I11802" t="str">
            <v>POPAYAN</v>
          </cell>
          <cell r="J11802" t="str">
            <v>CAUCA</v>
          </cell>
          <cell r="K11802" t="str">
            <v>X</v>
          </cell>
          <cell r="M11802">
            <v>76326598</v>
          </cell>
          <cell r="N11802" t="str">
            <v>alexgarquin1977@gmail.com</v>
          </cell>
          <cell r="O11802" t="str">
            <v>PN</v>
          </cell>
          <cell r="P11802" t="str">
            <v>CO00</v>
          </cell>
        </row>
        <row r="11803">
          <cell r="A11803">
            <v>132000</v>
          </cell>
          <cell r="B11803" t="str">
            <v>LUCIO FERNANDO MOLINA</v>
          </cell>
          <cell r="C11803" t="str">
            <v>JOSE FRANCISCO CRUZ MUÑOZ</v>
          </cell>
          <cell r="E11803" t="str">
            <v>CR 17 # 6-01 B/ VALENCIA</v>
          </cell>
          <cell r="F11803" t="str">
            <v>301 384 8024</v>
          </cell>
          <cell r="I11803" t="str">
            <v>POPAYAN</v>
          </cell>
          <cell r="J11803" t="str">
            <v>CAUCA</v>
          </cell>
          <cell r="K11803" t="str">
            <v>X</v>
          </cell>
          <cell r="M11803">
            <v>1081403775</v>
          </cell>
          <cell r="N11803" t="str">
            <v>moterospopayan@gmail.com</v>
          </cell>
          <cell r="O11803" t="str">
            <v>PN</v>
          </cell>
          <cell r="P11803" t="str">
            <v>CO00</v>
          </cell>
        </row>
        <row r="11804">
          <cell r="A11804">
            <v>132011</v>
          </cell>
          <cell r="B11804" t="str">
            <v>LUCIO FERNANDO MOLINA</v>
          </cell>
          <cell r="C11804" t="str">
            <v>YESID DANILO SANCHEZ MAZABUEL</v>
          </cell>
          <cell r="E11804" t="str">
            <v>CR 10 # 62N-47 B/ BELLA VISTA</v>
          </cell>
          <cell r="F11804" t="str">
            <v>322 635 8001</v>
          </cell>
          <cell r="I11804" t="str">
            <v>POPAYAN</v>
          </cell>
          <cell r="J11804" t="str">
            <v>CAUCA</v>
          </cell>
          <cell r="K11804" t="str">
            <v>X</v>
          </cell>
          <cell r="M11804">
            <v>10548273</v>
          </cell>
          <cell r="N11804" t="str">
            <v>syesid207@gmail.com</v>
          </cell>
          <cell r="O11804" t="str">
            <v>PN</v>
          </cell>
          <cell r="P11804" t="str">
            <v>CO00</v>
          </cell>
        </row>
        <row r="11805">
          <cell r="A11805">
            <v>132017</v>
          </cell>
          <cell r="B11805" t="str">
            <v>LUCIO FERNANDO MOLINA</v>
          </cell>
          <cell r="C11805" t="str">
            <v>JUAN CAMILO DAZA OTERO</v>
          </cell>
          <cell r="E11805" t="str">
            <v>CR 4 # 21-62 B/ PANDIGUANDO</v>
          </cell>
          <cell r="F11805" t="str">
            <v>321 528 7776</v>
          </cell>
          <cell r="I11805" t="str">
            <v>POPAYAN</v>
          </cell>
          <cell r="J11805" t="str">
            <v>CAUCA</v>
          </cell>
          <cell r="K11805" t="str">
            <v>X</v>
          </cell>
          <cell r="M11805">
            <v>1059362231</v>
          </cell>
          <cell r="N11805" t="str">
            <v>jukadu05@hotmail.com</v>
          </cell>
          <cell r="O11805" t="str">
            <v>PN</v>
          </cell>
          <cell r="P11805" t="str">
            <v>CO00</v>
          </cell>
        </row>
        <row r="11806">
          <cell r="A11806">
            <v>132019</v>
          </cell>
          <cell r="B11806" t="str">
            <v>LUCIO FERNANDO MOLINA</v>
          </cell>
          <cell r="C11806" t="str">
            <v>FABIAN PARRA YANGANA</v>
          </cell>
          <cell r="E11806" t="str">
            <v>CL 5A # 15-43 B/ VALENCIA</v>
          </cell>
          <cell r="F11806" t="str">
            <v>320 604 2821</v>
          </cell>
          <cell r="I11806" t="str">
            <v>POPAYAN</v>
          </cell>
          <cell r="J11806" t="str">
            <v>CAUCA</v>
          </cell>
          <cell r="K11806" t="str">
            <v>X</v>
          </cell>
          <cell r="M11806">
            <v>1064676693</v>
          </cell>
          <cell r="N11806" t="str">
            <v>fabianparrayangana@gmail.com</v>
          </cell>
          <cell r="O11806" t="str">
            <v>PN</v>
          </cell>
          <cell r="P11806" t="str">
            <v>CR15</v>
          </cell>
        </row>
        <row r="11807">
          <cell r="A11807">
            <v>132046</v>
          </cell>
          <cell r="B11807" t="str">
            <v>LUCIO FERNANDO MOLINA</v>
          </cell>
          <cell r="C11807" t="str">
            <v>FABIAN ANDRES IMBACHI</v>
          </cell>
          <cell r="E11807" t="str">
            <v>CL 73 # 4-46 B/ VILLA DEL NORTE</v>
          </cell>
          <cell r="F11807" t="str">
            <v>311 634 8464</v>
          </cell>
          <cell r="I11807" t="str">
            <v>POPAYAN</v>
          </cell>
          <cell r="J11807" t="str">
            <v>CAUCA</v>
          </cell>
          <cell r="K11807" t="str">
            <v>X</v>
          </cell>
          <cell r="M11807">
            <v>1061685915</v>
          </cell>
          <cell r="N11807" t="str">
            <v>adontotierradentropaez2019@gmail.com</v>
          </cell>
          <cell r="O11807" t="str">
            <v>PN</v>
          </cell>
          <cell r="P11807" t="str">
            <v>CO00</v>
          </cell>
        </row>
        <row r="11808">
          <cell r="A11808">
            <v>202276</v>
          </cell>
          <cell r="B11808" t="str">
            <v>LUCIO FERNANDO MOLINA</v>
          </cell>
          <cell r="C11808" t="str">
            <v>BRAVO MENESES Y ASOCIADOS SAS</v>
          </cell>
          <cell r="E11808" t="str">
            <v>CR 9 # 6N-03 AV PANAMERICANA</v>
          </cell>
          <cell r="F11808" t="str">
            <v>2 836 1055</v>
          </cell>
          <cell r="G11808" t="str">
            <v>320 685 2485</v>
          </cell>
          <cell r="I11808" t="str">
            <v>POPAYAN</v>
          </cell>
          <cell r="J11808" t="str">
            <v>CAUCA</v>
          </cell>
          <cell r="K11808" t="str">
            <v>X</v>
          </cell>
          <cell r="M11808">
            <v>9009735444</v>
          </cell>
          <cell r="N11808" t="str">
            <v>facturacionelectronica@batericars.com.co</v>
          </cell>
          <cell r="O11808" t="str">
            <v>PJ</v>
          </cell>
          <cell r="P11808" t="str">
            <v>CR30</v>
          </cell>
        </row>
        <row r="11809">
          <cell r="A11809">
            <v>132323</v>
          </cell>
          <cell r="B11809" t="str">
            <v>LUCIO FERNANDO MOLINA</v>
          </cell>
          <cell r="C11809" t="str">
            <v>EUCARIS IBARRA MOSQUERA</v>
          </cell>
          <cell r="E11809" t="str">
            <v>CR 9 # 66-47</v>
          </cell>
          <cell r="F11809" t="str">
            <v>304 581 1194</v>
          </cell>
          <cell r="I11809" t="str">
            <v>POPAYAN</v>
          </cell>
          <cell r="J11809" t="str">
            <v>CAUCA</v>
          </cell>
          <cell r="K11809" t="str">
            <v>X</v>
          </cell>
          <cell r="M11809">
            <v>48604820</v>
          </cell>
          <cell r="N11809" t="str">
            <v>eucarisibarra68@gmail.com</v>
          </cell>
          <cell r="O11809" t="str">
            <v>PN</v>
          </cell>
          <cell r="P11809" t="str">
            <v>CO00</v>
          </cell>
        </row>
        <row r="11810">
          <cell r="A11810">
            <v>132348</v>
          </cell>
          <cell r="B11810" t="str">
            <v>LUCIO FERNANDO MOLINA</v>
          </cell>
          <cell r="C11810" t="str">
            <v>JESSICA DE LOS RIOS CEBALLOS</v>
          </cell>
          <cell r="E11810" t="str">
            <v>CR 3 # 28N-20 B/ YANACONAS</v>
          </cell>
          <cell r="F11810" t="str">
            <v>318 204 4999</v>
          </cell>
          <cell r="I11810" t="str">
            <v>POPAYAN</v>
          </cell>
          <cell r="J11810" t="str">
            <v>CAUCA</v>
          </cell>
          <cell r="K11810" t="str">
            <v>X</v>
          </cell>
          <cell r="M11810">
            <v>1144183951</v>
          </cell>
          <cell r="N11810" t="str">
            <v>jdlrc22@gmail.com</v>
          </cell>
          <cell r="O11810" t="str">
            <v>PN</v>
          </cell>
          <cell r="P11810" t="str">
            <v>CO00</v>
          </cell>
        </row>
        <row r="11811">
          <cell r="A11811">
            <v>132380</v>
          </cell>
          <cell r="B11811" t="str">
            <v>LUCIO FERNANDO MOLINA</v>
          </cell>
          <cell r="C11811" t="str">
            <v>FELIPE ANDRES MEJIA</v>
          </cell>
          <cell r="E11811" t="str">
            <v>CR 6 # 35N-216 B/ LA XIMENA</v>
          </cell>
          <cell r="F11811" t="str">
            <v>314 881 2033</v>
          </cell>
          <cell r="I11811" t="str">
            <v>POPAYAN</v>
          </cell>
          <cell r="J11811" t="str">
            <v>CAUCA</v>
          </cell>
          <cell r="K11811" t="str">
            <v>X</v>
          </cell>
          <cell r="M11811">
            <v>1061721748</v>
          </cell>
          <cell r="N11811" t="str">
            <v>felipeand1989@hotmail.com</v>
          </cell>
          <cell r="O11811" t="str">
            <v>PN</v>
          </cell>
          <cell r="P11811" t="str">
            <v>CO00</v>
          </cell>
        </row>
        <row r="11812">
          <cell r="A11812">
            <v>132515</v>
          </cell>
          <cell r="B11812" t="str">
            <v>LUCIO FERNANDO MOLINA</v>
          </cell>
          <cell r="C11812" t="str">
            <v>WILLIAM GAVIRIA HERNANDEZ</v>
          </cell>
          <cell r="E11812" t="str">
            <v>CL 15 # 18-29 B/ RETIRO ALTO</v>
          </cell>
          <cell r="F11812" t="str">
            <v>310 8203666</v>
          </cell>
          <cell r="I11812" t="str">
            <v>POPAYAN</v>
          </cell>
          <cell r="J11812" t="str">
            <v>CAUCA</v>
          </cell>
          <cell r="K11812" t="str">
            <v>X</v>
          </cell>
          <cell r="M11812">
            <v>10315190</v>
          </cell>
          <cell r="N11812" t="str">
            <v>wigaher011@gmail.com</v>
          </cell>
          <cell r="O11812" t="str">
            <v>PN</v>
          </cell>
          <cell r="P11812" t="str">
            <v>CO00</v>
          </cell>
        </row>
        <row r="11813">
          <cell r="A11813">
            <v>132692</v>
          </cell>
          <cell r="B11813" t="str">
            <v>LUCIO FERNANDO MOLINA</v>
          </cell>
          <cell r="C11813" t="str">
            <v>DISTRIBUIDORA DE MAQUINARIA AGRICOLA SAS</v>
          </cell>
          <cell r="D11813" t="str">
            <v>DISTMAGRO SAS</v>
          </cell>
          <cell r="E11813" t="str">
            <v>CRA. 6 # 5N-75 B/ BOLIVAR</v>
          </cell>
          <cell r="F11813" t="str">
            <v>310 4481241</v>
          </cell>
          <cell r="G11813" t="str">
            <v>2 8319140</v>
          </cell>
          <cell r="I11813" t="str">
            <v>POPAYAN</v>
          </cell>
          <cell r="J11813" t="str">
            <v>CAUCA</v>
          </cell>
          <cell r="K11813" t="str">
            <v>X</v>
          </cell>
          <cell r="M11813">
            <v>9012686815</v>
          </cell>
          <cell r="N11813" t="str">
            <v>distmagro@gmail.com</v>
          </cell>
          <cell r="O11813" t="str">
            <v>PN</v>
          </cell>
          <cell r="P11813" t="str">
            <v>CR30</v>
          </cell>
        </row>
        <row r="11814">
          <cell r="A11814">
            <v>132704</v>
          </cell>
          <cell r="B11814" t="str">
            <v>LUCIO FERNANDO MOLINA</v>
          </cell>
          <cell r="C11814" t="str">
            <v>CARLOS ALEXANDER CIFUENTES SOLARTE</v>
          </cell>
          <cell r="E11814" t="str">
            <v>CRA. 29 # 24-60 B/ SAN FERNANDO</v>
          </cell>
          <cell r="F11814" t="str">
            <v>314 7567493</v>
          </cell>
          <cell r="I11814" t="str">
            <v>POPAYAN</v>
          </cell>
          <cell r="J11814" t="str">
            <v>CAUCA</v>
          </cell>
          <cell r="K11814" t="str">
            <v>X</v>
          </cell>
          <cell r="M11814">
            <v>1077850365</v>
          </cell>
          <cell r="N11814" t="str">
            <v>cifuentessolarte@gmail.com</v>
          </cell>
          <cell r="O11814" t="str">
            <v>PN</v>
          </cell>
          <cell r="P11814" t="str">
            <v>CO00</v>
          </cell>
        </row>
        <row r="11815">
          <cell r="A11815">
            <v>132798</v>
          </cell>
          <cell r="B11815" t="str">
            <v>LUCIO FERNANDO MOLINA</v>
          </cell>
          <cell r="C11815" t="str">
            <v>JUAN CARLOS LOPEZ VIDAL</v>
          </cell>
          <cell r="E11815" t="str">
            <v xml:space="preserve"> CALLE  4 # 21-62</v>
          </cell>
          <cell r="F11815">
            <v>3155478928</v>
          </cell>
          <cell r="I11815" t="str">
            <v>POPAYAN</v>
          </cell>
          <cell r="J11815" t="str">
            <v>CAUCA</v>
          </cell>
          <cell r="K11815" t="str">
            <v>X</v>
          </cell>
          <cell r="M11815">
            <v>1061792740</v>
          </cell>
          <cell r="N11815" t="str">
            <v>juancarloslopezvidal721@gmail.com</v>
          </cell>
          <cell r="O11815" t="str">
            <v>PN</v>
          </cell>
          <cell r="P11815" t="str">
            <v>CO00</v>
          </cell>
        </row>
        <row r="11816">
          <cell r="A11816">
            <v>132966</v>
          </cell>
          <cell r="B11816" t="str">
            <v>LUCIO FERNANDO MOLINA</v>
          </cell>
          <cell r="C11816" t="str">
            <v>MIGUEL GIRALDO RESTREPO</v>
          </cell>
          <cell r="D11816" t="str">
            <v>REPUESTOS Y FRENOS DEL CAUCA</v>
          </cell>
          <cell r="E11816" t="str">
            <v>CR 9 # 1N-10</v>
          </cell>
          <cell r="F11816">
            <v>3146630677</v>
          </cell>
          <cell r="G11816">
            <v>3146630677</v>
          </cell>
          <cell r="I11816" t="str">
            <v>POPAYAN</v>
          </cell>
          <cell r="J11816" t="str">
            <v>CAUCA</v>
          </cell>
          <cell r="K11816" t="str">
            <v>X</v>
          </cell>
          <cell r="M11816" t="str">
            <v>1061747201 3</v>
          </cell>
          <cell r="N11816" t="str">
            <v>miangire@hotmail.com</v>
          </cell>
          <cell r="O11816" t="str">
            <v>PN</v>
          </cell>
          <cell r="P11816" t="str">
            <v>CR15</v>
          </cell>
        </row>
        <row r="11817">
          <cell r="A11817">
            <v>133009</v>
          </cell>
          <cell r="B11817" t="str">
            <v>LUCIO FERNANDO MOLINA</v>
          </cell>
          <cell r="C11817" t="str">
            <v>NIDIA MILADY CIFUENTES IBARRA</v>
          </cell>
          <cell r="E11817" t="str">
            <v>SOTANO 1 CENTRO COMERCIAL TERRA PLAZA</v>
          </cell>
          <cell r="F11817">
            <v>3216447599</v>
          </cell>
          <cell r="G11817">
            <v>3216447599</v>
          </cell>
          <cell r="I11817" t="str">
            <v>POPAYAN</v>
          </cell>
          <cell r="J11817" t="str">
            <v>CAUCA</v>
          </cell>
          <cell r="K11817" t="str">
            <v>X</v>
          </cell>
          <cell r="M11817">
            <v>1193461125</v>
          </cell>
          <cell r="N11817" t="str">
            <v>sandra-velasco@hotmail.com</v>
          </cell>
          <cell r="O11817" t="str">
            <v>PN</v>
          </cell>
          <cell r="P11817" t="str">
            <v>CR30</v>
          </cell>
        </row>
        <row r="11818">
          <cell r="A11818">
            <v>133309</v>
          </cell>
          <cell r="B11818" t="str">
            <v>LUCIO FERNANDO MOLINA</v>
          </cell>
          <cell r="C11818" t="str">
            <v>YUDITH AGREDO GARZON</v>
          </cell>
          <cell r="E11818" t="str">
            <v xml:space="preserve">CLL 70N # 19- 74 B/BELLO HORIZONTE </v>
          </cell>
          <cell r="F11818">
            <v>3207460852</v>
          </cell>
          <cell r="I11818" t="str">
            <v>POPAYAN</v>
          </cell>
          <cell r="J11818" t="str">
            <v>CAUCA</v>
          </cell>
          <cell r="K11818" t="str">
            <v>X</v>
          </cell>
          <cell r="M11818">
            <v>67003768</v>
          </cell>
          <cell r="N11818" t="str">
            <v>yudisita-a.garzon@hotmail.com</v>
          </cell>
          <cell r="O11818" t="str">
            <v>PN</v>
          </cell>
          <cell r="P11818" t="str">
            <v>CO00</v>
          </cell>
        </row>
        <row r="11819">
          <cell r="A11819">
            <v>133318</v>
          </cell>
          <cell r="B11819" t="str">
            <v>LUCIO FERNANDO MOLINA</v>
          </cell>
          <cell r="C11819" t="str">
            <v>JAVIER ANDRES GIRON</v>
          </cell>
          <cell r="E11819" t="str">
            <v xml:space="preserve">CRA 11 # 30A- 59 B/JORGE ELIECER GAITAN </v>
          </cell>
          <cell r="F11819">
            <v>3153182615</v>
          </cell>
          <cell r="I11819" t="str">
            <v>POPAYAN</v>
          </cell>
          <cell r="J11819" t="str">
            <v>CAUCA</v>
          </cell>
          <cell r="K11819" t="str">
            <v>X</v>
          </cell>
          <cell r="M11819">
            <v>10305623</v>
          </cell>
          <cell r="N11819" t="str">
            <v>gironjavierandres@gmail.com</v>
          </cell>
          <cell r="O11819" t="str">
            <v>PN</v>
          </cell>
          <cell r="P11819" t="str">
            <v>CR15</v>
          </cell>
        </row>
        <row r="11820">
          <cell r="A11820">
            <v>133348</v>
          </cell>
          <cell r="B11820" t="str">
            <v>LUCIO FERNANDO MOLINA</v>
          </cell>
          <cell r="C11820" t="str">
            <v>RUBEN DARIO URRUTIA MUÑOZ</v>
          </cell>
          <cell r="E11820" t="str">
            <v>CLL 1 # 8-73 BR MODELO</v>
          </cell>
          <cell r="F11820">
            <v>8381132</v>
          </cell>
          <cell r="G11820">
            <v>3103903354</v>
          </cell>
          <cell r="I11820" t="str">
            <v>POPAYAN</v>
          </cell>
          <cell r="J11820" t="str">
            <v>CAUCA</v>
          </cell>
          <cell r="K11820" t="str">
            <v>X</v>
          </cell>
          <cell r="M11820">
            <v>10548814</v>
          </cell>
          <cell r="N11820" t="str">
            <v>caliejes@live.com</v>
          </cell>
          <cell r="O11820" t="str">
            <v>PN</v>
          </cell>
          <cell r="P11820" t="str">
            <v>CR30</v>
          </cell>
        </row>
        <row r="11821">
          <cell r="A11821">
            <v>133651</v>
          </cell>
          <cell r="B11821" t="str">
            <v>LUCIO FERNANDO MOLINA</v>
          </cell>
          <cell r="C11821" t="str">
            <v>AURELINA URDA PEÑATES</v>
          </cell>
          <cell r="E11821" t="str">
            <v>CRA 48B # 5-25 B/VILLA DEL PALMAR</v>
          </cell>
          <cell r="G11821">
            <v>3124775359</v>
          </cell>
          <cell r="I11821" t="str">
            <v>POPAYAN</v>
          </cell>
          <cell r="J11821" t="str">
            <v>CAUCA</v>
          </cell>
          <cell r="K11821" t="str">
            <v>X</v>
          </cell>
          <cell r="M11821">
            <v>1133840052</v>
          </cell>
          <cell r="N11821" t="str">
            <v>aurelina.urda@gmail.com</v>
          </cell>
          <cell r="O11821" t="str">
            <v>PN</v>
          </cell>
          <cell r="P11821" t="str">
            <v>CR30</v>
          </cell>
        </row>
        <row r="11822">
          <cell r="A11822">
            <v>133783</v>
          </cell>
          <cell r="B11822" t="str">
            <v>LUCIO FERNANDO MOLINA</v>
          </cell>
          <cell r="C11822" t="str">
            <v>LEIDY DIANA CABANILLAS QUILINDO</v>
          </cell>
          <cell r="D11822" t="str">
            <v>AUTOLUBRICANTES QUINTA AVENIDA</v>
          </cell>
          <cell r="E11822" t="str">
            <v>CLL 5 # 19-28 BR PANDIGUANDO</v>
          </cell>
          <cell r="G11822">
            <v>3104199650</v>
          </cell>
          <cell r="I11822" t="str">
            <v>POPAYAN</v>
          </cell>
          <cell r="J11822" t="str">
            <v>CAUCA</v>
          </cell>
          <cell r="K11822" t="str">
            <v>X</v>
          </cell>
          <cell r="M11822">
            <v>34331120</v>
          </cell>
          <cell r="N11822" t="str">
            <v>leidyca2109@hotmail.com</v>
          </cell>
          <cell r="O11822" t="str">
            <v>PN</v>
          </cell>
          <cell r="P11822" t="str">
            <v>CR30</v>
          </cell>
        </row>
        <row r="11823">
          <cell r="A11823">
            <v>133786</v>
          </cell>
          <cell r="B11823" t="str">
            <v>LUCIO FERNANDO MOLINA</v>
          </cell>
          <cell r="C11823" t="str">
            <v>ANGEL EDUARDO MANQUILLO BURBANO</v>
          </cell>
          <cell r="E11823" t="str">
            <v>CLL 26C N # 4A - 29</v>
          </cell>
          <cell r="G11823">
            <v>3146475616</v>
          </cell>
          <cell r="I11823" t="str">
            <v>POPAYAN</v>
          </cell>
          <cell r="J11823" t="str">
            <v>CAUCA</v>
          </cell>
          <cell r="K11823" t="str">
            <v>X</v>
          </cell>
          <cell r="M11823">
            <v>76027861</v>
          </cell>
          <cell r="N11823" t="str">
            <v>anedma0928@gmail.com</v>
          </cell>
          <cell r="O11823" t="str">
            <v>PN</v>
          </cell>
          <cell r="P11823" t="str">
            <v>CO00</v>
          </cell>
        </row>
        <row r="11824">
          <cell r="A11824">
            <v>134111</v>
          </cell>
          <cell r="B11824" t="str">
            <v>LUCIO FERNANDO MOLINA</v>
          </cell>
          <cell r="C11824" t="str">
            <v>LUZ KATERINE PIPICANO INCHIMA</v>
          </cell>
          <cell r="D11824" t="str">
            <v>MOTOFLOW</v>
          </cell>
          <cell r="E11824" t="str">
            <v>CLL 4 # 21 ESQ 117 LOCAL 1</v>
          </cell>
          <cell r="G11824">
            <v>3202815789</v>
          </cell>
          <cell r="I11824" t="str">
            <v>POPAYAN</v>
          </cell>
          <cell r="J11824" t="str">
            <v>CAUCA</v>
          </cell>
          <cell r="K11824" t="str">
            <v>X</v>
          </cell>
          <cell r="M11824">
            <v>67005816</v>
          </cell>
          <cell r="N11824" t="str">
            <v>pluzkaterine@gmail.com</v>
          </cell>
          <cell r="O11824" t="str">
            <v>PN</v>
          </cell>
          <cell r="P11824" t="str">
            <v>CO00</v>
          </cell>
        </row>
        <row r="11825">
          <cell r="A11825">
            <v>134184</v>
          </cell>
          <cell r="B11825" t="str">
            <v>LUCIO FERNANDO MOLINA</v>
          </cell>
          <cell r="C11825" t="str">
            <v>JOSE ANTONIO ERAZO HERMOSA</v>
          </cell>
          <cell r="E11825" t="str">
            <v>CR 5 # 26 AN-04 BR LOS HOYOS</v>
          </cell>
          <cell r="G11825">
            <v>3148154701</v>
          </cell>
          <cell r="I11825" t="str">
            <v>POPAYAN</v>
          </cell>
          <cell r="J11825" t="str">
            <v>CAUCA</v>
          </cell>
          <cell r="K11825" t="str">
            <v>X</v>
          </cell>
          <cell r="M11825">
            <v>10690479</v>
          </cell>
          <cell r="N11825" t="str">
            <v>joseantoniocruz01960@gmail.com</v>
          </cell>
          <cell r="O11825" t="str">
            <v>PN</v>
          </cell>
          <cell r="P11825" t="str">
            <v>CR15</v>
          </cell>
        </row>
        <row r="11826">
          <cell r="A11826">
            <v>134202</v>
          </cell>
          <cell r="B11826" t="str">
            <v>LUCIO FERNANDO MOLINA</v>
          </cell>
          <cell r="C11826" t="str">
            <v>JUAN MANUEL CORREA ORTIZ</v>
          </cell>
          <cell r="E11826" t="str">
            <v>CRA 6 # 42N - 43 BR LA XIMENA</v>
          </cell>
          <cell r="G11826">
            <v>3165048099</v>
          </cell>
          <cell r="I11826" t="str">
            <v>POPAYAN</v>
          </cell>
          <cell r="J11826" t="str">
            <v>CAUCA</v>
          </cell>
          <cell r="K11826" t="str">
            <v>X</v>
          </cell>
          <cell r="M11826">
            <v>1061724290</v>
          </cell>
          <cell r="N11826" t="str">
            <v>spoautosvip@hotmail.com</v>
          </cell>
          <cell r="O11826" t="str">
            <v>PN</v>
          </cell>
          <cell r="P11826" t="str">
            <v>CO00</v>
          </cell>
        </row>
        <row r="11827">
          <cell r="A11827">
            <v>134299</v>
          </cell>
          <cell r="B11827" t="str">
            <v>LUCIO FERNANDO MOLINA</v>
          </cell>
          <cell r="C11827" t="str">
            <v>JAVIER SANCHEZ OBANDO</v>
          </cell>
          <cell r="E11827" t="str">
            <v>AV ANTONIO NARIÑO</v>
          </cell>
          <cell r="G11827">
            <v>3146787169</v>
          </cell>
          <cell r="I11827" t="str">
            <v>POPAYAN</v>
          </cell>
          <cell r="J11827" t="str">
            <v>CAUCA</v>
          </cell>
          <cell r="K11827" t="str">
            <v>X</v>
          </cell>
          <cell r="M11827">
            <v>10543028</v>
          </cell>
          <cell r="N11827" t="str">
            <v>ilsaluciasanchez@gmail.com</v>
          </cell>
          <cell r="O11827" t="str">
            <v>PN</v>
          </cell>
          <cell r="P11827" t="str">
            <v>CO00</v>
          </cell>
        </row>
        <row r="11828">
          <cell r="A11828">
            <v>134329</v>
          </cell>
          <cell r="B11828" t="str">
            <v>LUCIO FERNANDO MOLINA</v>
          </cell>
          <cell r="C11828" t="str">
            <v>YEINER HENRY AGREDO CASTRO</v>
          </cell>
          <cell r="E11828" t="str">
            <v>DIAGONAL 28 # 1-147 BR VARIANTE SUR</v>
          </cell>
          <cell r="G11828">
            <v>3147331692</v>
          </cell>
          <cell r="I11828" t="str">
            <v>POPAYAN</v>
          </cell>
          <cell r="J11828" t="str">
            <v>CAUCA</v>
          </cell>
          <cell r="K11828" t="str">
            <v>X</v>
          </cell>
          <cell r="M11828">
            <v>10296384</v>
          </cell>
          <cell r="N11828" t="str">
            <v>agredo.yeiner@gmail.com</v>
          </cell>
          <cell r="O11828" t="str">
            <v>PN</v>
          </cell>
          <cell r="P11828" t="str">
            <v>CO00</v>
          </cell>
        </row>
        <row r="11829">
          <cell r="A11829">
            <v>134330</v>
          </cell>
          <cell r="B11829" t="str">
            <v>LUCIO FERNANDO MOLINA</v>
          </cell>
          <cell r="C11829" t="str">
            <v>NELIÑO VARGAS HERRERA</v>
          </cell>
          <cell r="E11829" t="str">
            <v>CLL 13 # 11-20 BR AMERICAS</v>
          </cell>
          <cell r="G11829">
            <v>3136537983</v>
          </cell>
          <cell r="I11829" t="str">
            <v>POPAYAN</v>
          </cell>
          <cell r="J11829" t="str">
            <v>CAUCA</v>
          </cell>
          <cell r="K11829" t="str">
            <v>X</v>
          </cell>
          <cell r="M11829">
            <v>76329574</v>
          </cell>
          <cell r="N11829" t="str">
            <v>melomotos@hotmail.com</v>
          </cell>
          <cell r="O11829" t="str">
            <v>PN</v>
          </cell>
          <cell r="P11829" t="str">
            <v>CO00</v>
          </cell>
        </row>
        <row r="11830">
          <cell r="A11830">
            <v>134361</v>
          </cell>
          <cell r="B11830" t="str">
            <v>LUCIO FERNANDO MOLINA</v>
          </cell>
          <cell r="C11830" t="str">
            <v>MARSEL RENGIFO HURTADO</v>
          </cell>
          <cell r="E11830" t="str">
            <v>CRA 11 2A 34 BR CADILLAL</v>
          </cell>
          <cell r="G11830">
            <v>3122625360</v>
          </cell>
          <cell r="I11830" t="str">
            <v>POPAYAN</v>
          </cell>
          <cell r="J11830" t="str">
            <v>CAUCA</v>
          </cell>
          <cell r="K11830" t="str">
            <v>X</v>
          </cell>
          <cell r="M11830">
            <v>76309501</v>
          </cell>
          <cell r="N11830" t="str">
            <v>marselrengifo@hotmail.com</v>
          </cell>
          <cell r="O11830" t="str">
            <v>PN</v>
          </cell>
          <cell r="P11830" t="str">
            <v>CO00</v>
          </cell>
        </row>
        <row r="11831">
          <cell r="A11831">
            <v>134414</v>
          </cell>
          <cell r="B11831" t="str">
            <v>LUCIO FERNANDO MOLINA</v>
          </cell>
          <cell r="C11831" t="str">
            <v>LIZETH FERNANDA BENAVIDES MUÑOZ</v>
          </cell>
          <cell r="E11831" t="str">
            <v>DESPACHOS COLECTIVOS RUTA G</v>
          </cell>
          <cell r="G11831">
            <v>3188488620</v>
          </cell>
          <cell r="I11831" t="str">
            <v>POPAYAN</v>
          </cell>
          <cell r="J11831" t="str">
            <v>CAUCA</v>
          </cell>
          <cell r="K11831" t="str">
            <v>X</v>
          </cell>
          <cell r="M11831">
            <v>1085334585</v>
          </cell>
          <cell r="N11831" t="str">
            <v>luisafdbenavides@gmail.com</v>
          </cell>
          <cell r="O11831" t="str">
            <v>PN</v>
          </cell>
          <cell r="P11831" t="str">
            <v>CO00</v>
          </cell>
        </row>
        <row r="11832">
          <cell r="A11832">
            <v>134496</v>
          </cell>
          <cell r="B11832" t="str">
            <v>LUCIO FERNANDO MOLINA</v>
          </cell>
          <cell r="C11832" t="str">
            <v>VIDAL ROJAS Y CIA 3.A.</v>
          </cell>
          <cell r="E11832" t="str">
            <v>CR 8 # 1N 28 BR MODELO</v>
          </cell>
          <cell r="G11832">
            <v>3175191755</v>
          </cell>
          <cell r="I11832" t="str">
            <v>POPAYAN</v>
          </cell>
          <cell r="J11832" t="str">
            <v>CAUCA</v>
          </cell>
          <cell r="K11832" t="str">
            <v>X</v>
          </cell>
          <cell r="M11832">
            <v>9000461112</v>
          </cell>
          <cell r="N11832" t="str">
            <v>facturacionelectronica@mazdaservicios.com</v>
          </cell>
          <cell r="O11832" t="str">
            <v>PJ</v>
          </cell>
          <cell r="P11832" t="str">
            <v>CR30</v>
          </cell>
        </row>
        <row r="11833">
          <cell r="A11833">
            <v>134510</v>
          </cell>
          <cell r="B11833" t="str">
            <v>LUCIO FERNANDO MOLINA</v>
          </cell>
          <cell r="C11833" t="str">
            <v>YEIDY ALEXANDRA LEON ALVAREZ</v>
          </cell>
          <cell r="E11833" t="str">
            <v>CL 69 # 7-31 B/ LA PAZ</v>
          </cell>
          <cell r="G11833">
            <v>3164521798</v>
          </cell>
          <cell r="I11833" t="str">
            <v>POPAYAN</v>
          </cell>
          <cell r="J11833" t="str">
            <v>CAUCA</v>
          </cell>
          <cell r="K11833" t="str">
            <v>X</v>
          </cell>
          <cell r="M11833">
            <v>1073532648</v>
          </cell>
          <cell r="N11833" t="str">
            <v>motolidercauca@hotmail.com</v>
          </cell>
          <cell r="O11833" t="str">
            <v>PN</v>
          </cell>
          <cell r="P11833" t="str">
            <v>CO00</v>
          </cell>
        </row>
        <row r="11834">
          <cell r="A11834">
            <v>134536</v>
          </cell>
          <cell r="B11834" t="str">
            <v>LUCIO FERNANDO MOLINA</v>
          </cell>
          <cell r="C11834" t="str">
            <v>CRISTIAN LISBEY PEDRAZA OROZCO</v>
          </cell>
          <cell r="E11834" t="str">
            <v>KM 3 VIA CALI CRUCERO</v>
          </cell>
          <cell r="G11834">
            <v>3148726141</v>
          </cell>
          <cell r="I11834" t="str">
            <v>POPAYAN</v>
          </cell>
          <cell r="J11834" t="str">
            <v>CAUCA</v>
          </cell>
          <cell r="K11834" t="str">
            <v>X</v>
          </cell>
          <cell r="M11834">
            <v>4743084</v>
          </cell>
          <cell r="N11834" t="str">
            <v>cristhianlis92@gmail.com</v>
          </cell>
          <cell r="O11834" t="str">
            <v>PN</v>
          </cell>
          <cell r="P11834" t="str">
            <v>CO00</v>
          </cell>
        </row>
        <row r="11835">
          <cell r="A11835">
            <v>134601</v>
          </cell>
          <cell r="B11835" t="str">
            <v>LUCIO FERNANDO MOLINA</v>
          </cell>
          <cell r="C11835" t="str">
            <v>HUGO CERON ARBELAEZ</v>
          </cell>
          <cell r="E11835" t="str">
            <v>CLL 70 # 13N -29 BR EL PLACER</v>
          </cell>
          <cell r="G11835">
            <v>3147751747</v>
          </cell>
          <cell r="I11835" t="str">
            <v>POPAYAN</v>
          </cell>
          <cell r="J11835" t="str">
            <v>CAUCA</v>
          </cell>
          <cell r="K11835" t="str">
            <v>X</v>
          </cell>
          <cell r="M11835">
            <v>76322081</v>
          </cell>
          <cell r="N11835" t="str">
            <v>gentil1023@hotmail.com</v>
          </cell>
          <cell r="O11835" t="str">
            <v>PN</v>
          </cell>
          <cell r="P11835" t="str">
            <v>CO00</v>
          </cell>
        </row>
        <row r="11836">
          <cell r="A11836">
            <v>134604</v>
          </cell>
          <cell r="B11836" t="str">
            <v>LUCIO FERNANDO MOLINA</v>
          </cell>
          <cell r="C11836" t="str">
            <v>LUISA FERNANDA CHANTRE MINA</v>
          </cell>
          <cell r="E11836" t="str">
            <v>CRA 6A # 1N -13 BR BOLIVAR</v>
          </cell>
          <cell r="G11836">
            <v>3145452278</v>
          </cell>
          <cell r="I11836" t="str">
            <v>POPAYAN</v>
          </cell>
          <cell r="J11836" t="str">
            <v>CAUCA</v>
          </cell>
          <cell r="K11836" t="str">
            <v>X</v>
          </cell>
          <cell r="M11836">
            <v>1061762843</v>
          </cell>
          <cell r="N11836" t="str">
            <v>luife818@hotmail.com</v>
          </cell>
          <cell r="O11836" t="str">
            <v>PN</v>
          </cell>
          <cell r="P11836" t="str">
            <v>CO00</v>
          </cell>
        </row>
        <row r="11837">
          <cell r="A11837">
            <v>134606</v>
          </cell>
          <cell r="B11837" t="str">
            <v>LUCIO FERNANDO MOLINA</v>
          </cell>
          <cell r="C11837" t="str">
            <v>CENTRO DE CONSTRUCCION Y AGREGADOS</v>
          </cell>
          <cell r="D11837" t="str">
            <v>TERREX SAS</v>
          </cell>
          <cell r="E11837" t="str">
            <v>CRA 9 # 83 N 165 PARQ INDUSTRIAL</v>
          </cell>
          <cell r="G11837">
            <v>3146446145</v>
          </cell>
          <cell r="I11837" t="str">
            <v>POPAYAN</v>
          </cell>
          <cell r="J11837" t="str">
            <v>CAUCA</v>
          </cell>
          <cell r="K11837" t="str">
            <v>X</v>
          </cell>
          <cell r="M11837">
            <v>9014888474</v>
          </cell>
          <cell r="N11837" t="str">
            <v>terrexconstrucciones@gmail.com</v>
          </cell>
          <cell r="O11837" t="str">
            <v>PJ</v>
          </cell>
          <cell r="P11837" t="str">
            <v>CR15</v>
          </cell>
        </row>
        <row r="11838">
          <cell r="A11838">
            <v>134607</v>
          </cell>
          <cell r="B11838" t="str">
            <v>LUCIO FERNANDO MOLINA</v>
          </cell>
          <cell r="C11838" t="str">
            <v>HORTENCIA NARVAEZ BOLAÑOS</v>
          </cell>
          <cell r="E11838" t="str">
            <v>CLL 5 # 38A 13 BR MARIA OCCIDENTE</v>
          </cell>
          <cell r="G11838">
            <v>3178736068</v>
          </cell>
          <cell r="I11838" t="str">
            <v>POPAYAN</v>
          </cell>
          <cell r="J11838" t="str">
            <v>CAUCA</v>
          </cell>
          <cell r="K11838" t="str">
            <v>X</v>
          </cell>
          <cell r="M11838">
            <v>34553536</v>
          </cell>
          <cell r="N11838" t="str">
            <v>ortencia68@hotmail.com</v>
          </cell>
          <cell r="O11838" t="str">
            <v>PN</v>
          </cell>
          <cell r="P11838" t="str">
            <v>CO00</v>
          </cell>
        </row>
        <row r="11839">
          <cell r="A11839">
            <v>134660</v>
          </cell>
          <cell r="B11839" t="str">
            <v>LUCIO FERNANDO MOLINA</v>
          </cell>
          <cell r="C11839" t="str">
            <v>FRANCISCO JAVIER GONZALEZ HOYOS</v>
          </cell>
          <cell r="E11839" t="str">
            <v>CLL 70 NORT # 9-11  ESQ BELLO HORIZ</v>
          </cell>
          <cell r="G11839">
            <v>3155792288</v>
          </cell>
          <cell r="I11839" t="str">
            <v>POPAYAN</v>
          </cell>
          <cell r="J11839" t="str">
            <v>CAUCA</v>
          </cell>
          <cell r="K11839" t="str">
            <v>X</v>
          </cell>
          <cell r="M11839">
            <v>7543934</v>
          </cell>
          <cell r="N11839" t="str">
            <v>fgonzalezhoyos@gmail.com</v>
          </cell>
          <cell r="O11839" t="str">
            <v>PN</v>
          </cell>
          <cell r="P11839" t="str">
            <v>CR30</v>
          </cell>
        </row>
        <row r="11840">
          <cell r="A11840">
            <v>134693</v>
          </cell>
          <cell r="B11840" t="str">
            <v>LUCIO FERNANDO MOLINA</v>
          </cell>
          <cell r="C11840" t="str">
            <v>JUAN EIDER BOLAÑOS BOLAÑOS</v>
          </cell>
          <cell r="E11840" t="str">
            <v>CRA 10 # 25A -01 LOMA DE LA VIRGEN</v>
          </cell>
          <cell r="G11840">
            <v>3147363832</v>
          </cell>
          <cell r="I11840" t="str">
            <v>POPAYAN</v>
          </cell>
          <cell r="J11840" t="str">
            <v>CAUCA</v>
          </cell>
          <cell r="K11840" t="str">
            <v>X</v>
          </cell>
          <cell r="M11840">
            <v>5340439</v>
          </cell>
          <cell r="N11840" t="str">
            <v>jhonatanbolanos014@gmail.com</v>
          </cell>
          <cell r="O11840" t="str">
            <v>PN</v>
          </cell>
          <cell r="P11840" t="str">
            <v>CO00</v>
          </cell>
        </row>
        <row r="11841">
          <cell r="A11841">
            <v>134709</v>
          </cell>
          <cell r="B11841" t="str">
            <v>LUCIO FERNANDO MOLINA</v>
          </cell>
          <cell r="C11841" t="str">
            <v>CARLOS ALBERTO QUIÑONEZ DORADO</v>
          </cell>
          <cell r="E11841" t="str">
            <v>CRA. 9A # 60N-138 VIA AL BOSQUE</v>
          </cell>
          <cell r="G11841">
            <v>3165399749</v>
          </cell>
          <cell r="I11841" t="str">
            <v>POPAYAN</v>
          </cell>
          <cell r="J11841" t="str">
            <v>CAUCA</v>
          </cell>
          <cell r="K11841" t="str">
            <v>X</v>
          </cell>
          <cell r="M11841">
            <v>1061707908</v>
          </cell>
          <cell r="N11841" t="str">
            <v>carlosqh05@hotmail.com</v>
          </cell>
          <cell r="O11841" t="str">
            <v>PN</v>
          </cell>
          <cell r="P11841" t="str">
            <v>CR30</v>
          </cell>
        </row>
        <row r="11842">
          <cell r="A11842">
            <v>134833</v>
          </cell>
          <cell r="B11842" t="str">
            <v>LUCIO FERNANDO MOLINA</v>
          </cell>
          <cell r="C11842" t="str">
            <v>ALVEIRO CAMPO MANRIQUE</v>
          </cell>
          <cell r="E11842" t="str">
            <v>CLL 6 # 38-15</v>
          </cell>
          <cell r="G11842">
            <v>3128150027</v>
          </cell>
          <cell r="I11842" t="str">
            <v>POPAYAN</v>
          </cell>
          <cell r="J11842" t="str">
            <v>CAUCA</v>
          </cell>
          <cell r="K11842" t="str">
            <v>X</v>
          </cell>
          <cell r="M11842">
            <v>76030107</v>
          </cell>
          <cell r="N11842" t="str">
            <v>cristianmeneses278@gmail.com</v>
          </cell>
          <cell r="O11842" t="str">
            <v>PN</v>
          </cell>
          <cell r="P11842" t="str">
            <v>CO00</v>
          </cell>
        </row>
        <row r="11843">
          <cell r="A11843">
            <v>134963</v>
          </cell>
          <cell r="B11843" t="str">
            <v>LUCIO FERNANDO MOLINA</v>
          </cell>
          <cell r="C11843" t="str">
            <v>KAROL YICEL TOVAR ORTEGA</v>
          </cell>
          <cell r="E11843" t="str">
            <v>TRANSV 21 DIAG 33-27 VARIANTE SUR</v>
          </cell>
          <cell r="G11843">
            <v>3229753057</v>
          </cell>
          <cell r="I11843" t="str">
            <v>POPAYAN</v>
          </cell>
          <cell r="J11843" t="str">
            <v>CAUCA</v>
          </cell>
          <cell r="K11843" t="str">
            <v>X</v>
          </cell>
          <cell r="M11843">
            <v>1061792941</v>
          </cell>
          <cell r="N11843" t="str">
            <v>karol2050@hotmail.es</v>
          </cell>
          <cell r="O11843" t="str">
            <v>PN</v>
          </cell>
          <cell r="P11843" t="str">
            <v>CR15</v>
          </cell>
        </row>
        <row r="11844">
          <cell r="A11844">
            <v>135210</v>
          </cell>
          <cell r="B11844" t="str">
            <v>LUCIO FERNANDO MOLINA</v>
          </cell>
          <cell r="C11844" t="str">
            <v>JHON WARLY QUINAYAS QUINAYAS</v>
          </cell>
          <cell r="E11844" t="str">
            <v>CRA 12# 30-273 B/ LAS VERANERAS</v>
          </cell>
          <cell r="G11844">
            <v>3217202698</v>
          </cell>
          <cell r="I11844" t="str">
            <v>POPAYAN</v>
          </cell>
          <cell r="J11844" t="str">
            <v>CAUCA</v>
          </cell>
          <cell r="K11844" t="str">
            <v>X</v>
          </cell>
          <cell r="M11844">
            <v>76294219</v>
          </cell>
          <cell r="N11844" t="str">
            <v>warlyquinayas@gmail.com</v>
          </cell>
          <cell r="O11844" t="str">
            <v>PN</v>
          </cell>
          <cell r="P11844" t="str">
            <v>CO00</v>
          </cell>
        </row>
        <row r="11845">
          <cell r="A11845">
            <v>135299</v>
          </cell>
          <cell r="B11845" t="str">
            <v>LUCIO FERNANDO MOLINA</v>
          </cell>
          <cell r="C11845" t="str">
            <v>CARMEN GISELA MORALES ANACONA</v>
          </cell>
          <cell r="E11845" t="str">
            <v>CL 1N # 9-15 B/MODELO</v>
          </cell>
          <cell r="G11845">
            <v>3217734767</v>
          </cell>
          <cell r="I11845" t="str">
            <v>POPAYAN</v>
          </cell>
          <cell r="J11845" t="str">
            <v>CAUCA</v>
          </cell>
          <cell r="K11845" t="str">
            <v>X</v>
          </cell>
          <cell r="M11845">
            <v>1061744159</v>
          </cell>
          <cell r="N11845" t="str">
            <v>fabriempaques2016@gmail.com</v>
          </cell>
          <cell r="O11845" t="str">
            <v>PN</v>
          </cell>
          <cell r="P11845" t="str">
            <v>CR30</v>
          </cell>
        </row>
        <row r="11846">
          <cell r="A11846">
            <v>136160</v>
          </cell>
          <cell r="B11846" t="str">
            <v>LUCIO FERNANDO MOLINA</v>
          </cell>
          <cell r="C11846" t="str">
            <v>EMERSON MUÑOZ CULTID</v>
          </cell>
          <cell r="E11846" t="str">
            <v>CL 67 # 16-62 ESQ B/ HORIZONTE</v>
          </cell>
          <cell r="G11846">
            <v>3135882270</v>
          </cell>
          <cell r="I11846" t="str">
            <v>POPAYAN</v>
          </cell>
          <cell r="J11846" t="str">
            <v>CAUCA</v>
          </cell>
          <cell r="K11846" t="str">
            <v>X</v>
          </cell>
          <cell r="M11846">
            <v>1061740722</v>
          </cell>
          <cell r="N11846" t="str">
            <v>emc-91@hotmail.es</v>
          </cell>
          <cell r="O11846" t="str">
            <v>PN</v>
          </cell>
          <cell r="P11846" t="str">
            <v>CR15</v>
          </cell>
        </row>
        <row r="11847">
          <cell r="A11847">
            <v>136304</v>
          </cell>
          <cell r="B11847" t="str">
            <v>LUCIO FERNANDO MOLINA</v>
          </cell>
          <cell r="C11847" t="str">
            <v>GROUP INTEGRAL SERVIS S.A.S</v>
          </cell>
          <cell r="E11847" t="str">
            <v>CL 73N # 20-530 B/ VARIANTE NORTE</v>
          </cell>
          <cell r="G11847">
            <v>3203992962</v>
          </cell>
          <cell r="I11847" t="str">
            <v>POPAYAN</v>
          </cell>
          <cell r="J11847" t="str">
            <v>CAUCA</v>
          </cell>
          <cell r="K11847" t="str">
            <v>X</v>
          </cell>
          <cell r="M11847">
            <v>9015311187</v>
          </cell>
          <cell r="N11847" t="str">
            <v>ducardour@gmail.com</v>
          </cell>
          <cell r="O11847" t="str">
            <v>PJ</v>
          </cell>
          <cell r="P11847" t="str">
            <v>CO00</v>
          </cell>
        </row>
        <row r="11848">
          <cell r="A11848">
            <v>136411</v>
          </cell>
          <cell r="B11848" t="str">
            <v>LUCIO FERNANDO MOLINA</v>
          </cell>
          <cell r="C11848" t="str">
            <v>PB-MOTORS SAS</v>
          </cell>
          <cell r="E11848" t="str">
            <v>CR 17 # 7-07 ESQ B/ VALENCIA</v>
          </cell>
          <cell r="G11848">
            <v>3217117873</v>
          </cell>
          <cell r="I11848" t="str">
            <v>POPAYAN</v>
          </cell>
          <cell r="J11848" t="str">
            <v>CAUCA</v>
          </cell>
          <cell r="K11848" t="str">
            <v>X</v>
          </cell>
          <cell r="M11848">
            <v>9010702502</v>
          </cell>
          <cell r="N11848" t="str">
            <v>popbike.motors@gmail.com</v>
          </cell>
          <cell r="O11848" t="str">
            <v>PJ</v>
          </cell>
          <cell r="P11848" t="str">
            <v>CR30</v>
          </cell>
        </row>
        <row r="11849">
          <cell r="A11849">
            <v>136529</v>
          </cell>
          <cell r="B11849" t="str">
            <v>LUCIO FERNANDO MOLINA</v>
          </cell>
          <cell r="C11849" t="str">
            <v>MABEL CECILIA SOLARTE PORTILLO</v>
          </cell>
          <cell r="E11849" t="str">
            <v>ESMERALDA</v>
          </cell>
          <cell r="G11849">
            <v>3154277257</v>
          </cell>
          <cell r="I11849" t="str">
            <v>POPAYAN</v>
          </cell>
          <cell r="J11849" t="str">
            <v>CAUCA</v>
          </cell>
          <cell r="K11849" t="str">
            <v>X</v>
          </cell>
          <cell r="M11849">
            <v>34548594</v>
          </cell>
          <cell r="N11849" t="str">
            <v>mabelsolarte@yahoo.es</v>
          </cell>
          <cell r="O11849" t="str">
            <v>PN</v>
          </cell>
          <cell r="P11849" t="str">
            <v>CR15</v>
          </cell>
        </row>
        <row r="11850">
          <cell r="A11850">
            <v>136666</v>
          </cell>
          <cell r="B11850" t="str">
            <v>LUCIO FERNANDO MOLINA</v>
          </cell>
          <cell r="C11850" t="str">
            <v>ANGELICA RESTREPO VARGAS</v>
          </cell>
          <cell r="E11850" t="str">
            <v>TRANSV 17 # 20A-220 ORO/NEGR LADERA</v>
          </cell>
          <cell r="G11850">
            <v>3176447524</v>
          </cell>
          <cell r="I11850" t="str">
            <v>POPAYAN</v>
          </cell>
          <cell r="J11850" t="str">
            <v>CAUCA</v>
          </cell>
          <cell r="K11850" t="str">
            <v>X</v>
          </cell>
          <cell r="M11850">
            <v>1143831308</v>
          </cell>
          <cell r="N11850" t="str">
            <v>servitecaoronegro@gmail.com</v>
          </cell>
          <cell r="O11850" t="str">
            <v>PN</v>
          </cell>
          <cell r="P11850" t="str">
            <v>CO00</v>
          </cell>
        </row>
        <row r="11851">
          <cell r="A11851">
            <v>136840</v>
          </cell>
          <cell r="B11851" t="str">
            <v>LUCIO FERNANDO MOLINA</v>
          </cell>
          <cell r="C11851" t="str">
            <v>FRANSLY LENITH CHATE BECOCHE</v>
          </cell>
          <cell r="E11851" t="str">
            <v>TRANSV 9A NORTE # 55BN-36 EL BOSQUE</v>
          </cell>
          <cell r="G11851">
            <v>3175922402</v>
          </cell>
          <cell r="I11851" t="str">
            <v>POPAYAN</v>
          </cell>
          <cell r="J11851" t="str">
            <v>VALLE DEL CAUCA</v>
          </cell>
          <cell r="K11851" t="str">
            <v>X</v>
          </cell>
          <cell r="M11851">
            <v>1144088592</v>
          </cell>
          <cell r="N11851" t="str">
            <v>marshela10@gmail.com</v>
          </cell>
          <cell r="O11851" t="str">
            <v>PN</v>
          </cell>
          <cell r="P11851" t="str">
            <v>CO00</v>
          </cell>
        </row>
        <row r="11852">
          <cell r="A11852">
            <v>136872</v>
          </cell>
          <cell r="B11852" t="str">
            <v>LUCIO FERNANDO MOLINA</v>
          </cell>
          <cell r="C11852" t="str">
            <v>EMILSEN SAMBONI SAMBONI</v>
          </cell>
          <cell r="E11852" t="str">
            <v>CL 10 NORTE # 5-49 ENTRAD VIGENCIA</v>
          </cell>
          <cell r="G11852">
            <v>3215473122</v>
          </cell>
          <cell r="I11852" t="str">
            <v>POPAYAN</v>
          </cell>
          <cell r="J11852" t="str">
            <v>CAUCA</v>
          </cell>
          <cell r="K11852" t="str">
            <v>X</v>
          </cell>
          <cell r="M11852">
            <v>34332164</v>
          </cell>
          <cell r="N11852" t="str">
            <v>samboniemilsen@gmail.com</v>
          </cell>
          <cell r="O11852" t="str">
            <v>PN</v>
          </cell>
          <cell r="P11852" t="str">
            <v>CR15</v>
          </cell>
        </row>
        <row r="11853">
          <cell r="A11853">
            <v>136879</v>
          </cell>
          <cell r="B11853" t="str">
            <v>LUCIO FERNANDO MOLINA</v>
          </cell>
          <cell r="C11853" t="str">
            <v>YULMER RODRIGO CHATE SALINAS</v>
          </cell>
          <cell r="E11853" t="str">
            <v>CL 69 N # 15-27 BELLO HORIZONTE</v>
          </cell>
          <cell r="G11853">
            <v>3124887144</v>
          </cell>
          <cell r="I11853" t="str">
            <v>POPAYAN</v>
          </cell>
          <cell r="J11853" t="str">
            <v>CAUCA</v>
          </cell>
          <cell r="K11853" t="str">
            <v>X</v>
          </cell>
          <cell r="M11853">
            <v>1061725017</v>
          </cell>
          <cell r="N11853" t="str">
            <v>104-es@hotmail.com</v>
          </cell>
          <cell r="O11853" t="str">
            <v>PN</v>
          </cell>
          <cell r="P11853" t="str">
            <v>CO00</v>
          </cell>
        </row>
        <row r="11854">
          <cell r="A11854">
            <v>136882</v>
          </cell>
          <cell r="B11854" t="str">
            <v>LUCIO FERNANDO MOLINA</v>
          </cell>
          <cell r="C11854" t="str">
            <v>SEBASTIAN VELASCO CANALES</v>
          </cell>
          <cell r="E11854" t="str">
            <v>KL 3 VIA CALI EDS PRIMAX AL FONDO</v>
          </cell>
          <cell r="G11854">
            <v>3057491400</v>
          </cell>
          <cell r="I11854" t="str">
            <v>POPAYAN</v>
          </cell>
          <cell r="J11854" t="str">
            <v>CAUCA</v>
          </cell>
          <cell r="K11854" t="str">
            <v>X</v>
          </cell>
          <cell r="M11854">
            <v>1061775975</v>
          </cell>
          <cell r="N11854" t="str">
            <v>sebastianvelacoc@gmail.com</v>
          </cell>
          <cell r="O11854" t="str">
            <v>PN</v>
          </cell>
          <cell r="P11854" t="str">
            <v>CO00</v>
          </cell>
        </row>
        <row r="11855">
          <cell r="A11855">
            <v>137352</v>
          </cell>
          <cell r="B11855" t="str">
            <v>LUCIO FERNANDO MOLINA</v>
          </cell>
          <cell r="C11855" t="str">
            <v>UBERLINDA MUÑOZ MENESES</v>
          </cell>
          <cell r="E11855" t="str">
            <v>PARQUE INDUSTRIAL</v>
          </cell>
          <cell r="G11855">
            <v>3146020993</v>
          </cell>
          <cell r="I11855" t="str">
            <v>POPAYAN</v>
          </cell>
          <cell r="J11855" t="str">
            <v>CAUCA</v>
          </cell>
          <cell r="K11855" t="str">
            <v>X</v>
          </cell>
          <cell r="M11855">
            <v>25422749</v>
          </cell>
          <cell r="N11855" t="str">
            <v>ubita2003@gmail.com</v>
          </cell>
          <cell r="O11855" t="str">
            <v>PN</v>
          </cell>
          <cell r="P11855" t="str">
            <v>CO00</v>
          </cell>
        </row>
        <row r="11856">
          <cell r="A11856">
            <v>137433</v>
          </cell>
          <cell r="B11856" t="str">
            <v>LUCIO FERNANDO MOLINA</v>
          </cell>
          <cell r="C11856" t="str">
            <v>MARICELA DIAZ MAYORGA</v>
          </cell>
          <cell r="E11856" t="str">
            <v>CR 17 # 1-68 B/ PANDIGUANDO</v>
          </cell>
          <cell r="G11856">
            <v>3012955551</v>
          </cell>
          <cell r="I11856" t="str">
            <v>POPAYAN</v>
          </cell>
          <cell r="J11856" t="str">
            <v>CAUCA</v>
          </cell>
          <cell r="K11856" t="str">
            <v>X</v>
          </cell>
          <cell r="M11856">
            <v>25634358</v>
          </cell>
          <cell r="N11856" t="str">
            <v>equiagro710@hotmail.com</v>
          </cell>
          <cell r="O11856" t="str">
            <v>PN</v>
          </cell>
          <cell r="P11856" t="str">
            <v>CR30</v>
          </cell>
        </row>
        <row r="11857">
          <cell r="A11857">
            <v>137453</v>
          </cell>
          <cell r="B11857" t="str">
            <v>LUCIO FERNANDO MOLINA</v>
          </cell>
          <cell r="C11857" t="str">
            <v>DISTRIBUCIONES Y SERVICIOS POPAYAN</v>
          </cell>
          <cell r="D11857" t="str">
            <v>DISERPO S.A.S</v>
          </cell>
          <cell r="E11857" t="str">
            <v>DIAG 17 # 2N-19 B/ VILLA PAULA</v>
          </cell>
          <cell r="G11857">
            <v>3103518904</v>
          </cell>
          <cell r="I11857" t="str">
            <v>POPAYAN</v>
          </cell>
          <cell r="J11857" t="str">
            <v>CAUCA</v>
          </cell>
          <cell r="K11857" t="str">
            <v>X</v>
          </cell>
          <cell r="M11857">
            <v>9014561186</v>
          </cell>
          <cell r="N11857" t="str">
            <v>serviteca_autocauca@hotmail.com</v>
          </cell>
          <cell r="O11857" t="str">
            <v>PJ</v>
          </cell>
          <cell r="P11857" t="str">
            <v>CR30</v>
          </cell>
        </row>
        <row r="11858">
          <cell r="A11858">
            <v>137634</v>
          </cell>
          <cell r="B11858" t="str">
            <v>LUCIO FERNANDO MOLINA</v>
          </cell>
          <cell r="C11858" t="str">
            <v>DIEGO ALEXANDER ARANGO DIAZ</v>
          </cell>
          <cell r="D11858" t="str">
            <v>MISELANEA MITAD DEL CAMINO</v>
          </cell>
          <cell r="E11858" t="str">
            <v>CL 64A # 98-09</v>
          </cell>
          <cell r="G11858">
            <v>3117971547</v>
          </cell>
          <cell r="I11858" t="str">
            <v>POPAYAN</v>
          </cell>
          <cell r="J11858" t="str">
            <v>VALLE DEL CAUCA</v>
          </cell>
          <cell r="K11858" t="str">
            <v>X</v>
          </cell>
          <cell r="M11858">
            <v>10291994</v>
          </cell>
          <cell r="N11858" t="str">
            <v>diegoarangodiaz@hotmail.com</v>
          </cell>
          <cell r="O11858" t="str">
            <v>PN</v>
          </cell>
          <cell r="P11858" t="str">
            <v>CO00</v>
          </cell>
        </row>
        <row r="11859">
          <cell r="A11859">
            <v>137694</v>
          </cell>
          <cell r="B11859" t="str">
            <v>LUCIO FERNANDO MOLINA</v>
          </cell>
          <cell r="C11859" t="str">
            <v>AMANDA MUÑOZ GURRUTE</v>
          </cell>
          <cell r="E11859" t="str">
            <v>CR 13 # 67N 92 B/ BELLO HORIZONTE</v>
          </cell>
          <cell r="G11859">
            <v>3222722696</v>
          </cell>
          <cell r="I11859" t="str">
            <v>POPAYAN</v>
          </cell>
          <cell r="J11859" t="str">
            <v>CAUCA</v>
          </cell>
          <cell r="K11859" t="str">
            <v>X</v>
          </cell>
          <cell r="M11859">
            <v>25281210</v>
          </cell>
          <cell r="N11859" t="str">
            <v>amandamunozgurrute@gmail.com</v>
          </cell>
          <cell r="O11859" t="str">
            <v>PN</v>
          </cell>
          <cell r="P11859" t="str">
            <v>CR15</v>
          </cell>
        </row>
        <row r="11860">
          <cell r="A11860">
            <v>137901</v>
          </cell>
          <cell r="B11860" t="str">
            <v>LUCIO FERNANDO MOLINA</v>
          </cell>
          <cell r="C11860" t="str">
            <v>YESSIKA KATERINE SOLARTE VILLAMARIN</v>
          </cell>
          <cell r="E11860" t="str">
            <v>CR 54 CL 5# 47-09 B/ LOMAS DE GRANA</v>
          </cell>
          <cell r="G11860" t="str">
            <v>3146628616</v>
          </cell>
          <cell r="I11860" t="str">
            <v>POPAYAN</v>
          </cell>
          <cell r="J11860" t="str">
            <v>CAUCA</v>
          </cell>
          <cell r="K11860" t="str">
            <v>X</v>
          </cell>
          <cell r="M11860">
            <v>1002924086</v>
          </cell>
          <cell r="N11860" t="str">
            <v>yefercarballo12@gmail.com</v>
          </cell>
          <cell r="O11860" t="str">
            <v>PN</v>
          </cell>
          <cell r="P11860" t="str">
            <v>CO00</v>
          </cell>
        </row>
        <row r="11861">
          <cell r="A11861">
            <v>137945</v>
          </cell>
          <cell r="B11861" t="str">
            <v>LUCIO FERNANDO MOLINA</v>
          </cell>
          <cell r="C11861" t="str">
            <v>BETHSY ZORAYA BOLAÑOS VELASCO</v>
          </cell>
          <cell r="E11861" t="str">
            <v>CL 1 # 14-47 B/ CADILLAL</v>
          </cell>
          <cell r="G11861" t="str">
            <v>3152238182</v>
          </cell>
          <cell r="I11861" t="str">
            <v>POPAYAN</v>
          </cell>
          <cell r="J11861" t="str">
            <v>CAUCA</v>
          </cell>
          <cell r="K11861" t="str">
            <v>X</v>
          </cell>
          <cell r="M11861">
            <v>34328169</v>
          </cell>
          <cell r="N11861" t="str">
            <v>bethsy.lg@gmail.com</v>
          </cell>
          <cell r="O11861" t="str">
            <v>PN</v>
          </cell>
          <cell r="P11861" t="str">
            <v>CR15</v>
          </cell>
        </row>
        <row r="11862">
          <cell r="A11862">
            <v>140550</v>
          </cell>
          <cell r="B11862" t="str">
            <v>LUCIO FERNANDO MOLINA</v>
          </cell>
          <cell r="C11862" t="str">
            <v>JUAN DIEGO CABRERA GUARIN</v>
          </cell>
          <cell r="E11862" t="str">
            <v>CR 6 # 6N-41 B/ BOLIVAR</v>
          </cell>
          <cell r="G11862">
            <v>3148707912</v>
          </cell>
          <cell r="I11862" t="str">
            <v>POPAYAN</v>
          </cell>
          <cell r="J11862" t="str">
            <v>CAUCA</v>
          </cell>
          <cell r="K11862" t="str">
            <v>X</v>
          </cell>
          <cell r="M11862">
            <v>1002965689</v>
          </cell>
          <cell r="N11862" t="str">
            <v>ancab1@hotmail.com</v>
          </cell>
          <cell r="O11862" t="str">
            <v>PN</v>
          </cell>
          <cell r="P11862" t="str">
            <v>CR30</v>
          </cell>
        </row>
        <row r="11863">
          <cell r="A11863">
            <v>140566</v>
          </cell>
          <cell r="B11863" t="str">
            <v>LUCIO FERNANDO MOLINA</v>
          </cell>
          <cell r="C11863" t="str">
            <v>CARLOS FERNANDO ZUÑIGA TAPIA</v>
          </cell>
          <cell r="E11863" t="str">
            <v>CR 8 # 8-89 B/ PARDOS DEL NORTE</v>
          </cell>
          <cell r="G11863">
            <v>3105317920</v>
          </cell>
          <cell r="I11863" t="str">
            <v>POPAYAN</v>
          </cell>
          <cell r="J11863" t="str">
            <v>CAUCA</v>
          </cell>
          <cell r="K11863" t="str">
            <v>X</v>
          </cell>
          <cell r="M11863">
            <v>1061701850</v>
          </cell>
          <cell r="N11863" t="str">
            <v>bahiamotoscentroautomotriz@gmail.com</v>
          </cell>
          <cell r="O11863" t="str">
            <v>PN</v>
          </cell>
          <cell r="P11863" t="str">
            <v>CR30</v>
          </cell>
        </row>
        <row r="11864">
          <cell r="A11864">
            <v>140567</v>
          </cell>
          <cell r="B11864" t="str">
            <v>LUCIO FERNANDO MOLINA</v>
          </cell>
          <cell r="C11864" t="str">
            <v>MULTISERVICIOS INEL SAS</v>
          </cell>
          <cell r="E11864" t="str">
            <v>KM 11 500 VIA PANAM POPAYAN-CALI</v>
          </cell>
          <cell r="G11864">
            <v>3137372064</v>
          </cell>
          <cell r="I11864" t="str">
            <v>POPAYAN</v>
          </cell>
          <cell r="J11864" t="str">
            <v>CAUCA</v>
          </cell>
          <cell r="K11864" t="str">
            <v>X</v>
          </cell>
          <cell r="M11864" t="str">
            <v>9005648935</v>
          </cell>
          <cell r="N11864" t="str">
            <v>orquidealpopayan@gmail.com</v>
          </cell>
          <cell r="O11864" t="str">
            <v>PJ</v>
          </cell>
          <cell r="P11864" t="str">
            <v>CR30</v>
          </cell>
        </row>
        <row r="11865">
          <cell r="A11865">
            <v>137842</v>
          </cell>
          <cell r="B11865" t="str">
            <v>LUCIO FERNANDO MOLINA</v>
          </cell>
          <cell r="C11865" t="str">
            <v>PERLA LUCIA MOROCHO CAMPO</v>
          </cell>
          <cell r="E11865" t="str">
            <v>CR 9 # 66N-45 B/ BELLO HORIZONTE</v>
          </cell>
          <cell r="G11865">
            <v>3223597079</v>
          </cell>
          <cell r="I11865" t="str">
            <v>POPAYAN</v>
          </cell>
          <cell r="J11865" t="str">
            <v>CAUCA</v>
          </cell>
          <cell r="K11865" t="str">
            <v>X</v>
          </cell>
          <cell r="M11865">
            <v>34320161</v>
          </cell>
          <cell r="N11865" t="str">
            <v>perlaluciamorocho@gmail.com</v>
          </cell>
          <cell r="O11865" t="str">
            <v>PN</v>
          </cell>
          <cell r="P11865" t="str">
            <v>CR15</v>
          </cell>
        </row>
        <row r="11866">
          <cell r="A11866">
            <v>140924</v>
          </cell>
          <cell r="B11866" t="str">
            <v>LUCIO FERNANDO MOLINA</v>
          </cell>
          <cell r="C11866" t="str">
            <v>EDWIN JAVIER LUGO RAMIREZ</v>
          </cell>
          <cell r="E11866" t="str">
            <v>CR 17 # 7-07 ESQ</v>
          </cell>
          <cell r="G11866">
            <v>3217117873</v>
          </cell>
          <cell r="I11866" t="str">
            <v>POPAYAN</v>
          </cell>
          <cell r="J11866" t="str">
            <v>CAUCA</v>
          </cell>
          <cell r="K11866" t="str">
            <v>X</v>
          </cell>
          <cell r="M11866">
            <v>1061717267</v>
          </cell>
          <cell r="N11866" t="str">
            <v>popbikemotors@gmail.com</v>
          </cell>
          <cell r="O11866" t="str">
            <v>PN</v>
          </cell>
          <cell r="P11866" t="str">
            <v>CO00</v>
          </cell>
        </row>
        <row r="11867">
          <cell r="A11867">
            <v>140928</v>
          </cell>
          <cell r="B11867" t="str">
            <v>LUCIO FERNANDO MOLINA</v>
          </cell>
          <cell r="C11867" t="str">
            <v>ANA MARIA SOLARTE MARTINEZ</v>
          </cell>
          <cell r="E11867" t="str">
            <v>VRD RIO BLANCO KM 1 VIA CALI</v>
          </cell>
          <cell r="G11867">
            <v>3014550082</v>
          </cell>
          <cell r="I11867" t="str">
            <v>POPAYAN</v>
          </cell>
          <cell r="J11867" t="str">
            <v>CAUCA</v>
          </cell>
          <cell r="K11867" t="str">
            <v>X</v>
          </cell>
          <cell r="M11867">
            <v>1061821009</v>
          </cell>
          <cell r="N11867" t="str">
            <v>anamariasolarte1115@gmail.com</v>
          </cell>
          <cell r="O11867" t="str">
            <v>PN</v>
          </cell>
          <cell r="P11867" t="str">
            <v>CR30</v>
          </cell>
        </row>
        <row r="11868">
          <cell r="A11868">
            <v>141000</v>
          </cell>
          <cell r="B11868" t="str">
            <v>LUCIO FERNANDO MOLINA</v>
          </cell>
          <cell r="C11868" t="str">
            <v>LUIS MIGUEL MAGON PORTILLA</v>
          </cell>
          <cell r="E11868" t="str">
            <v>CL 9 # 31-45</v>
          </cell>
          <cell r="G11868">
            <v>3136870840</v>
          </cell>
          <cell r="I11868" t="str">
            <v>POPAYAN</v>
          </cell>
          <cell r="J11868" t="str">
            <v>CAUCA</v>
          </cell>
          <cell r="K11868" t="str">
            <v>X</v>
          </cell>
          <cell r="M11868">
            <v>1061744881</v>
          </cell>
          <cell r="N11868" t="str">
            <v>migma1492@hotmail.com</v>
          </cell>
          <cell r="O11868" t="str">
            <v>PN</v>
          </cell>
          <cell r="P11868" t="str">
            <v>CR15</v>
          </cell>
        </row>
        <row r="11869">
          <cell r="A11869">
            <v>141009</v>
          </cell>
          <cell r="B11869" t="str">
            <v>LUCIO FERNANDO MOLINA</v>
          </cell>
          <cell r="C11869" t="str">
            <v>SERVITECA AUTOMOTRIZ MEGA CENTER SA</v>
          </cell>
          <cell r="E11869" t="str">
            <v>CR 51# 5-207 B/ NAZARET</v>
          </cell>
          <cell r="G11869">
            <v>3137800024</v>
          </cell>
          <cell r="I11869" t="str">
            <v>POPAYAN</v>
          </cell>
          <cell r="J11869" t="str">
            <v>CAUCA</v>
          </cell>
          <cell r="K11869" t="str">
            <v>X</v>
          </cell>
          <cell r="M11869">
            <v>9016057139</v>
          </cell>
          <cell r="N11869" t="str">
            <v>luisbacha2@gmail.com</v>
          </cell>
          <cell r="O11869" t="str">
            <v>PJ</v>
          </cell>
          <cell r="P11869" t="str">
            <v>CR30</v>
          </cell>
        </row>
        <row r="11870">
          <cell r="A11870">
            <v>141038</v>
          </cell>
          <cell r="B11870" t="str">
            <v>LUCIO FERNANDO MOLINA</v>
          </cell>
          <cell r="C11870" t="str">
            <v>EMMA CRISTINA BOLAÑOS MANQUILLO</v>
          </cell>
          <cell r="E11870" t="str">
            <v>CL 1 N 5A 47 B/ BOLIVAR</v>
          </cell>
          <cell r="G11870">
            <v>8397739</v>
          </cell>
          <cell r="I11870" t="str">
            <v>POPAYAN</v>
          </cell>
          <cell r="J11870" t="str">
            <v>CAUCA</v>
          </cell>
          <cell r="K11870" t="str">
            <v>X</v>
          </cell>
          <cell r="M11870">
            <v>34321598</v>
          </cell>
          <cell r="N11870" t="str">
            <v>distripanelaelporvenir@gmail.com</v>
          </cell>
          <cell r="O11870" t="str">
            <v>PN</v>
          </cell>
          <cell r="P11870" t="str">
            <v>CR30</v>
          </cell>
        </row>
        <row r="11871">
          <cell r="A11871">
            <v>141180</v>
          </cell>
          <cell r="B11871" t="str">
            <v>LUCIO FERNANDO MOLINA</v>
          </cell>
          <cell r="C11871" t="str">
            <v>JAIME MONDRAGON RAMIREZ</v>
          </cell>
          <cell r="E11871" t="str">
            <v>CL 4 17-80 B/ PANDIGUANDA</v>
          </cell>
          <cell r="G11871">
            <v>3235059522</v>
          </cell>
          <cell r="I11871" t="str">
            <v>POPAYAN</v>
          </cell>
          <cell r="J11871" t="str">
            <v>CAUCA</v>
          </cell>
          <cell r="K11871" t="str">
            <v>X</v>
          </cell>
          <cell r="M11871">
            <v>10533422</v>
          </cell>
          <cell r="N11871" t="str">
            <v>jaime@hotmail.com</v>
          </cell>
          <cell r="O11871" t="str">
            <v>PN</v>
          </cell>
          <cell r="P11871" t="str">
            <v>CO00</v>
          </cell>
        </row>
        <row r="11872">
          <cell r="A11872">
            <v>141218</v>
          </cell>
          <cell r="B11872" t="str">
            <v>LUCIO FERNANDO MOLINA</v>
          </cell>
          <cell r="C11872" t="str">
            <v>GAVIRIA MOSQUERA SAS</v>
          </cell>
          <cell r="D11872" t="str">
            <v>GAVMOS SAS</v>
          </cell>
          <cell r="E11872" t="str">
            <v>CR 10 16N 08 AP 301 ANTONIO NARIÑO</v>
          </cell>
          <cell r="G11872">
            <v>3167445411</v>
          </cell>
          <cell r="I11872" t="str">
            <v>POPAYAN</v>
          </cell>
          <cell r="J11872" t="str">
            <v>CAUCA</v>
          </cell>
          <cell r="K11872" t="str">
            <v>X</v>
          </cell>
          <cell r="M11872">
            <v>9008019400</v>
          </cell>
          <cell r="N11872" t="str">
            <v>gaumos.sas@hotmail.com</v>
          </cell>
          <cell r="O11872" t="str">
            <v>PJ</v>
          </cell>
          <cell r="P11872" t="str">
            <v>CR30</v>
          </cell>
        </row>
        <row r="11873">
          <cell r="A11873">
            <v>141248</v>
          </cell>
          <cell r="B11873" t="str">
            <v>LUCIO FERNANDO MOLINA</v>
          </cell>
          <cell r="C11873" t="str">
            <v>JULIO CESAR MALES CORDOBA</v>
          </cell>
          <cell r="E11873" t="str">
            <v>TV 17 # 20A-220 LT 2 B/ LA LADERA P</v>
          </cell>
          <cell r="G11873">
            <v>3146181890</v>
          </cell>
          <cell r="I11873" t="str">
            <v>POPAYAN</v>
          </cell>
          <cell r="J11873" t="str">
            <v>CAUCA</v>
          </cell>
          <cell r="K11873" t="str">
            <v>X</v>
          </cell>
          <cell r="M11873">
            <v>4734307</v>
          </cell>
          <cell r="N11873" t="str">
            <v>johanita1112@hotmail.com</v>
          </cell>
          <cell r="O11873" t="str">
            <v>PN</v>
          </cell>
          <cell r="P11873" t="str">
            <v>CR30</v>
          </cell>
        </row>
        <row r="11874">
          <cell r="A11874">
            <v>141302</v>
          </cell>
          <cell r="B11874" t="str">
            <v>LUCIO FERNANDO MOLINA</v>
          </cell>
          <cell r="C11874" t="str">
            <v>KELLY JHOANA BUITRON RIVERA</v>
          </cell>
          <cell r="E11874" t="str">
            <v>CL 74 N3B E 46 B/ GUACAS</v>
          </cell>
          <cell r="G11874">
            <v>3116245445</v>
          </cell>
          <cell r="I11874" t="str">
            <v>POPAYAN</v>
          </cell>
          <cell r="J11874" t="str">
            <v>CAUCA</v>
          </cell>
          <cell r="K11874" t="str">
            <v>X</v>
          </cell>
          <cell r="M11874">
            <v>1059362760</v>
          </cell>
          <cell r="N11874" t="str">
            <v>korat-31@hotmail.com</v>
          </cell>
          <cell r="O11874" t="str">
            <v>PN</v>
          </cell>
          <cell r="P11874" t="str">
            <v>CO00</v>
          </cell>
        </row>
        <row r="11875">
          <cell r="A11875">
            <v>141311</v>
          </cell>
          <cell r="B11875" t="str">
            <v>LUCIO FERNANDO MOLINA</v>
          </cell>
          <cell r="C11875" t="str">
            <v>EDWIN YESID CARVAJAL</v>
          </cell>
          <cell r="E11875" t="str">
            <v>PANAMERICANA 65N 2A</v>
          </cell>
          <cell r="G11875">
            <v>3193283062</v>
          </cell>
          <cell r="I11875" t="str">
            <v>POPAYAN</v>
          </cell>
          <cell r="J11875" t="str">
            <v>CAUCA</v>
          </cell>
          <cell r="K11875" t="str">
            <v>X</v>
          </cell>
          <cell r="M11875">
            <v>10291109</v>
          </cell>
          <cell r="N11875" t="str">
            <v>edwinyesid2011@hotmail.com</v>
          </cell>
          <cell r="O11875" t="str">
            <v>PN</v>
          </cell>
          <cell r="P11875" t="str">
            <v>CO00</v>
          </cell>
        </row>
        <row r="11876">
          <cell r="A11876">
            <v>141361</v>
          </cell>
          <cell r="B11876" t="str">
            <v>LUCIO FERNANDO MOLINA</v>
          </cell>
          <cell r="C11876" t="str">
            <v>RUBEN DARIO PEÑA GONZALEZ</v>
          </cell>
          <cell r="E11876" t="str">
            <v>VRD LOS LLANOS FRENTE A LA CANCHA</v>
          </cell>
          <cell r="G11876">
            <v>3122832587</v>
          </cell>
          <cell r="I11876" t="str">
            <v>POPAYAN</v>
          </cell>
          <cell r="J11876" t="str">
            <v>CAUCA</v>
          </cell>
          <cell r="K11876" t="str">
            <v>X</v>
          </cell>
          <cell r="M11876">
            <v>76311883</v>
          </cell>
          <cell r="N11876" t="str">
            <v>rubendariopena88@gmail.com</v>
          </cell>
          <cell r="O11876" t="str">
            <v>PN</v>
          </cell>
          <cell r="P11876" t="str">
            <v>CO00</v>
          </cell>
        </row>
        <row r="11877">
          <cell r="A11877">
            <v>141380</v>
          </cell>
          <cell r="B11877" t="str">
            <v>LUCIO FERNANDO MOLINA</v>
          </cell>
          <cell r="C11877" t="str">
            <v>DIDIER JULIO NARVAEZ PARDO</v>
          </cell>
          <cell r="E11877" t="str">
            <v>CR 2 # 19 AN 27</v>
          </cell>
          <cell r="G11877">
            <v>3182099870</v>
          </cell>
          <cell r="I11877" t="str">
            <v>POPAYAN</v>
          </cell>
          <cell r="J11877" t="str">
            <v>CAUCA</v>
          </cell>
          <cell r="K11877" t="str">
            <v>X</v>
          </cell>
          <cell r="M11877">
            <v>10542170</v>
          </cell>
          <cell r="N11877" t="str">
            <v>didierjulio@hotmail.com</v>
          </cell>
          <cell r="O11877" t="str">
            <v>PN</v>
          </cell>
          <cell r="P11877" t="str">
            <v>CO00</v>
          </cell>
        </row>
        <row r="11878">
          <cell r="A11878">
            <v>141397</v>
          </cell>
          <cell r="B11878" t="str">
            <v>LUCIO FERNANDO MOLINA</v>
          </cell>
          <cell r="C11878" t="str">
            <v>BRAYAN CAMPO MOSQUERA</v>
          </cell>
          <cell r="E11878" t="str">
            <v>CR 16 64 AN 16 B/ BELLAVISTA</v>
          </cell>
          <cell r="G11878">
            <v>3126097472</v>
          </cell>
          <cell r="I11878" t="str">
            <v>POPAYAN</v>
          </cell>
          <cell r="J11878" t="str">
            <v>CAUCA</v>
          </cell>
          <cell r="K11878" t="str">
            <v>X</v>
          </cell>
          <cell r="M11878">
            <v>1063813584</v>
          </cell>
          <cell r="N11878" t="str">
            <v>brayancampo@gmail.com</v>
          </cell>
          <cell r="O11878" t="str">
            <v>PN</v>
          </cell>
          <cell r="P11878" t="str">
            <v>CR15</v>
          </cell>
        </row>
        <row r="11879">
          <cell r="A11879">
            <v>141518</v>
          </cell>
          <cell r="B11879" t="str">
            <v>LUCIO FERNANDO MOLINA</v>
          </cell>
          <cell r="C11879" t="str">
            <v>JOHN ALBERTH GOMEZ RAMIREZ</v>
          </cell>
          <cell r="E11879" t="str">
            <v>CR 9 # 66 N 43 B/ BELLO HORIZONTE</v>
          </cell>
          <cell r="G11879">
            <v>3215755607</v>
          </cell>
          <cell r="I11879" t="str">
            <v>POPAYAN</v>
          </cell>
          <cell r="J11879" t="str">
            <v>CAUCA</v>
          </cell>
          <cell r="K11879" t="str">
            <v>X</v>
          </cell>
          <cell r="M11879">
            <v>1114092702</v>
          </cell>
          <cell r="N11879" t="str">
            <v>thiagogomez1892@gmail.com</v>
          </cell>
          <cell r="O11879" t="str">
            <v>PN</v>
          </cell>
          <cell r="P11879" t="str">
            <v>CR15</v>
          </cell>
        </row>
        <row r="11880">
          <cell r="A11880">
            <v>141569</v>
          </cell>
          <cell r="B11880" t="str">
            <v>LUCIO FERNANDO MOLINA</v>
          </cell>
          <cell r="C11880" t="str">
            <v>JOSE LUCIO DAFANIL ARTEAGA</v>
          </cell>
          <cell r="E11880" t="str">
            <v>CL 7A 27B 19 B/ SANTA HELENA</v>
          </cell>
          <cell r="G11880">
            <v>3218524669</v>
          </cell>
          <cell r="I11880" t="str">
            <v>POPAYAN</v>
          </cell>
          <cell r="J11880" t="str">
            <v>CAUCA</v>
          </cell>
          <cell r="K11880" t="str">
            <v>X</v>
          </cell>
          <cell r="M11880">
            <v>16582046</v>
          </cell>
          <cell r="N11880" t="str">
            <v>luciosamuel52@gmail.com</v>
          </cell>
          <cell r="O11880" t="str">
            <v>PN</v>
          </cell>
          <cell r="P11880" t="str">
            <v>CR30</v>
          </cell>
        </row>
        <row r="11881">
          <cell r="A11881">
            <v>141590</v>
          </cell>
          <cell r="B11881" t="str">
            <v>LUCIO FERNANDO MOLINA</v>
          </cell>
          <cell r="C11881" t="str">
            <v>ROSA AURA QUIROZ HERNANDEZ</v>
          </cell>
          <cell r="E11881" t="str">
            <v>VRD EL COFRE KM 12 CRG LA VENTA CAJ</v>
          </cell>
          <cell r="G11881">
            <v>3013706628</v>
          </cell>
          <cell r="I11881" t="str">
            <v>POPAYAN</v>
          </cell>
          <cell r="J11881" t="str">
            <v>CAUCA</v>
          </cell>
          <cell r="K11881" t="str">
            <v>X</v>
          </cell>
          <cell r="M11881">
            <v>30744690</v>
          </cell>
          <cell r="N11881" t="str">
            <v>rosaqh@hotmail.com</v>
          </cell>
          <cell r="O11881" t="str">
            <v>PN</v>
          </cell>
          <cell r="P11881" t="str">
            <v>CR30</v>
          </cell>
        </row>
        <row r="11882">
          <cell r="A11882">
            <v>141609</v>
          </cell>
          <cell r="B11882" t="str">
            <v>LUCIO FERNANDO MOLINA</v>
          </cell>
          <cell r="C11882" t="str">
            <v>LUIS ALBERTO ORTEGA CEBALLOS</v>
          </cell>
          <cell r="E11882" t="str">
            <v>CR 17 # 13C 21 PIEDRA SUR</v>
          </cell>
          <cell r="G11882">
            <v>3127924121</v>
          </cell>
          <cell r="I11882" t="str">
            <v>POPAYAN</v>
          </cell>
          <cell r="J11882" t="str">
            <v>CAUCA</v>
          </cell>
          <cell r="K11882" t="str">
            <v>X</v>
          </cell>
          <cell r="M11882">
            <v>1002957329</v>
          </cell>
          <cell r="N11882" t="str">
            <v>luisortega0521@gmail.com</v>
          </cell>
          <cell r="O11882" t="str">
            <v>PN</v>
          </cell>
          <cell r="P11882" t="str">
            <v>CO00</v>
          </cell>
        </row>
        <row r="11883">
          <cell r="A11883">
            <v>141676</v>
          </cell>
          <cell r="B11883" t="str">
            <v>LUCIO FERNANDO MOLINA</v>
          </cell>
          <cell r="C11883" t="str">
            <v>HUGO ANTONIO MONTES CAUSADO</v>
          </cell>
          <cell r="E11883" t="str">
            <v>CL 13 # 13-07 B/ LIMONAR</v>
          </cell>
          <cell r="G11883">
            <v>3202187629</v>
          </cell>
          <cell r="I11883" t="str">
            <v>POPAYAN</v>
          </cell>
          <cell r="J11883" t="str">
            <v>CAUCA</v>
          </cell>
          <cell r="K11883" t="str">
            <v>X</v>
          </cell>
          <cell r="M11883">
            <v>18878244</v>
          </cell>
          <cell r="N11883" t="str">
            <v>costamotos244@gmail.com</v>
          </cell>
          <cell r="O11883" t="str">
            <v>PN</v>
          </cell>
          <cell r="P11883" t="str">
            <v>CR15</v>
          </cell>
        </row>
        <row r="11884">
          <cell r="A11884">
            <v>202664</v>
          </cell>
          <cell r="B11884" t="str">
            <v>LUCIO FERNANDO MOLINA</v>
          </cell>
          <cell r="C11884" t="str">
            <v>MULTISERVICIOS INEL SAS</v>
          </cell>
          <cell r="D11884" t="str">
            <v>ESTACION DE SERVICIO HOTEL Y RESTAU</v>
          </cell>
          <cell r="E11884" t="str">
            <v>K6 VIA SUR POPAYAN-TIMBIO</v>
          </cell>
          <cell r="G11884">
            <v>3002926206</v>
          </cell>
          <cell r="I11884" t="str">
            <v>SOTARA</v>
          </cell>
          <cell r="J11884" t="str">
            <v>CAUCA</v>
          </cell>
          <cell r="K11884" t="str">
            <v>X</v>
          </cell>
          <cell r="M11884">
            <v>9005648935</v>
          </cell>
          <cell r="N11884" t="str">
            <v>orquidealpopayan@gmail.com</v>
          </cell>
          <cell r="O11884" t="str">
            <v>PJ</v>
          </cell>
          <cell r="P11884" t="str">
            <v>CR30</v>
          </cell>
        </row>
        <row r="11885">
          <cell r="A11885">
            <v>141728</v>
          </cell>
          <cell r="B11885" t="str">
            <v>LUCIO FERNANDO MOLINA</v>
          </cell>
          <cell r="C11885" t="str">
            <v>JONATHAN JOSE MARTINEZ QUIÑONEZ</v>
          </cell>
          <cell r="E11885" t="str">
            <v>CR 17 13C 21 1C 2</v>
          </cell>
          <cell r="G11885">
            <v>3187512011</v>
          </cell>
          <cell r="I11885" t="str">
            <v>POPAYAN</v>
          </cell>
          <cell r="J11885" t="str">
            <v>CAUCA</v>
          </cell>
          <cell r="K11885" t="str">
            <v>X</v>
          </cell>
          <cell r="M11885">
            <v>1061741055</v>
          </cell>
          <cell r="N11885" t="str">
            <v>dianabolanos282@gmail.com</v>
          </cell>
          <cell r="O11885" t="str">
            <v>PN</v>
          </cell>
          <cell r="P11885" t="str">
            <v>CR15</v>
          </cell>
        </row>
        <row r="11886">
          <cell r="A11886">
            <v>141821</v>
          </cell>
          <cell r="B11886" t="str">
            <v>LUCIO FERNANDO MOLINA</v>
          </cell>
          <cell r="C11886" t="str">
            <v>JESUS DARIO ASTAIZA MORA</v>
          </cell>
          <cell r="E11886" t="str">
            <v>CR 7 # 17N-76 B/ RECUERDO</v>
          </cell>
          <cell r="G11886">
            <v>3156853278</v>
          </cell>
          <cell r="I11886" t="str">
            <v>POPAYAN</v>
          </cell>
          <cell r="J11886" t="str">
            <v>CAUCA</v>
          </cell>
          <cell r="K11886" t="str">
            <v>X</v>
          </cell>
          <cell r="M11886">
            <v>1061773030</v>
          </cell>
          <cell r="N11886" t="str">
            <v>jedariastaiza@gmail.com</v>
          </cell>
          <cell r="O11886" t="str">
            <v>PN</v>
          </cell>
          <cell r="P11886" t="str">
            <v>CO00</v>
          </cell>
        </row>
        <row r="11887">
          <cell r="A11887">
            <v>141859</v>
          </cell>
          <cell r="B11887" t="str">
            <v>LUCIO FERNANDO MOLINA</v>
          </cell>
          <cell r="C11887" t="str">
            <v>JUAN PABLO GIRALDO RESTREPO</v>
          </cell>
          <cell r="E11887" t="str">
            <v>CL 1N # 9-16 B/ MODELO</v>
          </cell>
          <cell r="G11887">
            <v>3008572746</v>
          </cell>
          <cell r="I11887" t="str">
            <v>POPAYAN</v>
          </cell>
          <cell r="J11887" t="str">
            <v>CAUCA</v>
          </cell>
          <cell r="K11887" t="str">
            <v>X</v>
          </cell>
          <cell r="M11887">
            <v>1061723407</v>
          </cell>
          <cell r="N11887" t="str">
            <v>juanpablogiraldo@unimayor.edu.co</v>
          </cell>
          <cell r="O11887" t="str">
            <v xml:space="preserve">PN </v>
          </cell>
          <cell r="P11887" t="str">
            <v>CR30</v>
          </cell>
        </row>
        <row r="11888">
          <cell r="A11888">
            <v>141916</v>
          </cell>
          <cell r="B11888" t="str">
            <v>LUCIO FERNANDO MOLINA</v>
          </cell>
          <cell r="C11888" t="str">
            <v>GUILLERMO ALBERTO SANTACRUZ FAJARDO</v>
          </cell>
          <cell r="E11888" t="str">
            <v>CL 4 # 18-85 B/</v>
          </cell>
          <cell r="G11888">
            <v>3146956379</v>
          </cell>
          <cell r="I11888" t="str">
            <v>POPAYAN</v>
          </cell>
          <cell r="J11888" t="str">
            <v>CAUCA</v>
          </cell>
          <cell r="K11888" t="str">
            <v>X</v>
          </cell>
          <cell r="M11888">
            <v>1061728743</v>
          </cell>
          <cell r="N11888" t="str">
            <v>agrorepuestosla46@gmail.com</v>
          </cell>
          <cell r="O11888" t="str">
            <v>PN</v>
          </cell>
          <cell r="P11888" t="str">
            <v>CO00</v>
          </cell>
        </row>
        <row r="11889">
          <cell r="A11889">
            <v>141958</v>
          </cell>
          <cell r="B11889" t="str">
            <v>LUCIO FERNANDO MOLINA</v>
          </cell>
          <cell r="C11889" t="str">
            <v>LUZ STELLA ENRIQUEZ RUALES</v>
          </cell>
          <cell r="E11889" t="str">
            <v>CL 12 #8-28 B/ MARIA OBANDO</v>
          </cell>
          <cell r="G11889">
            <v>3156497309</v>
          </cell>
          <cell r="I11889" t="str">
            <v>POPAYAN</v>
          </cell>
          <cell r="J11889" t="str">
            <v>CAUCA</v>
          </cell>
          <cell r="K11889" t="str">
            <v>X</v>
          </cell>
          <cell r="M11889">
            <v>34324887</v>
          </cell>
          <cell r="N11889" t="str">
            <v>luzstellaenru@gmail.com</v>
          </cell>
          <cell r="O11889" t="str">
            <v>PN</v>
          </cell>
          <cell r="P11889" t="str">
            <v>CR30</v>
          </cell>
        </row>
        <row r="11890">
          <cell r="A11890">
            <v>142004</v>
          </cell>
          <cell r="B11890" t="str">
            <v>LUCIO FERNANDO MOLINA</v>
          </cell>
          <cell r="C11890" t="str">
            <v>YEFRI ANACONA PALECHOR</v>
          </cell>
          <cell r="E11890" t="str">
            <v>CR 17 # 13 C 21 B/ SUR RAFAEL</v>
          </cell>
          <cell r="G11890">
            <v>3127548241</v>
          </cell>
          <cell r="I11890" t="str">
            <v>POPAYAN</v>
          </cell>
          <cell r="J11890" t="str">
            <v>CAUCA</v>
          </cell>
          <cell r="K11890" t="str">
            <v>X</v>
          </cell>
          <cell r="M11890">
            <v>1061766299</v>
          </cell>
          <cell r="N11890" t="str">
            <v>angieavedano07@hotmail.com</v>
          </cell>
          <cell r="O11890" t="str">
            <v>PN</v>
          </cell>
          <cell r="P11890" t="str">
            <v>CR15</v>
          </cell>
        </row>
        <row r="11891">
          <cell r="A11891">
            <v>142183</v>
          </cell>
          <cell r="B11891" t="str">
            <v>LUCIO FERNANDO MOLINA</v>
          </cell>
          <cell r="C11891" t="str">
            <v>HORACIO ELIAS MUÑOZ DUQUE</v>
          </cell>
          <cell r="E11891" t="str">
            <v>CR 23 # 8-32 B/ RETIRO BAJO</v>
          </cell>
          <cell r="G11891">
            <v>3225129567</v>
          </cell>
          <cell r="I11891" t="str">
            <v>POPAYAN</v>
          </cell>
          <cell r="J11891" t="str">
            <v>CAUCA</v>
          </cell>
          <cell r="K11891" t="str">
            <v>X</v>
          </cell>
          <cell r="M11891">
            <v>4385310</v>
          </cell>
          <cell r="N11891" t="str">
            <v>horacioemd@hotmail.com</v>
          </cell>
          <cell r="O11891" t="str">
            <v>PN</v>
          </cell>
          <cell r="P11891" t="str">
            <v>CO00</v>
          </cell>
        </row>
        <row r="11892">
          <cell r="A11892">
            <v>142210</v>
          </cell>
          <cell r="B11892" t="str">
            <v>LUCIO FERNANDO MOLINA</v>
          </cell>
          <cell r="C11892" t="str">
            <v>MARIA INES MUÑOZ CALDERON</v>
          </cell>
          <cell r="E11892" t="str">
            <v>CC CAMPANARIO</v>
          </cell>
          <cell r="G11892">
            <v>3145324471</v>
          </cell>
          <cell r="I11892" t="str">
            <v xml:space="preserve">POPAYAN </v>
          </cell>
          <cell r="J11892" t="str">
            <v>CAUCA</v>
          </cell>
          <cell r="K11892" t="str">
            <v>X</v>
          </cell>
          <cell r="M11892">
            <v>34318708</v>
          </cell>
          <cell r="N11892" t="str">
            <v>calderonmary1510@gmail.com</v>
          </cell>
          <cell r="O11892" t="str">
            <v>PN</v>
          </cell>
          <cell r="P11892" t="str">
            <v>CO00</v>
          </cell>
        </row>
        <row r="11893">
          <cell r="A11893">
            <v>142344</v>
          </cell>
          <cell r="B11893" t="str">
            <v>LUCIO FERNANDO MOLINA</v>
          </cell>
          <cell r="C11893" t="str">
            <v>YAIMIR LEANDRO OBANDO MUÑOZ</v>
          </cell>
          <cell r="E11893" t="str">
            <v>CR 15 # 5-25 B/ VALENCIA</v>
          </cell>
          <cell r="G11893">
            <v>3143495180</v>
          </cell>
          <cell r="I11893" t="str">
            <v>POPAYAN</v>
          </cell>
          <cell r="J11893" t="str">
            <v>CAUCA</v>
          </cell>
          <cell r="K11893" t="str">
            <v>X</v>
          </cell>
          <cell r="M11893">
            <v>1061702881</v>
          </cell>
          <cell r="N11893" t="str">
            <v>leandroobando2@gmail.com</v>
          </cell>
          <cell r="O11893" t="str">
            <v>PN</v>
          </cell>
          <cell r="P11893" t="str">
            <v>CO00</v>
          </cell>
        </row>
        <row r="11894">
          <cell r="A11894">
            <v>142684</v>
          </cell>
          <cell r="B11894" t="str">
            <v>LUCIO FERNANDO MOLINA</v>
          </cell>
          <cell r="C11894" t="str">
            <v>ANDERSON DUVAN SEMANATE URREA</v>
          </cell>
          <cell r="E11894" t="str">
            <v>LOTE # 3 B/ PARQUE INDUSTRIAL</v>
          </cell>
          <cell r="G11894">
            <v>3146213515</v>
          </cell>
          <cell r="I11894" t="str">
            <v xml:space="preserve">POPAYAN </v>
          </cell>
          <cell r="J11894" t="str">
            <v>CAUCA</v>
          </cell>
          <cell r="K11894" t="str">
            <v>X</v>
          </cell>
          <cell r="M11894">
            <v>1003102463</v>
          </cell>
          <cell r="N11894" t="str">
            <v>semanateduvan258@gmail.com</v>
          </cell>
          <cell r="O11894" t="str">
            <v>PN</v>
          </cell>
          <cell r="P11894" t="str">
            <v>CO00</v>
          </cell>
        </row>
        <row r="11895">
          <cell r="A11895">
            <v>142730</v>
          </cell>
          <cell r="B11895" t="str">
            <v>LUCIO FERNANDO MOLINA</v>
          </cell>
          <cell r="C11895" t="str">
            <v>NESTOR FERNANDO MENDOZA CAMAYO</v>
          </cell>
          <cell r="E11895" t="str">
            <v>CR 18 # 8A -06</v>
          </cell>
          <cell r="G11895">
            <v>3164986915</v>
          </cell>
          <cell r="I11895" t="str">
            <v xml:space="preserve">POPAYAN </v>
          </cell>
          <cell r="J11895" t="str">
            <v>CAUCA</v>
          </cell>
          <cell r="K11895" t="str">
            <v>X</v>
          </cell>
          <cell r="M11895">
            <v>1061711396</v>
          </cell>
          <cell r="N11895" t="str">
            <v>nestorfernandom@hotmail.com</v>
          </cell>
          <cell r="O11895" t="str">
            <v xml:space="preserve">PN </v>
          </cell>
          <cell r="P11895" t="str">
            <v>CR15</v>
          </cell>
        </row>
        <row r="11896">
          <cell r="A11896">
            <v>142731</v>
          </cell>
          <cell r="B11896" t="str">
            <v>LUCIO FERNANDO MOLINA</v>
          </cell>
          <cell r="C11896" t="str">
            <v>YHONNY DE JESUS LARA HERNANDEZ</v>
          </cell>
          <cell r="E11896" t="str">
            <v>CL 73C # 1-82 B/ VILLA NORTE</v>
          </cell>
          <cell r="G11896">
            <v>3117825523</v>
          </cell>
          <cell r="I11896" t="str">
            <v xml:space="preserve">POPAYAN </v>
          </cell>
          <cell r="J11896" t="str">
            <v>CAUCA</v>
          </cell>
          <cell r="K11896" t="str">
            <v>X</v>
          </cell>
          <cell r="M11896">
            <v>6672706</v>
          </cell>
          <cell r="N11896" t="str">
            <v>yjlara99@gmail.com</v>
          </cell>
          <cell r="O11896" t="str">
            <v xml:space="preserve">PN </v>
          </cell>
          <cell r="P11896" t="str">
            <v>CO00</v>
          </cell>
        </row>
        <row r="11897">
          <cell r="A11897">
            <v>142784</v>
          </cell>
          <cell r="B11897" t="str">
            <v>LUCIO FERNANDO MOLINA</v>
          </cell>
          <cell r="C11897" t="str">
            <v>W MOTORS SAS</v>
          </cell>
          <cell r="E11897" t="str">
            <v>CR 1N # 13-22 B/ CADILLAL</v>
          </cell>
          <cell r="F11897">
            <v>3152878678</v>
          </cell>
          <cell r="G11897">
            <v>3234787553</v>
          </cell>
          <cell r="I11897" t="str">
            <v xml:space="preserve">POPAYAN </v>
          </cell>
          <cell r="J11897" t="str">
            <v>CAUCA</v>
          </cell>
          <cell r="K11897" t="str">
            <v>X</v>
          </cell>
          <cell r="M11897">
            <v>9017004646</v>
          </cell>
          <cell r="N11897" t="str">
            <v>wmotors032023@gmail.com</v>
          </cell>
          <cell r="O11897" t="str">
            <v>PJ</v>
          </cell>
          <cell r="P11897" t="str">
            <v>CO00</v>
          </cell>
        </row>
        <row r="11898">
          <cell r="A11898">
            <v>142832</v>
          </cell>
          <cell r="B11898" t="str">
            <v>LUCIO FERNANDO MOLINA</v>
          </cell>
          <cell r="C11898" t="str">
            <v>LILIA MARGOT GUERRERO LOPEZ</v>
          </cell>
          <cell r="E11898" t="str">
            <v>KM 12 VEREDA EL COFRE</v>
          </cell>
          <cell r="G11898">
            <v>3122018407</v>
          </cell>
          <cell r="I11898" t="str">
            <v>CAJIBIO</v>
          </cell>
          <cell r="J11898" t="str">
            <v>CAUCA</v>
          </cell>
          <cell r="K11898" t="str">
            <v>X</v>
          </cell>
          <cell r="M11898">
            <v>27388254</v>
          </cell>
          <cell r="N11898" t="str">
            <v>lilitagl@gmail.com</v>
          </cell>
          <cell r="O11898" t="str">
            <v>PN</v>
          </cell>
          <cell r="P11898" t="str">
            <v>CR15</v>
          </cell>
        </row>
        <row r="11899">
          <cell r="A11899">
            <v>142839</v>
          </cell>
          <cell r="B11899" t="str">
            <v>LUCIO FERNANDO MOLINA</v>
          </cell>
          <cell r="C11899" t="str">
            <v>DANIELA FERNANDA GAMEZ GUEVARA</v>
          </cell>
          <cell r="E11899" t="str">
            <v>CR 11 # 2N 60 B/ MODELO</v>
          </cell>
          <cell r="G11899">
            <v>3006449162</v>
          </cell>
          <cell r="I11899" t="str">
            <v>POPAYAN</v>
          </cell>
          <cell r="J11899" t="str">
            <v>CAUCA</v>
          </cell>
          <cell r="K11899" t="str">
            <v>X</v>
          </cell>
          <cell r="M11899">
            <v>1061785508</v>
          </cell>
          <cell r="N11899" t="str">
            <v>mauriciotoscano48@gmail.com</v>
          </cell>
          <cell r="O11899" t="str">
            <v>PN</v>
          </cell>
          <cell r="P11899" t="str">
            <v>CO00</v>
          </cell>
        </row>
        <row r="11900">
          <cell r="A11900">
            <v>143074</v>
          </cell>
          <cell r="B11900" t="str">
            <v>LUCIO FERNANDO MOLINA</v>
          </cell>
          <cell r="C11900" t="str">
            <v>SPA AUTOS VIP SERVICE SAS</v>
          </cell>
          <cell r="E11900" t="str">
            <v>TV 9 # 60 N 146</v>
          </cell>
          <cell r="G11900">
            <v>3108956088</v>
          </cell>
          <cell r="I11900" t="str">
            <v>POPAYAN</v>
          </cell>
          <cell r="J11900" t="str">
            <v>CAUCA</v>
          </cell>
          <cell r="K11900" t="str">
            <v>X</v>
          </cell>
          <cell r="M11900">
            <v>9017189259</v>
          </cell>
          <cell r="N11900" t="str">
            <v>spaautosvipservicesas@gmail.com</v>
          </cell>
          <cell r="O11900" t="str">
            <v>PJ</v>
          </cell>
          <cell r="P11900" t="str">
            <v>CR30</v>
          </cell>
        </row>
        <row r="11901">
          <cell r="A11901">
            <v>123641</v>
          </cell>
          <cell r="B11901" t="str">
            <v>LUIS DAVID SILVA</v>
          </cell>
          <cell r="C11901" t="str">
            <v>SENITH CASTELLANOS GUZMAN</v>
          </cell>
          <cell r="D11901" t="str">
            <v>LAVAUTOS WILLY</v>
          </cell>
          <cell r="E11901" t="str">
            <v>KR 4  6  68  BRR SANTA BARBARA</v>
          </cell>
          <cell r="F11901" t="str">
            <v>320 3400690</v>
          </cell>
          <cell r="I11901" t="str">
            <v>VENADILLO</v>
          </cell>
          <cell r="J11901" t="str">
            <v>TOLIMA</v>
          </cell>
          <cell r="K11901" t="str">
            <v>X</v>
          </cell>
          <cell r="M11901">
            <v>28978781</v>
          </cell>
          <cell r="N11901" t="str">
            <v>senithcastellanos@gmail.com</v>
          </cell>
          <cell r="O11901" t="str">
            <v>PN</v>
          </cell>
          <cell r="P11901" t="str">
            <v>CR15</v>
          </cell>
        </row>
        <row r="11902">
          <cell r="A11902">
            <v>123648</v>
          </cell>
          <cell r="B11902" t="str">
            <v>LUIS DAVID SILVA</v>
          </cell>
          <cell r="C11902" t="str">
            <v>TRINIDAD VALDERRAMA RODRIGUEZ</v>
          </cell>
          <cell r="E11902" t="str">
            <v>CRUCE DE ARMERO</v>
          </cell>
          <cell r="F11902" t="str">
            <v>318 3917901</v>
          </cell>
          <cell r="I11902" t="str">
            <v>ARMERO</v>
          </cell>
          <cell r="J11902" t="str">
            <v>TOLIMA</v>
          </cell>
          <cell r="K11902" t="str">
            <v>X</v>
          </cell>
          <cell r="M11902">
            <v>52617396</v>
          </cell>
          <cell r="N11902" t="str">
            <v>osnicol@hotmail.com</v>
          </cell>
          <cell r="O11902" t="str">
            <v>PN</v>
          </cell>
          <cell r="P11902" t="str">
            <v>CO00</v>
          </cell>
        </row>
        <row r="11903">
          <cell r="A11903">
            <v>201672</v>
          </cell>
          <cell r="B11903" t="str">
            <v>LUIS DAVID SILVA</v>
          </cell>
          <cell r="C11903" t="str">
            <v>DISTRACOM S.A.</v>
          </cell>
          <cell r="D11903" t="str">
            <v>DISTRACOM LA SIERRA</v>
          </cell>
          <cell r="E11903" t="str">
            <v>CL 4  KR 5 ESQ</v>
          </cell>
          <cell r="F11903" t="str">
            <v>314 5162296</v>
          </cell>
          <cell r="I11903" t="str">
            <v>LIBANO</v>
          </cell>
          <cell r="J11903" t="str">
            <v>TOLIMA</v>
          </cell>
          <cell r="K11903" t="str">
            <v>X</v>
          </cell>
          <cell r="M11903">
            <v>8110097888</v>
          </cell>
          <cell r="N11903" t="str">
            <v>facturacionelectronica@distracom.com.co</v>
          </cell>
          <cell r="O11903" t="str">
            <v xml:space="preserve">PJ </v>
          </cell>
          <cell r="P11903" t="str">
            <v>CR30</v>
          </cell>
        </row>
        <row r="11904">
          <cell r="A11904">
            <v>201679</v>
          </cell>
          <cell r="B11904" t="str">
            <v>LUIS DAVID SILVA</v>
          </cell>
          <cell r="C11904" t="str">
            <v>DISTRACOM S.A.</v>
          </cell>
          <cell r="D11904" t="str">
            <v>DISTRACOM EL LIBANO</v>
          </cell>
          <cell r="E11904" t="str">
            <v>CL 4  7  59</v>
          </cell>
          <cell r="F11904" t="str">
            <v>321 7007626</v>
          </cell>
          <cell r="I11904" t="str">
            <v>LIBANO</v>
          </cell>
          <cell r="J11904" t="str">
            <v>TOLIMA</v>
          </cell>
          <cell r="K11904" t="str">
            <v>X</v>
          </cell>
          <cell r="M11904">
            <v>8110097888</v>
          </cell>
          <cell r="N11904" t="str">
            <v>facturacionelectronica@distracom.com.co</v>
          </cell>
          <cell r="O11904" t="str">
            <v xml:space="preserve">PJ </v>
          </cell>
          <cell r="P11904" t="str">
            <v>CR30</v>
          </cell>
        </row>
        <row r="11905">
          <cell r="A11905">
            <v>201680</v>
          </cell>
          <cell r="B11905" t="str">
            <v>LUIS DAVID SILVA</v>
          </cell>
          <cell r="C11905" t="str">
            <v>DISTRACOM S.A.</v>
          </cell>
          <cell r="D11905" t="str">
            <v>DISTRACOM EL RIVEREÑO</v>
          </cell>
          <cell r="E11905" t="str">
            <v>KR 6  11  01</v>
          </cell>
          <cell r="F11905" t="str">
            <v>311 3894845</v>
          </cell>
          <cell r="I11905" t="str">
            <v>AMBALEMA</v>
          </cell>
          <cell r="J11905" t="str">
            <v>TOLIMA</v>
          </cell>
          <cell r="K11905" t="str">
            <v>X</v>
          </cell>
          <cell r="M11905">
            <v>8110097888</v>
          </cell>
          <cell r="N11905" t="str">
            <v>facturacionelectronica@distracom.com.co</v>
          </cell>
          <cell r="O11905" t="str">
            <v xml:space="preserve">PJ </v>
          </cell>
          <cell r="P11905" t="str">
            <v>CR30</v>
          </cell>
        </row>
        <row r="11906">
          <cell r="A11906">
            <v>201681</v>
          </cell>
          <cell r="B11906" t="str">
            <v>LUIS DAVID SILVA</v>
          </cell>
          <cell r="C11906" t="str">
            <v>DISTRACOM S.A.</v>
          </cell>
          <cell r="D11906" t="str">
            <v>DISTRACOM EL FARO</v>
          </cell>
          <cell r="E11906" t="str">
            <v>KR 1  6  155</v>
          </cell>
          <cell r="F11906" t="str">
            <v>310 4632932</v>
          </cell>
          <cell r="I11906" t="str">
            <v>LERIDA</v>
          </cell>
          <cell r="J11906" t="str">
            <v>TOLIMA</v>
          </cell>
          <cell r="K11906" t="str">
            <v>X</v>
          </cell>
          <cell r="M11906">
            <v>8110097888</v>
          </cell>
          <cell r="N11906" t="str">
            <v>facturacionelectronica@distracom.com.co</v>
          </cell>
          <cell r="O11906" t="str">
            <v xml:space="preserve">PJ </v>
          </cell>
          <cell r="P11906" t="str">
            <v>CR30</v>
          </cell>
        </row>
        <row r="11907">
          <cell r="A11907">
            <v>123906</v>
          </cell>
          <cell r="B11907" t="str">
            <v>LUIS DAVID SILVA</v>
          </cell>
          <cell r="C11907" t="str">
            <v>EDUARD ESTID CHISCO ACOSTA</v>
          </cell>
          <cell r="D11907" t="str">
            <v>BICIMOTOS DANNA</v>
          </cell>
          <cell r="E11907" t="str">
            <v>CR 7 #2-143 B/ LAS BRISAS</v>
          </cell>
          <cell r="F11907" t="str">
            <v>8 2890556</v>
          </cell>
          <cell r="G11907" t="str">
            <v>310 2985504</v>
          </cell>
          <cell r="I11907" t="str">
            <v>LERIDA</v>
          </cell>
          <cell r="J11907" t="str">
            <v>TOLIMA</v>
          </cell>
          <cell r="K11907" t="str">
            <v>X</v>
          </cell>
          <cell r="M11907">
            <v>93180853</v>
          </cell>
          <cell r="N11907" t="str">
            <v>eduardchisco@hotmail.com</v>
          </cell>
          <cell r="O11907" t="str">
            <v>PN</v>
          </cell>
          <cell r="P11907" t="str">
            <v>CO00</v>
          </cell>
        </row>
        <row r="11908">
          <cell r="A11908">
            <v>124146</v>
          </cell>
          <cell r="B11908" t="str">
            <v>LUIS DAVID SILVA</v>
          </cell>
          <cell r="C11908" t="str">
            <v>VLADIMIR BLANCO ARIAS</v>
          </cell>
          <cell r="D11908" t="str">
            <v>ESTACION DE SERVICIO ALVARADO</v>
          </cell>
          <cell r="E11908" t="str">
            <v>VIA LA Y  TERPEL ALVARADO</v>
          </cell>
          <cell r="F11908" t="str">
            <v>316 2701533</v>
          </cell>
          <cell r="I11908" t="str">
            <v>ALVARADO</v>
          </cell>
          <cell r="J11908" t="str">
            <v>TOLIMA</v>
          </cell>
          <cell r="K11908" t="str">
            <v>X</v>
          </cell>
          <cell r="M11908">
            <v>5689750</v>
          </cell>
          <cell r="N11908" t="str">
            <v>roliro21@hotmail.com</v>
          </cell>
          <cell r="O11908" t="str">
            <v>PN</v>
          </cell>
          <cell r="P11908" t="str">
            <v>CO00</v>
          </cell>
        </row>
        <row r="11909">
          <cell r="A11909">
            <v>124151</v>
          </cell>
          <cell r="B11909" t="str">
            <v>LUIS DAVID SILVA</v>
          </cell>
          <cell r="C11909" t="str">
            <v>ESTACION DE SERVICIO LA LLAMA S.A.S.</v>
          </cell>
          <cell r="E11909" t="str">
            <v>CR 2  9  27 BRR EL CENTRO</v>
          </cell>
          <cell r="F11909" t="str">
            <v>8 2890787</v>
          </cell>
          <cell r="G11909" t="str">
            <v>312 5516556</v>
          </cell>
          <cell r="I11909" t="str">
            <v>LERIDA</v>
          </cell>
          <cell r="J11909" t="str">
            <v>TOLIMA</v>
          </cell>
          <cell r="K11909" t="str">
            <v>X</v>
          </cell>
          <cell r="M11909">
            <v>900362353</v>
          </cell>
          <cell r="N11909" t="str">
            <v>edslallama@hotmail.com</v>
          </cell>
          <cell r="O11909" t="str">
            <v>PJ</v>
          </cell>
          <cell r="P11909" t="str">
            <v>CR30</v>
          </cell>
        </row>
        <row r="11910">
          <cell r="A11910">
            <v>124153</v>
          </cell>
          <cell r="B11910" t="str">
            <v>LUIS DAVID SILVA</v>
          </cell>
          <cell r="C11910" t="str">
            <v>ESTACION SERVICIO LOS PINOS MARTINEZ LTDA</v>
          </cell>
          <cell r="E11910" t="str">
            <v>KR 11  6  55  BRR LOS PINOS</v>
          </cell>
          <cell r="F11910" t="str">
            <v>8 2840228</v>
          </cell>
          <cell r="G11910" t="str">
            <v>311 2463864</v>
          </cell>
          <cell r="I11910" t="str">
            <v>VENADILLO</v>
          </cell>
          <cell r="J11910" t="str">
            <v>TOLIMA</v>
          </cell>
          <cell r="K11910" t="str">
            <v>X</v>
          </cell>
          <cell r="M11910">
            <v>890703311</v>
          </cell>
          <cell r="N11910" t="str">
            <v>edspinos@gmail.com</v>
          </cell>
          <cell r="O11910" t="str">
            <v>PJ</v>
          </cell>
          <cell r="P11910" t="str">
            <v>CR30</v>
          </cell>
        </row>
        <row r="11911">
          <cell r="A11911">
            <v>124282</v>
          </cell>
          <cell r="B11911" t="str">
            <v>LUIS DAVID SILVA</v>
          </cell>
          <cell r="C11911" t="str">
            <v>DISTRIBUIDORA LA SIBERIA S.A.S</v>
          </cell>
          <cell r="D11911" t="str">
            <v>LA SIBERIA LTDA.</v>
          </cell>
          <cell r="E11911" t="str">
            <v>CR 5  CL 12 ESQ BRR NORTE AR GYBAL</v>
          </cell>
          <cell r="F11911" t="str">
            <v>8 2530135</v>
          </cell>
          <cell r="G11911" t="str">
            <v>312 5341310- 310 5757147</v>
          </cell>
          <cell r="I11911" t="str">
            <v>ARMERO</v>
          </cell>
          <cell r="J11911" t="str">
            <v>TOLIMA</v>
          </cell>
          <cell r="K11911" t="str">
            <v>X</v>
          </cell>
          <cell r="M11911">
            <v>809009177</v>
          </cell>
          <cell r="N11911" t="str">
            <v>lasiberialtda@gmail.com</v>
          </cell>
          <cell r="O11911" t="str">
            <v>PJ</v>
          </cell>
          <cell r="P11911" t="str">
            <v>CR30</v>
          </cell>
        </row>
        <row r="11912">
          <cell r="A11912">
            <v>124490</v>
          </cell>
          <cell r="B11912" t="str">
            <v>LUIS DAVID SILVA</v>
          </cell>
          <cell r="C11912" t="str">
            <v>COOTRALIBANO LTDA.</v>
          </cell>
          <cell r="E11912" t="str">
            <v>CL 8  8  85  LOS PINOS</v>
          </cell>
          <cell r="F11912" t="str">
            <v>8 2561884</v>
          </cell>
          <cell r="G11912" t="str">
            <v>312 4550175</v>
          </cell>
          <cell r="I11912" t="str">
            <v>LIBANO</v>
          </cell>
          <cell r="J11912" t="str">
            <v>TOLIMA</v>
          </cell>
          <cell r="K11912" t="str">
            <v>X</v>
          </cell>
          <cell r="M11912">
            <v>890705197</v>
          </cell>
          <cell r="N11912" t="str">
            <v>cootralibano8@yahoo.es</v>
          </cell>
          <cell r="O11912" t="str">
            <v>PJ</v>
          </cell>
          <cell r="P11912" t="str">
            <v>CR30</v>
          </cell>
        </row>
        <row r="11913">
          <cell r="A11913">
            <v>124652</v>
          </cell>
          <cell r="B11913" t="str">
            <v>LUIS DAVID SILVA</v>
          </cell>
          <cell r="C11913" t="str">
            <v>JESUS MARIA GALEANO GARZON</v>
          </cell>
          <cell r="E11913" t="str">
            <v>CRA.   8  24  BRR CARRET NACIONAL</v>
          </cell>
          <cell r="F11913" t="str">
            <v>319 3493821</v>
          </cell>
          <cell r="I11913" t="str">
            <v>LERIDA</v>
          </cell>
          <cell r="J11913" t="str">
            <v>TOLIMA</v>
          </cell>
          <cell r="K11913" t="str">
            <v>X</v>
          </cell>
          <cell r="M11913">
            <v>5937730</v>
          </cell>
          <cell r="N11913" t="str">
            <v>facturascreditotolima@gmail.com</v>
          </cell>
          <cell r="O11913" t="str">
            <v>PN</v>
          </cell>
          <cell r="P11913" t="str">
            <v>CR30</v>
          </cell>
        </row>
        <row r="11914">
          <cell r="A11914">
            <v>124660</v>
          </cell>
          <cell r="B11914" t="str">
            <v>LUIS DAVID SILVA</v>
          </cell>
          <cell r="C11914" t="str">
            <v>DIEGO HUMBERTO BUSTOS REYES</v>
          </cell>
          <cell r="D11914" t="str">
            <v>MULTIREPUESTOS Y ACCESORIOS H&amp;M</v>
          </cell>
          <cell r="E11914" t="str">
            <v>CRA. 3  9  66  BRR CENTRO</v>
          </cell>
          <cell r="F11914" t="str">
            <v>320 3353694</v>
          </cell>
          <cell r="G11914" t="str">
            <v>313 8595963</v>
          </cell>
          <cell r="I11914" t="str">
            <v>LERIDA</v>
          </cell>
          <cell r="J11914" t="str">
            <v>TOLIMA</v>
          </cell>
          <cell r="K11914" t="str">
            <v>X</v>
          </cell>
          <cell r="M11914">
            <v>1109381730</v>
          </cell>
          <cell r="N11914" t="str">
            <v>facturascreditotolima@gmail.com</v>
          </cell>
          <cell r="O11914" t="str">
            <v>PN</v>
          </cell>
          <cell r="P11914" t="str">
            <v>CR30</v>
          </cell>
        </row>
        <row r="11915">
          <cell r="A11915">
            <v>124718</v>
          </cell>
          <cell r="B11915" t="str">
            <v>LUIS DAVID SILVA</v>
          </cell>
          <cell r="C11915" t="str">
            <v>DALADIER BALLEN DAVILA</v>
          </cell>
          <cell r="D11915" t="str">
            <v>MOTOS M.D.R.</v>
          </cell>
          <cell r="E11915" t="str">
            <v>CRA. 4  5  05  BRR SANTA BARBARA</v>
          </cell>
          <cell r="F11915" t="str">
            <v>8 2840576</v>
          </cell>
          <cell r="G11915" t="str">
            <v>311 5608305</v>
          </cell>
          <cell r="I11915" t="str">
            <v>VENADILLO</v>
          </cell>
          <cell r="J11915" t="str">
            <v>TOLIMA</v>
          </cell>
          <cell r="K11915" t="str">
            <v>X</v>
          </cell>
          <cell r="M11915">
            <v>93472162</v>
          </cell>
          <cell r="N11915" t="str">
            <v>facturascreditotolima@gmail.com</v>
          </cell>
          <cell r="O11915" t="str">
            <v>PN</v>
          </cell>
          <cell r="P11915" t="str">
            <v>CR30</v>
          </cell>
        </row>
        <row r="11916">
          <cell r="A11916">
            <v>125887</v>
          </cell>
          <cell r="B11916" t="str">
            <v>LUIS DAVID SILVA</v>
          </cell>
          <cell r="C11916" t="str">
            <v>ARNALDO LONDOÑO MORA</v>
          </cell>
          <cell r="D11916" t="str">
            <v>NALDO MOTOS ANZOATEGUI</v>
          </cell>
          <cell r="E11916" t="str">
            <v>CRA. 3  7-05  SECTOR PLAZA</v>
          </cell>
          <cell r="F11916" t="str">
            <v>312 3567021</v>
          </cell>
          <cell r="I11916" t="str">
            <v>ANZOATEGUI</v>
          </cell>
          <cell r="J11916" t="str">
            <v>TOLIMA</v>
          </cell>
          <cell r="K11916" t="str">
            <v>X</v>
          </cell>
          <cell r="M11916">
            <v>1110489942</v>
          </cell>
          <cell r="N11916" t="str">
            <v>arnaldo123sprin@hotmail.com</v>
          </cell>
          <cell r="O11916" t="str">
            <v>PN</v>
          </cell>
          <cell r="P11916" t="str">
            <v>CR30</v>
          </cell>
        </row>
        <row r="11917">
          <cell r="A11917">
            <v>125970</v>
          </cell>
          <cell r="B11917" t="str">
            <v>LUIS DAVID SILVA</v>
          </cell>
          <cell r="C11917" t="str">
            <v>ESTACION DE SERVICIO LA FONTANA HRC SAS</v>
          </cell>
          <cell r="E11917" t="str">
            <v>VIA LERIDA-HONDA VDA EL SITIO</v>
          </cell>
          <cell r="F11917" t="str">
            <v>318 7192905</v>
          </cell>
          <cell r="I11917" t="str">
            <v>LERIDA</v>
          </cell>
          <cell r="J11917" t="str">
            <v>TOLIMA</v>
          </cell>
          <cell r="K11917" t="str">
            <v>X</v>
          </cell>
          <cell r="M11917">
            <v>901012376</v>
          </cell>
          <cell r="N11917" t="str">
            <v>edsfontanasas@hotmail.com</v>
          </cell>
          <cell r="O11917" t="str">
            <v>PJ</v>
          </cell>
          <cell r="P11917" t="str">
            <v>CR30</v>
          </cell>
        </row>
        <row r="11918">
          <cell r="A11918">
            <v>126177</v>
          </cell>
          <cell r="B11918" t="str">
            <v>LUIS DAVID SILVA</v>
          </cell>
          <cell r="C11918" t="str">
            <v>COOP. DE TRANSPORTES DE LERIDA</v>
          </cell>
          <cell r="D11918" t="str">
            <v>COOTRALERIDA</v>
          </cell>
          <cell r="E11918" t="str">
            <v>AV LAS PALMAS LC 08 MINUTO DE DIOS</v>
          </cell>
          <cell r="F11918" t="str">
            <v>8 2890095</v>
          </cell>
          <cell r="G11918" t="str">
            <v>313 8898929</v>
          </cell>
          <cell r="I11918" t="str">
            <v>LERIDA</v>
          </cell>
          <cell r="J11918" t="str">
            <v>TOLIMA</v>
          </cell>
          <cell r="K11918" t="str">
            <v>X</v>
          </cell>
          <cell r="M11918">
            <v>809010373</v>
          </cell>
          <cell r="N11918" t="str">
            <v>cootralerida@hotmail.com</v>
          </cell>
          <cell r="O11918" t="str">
            <v>PJ</v>
          </cell>
          <cell r="P11918" t="str">
            <v>CR30</v>
          </cell>
        </row>
        <row r="11919">
          <cell r="A11919">
            <v>126291</v>
          </cell>
          <cell r="B11919" t="str">
            <v>LUIS DAVID SILVA</v>
          </cell>
          <cell r="C11919" t="str">
            <v>ALEXANDER SAAVEDRA RIOS</v>
          </cell>
          <cell r="D11919" t="str">
            <v>SAAVEMOTOS</v>
          </cell>
          <cell r="E11919" t="str">
            <v>CRA. 7  10A-23  BRR BALASTERAS</v>
          </cell>
          <cell r="F11919" t="str">
            <v>313 8511040</v>
          </cell>
          <cell r="I11919" t="str">
            <v>AMBALEMA</v>
          </cell>
          <cell r="J11919" t="str">
            <v>TOLIMA</v>
          </cell>
          <cell r="K11919" t="str">
            <v>X</v>
          </cell>
          <cell r="M11919">
            <v>5837855</v>
          </cell>
          <cell r="N11919" t="str">
            <v>ecambiental@outlook.es</v>
          </cell>
          <cell r="O11919" t="str">
            <v>PN</v>
          </cell>
          <cell r="P11919" t="str">
            <v>CR30</v>
          </cell>
        </row>
        <row r="11920">
          <cell r="A11920">
            <v>126312</v>
          </cell>
          <cell r="B11920" t="str">
            <v>LUIS DAVID SILVA</v>
          </cell>
          <cell r="C11920" t="str">
            <v>VIVIANA COLMENARES</v>
          </cell>
          <cell r="E11920" t="str">
            <v>CRA. 6  10A-15 BRR CENTRO</v>
          </cell>
          <cell r="F11920" t="str">
            <v>319 5089975</v>
          </cell>
          <cell r="I11920" t="str">
            <v>AMBALEMA</v>
          </cell>
          <cell r="J11920" t="str">
            <v>TOLIMA</v>
          </cell>
          <cell r="K11920" t="str">
            <v>X</v>
          </cell>
          <cell r="L11920" t="str">
            <v xml:space="preserve"> </v>
          </cell>
          <cell r="M11920">
            <v>1075625411</v>
          </cell>
          <cell r="N11920" t="str">
            <v>vivianacolmenares461@gmail.com</v>
          </cell>
          <cell r="O11920" t="str">
            <v>PN</v>
          </cell>
          <cell r="P11920" t="str">
            <v>CO00</v>
          </cell>
        </row>
        <row r="11921">
          <cell r="A11921">
            <v>126367</v>
          </cell>
          <cell r="B11921" t="str">
            <v>LUIS DAVID SILVA</v>
          </cell>
          <cell r="C11921" t="str">
            <v>FREDY HERNANDEZ OVALLE</v>
          </cell>
          <cell r="E11921" t="str">
            <v>CRA. 2  4-40  BRR TRES ESQUINAS</v>
          </cell>
          <cell r="F11921" t="str">
            <v>312 3538710</v>
          </cell>
          <cell r="I11921" t="str">
            <v>IBAGUE</v>
          </cell>
          <cell r="J11921" t="str">
            <v>TOLIMA</v>
          </cell>
          <cell r="K11921" t="str">
            <v>X</v>
          </cell>
          <cell r="M11921">
            <v>5843985</v>
          </cell>
          <cell r="N11921" t="str">
            <v>godegogo@gmail.com</v>
          </cell>
          <cell r="O11921" t="str">
            <v>PN</v>
          </cell>
          <cell r="P11921" t="str">
            <v>CO00</v>
          </cell>
        </row>
        <row r="11922">
          <cell r="A11922">
            <v>126582</v>
          </cell>
          <cell r="B11922" t="str">
            <v>LUIS DAVID SILVA</v>
          </cell>
          <cell r="C11922" t="str">
            <v>CAMILO ANDRES SANCHEZ DOMINGUEZ</v>
          </cell>
          <cell r="D11922" t="str">
            <v>MOTOMANIA</v>
          </cell>
          <cell r="E11922" t="str">
            <v>CL 8  7-31 BRR CENTRO</v>
          </cell>
          <cell r="F11922" t="str">
            <v>320 8417086</v>
          </cell>
          <cell r="I11922" t="str">
            <v>AMBALEMA</v>
          </cell>
          <cell r="J11922" t="str">
            <v>TOLIMA</v>
          </cell>
          <cell r="K11922" t="str">
            <v>X</v>
          </cell>
          <cell r="M11922">
            <v>1106713058</v>
          </cell>
          <cell r="N11922" t="str">
            <v>camilo511@hotmail.com</v>
          </cell>
          <cell r="O11922" t="str">
            <v>PN</v>
          </cell>
          <cell r="P11922" t="str">
            <v>CR30</v>
          </cell>
        </row>
        <row r="11923">
          <cell r="A11923">
            <v>126737</v>
          </cell>
          <cell r="B11923" t="str">
            <v>LUIS DAVID SILVA</v>
          </cell>
          <cell r="C11923" t="str">
            <v>CARLOS ALBERTO GAITAN BETANCOURT</v>
          </cell>
          <cell r="E11923" t="str">
            <v>CRA. 1  10-21  BRR VILLA LUNA</v>
          </cell>
          <cell r="F11923" t="str">
            <v>310 8408533</v>
          </cell>
          <cell r="I11923" t="str">
            <v>LERIDA</v>
          </cell>
          <cell r="J11923" t="str">
            <v>TOLIMA</v>
          </cell>
          <cell r="K11923" t="str">
            <v>X</v>
          </cell>
          <cell r="M11923">
            <v>5938086</v>
          </cell>
          <cell r="N11923" t="str">
            <v>carlosgaitan56@hotmail.com</v>
          </cell>
          <cell r="O11923" t="str">
            <v>PN</v>
          </cell>
          <cell r="P11923" t="str">
            <v>CR30</v>
          </cell>
        </row>
        <row r="11924">
          <cell r="A11924">
            <v>126740</v>
          </cell>
          <cell r="B11924" t="str">
            <v>LUIS DAVID SILVA</v>
          </cell>
          <cell r="C11924" t="str">
            <v>ALIS DAYANA QUINTERO SUCUE</v>
          </cell>
          <cell r="D11924" t="str">
            <v>MOTO SPORT A.Q.</v>
          </cell>
          <cell r="E11924" t="str">
            <v>CL 4  3-82 BRR EL CARMEN</v>
          </cell>
          <cell r="F11924" t="str">
            <v>8 2560471</v>
          </cell>
          <cell r="G11924" t="str">
            <v>316 5585012</v>
          </cell>
          <cell r="I11924" t="str">
            <v>LIBANO</v>
          </cell>
          <cell r="J11924" t="str">
            <v>TOLIMA</v>
          </cell>
          <cell r="K11924" t="str">
            <v>X</v>
          </cell>
          <cell r="M11924">
            <v>1104711447</v>
          </cell>
          <cell r="N11924" t="str">
            <v>arlinson.quintero24@gmail.com</v>
          </cell>
          <cell r="O11924" t="str">
            <v>PN</v>
          </cell>
          <cell r="P11924" t="str">
            <v>CR30</v>
          </cell>
        </row>
        <row r="11925">
          <cell r="A11925">
            <v>126805</v>
          </cell>
          <cell r="B11925" t="str">
            <v>LUIS DAVID SILVA</v>
          </cell>
          <cell r="C11925" t="str">
            <v>MARTHA LUCINDA GUTIERREZ Y CIA S EN C</v>
          </cell>
          <cell r="E11925" t="str">
            <v>CL 4  13 03 BRR CENTRO</v>
          </cell>
          <cell r="F11925">
            <v>382560121</v>
          </cell>
          <cell r="G11925">
            <v>3212008979</v>
          </cell>
          <cell r="I11925" t="str">
            <v>LIBANO</v>
          </cell>
          <cell r="J11925" t="str">
            <v>TOLIMA</v>
          </cell>
          <cell r="K11925" t="str">
            <v>X</v>
          </cell>
          <cell r="M11925">
            <v>900096264</v>
          </cell>
          <cell r="N11925" t="str">
            <v>agropuntolacosecha@hotmail.com</v>
          </cell>
          <cell r="O11925" t="str">
            <v>PN</v>
          </cell>
          <cell r="P11925" t="str">
            <v>CO00</v>
          </cell>
        </row>
        <row r="11926">
          <cell r="A11926">
            <v>126810</v>
          </cell>
          <cell r="B11926" t="str">
            <v>LUIS DAVID SILVA</v>
          </cell>
          <cell r="C11926" t="str">
            <v>FRANKDEY ESNEIDER RODRIGUEZ SALAS</v>
          </cell>
          <cell r="E11926" t="str">
            <v>CR 16  15 39 BRR LAS FERIAS</v>
          </cell>
          <cell r="F11926" t="str">
            <v>313 2118325</v>
          </cell>
          <cell r="I11926" t="str">
            <v>LIBANO</v>
          </cell>
          <cell r="J11926" t="str">
            <v>TOLIMA</v>
          </cell>
          <cell r="K11926" t="str">
            <v>X</v>
          </cell>
          <cell r="M11926">
            <v>1104699273</v>
          </cell>
          <cell r="N11926" t="str">
            <v>franksalas@gmail.com</v>
          </cell>
          <cell r="O11926" t="str">
            <v>PJ</v>
          </cell>
          <cell r="P11926" t="str">
            <v>CR30</v>
          </cell>
        </row>
        <row r="11927">
          <cell r="A11927">
            <v>126831</v>
          </cell>
          <cell r="B11927" t="str">
            <v>LUIS DAVID SILVA</v>
          </cell>
          <cell r="C11927" t="str">
            <v>EBERTO GARCIA SANTOS</v>
          </cell>
          <cell r="E11927" t="str">
            <v>CRA. 13  4-14 BRR CENTRO</v>
          </cell>
          <cell r="F11927" t="str">
            <v>312 5077658</v>
          </cell>
          <cell r="I11927" t="str">
            <v>LIBANO</v>
          </cell>
          <cell r="J11927" t="str">
            <v>TOLIMA</v>
          </cell>
          <cell r="K11927" t="str">
            <v>X</v>
          </cell>
          <cell r="M11927">
            <v>93286386</v>
          </cell>
          <cell r="N11927" t="str">
            <v>edslibano@yahoo.es</v>
          </cell>
          <cell r="O11927" t="str">
            <v xml:space="preserve">PN </v>
          </cell>
          <cell r="P11927" t="str">
            <v>CO00</v>
          </cell>
        </row>
        <row r="11928">
          <cell r="A11928">
            <v>127143</v>
          </cell>
          <cell r="B11928" t="str">
            <v>LUIS DAVID SILVA</v>
          </cell>
          <cell r="C11928" t="str">
            <v>EDWIN HERNAN DIAZ RODRIGUEZ</v>
          </cell>
          <cell r="E11928" t="str">
            <v>CR 2  11 16  BRR CENTRO</v>
          </cell>
          <cell r="F11928" t="str">
            <v>311 5181512</v>
          </cell>
          <cell r="G11928" t="str">
            <v>312 4826795</v>
          </cell>
          <cell r="I11928" t="str">
            <v>ANZOATEGUI</v>
          </cell>
          <cell r="J11928" t="str">
            <v>TOLIMA</v>
          </cell>
          <cell r="K11928" t="str">
            <v>x</v>
          </cell>
          <cell r="M11928">
            <v>14137910</v>
          </cell>
          <cell r="N11928" t="str">
            <v>agroserviciosdyo@gmail.com</v>
          </cell>
          <cell r="O11928" t="str">
            <v>PN</v>
          </cell>
          <cell r="P11928" t="str">
            <v>CR30</v>
          </cell>
        </row>
        <row r="11929">
          <cell r="A11929">
            <v>127144</v>
          </cell>
          <cell r="B11929" t="str">
            <v>LUIS DAVID SILVA</v>
          </cell>
          <cell r="C11929" t="str">
            <v>JHON HAMILTON RUIZ GOMEZ</v>
          </cell>
          <cell r="E11929" t="str">
            <v>CL 6  11 81 BRR CENTRO</v>
          </cell>
          <cell r="F11929" t="str">
            <v>311 8207291</v>
          </cell>
          <cell r="I11929" t="str">
            <v>LIBANO</v>
          </cell>
          <cell r="J11929" t="str">
            <v>TOLIMA</v>
          </cell>
          <cell r="K11929" t="str">
            <v>x</v>
          </cell>
          <cell r="M11929">
            <v>1104709609</v>
          </cell>
          <cell r="N11929" t="str">
            <v>motomarcasjr@outlook.com</v>
          </cell>
          <cell r="O11929" t="str">
            <v>PN</v>
          </cell>
          <cell r="P11929" t="str">
            <v>CR30</v>
          </cell>
        </row>
        <row r="11930">
          <cell r="A11930">
            <v>127153</v>
          </cell>
          <cell r="B11930" t="str">
            <v>LUIS DAVID SILVA</v>
          </cell>
          <cell r="C11930" t="str">
            <v>GLORIA RUTH OSORIO VALENCIA</v>
          </cell>
          <cell r="E11930" t="str">
            <v>CR 2  8 20 BRR CENTRO</v>
          </cell>
          <cell r="F11930" t="str">
            <v>311 4815094</v>
          </cell>
          <cell r="I11930" t="str">
            <v>ANZOATEGUI</v>
          </cell>
          <cell r="J11930" t="str">
            <v>TOLIMA</v>
          </cell>
          <cell r="K11930" t="str">
            <v>X</v>
          </cell>
          <cell r="M11930">
            <v>65749818</v>
          </cell>
          <cell r="N11930" t="str">
            <v>gloriaosoriovalencia2019@gmail.com</v>
          </cell>
          <cell r="O11930" t="str">
            <v>PN</v>
          </cell>
          <cell r="P11930" t="str">
            <v>CR30</v>
          </cell>
        </row>
        <row r="11931">
          <cell r="A11931">
            <v>127154</v>
          </cell>
          <cell r="B11931" t="str">
            <v>LUIS DAVID SILVA</v>
          </cell>
          <cell r="C11931" t="str">
            <v>JOSE MIGUEL VANEGAS LOPEZ</v>
          </cell>
          <cell r="D11931" t="str">
            <v>AGROINSUMOS LIBANO LA QUINTA</v>
          </cell>
          <cell r="E11931" t="str">
            <v>CL 5  13 38  BRR CENTRO</v>
          </cell>
          <cell r="F11931" t="str">
            <v>321 3156371</v>
          </cell>
          <cell r="I11931" t="str">
            <v>LIBANO</v>
          </cell>
          <cell r="J11931" t="str">
            <v>TOLIMA</v>
          </cell>
          <cell r="K11931" t="str">
            <v>x</v>
          </cell>
          <cell r="M11931">
            <v>932953618</v>
          </cell>
          <cell r="N11931" t="str">
            <v>agroinsumoslibano5a@hotmail.com</v>
          </cell>
          <cell r="O11931" t="str">
            <v>PN</v>
          </cell>
          <cell r="P11931" t="str">
            <v>CO00</v>
          </cell>
        </row>
        <row r="11932">
          <cell r="A11932">
            <v>127361</v>
          </cell>
          <cell r="B11932" t="str">
            <v>LUIS DAVID SILVA</v>
          </cell>
          <cell r="C11932" t="str">
            <v>JAVIER IZQUIERDO DELGADO</v>
          </cell>
          <cell r="D11932" t="str">
            <v>SERVITECA LAS MARIAS</v>
          </cell>
          <cell r="E11932" t="str">
            <v>CRA. 5  2-41</v>
          </cell>
          <cell r="F11932" t="str">
            <v>320 4454179</v>
          </cell>
          <cell r="I11932" t="str">
            <v>ALVARADO</v>
          </cell>
          <cell r="J11932" t="str">
            <v>TOLIMA</v>
          </cell>
          <cell r="K11932" t="str">
            <v>X</v>
          </cell>
          <cell r="M11932">
            <v>5832600</v>
          </cell>
          <cell r="N11932" t="str">
            <v>edslasbrisas@hotmail.com</v>
          </cell>
          <cell r="O11932" t="str">
            <v>PN</v>
          </cell>
          <cell r="P11932" t="str">
            <v>CR30</v>
          </cell>
        </row>
        <row r="11933">
          <cell r="A11933">
            <v>127465</v>
          </cell>
          <cell r="B11933" t="str">
            <v>LUIS DAVID SILVA</v>
          </cell>
          <cell r="C11933" t="str">
            <v>ANA LUCIA RAMIREZ ALVAREZ</v>
          </cell>
          <cell r="E11933" t="str">
            <v>CRA. 1  6-74  BRR CARR NACIONAL</v>
          </cell>
          <cell r="F11933" t="str">
            <v>315 5095423</v>
          </cell>
          <cell r="I11933" t="str">
            <v>LERIDA</v>
          </cell>
          <cell r="J11933" t="str">
            <v>TOLIMA</v>
          </cell>
          <cell r="K11933" t="str">
            <v>X</v>
          </cell>
          <cell r="M11933">
            <v>28797588</v>
          </cell>
          <cell r="N11933" t="str">
            <v>ospymotos@hotmail.com</v>
          </cell>
          <cell r="O11933" t="str">
            <v>PN</v>
          </cell>
          <cell r="P11933" t="str">
            <v>CO00</v>
          </cell>
        </row>
        <row r="11934">
          <cell r="A11934">
            <v>127568</v>
          </cell>
          <cell r="B11934" t="str">
            <v>LUIS DAVID SILVA</v>
          </cell>
          <cell r="C11934" t="str">
            <v>CAMILO MALDONADO BARBOSA</v>
          </cell>
          <cell r="D11934" t="str">
            <v>TALLER AGRICOLA MALDONADO</v>
          </cell>
          <cell r="E11934" t="str">
            <v>CL 6  13-13  BRR CENTRO</v>
          </cell>
          <cell r="F11934" t="str">
            <v>314 4416243</v>
          </cell>
          <cell r="I11934" t="str">
            <v>LIBANO</v>
          </cell>
          <cell r="J11934" t="str">
            <v>TOLIMA</v>
          </cell>
          <cell r="K11934" t="str">
            <v>X</v>
          </cell>
          <cell r="M11934">
            <v>93297501</v>
          </cell>
          <cell r="N11934" t="str">
            <v>nellyperez311@gmail.com</v>
          </cell>
          <cell r="O11934" t="str">
            <v>PN</v>
          </cell>
          <cell r="P11934" t="str">
            <v>CR30</v>
          </cell>
        </row>
        <row r="11935">
          <cell r="A11935">
            <v>127860</v>
          </cell>
          <cell r="B11935" t="str">
            <v>LUIS DAVID SILVA</v>
          </cell>
          <cell r="C11935" t="str">
            <v>YADIRA CUELLAR BENAVIDEZ</v>
          </cell>
          <cell r="D11935" t="str">
            <v>FERRETERIA ALMAFER</v>
          </cell>
          <cell r="E11935" t="str">
            <v>CRA. 13  5-68  BRR CENTRO</v>
          </cell>
          <cell r="F11935" t="str">
            <v>8 2565274</v>
          </cell>
          <cell r="I11935" t="str">
            <v>LIBANO</v>
          </cell>
          <cell r="J11935" t="str">
            <v>TOLIMA</v>
          </cell>
          <cell r="K11935" t="str">
            <v>X</v>
          </cell>
          <cell r="M11935">
            <v>26482751</v>
          </cell>
          <cell r="N11935" t="str">
            <v>ferreteriaalmaferlibano@gmail.com</v>
          </cell>
          <cell r="O11935" t="str">
            <v>PN</v>
          </cell>
          <cell r="P11935" t="str">
            <v>CR30</v>
          </cell>
        </row>
        <row r="11936">
          <cell r="A11936">
            <v>128562</v>
          </cell>
          <cell r="B11936" t="str">
            <v>LUIS DAVID SILVA</v>
          </cell>
          <cell r="C11936" t="str">
            <v>JUAN JOSE HERRERA ROBAYO</v>
          </cell>
          <cell r="D11936" t="str">
            <v xml:space="preserve"> </v>
          </cell>
          <cell r="E11936" t="str">
            <v>CRA. 5  6-61  BRR CENTRO</v>
          </cell>
          <cell r="F11936" t="str">
            <v>314 2598926</v>
          </cell>
          <cell r="I11936" t="str">
            <v>ARMERO</v>
          </cell>
          <cell r="J11936" t="str">
            <v>TOLIMA</v>
          </cell>
          <cell r="K11936" t="str">
            <v>X</v>
          </cell>
          <cell r="M11936">
            <v>93424293</v>
          </cell>
          <cell r="N11936" t="str">
            <v>juanjhr93@gmail.com</v>
          </cell>
          <cell r="O11936" t="str">
            <v>PN</v>
          </cell>
          <cell r="P11936" t="str">
            <v>CO00</v>
          </cell>
        </row>
        <row r="11937">
          <cell r="A11937">
            <v>128563</v>
          </cell>
          <cell r="B11937" t="str">
            <v>LUIS DAVID SILVA</v>
          </cell>
          <cell r="C11937" t="str">
            <v>ANA SOFIA OLMOS LOZANO</v>
          </cell>
          <cell r="D11937" t="str">
            <v>EL PALACIO DEL REPUESTO ANA</v>
          </cell>
          <cell r="E11937" t="str">
            <v>CL 7  10-90 BRR CENTRO</v>
          </cell>
          <cell r="F11937" t="str">
            <v>310 2512857</v>
          </cell>
          <cell r="I11937" t="str">
            <v>LIBANO</v>
          </cell>
          <cell r="J11937" t="str">
            <v>TOLIMA</v>
          </cell>
          <cell r="K11937" t="str">
            <v>X</v>
          </cell>
          <cell r="M11937">
            <v>28605344</v>
          </cell>
          <cell r="N11937" t="str">
            <v>sofiaolmos818@gmail.com</v>
          </cell>
          <cell r="O11937" t="str">
            <v>PN</v>
          </cell>
          <cell r="P11937" t="str">
            <v>CR15</v>
          </cell>
        </row>
        <row r="11938">
          <cell r="A11938">
            <v>128567</v>
          </cell>
          <cell r="B11938" t="str">
            <v>LUIS DAVID SILVA</v>
          </cell>
          <cell r="C11938" t="str">
            <v>EDWIN MARIN MARTINEZ</v>
          </cell>
          <cell r="D11938" t="str">
            <v>SERVIMOTOS PIEDRAS</v>
          </cell>
          <cell r="E11938" t="str">
            <v>CRA. 5  9-55 BRR CENTRO</v>
          </cell>
          <cell r="F11938" t="str">
            <v>316 4909622</v>
          </cell>
          <cell r="I11938" t="str">
            <v>PIEDRAS</v>
          </cell>
          <cell r="J11938" t="str">
            <v>TOLIMA</v>
          </cell>
          <cell r="K11938" t="str">
            <v>X</v>
          </cell>
          <cell r="M11938">
            <v>1108232566</v>
          </cell>
          <cell r="N11938" t="str">
            <v>marinedwin0423@gmail.com</v>
          </cell>
          <cell r="O11938" t="str">
            <v>PN</v>
          </cell>
          <cell r="P11938" t="str">
            <v>CO00</v>
          </cell>
        </row>
        <row r="11939">
          <cell r="A11939">
            <v>128569</v>
          </cell>
          <cell r="B11939" t="str">
            <v>LUIS DAVID SILVA</v>
          </cell>
          <cell r="C11939" t="str">
            <v>LUIS ANTONIO HERNANDEZ PEREZ</v>
          </cell>
          <cell r="E11939" t="str">
            <v>CRA. 3  14-104 BRR CENTRO</v>
          </cell>
          <cell r="F11939" t="str">
            <v>313 3469439</v>
          </cell>
          <cell r="I11939" t="str">
            <v>ANZOATEGUI</v>
          </cell>
          <cell r="J11939" t="str">
            <v>TOLIMA</v>
          </cell>
          <cell r="K11939" t="str">
            <v>X</v>
          </cell>
          <cell r="M11939">
            <v>1110472208</v>
          </cell>
          <cell r="N11939" t="str">
            <v>lihan_antony1106@hotmail.com</v>
          </cell>
          <cell r="O11939" t="str">
            <v>PN</v>
          </cell>
          <cell r="P11939" t="str">
            <v>CO00</v>
          </cell>
        </row>
        <row r="11940">
          <cell r="A11940">
            <v>128586</v>
          </cell>
          <cell r="B11940" t="str">
            <v>LUIS DAVID SILVA</v>
          </cell>
          <cell r="C11940" t="str">
            <v>JAIDER MEJIA FLOREZ</v>
          </cell>
          <cell r="D11940" t="str">
            <v>FERRETECNICA MEJIA</v>
          </cell>
          <cell r="E11940" t="str">
            <v>CL 4  13-64  BRR CENTRO</v>
          </cell>
          <cell r="F11940" t="str">
            <v>312 5870583</v>
          </cell>
          <cell r="I11940" t="str">
            <v>LIBANO</v>
          </cell>
          <cell r="J11940" t="str">
            <v>TOLIMA</v>
          </cell>
          <cell r="K11940" t="str">
            <v>X</v>
          </cell>
          <cell r="M11940">
            <v>93290476</v>
          </cell>
          <cell r="N11940" t="str">
            <v>jaidermejiaflorez@hotmail.com</v>
          </cell>
          <cell r="O11940" t="str">
            <v>PN</v>
          </cell>
          <cell r="P11940" t="str">
            <v>CR30</v>
          </cell>
        </row>
        <row r="11941">
          <cell r="A11941">
            <v>128587</v>
          </cell>
          <cell r="B11941" t="str">
            <v>LUIS DAVID SILVA</v>
          </cell>
          <cell r="C11941" t="str">
            <v>ANGIE CAROLINA CALDERON BASTO</v>
          </cell>
          <cell r="D11941" t="str">
            <v>AGROMAQUINAS 2 LA QUINTA</v>
          </cell>
          <cell r="E11941" t="str">
            <v>CL 5  13-26 BRR CENTRO</v>
          </cell>
          <cell r="F11941" t="str">
            <v>322 9435537</v>
          </cell>
          <cell r="I11941" t="str">
            <v>LIBANO</v>
          </cell>
          <cell r="J11941" t="str">
            <v>TOLIMA</v>
          </cell>
          <cell r="K11941" t="str">
            <v>X</v>
          </cell>
          <cell r="M11941">
            <v>1104711285</v>
          </cell>
          <cell r="N11941" t="str">
            <v>carocalderon.93@gmail.com</v>
          </cell>
          <cell r="O11941" t="str">
            <v>PN</v>
          </cell>
          <cell r="P11941" t="str">
            <v>CO00</v>
          </cell>
        </row>
        <row r="11942">
          <cell r="A11942">
            <v>128609</v>
          </cell>
          <cell r="B11942" t="str">
            <v>LUIS DAVID SILVA</v>
          </cell>
          <cell r="C11942" t="str">
            <v>ALBA LUCIA VELASQUEZ BETANCOURT</v>
          </cell>
          <cell r="E11942" t="str">
            <v>CL 8  7-54  BRR CENTRO</v>
          </cell>
          <cell r="F11942" t="str">
            <v>301 4875547</v>
          </cell>
          <cell r="I11942" t="str">
            <v>LERIDA</v>
          </cell>
          <cell r="J11942" t="str">
            <v>TOLIMA</v>
          </cell>
          <cell r="K11942" t="str">
            <v>X</v>
          </cell>
          <cell r="M11942">
            <v>28797115</v>
          </cell>
          <cell r="N11942" t="str">
            <v>aluve1970@hotmail.com</v>
          </cell>
          <cell r="O11942" t="str">
            <v>PN</v>
          </cell>
          <cell r="P11942" t="str">
            <v>CO00</v>
          </cell>
        </row>
        <row r="11943">
          <cell r="A11943">
            <v>128635</v>
          </cell>
          <cell r="B11943" t="str">
            <v>LUIS DAVID SILVA</v>
          </cell>
          <cell r="C11943" t="str">
            <v>EMPRESA ALGODONERA TOLIMA NORTE S.A.</v>
          </cell>
          <cell r="D11943" t="str">
            <v>EMPRENORTE S.A.</v>
          </cell>
          <cell r="E11943" t="str">
            <v>CRA. 6  13A-06 BRR CENTRO</v>
          </cell>
          <cell r="F11943" t="str">
            <v>8 2856218</v>
          </cell>
          <cell r="G11943" t="str">
            <v>8 2856222</v>
          </cell>
          <cell r="H11943" t="str">
            <v xml:space="preserve"> </v>
          </cell>
          <cell r="I11943" t="str">
            <v>AMBALEMA</v>
          </cell>
          <cell r="J11943" t="str">
            <v>TOLIMA</v>
          </cell>
          <cell r="K11943" t="str">
            <v>X</v>
          </cell>
          <cell r="L11943" t="str">
            <v xml:space="preserve"> </v>
          </cell>
          <cell r="M11943">
            <v>8090008627</v>
          </cell>
          <cell r="N11943" t="str">
            <v>emprenortesa@hotmail.com</v>
          </cell>
          <cell r="O11943" t="str">
            <v>PN</v>
          </cell>
          <cell r="P11943" t="str">
            <v>CR30</v>
          </cell>
        </row>
        <row r="11944">
          <cell r="A11944">
            <v>128640</v>
          </cell>
          <cell r="B11944" t="str">
            <v>LUIS DAVID SILVA</v>
          </cell>
          <cell r="C11944" t="str">
            <v>PAULA ANDREA VASCO CORRALES</v>
          </cell>
          <cell r="E11944" t="str">
            <v>CRA. 5  5-44</v>
          </cell>
          <cell r="F11944" t="str">
            <v>320 6361389</v>
          </cell>
          <cell r="H11944" t="str">
            <v xml:space="preserve"> </v>
          </cell>
          <cell r="I11944" t="str">
            <v>ARMERO</v>
          </cell>
          <cell r="J11944" t="str">
            <v>TOLIMA</v>
          </cell>
          <cell r="K11944" t="str">
            <v>X</v>
          </cell>
          <cell r="L11944" t="str">
            <v xml:space="preserve"> </v>
          </cell>
          <cell r="M11944">
            <v>24337750</v>
          </cell>
          <cell r="N11944" t="str">
            <v>almacenporterepuestos@hotmail.com</v>
          </cell>
          <cell r="O11944" t="str">
            <v>PN</v>
          </cell>
          <cell r="P11944" t="str">
            <v>CO00</v>
          </cell>
        </row>
        <row r="11945">
          <cell r="A11945">
            <v>128667</v>
          </cell>
          <cell r="B11945" t="str">
            <v>LUIS DAVID SILVA</v>
          </cell>
          <cell r="C11945" t="str">
            <v>JUDIT GUARIN</v>
          </cell>
          <cell r="D11945" t="str">
            <v>NANDO MOTOS BG</v>
          </cell>
          <cell r="E11945" t="str">
            <v>CRA. 5  6-62  BRR CENTRO</v>
          </cell>
          <cell r="F11945" t="str">
            <v>321 3508798</v>
          </cell>
          <cell r="H11945" t="str">
            <v xml:space="preserve"> </v>
          </cell>
          <cell r="I11945" t="str">
            <v>ARMERO</v>
          </cell>
          <cell r="J11945" t="str">
            <v>TOLIMA</v>
          </cell>
          <cell r="K11945" t="str">
            <v>X</v>
          </cell>
          <cell r="L11945" t="str">
            <v xml:space="preserve"> </v>
          </cell>
          <cell r="M11945">
            <v>65500266</v>
          </cell>
          <cell r="N11945" t="str">
            <v>internetdondealeja@hotmail.com</v>
          </cell>
          <cell r="O11945" t="str">
            <v>PN</v>
          </cell>
          <cell r="P11945" t="str">
            <v>CO00</v>
          </cell>
        </row>
        <row r="11946">
          <cell r="A11946">
            <v>128669</v>
          </cell>
          <cell r="B11946" t="str">
            <v>LUIS DAVID SILVA</v>
          </cell>
          <cell r="C11946" t="str">
            <v>JOSE DE JESUS CARDOZO OLIVEROS</v>
          </cell>
          <cell r="D11946" t="str">
            <v>MISCELANEA EL TRANSPORTADOR</v>
          </cell>
          <cell r="E11946" t="str">
            <v>CRA. 5  2A-65 BRR SAN ANTONIO</v>
          </cell>
          <cell r="F11946" t="str">
            <v>8 2560155</v>
          </cell>
          <cell r="G11946" t="str">
            <v>311 2622833</v>
          </cell>
          <cell r="H11946" t="str">
            <v xml:space="preserve"> </v>
          </cell>
          <cell r="I11946" t="str">
            <v>LIBANO</v>
          </cell>
          <cell r="J11946" t="str">
            <v>TOLIMA</v>
          </cell>
          <cell r="K11946" t="str">
            <v>X</v>
          </cell>
          <cell r="L11946" t="str">
            <v xml:space="preserve"> </v>
          </cell>
          <cell r="M11946">
            <v>14220615</v>
          </cell>
          <cell r="N11946" t="str">
            <v>jcardozooliveros@yahoo.es</v>
          </cell>
          <cell r="O11946" t="str">
            <v>PN</v>
          </cell>
          <cell r="P11946" t="str">
            <v>CR30</v>
          </cell>
        </row>
        <row r="11947">
          <cell r="A11947">
            <v>128909</v>
          </cell>
          <cell r="B11947" t="str">
            <v>LUIS DAVID SILVA</v>
          </cell>
          <cell r="C11947" t="str">
            <v>PEDRO ALFONSO RODRIGUEZ MONRROY</v>
          </cell>
          <cell r="D11947" t="str">
            <v>EDS EL RUIZ</v>
          </cell>
          <cell r="E11947" t="str">
            <v>CL 3 # 5-83 B/ AVENIDA</v>
          </cell>
          <cell r="F11947" t="str">
            <v>313 354 6276</v>
          </cell>
          <cell r="I11947" t="str">
            <v>MURILLO</v>
          </cell>
          <cell r="J11947" t="str">
            <v>TOLIMA</v>
          </cell>
          <cell r="K11947" t="str">
            <v>X</v>
          </cell>
          <cell r="M11947">
            <v>5950893</v>
          </cell>
          <cell r="N11947" t="str">
            <v>pedrorodriguez1868@hotmail.com</v>
          </cell>
          <cell r="O11947" t="str">
            <v>PN</v>
          </cell>
          <cell r="P11947" t="str">
            <v>CO00</v>
          </cell>
        </row>
        <row r="11948">
          <cell r="A11948">
            <v>128935</v>
          </cell>
          <cell r="B11948" t="str">
            <v>LUIS DAVID SILVA</v>
          </cell>
          <cell r="C11948" t="str">
            <v>WILTER FRANCEDI AGUILAR SIERRA</v>
          </cell>
          <cell r="D11948" t="str">
            <v>MOTOPARTES LERIDA</v>
          </cell>
          <cell r="E11948" t="str">
            <v>CR 2 # 7-67 B/ CENTRO</v>
          </cell>
          <cell r="F11948" t="str">
            <v>301 766 0095</v>
          </cell>
          <cell r="I11948" t="str">
            <v>LERIDA</v>
          </cell>
          <cell r="J11948" t="str">
            <v>TOLIMA</v>
          </cell>
          <cell r="K11948" t="str">
            <v>X</v>
          </cell>
          <cell r="M11948">
            <v>5938462</v>
          </cell>
          <cell r="N11948" t="str">
            <v>motopartesleri@yahoo.es</v>
          </cell>
          <cell r="O11948" t="str">
            <v>PN</v>
          </cell>
          <cell r="P11948" t="str">
            <v>CO00</v>
          </cell>
        </row>
        <row r="11949">
          <cell r="A11949">
            <v>128936</v>
          </cell>
          <cell r="B11949" t="str">
            <v>LUIS DAVID SILVA</v>
          </cell>
          <cell r="C11949" t="str">
            <v>MARIA DEL PILAR MARTINEZ ROMERO</v>
          </cell>
          <cell r="E11949" t="str">
            <v>CR 6 # 6-03 B/ CENTRO</v>
          </cell>
          <cell r="F11949" t="str">
            <v>313 570 7376</v>
          </cell>
          <cell r="I11949" t="str">
            <v>ARMERO</v>
          </cell>
          <cell r="J11949" t="str">
            <v>TOLIMA</v>
          </cell>
          <cell r="K11949" t="str">
            <v>X</v>
          </cell>
          <cell r="M11949">
            <v>1106738737</v>
          </cell>
          <cell r="N11949" t="str">
            <v>mapimero29@hotmail.com</v>
          </cell>
          <cell r="O11949" t="str">
            <v>PN</v>
          </cell>
          <cell r="P11949" t="str">
            <v>CO00</v>
          </cell>
        </row>
        <row r="11950">
          <cell r="A11950">
            <v>128989</v>
          </cell>
          <cell r="B11950" t="str">
            <v>LUIS DAVID SILVA</v>
          </cell>
          <cell r="C11950" t="str">
            <v>GIOVANNI HENAO ROJAS</v>
          </cell>
          <cell r="D11950" t="str">
            <v>TORNIAMBALEMA G.H.</v>
          </cell>
          <cell r="E11950" t="str">
            <v>CR 6 # 12-27 B/ LA ESPERANZA</v>
          </cell>
          <cell r="F11950" t="str">
            <v>322 239 9668</v>
          </cell>
          <cell r="G11950" t="str">
            <v>318 527 2854</v>
          </cell>
          <cell r="I11950" t="str">
            <v>AMBALEMA</v>
          </cell>
          <cell r="J11950" t="str">
            <v>TOLIMA</v>
          </cell>
          <cell r="K11950" t="str">
            <v>X</v>
          </cell>
          <cell r="M11950">
            <v>80357771</v>
          </cell>
          <cell r="N11950" t="str">
            <v>henadogiovanni@hotmail.com</v>
          </cell>
          <cell r="O11950" t="str">
            <v>PN</v>
          </cell>
          <cell r="P11950" t="str">
            <v>CO00</v>
          </cell>
        </row>
        <row r="11951">
          <cell r="A11951">
            <v>130882</v>
          </cell>
          <cell r="B11951" t="str">
            <v>LUIS DAVID SILVA</v>
          </cell>
          <cell r="C11951" t="str">
            <v>KAROL DAHIANNA SANTOYA TINOCO</v>
          </cell>
          <cell r="E11951" t="str">
            <v>CRA 3 # 14-801 B/ REPOSO</v>
          </cell>
          <cell r="F11951" t="str">
            <v>321 469 3701</v>
          </cell>
          <cell r="I11951" t="str">
            <v>ANZOATEGUI</v>
          </cell>
          <cell r="J11951" t="str">
            <v>TOLIMA</v>
          </cell>
          <cell r="K11951" t="str">
            <v>X</v>
          </cell>
          <cell r="M11951">
            <v>1005849658</v>
          </cell>
          <cell r="N11951" t="str">
            <v>edwinflco814@gmail.com</v>
          </cell>
          <cell r="O11951" t="str">
            <v>PN</v>
          </cell>
          <cell r="P11951" t="str">
            <v>CO00</v>
          </cell>
        </row>
        <row r="11952">
          <cell r="A11952">
            <v>131190</v>
          </cell>
          <cell r="B11952" t="str">
            <v>LUIS DAVID SILVA</v>
          </cell>
          <cell r="C11952" t="str">
            <v>ANA MERCEDES CUELLAR RODRIGUEZ</v>
          </cell>
          <cell r="E11952" t="str">
            <v>CR 5 # 8-91 B/ CENTRO</v>
          </cell>
          <cell r="F11952" t="str">
            <v>312 471 6804</v>
          </cell>
          <cell r="I11952" t="str">
            <v>ARMERO</v>
          </cell>
          <cell r="J11952" t="str">
            <v>TOLIMA</v>
          </cell>
          <cell r="K11952" t="str">
            <v>X</v>
          </cell>
          <cell r="M11952">
            <v>1033747890</v>
          </cell>
          <cell r="N11952" t="str">
            <v>juanchomotos0@gmail.com</v>
          </cell>
          <cell r="O11952" t="str">
            <v>PN</v>
          </cell>
          <cell r="P11952" t="str">
            <v>CO00</v>
          </cell>
        </row>
        <row r="11953">
          <cell r="A11953">
            <v>131199</v>
          </cell>
          <cell r="B11953" t="str">
            <v>LUIS DAVID SILVA</v>
          </cell>
          <cell r="C11953" t="str">
            <v>LUIS MIGUEL PARADA DIAZ</v>
          </cell>
          <cell r="E11953" t="str">
            <v>CR 3 # 3-21 B/ PLAN CENTRAL</v>
          </cell>
          <cell r="F11953" t="str">
            <v>322 812 4198</v>
          </cell>
          <cell r="I11953" t="str">
            <v>PIEDRAS</v>
          </cell>
          <cell r="J11953" t="str">
            <v>TOLIMA</v>
          </cell>
          <cell r="K11953" t="str">
            <v>X</v>
          </cell>
          <cell r="M11953">
            <v>79217194</v>
          </cell>
          <cell r="N11953" t="str">
            <v>luchoparada88@gmail.com</v>
          </cell>
          <cell r="O11953" t="str">
            <v>PN</v>
          </cell>
          <cell r="P11953" t="str">
            <v>CO00</v>
          </cell>
        </row>
        <row r="11954">
          <cell r="A11954">
            <v>131200</v>
          </cell>
          <cell r="B11954" t="str">
            <v>LUIS DAVID SILVA</v>
          </cell>
          <cell r="C11954" t="str">
            <v>HENRY HERRERA URUEÑA</v>
          </cell>
          <cell r="E11954" t="str">
            <v>CR 5 # 10-50 AV PRINCIPAL</v>
          </cell>
          <cell r="F11954" t="str">
            <v>322 775 5758</v>
          </cell>
          <cell r="I11954" t="str">
            <v>PIEDRAS</v>
          </cell>
          <cell r="J11954" t="str">
            <v>TOLIMA</v>
          </cell>
          <cell r="K11954" t="str">
            <v>X</v>
          </cell>
          <cell r="M11954">
            <v>10164032</v>
          </cell>
          <cell r="N11954" t="str">
            <v>hh563442@gmail.com</v>
          </cell>
          <cell r="O11954" t="str">
            <v>PN</v>
          </cell>
          <cell r="P11954" t="str">
            <v>CO00</v>
          </cell>
        </row>
        <row r="11955">
          <cell r="A11955">
            <v>131229</v>
          </cell>
          <cell r="B11955" t="str">
            <v>LUIS DAVID SILVA</v>
          </cell>
          <cell r="C11955" t="str">
            <v>GUSTAVO ADOLFO GARCIA RUIZ</v>
          </cell>
          <cell r="E11955" t="str">
            <v>CL 8 # 8-40 B/ PUEBLO NUEVO</v>
          </cell>
          <cell r="F11955" t="str">
            <v>314 222 5737</v>
          </cell>
          <cell r="I11955" t="str">
            <v>VENADILLO</v>
          </cell>
          <cell r="J11955" t="str">
            <v>TOLIMA</v>
          </cell>
          <cell r="K11955" t="str">
            <v>X</v>
          </cell>
          <cell r="M11955">
            <v>1106485025</v>
          </cell>
          <cell r="N11955" t="str">
            <v>gustavo0531@hotmail.com</v>
          </cell>
          <cell r="O11955" t="str">
            <v>PN</v>
          </cell>
          <cell r="P11955" t="str">
            <v>CO00</v>
          </cell>
        </row>
        <row r="11956">
          <cell r="A11956">
            <v>131774</v>
          </cell>
          <cell r="B11956" t="str">
            <v>LUIS DAVID SILVA</v>
          </cell>
          <cell r="C11956" t="str">
            <v>JAIRO GONZALEZ CHAVARRO</v>
          </cell>
          <cell r="E11956" t="str">
            <v>CL 4 # 1B-37 B/ EL CARMEN</v>
          </cell>
          <cell r="F11956" t="str">
            <v>311 809 2460</v>
          </cell>
          <cell r="I11956" t="str">
            <v>LIBANO</v>
          </cell>
          <cell r="J11956" t="str">
            <v>TOLIMA</v>
          </cell>
          <cell r="K11956" t="str">
            <v>X</v>
          </cell>
          <cell r="M11956">
            <v>93289092</v>
          </cell>
          <cell r="N11956" t="str">
            <v>jairogonzalez010@hotmail.com</v>
          </cell>
          <cell r="O11956" t="str">
            <v>PN</v>
          </cell>
          <cell r="P11956" t="str">
            <v>CO00</v>
          </cell>
        </row>
        <row r="11957">
          <cell r="A11957">
            <v>132280</v>
          </cell>
          <cell r="B11957" t="str">
            <v>LUIS DAVID SILVA</v>
          </cell>
          <cell r="C11957" t="str">
            <v>INVERSIONES GANADERAS Y EQUINAS LAM</v>
          </cell>
          <cell r="D11957" t="str">
            <v>AGROEQUINOS LAM S.A.S.</v>
          </cell>
          <cell r="E11957" t="str">
            <v>KM 1 VIA VENADILLO HC LA ESMERALDA</v>
          </cell>
          <cell r="F11957" t="str">
            <v>311 785 4044</v>
          </cell>
          <cell r="I11957" t="str">
            <v>ALVARADO</v>
          </cell>
          <cell r="J11957" t="str">
            <v>TOLIMA</v>
          </cell>
          <cell r="K11957" t="str">
            <v>X</v>
          </cell>
          <cell r="M11957">
            <v>9004311518</v>
          </cell>
          <cell r="N11957" t="str">
            <v>pelletsplus1@hotmail.com</v>
          </cell>
          <cell r="O11957" t="str">
            <v>PJ</v>
          </cell>
          <cell r="P11957" t="str">
            <v>CO00</v>
          </cell>
        </row>
        <row r="11958">
          <cell r="A11958">
            <v>133694</v>
          </cell>
          <cell r="B11958" t="str">
            <v>LUIS DAVID SILVA</v>
          </cell>
          <cell r="C11958" t="str">
            <v>EDS LOS GUADUALES SAS</v>
          </cell>
          <cell r="E11958" t="str">
            <v>KM 3 ZONA INDUSTRIAL ARMERO B/AV PRINCIPAL</v>
          </cell>
          <cell r="G11958">
            <v>3102388444</v>
          </cell>
          <cell r="I11958" t="str">
            <v xml:space="preserve">GUAYABAL </v>
          </cell>
          <cell r="J11958" t="str">
            <v>TOLIMA</v>
          </cell>
          <cell r="K11958" t="str">
            <v>X</v>
          </cell>
          <cell r="M11958">
            <v>9014521821</v>
          </cell>
          <cell r="N11958" t="str">
            <v>estaciondeserviciolosguaduales@gmail.com</v>
          </cell>
          <cell r="O11958" t="str">
            <v>PJ</v>
          </cell>
          <cell r="P11958" t="str">
            <v>CO00</v>
          </cell>
        </row>
        <row r="11959">
          <cell r="A11959">
            <v>134120</v>
          </cell>
          <cell r="B11959" t="str">
            <v>LUIS DAVID SILVA</v>
          </cell>
          <cell r="C11959" t="str">
            <v>FREDY CESPEDES BETANCOURTH</v>
          </cell>
          <cell r="E11959" t="str">
            <v>CLL 2 DIAGONAL TELECOM</v>
          </cell>
          <cell r="G11959">
            <v>3217507462</v>
          </cell>
          <cell r="I11959" t="str">
            <v>ALVARADO</v>
          </cell>
          <cell r="J11959" t="str">
            <v>TOLIMA</v>
          </cell>
          <cell r="K11959" t="str">
            <v>X</v>
          </cell>
          <cell r="M11959">
            <v>5844221</v>
          </cell>
          <cell r="N11959" t="str">
            <v>lindap0538@hotmail.com</v>
          </cell>
          <cell r="O11959" t="str">
            <v>PN</v>
          </cell>
          <cell r="P11959" t="str">
            <v>CR15</v>
          </cell>
        </row>
        <row r="11960">
          <cell r="A11960">
            <v>134828</v>
          </cell>
          <cell r="B11960" t="str">
            <v>LUIS DAVID SILVA</v>
          </cell>
          <cell r="C11960" t="str">
            <v>EDS BUENOS AIRES CAMBAO SAS</v>
          </cell>
          <cell r="E11960" t="str">
            <v>CLL 3 # 4-02 CAMBAO AV PPAL</v>
          </cell>
          <cell r="G11960">
            <v>3107629814</v>
          </cell>
          <cell r="I11960" t="str">
            <v>SAN JUAN DE RÍO SECO</v>
          </cell>
          <cell r="J11960" t="str">
            <v>CUNDINAMARCA</v>
          </cell>
          <cell r="K11960" t="str">
            <v>X</v>
          </cell>
          <cell r="M11960">
            <v>9014544619</v>
          </cell>
          <cell r="N11960" t="str">
            <v>edsbuenosairescambaosas@gmail.com</v>
          </cell>
          <cell r="O11960" t="str">
            <v>PJ</v>
          </cell>
          <cell r="P11960" t="str">
            <v>CR30</v>
          </cell>
        </row>
        <row r="11961">
          <cell r="A11961">
            <v>135941</v>
          </cell>
          <cell r="B11961" t="str">
            <v>LUIS DAVID SILVA</v>
          </cell>
          <cell r="C11961" t="str">
            <v>SERVIALES MANTENIMIENTO E.S.P S.A.S</v>
          </cell>
          <cell r="E11961" t="str">
            <v>CR 6 # 2-87 B/ LAS BRISAS</v>
          </cell>
          <cell r="G11961">
            <v>3186003076</v>
          </cell>
          <cell r="I11961" t="str">
            <v>LERIDA</v>
          </cell>
          <cell r="J11961" t="str">
            <v>TOLIMA</v>
          </cell>
          <cell r="K11961" t="str">
            <v>X</v>
          </cell>
          <cell r="M11961">
            <v>9013774586</v>
          </cell>
          <cell r="N11961" t="str">
            <v>opatio54@yahoo.com</v>
          </cell>
          <cell r="O11961" t="str">
            <v>PJ</v>
          </cell>
          <cell r="P11961" t="str">
            <v>CO00</v>
          </cell>
        </row>
        <row r="11962">
          <cell r="A11962">
            <v>135961</v>
          </cell>
          <cell r="B11962" t="str">
            <v>LUIS DAVID SILVA</v>
          </cell>
          <cell r="C11962" t="str">
            <v>LICED OMAIRA SABOGAL PARRA</v>
          </cell>
          <cell r="E11962" t="str">
            <v>CL 3 # 9-10 B/ CENTRO</v>
          </cell>
          <cell r="G11962">
            <v>3133190741</v>
          </cell>
          <cell r="I11962" t="str">
            <v>MURILLO</v>
          </cell>
          <cell r="J11962" t="str">
            <v>TOLIMA</v>
          </cell>
          <cell r="K11962" t="str">
            <v>X</v>
          </cell>
          <cell r="M11962">
            <v>24348114</v>
          </cell>
          <cell r="N11962" t="str">
            <v>liomsa@hotmail.com</v>
          </cell>
          <cell r="O11962" t="str">
            <v>PN</v>
          </cell>
          <cell r="P11962" t="str">
            <v>CO00</v>
          </cell>
        </row>
        <row r="11963">
          <cell r="A11963">
            <v>135989</v>
          </cell>
          <cell r="B11963" t="str">
            <v>LUIS DAVID SILVA</v>
          </cell>
          <cell r="C11963" t="str">
            <v>CESAR MANUEL RODRIGUEZ OSORIO</v>
          </cell>
          <cell r="E11963" t="str">
            <v>CL 3 # 14-28 B/ LAS FERIAS</v>
          </cell>
          <cell r="G11963">
            <v>3153216992</v>
          </cell>
          <cell r="I11963" t="str">
            <v>MURILLO</v>
          </cell>
          <cell r="J11963" t="str">
            <v>TOLIMA</v>
          </cell>
          <cell r="K11963" t="str">
            <v>X</v>
          </cell>
          <cell r="M11963">
            <v>93291680</v>
          </cell>
          <cell r="N11963" t="str">
            <v>cesarmrodriguez24@gmail.com</v>
          </cell>
          <cell r="O11963" t="str">
            <v>PN</v>
          </cell>
          <cell r="P11963" t="str">
            <v>CO00</v>
          </cell>
        </row>
        <row r="11964">
          <cell r="A11964">
            <v>136008</v>
          </cell>
          <cell r="B11964" t="str">
            <v>LUIS DAVID SILVA</v>
          </cell>
          <cell r="C11964" t="str">
            <v>ANGELICA MARIA VILLALBA LOPEZ</v>
          </cell>
          <cell r="E11964" t="str">
            <v>CL 3A # 4-05 B/ SAN ANTONIO</v>
          </cell>
          <cell r="G11964">
            <v>3124096755</v>
          </cell>
          <cell r="I11964" t="str">
            <v>LIBANO</v>
          </cell>
          <cell r="J11964" t="str">
            <v>TOLIMA</v>
          </cell>
          <cell r="K11964" t="str">
            <v>X</v>
          </cell>
          <cell r="M11964">
            <v>1108207045</v>
          </cell>
          <cell r="N11964" t="str">
            <v>angelicavillalba753@gmail.com</v>
          </cell>
          <cell r="O11964" t="str">
            <v>PN</v>
          </cell>
          <cell r="P11964" t="str">
            <v>CO00</v>
          </cell>
        </row>
        <row r="11965">
          <cell r="A11965">
            <v>136453</v>
          </cell>
          <cell r="B11965" t="str">
            <v>LUIS DAVID SILVA</v>
          </cell>
          <cell r="C11965" t="str">
            <v>LUZ NELLY COLMENARES CAMPOS</v>
          </cell>
          <cell r="E11965" t="str">
            <v>CR 6 # 10A-15 B/ CENTRO</v>
          </cell>
          <cell r="G11965">
            <v>3233217489</v>
          </cell>
          <cell r="I11965" t="str">
            <v>AMBALEMA</v>
          </cell>
          <cell r="J11965" t="str">
            <v>TOLIMA</v>
          </cell>
          <cell r="K11965" t="str">
            <v>X</v>
          </cell>
          <cell r="M11965">
            <v>21015770</v>
          </cell>
          <cell r="N11965" t="str">
            <v>vivianacolmenares461@gmail.com</v>
          </cell>
          <cell r="O11965" t="str">
            <v>PN</v>
          </cell>
          <cell r="P11965" t="str">
            <v>CO00</v>
          </cell>
        </row>
        <row r="11966">
          <cell r="A11966">
            <v>136658</v>
          </cell>
          <cell r="B11966" t="str">
            <v>LUIS DAVID SILVA</v>
          </cell>
          <cell r="C11966" t="str">
            <v>YESSICA MARCELA BETANCOUR ENCISO</v>
          </cell>
          <cell r="E11966" t="str">
            <v>CR 2 # 4-40 TRES ESQUINAS</v>
          </cell>
          <cell r="G11966">
            <v>3123538710</v>
          </cell>
          <cell r="I11966" t="str">
            <v>ANZOATEGUI</v>
          </cell>
          <cell r="J11966" t="str">
            <v>TOLIMA</v>
          </cell>
          <cell r="K11966" t="str">
            <v>X</v>
          </cell>
          <cell r="M11966">
            <v>1110087981</v>
          </cell>
          <cell r="N11966" t="str">
            <v>fhchuchuya561@gmail.com</v>
          </cell>
          <cell r="O11966" t="str">
            <v>PN</v>
          </cell>
          <cell r="P11966" t="str">
            <v>CO00</v>
          </cell>
        </row>
        <row r="11967">
          <cell r="A11967">
            <v>136723</v>
          </cell>
          <cell r="B11967" t="str">
            <v>LUIS DAVID SILVA</v>
          </cell>
          <cell r="C11967" t="str">
            <v>LILIAN SOFIA BARRIOS HERNANDEZ</v>
          </cell>
          <cell r="E11967" t="str">
            <v>CL 9 # 2-28 B/ CENTRO</v>
          </cell>
          <cell r="G11967">
            <v>3182948302</v>
          </cell>
          <cell r="I11967" t="str">
            <v>ALVARADO</v>
          </cell>
          <cell r="J11967" t="str">
            <v>TOLIMA</v>
          </cell>
          <cell r="K11967" t="str">
            <v>X</v>
          </cell>
          <cell r="M11967">
            <v>28338230</v>
          </cell>
          <cell r="N11967" t="str">
            <v>liliansofia06@hotmail.com</v>
          </cell>
          <cell r="O11967" t="str">
            <v>PN</v>
          </cell>
          <cell r="P11967" t="str">
            <v>CO00</v>
          </cell>
        </row>
        <row r="11968">
          <cell r="A11968">
            <v>136725</v>
          </cell>
          <cell r="B11968" t="str">
            <v>LUIS DAVID SILVA</v>
          </cell>
          <cell r="C11968" t="str">
            <v>SAMUEL ESTEBAN GUZMAN IZQUIERDO</v>
          </cell>
          <cell r="E11968" t="str">
            <v>CR  4 # 6-70/ SANTA BARBARA</v>
          </cell>
          <cell r="G11968">
            <v>3123232566</v>
          </cell>
          <cell r="I11968" t="str">
            <v>VENADILLO</v>
          </cell>
          <cell r="J11968" t="str">
            <v>TOLIMA</v>
          </cell>
          <cell r="K11968" t="str">
            <v>X</v>
          </cell>
          <cell r="M11968">
            <v>1005828227</v>
          </cell>
          <cell r="N11968" t="str">
            <v>saesquiz@hotmail.com</v>
          </cell>
          <cell r="O11968" t="str">
            <v>PN</v>
          </cell>
          <cell r="P11968" t="str">
            <v>CR15</v>
          </cell>
        </row>
        <row r="11969">
          <cell r="A11969">
            <v>136792</v>
          </cell>
          <cell r="B11969" t="str">
            <v>LUIS DAVID SILVA</v>
          </cell>
          <cell r="C11969" t="str">
            <v>EFRAIN JEREZ ORTIZ</v>
          </cell>
          <cell r="E11969" t="str">
            <v>CR 8 3 3-34 PLAZA PRINCIPAL</v>
          </cell>
          <cell r="G11969">
            <v>3213712886</v>
          </cell>
          <cell r="I11969" t="str">
            <v>MURILLO</v>
          </cell>
          <cell r="J11969" t="str">
            <v>TOLIMA</v>
          </cell>
          <cell r="K11969" t="str">
            <v>X</v>
          </cell>
          <cell r="M11969">
            <v>93288449</v>
          </cell>
          <cell r="N11969" t="str">
            <v>viejoetrajerez@gmail.com</v>
          </cell>
          <cell r="O11969" t="str">
            <v>PN</v>
          </cell>
          <cell r="P11969" t="str">
            <v>CO00</v>
          </cell>
        </row>
        <row r="11970">
          <cell r="A11970">
            <v>136794</v>
          </cell>
          <cell r="B11970" t="str">
            <v>LUIS DAVID SILVA</v>
          </cell>
          <cell r="C11970" t="str">
            <v>ALBERTO PAEZ RANGEL</v>
          </cell>
          <cell r="E11970" t="str">
            <v>CR 6 # 2-95 ESQ AV PRINCIPAL</v>
          </cell>
          <cell r="G11970">
            <v>3112294843</v>
          </cell>
          <cell r="I11970" t="str">
            <v>MURILLO</v>
          </cell>
          <cell r="J11970" t="str">
            <v>TOLIMA</v>
          </cell>
          <cell r="K11970" t="str">
            <v>X</v>
          </cell>
          <cell r="M11970">
            <v>93285538</v>
          </cell>
          <cell r="N11970" t="str">
            <v>aidalyenciso@gmail.com</v>
          </cell>
          <cell r="O11970" t="str">
            <v>PN</v>
          </cell>
          <cell r="P11970" t="str">
            <v>CO00</v>
          </cell>
        </row>
        <row r="11971">
          <cell r="A11971">
            <v>136982</v>
          </cell>
          <cell r="B11971" t="str">
            <v>LUIS DAVID SILVA</v>
          </cell>
          <cell r="C11971" t="str">
            <v>CENIDES MARTINEZ CALDERON</v>
          </cell>
          <cell r="E11971" t="str">
            <v>CR 5A # 9-155 AV PPL</v>
          </cell>
          <cell r="G11971">
            <v>3164909622</v>
          </cell>
          <cell r="I11971" t="str">
            <v>PIEDRAS</v>
          </cell>
          <cell r="J11971" t="str">
            <v>TOLIMA</v>
          </cell>
          <cell r="K11971" t="str">
            <v>X</v>
          </cell>
          <cell r="M11971">
            <v>28873945</v>
          </cell>
          <cell r="N11971" t="str">
            <v>marinedwin0423@gmail.com</v>
          </cell>
          <cell r="O11971" t="str">
            <v>PN</v>
          </cell>
          <cell r="P11971" t="str">
            <v>CO00</v>
          </cell>
        </row>
        <row r="11972">
          <cell r="A11972">
            <v>136985</v>
          </cell>
          <cell r="B11972" t="str">
            <v>LUIS DAVID SILVA</v>
          </cell>
          <cell r="C11972" t="str">
            <v>BRITHANY CAROLINA RODRIGUEZ ALDANA</v>
          </cell>
          <cell r="E11972" t="str">
            <v>CL  9 # 1-80 PROTECHO</v>
          </cell>
          <cell r="G11972">
            <v>3122113699</v>
          </cell>
          <cell r="I11972" t="str">
            <v>LERIDA</v>
          </cell>
          <cell r="J11972" t="str">
            <v>TOLIMA</v>
          </cell>
          <cell r="K11972" t="str">
            <v>X</v>
          </cell>
          <cell r="M11972">
            <v>1109387557</v>
          </cell>
          <cell r="N11972" t="str">
            <v>tiita.0108@hotmail.com</v>
          </cell>
          <cell r="O11972" t="str">
            <v>PN</v>
          </cell>
          <cell r="P11972" t="str">
            <v>CR15</v>
          </cell>
        </row>
        <row r="11973">
          <cell r="A11973">
            <v>137124</v>
          </cell>
          <cell r="B11973" t="str">
            <v>LUIS DAVID SILVA</v>
          </cell>
          <cell r="C11973" t="str">
            <v>INVERSIONES ANDINAS DE COLOMBIA S.A</v>
          </cell>
          <cell r="D11973" t="str">
            <v>INVERANCOL S.A.S</v>
          </cell>
          <cell r="E11973" t="str">
            <v>KM 15 VIA ALVARADO-VENADILLO</v>
          </cell>
          <cell r="G11973">
            <v>3208713765</v>
          </cell>
          <cell r="I11973" t="str">
            <v>ALVARADO</v>
          </cell>
          <cell r="J11973" t="str">
            <v>TOLIMA</v>
          </cell>
          <cell r="K11973" t="str">
            <v>X</v>
          </cell>
          <cell r="M11973">
            <v>9006648088</v>
          </cell>
          <cell r="N11973" t="str">
            <v>inversionesandinasdecolombia@gmail.com</v>
          </cell>
          <cell r="O11973" t="str">
            <v>PJ</v>
          </cell>
          <cell r="P11973" t="str">
            <v>CO00</v>
          </cell>
        </row>
        <row r="11974">
          <cell r="A11974">
            <v>137229</v>
          </cell>
          <cell r="B11974" t="str">
            <v>LUIS DAVID SILVA</v>
          </cell>
          <cell r="C11974" t="str">
            <v>MARIA DEL CARMEN CUELLAR VALDERRAMA</v>
          </cell>
          <cell r="E11974" t="str">
            <v>CL 4 # 4-39 B/ SAN ANTONIO</v>
          </cell>
          <cell r="G11974">
            <v>3204246849</v>
          </cell>
          <cell r="I11974" t="str">
            <v>LIBANO</v>
          </cell>
          <cell r="J11974" t="str">
            <v>TOLIMA</v>
          </cell>
          <cell r="K11974" t="str">
            <v>X</v>
          </cell>
          <cell r="M11974">
            <v>26637872</v>
          </cell>
          <cell r="N11974" t="str">
            <v>kstrodyn12@gmail.com</v>
          </cell>
          <cell r="O11974" t="str">
            <v>PN</v>
          </cell>
          <cell r="P11974" t="str">
            <v>CO00</v>
          </cell>
        </row>
        <row r="11975">
          <cell r="A11975">
            <v>137230</v>
          </cell>
          <cell r="B11975" t="str">
            <v>LUIS DAVID SILVA</v>
          </cell>
          <cell r="C11975" t="str">
            <v>ALDEMAR SANABRIA TRONCOSO</v>
          </cell>
          <cell r="E11975" t="str">
            <v>CR 5 # 10-20 B/ VILLA MARIA</v>
          </cell>
          <cell r="G11975">
            <v>3182818531</v>
          </cell>
          <cell r="I11975" t="str">
            <v>PIEDRAS</v>
          </cell>
          <cell r="J11975" t="str">
            <v>TOLIMA</v>
          </cell>
          <cell r="K11975" t="str">
            <v>X</v>
          </cell>
          <cell r="M11975">
            <v>5975754</v>
          </cell>
          <cell r="N11975" t="str">
            <v>edslaypiedrastolima@hotmail.com</v>
          </cell>
          <cell r="O11975" t="str">
            <v>PN</v>
          </cell>
          <cell r="P11975" t="str">
            <v>CO00</v>
          </cell>
        </row>
        <row r="11976">
          <cell r="A11976">
            <v>137418</v>
          </cell>
          <cell r="B11976" t="str">
            <v>LUIS DAVID SILVA</v>
          </cell>
          <cell r="C11976" t="str">
            <v>BRENDA PATRICIA REYNA</v>
          </cell>
          <cell r="E11976" t="str">
            <v>CR 2 # 7-24 B/ CENTRO</v>
          </cell>
          <cell r="G11976">
            <v>3143070680</v>
          </cell>
          <cell r="I11976" t="str">
            <v>LERIDA</v>
          </cell>
          <cell r="J11976" t="str">
            <v>TOLIMA</v>
          </cell>
          <cell r="K11976" t="str">
            <v>X</v>
          </cell>
          <cell r="M11976">
            <v>28799665</v>
          </cell>
          <cell r="N11976" t="str">
            <v>reinabrenda574@gmail.com</v>
          </cell>
          <cell r="O11976" t="str">
            <v>PN</v>
          </cell>
          <cell r="P11976" t="str">
            <v>CO00</v>
          </cell>
        </row>
        <row r="11977">
          <cell r="A11977">
            <v>137681</v>
          </cell>
          <cell r="B11977" t="str">
            <v>LUIS DAVID SILVA</v>
          </cell>
          <cell r="C11977" t="str">
            <v xml:space="preserve">JULIAN ANDRES LOPEZ ANGARITA </v>
          </cell>
          <cell r="E11977" t="str">
            <v>CR 5 # 9-84 B/ PUERTA DEL AREA</v>
          </cell>
          <cell r="G11977">
            <v>3103045467</v>
          </cell>
          <cell r="I11977" t="str">
            <v>VENADILLO</v>
          </cell>
          <cell r="J11977" t="str">
            <v>TOLIMA</v>
          </cell>
          <cell r="K11977" t="str">
            <v>X</v>
          </cell>
          <cell r="M11977">
            <v>1106485615</v>
          </cell>
          <cell r="N11977" t="str">
            <v>julian.lopez-@unminuto.edu.co</v>
          </cell>
          <cell r="O11977" t="str">
            <v>PN</v>
          </cell>
          <cell r="P11977" t="str">
            <v>CO00</v>
          </cell>
        </row>
        <row r="11978">
          <cell r="A11978">
            <v>140635</v>
          </cell>
          <cell r="B11978" t="str">
            <v>LUIS DAVID SILVA</v>
          </cell>
          <cell r="C11978" t="str">
            <v>INVERSIONES Y SUMINISTROS GABO S.A.</v>
          </cell>
          <cell r="D11978" t="str">
            <v>EVENTOS Y CONVENCIONES MINEIMA</v>
          </cell>
          <cell r="E11978" t="str">
            <v>CL 4 PARQUEADERO LA Y</v>
          </cell>
          <cell r="G11978">
            <v>3118208679</v>
          </cell>
          <cell r="I11978" t="str">
            <v>LIBANO</v>
          </cell>
          <cell r="J11978" t="str">
            <v>TOLIMA</v>
          </cell>
          <cell r="K11978" t="str">
            <v>X</v>
          </cell>
          <cell r="M11978">
            <v>9004967967</v>
          </cell>
          <cell r="N11978" t="str">
            <v>servitransportesgabo@gmail.com</v>
          </cell>
          <cell r="O11978" t="str">
            <v>PJ</v>
          </cell>
          <cell r="P11978" t="str">
            <v>CO00</v>
          </cell>
        </row>
        <row r="11979">
          <cell r="A11979">
            <v>140918</v>
          </cell>
          <cell r="B11979" t="str">
            <v>LUIS DAVID SILVA</v>
          </cell>
          <cell r="C11979" t="str">
            <v>JEANN FABER DIAZ OROZCO</v>
          </cell>
          <cell r="E11979" t="str">
            <v>CR 3 # 3-07 B/ CENTRO</v>
          </cell>
          <cell r="G11979">
            <v>3105687648</v>
          </cell>
          <cell r="I11979" t="str">
            <v>ALVARADO</v>
          </cell>
          <cell r="J11979" t="str">
            <v>TOLIMA</v>
          </cell>
          <cell r="K11979" t="str">
            <v>X</v>
          </cell>
          <cell r="M11979">
            <v>1073254787</v>
          </cell>
          <cell r="N11979" t="str">
            <v>condormosquera@gmail.com</v>
          </cell>
          <cell r="O11979" t="str">
            <v>PN</v>
          </cell>
          <cell r="P11979" t="str">
            <v>CO00</v>
          </cell>
        </row>
        <row r="11980">
          <cell r="A11980">
            <v>140919</v>
          </cell>
          <cell r="B11980" t="str">
            <v>LUIS DAVID SILVA</v>
          </cell>
          <cell r="C11980" t="str">
            <v>JEISSON GONZALEZ MARTINEZ</v>
          </cell>
          <cell r="E11980" t="str">
            <v>CR 8 # 4-39 PARQUE PRINCIPAL</v>
          </cell>
          <cell r="G11980">
            <v>3224535997</v>
          </cell>
          <cell r="I11980" t="str">
            <v>MURILLO</v>
          </cell>
          <cell r="J11980" t="str">
            <v>TOLIMA</v>
          </cell>
          <cell r="K11980" t="str">
            <v>X</v>
          </cell>
          <cell r="M11980">
            <v>93299309</v>
          </cell>
          <cell r="N11980" t="str">
            <v>jeissongonzalez@gmail.com</v>
          </cell>
          <cell r="O11980" t="str">
            <v>PN</v>
          </cell>
          <cell r="P11980" t="str">
            <v>CO00</v>
          </cell>
        </row>
        <row r="11981">
          <cell r="A11981">
            <v>141022</v>
          </cell>
          <cell r="B11981" t="str">
            <v>LUIS DAVID SILVA</v>
          </cell>
          <cell r="C11981" t="str">
            <v>DARAYEIN PAOLA RODRIGUEZ MORENO</v>
          </cell>
          <cell r="E11981" t="str">
            <v>CL 3 # 13-54 B/ CENTRO</v>
          </cell>
          <cell r="G11981">
            <v>3209297122</v>
          </cell>
          <cell r="I11981" t="str">
            <v>LIBANO</v>
          </cell>
          <cell r="J11981" t="str">
            <v>TOLIMA</v>
          </cell>
          <cell r="K11981" t="str">
            <v>X</v>
          </cell>
          <cell r="M11981">
            <v>1030629038</v>
          </cell>
          <cell r="N11981" t="str">
            <v>darayein.moreno@gmail.com</v>
          </cell>
          <cell r="O11981" t="str">
            <v>PN</v>
          </cell>
          <cell r="P11981" t="str">
            <v>CO00</v>
          </cell>
        </row>
        <row r="11982">
          <cell r="A11982">
            <v>141225</v>
          </cell>
          <cell r="B11982" t="str">
            <v>LUIS DAVID SILVA</v>
          </cell>
          <cell r="C11982" t="str">
            <v>ANDHERSON SMITH DUQUE BOHORQUEZ</v>
          </cell>
          <cell r="E11982" t="str">
            <v>CL 4 # 1-78 B/ CARMEN</v>
          </cell>
          <cell r="G11982">
            <v>3143565936</v>
          </cell>
          <cell r="I11982" t="str">
            <v>LIBANO</v>
          </cell>
          <cell r="J11982" t="str">
            <v>TOLIMA</v>
          </cell>
          <cell r="K11982" t="str">
            <v>X</v>
          </cell>
          <cell r="M11982">
            <v>1104711501</v>
          </cell>
          <cell r="N11982" t="str">
            <v>anderson98ndependet@gmail.com</v>
          </cell>
          <cell r="O11982" t="str">
            <v>PN</v>
          </cell>
          <cell r="P11982" t="str">
            <v>CO00</v>
          </cell>
        </row>
        <row r="11983">
          <cell r="A11983">
            <v>141226</v>
          </cell>
          <cell r="B11983" t="str">
            <v>LUIS DAVID SILVA</v>
          </cell>
          <cell r="C11983" t="str">
            <v>ALEJANDRO ANTONIO OSORIO APOLINAR</v>
          </cell>
          <cell r="E11983" t="str">
            <v>CL 3 # 4-20 B/ SAN ANTONIO</v>
          </cell>
          <cell r="G11983">
            <v>3167389022</v>
          </cell>
          <cell r="I11983" t="str">
            <v>LIBANO</v>
          </cell>
          <cell r="J11983" t="str">
            <v>TOLIMA</v>
          </cell>
          <cell r="K11983" t="str">
            <v>X</v>
          </cell>
          <cell r="M11983">
            <v>79904958</v>
          </cell>
          <cell r="N11983" t="str">
            <v>aosorio151976@gmail.com</v>
          </cell>
          <cell r="O11983" t="str">
            <v>PN</v>
          </cell>
          <cell r="P11983" t="str">
            <v>CO00</v>
          </cell>
        </row>
        <row r="11984">
          <cell r="A11984">
            <v>141227</v>
          </cell>
          <cell r="B11984" t="str">
            <v>LUIS DAVID SILVA</v>
          </cell>
          <cell r="C11984" t="str">
            <v>CARLOS ARIEL LOPEZ LONDOÑO</v>
          </cell>
          <cell r="E11984" t="str">
            <v>CL 3 # 4-20 LC 1 B/ SAN ANTONIO</v>
          </cell>
          <cell r="G11984">
            <v>3505976347</v>
          </cell>
          <cell r="I11984" t="str">
            <v>LIBANO</v>
          </cell>
          <cell r="J11984" t="str">
            <v>TOLIMA</v>
          </cell>
          <cell r="K11984" t="str">
            <v>X</v>
          </cell>
          <cell r="M11984">
            <v>93296132</v>
          </cell>
          <cell r="N11984" t="str">
            <v>jihanquing@hotmail.com</v>
          </cell>
          <cell r="O11984" t="str">
            <v>PN</v>
          </cell>
          <cell r="P11984" t="str">
            <v>CO00</v>
          </cell>
        </row>
        <row r="11985">
          <cell r="A11985">
            <v>141255</v>
          </cell>
          <cell r="B11985" t="str">
            <v>LUIS DAVID SILVA</v>
          </cell>
          <cell r="C11985" t="str">
            <v>CARLOS ARTURO MOYA GARCIA</v>
          </cell>
          <cell r="E11985" t="str">
            <v>CL 3 # 2-35 PARQUE PPL</v>
          </cell>
          <cell r="G11985">
            <v>3228872398</v>
          </cell>
          <cell r="I11985" t="str">
            <v>SANTA ISABEL</v>
          </cell>
          <cell r="J11985" t="str">
            <v>TOLIMA</v>
          </cell>
          <cell r="K11985" t="str">
            <v>X</v>
          </cell>
          <cell r="M11985">
            <v>6012990</v>
          </cell>
          <cell r="N11985" t="str">
            <v>carlosarturomoya0@gmail.com</v>
          </cell>
          <cell r="O11985" t="str">
            <v>PN</v>
          </cell>
          <cell r="P11985" t="str">
            <v>CO00</v>
          </cell>
        </row>
        <row r="11986">
          <cell r="A11986">
            <v>141257</v>
          </cell>
          <cell r="B11986" t="str">
            <v>LUIS DAVID SILVA</v>
          </cell>
          <cell r="C11986" t="str">
            <v>JHON EDISON LIEVANO DIAZ</v>
          </cell>
          <cell r="E11986" t="str">
            <v>CL 3 # 2-39 PARQUE PPL</v>
          </cell>
          <cell r="G11986">
            <v>3116645010</v>
          </cell>
          <cell r="I11986" t="str">
            <v>SANTA ISABEL</v>
          </cell>
          <cell r="J11986" t="str">
            <v>TOLIMA</v>
          </cell>
          <cell r="K11986" t="str">
            <v>X</v>
          </cell>
          <cell r="M11986">
            <v>1007687617</v>
          </cell>
          <cell r="N11986" t="str">
            <v>dias28551841@gmail.com</v>
          </cell>
          <cell r="O11986" t="str">
            <v>PN</v>
          </cell>
          <cell r="P11986" t="str">
            <v>CO00</v>
          </cell>
        </row>
        <row r="11987">
          <cell r="A11987">
            <v>141258</v>
          </cell>
          <cell r="B11987" t="str">
            <v>LUIS DAVID SILVA</v>
          </cell>
          <cell r="C11987" t="str">
            <v>FRANKLIN VELASQUEZ GOMEZ</v>
          </cell>
          <cell r="E11987" t="str">
            <v>CR 3 # 16-118 B/ LAS FERIAS</v>
          </cell>
          <cell r="G11987">
            <v>3233267484</v>
          </cell>
          <cell r="I11987" t="str">
            <v>LIBANO</v>
          </cell>
          <cell r="J11987" t="str">
            <v>TOLIMA</v>
          </cell>
          <cell r="K11987" t="str">
            <v>X</v>
          </cell>
          <cell r="M11987">
            <v>93298056</v>
          </cell>
          <cell r="N11987" t="str">
            <v>magfranklin@hotmail.com</v>
          </cell>
          <cell r="O11987" t="str">
            <v>PN</v>
          </cell>
          <cell r="P11987" t="str">
            <v>CO00</v>
          </cell>
        </row>
        <row r="11988">
          <cell r="A11988">
            <v>141261</v>
          </cell>
          <cell r="B11988" t="str">
            <v>LUIS DAVID SILVA</v>
          </cell>
          <cell r="C11988" t="str">
            <v>JORGE EDUARDO CASAS MENDIETA</v>
          </cell>
          <cell r="E11988" t="str">
            <v>CL 2 # 5-42 B/ SAN ANTONIO</v>
          </cell>
          <cell r="G11988">
            <v>3212061716</v>
          </cell>
          <cell r="I11988" t="str">
            <v>LIBANO</v>
          </cell>
          <cell r="J11988" t="str">
            <v>TOLIMA</v>
          </cell>
          <cell r="K11988" t="str">
            <v>X</v>
          </cell>
          <cell r="M11988">
            <v>93289438</v>
          </cell>
          <cell r="N11988" t="str">
            <v>libautos-casas@hotmail.com</v>
          </cell>
          <cell r="O11988" t="str">
            <v>PN</v>
          </cell>
          <cell r="P11988" t="str">
            <v>CO00</v>
          </cell>
        </row>
        <row r="11989">
          <cell r="A11989">
            <v>141262</v>
          </cell>
          <cell r="B11989" t="str">
            <v>LUIS DAVID SILVA</v>
          </cell>
          <cell r="C11989" t="str">
            <v>BRAYAN ALFONSO SALGUERO MEDINA</v>
          </cell>
          <cell r="E11989" t="str">
            <v>CL 4 # 1A-86 LOCAL 1B B/ LAS ACACIA</v>
          </cell>
          <cell r="G11989">
            <v>3102136438</v>
          </cell>
          <cell r="I11989" t="str">
            <v>LIBANO</v>
          </cell>
          <cell r="J11989" t="str">
            <v>TOLIMA</v>
          </cell>
          <cell r="K11989" t="str">
            <v>X</v>
          </cell>
          <cell r="M11989">
            <v>1104711678</v>
          </cell>
          <cell r="N11989" t="str">
            <v>bryanstunt123@gmail.com</v>
          </cell>
          <cell r="O11989" t="str">
            <v>PN</v>
          </cell>
          <cell r="P11989" t="str">
            <v>CR15</v>
          </cell>
        </row>
        <row r="11990">
          <cell r="A11990">
            <v>141268</v>
          </cell>
          <cell r="B11990" t="str">
            <v>LUIS DAVID SILVA</v>
          </cell>
          <cell r="C11990" t="str">
            <v>JORGE IVAN TOVAR APONTE</v>
          </cell>
          <cell r="E11990" t="str">
            <v>CR 2 # 2-12 CL PPL</v>
          </cell>
          <cell r="G11990">
            <v>3132078033</v>
          </cell>
          <cell r="I11990" t="str">
            <v>SANTA ISABEL</v>
          </cell>
          <cell r="J11990" t="str">
            <v>TOLIMA</v>
          </cell>
          <cell r="K11990" t="str">
            <v>X</v>
          </cell>
          <cell r="M11990">
            <v>6013853</v>
          </cell>
          <cell r="N11990" t="str">
            <v>jorge_tovar69@hotmail.com</v>
          </cell>
          <cell r="O11990" t="str">
            <v>PN</v>
          </cell>
          <cell r="P11990" t="str">
            <v>CR30</v>
          </cell>
        </row>
        <row r="11991">
          <cell r="A11991">
            <v>141299</v>
          </cell>
          <cell r="B11991" t="str">
            <v>LUIS DAVID SILVA</v>
          </cell>
          <cell r="C11991" t="str">
            <v>MARIA EUGENIA ROJAS GARZON</v>
          </cell>
          <cell r="E11991" t="str">
            <v>CR 1 # 8-24</v>
          </cell>
          <cell r="G11991">
            <v>3193493821</v>
          </cell>
          <cell r="I11991" t="str">
            <v>LERIDA</v>
          </cell>
          <cell r="J11991" t="str">
            <v>TOLIMA</v>
          </cell>
          <cell r="K11991" t="str">
            <v>X</v>
          </cell>
          <cell r="M11991">
            <v>28796924</v>
          </cell>
          <cell r="N11991" t="str">
            <v>motospipelerida@gmail.com</v>
          </cell>
          <cell r="O11991" t="str">
            <v>PN</v>
          </cell>
          <cell r="P11991" t="str">
            <v>CO00</v>
          </cell>
        </row>
        <row r="11992">
          <cell r="A11992">
            <v>141315</v>
          </cell>
          <cell r="B11992" t="str">
            <v>LUIS DAVID SILVA</v>
          </cell>
          <cell r="C11992" t="str">
            <v>NELSON MAURICIO VILLANUEVA PALMA</v>
          </cell>
          <cell r="E11992" t="str">
            <v>CL 5 # 3-47 B/ CENTRO</v>
          </cell>
          <cell r="G11992">
            <v>3115313234</v>
          </cell>
          <cell r="I11992" t="str">
            <v>ALVARADO</v>
          </cell>
          <cell r="J11992" t="str">
            <v>TOLIMA</v>
          </cell>
          <cell r="K11992" t="str">
            <v>X</v>
          </cell>
          <cell r="M11992">
            <v>5833045</v>
          </cell>
          <cell r="N11992" t="str">
            <v>villanuevanelson@hotmail.com</v>
          </cell>
          <cell r="O11992" t="str">
            <v>PN</v>
          </cell>
          <cell r="P11992" t="str">
            <v>CO00</v>
          </cell>
        </row>
        <row r="11993">
          <cell r="A11993">
            <v>141323</v>
          </cell>
          <cell r="B11993" t="str">
            <v>LUIS DAVID SILVA</v>
          </cell>
          <cell r="C11993" t="str">
            <v>MARTHA CECILIA AFANADOR CASTRO</v>
          </cell>
          <cell r="E11993" t="str">
            <v>CR 6 # 12-27 B/ LA ESPERANZA</v>
          </cell>
          <cell r="G11993">
            <v>3185272854</v>
          </cell>
          <cell r="I11993" t="str">
            <v>AMBALEMA</v>
          </cell>
          <cell r="J11993" t="str">
            <v>TOLIMA</v>
          </cell>
          <cell r="K11993" t="str">
            <v>X</v>
          </cell>
          <cell r="M11993">
            <v>65499047</v>
          </cell>
          <cell r="N11993" t="str">
            <v>marceafa1@hotmail.com</v>
          </cell>
          <cell r="O11993" t="str">
            <v>PN</v>
          </cell>
          <cell r="P11993" t="str">
            <v>CR30</v>
          </cell>
        </row>
        <row r="11994">
          <cell r="A11994">
            <v>141356</v>
          </cell>
          <cell r="B11994" t="str">
            <v>LUIS DAVID SILVA</v>
          </cell>
          <cell r="C11994" t="str">
            <v>CRISTIAN CAMILO BARRERA PATIÑO</v>
          </cell>
          <cell r="E11994" t="str">
            <v>CL 4 # 1B-35 B/ EL CARMEN</v>
          </cell>
          <cell r="G11994">
            <v>3045825062</v>
          </cell>
          <cell r="I11994" t="str">
            <v>LIBANO</v>
          </cell>
          <cell r="J11994" t="str">
            <v>TOLIMA</v>
          </cell>
          <cell r="K11994" t="str">
            <v>X</v>
          </cell>
          <cell r="M11994">
            <v>1022365618</v>
          </cell>
          <cell r="N11994" t="str">
            <v>cristiancamilo@hotmail.com</v>
          </cell>
          <cell r="O11994" t="str">
            <v>PN</v>
          </cell>
          <cell r="P11994" t="str">
            <v>CO00</v>
          </cell>
        </row>
        <row r="11995">
          <cell r="A11995">
            <v>141394</v>
          </cell>
          <cell r="B11995" t="str">
            <v>LUIS DAVID SILVA</v>
          </cell>
          <cell r="C11995" t="str">
            <v>MARIA ISABEL NIÑO BUITRAGO</v>
          </cell>
          <cell r="E11995" t="str">
            <v>CR 4 # 5-36</v>
          </cell>
          <cell r="G11995">
            <v>3124235363</v>
          </cell>
          <cell r="I11995" t="str">
            <v>VILLAHERMOSA</v>
          </cell>
          <cell r="J11995" t="str">
            <v>TOLIMA</v>
          </cell>
          <cell r="K11995" t="str">
            <v>X</v>
          </cell>
          <cell r="M11995">
            <v>28985602</v>
          </cell>
          <cell r="N11995" t="str">
            <v>albertotamayo@gmail.com</v>
          </cell>
          <cell r="O11995" t="str">
            <v>PN</v>
          </cell>
          <cell r="P11995" t="str">
            <v>CO00</v>
          </cell>
        </row>
        <row r="11996">
          <cell r="A11996">
            <v>141448</v>
          </cell>
          <cell r="B11996" t="str">
            <v>LUIS DAVID SILVA</v>
          </cell>
          <cell r="C11996" t="str">
            <v>ANA PIEDAD PERDOMO CRUZ</v>
          </cell>
          <cell r="E11996" t="str">
            <v>VRD BETULIA VIA PPL ANZOATEGUI</v>
          </cell>
          <cell r="G11996">
            <v>3202286800</v>
          </cell>
          <cell r="I11996" t="str">
            <v>ANZOATEGUI</v>
          </cell>
          <cell r="J11996" t="str">
            <v>TOLIMA</v>
          </cell>
          <cell r="K11996" t="str">
            <v>X</v>
          </cell>
          <cell r="M11996">
            <v>1110235101</v>
          </cell>
          <cell r="N11996" t="str">
            <v>anapiedadcruz.0311@gmail.com</v>
          </cell>
          <cell r="O11996" t="str">
            <v>PN</v>
          </cell>
          <cell r="P11996" t="str">
            <v>CO00</v>
          </cell>
        </row>
        <row r="11997">
          <cell r="A11997">
            <v>141457</v>
          </cell>
          <cell r="B11997" t="str">
            <v>LUIS DAVID SILVA</v>
          </cell>
          <cell r="C11997" t="str">
            <v>OLGA MARIA CUERVO</v>
          </cell>
          <cell r="E11997" t="str">
            <v>VRD EL HATILLO ESQ</v>
          </cell>
          <cell r="G11997">
            <v>3173772171</v>
          </cell>
          <cell r="I11997" t="str">
            <v>ANZOATEGUI</v>
          </cell>
          <cell r="J11997" t="str">
            <v>TOLIMA</v>
          </cell>
          <cell r="K11997" t="str">
            <v>X</v>
          </cell>
          <cell r="M11997">
            <v>1023896828</v>
          </cell>
          <cell r="N11997" t="str">
            <v>olgamariacuervo@gmail.com</v>
          </cell>
          <cell r="O11997" t="str">
            <v>PN</v>
          </cell>
          <cell r="P11997" t="str">
            <v>CO00</v>
          </cell>
        </row>
        <row r="11998">
          <cell r="A11998">
            <v>141622</v>
          </cell>
          <cell r="B11998" t="str">
            <v>LUIS DAVID SILVA</v>
          </cell>
          <cell r="C11998" t="str">
            <v>MARIA ISABEL CRISTANCHO LEAL</v>
          </cell>
          <cell r="E11998" t="str">
            <v>CR 6 # 9-61 B/ CENTRO</v>
          </cell>
          <cell r="G11998">
            <v>3223383075</v>
          </cell>
          <cell r="I11998" t="str">
            <v>ARMERO</v>
          </cell>
          <cell r="J11998" t="str">
            <v>TOLIMA</v>
          </cell>
          <cell r="K11998" t="str">
            <v>X</v>
          </cell>
          <cell r="M11998">
            <v>65500598</v>
          </cell>
          <cell r="N11998" t="str">
            <v>enrrypiru@hotmail.com</v>
          </cell>
          <cell r="O11998" t="str">
            <v>PN</v>
          </cell>
          <cell r="P11998" t="str">
            <v>CO00</v>
          </cell>
        </row>
        <row r="11999">
          <cell r="A11999">
            <v>142779</v>
          </cell>
          <cell r="B11999" t="str">
            <v>LUIS DAVID SILVA</v>
          </cell>
          <cell r="C11999" t="str">
            <v>REYES AMORTEGUI RODRIGUEZ</v>
          </cell>
          <cell r="E11999" t="str">
            <v>CR 16 # 3-80 B/ LA FERIA</v>
          </cell>
          <cell r="G11999">
            <v>3504589297</v>
          </cell>
          <cell r="I11999" t="str">
            <v>LIBANO</v>
          </cell>
          <cell r="J11999" t="str">
            <v>TOLIMA</v>
          </cell>
          <cell r="K11999" t="str">
            <v>X</v>
          </cell>
          <cell r="M11999">
            <v>93289900</v>
          </cell>
          <cell r="N11999" t="str">
            <v>reclaserda@gmail.com</v>
          </cell>
          <cell r="O11999" t="str">
            <v>PN</v>
          </cell>
          <cell r="P11999" t="str">
            <v>CO00</v>
          </cell>
        </row>
        <row r="12000">
          <cell r="A12000">
            <v>142923</v>
          </cell>
          <cell r="B12000" t="str">
            <v>LUIS DAVID SILVA</v>
          </cell>
          <cell r="C12000" t="str">
            <v>TANIA LUCIA PALMA SANCHEZ</v>
          </cell>
          <cell r="E12000" t="str">
            <v>CL 8 7-39</v>
          </cell>
          <cell r="G12000">
            <v>3208417086</v>
          </cell>
          <cell r="I12000" t="str">
            <v>AMBALEMA</v>
          </cell>
          <cell r="J12000" t="str">
            <v>TOLIMA</v>
          </cell>
          <cell r="K12000" t="str">
            <v>X</v>
          </cell>
          <cell r="M12000">
            <v>1106714624</v>
          </cell>
          <cell r="N12000" t="str">
            <v>taniapalma98@gmail.com</v>
          </cell>
          <cell r="O12000" t="str">
            <v>PN</v>
          </cell>
          <cell r="P12000" t="str">
            <v>CR15</v>
          </cell>
        </row>
        <row r="12001">
          <cell r="A12001">
            <v>143029</v>
          </cell>
          <cell r="B12001" t="str">
            <v>LUIS DAVID SILVA</v>
          </cell>
          <cell r="C12001" t="str">
            <v>DARFENSON YULIAN MALDONADO BARBOSA</v>
          </cell>
          <cell r="E12001" t="str">
            <v>CL 6 13-29 B/ CENTRO</v>
          </cell>
          <cell r="G12001">
            <v>3144416243</v>
          </cell>
          <cell r="I12001" t="str">
            <v>LIBANO</v>
          </cell>
          <cell r="J12001" t="str">
            <v>TOLIMA</v>
          </cell>
          <cell r="K12001" t="str">
            <v>X</v>
          </cell>
          <cell r="M12001">
            <v>1007403989</v>
          </cell>
          <cell r="N12001" t="str">
            <v>nellyperez311@gmail.com</v>
          </cell>
          <cell r="O12001" t="str">
            <v>PN</v>
          </cell>
          <cell r="P12001" t="str">
            <v>CO00</v>
          </cell>
        </row>
        <row r="12002">
          <cell r="A12002">
            <v>143064</v>
          </cell>
          <cell r="B12002" t="str">
            <v>LUIS DAVID SILVA</v>
          </cell>
          <cell r="C12002" t="str">
            <v>JOSE YOVANNY ARAGON CARDENAS</v>
          </cell>
          <cell r="E12002" t="str">
            <v>CR 5A # 9-14 B/ CENTRO</v>
          </cell>
          <cell r="G12002">
            <v>3186064016</v>
          </cell>
          <cell r="I12002" t="str">
            <v>ARMERO</v>
          </cell>
          <cell r="J12002" t="str">
            <v>TOLIMA</v>
          </cell>
          <cell r="K12002" t="str">
            <v>X</v>
          </cell>
          <cell r="M12002">
            <v>1106738084</v>
          </cell>
          <cell r="N12002" t="str">
            <v>jennymarit97@gmail.com</v>
          </cell>
          <cell r="O12002" t="str">
            <v>PN</v>
          </cell>
          <cell r="P12002" t="str">
            <v>CO00</v>
          </cell>
        </row>
        <row r="12003">
          <cell r="A12003">
            <v>123421</v>
          </cell>
          <cell r="B12003" t="str">
            <v>LUIS FERNANDO RODRIGUEZ</v>
          </cell>
          <cell r="C12003" t="str">
            <v>FABIO ELEMELECK CONTRERAS GUTIERREZ</v>
          </cell>
          <cell r="D12003" t="str">
            <v>SERVITECA LA 23</v>
          </cell>
          <cell r="E12003" t="str">
            <v>AV FERROCARRIL SAN PEDRO ALEJAN</v>
          </cell>
          <cell r="F12003" t="str">
            <v>8 2616925</v>
          </cell>
          <cell r="G12003" t="str">
            <v>320 8625300</v>
          </cell>
          <cell r="I12003" t="str">
            <v>IBAGUE</v>
          </cell>
          <cell r="J12003" t="str">
            <v>TOLIMA</v>
          </cell>
          <cell r="K12003" t="str">
            <v>X</v>
          </cell>
          <cell r="M12003">
            <v>80136780</v>
          </cell>
          <cell r="N12003" t="str">
            <v>elemeleck@hotmail.com</v>
          </cell>
          <cell r="O12003" t="str">
            <v>PN</v>
          </cell>
          <cell r="P12003" t="str">
            <v>CR30</v>
          </cell>
        </row>
        <row r="12004">
          <cell r="A12004">
            <v>123436</v>
          </cell>
          <cell r="B12004" t="str">
            <v>LUIS FERNANDO RODRIGUEZ</v>
          </cell>
          <cell r="C12004" t="str">
            <v>JOSE DARIO MENDIETA RODRIGUEZ</v>
          </cell>
          <cell r="D12004" t="str">
            <v>LUBRIEXITO JD</v>
          </cell>
          <cell r="E12004" t="str">
            <v>KR 4 ESTADIO 32 98  BRR DPTAL</v>
          </cell>
          <cell r="F12004" t="str">
            <v>8 2643511</v>
          </cell>
          <cell r="G12004" t="str">
            <v>317 6704461</v>
          </cell>
          <cell r="I12004" t="str">
            <v>IBAGUE</v>
          </cell>
          <cell r="J12004" t="str">
            <v>TOLIMA</v>
          </cell>
          <cell r="K12004" t="str">
            <v>X</v>
          </cell>
          <cell r="M12004">
            <v>93382892</v>
          </cell>
          <cell r="N12004" t="str">
            <v>lubriexitojd@hotmail.com</v>
          </cell>
          <cell r="O12004" t="str">
            <v>PN</v>
          </cell>
          <cell r="P12004" t="str">
            <v>CO08</v>
          </cell>
        </row>
        <row r="12005">
          <cell r="A12005">
            <v>123444</v>
          </cell>
          <cell r="B12005" t="str">
            <v>LUIS FERNANDO RODRIGUEZ</v>
          </cell>
          <cell r="C12005" t="str">
            <v>DASA S.A.S.</v>
          </cell>
          <cell r="D12005" t="str">
            <v>E.D.S. VELOGAS</v>
          </cell>
          <cell r="E12005" t="str">
            <v>TV 1 SUR  43B  230 ZN IND EL PAPAYO</v>
          </cell>
          <cell r="F12005" t="str">
            <v>8 2658880</v>
          </cell>
          <cell r="G12005" t="str">
            <v>316 7428994</v>
          </cell>
          <cell r="I12005" t="str">
            <v>IBAGUE</v>
          </cell>
          <cell r="J12005" t="str">
            <v>TOLIMA</v>
          </cell>
          <cell r="K12005" t="str">
            <v>X</v>
          </cell>
          <cell r="M12005">
            <v>801004525</v>
          </cell>
          <cell r="N12005" t="str">
            <v>ncombita@edsvelogas.com</v>
          </cell>
          <cell r="O12005" t="str">
            <v>PJ</v>
          </cell>
          <cell r="P12005" t="str">
            <v>CR45</v>
          </cell>
        </row>
        <row r="12006">
          <cell r="A12006">
            <v>123448</v>
          </cell>
          <cell r="B12006" t="str">
            <v>LUIS FERNANDO RODRIGUEZ</v>
          </cell>
          <cell r="C12006" t="str">
            <v>FULLCARS SERVICIO AUTOMOTRIZ S.A.S.</v>
          </cell>
          <cell r="E12006" t="str">
            <v>AV FERROCARRIL CL 33 ESQ B/FRANCIA</v>
          </cell>
          <cell r="F12006" t="str">
            <v>8 2766074</v>
          </cell>
          <cell r="G12006" t="str">
            <v>317 5748055</v>
          </cell>
          <cell r="I12006" t="str">
            <v>IBAGUE</v>
          </cell>
          <cell r="J12006" t="str">
            <v>TOLIMA</v>
          </cell>
          <cell r="K12006" t="str">
            <v>X</v>
          </cell>
          <cell r="M12006">
            <v>900988275</v>
          </cell>
          <cell r="N12006" t="str">
            <v>fullcars.ventas2@gmail.com</v>
          </cell>
          <cell r="O12006" t="str">
            <v>PJ</v>
          </cell>
          <cell r="P12006" t="str">
            <v>CO00</v>
          </cell>
        </row>
        <row r="12007">
          <cell r="A12007">
            <v>123498</v>
          </cell>
          <cell r="B12007" t="str">
            <v>LUIS FERNANDO RODRIGUEZ</v>
          </cell>
          <cell r="C12007" t="str">
            <v>FERNANDO BARAJAS CHARRY</v>
          </cell>
          <cell r="D12007" t="str">
            <v>SURTI-OIL LUBRICANTES</v>
          </cell>
          <cell r="E12007" t="str">
            <v>KR 8  139  71  URB LA CEIBA</v>
          </cell>
          <cell r="F12007" t="str">
            <v>8 2722776</v>
          </cell>
          <cell r="G12007" t="str">
            <v>317 4498527</v>
          </cell>
          <cell r="I12007" t="str">
            <v>IBAGUE</v>
          </cell>
          <cell r="J12007" t="str">
            <v>TOLIMA</v>
          </cell>
          <cell r="K12007" t="str">
            <v>X</v>
          </cell>
          <cell r="M12007">
            <v>93395506</v>
          </cell>
          <cell r="N12007" t="str">
            <v>fernandobachy@hotmail.com</v>
          </cell>
          <cell r="O12007" t="str">
            <v>PN</v>
          </cell>
          <cell r="P12007" t="str">
            <v>CO15</v>
          </cell>
        </row>
        <row r="12008">
          <cell r="A12008">
            <v>123588</v>
          </cell>
          <cell r="B12008" t="str">
            <v>LUIS FERNANDO RODRIGUEZ</v>
          </cell>
          <cell r="C12008" t="str">
            <v>K-SAVAL ENERGY S.A.S.</v>
          </cell>
          <cell r="E12008" t="str">
            <v>AV AMBALA CL 60 ESQ</v>
          </cell>
          <cell r="F12008" t="str">
            <v>321 9111813</v>
          </cell>
          <cell r="I12008" t="str">
            <v>IBAGUE</v>
          </cell>
          <cell r="J12008" t="str">
            <v>TOLIMA</v>
          </cell>
          <cell r="K12008" t="str">
            <v>X</v>
          </cell>
          <cell r="M12008">
            <v>900568774</v>
          </cell>
          <cell r="N12008" t="str">
            <v>directorcomercialksaval@gmail.com</v>
          </cell>
          <cell r="O12008" t="str">
            <v>PJ</v>
          </cell>
          <cell r="P12008" t="str">
            <v>CR30</v>
          </cell>
        </row>
        <row r="12009">
          <cell r="A12009">
            <v>123677</v>
          </cell>
          <cell r="B12009" t="str">
            <v>LUIS FERNANDO RODRIGUEZ</v>
          </cell>
          <cell r="C12009" t="str">
            <v>JOSE ALBEIRO ROJAS LOPEZ</v>
          </cell>
          <cell r="D12009" t="str">
            <v>SERVICAMPER</v>
          </cell>
          <cell r="E12009" t="str">
            <v>KR 5  4  31  BRR CENTRO</v>
          </cell>
          <cell r="F12009" t="str">
            <v>8 2880286</v>
          </cell>
          <cell r="G12009" t="str">
            <v>310 8181601</v>
          </cell>
          <cell r="I12009" t="str">
            <v>ROVIRA</v>
          </cell>
          <cell r="J12009" t="str">
            <v>TOLIMA</v>
          </cell>
          <cell r="K12009" t="str">
            <v>X</v>
          </cell>
          <cell r="M12009">
            <v>5992943</v>
          </cell>
          <cell r="N12009" t="str">
            <v>servicamper_1@hotmail.com</v>
          </cell>
          <cell r="O12009" t="str">
            <v>PN</v>
          </cell>
          <cell r="P12009" t="str">
            <v>CO00</v>
          </cell>
        </row>
        <row r="12010">
          <cell r="A12010">
            <v>123938</v>
          </cell>
          <cell r="B12010" t="str">
            <v>LUIS FERNANDO RODRIGUEZ</v>
          </cell>
          <cell r="C12010" t="str">
            <v>FRANCISCO JULIAN CARVAJAL VARGAS</v>
          </cell>
          <cell r="E12010" t="str">
            <v>KR 4  0  02  BRR BRISAS</v>
          </cell>
          <cell r="F12010" t="str">
            <v>312 3509860</v>
          </cell>
          <cell r="I12010" t="str">
            <v>ROVIRA</v>
          </cell>
          <cell r="J12010" t="str">
            <v>TOLIMA</v>
          </cell>
          <cell r="K12010" t="str">
            <v>X</v>
          </cell>
          <cell r="M12010">
            <v>5995713</v>
          </cell>
          <cell r="N12010" t="str">
            <v>julian5995@hotmail.com</v>
          </cell>
          <cell r="O12010" t="str">
            <v>PN</v>
          </cell>
          <cell r="P12010" t="str">
            <v>CO00</v>
          </cell>
        </row>
        <row r="12011">
          <cell r="A12011">
            <v>124209</v>
          </cell>
          <cell r="B12011" t="str">
            <v>LUIS FERNANDO RODRIGUEZ</v>
          </cell>
          <cell r="C12011" t="str">
            <v>MAURICIO DURAN BONILLA</v>
          </cell>
          <cell r="D12011" t="str">
            <v>DM MOTOREPUESTOS</v>
          </cell>
          <cell r="E12011" t="str">
            <v>CR 5  6   02 BRR CENTRO</v>
          </cell>
          <cell r="F12011" t="str">
            <v>314 3170878</v>
          </cell>
          <cell r="G12011" t="str">
            <v>310 3109374</v>
          </cell>
          <cell r="I12011" t="str">
            <v>ROVIRA</v>
          </cell>
          <cell r="J12011" t="str">
            <v>TOLIMA</v>
          </cell>
          <cell r="K12011" t="str">
            <v>X</v>
          </cell>
          <cell r="M12011">
            <v>1108999220</v>
          </cell>
          <cell r="N12011" t="str">
            <v>madubo87@gmail.com</v>
          </cell>
          <cell r="O12011" t="str">
            <v>PN</v>
          </cell>
          <cell r="P12011" t="str">
            <v>CR30</v>
          </cell>
        </row>
        <row r="12012">
          <cell r="A12012">
            <v>201754</v>
          </cell>
          <cell r="B12012" t="str">
            <v>LUIS FERNANDO RODRIGUEZ</v>
          </cell>
          <cell r="C12012" t="str">
            <v>ESTACION DE SERVICIO ARAZUL SAS</v>
          </cell>
          <cell r="D12012" t="str">
            <v>EDS ARAZUL AMBALA</v>
          </cell>
          <cell r="E12012" t="str">
            <v>AV AMBALA 64 28</v>
          </cell>
          <cell r="F12012" t="str">
            <v>310 3010722</v>
          </cell>
          <cell r="G12012" t="str">
            <v>8 2774058</v>
          </cell>
          <cell r="I12012" t="str">
            <v>IBAGUE</v>
          </cell>
          <cell r="J12012" t="str">
            <v>TOLIMA</v>
          </cell>
          <cell r="K12012" t="str">
            <v>X</v>
          </cell>
          <cell r="M12012">
            <v>809012788</v>
          </cell>
          <cell r="N12012" t="str">
            <v>admongeneral@grupoarazul.com</v>
          </cell>
          <cell r="O12012" t="str">
            <v>PJ</v>
          </cell>
          <cell r="P12012" t="str">
            <v>CO08</v>
          </cell>
        </row>
        <row r="12013">
          <cell r="A12013">
            <v>124605</v>
          </cell>
          <cell r="B12013" t="str">
            <v>LUIS FERNANDO RODRIGUEZ</v>
          </cell>
          <cell r="C12013" t="str">
            <v>GERMAN LOZANO NEIRA</v>
          </cell>
          <cell r="D12013" t="str">
            <v>SOBRE DOS RUEDAS MOTO ALMACEN</v>
          </cell>
          <cell r="E12013" t="str">
            <v>MZ 9  CASA 43  BRR JARDIN SANTANDE</v>
          </cell>
          <cell r="F12013" t="str">
            <v>311 8985775</v>
          </cell>
          <cell r="I12013" t="str">
            <v>IBAGUE</v>
          </cell>
          <cell r="J12013" t="str">
            <v>TOLIMA</v>
          </cell>
          <cell r="K12013" t="str">
            <v>X</v>
          </cell>
          <cell r="M12013">
            <v>14233517</v>
          </cell>
          <cell r="N12013" t="str">
            <v>facturascreditotolima@gmail.com</v>
          </cell>
          <cell r="O12013" t="str">
            <v>PN</v>
          </cell>
          <cell r="P12013" t="str">
            <v>CR30</v>
          </cell>
        </row>
        <row r="12014">
          <cell r="A12014">
            <v>125446</v>
          </cell>
          <cell r="B12014" t="str">
            <v>LUIS FERNANDO RODRIGUEZ</v>
          </cell>
          <cell r="C12014" t="str">
            <v>ALVARO MARTINEZ CASADIEGO</v>
          </cell>
          <cell r="D12014" t="str">
            <v>LUBRICANTES EL TOQUE MAGICO</v>
          </cell>
          <cell r="E12014" t="str">
            <v>CRA. 4B  30-23 BRR HIPODROMO</v>
          </cell>
          <cell r="F12014" t="str">
            <v>8 2702345</v>
          </cell>
          <cell r="G12014" t="str">
            <v>310 7624378</v>
          </cell>
          <cell r="I12014" t="str">
            <v>IBAGUE</v>
          </cell>
          <cell r="J12014" t="str">
            <v>TOLIMA</v>
          </cell>
          <cell r="K12014" t="str">
            <v>X</v>
          </cell>
          <cell r="M12014">
            <v>13360534</v>
          </cell>
          <cell r="N12014" t="str">
            <v>martinezcasadiegoalvaro@gmail.com</v>
          </cell>
          <cell r="O12014" t="str">
            <v>PN</v>
          </cell>
          <cell r="P12014" t="str">
            <v>CR30</v>
          </cell>
        </row>
        <row r="12015">
          <cell r="A12015">
            <v>125571</v>
          </cell>
          <cell r="B12015" t="str">
            <v>LUIS FERNANDO RODRIGUEZ</v>
          </cell>
          <cell r="C12015" t="str">
            <v>JW TECHNOLOGY S.A.S.</v>
          </cell>
          <cell r="D12015" t="str">
            <v>JW TECHNOLOGY</v>
          </cell>
          <cell r="E12015" t="str">
            <v>CLL 21  5  63 BRR EL CARMEN</v>
          </cell>
          <cell r="F12015" t="str">
            <v>8 2753848</v>
          </cell>
          <cell r="G12015" t="str">
            <v>314 4725389</v>
          </cell>
          <cell r="I12015" t="str">
            <v>IBAGUE</v>
          </cell>
          <cell r="J12015" t="str">
            <v>TOLIMA</v>
          </cell>
          <cell r="K12015" t="str">
            <v>X</v>
          </cell>
          <cell r="M12015">
            <v>900694529</v>
          </cell>
          <cell r="N12015" t="str">
            <v>jwtechnologysas@hotmail.com</v>
          </cell>
          <cell r="O12015" t="str">
            <v>PJ</v>
          </cell>
          <cell r="P12015" t="str">
            <v>CR30</v>
          </cell>
        </row>
        <row r="12016">
          <cell r="A12016">
            <v>125716</v>
          </cell>
          <cell r="B12016" t="str">
            <v>LUIS FERNANDO RODRIGUEZ</v>
          </cell>
          <cell r="C12016" t="str">
            <v>JOSE ALBEIRO MADERA ALVAREZ</v>
          </cell>
          <cell r="D12016" t="str">
            <v>ALMACEN LA COSTA AKT</v>
          </cell>
          <cell r="E12016" t="str">
            <v>CRA 5  5  16 BRR CENTRO</v>
          </cell>
          <cell r="F12016" t="str">
            <v>322 4123001</v>
          </cell>
          <cell r="G12016" t="str">
            <v>321 3941390</v>
          </cell>
          <cell r="I12016" t="str">
            <v>ROVIRA</v>
          </cell>
          <cell r="J12016" t="str">
            <v>TOLIMA</v>
          </cell>
          <cell r="K12016" t="str">
            <v>X</v>
          </cell>
          <cell r="M12016">
            <v>10886759</v>
          </cell>
          <cell r="N12016" t="str">
            <v>facturascreditotolima@gmail.com</v>
          </cell>
          <cell r="O12016" t="str">
            <v>PN</v>
          </cell>
          <cell r="P12016" t="str">
            <v>CR30</v>
          </cell>
        </row>
        <row r="12017">
          <cell r="A12017">
            <v>125959</v>
          </cell>
          <cell r="B12017" t="str">
            <v>LUIS FERNANDO RODRIGUEZ</v>
          </cell>
          <cell r="C12017" t="str">
            <v>DIANEIDI ESPERANZA ROJAS FERREL</v>
          </cell>
          <cell r="D12017" t="str">
            <v>LAVADERO DIANA ROJAS</v>
          </cell>
          <cell r="E12017" t="str">
            <v>CRA. 5  80-230  BRR JARDIN</v>
          </cell>
          <cell r="F12017" t="str">
            <v>319 3764418</v>
          </cell>
          <cell r="G12017" t="str">
            <v>310 7885305</v>
          </cell>
          <cell r="I12017" t="str">
            <v>IBAGUE</v>
          </cell>
          <cell r="J12017" t="str">
            <v>TOLIMA</v>
          </cell>
          <cell r="K12017" t="str">
            <v>X</v>
          </cell>
          <cell r="M12017">
            <v>38140067</v>
          </cell>
          <cell r="N12017" t="str">
            <v>dianeidy80@hotmail.com</v>
          </cell>
          <cell r="O12017" t="str">
            <v>PN</v>
          </cell>
          <cell r="P12017" t="str">
            <v>CR30</v>
          </cell>
        </row>
        <row r="12018">
          <cell r="A12018">
            <v>126112</v>
          </cell>
          <cell r="B12018" t="str">
            <v>LUIS FERNANDO RODRIGUEZ</v>
          </cell>
          <cell r="C12018" t="str">
            <v>CARLOS ORLANDO RAMIREZ ARIAS</v>
          </cell>
          <cell r="D12018" t="str">
            <v>CENTRO DE SERVICIOS CALICHE MOTOS</v>
          </cell>
          <cell r="E12018" t="str">
            <v>CRA. 8  128-80 BRR SALADO</v>
          </cell>
          <cell r="F12018" t="str">
            <v>8 2609772</v>
          </cell>
          <cell r="G12018" t="str">
            <v>315 4747771</v>
          </cell>
          <cell r="I12018" t="str">
            <v>IBAGUE</v>
          </cell>
          <cell r="J12018" t="str">
            <v>TOLIMA</v>
          </cell>
          <cell r="K12018" t="str">
            <v>X</v>
          </cell>
          <cell r="M12018">
            <v>1125470679</v>
          </cell>
          <cell r="N12018" t="str">
            <v>calichemotos1a@gmail.com</v>
          </cell>
          <cell r="O12018" t="str">
            <v>PN</v>
          </cell>
          <cell r="P12018" t="str">
            <v>CO00</v>
          </cell>
        </row>
        <row r="12019">
          <cell r="A12019">
            <v>126263</v>
          </cell>
          <cell r="B12019" t="str">
            <v>LUIS FERNANDO RODRIGUEZ</v>
          </cell>
          <cell r="C12019" t="str">
            <v>ORLANDO MONTIEL RIVERA</v>
          </cell>
          <cell r="E12019" t="str">
            <v>CL 28  4B-57 BRR HIPODROMO</v>
          </cell>
          <cell r="F12019" t="str">
            <v>310 2043802</v>
          </cell>
          <cell r="I12019" t="str">
            <v>IBAGUE</v>
          </cell>
          <cell r="J12019" t="str">
            <v>TOLIMA</v>
          </cell>
          <cell r="K12019" t="str">
            <v>X</v>
          </cell>
          <cell r="M12019">
            <v>5992445</v>
          </cell>
          <cell r="N12019" t="str">
            <v>No lo colocaron</v>
          </cell>
          <cell r="O12019" t="str">
            <v>PN</v>
          </cell>
          <cell r="P12019" t="str">
            <v>CO00</v>
          </cell>
        </row>
        <row r="12020">
          <cell r="A12020">
            <v>126290</v>
          </cell>
          <cell r="B12020" t="str">
            <v>LUIS FERNANDO RODRIGUEZ</v>
          </cell>
          <cell r="C12020" t="str">
            <v>MARIA JAQUELINE MURILLO QUIMBAY</v>
          </cell>
          <cell r="D12020" t="str">
            <v>MOTOYAKY</v>
          </cell>
          <cell r="E12020" t="str">
            <v>CR . 14 # 131-236 B/ EL SALADO</v>
          </cell>
          <cell r="F12020" t="str">
            <v>320 3513748</v>
          </cell>
          <cell r="I12020" t="str">
            <v>IBAGUE</v>
          </cell>
          <cell r="J12020" t="str">
            <v>TOLIMA</v>
          </cell>
          <cell r="K12020" t="str">
            <v>X</v>
          </cell>
          <cell r="M12020">
            <v>40185616</v>
          </cell>
          <cell r="N12020" t="str">
            <v>murillojackeline1@gmail.com</v>
          </cell>
          <cell r="O12020" t="str">
            <v>PN</v>
          </cell>
          <cell r="P12020" t="str">
            <v>CR15</v>
          </cell>
        </row>
        <row r="12021">
          <cell r="A12021">
            <v>126315</v>
          </cell>
          <cell r="B12021" t="str">
            <v>LUIS FERNANDO RODRIGUEZ</v>
          </cell>
          <cell r="C12021" t="str">
            <v>GIOVANNI ENCISO ALCID</v>
          </cell>
          <cell r="D12021" t="str">
            <v>MOTOPARTES Y ACCESORIOS G&amp;J</v>
          </cell>
          <cell r="E12021" t="str">
            <v>CL 64  22-27  BRR AMBALA</v>
          </cell>
          <cell r="F12021" t="str">
            <v>8 2765770</v>
          </cell>
          <cell r="G12021" t="str">
            <v>317 4315532</v>
          </cell>
          <cell r="I12021" t="str">
            <v>IBAGUE</v>
          </cell>
          <cell r="J12021" t="str">
            <v>TOLIMA</v>
          </cell>
          <cell r="K12021" t="str">
            <v>X</v>
          </cell>
          <cell r="M12021">
            <v>79707991</v>
          </cell>
          <cell r="N12021" t="str">
            <v>genal74@yahoo.es</v>
          </cell>
          <cell r="O12021" t="str">
            <v>PN</v>
          </cell>
          <cell r="P12021" t="str">
            <v>CR30</v>
          </cell>
        </row>
        <row r="12022">
          <cell r="A12022">
            <v>126369</v>
          </cell>
          <cell r="B12022" t="str">
            <v>LUIS FERNANDO RODRIGUEZ</v>
          </cell>
          <cell r="C12022" t="str">
            <v>LIZETH JIMENA VERA VIZCAYA</v>
          </cell>
          <cell r="D12022" t="str">
            <v>MOTOS NEW CONCEPT 178</v>
          </cell>
          <cell r="E12022" t="str">
            <v>CRA. 14  136 LC1 PALOGRANDE SALADO</v>
          </cell>
          <cell r="F12022" t="str">
            <v>310 3053065</v>
          </cell>
          <cell r="I12022" t="str">
            <v>IBAGUE</v>
          </cell>
          <cell r="J12022" t="str">
            <v>TOLIMA</v>
          </cell>
          <cell r="K12022" t="str">
            <v>X</v>
          </cell>
          <cell r="M12022">
            <v>1110513093</v>
          </cell>
          <cell r="N12022" t="str">
            <v>newconcept178@hotmail.com</v>
          </cell>
          <cell r="O12022" t="str">
            <v>PN</v>
          </cell>
          <cell r="P12022" t="str">
            <v>CO00</v>
          </cell>
        </row>
        <row r="12023">
          <cell r="A12023">
            <v>126486</v>
          </cell>
          <cell r="B12023" t="str">
            <v>LUIS FERNANDO RODRIGUEZ</v>
          </cell>
          <cell r="C12023" t="str">
            <v>SANDRA VIVIANA ALDANA</v>
          </cell>
          <cell r="E12023" t="str">
            <v>CL 62 # 20-11 B/ AMBALA</v>
          </cell>
          <cell r="F12023">
            <v>3203037275</v>
          </cell>
          <cell r="G12023" t="str">
            <v>320 3037275</v>
          </cell>
          <cell r="I12023" t="str">
            <v>IBAGUE</v>
          </cell>
          <cell r="J12023" t="str">
            <v>TOLIMA</v>
          </cell>
          <cell r="K12023" t="str">
            <v>X</v>
          </cell>
          <cell r="M12023">
            <v>26431678</v>
          </cell>
          <cell r="N12023" t="str">
            <v>sandravivi1995@gmail.com</v>
          </cell>
          <cell r="O12023" t="str">
            <v>PN</v>
          </cell>
          <cell r="P12023" t="str">
            <v>CR15</v>
          </cell>
        </row>
        <row r="12024">
          <cell r="A12024">
            <v>126726</v>
          </cell>
          <cell r="B12024" t="str">
            <v>LUIS FERNANDO RODRIGUEZ</v>
          </cell>
          <cell r="C12024" t="str">
            <v>SEGURONLLANTAS S.A.S.</v>
          </cell>
          <cell r="D12024" t="str">
            <v>SEGURONLLANTAS</v>
          </cell>
          <cell r="E12024" t="str">
            <v>CRA. 2  27-06  BRR SAN PEDRO ALEJAN</v>
          </cell>
          <cell r="F12024" t="str">
            <v>8 2651098</v>
          </cell>
          <cell r="G12024" t="str">
            <v>316 5215831</v>
          </cell>
          <cell r="I12024" t="str">
            <v>IBAGUE</v>
          </cell>
          <cell r="J12024" t="str">
            <v>TOLIMA</v>
          </cell>
          <cell r="K12024" t="str">
            <v>X</v>
          </cell>
          <cell r="M12024">
            <v>900670469</v>
          </cell>
          <cell r="N12024" t="str">
            <v>seguronllantas@gmail.com</v>
          </cell>
          <cell r="O12024" t="str">
            <v>PN</v>
          </cell>
          <cell r="P12024" t="str">
            <v>CR30</v>
          </cell>
        </row>
        <row r="12025">
          <cell r="A12025">
            <v>126759</v>
          </cell>
          <cell r="B12025" t="str">
            <v>LUIS FERNANDO RODRIGUEZ</v>
          </cell>
          <cell r="C12025" t="str">
            <v>FRANCISCO GUTIERREZ</v>
          </cell>
          <cell r="D12025" t="str">
            <v>ALMACEN Y TALLER J&amp;M MOTOS</v>
          </cell>
          <cell r="E12025" t="str">
            <v>MZ D CA 14 BRR BOQUERON</v>
          </cell>
          <cell r="F12025" t="str">
            <v>320 8487390</v>
          </cell>
          <cell r="I12025" t="str">
            <v>IBAGUE</v>
          </cell>
          <cell r="J12025" t="str">
            <v>TOLIMA</v>
          </cell>
          <cell r="K12025" t="str">
            <v>X</v>
          </cell>
          <cell r="M12025">
            <v>14235678</v>
          </cell>
          <cell r="N12025" t="str">
            <v>jennymotos@gmail.com</v>
          </cell>
          <cell r="O12025" t="str">
            <v>PN</v>
          </cell>
          <cell r="P12025" t="str">
            <v>CO00</v>
          </cell>
        </row>
        <row r="12026">
          <cell r="A12026">
            <v>126761</v>
          </cell>
          <cell r="B12026" t="str">
            <v>LUIS FERNANDO RODRIGUEZ</v>
          </cell>
          <cell r="C12026" t="str">
            <v>OSCAR SUAREZ PADILLA</v>
          </cell>
          <cell r="E12026" t="str">
            <v>MZ B  CASA 10 BRR PACANDE</v>
          </cell>
          <cell r="F12026" t="str">
            <v>314 7850862</v>
          </cell>
          <cell r="I12026" t="str">
            <v>IBAGUE</v>
          </cell>
          <cell r="J12026" t="str">
            <v>TOLIMA</v>
          </cell>
          <cell r="K12026" t="str">
            <v>X</v>
          </cell>
          <cell r="M12026">
            <v>93124788</v>
          </cell>
          <cell r="N12026" t="str">
            <v>suarezpadillaoscar@gmail.com</v>
          </cell>
          <cell r="O12026" t="str">
            <v>PN</v>
          </cell>
          <cell r="P12026" t="str">
            <v>CR15</v>
          </cell>
        </row>
        <row r="12027">
          <cell r="A12027">
            <v>126768</v>
          </cell>
          <cell r="B12027" t="str">
            <v>LUIS FERNANDO RODRIGUEZ</v>
          </cell>
          <cell r="C12027" t="str">
            <v>ANGIE LIZETH LOZANO JIMENEZ</v>
          </cell>
          <cell r="E12027" t="str">
            <v>CL 5 # 4-30 BRR CENTRO</v>
          </cell>
          <cell r="F12027" t="str">
            <v>317 3738528</v>
          </cell>
          <cell r="I12027" t="str">
            <v>ROVIRA</v>
          </cell>
          <cell r="J12027" t="str">
            <v>TOLIMA</v>
          </cell>
          <cell r="K12027" t="str">
            <v>X</v>
          </cell>
          <cell r="M12027">
            <v>1110506760</v>
          </cell>
          <cell r="N12027" t="str">
            <v>angielozanojimenez15@gmail.com</v>
          </cell>
          <cell r="O12027" t="str">
            <v>PN</v>
          </cell>
          <cell r="P12027" t="str">
            <v>CR30</v>
          </cell>
        </row>
        <row r="12028">
          <cell r="A12028">
            <v>126796</v>
          </cell>
          <cell r="B12028" t="str">
            <v>LUIS FERNANDO RODRIGUEZ</v>
          </cell>
          <cell r="C12028" t="str">
            <v>DIEGO BAUTISTA ARIAS</v>
          </cell>
          <cell r="E12028" t="str">
            <v>CRA. 4  35-03  BRR FRANCIA</v>
          </cell>
          <cell r="F12028" t="str">
            <v>322 8575802</v>
          </cell>
          <cell r="I12028" t="str">
            <v>IBAGUE</v>
          </cell>
          <cell r="J12028" t="str">
            <v>TOLIMA</v>
          </cell>
          <cell r="K12028" t="str">
            <v>X</v>
          </cell>
          <cell r="M12028">
            <v>1110520074</v>
          </cell>
          <cell r="N12028" t="str">
            <v>diegobau2009@hotmail.com</v>
          </cell>
          <cell r="O12028" t="str">
            <v>PN</v>
          </cell>
          <cell r="P12028" t="str">
            <v>CO00</v>
          </cell>
        </row>
        <row r="12029">
          <cell r="A12029">
            <v>126798</v>
          </cell>
          <cell r="B12029" t="str">
            <v>LUIS FERNANDO RODRIGUEZ</v>
          </cell>
          <cell r="C12029" t="str">
            <v>YUDIER RUBIO HORMAZA</v>
          </cell>
          <cell r="E12029" t="str">
            <v>CR 14 # 126-186 B/ MONTECARLO</v>
          </cell>
          <cell r="F12029" t="str">
            <v>322 7594082</v>
          </cell>
          <cell r="I12029" t="str">
            <v>IBAGUE</v>
          </cell>
          <cell r="J12029" t="str">
            <v>TOLIMA</v>
          </cell>
          <cell r="K12029" t="str">
            <v>X</v>
          </cell>
          <cell r="M12029">
            <v>52063213</v>
          </cell>
          <cell r="N12029" t="str">
            <v>yudirubio7@gmail.com</v>
          </cell>
          <cell r="O12029" t="str">
            <v>PN</v>
          </cell>
          <cell r="P12029" t="str">
            <v>CR30</v>
          </cell>
        </row>
        <row r="12030">
          <cell r="A12030">
            <v>126803</v>
          </cell>
          <cell r="B12030" t="str">
            <v>LUIS FERNANDO RODRIGUEZ</v>
          </cell>
          <cell r="C12030" t="str">
            <v>LADY YAMILE AGUIRRE CASTRO</v>
          </cell>
          <cell r="E12030" t="str">
            <v>CRA. 4 32B-56 TAMANA / LA FRANCIA</v>
          </cell>
          <cell r="F12030" t="str">
            <v>310 5544610</v>
          </cell>
          <cell r="I12030" t="str">
            <v>IBAGUE</v>
          </cell>
          <cell r="J12030" t="str">
            <v>TOLIMA</v>
          </cell>
          <cell r="K12030" t="str">
            <v>X</v>
          </cell>
          <cell r="M12030">
            <v>1110468116</v>
          </cell>
          <cell r="N12030" t="str">
            <v>iinhousemotos@hotmail.com</v>
          </cell>
          <cell r="O12030" t="str">
            <v>PN</v>
          </cell>
          <cell r="P12030" t="str">
            <v>CR30</v>
          </cell>
        </row>
        <row r="12031">
          <cell r="A12031">
            <v>126840</v>
          </cell>
          <cell r="B12031" t="str">
            <v>LUIS FERNANDO RODRIGUEZ</v>
          </cell>
          <cell r="C12031" t="str">
            <v>ADALVER MOLINA GUIO</v>
          </cell>
          <cell r="D12031" t="str">
            <v>SERVICENTRO MOLINARES</v>
          </cell>
          <cell r="E12031" t="str">
            <v>CR 8  128 48 VIA SALADO BR MONTECAR</v>
          </cell>
          <cell r="F12031" t="str">
            <v>321 2568992</v>
          </cell>
          <cell r="I12031" t="str">
            <v>IBAGUE</v>
          </cell>
          <cell r="J12031" t="str">
            <v>TOLIMA</v>
          </cell>
          <cell r="K12031" t="str">
            <v>x</v>
          </cell>
          <cell r="M12031">
            <v>142404621</v>
          </cell>
          <cell r="N12031" t="str">
            <v>adalvermolinaguio1715@gmail.com</v>
          </cell>
          <cell r="O12031" t="str">
            <v>PN</v>
          </cell>
          <cell r="P12031" t="str">
            <v>CR30</v>
          </cell>
        </row>
        <row r="12032">
          <cell r="A12032">
            <v>126858</v>
          </cell>
          <cell r="B12032" t="str">
            <v>LUIS FERNANDO RODRIGUEZ</v>
          </cell>
          <cell r="C12032" t="str">
            <v>LUBRICENTRO NUEVO MILENIO SAS</v>
          </cell>
          <cell r="D12032" t="str">
            <v xml:space="preserve">LUBRICENTRO NUEVO MILENIO </v>
          </cell>
          <cell r="E12032" t="str">
            <v>CRA. 8  134-284 BRR LA CEIBA</v>
          </cell>
          <cell r="F12032" t="str">
            <v>8 5155553</v>
          </cell>
          <cell r="G12032" t="str">
            <v>301 5008675</v>
          </cell>
          <cell r="I12032" t="str">
            <v>IBAGUE</v>
          </cell>
          <cell r="J12032" t="str">
            <v>TOLIMA</v>
          </cell>
          <cell r="K12032" t="str">
            <v>X</v>
          </cell>
          <cell r="M12032">
            <v>9012421083</v>
          </cell>
          <cell r="N12032" t="str">
            <v>facturacion@lubricentromilenio.com</v>
          </cell>
          <cell r="O12032" t="str">
            <v>PJ</v>
          </cell>
          <cell r="P12032" t="str">
            <v>CR30</v>
          </cell>
        </row>
        <row r="12033">
          <cell r="A12033">
            <v>126902</v>
          </cell>
          <cell r="B12033" t="str">
            <v>LUIS FERNANDO RODRIGUEZ</v>
          </cell>
          <cell r="C12033" t="str">
            <v>LUZFA MENDOZA CESPEDES</v>
          </cell>
          <cell r="E12033" t="str">
            <v>CL 28  4B-57  BRR HIPODROMO</v>
          </cell>
          <cell r="F12033" t="str">
            <v>310 2043802</v>
          </cell>
          <cell r="I12033" t="str">
            <v>IBAGUE</v>
          </cell>
          <cell r="J12033" t="str">
            <v>TOLIMA</v>
          </cell>
          <cell r="K12033" t="str">
            <v>X</v>
          </cell>
          <cell r="M12033">
            <v>28916742</v>
          </cell>
          <cell r="N12033" t="str">
            <v>dianisamore_17@hotmail.com</v>
          </cell>
          <cell r="O12033" t="str">
            <v>PN</v>
          </cell>
          <cell r="P12033" t="str">
            <v>CO00</v>
          </cell>
        </row>
        <row r="12034">
          <cell r="A12034">
            <v>126937</v>
          </cell>
          <cell r="B12034" t="str">
            <v>LUIS FERNANDO RODRIGUEZ</v>
          </cell>
          <cell r="C12034" t="str">
            <v>CARMENZA RODRIGUEZ HIGUERA</v>
          </cell>
          <cell r="E12034" t="str">
            <v>CL 15A  7-164  BRR PUEBLO NUEVO</v>
          </cell>
          <cell r="F12034" t="str">
            <v>313 6813623</v>
          </cell>
          <cell r="I12034" t="str">
            <v>IBAGUE</v>
          </cell>
          <cell r="J12034" t="str">
            <v>TOLIMA</v>
          </cell>
          <cell r="K12034" t="str">
            <v>X</v>
          </cell>
          <cell r="M12034">
            <v>40010266</v>
          </cell>
          <cell r="N12034" t="str">
            <v>carmenzarohi@gmail.com</v>
          </cell>
          <cell r="O12034" t="str">
            <v>PN</v>
          </cell>
          <cell r="P12034" t="str">
            <v>CO00</v>
          </cell>
        </row>
        <row r="12035">
          <cell r="A12035">
            <v>126939</v>
          </cell>
          <cell r="B12035" t="str">
            <v>LUIS FERNANDO RODRIGUEZ</v>
          </cell>
          <cell r="C12035" t="str">
            <v>ANA MARIA CALDERON LOZANO</v>
          </cell>
          <cell r="E12035" t="str">
            <v>VDA PASTALES</v>
          </cell>
          <cell r="F12035" t="str">
            <v>316 2688056</v>
          </cell>
          <cell r="I12035" t="str">
            <v>IBAGUE</v>
          </cell>
          <cell r="J12035" t="str">
            <v>TOLIMA</v>
          </cell>
          <cell r="K12035" t="str">
            <v>X</v>
          </cell>
          <cell r="M12035">
            <v>1110524100</v>
          </cell>
          <cell r="N12035" t="str">
            <v>anamaria9206@hotmail.com</v>
          </cell>
          <cell r="O12035" t="str">
            <v>PN</v>
          </cell>
          <cell r="P12035" t="str">
            <v>CO00</v>
          </cell>
        </row>
        <row r="12036">
          <cell r="A12036">
            <v>126991</v>
          </cell>
          <cell r="B12036" t="str">
            <v>LUIS FERNANDO RODRIGUEZ</v>
          </cell>
          <cell r="C12036" t="str">
            <v>YEIMER GUSTAVO GUZMAN HERRERA</v>
          </cell>
          <cell r="D12036" t="str">
            <v>HYUNDAI SERVICIOS - TURBOS</v>
          </cell>
          <cell r="E12036" t="str">
            <v>CR 31A # 4B-40 B/ LA FRANCIA</v>
          </cell>
          <cell r="F12036" t="str">
            <v>310 2196760</v>
          </cell>
          <cell r="I12036" t="str">
            <v>IBAGUE</v>
          </cell>
          <cell r="J12036" t="str">
            <v>TOLIMA</v>
          </cell>
          <cell r="K12036" t="str">
            <v>X</v>
          </cell>
          <cell r="M12036">
            <v>93405724</v>
          </cell>
          <cell r="N12036" t="str">
            <v>yeimerguzman22@gmail.com</v>
          </cell>
          <cell r="O12036" t="str">
            <v>PN</v>
          </cell>
          <cell r="P12036" t="str">
            <v>CO00</v>
          </cell>
        </row>
        <row r="12037">
          <cell r="A12037">
            <v>127133</v>
          </cell>
          <cell r="B12037" t="str">
            <v>LUIS FERNANDO RODRIGUEZ</v>
          </cell>
          <cell r="C12037" t="str">
            <v>HECTOR JAVIER GARNICA SAAVEDRA</v>
          </cell>
          <cell r="E12037" t="str">
            <v>CR 9 CL 134A 29 BRR SALADO</v>
          </cell>
          <cell r="F12037" t="str">
            <v>312 3066839</v>
          </cell>
          <cell r="G12037" t="str">
            <v>320 2945963</v>
          </cell>
          <cell r="I12037" t="str">
            <v>IBAGUE</v>
          </cell>
          <cell r="J12037" t="str">
            <v>TOLIMA</v>
          </cell>
          <cell r="K12037" t="str">
            <v>X</v>
          </cell>
          <cell r="M12037">
            <v>1110475089</v>
          </cell>
          <cell r="N12037" t="str">
            <v>ingridviviana0816@gmail.com</v>
          </cell>
          <cell r="O12037" t="str">
            <v>PN</v>
          </cell>
          <cell r="P12037" t="str">
            <v>CO00</v>
          </cell>
        </row>
        <row r="12038">
          <cell r="A12038">
            <v>127243</v>
          </cell>
          <cell r="B12038" t="str">
            <v>LUIS FERNANDO RODRIGUEZ</v>
          </cell>
          <cell r="C12038" t="str">
            <v>ATARA GASOIL S.A.S.</v>
          </cell>
          <cell r="D12038" t="str">
            <v>ATARA GASOIL</v>
          </cell>
          <cell r="E12038" t="str">
            <v>CRA. 9 AV GUAVINAL 53-29 PIEDRA</v>
          </cell>
          <cell r="F12038" t="str">
            <v>315 6842926</v>
          </cell>
          <cell r="I12038" t="str">
            <v>IBAGUE</v>
          </cell>
          <cell r="J12038" t="str">
            <v>TOLIMA</v>
          </cell>
          <cell r="K12038" t="str">
            <v>X</v>
          </cell>
          <cell r="M12038">
            <v>900726977</v>
          </cell>
          <cell r="N12038" t="str">
            <v>edsataragasoil@gmail.com</v>
          </cell>
          <cell r="O12038" t="str">
            <v>PJ</v>
          </cell>
          <cell r="P12038" t="str">
            <v>CR30</v>
          </cell>
        </row>
        <row r="12039">
          <cell r="A12039">
            <v>127244</v>
          </cell>
          <cell r="B12039" t="str">
            <v>LUIS FERNANDO RODRIGUEZ</v>
          </cell>
          <cell r="C12039" t="str">
            <v>DISTRIBUIDORA DE COMBUSTIBLES LOPEZ Y GIRALDO SAS</v>
          </cell>
          <cell r="E12039" t="str">
            <v>CL 14 AV AMABALA 76-77</v>
          </cell>
          <cell r="F12039" t="str">
            <v>320 3966596</v>
          </cell>
          <cell r="G12039" t="str">
            <v>8 2779180</v>
          </cell>
          <cell r="I12039" t="str">
            <v>IBAGUE</v>
          </cell>
          <cell r="J12039" t="str">
            <v>TOLIMA</v>
          </cell>
          <cell r="K12039" t="str">
            <v>X</v>
          </cell>
          <cell r="M12039">
            <v>900986377</v>
          </cell>
          <cell r="N12039" t="str">
            <v>recepcioncomprasvergel@gmail.com</v>
          </cell>
          <cell r="O12039" t="str">
            <v>PJ</v>
          </cell>
          <cell r="P12039" t="str">
            <v>CR30</v>
          </cell>
        </row>
        <row r="12040">
          <cell r="A12040">
            <v>127453</v>
          </cell>
          <cell r="B12040" t="str">
            <v>LUIS FERNANDO RODRIGUEZ</v>
          </cell>
          <cell r="C12040" t="str">
            <v>CARLOS GOMEZ LOZADA</v>
          </cell>
          <cell r="D12040" t="str">
            <v xml:space="preserve"> </v>
          </cell>
          <cell r="E12040" t="str">
            <v>CL 18  6-32 BRR INTERLAKEN</v>
          </cell>
          <cell r="F12040" t="str">
            <v>318 3897815</v>
          </cell>
          <cell r="I12040" t="str">
            <v>IBAGUE</v>
          </cell>
          <cell r="J12040" t="str">
            <v>TOLIMA</v>
          </cell>
          <cell r="K12040" t="str">
            <v>X</v>
          </cell>
          <cell r="M12040">
            <v>93357152</v>
          </cell>
          <cell r="N12040" t="str">
            <v>rutasylogistica2014@gmail.com</v>
          </cell>
          <cell r="O12040" t="str">
            <v>PN</v>
          </cell>
          <cell r="P12040" t="str">
            <v>CO00</v>
          </cell>
        </row>
        <row r="12041">
          <cell r="A12041">
            <v>127484</v>
          </cell>
          <cell r="B12041" t="str">
            <v>LUIS FERNANDO RODRIGUEZ</v>
          </cell>
          <cell r="C12041" t="str">
            <v>YURANI NATALIA GOMEZ GALEANO</v>
          </cell>
          <cell r="E12041" t="str">
            <v>CRA. 20  60-17  BRR SAN ANTONIO</v>
          </cell>
          <cell r="F12041" t="str">
            <v>322 4945417</v>
          </cell>
          <cell r="I12041" t="str">
            <v>IBAGUE</v>
          </cell>
          <cell r="J12041" t="str">
            <v>TOLIMA</v>
          </cell>
          <cell r="K12041" t="str">
            <v>X</v>
          </cell>
          <cell r="M12041">
            <v>1110531118</v>
          </cell>
          <cell r="N12041" t="str">
            <v>yuranigaleano04@hotmail.com</v>
          </cell>
          <cell r="O12041" t="str">
            <v>PN</v>
          </cell>
          <cell r="P12041" t="str">
            <v>CO00</v>
          </cell>
        </row>
        <row r="12042">
          <cell r="A12042">
            <v>127644</v>
          </cell>
          <cell r="B12042" t="str">
            <v>LUIS FERNANDO RODRIGUEZ</v>
          </cell>
          <cell r="C12042" t="str">
            <v>CAMILO ANDRES CAPERA CABALLERO</v>
          </cell>
          <cell r="E12042" t="str">
            <v>AV FERROCARRIL 26-80 BRR CLARET</v>
          </cell>
          <cell r="F12042" t="str">
            <v>8 2658298</v>
          </cell>
          <cell r="G12042" t="str">
            <v>300 5557837</v>
          </cell>
          <cell r="I12042" t="str">
            <v>IBAGUE</v>
          </cell>
          <cell r="J12042" t="str">
            <v>TOLIMA</v>
          </cell>
          <cell r="K12042" t="str">
            <v>X</v>
          </cell>
          <cell r="M12042">
            <v>14137645</v>
          </cell>
          <cell r="N12042" t="str">
            <v>camilocape@hotmail.com</v>
          </cell>
          <cell r="O12042" t="str">
            <v>PN</v>
          </cell>
          <cell r="P12042" t="str">
            <v>CO00</v>
          </cell>
        </row>
        <row r="12043">
          <cell r="A12043">
            <v>127712</v>
          </cell>
          <cell r="B12043" t="str">
            <v>LUIS FERNANDO RODRIGUEZ</v>
          </cell>
          <cell r="C12043" t="str">
            <v>GAS NATURAL COMPRIMIDO DE COLOMBIA S.A.</v>
          </cell>
          <cell r="D12043" t="str">
            <v>ESTACION LAS PALMERAS</v>
          </cell>
          <cell r="E12043" t="str">
            <v>CL 59  60 KM 2 VIA BOGOTA ZN IND PAPAYO</v>
          </cell>
          <cell r="F12043" t="str">
            <v>8 2655666</v>
          </cell>
          <cell r="G12043" t="str">
            <v>317 6378078</v>
          </cell>
          <cell r="I12043" t="str">
            <v>IBAGUE</v>
          </cell>
          <cell r="J12043" t="str">
            <v>TOLIMA</v>
          </cell>
          <cell r="K12043" t="str">
            <v>X</v>
          </cell>
          <cell r="M12043">
            <v>8090078011</v>
          </cell>
          <cell r="N12043" t="str">
            <v>gasnacomsa@gmail.com</v>
          </cell>
          <cell r="O12043" t="str">
            <v>PJ</v>
          </cell>
          <cell r="P12043" t="str">
            <v>CR30</v>
          </cell>
        </row>
        <row r="12044">
          <cell r="A12044">
            <v>128088</v>
          </cell>
          <cell r="B12044" t="str">
            <v>LUIS FERNANDO RODRIGUEZ</v>
          </cell>
          <cell r="C12044" t="str">
            <v>JONATAN ALEXANDER OLAYA ARBOLEDA</v>
          </cell>
          <cell r="E12044" t="str">
            <v>CL 23  1A-47 BRR SAN PEDRO ALEJAND</v>
          </cell>
          <cell r="F12044" t="str">
            <v>322 8433489</v>
          </cell>
          <cell r="I12044" t="str">
            <v>IBAGUE</v>
          </cell>
          <cell r="J12044" t="str">
            <v>TOLIMA</v>
          </cell>
          <cell r="K12044" t="str">
            <v>X</v>
          </cell>
          <cell r="M12044">
            <v>1110543892</v>
          </cell>
          <cell r="N12044" t="str">
            <v>jonalexola6@gmail.com</v>
          </cell>
          <cell r="O12044" t="str">
            <v>PN</v>
          </cell>
          <cell r="P12044" t="str">
            <v>CO00</v>
          </cell>
        </row>
        <row r="12045">
          <cell r="A12045">
            <v>128179</v>
          </cell>
          <cell r="B12045" t="str">
            <v>LUIS FERNANDO RODRIGUEZ</v>
          </cell>
          <cell r="C12045" t="str">
            <v>EDDIE ALBERTO DIAZ SANCHEZ</v>
          </cell>
          <cell r="E12045" t="str">
            <v>CRA. 20  97-62  BRR ARKALA</v>
          </cell>
          <cell r="F12045" t="str">
            <v>8 2716807</v>
          </cell>
          <cell r="I12045" t="str">
            <v>IBAGUE</v>
          </cell>
          <cell r="J12045" t="str">
            <v>TOLIMA</v>
          </cell>
          <cell r="K12045" t="str">
            <v>X</v>
          </cell>
          <cell r="M12045">
            <v>1110477915</v>
          </cell>
          <cell r="N12045" t="str">
            <v>eddiediaz037@gmail.com</v>
          </cell>
          <cell r="O12045" t="str">
            <v>PN</v>
          </cell>
          <cell r="P12045" t="str">
            <v>CO00</v>
          </cell>
        </row>
        <row r="12046">
          <cell r="A12046">
            <v>128189</v>
          </cell>
          <cell r="B12046" t="str">
            <v>LUIS FERNANDO RODRIGUEZ</v>
          </cell>
          <cell r="C12046" t="str">
            <v>JULIAN ANDRES LOZANO CADAVID</v>
          </cell>
          <cell r="D12046" t="str">
            <v>REPUESTOS JAL</v>
          </cell>
          <cell r="E12046" t="str">
            <v>CRA. 14  130A-18  BRR SAN LUCAS 1</v>
          </cell>
          <cell r="F12046" t="str">
            <v>316 5394323</v>
          </cell>
          <cell r="I12046" t="str">
            <v>IBAGUE</v>
          </cell>
          <cell r="J12046" t="str">
            <v>TOLIMA</v>
          </cell>
          <cell r="K12046" t="str">
            <v>X</v>
          </cell>
          <cell r="M12046">
            <v>1110512686</v>
          </cell>
          <cell r="N12046" t="str">
            <v>gargola2567@hotmail.com</v>
          </cell>
          <cell r="O12046" t="str">
            <v>PN</v>
          </cell>
          <cell r="P12046" t="str">
            <v>CO00</v>
          </cell>
        </row>
        <row r="12047">
          <cell r="A12047">
            <v>128344</v>
          </cell>
          <cell r="B12047" t="str">
            <v>LUIS FERNANDO RODRIGUEZ</v>
          </cell>
          <cell r="C12047" t="str">
            <v>SAMUEL NUÑEZ CARVAJAL</v>
          </cell>
          <cell r="E12047" t="str">
            <v>CRA. 14  155-28 BRR EL CHICO-SAL</v>
          </cell>
          <cell r="F12047" t="str">
            <v>320 4933958</v>
          </cell>
          <cell r="I12047" t="str">
            <v>IBAGUE</v>
          </cell>
          <cell r="J12047" t="str">
            <v>TOLIMA</v>
          </cell>
          <cell r="K12047" t="str">
            <v>X</v>
          </cell>
          <cell r="M12047">
            <v>93397862</v>
          </cell>
          <cell r="N12047" t="str">
            <v>omgp-17@hotmail.com</v>
          </cell>
          <cell r="O12047" t="str">
            <v>PN</v>
          </cell>
          <cell r="P12047" t="str">
            <v>CO00</v>
          </cell>
        </row>
        <row r="12048">
          <cell r="A12048">
            <v>128403</v>
          </cell>
          <cell r="B12048" t="str">
            <v>LUIS FERNANDO RODRIGUEZ</v>
          </cell>
          <cell r="C12048" t="str">
            <v>SANDRA PATRICIA SERRATO AYALA</v>
          </cell>
          <cell r="E12048" t="str">
            <v>CL 144  15 23  BRR SALADO</v>
          </cell>
          <cell r="F12048" t="str">
            <v>317 4098549</v>
          </cell>
          <cell r="I12048" t="str">
            <v>IBAGUE</v>
          </cell>
          <cell r="J12048" t="str">
            <v>TOLIMA</v>
          </cell>
          <cell r="K12048" t="str">
            <v>X</v>
          </cell>
          <cell r="M12048">
            <v>28558577</v>
          </cell>
          <cell r="N12048" t="str">
            <v>sandrapaticocami@hotmail.com</v>
          </cell>
          <cell r="O12048" t="str">
            <v>PN</v>
          </cell>
          <cell r="P12048" t="str">
            <v>CO00</v>
          </cell>
        </row>
        <row r="12049">
          <cell r="A12049">
            <v>128440</v>
          </cell>
          <cell r="B12049" t="str">
            <v>LUIS FERNANDO RODRIGUEZ</v>
          </cell>
          <cell r="C12049" t="str">
            <v>SANTIAGO RONCANCIO GORDILLO</v>
          </cell>
          <cell r="D12049" t="str">
            <v>METAL MOTOS JUNIOR</v>
          </cell>
          <cell r="E12049" t="str">
            <v>CRA. 14  139-47 BRR PALO GRANDE</v>
          </cell>
          <cell r="F12049" t="str">
            <v>315 2815413</v>
          </cell>
          <cell r="I12049" t="str">
            <v>IBAGUE</v>
          </cell>
          <cell r="J12049" t="str">
            <v>TOLIMA</v>
          </cell>
          <cell r="K12049" t="str">
            <v>X</v>
          </cell>
          <cell r="M12049">
            <v>1007453549</v>
          </cell>
          <cell r="N12049" t="str">
            <v>santiago.roncancio@cun.edu.co</v>
          </cell>
          <cell r="O12049" t="str">
            <v>PN</v>
          </cell>
          <cell r="P12049" t="str">
            <v>CO00</v>
          </cell>
        </row>
        <row r="12050">
          <cell r="A12050">
            <v>128442</v>
          </cell>
          <cell r="B12050" t="str">
            <v>LUIS FERNANDO RODRIGUEZ</v>
          </cell>
          <cell r="C12050" t="str">
            <v>NELSY PATRICIA TORRES AGUIRRE</v>
          </cell>
          <cell r="D12050" t="str">
            <v>CENTRO DE LUBRICANTES MI REY</v>
          </cell>
          <cell r="E12050" t="str">
            <v>CRA. 46 SUR  145-108 BRR PICALEÑA</v>
          </cell>
          <cell r="F12050" t="str">
            <v>310 2357318</v>
          </cell>
          <cell r="I12050" t="str">
            <v>IBAGUE</v>
          </cell>
          <cell r="J12050" t="str">
            <v>TOLIMA</v>
          </cell>
          <cell r="K12050" t="str">
            <v>X</v>
          </cell>
          <cell r="M12050">
            <v>51848379</v>
          </cell>
          <cell r="N12050" t="str">
            <v>centraldelubricantesmirey@hotmail.com</v>
          </cell>
          <cell r="O12050" t="str">
            <v>PN</v>
          </cell>
          <cell r="P12050" t="str">
            <v>CR30</v>
          </cell>
        </row>
        <row r="12051">
          <cell r="A12051">
            <v>128746</v>
          </cell>
          <cell r="B12051" t="str">
            <v>LUIS FERNANDO RODRIGUEZ</v>
          </cell>
          <cell r="C12051" t="str">
            <v>LILIA LOZANO FRASSER</v>
          </cell>
          <cell r="D12051" t="str">
            <v>TECNIMOTOS MAS</v>
          </cell>
          <cell r="E12051" t="str">
            <v>MZ  B CASA  11 BRR ARKALA</v>
          </cell>
          <cell r="F12051" t="str">
            <v>8 2714669</v>
          </cell>
          <cell r="G12051" t="str">
            <v>311 2418791</v>
          </cell>
          <cell r="H12051" t="str">
            <v xml:space="preserve"> </v>
          </cell>
          <cell r="I12051" t="str">
            <v>IBAGUE</v>
          </cell>
          <cell r="J12051" t="str">
            <v>TOLIMA</v>
          </cell>
          <cell r="K12051" t="str">
            <v>X</v>
          </cell>
          <cell r="L12051" t="str">
            <v xml:space="preserve"> </v>
          </cell>
          <cell r="M12051">
            <v>65497447</v>
          </cell>
          <cell r="N12051" t="str">
            <v>lilofra1@hotmail.com</v>
          </cell>
          <cell r="O12051" t="str">
            <v>PN</v>
          </cell>
          <cell r="P12051" t="str">
            <v>CR30</v>
          </cell>
        </row>
        <row r="12052">
          <cell r="A12052">
            <v>128832</v>
          </cell>
          <cell r="B12052" t="str">
            <v>LUIS FERNANDO RODRIGUEZ</v>
          </cell>
          <cell r="C12052" t="str">
            <v>SOLU DIESEL REPUESTOS</v>
          </cell>
          <cell r="E12052" t="str">
            <v>CRA. 1  22-04 BRR CENTRO</v>
          </cell>
          <cell r="F12052" t="str">
            <v>311 2190918</v>
          </cell>
          <cell r="G12052" t="str">
            <v>317 4088329</v>
          </cell>
          <cell r="I12052" t="str">
            <v>IBAGUE</v>
          </cell>
          <cell r="J12052" t="str">
            <v>TOLIMA</v>
          </cell>
          <cell r="K12052" t="str">
            <v>X</v>
          </cell>
          <cell r="M12052">
            <v>7001833854</v>
          </cell>
          <cell r="N12052" t="str">
            <v>soludieselrepuestos@gmail.com</v>
          </cell>
          <cell r="O12052" t="str">
            <v>PJ</v>
          </cell>
          <cell r="P12052" t="str">
            <v>CO00</v>
          </cell>
        </row>
        <row r="12053">
          <cell r="A12053">
            <v>128842</v>
          </cell>
          <cell r="B12053" t="str">
            <v>LUIS FERNANDO RODRIGUEZ</v>
          </cell>
          <cell r="C12053" t="str">
            <v>DANIEL FERNANDO RIOS</v>
          </cell>
          <cell r="D12053" t="str">
            <v>MOTO DANNY</v>
          </cell>
          <cell r="E12053" t="str">
            <v>MZ E CASA 1 B/ ENRIQUE 11</v>
          </cell>
          <cell r="F12053" t="str">
            <v>319 457 0924</v>
          </cell>
          <cell r="I12053" t="str">
            <v>ROVIRA</v>
          </cell>
          <cell r="J12053" t="str">
            <v>TOLIMA</v>
          </cell>
          <cell r="K12053" t="str">
            <v>X</v>
          </cell>
          <cell r="M12053">
            <v>1075237592</v>
          </cell>
          <cell r="N12053" t="str">
            <v>daferro89@gmail.com</v>
          </cell>
          <cell r="O12053" t="str">
            <v>PN</v>
          </cell>
          <cell r="P12053" t="str">
            <v>CO00</v>
          </cell>
        </row>
        <row r="12054">
          <cell r="A12054">
            <v>128944</v>
          </cell>
          <cell r="B12054" t="str">
            <v>LUIS FERNANDO RODRIGUEZ</v>
          </cell>
          <cell r="C12054" t="str">
            <v>AUGUSTO BENEDICTO DIAZ YEPES</v>
          </cell>
          <cell r="D12054" t="str">
            <v>SERVIREPUESTOS DIAZ MOTOS</v>
          </cell>
          <cell r="E12054" t="str">
            <v>MZ A CASA 4 B/ ALKALA</v>
          </cell>
          <cell r="F12054" t="str">
            <v>316 643 1731</v>
          </cell>
          <cell r="I12054" t="str">
            <v>IBAGUE</v>
          </cell>
          <cell r="J12054" t="str">
            <v>TOLIMA</v>
          </cell>
          <cell r="K12054" t="str">
            <v>X</v>
          </cell>
          <cell r="M12054">
            <v>93415022</v>
          </cell>
          <cell r="N12054" t="str">
            <v>tutod_9@hotmail.com</v>
          </cell>
          <cell r="O12054" t="str">
            <v>PN</v>
          </cell>
          <cell r="P12054" t="str">
            <v>CR30</v>
          </cell>
        </row>
        <row r="12055">
          <cell r="A12055">
            <v>129154</v>
          </cell>
          <cell r="B12055" t="str">
            <v>LUIS FERNANDO RODRIGUEZ</v>
          </cell>
          <cell r="C12055" t="str">
            <v>ANYI LISETH OSPINA FORERO</v>
          </cell>
          <cell r="D12055" t="str">
            <v>MOTO 10 SERVICE</v>
          </cell>
          <cell r="E12055" t="str">
            <v>AV GUABINAL # 45-06 B/ CALARCA</v>
          </cell>
          <cell r="F12055" t="str">
            <v>350 543 4792</v>
          </cell>
          <cell r="G12055" t="str">
            <v>320 842 1865</v>
          </cell>
          <cell r="I12055" t="str">
            <v>IBAGUE</v>
          </cell>
          <cell r="J12055" t="str">
            <v>TOLIMA</v>
          </cell>
          <cell r="K12055" t="str">
            <v>X</v>
          </cell>
          <cell r="M12055">
            <v>1110495197</v>
          </cell>
          <cell r="N12055" t="str">
            <v>moto10service@hotmail.com</v>
          </cell>
          <cell r="O12055" t="str">
            <v>PN</v>
          </cell>
          <cell r="P12055" t="str">
            <v>CO00</v>
          </cell>
        </row>
        <row r="12056">
          <cell r="A12056">
            <v>129238</v>
          </cell>
          <cell r="B12056" t="str">
            <v>LUIS FERNANDO RODRIGUEZ</v>
          </cell>
          <cell r="C12056" t="str">
            <v>LUISA FERNANDA CHACON OROZCO</v>
          </cell>
          <cell r="D12056" t="str">
            <v>SERVITECA GOOD CAR</v>
          </cell>
          <cell r="E12056" t="str">
            <v>CALL 46 # 1B-25 B/ VERSALLES</v>
          </cell>
          <cell r="F12056" t="str">
            <v>310 305 0196</v>
          </cell>
          <cell r="G12056" t="str">
            <v>321 422 6494</v>
          </cell>
          <cell r="I12056" t="str">
            <v>IBAGUE</v>
          </cell>
          <cell r="J12056" t="str">
            <v>TOLIMA</v>
          </cell>
          <cell r="K12056" t="str">
            <v>X</v>
          </cell>
          <cell r="M12056">
            <v>1110513264</v>
          </cell>
          <cell r="N12056" t="str">
            <v>luisachacon.90@gmail.com</v>
          </cell>
          <cell r="O12056" t="str">
            <v>PN</v>
          </cell>
          <cell r="P12056" t="str">
            <v>CR30</v>
          </cell>
        </row>
        <row r="12057">
          <cell r="A12057">
            <v>202079</v>
          </cell>
          <cell r="B12057" t="str">
            <v>LUIS FERNANDO RODRIGUEZ</v>
          </cell>
          <cell r="C12057" t="str">
            <v>COOP DE TRANSPORT DEL HUILA LTDA</v>
          </cell>
          <cell r="D12057" t="str">
            <v>COOTRANSHUILA LTDA.</v>
          </cell>
          <cell r="E12057" t="str">
            <v>AV AMBALA CON 37 ESQ</v>
          </cell>
          <cell r="F12057" t="str">
            <v>8 875 6365</v>
          </cell>
          <cell r="G12057" t="str">
            <v>316 8727734</v>
          </cell>
          <cell r="I12057" t="str">
            <v>IBAGUE</v>
          </cell>
          <cell r="J12057" t="str">
            <v>TOLIMA</v>
          </cell>
          <cell r="K12057" t="str">
            <v>X</v>
          </cell>
          <cell r="M12057">
            <v>891100299</v>
          </cell>
          <cell r="N12057" t="str">
            <v>estacion@cootranshuila.com</v>
          </cell>
          <cell r="O12057" t="str">
            <v>PJ</v>
          </cell>
          <cell r="P12057" t="str">
            <v>CR30</v>
          </cell>
        </row>
        <row r="12058">
          <cell r="A12058">
            <v>130419</v>
          </cell>
          <cell r="B12058" t="str">
            <v>LUIS FERNANDO RODRIGUEZ</v>
          </cell>
          <cell r="C12058" t="str">
            <v>HUGO HERNAN SUAREZ OLAYA</v>
          </cell>
          <cell r="D12058" t="str">
            <v>INGEMOTOR ALMACEN</v>
          </cell>
          <cell r="E12058" t="str">
            <v>CL 24 1-39 BR SAN PEDRO ALEJANDRINO</v>
          </cell>
          <cell r="F12058" t="str">
            <v>8 2784446</v>
          </cell>
          <cell r="G12058" t="str">
            <v>315 6708931</v>
          </cell>
          <cell r="I12058" t="str">
            <v>IBAGUE</v>
          </cell>
          <cell r="J12058" t="str">
            <v>TOLIMA</v>
          </cell>
          <cell r="K12058" t="str">
            <v>X</v>
          </cell>
          <cell r="M12058">
            <v>14139606</v>
          </cell>
          <cell r="N12058" t="str">
            <v>ingemotortaller@gmail.com</v>
          </cell>
          <cell r="O12058" t="str">
            <v>PN</v>
          </cell>
          <cell r="P12058" t="str">
            <v>CR30</v>
          </cell>
        </row>
        <row r="12059">
          <cell r="A12059">
            <v>130843</v>
          </cell>
          <cell r="B12059" t="str">
            <v>LUIS FERNANDO RODRIGUEZ</v>
          </cell>
          <cell r="C12059" t="str">
            <v>HECTOR ANDRES LIZARRALDE LOPEZ</v>
          </cell>
          <cell r="E12059" t="str">
            <v>CRA 1 # 21-157 B/ LA ESTACION</v>
          </cell>
          <cell r="F12059" t="str">
            <v>312 425 9219</v>
          </cell>
          <cell r="G12059" t="str">
            <v>311 492 4956</v>
          </cell>
          <cell r="I12059" t="str">
            <v>IBAGUE</v>
          </cell>
          <cell r="J12059" t="str">
            <v>TOLIMA</v>
          </cell>
          <cell r="K12059" t="str">
            <v>X</v>
          </cell>
          <cell r="M12059">
            <v>1110492300</v>
          </cell>
          <cell r="N12059" t="str">
            <v>meca_dres@hotmail.com</v>
          </cell>
          <cell r="O12059" t="str">
            <v>PN</v>
          </cell>
          <cell r="P12059" t="str">
            <v>CR30</v>
          </cell>
        </row>
        <row r="12060">
          <cell r="A12060">
            <v>130905</v>
          </cell>
          <cell r="B12060" t="str">
            <v>LUIS FERNANDO RODRIGUEZ</v>
          </cell>
          <cell r="C12060" t="str">
            <v>CAMILO ANDRES MOLINA ROJAS</v>
          </cell>
          <cell r="D12060" t="str">
            <v>FULL MOTOS 328</v>
          </cell>
          <cell r="E12060" t="str">
            <v>CR 5 # 5-40 B/ CENTRO</v>
          </cell>
          <cell r="F12060" t="str">
            <v>313 893 6779</v>
          </cell>
          <cell r="I12060" t="str">
            <v>ROVIRA</v>
          </cell>
          <cell r="J12060" t="str">
            <v>TOLIMA</v>
          </cell>
          <cell r="K12060" t="str">
            <v>X</v>
          </cell>
          <cell r="M12060">
            <v>1109004170</v>
          </cell>
          <cell r="N12060" t="str">
            <v>bibilendy613@gmail.com</v>
          </cell>
          <cell r="O12060" t="str">
            <v>PN</v>
          </cell>
          <cell r="P12060" t="str">
            <v>CO00</v>
          </cell>
        </row>
        <row r="12061">
          <cell r="A12061">
            <v>130990</v>
          </cell>
          <cell r="B12061" t="str">
            <v>LUIS FERNANDO RODRIGUEZ</v>
          </cell>
          <cell r="C12061" t="str">
            <v>MARIA ALEJANDRA CARDOZO FERNANDEZ</v>
          </cell>
          <cell r="D12061" t="str">
            <v>NEW RACING</v>
          </cell>
          <cell r="E12061" t="str">
            <v>CR 14 # 136-31 B/ URB. EL LIMON</v>
          </cell>
          <cell r="F12061" t="str">
            <v>321 445 4987</v>
          </cell>
          <cell r="I12061" t="str">
            <v>IBAGUE</v>
          </cell>
          <cell r="J12061" t="str">
            <v>TOLIMA</v>
          </cell>
          <cell r="K12061" t="str">
            <v>X</v>
          </cell>
          <cell r="M12061">
            <v>1006122149</v>
          </cell>
          <cell r="N12061" t="str">
            <v>newracing178@hotmail.com</v>
          </cell>
          <cell r="O12061" t="str">
            <v>PN</v>
          </cell>
          <cell r="P12061" t="str">
            <v>CR30</v>
          </cell>
        </row>
        <row r="12062">
          <cell r="A12062">
            <v>131311</v>
          </cell>
          <cell r="B12062" t="str">
            <v>LUIS FERNANDO RODRIGUEZ</v>
          </cell>
          <cell r="C12062" t="str">
            <v>SERVICIOS MECANICOS DEL TOLIMA SAS</v>
          </cell>
          <cell r="E12062" t="str">
            <v>CR 5 # 23-75 B/ EL CARMEN</v>
          </cell>
          <cell r="F12062" t="str">
            <v>318 324 7398</v>
          </cell>
          <cell r="G12062" t="str">
            <v>312 584 6547</v>
          </cell>
          <cell r="I12062" t="str">
            <v>IBAGUE</v>
          </cell>
          <cell r="J12062" t="str">
            <v>TOLIMA</v>
          </cell>
          <cell r="K12062" t="str">
            <v>X</v>
          </cell>
          <cell r="M12062">
            <v>9013798438</v>
          </cell>
          <cell r="N12062" t="str">
            <v>sermectol@gmail.com</v>
          </cell>
          <cell r="O12062" t="str">
            <v>PN</v>
          </cell>
          <cell r="P12062" t="str">
            <v>CO00</v>
          </cell>
        </row>
        <row r="12063">
          <cell r="A12063">
            <v>131383</v>
          </cell>
          <cell r="B12063" t="str">
            <v>LUIS FERNANDO RODRIGUEZ</v>
          </cell>
          <cell r="C12063" t="str">
            <v>ROCY KARINA CUELLAR MENDEZ</v>
          </cell>
          <cell r="D12063" t="str">
            <v>AGROPECUARIA GAVIRIA EL RODEO</v>
          </cell>
          <cell r="E12063" t="str">
            <v>CL 5 # 4-40 B/ CENTRO</v>
          </cell>
          <cell r="F12063" t="str">
            <v>312 419 2996</v>
          </cell>
          <cell r="I12063" t="str">
            <v>ROVIRA</v>
          </cell>
          <cell r="J12063" t="str">
            <v>TOLIMA</v>
          </cell>
          <cell r="K12063" t="str">
            <v>X</v>
          </cell>
          <cell r="M12063">
            <v>28919248</v>
          </cell>
          <cell r="N12063" t="str">
            <v>rocycuellar@gmail.com</v>
          </cell>
          <cell r="O12063" t="str">
            <v>PN</v>
          </cell>
          <cell r="P12063" t="str">
            <v>CO00</v>
          </cell>
        </row>
        <row r="12064">
          <cell r="A12064">
            <v>131493</v>
          </cell>
          <cell r="B12064" t="str">
            <v>LUIS FERNANDO RODRIGUEZ</v>
          </cell>
          <cell r="C12064" t="str">
            <v>LUIS ALFREDO MILLAN GUALDRON</v>
          </cell>
          <cell r="E12064" t="str">
            <v>CR 28 # 67-32 B/ LOS CIRHUELOS</v>
          </cell>
          <cell r="F12064" t="str">
            <v>314 625 2833</v>
          </cell>
          <cell r="I12064" t="str">
            <v>IBAGUE</v>
          </cell>
          <cell r="J12064" t="str">
            <v>TOLIMA</v>
          </cell>
          <cell r="K12064" t="str">
            <v>X</v>
          </cell>
          <cell r="M12064">
            <v>9726689</v>
          </cell>
          <cell r="N12064" t="str">
            <v>josmano131@hotmail.com</v>
          </cell>
          <cell r="O12064" t="str">
            <v>PN</v>
          </cell>
          <cell r="P12064" t="str">
            <v>CR15</v>
          </cell>
        </row>
        <row r="12065">
          <cell r="A12065">
            <v>131647</v>
          </cell>
          <cell r="B12065" t="str">
            <v>LUIS FERNANDO RODRIGUEZ</v>
          </cell>
          <cell r="C12065" t="str">
            <v>STM CARS MANTENIMIENTO AUTOMOTRIZ SAS</v>
          </cell>
          <cell r="E12065" t="str">
            <v>CR1 # 22-04 B/ SAN PEDRO</v>
          </cell>
          <cell r="F12065" t="str">
            <v>301 604 3022</v>
          </cell>
          <cell r="G12065" t="str">
            <v>317 448 0281</v>
          </cell>
          <cell r="I12065" t="str">
            <v>IBAGUE</v>
          </cell>
          <cell r="J12065" t="str">
            <v>TOLIMA</v>
          </cell>
          <cell r="K12065" t="str">
            <v>X</v>
          </cell>
          <cell r="M12065">
            <v>9013718979</v>
          </cell>
          <cell r="N12065" t="str">
            <v>simcarsibague@gmail.com</v>
          </cell>
          <cell r="O12065" t="str">
            <v>PJ</v>
          </cell>
          <cell r="P12065" t="str">
            <v>CR30</v>
          </cell>
        </row>
        <row r="12066">
          <cell r="A12066">
            <v>131908</v>
          </cell>
          <cell r="B12066" t="str">
            <v>LUIS FERNANDO RODRIGUEZ</v>
          </cell>
          <cell r="C12066" t="str">
            <v>OSCAR GUZMAN PRECIADO</v>
          </cell>
          <cell r="D12066" t="str">
            <v>AUTOS Y CAMPEROS DEL TOLIMA</v>
          </cell>
          <cell r="E12066" t="str">
            <v>CL 24 # 1-130 SUR B/ LAS FERIAS</v>
          </cell>
          <cell r="F12066" t="str">
            <v>8 262 0204</v>
          </cell>
          <cell r="G12066" t="str">
            <v>310 696 8901</v>
          </cell>
          <cell r="I12066" t="str">
            <v>IBAGUE</v>
          </cell>
          <cell r="J12066" t="str">
            <v>TOLIMA</v>
          </cell>
          <cell r="K12066" t="str">
            <v>X</v>
          </cell>
          <cell r="M12066">
            <v>93391453</v>
          </cell>
          <cell r="N12066" t="str">
            <v>autocamperosgp@hotmail.com</v>
          </cell>
          <cell r="O12066" t="str">
            <v>PN</v>
          </cell>
          <cell r="P12066" t="str">
            <v>CO00</v>
          </cell>
        </row>
        <row r="12067">
          <cell r="A12067">
            <v>132260</v>
          </cell>
          <cell r="B12067" t="str">
            <v>LUIS FERNANDO RODRIGUEZ</v>
          </cell>
          <cell r="C12067" t="str">
            <v>LUIS ENRIQUE DEVIA GUZMAN</v>
          </cell>
          <cell r="D12067" t="str">
            <v>LD MECHATRONICS</v>
          </cell>
          <cell r="E12067" t="str">
            <v>CR 4C # 27-02 B/ HIPODROMO</v>
          </cell>
          <cell r="F12067" t="str">
            <v>311 261 7586</v>
          </cell>
          <cell r="I12067" t="str">
            <v>IBAGUE</v>
          </cell>
          <cell r="J12067" t="str">
            <v>TOLIMA</v>
          </cell>
          <cell r="K12067" t="str">
            <v>X</v>
          </cell>
          <cell r="M12067">
            <v>1110456620</v>
          </cell>
          <cell r="N12067" t="str">
            <v>luisdevia_86@hotmail.com</v>
          </cell>
          <cell r="O12067" t="str">
            <v>PN</v>
          </cell>
          <cell r="P12067" t="str">
            <v>CR15</v>
          </cell>
        </row>
        <row r="12068">
          <cell r="A12068">
            <v>132269</v>
          </cell>
          <cell r="B12068" t="str">
            <v>LUIS FERNANDO RODRIGUEZ</v>
          </cell>
          <cell r="C12068" t="str">
            <v>DUBER EDELIO RODRIGUEZ OLAYA</v>
          </cell>
          <cell r="E12068" t="str">
            <v>CL 24 # 4-30 B/ EL CARMEN</v>
          </cell>
          <cell r="F12068" t="str">
            <v>317 812 0880</v>
          </cell>
          <cell r="I12068" t="str">
            <v>IBAGUE</v>
          </cell>
          <cell r="J12068" t="str">
            <v>TOLIMA</v>
          </cell>
          <cell r="K12068" t="str">
            <v>X</v>
          </cell>
          <cell r="M12068">
            <v>1110490203</v>
          </cell>
          <cell r="N12068" t="str">
            <v>lubricantesdeltolimadr@gmail.com</v>
          </cell>
          <cell r="O12068" t="str">
            <v>PN</v>
          </cell>
          <cell r="P12068" t="str">
            <v>CR30</v>
          </cell>
        </row>
        <row r="12069">
          <cell r="A12069">
            <v>132336</v>
          </cell>
          <cell r="B12069" t="str">
            <v>LUIS FERNANDO RODRIGUEZ</v>
          </cell>
          <cell r="C12069" t="str">
            <v>LUIS EDUARDO BRINEZ PRIETO</v>
          </cell>
          <cell r="E12069" t="str">
            <v>MZ 118 CA 14 B/ MODELIA 2</v>
          </cell>
          <cell r="F12069" t="str">
            <v>322 879 6628</v>
          </cell>
          <cell r="G12069" t="str">
            <v>315 892 7985</v>
          </cell>
          <cell r="I12069" t="str">
            <v>IBAGUE</v>
          </cell>
          <cell r="J12069" t="str">
            <v>TOLIMA</v>
          </cell>
          <cell r="K12069" t="str">
            <v>X</v>
          </cell>
          <cell r="M12069">
            <v>2235367</v>
          </cell>
          <cell r="N12069" t="str">
            <v>luis-eduardo188@hotmail.com</v>
          </cell>
          <cell r="O12069" t="str">
            <v>PN</v>
          </cell>
          <cell r="P12069" t="str">
            <v>CO00</v>
          </cell>
        </row>
        <row r="12070">
          <cell r="A12070">
            <v>133217</v>
          </cell>
          <cell r="B12070" t="str">
            <v>LUIS FERNANDO RODRIGUEZ</v>
          </cell>
          <cell r="C12070" t="str">
            <v>ADRIANA LUCIA HERNANDEZ VARGAS</v>
          </cell>
          <cell r="E12070" t="str">
            <v>MZ 9 CASA 4 B/VILLA CINDY</v>
          </cell>
          <cell r="G12070">
            <v>3158201049</v>
          </cell>
          <cell r="I12070" t="str">
            <v>IBAGUE</v>
          </cell>
          <cell r="J12070" t="str">
            <v>TOLIMA</v>
          </cell>
          <cell r="K12070" t="str">
            <v>X</v>
          </cell>
          <cell r="M12070">
            <v>1104710605</v>
          </cell>
          <cell r="N12070" t="str">
            <v>adrianalucia2997@gmail.com</v>
          </cell>
          <cell r="O12070" t="str">
            <v>PN</v>
          </cell>
          <cell r="P12070" t="str">
            <v>CO00</v>
          </cell>
        </row>
        <row r="12071">
          <cell r="A12071">
            <v>133555</v>
          </cell>
          <cell r="B12071" t="str">
            <v>LUIS FERNANDO RODRIGUEZ</v>
          </cell>
          <cell r="C12071" t="str">
            <v>SAIRO ALEJANDRO SAENZ RESTREPO</v>
          </cell>
          <cell r="D12071" t="str">
            <v>SAIRO MOTOS</v>
          </cell>
          <cell r="E12071" t="str">
            <v>CALLE 21 # 5-43 LOCAL 7 B/EL CARMEN</v>
          </cell>
          <cell r="G12071">
            <v>3003890732</v>
          </cell>
          <cell r="I12071" t="str">
            <v>IBAGUE</v>
          </cell>
          <cell r="J12071" t="str">
            <v>TOLIMA</v>
          </cell>
          <cell r="K12071" t="str">
            <v>X</v>
          </cell>
          <cell r="M12071">
            <v>1110602046</v>
          </cell>
          <cell r="N12071" t="str">
            <v>sairoalejandro@gmail.com</v>
          </cell>
          <cell r="O12071" t="str">
            <v>PN</v>
          </cell>
          <cell r="P12071" t="str">
            <v>CR30</v>
          </cell>
        </row>
        <row r="12072">
          <cell r="A12072">
            <v>133567</v>
          </cell>
          <cell r="B12072" t="str">
            <v>LUIS FERNANDO RODRIGUEZ</v>
          </cell>
          <cell r="C12072" t="str">
            <v>HUGO ALBERTO GALLO BEDOYA</v>
          </cell>
          <cell r="D12072" t="str">
            <v>MOTO SERVICIOS RACING</v>
          </cell>
          <cell r="E12072" t="str">
            <v>CALLE 28 # 2-27 B/SAN PEDRO ALEJANDRINO</v>
          </cell>
          <cell r="G12072">
            <v>3224599867</v>
          </cell>
          <cell r="H12072">
            <v>3103370143</v>
          </cell>
          <cell r="I12072" t="str">
            <v>IBAGUE</v>
          </cell>
          <cell r="J12072" t="str">
            <v>TOLIMA</v>
          </cell>
          <cell r="K12072" t="str">
            <v>X</v>
          </cell>
          <cell r="M12072">
            <v>70564270</v>
          </cell>
          <cell r="N12072" t="str">
            <v>yuri.samanate@districol.com</v>
          </cell>
          <cell r="O12072" t="str">
            <v>PN</v>
          </cell>
          <cell r="P12072" t="str">
            <v>CO00</v>
          </cell>
        </row>
        <row r="12073">
          <cell r="A12073">
            <v>133642</v>
          </cell>
          <cell r="B12073" t="str">
            <v>LUIS FERNANDO RODRIGUEZ</v>
          </cell>
          <cell r="C12073" t="str">
            <v xml:space="preserve">MILTON ALEXANDER PEÑA GARCIA </v>
          </cell>
          <cell r="D12073" t="str">
            <v xml:space="preserve">RANCING HOUSE </v>
          </cell>
          <cell r="E12073" t="str">
            <v>AV 1 # 28A-22 B/AMERICA</v>
          </cell>
          <cell r="F12073">
            <v>2701835</v>
          </cell>
          <cell r="G12073">
            <v>3014374199</v>
          </cell>
          <cell r="I12073" t="str">
            <v>IBAGUE</v>
          </cell>
          <cell r="J12073" t="str">
            <v>TOLIMA</v>
          </cell>
          <cell r="K12073" t="str">
            <v>X</v>
          </cell>
          <cell r="M12073">
            <v>1110548187</v>
          </cell>
          <cell r="N12073" t="str">
            <v>bikertre3_@hotmail.com</v>
          </cell>
          <cell r="O12073" t="str">
            <v>PN</v>
          </cell>
          <cell r="P12073" t="str">
            <v>CO00</v>
          </cell>
        </row>
        <row r="12074">
          <cell r="A12074">
            <v>133653</v>
          </cell>
          <cell r="B12074" t="str">
            <v>LUIS FERNANDO RODRIGUEZ</v>
          </cell>
          <cell r="C12074" t="str">
            <v>JOSE ERNESLEY TOBON PARRA</v>
          </cell>
          <cell r="E12074" t="str">
            <v xml:space="preserve">CALLE 131 # 8-141 B/EL SALADO </v>
          </cell>
          <cell r="F12074">
            <v>2726126</v>
          </cell>
          <cell r="G12074">
            <v>3143994399</v>
          </cell>
          <cell r="I12074" t="str">
            <v>IBAGUE</v>
          </cell>
          <cell r="J12074" t="str">
            <v>TOLIMA</v>
          </cell>
          <cell r="K12074" t="str">
            <v>X</v>
          </cell>
          <cell r="M12074">
            <v>93371514</v>
          </cell>
          <cell r="N12074" t="str">
            <v>motobon131@gmail.com</v>
          </cell>
          <cell r="O12074" t="str">
            <v>PN</v>
          </cell>
          <cell r="P12074" t="str">
            <v>CO00</v>
          </cell>
        </row>
        <row r="12075">
          <cell r="A12075">
            <v>133696</v>
          </cell>
          <cell r="B12075" t="str">
            <v>LUIS FERNANDO RODRIGUEZ</v>
          </cell>
          <cell r="C12075" t="str">
            <v>YESSICA LILIANA OLAYA RODRIGUES</v>
          </cell>
          <cell r="D12075" t="str">
            <v>ALEJO AUTOMOTRIZ</v>
          </cell>
          <cell r="E12075" t="str">
            <v>CALLE 26 # 2-58 B/SAN PEDRO ALEJANDRINO</v>
          </cell>
          <cell r="G12075">
            <v>3156936570</v>
          </cell>
          <cell r="H12075">
            <v>3165284127</v>
          </cell>
          <cell r="I12075" t="str">
            <v>IBAGUE</v>
          </cell>
          <cell r="J12075" t="str">
            <v>TOLIMA</v>
          </cell>
          <cell r="K12075" t="str">
            <v>X</v>
          </cell>
          <cell r="M12075">
            <v>1110549319</v>
          </cell>
          <cell r="N12075" t="str">
            <v>alejandrabotero092113@gmail.com</v>
          </cell>
          <cell r="O12075" t="str">
            <v>PN</v>
          </cell>
          <cell r="P12075" t="str">
            <v>CO00</v>
          </cell>
        </row>
        <row r="12076">
          <cell r="A12076">
            <v>133718</v>
          </cell>
          <cell r="B12076" t="str">
            <v>LUIS FERNANDO RODRIGUEZ</v>
          </cell>
          <cell r="C12076" t="str">
            <v>EDNA DEL ROCIO VARGAS CLAVIJO</v>
          </cell>
          <cell r="D12076" t="str">
            <v xml:space="preserve">AF MOTOS </v>
          </cell>
          <cell r="E12076" t="str">
            <v xml:space="preserve">CALLE 21 # 1-67 B/SAN PEDRO ALEJANDRINO </v>
          </cell>
          <cell r="G12076">
            <v>3143462663</v>
          </cell>
          <cell r="H12076">
            <v>3017121535</v>
          </cell>
          <cell r="I12076" t="str">
            <v>IBAGUE</v>
          </cell>
          <cell r="J12076" t="str">
            <v>TOLIMA</v>
          </cell>
          <cell r="K12076" t="str">
            <v>X</v>
          </cell>
          <cell r="M12076">
            <v>65783787</v>
          </cell>
          <cell r="N12076" t="str">
            <v>ednarociovargas@hotmail.com</v>
          </cell>
          <cell r="O12076" t="str">
            <v>PN</v>
          </cell>
          <cell r="P12076" t="str">
            <v>CO00</v>
          </cell>
        </row>
        <row r="12077">
          <cell r="A12077">
            <v>133772</v>
          </cell>
          <cell r="B12077" t="str">
            <v>LUIS FERNANDO RODRIGUEZ</v>
          </cell>
          <cell r="C12077" t="str">
            <v>NIRY CONSTANZA ROJAS NIÑO</v>
          </cell>
          <cell r="D12077" t="str">
            <v>DISTRIBUCIONES SEBASCO</v>
          </cell>
          <cell r="E12077" t="str">
            <v>CLL 25 # 4-04 BR HIPODROMO</v>
          </cell>
          <cell r="G12077">
            <v>3134305718</v>
          </cell>
          <cell r="I12077" t="str">
            <v>IBAGUE</v>
          </cell>
          <cell r="J12077" t="str">
            <v>TOLIMA</v>
          </cell>
          <cell r="K12077" t="str">
            <v>X</v>
          </cell>
          <cell r="M12077">
            <v>65743116</v>
          </cell>
          <cell r="N12077" t="str">
            <v>niryconstanza@gmail.com</v>
          </cell>
          <cell r="O12077" t="str">
            <v>PJ</v>
          </cell>
          <cell r="P12077" t="str">
            <v>CO00</v>
          </cell>
        </row>
        <row r="12078">
          <cell r="A12078">
            <v>133881</v>
          </cell>
          <cell r="B12078" t="str">
            <v>LUIS FERNANDO RODRIGUEZ</v>
          </cell>
          <cell r="C12078" t="str">
            <v>JOSE ALEJANDRO GARCIA PAREJA</v>
          </cell>
          <cell r="D12078" t="str">
            <v>TECNIMOTOS GARCIA</v>
          </cell>
          <cell r="E12078" t="str">
            <v>CLL 28 # 3-22 BR EL CLARET</v>
          </cell>
          <cell r="G12078">
            <v>3222669856</v>
          </cell>
          <cell r="I12078" t="str">
            <v>IBAGUE</v>
          </cell>
          <cell r="J12078" t="str">
            <v>TOLIMA</v>
          </cell>
          <cell r="K12078" t="str">
            <v>X</v>
          </cell>
          <cell r="M12078">
            <v>1073717385</v>
          </cell>
          <cell r="N12078" t="str">
            <v>alejorap2011@hotmail.com</v>
          </cell>
          <cell r="O12078" t="str">
            <v>PN</v>
          </cell>
          <cell r="P12078" t="str">
            <v>CO00</v>
          </cell>
        </row>
        <row r="12079">
          <cell r="A12079">
            <v>133974</v>
          </cell>
          <cell r="B12079" t="str">
            <v>LUIS FERNANDO RODRIGUEZ</v>
          </cell>
          <cell r="C12079" t="str">
            <v>SANDRA MILENA ROJAS ASCENSIO</v>
          </cell>
          <cell r="E12079" t="str">
            <v>CRA 4 TAMANA #26.51 BR HIPODROMO</v>
          </cell>
          <cell r="G12079">
            <v>3152838615</v>
          </cell>
          <cell r="I12079" t="str">
            <v>IBAGUE</v>
          </cell>
          <cell r="J12079" t="str">
            <v>TOLIMA</v>
          </cell>
          <cell r="K12079" t="str">
            <v>X</v>
          </cell>
          <cell r="M12079">
            <v>1110487447</v>
          </cell>
          <cell r="N12079" t="str">
            <v>sandra17-1988@hotmail.com</v>
          </cell>
          <cell r="O12079" t="str">
            <v>PN</v>
          </cell>
          <cell r="P12079" t="str">
            <v>CR30</v>
          </cell>
        </row>
        <row r="12080">
          <cell r="A12080">
            <v>134131</v>
          </cell>
          <cell r="B12080" t="str">
            <v>LUIS FERNANDO RODRIGUEZ</v>
          </cell>
          <cell r="C12080" t="str">
            <v>CENTRO SERVICIO TOYOTA SAS</v>
          </cell>
          <cell r="E12080" t="str">
            <v>CLL 28 # 1-19</v>
          </cell>
          <cell r="G12080">
            <v>3124874469</v>
          </cell>
          <cell r="I12080" t="str">
            <v>IBAGUE</v>
          </cell>
          <cell r="J12080" t="str">
            <v>TOLIMA</v>
          </cell>
          <cell r="K12080" t="str">
            <v>X</v>
          </cell>
          <cell r="M12080">
            <v>9011099636</v>
          </cell>
          <cell r="N12080" t="str">
            <v>fair1@live.com.ar</v>
          </cell>
          <cell r="O12080" t="str">
            <v>PJ</v>
          </cell>
          <cell r="P12080" t="str">
            <v>CO00</v>
          </cell>
        </row>
        <row r="12081">
          <cell r="A12081">
            <v>134173</v>
          </cell>
          <cell r="B12081" t="str">
            <v>LUIS FERNANDO RODRIGUEZ</v>
          </cell>
          <cell r="C12081" t="str">
            <v>EDWIN GONZALO ACEVEDO ROMERO</v>
          </cell>
          <cell r="E12081" t="str">
            <v xml:space="preserve"> CRA 16 SUR # 71 -86 LC 2</v>
          </cell>
          <cell r="G12081">
            <v>3174341204</v>
          </cell>
          <cell r="I12081" t="str">
            <v>IBAGUE</v>
          </cell>
          <cell r="J12081" t="str">
            <v>TOLIMA</v>
          </cell>
          <cell r="K12081" t="str">
            <v>X</v>
          </cell>
          <cell r="M12081">
            <v>5819453</v>
          </cell>
          <cell r="N12081" t="str">
            <v>fractopulideltolima@gmail.com</v>
          </cell>
          <cell r="O12081" t="str">
            <v>PN</v>
          </cell>
          <cell r="P12081" t="str">
            <v>CR30</v>
          </cell>
        </row>
        <row r="12082">
          <cell r="A12082">
            <v>134214</v>
          </cell>
          <cell r="B12082" t="str">
            <v>LUIS FERNANDO RODRIGUEZ</v>
          </cell>
          <cell r="C12082" t="str">
            <v>LUIS ARBEY OSPINA</v>
          </cell>
          <cell r="E12082" t="str">
            <v>CRA 5A # 6-87 BR CENTRO</v>
          </cell>
          <cell r="G12082">
            <v>3217966094</v>
          </cell>
          <cell r="I12082" t="str">
            <v>ROVIRA</v>
          </cell>
          <cell r="J12082" t="str">
            <v>TOLIMA</v>
          </cell>
          <cell r="K12082" t="str">
            <v>X</v>
          </cell>
          <cell r="M12082">
            <v>5993527</v>
          </cell>
          <cell r="N12082" t="str">
            <v>luisarley@gmail.com</v>
          </cell>
          <cell r="O12082" t="str">
            <v>PN</v>
          </cell>
          <cell r="P12082" t="str">
            <v>CO00</v>
          </cell>
        </row>
        <row r="12083">
          <cell r="A12083">
            <v>134395</v>
          </cell>
          <cell r="B12083" t="str">
            <v>LUIS FERNANDO RODRIGUEZ</v>
          </cell>
          <cell r="C12083" t="str">
            <v>FRANCINETH RODRIGUEZ ACOSTA</v>
          </cell>
          <cell r="E12083" t="str">
            <v>CLL 1 # 2-26 BR BRISAS DE LUISA</v>
          </cell>
          <cell r="G12083">
            <v>3103299944</v>
          </cell>
          <cell r="I12083" t="str">
            <v>ROVIRA</v>
          </cell>
          <cell r="J12083" t="str">
            <v>TOLIMA</v>
          </cell>
          <cell r="K12083" t="str">
            <v>X</v>
          </cell>
          <cell r="M12083">
            <v>28915196</v>
          </cell>
          <cell r="N12083" t="str">
            <v>francyrodriguez36@gmail.com</v>
          </cell>
          <cell r="O12083" t="str">
            <v>PN</v>
          </cell>
          <cell r="P12083" t="str">
            <v>CO00</v>
          </cell>
        </row>
        <row r="12084">
          <cell r="A12084">
            <v>134448</v>
          </cell>
          <cell r="B12084" t="str">
            <v>LUIS FERNANDO RODRIGUEZ</v>
          </cell>
          <cell r="C12084" t="str">
            <v>JAIVER ANDRES REINA MONTEALEGRE</v>
          </cell>
          <cell r="E12084" t="str">
            <v>CRA 5 # 5-81 BR CENTRO</v>
          </cell>
          <cell r="G12084">
            <v>3163396271</v>
          </cell>
          <cell r="I12084" t="str">
            <v>ROVIRA</v>
          </cell>
          <cell r="J12084" t="str">
            <v>TOLIMA</v>
          </cell>
          <cell r="K12084" t="str">
            <v>X</v>
          </cell>
          <cell r="M12084">
            <v>1109005171</v>
          </cell>
          <cell r="N12084" t="str">
            <v>motorepuestoslaquintaavenida@gmail.com</v>
          </cell>
          <cell r="O12084" t="str">
            <v>PN</v>
          </cell>
          <cell r="P12084" t="str">
            <v>CO00</v>
          </cell>
        </row>
        <row r="12085">
          <cell r="A12085">
            <v>134534</v>
          </cell>
          <cell r="B12085" t="str">
            <v>LUIS FERNANDO RODRIGUEZ</v>
          </cell>
          <cell r="C12085" t="str">
            <v>JOSE ERNESTO PARRA MENDIETA</v>
          </cell>
          <cell r="E12085" t="str">
            <v>CLL 1 # 2-46 BR CENTRO</v>
          </cell>
          <cell r="G12085">
            <v>3233106030</v>
          </cell>
          <cell r="I12085" t="str">
            <v>ROVIRA</v>
          </cell>
          <cell r="J12085" t="str">
            <v>TOLIMA</v>
          </cell>
          <cell r="K12085" t="str">
            <v>X</v>
          </cell>
          <cell r="M12085">
            <v>5992530</v>
          </cell>
          <cell r="N12085" t="str">
            <v>francyrodriuez367@gmail.com</v>
          </cell>
          <cell r="O12085" t="str">
            <v>PN</v>
          </cell>
          <cell r="P12085" t="str">
            <v>CO00</v>
          </cell>
        </row>
        <row r="12086">
          <cell r="A12086">
            <v>134695</v>
          </cell>
          <cell r="B12086" t="str">
            <v>LUIS FERNANDO RODRIGUEZ</v>
          </cell>
          <cell r="C12086" t="str">
            <v>LUIS FELIPE URBANO MAHECHA</v>
          </cell>
          <cell r="D12086" t="str">
            <v>SUPERMOTOS LA RETOMA</v>
          </cell>
          <cell r="E12086" t="str">
            <v>CRA 4 ESTADIO # 27-48 BR CLARET</v>
          </cell>
          <cell r="G12086">
            <v>3208076103</v>
          </cell>
          <cell r="I12086" t="str">
            <v>IBAGUE</v>
          </cell>
          <cell r="J12086" t="str">
            <v>TOLIMA</v>
          </cell>
          <cell r="K12086" t="str">
            <v>X</v>
          </cell>
          <cell r="M12086">
            <v>93378526</v>
          </cell>
          <cell r="N12086" t="str">
            <v>supermotoslaretoma@gmail.com</v>
          </cell>
          <cell r="O12086" t="str">
            <v>PN</v>
          </cell>
          <cell r="P12086" t="str">
            <v>CO00</v>
          </cell>
        </row>
        <row r="12087">
          <cell r="A12087">
            <v>135055</v>
          </cell>
          <cell r="B12087" t="str">
            <v>LUIS FERNANDO RODRIGUEZ</v>
          </cell>
          <cell r="C12087" t="str">
            <v>CLAUDIA ROCIO MENDOZA ROJAS</v>
          </cell>
          <cell r="E12087" t="str">
            <v>CL 1 # 4-47 B/ BRISAS DE LUISA</v>
          </cell>
          <cell r="G12087">
            <v>3203544851</v>
          </cell>
          <cell r="I12087" t="str">
            <v>ROVIRA</v>
          </cell>
          <cell r="J12087" t="str">
            <v>TOLIMA</v>
          </cell>
          <cell r="K12087" t="str">
            <v>X</v>
          </cell>
          <cell r="M12087">
            <v>1110444216</v>
          </cell>
          <cell r="N12087" t="str">
            <v>claumendoza1401@gmail.com</v>
          </cell>
          <cell r="O12087" t="str">
            <v>PN</v>
          </cell>
          <cell r="P12087" t="str">
            <v>CR15</v>
          </cell>
        </row>
        <row r="12088">
          <cell r="A12088">
            <v>136063</v>
          </cell>
          <cell r="B12088" t="str">
            <v>LUIS FERNANDO RODRIGUEZ</v>
          </cell>
          <cell r="C12088" t="str">
            <v>INVERSIONES MOTOS Y MOTONETAS E.U</v>
          </cell>
          <cell r="E12088" t="str">
            <v>CR 5 # 25-97 B/ BELALCAZAR</v>
          </cell>
          <cell r="G12088">
            <v>3182918659</v>
          </cell>
          <cell r="I12088" t="str">
            <v>IBAGUE</v>
          </cell>
          <cell r="J12088" t="str">
            <v>TOLIMA</v>
          </cell>
          <cell r="K12088" t="str">
            <v>X</v>
          </cell>
          <cell r="M12088">
            <v>9000695264</v>
          </cell>
          <cell r="N12088" t="str">
            <v>abelardoorjuela@hotmail.com</v>
          </cell>
          <cell r="O12088" t="str">
            <v>PJ</v>
          </cell>
          <cell r="P12088" t="str">
            <v>CR30</v>
          </cell>
        </row>
        <row r="12089">
          <cell r="A12089">
            <v>136081</v>
          </cell>
          <cell r="B12089" t="str">
            <v>LUIS FERNANDO RODRIGUEZ</v>
          </cell>
          <cell r="C12089" t="str">
            <v>JHON FREDY ROMERO BOTINA</v>
          </cell>
          <cell r="D12089" t="str">
            <v>MOTOS FREDDY</v>
          </cell>
          <cell r="E12089" t="str">
            <v>FINCA LA TRIBUNA VDA CHAPETON</v>
          </cell>
          <cell r="G12089">
            <v>3174200978</v>
          </cell>
          <cell r="I12089" t="str">
            <v>IBAGUE</v>
          </cell>
          <cell r="J12089" t="str">
            <v>TOLIMA</v>
          </cell>
          <cell r="K12089" t="str">
            <v>X</v>
          </cell>
          <cell r="M12089">
            <v>1110524070</v>
          </cell>
          <cell r="N12089" t="str">
            <v>johana.alvarez22@gmail.com</v>
          </cell>
          <cell r="O12089" t="str">
            <v>PN</v>
          </cell>
          <cell r="P12089" t="str">
            <v>CR30</v>
          </cell>
        </row>
        <row r="12090">
          <cell r="A12090">
            <v>136193</v>
          </cell>
          <cell r="B12090" t="str">
            <v>LUIS FERNANDO RODRIGUEZ</v>
          </cell>
          <cell r="C12090" t="str">
            <v>JOHN ALEXANDER POLANIA CABRERA</v>
          </cell>
          <cell r="E12090" t="str">
            <v>M2 118 CASA 7 B/ MODELIA 2</v>
          </cell>
          <cell r="G12090">
            <v>3133816296</v>
          </cell>
          <cell r="I12090" t="str">
            <v>IBAGUE</v>
          </cell>
          <cell r="J12090" t="str">
            <v>TOLIMA</v>
          </cell>
          <cell r="K12090" t="str">
            <v>X</v>
          </cell>
          <cell r="M12090">
            <v>16187607</v>
          </cell>
          <cell r="N12090" t="str">
            <v>yosoypolania@hotmail.com</v>
          </cell>
          <cell r="O12090" t="str">
            <v>PN</v>
          </cell>
          <cell r="P12090" t="str">
            <v>CR15</v>
          </cell>
        </row>
        <row r="12091">
          <cell r="A12091">
            <v>136300</v>
          </cell>
          <cell r="B12091" t="str">
            <v>LUIS FERNANDO RODRIGUEZ</v>
          </cell>
          <cell r="C12091" t="str">
            <v>CARLOS VALENCIA RUBIANO</v>
          </cell>
          <cell r="E12091" t="str">
            <v>CR 9 # 129A-18 B/ MONTECARLO</v>
          </cell>
          <cell r="G12091">
            <v>3138943225</v>
          </cell>
          <cell r="I12091" t="str">
            <v>IBAGUE</v>
          </cell>
          <cell r="J12091" t="str">
            <v>TOLIMA</v>
          </cell>
          <cell r="K12091" t="str">
            <v>X</v>
          </cell>
          <cell r="M12091">
            <v>83041363</v>
          </cell>
          <cell r="N12091" t="str">
            <v>nanivalencia12345678@gmail.com</v>
          </cell>
          <cell r="O12091" t="str">
            <v>PN</v>
          </cell>
          <cell r="P12091" t="str">
            <v>CR30</v>
          </cell>
        </row>
        <row r="12092">
          <cell r="A12092">
            <v>136321</v>
          </cell>
          <cell r="B12092" t="str">
            <v>LUIS FERNANDO RODRIGUEZ</v>
          </cell>
          <cell r="C12092" t="str">
            <v>MOTO REPUESTOS H.A SAS</v>
          </cell>
          <cell r="E12092" t="str">
            <v>CL 25 # 4-19 B/ EL CARMEN</v>
          </cell>
          <cell r="G12092">
            <v>3165692053</v>
          </cell>
          <cell r="I12092" t="str">
            <v>IBAGUE</v>
          </cell>
          <cell r="J12092" t="str">
            <v>TOLIMA</v>
          </cell>
          <cell r="K12092" t="str">
            <v>X</v>
          </cell>
          <cell r="M12092">
            <v>9014562073</v>
          </cell>
          <cell r="N12092" t="str">
            <v>alfonsoalvis71@gmail.com</v>
          </cell>
          <cell r="O12092" t="str">
            <v>PJ</v>
          </cell>
          <cell r="P12092" t="str">
            <v>CR30</v>
          </cell>
        </row>
        <row r="12093">
          <cell r="A12093">
            <v>136563</v>
          </cell>
          <cell r="B12093" t="str">
            <v>LUIS FERNANDO RODRIGUEZ</v>
          </cell>
          <cell r="C12093" t="str">
            <v>JENNY ALEXANDRA VARELA PEREZ</v>
          </cell>
          <cell r="D12093" t="str">
            <v>CARBEIMA</v>
          </cell>
          <cell r="E12093" t="str">
            <v>K2 #7-20 CORG VILLARESTREPO</v>
          </cell>
          <cell r="G12093">
            <v>3217515929</v>
          </cell>
          <cell r="I12093" t="str">
            <v>IBAGUE</v>
          </cell>
          <cell r="J12093" t="str">
            <v>TOLIMA</v>
          </cell>
          <cell r="K12093" t="str">
            <v>X</v>
          </cell>
          <cell r="M12093">
            <v>1110517347</v>
          </cell>
          <cell r="N12093" t="str">
            <v>princesa-0717@hotmail.com</v>
          </cell>
          <cell r="O12093" t="str">
            <v>PN</v>
          </cell>
          <cell r="P12093" t="str">
            <v>CO00</v>
          </cell>
        </row>
        <row r="12094">
          <cell r="A12094">
            <v>136628</v>
          </cell>
          <cell r="B12094" t="str">
            <v>LUIS FERNANDO RODRIGUEZ</v>
          </cell>
          <cell r="C12094" t="str">
            <v>FARID ARANGO FERNANDEZ</v>
          </cell>
          <cell r="E12094" t="str">
            <v>CR 14 # 139-55 PALOGRANDE SALADO</v>
          </cell>
          <cell r="G12094">
            <v>3108985802</v>
          </cell>
          <cell r="I12094" t="str">
            <v>IBAGUE</v>
          </cell>
          <cell r="J12094" t="str">
            <v>TOLIMA</v>
          </cell>
          <cell r="K12094" t="str">
            <v>X</v>
          </cell>
          <cell r="M12094">
            <v>7537583</v>
          </cell>
          <cell r="N12094" t="str">
            <v>arangofarid@hotmail.com</v>
          </cell>
          <cell r="O12094" t="str">
            <v>PN</v>
          </cell>
          <cell r="P12094" t="str">
            <v>CO00</v>
          </cell>
        </row>
        <row r="12095">
          <cell r="A12095">
            <v>136636</v>
          </cell>
          <cell r="B12095" t="str">
            <v>LUIS FERNANDO RODRIGUEZ</v>
          </cell>
          <cell r="C12095" t="str">
            <v>CARLOS ALEXANDER PEÑA LUNA</v>
          </cell>
          <cell r="E12095" t="str">
            <v>CL 25 # 4-21 B/ EL CARMEN</v>
          </cell>
          <cell r="G12095">
            <v>3188073464</v>
          </cell>
          <cell r="I12095" t="str">
            <v>IBAGUE</v>
          </cell>
          <cell r="J12095" t="str">
            <v>TOLIMA</v>
          </cell>
          <cell r="K12095" t="str">
            <v>X</v>
          </cell>
          <cell r="M12095">
            <v>5826151</v>
          </cell>
          <cell r="N12095" t="str">
            <v>jneiroalvis@hotmail.com</v>
          </cell>
          <cell r="O12095" t="str">
            <v>PN</v>
          </cell>
          <cell r="P12095" t="str">
            <v>CO00</v>
          </cell>
        </row>
        <row r="12096">
          <cell r="A12096">
            <v>137243</v>
          </cell>
          <cell r="B12096" t="str">
            <v>LUIS FERNANDO RODRIGUEZ</v>
          </cell>
          <cell r="C12096" t="str">
            <v>YENNIFER VARGAS MONROY</v>
          </cell>
          <cell r="E12096" t="str">
            <v>CRA 4 # 22-38 B/ EL CARMEN</v>
          </cell>
          <cell r="G12096">
            <v>3102827324</v>
          </cell>
          <cell r="I12096" t="str">
            <v>IBAGUE</v>
          </cell>
          <cell r="J12096" t="str">
            <v>TOLIMA</v>
          </cell>
          <cell r="K12096" t="str">
            <v>X</v>
          </cell>
          <cell r="M12096">
            <v>28939832</v>
          </cell>
          <cell r="N12096" t="str">
            <v>servitecagamapower@gmail.com</v>
          </cell>
          <cell r="O12096" t="str">
            <v>PN</v>
          </cell>
          <cell r="P12096" t="str">
            <v>CR30</v>
          </cell>
        </row>
        <row r="12097">
          <cell r="A12097">
            <v>137401</v>
          </cell>
          <cell r="B12097" t="str">
            <v>LUIS FERNANDO RODRIGUEZ</v>
          </cell>
          <cell r="C12097" t="str">
            <v>LUBRICENTER EXPRESS SAS</v>
          </cell>
          <cell r="E12097" t="str">
            <v>CR 11 19A-18 VILLA DE CALAMBEO</v>
          </cell>
          <cell r="G12097">
            <v>3204155271</v>
          </cell>
          <cell r="I12097" t="str">
            <v>IBAGUE</v>
          </cell>
          <cell r="J12097" t="str">
            <v>TOLIMA</v>
          </cell>
          <cell r="K12097" t="str">
            <v>X</v>
          </cell>
          <cell r="M12097">
            <v>9015737312</v>
          </cell>
          <cell r="N12097" t="str">
            <v>faridperdomox@gmail.com</v>
          </cell>
          <cell r="O12097" t="str">
            <v>PJ</v>
          </cell>
          <cell r="P12097" t="str">
            <v>CR15</v>
          </cell>
        </row>
        <row r="12098">
          <cell r="A12098">
            <v>137559</v>
          </cell>
          <cell r="B12098" t="str">
            <v>LUIS FERNANDO RODRIGUEZ</v>
          </cell>
          <cell r="C12098" t="str">
            <v>CRISTOBAL PATIÑO</v>
          </cell>
          <cell r="E12098" t="str">
            <v>CR 14 151A-50 B/ MONTECARLO</v>
          </cell>
          <cell r="G12098">
            <v>3124078985</v>
          </cell>
          <cell r="I12098" t="str">
            <v>IBAGUE</v>
          </cell>
          <cell r="J12098" t="str">
            <v>TOLIMA</v>
          </cell>
          <cell r="K12098" t="str">
            <v>X</v>
          </cell>
          <cell r="M12098">
            <v>12199537</v>
          </cell>
          <cell r="N12098" t="str">
            <v>cristobalconectoresbimetalicos@hotmail.com</v>
          </cell>
          <cell r="O12098" t="str">
            <v>PN</v>
          </cell>
          <cell r="P12098" t="str">
            <v>CO00</v>
          </cell>
        </row>
        <row r="12099">
          <cell r="A12099">
            <v>137625</v>
          </cell>
          <cell r="B12099" t="str">
            <v>LUIS FERNANDO RODRIGUEZ</v>
          </cell>
          <cell r="C12099" t="str">
            <v>LILY ESMERALDA BERNAL BONILLA</v>
          </cell>
          <cell r="E12099" t="str">
            <v>TORREAN S/ANA ETAPA 1 TORRE 14 APTO</v>
          </cell>
          <cell r="G12099">
            <v>3203256623</v>
          </cell>
          <cell r="I12099" t="str">
            <v>IBAGUE</v>
          </cell>
          <cell r="J12099" t="str">
            <v>TOLIMA</v>
          </cell>
          <cell r="K12099" t="str">
            <v>X</v>
          </cell>
          <cell r="M12099">
            <v>1109003889</v>
          </cell>
          <cell r="N12099" t="str">
            <v>lilyesbebe@hotmail.com</v>
          </cell>
          <cell r="O12099" t="str">
            <v>PN</v>
          </cell>
          <cell r="P12099" t="str">
            <v>CO00</v>
          </cell>
        </row>
        <row r="12100">
          <cell r="A12100">
            <v>137655</v>
          </cell>
          <cell r="B12100" t="str">
            <v>LUIS FERNANDO RODRIGUEZ</v>
          </cell>
          <cell r="C12100" t="str">
            <v>ASDREL REYES DUARTE</v>
          </cell>
          <cell r="E12100" t="str">
            <v>CR 5 # 6-77 B/ CENTRO</v>
          </cell>
          <cell r="G12100">
            <v>3105608015</v>
          </cell>
          <cell r="I12100" t="str">
            <v>ROVIRA</v>
          </cell>
          <cell r="J12100" t="str">
            <v>TOLIMA</v>
          </cell>
          <cell r="K12100" t="str">
            <v>X</v>
          </cell>
          <cell r="M12100">
            <v>1005743209</v>
          </cell>
          <cell r="N12100" t="str">
            <v>reyes-144@hotmail.com</v>
          </cell>
          <cell r="O12100" t="str">
            <v>PN</v>
          </cell>
          <cell r="P12100" t="str">
            <v>CO00</v>
          </cell>
        </row>
        <row r="12101">
          <cell r="A12101">
            <v>137866</v>
          </cell>
          <cell r="B12101" t="str">
            <v>LUIS FERNANDO RODRIGUEZ</v>
          </cell>
          <cell r="C12101" t="str">
            <v>JAIRO EMILIO ALAPE GARZON</v>
          </cell>
          <cell r="E12101" t="str">
            <v>CL 28 # 2-27 B/ CLARET</v>
          </cell>
          <cell r="G12101">
            <v>3106078192</v>
          </cell>
          <cell r="I12101" t="str">
            <v>IBAGUE</v>
          </cell>
          <cell r="J12101" t="str">
            <v>TOLIMA</v>
          </cell>
          <cell r="K12101" t="str">
            <v>X</v>
          </cell>
          <cell r="M12101">
            <v>93373846</v>
          </cell>
          <cell r="N12101" t="str">
            <v>jairoemilio1968@hotmail.com</v>
          </cell>
          <cell r="O12101" t="str">
            <v>PN</v>
          </cell>
          <cell r="P12101" t="str">
            <v>CO00</v>
          </cell>
        </row>
        <row r="12102">
          <cell r="A12102">
            <v>140628</v>
          </cell>
          <cell r="B12102" t="str">
            <v>LUIS FERNANDO RODRIGUEZ</v>
          </cell>
          <cell r="C12102" t="str">
            <v>CITRICOS DEL NORTE S.A.S</v>
          </cell>
          <cell r="D12102" t="str">
            <v/>
          </cell>
          <cell r="E12102" t="str">
            <v>CL 67 6 30 TO 1 AP 506 OPORTO</v>
          </cell>
          <cell r="G12102">
            <v>3212131555</v>
          </cell>
          <cell r="I12102" t="str">
            <v>IBAGUE</v>
          </cell>
          <cell r="J12102" t="str">
            <v>TOLIMA</v>
          </cell>
          <cell r="K12102" t="str">
            <v>X</v>
          </cell>
          <cell r="M12102">
            <v>9003588387</v>
          </cell>
          <cell r="N12102" t="str">
            <v>citricosdelnortesas@outlook.com</v>
          </cell>
          <cell r="O12102" t="str">
            <v>PJ</v>
          </cell>
          <cell r="P12102" t="str">
            <v>CO00</v>
          </cell>
        </row>
        <row r="12103">
          <cell r="A12103">
            <v>141468</v>
          </cell>
          <cell r="B12103" t="str">
            <v>LUIS FERNANDO RODRIGUEZ</v>
          </cell>
          <cell r="C12103" t="str">
            <v>JOSE WILSON ORTIZ SUAREZ</v>
          </cell>
          <cell r="E12103" t="str">
            <v>CR 4 # 36-38 B/ HIPODROMO</v>
          </cell>
          <cell r="G12103">
            <v>3123137091</v>
          </cell>
          <cell r="I12103" t="str">
            <v>IBAGUE</v>
          </cell>
          <cell r="J12103" t="str">
            <v>TOLIMA</v>
          </cell>
          <cell r="K12103" t="str">
            <v>X</v>
          </cell>
          <cell r="M12103">
            <v>93373587</v>
          </cell>
          <cell r="N12103" t="str">
            <v>auto-ibague@hotmail.com</v>
          </cell>
          <cell r="O12103" t="str">
            <v>PN</v>
          </cell>
          <cell r="P12103" t="str">
            <v>CR30</v>
          </cell>
        </row>
        <row r="12104">
          <cell r="A12104">
            <v>141732</v>
          </cell>
          <cell r="B12104" t="str">
            <v>LUIS FERNANDO RODRIGUEZ</v>
          </cell>
          <cell r="C12104" t="str">
            <v>MARILYN RODRIGUEZ BENITEZ</v>
          </cell>
          <cell r="E12104" t="str">
            <v>CR 4 TAMANA # 26-65 HIPODROMO</v>
          </cell>
          <cell r="G12104">
            <v>3186034342</v>
          </cell>
          <cell r="I12104" t="str">
            <v>IBAGUE</v>
          </cell>
          <cell r="J12104" t="str">
            <v>TOLIMA</v>
          </cell>
          <cell r="K12104" t="str">
            <v>X</v>
          </cell>
          <cell r="M12104">
            <v>1110537615</v>
          </cell>
          <cell r="N12104" t="str">
            <v>marirobe2010@hotmail.com</v>
          </cell>
          <cell r="O12104" t="str">
            <v>PN</v>
          </cell>
          <cell r="P12104" t="str">
            <v>CR30</v>
          </cell>
        </row>
        <row r="12105">
          <cell r="A12105">
            <v>141878</v>
          </cell>
          <cell r="B12105" t="str">
            <v>LUIS FERNANDO RODRIGUEZ</v>
          </cell>
          <cell r="C12105" t="str">
            <v>ELBER LONDOÑO BARRAGAN</v>
          </cell>
          <cell r="E12105" t="str">
            <v>CL 46 # 11-05 B/ CALAREA</v>
          </cell>
          <cell r="G12105">
            <v>3125906292</v>
          </cell>
          <cell r="I12105" t="str">
            <v>IBAGUE</v>
          </cell>
          <cell r="J12105" t="str">
            <v>TOLIMA</v>
          </cell>
          <cell r="K12105" t="str">
            <v>X</v>
          </cell>
          <cell r="M12105">
            <v>93471503</v>
          </cell>
          <cell r="N12105" t="str">
            <v>elberlondo_72@hotmail.com</v>
          </cell>
          <cell r="O12105" t="str">
            <v>PN</v>
          </cell>
          <cell r="P12105" t="str">
            <v>CR30</v>
          </cell>
        </row>
        <row r="12106">
          <cell r="A12106">
            <v>142047</v>
          </cell>
          <cell r="B12106" t="str">
            <v>LUIS FERNANDO RODRIGUEZ</v>
          </cell>
          <cell r="C12106" t="str">
            <v>DIANA MINEYI PRECIADO ROMERO</v>
          </cell>
          <cell r="E12106" t="str">
            <v>CR 5 # 6-02 B/ CENTRO</v>
          </cell>
          <cell r="G12106">
            <v>3214428077</v>
          </cell>
          <cell r="I12106" t="str">
            <v>ROVIRA</v>
          </cell>
          <cell r="J12106" t="str">
            <v>TOLIMA</v>
          </cell>
          <cell r="K12106" t="str">
            <v>X</v>
          </cell>
          <cell r="M12106">
            <v>1109001415</v>
          </cell>
          <cell r="N12106" t="str">
            <v>26dmpr@gmail.com</v>
          </cell>
          <cell r="O12106" t="str">
            <v>PN</v>
          </cell>
          <cell r="P12106" t="str">
            <v>CO00</v>
          </cell>
        </row>
        <row r="12107">
          <cell r="A12107">
            <v>142316</v>
          </cell>
          <cell r="B12107" t="str">
            <v>LUIS FERNANDO RODRIGUEZ</v>
          </cell>
          <cell r="C12107" t="str">
            <v>GUSTAVO ADOLFO PERDOMO ROMERO</v>
          </cell>
          <cell r="E12107" t="str">
            <v>MZ 52 CS 7 ETAPA 2 B/ SIMON BOLIVAR</v>
          </cell>
          <cell r="G12107">
            <v>3204795414</v>
          </cell>
          <cell r="I12107" t="str">
            <v>IBAGUE</v>
          </cell>
          <cell r="J12107" t="str">
            <v>TOLIMA</v>
          </cell>
          <cell r="K12107" t="str">
            <v>X</v>
          </cell>
          <cell r="M12107">
            <v>93236085</v>
          </cell>
          <cell r="N12107" t="str">
            <v>gustavokaren12@hotmail.com</v>
          </cell>
          <cell r="O12107" t="str">
            <v>PN</v>
          </cell>
          <cell r="P12107" t="str">
            <v>CO00</v>
          </cell>
        </row>
        <row r="12108">
          <cell r="A12108">
            <v>103774</v>
          </cell>
          <cell r="B12108" t="str">
            <v>LUISA VARGAS</v>
          </cell>
          <cell r="C12108" t="str">
            <v>GERMAN ARANGO VILLAMIL</v>
          </cell>
          <cell r="D12108" t="str">
            <v>TALLER J G</v>
          </cell>
          <cell r="E12108" t="str">
            <v>KR 44  12B  54  BRR PANAMERICANO</v>
          </cell>
          <cell r="F12108" t="str">
            <v>2 3350418</v>
          </cell>
          <cell r="G12108">
            <v>3108702766</v>
          </cell>
          <cell r="I12108" t="str">
            <v>CALI</v>
          </cell>
          <cell r="J12108" t="str">
            <v>VALLE DEL CAUCA</v>
          </cell>
          <cell r="K12108" t="str">
            <v>X</v>
          </cell>
          <cell r="L12108" t="str">
            <v xml:space="preserve"> </v>
          </cell>
          <cell r="M12108">
            <v>15914744</v>
          </cell>
          <cell r="N12108" t="str">
            <v>germanv15051962@gmail.com</v>
          </cell>
          <cell r="O12108" t="str">
            <v>PN</v>
          </cell>
          <cell r="P12108" t="str">
            <v>CR15</v>
          </cell>
        </row>
        <row r="12109">
          <cell r="A12109">
            <v>103900</v>
          </cell>
          <cell r="B12109" t="str">
            <v>LUISA VARGAS</v>
          </cell>
          <cell r="C12109" t="str">
            <v>JOSE NARCES GOMEZ</v>
          </cell>
          <cell r="D12109" t="str">
            <v>GAVIMOTOS</v>
          </cell>
          <cell r="E12109" t="str">
            <v>CL 1 OE  50 10  BRR SILOE</v>
          </cell>
          <cell r="F12109" t="str">
            <v>(572)5547734</v>
          </cell>
          <cell r="I12109" t="str">
            <v>CALI</v>
          </cell>
          <cell r="J12109" t="str">
            <v>VALLE DEL CAUCA</v>
          </cell>
          <cell r="K12109" t="str">
            <v>x</v>
          </cell>
          <cell r="M12109">
            <v>16747535</v>
          </cell>
          <cell r="N12109" t="str">
            <v>16747535@recepciondefacturas.co</v>
          </cell>
          <cell r="O12109" t="str">
            <v>PN</v>
          </cell>
          <cell r="P12109" t="str">
            <v>CR30</v>
          </cell>
        </row>
        <row r="12110">
          <cell r="A12110">
            <v>201436</v>
          </cell>
          <cell r="B12110" t="str">
            <v>LUISA VARGAS</v>
          </cell>
          <cell r="C12110" t="str">
            <v>DISTRACOM S.A.</v>
          </cell>
          <cell r="D12110" t="str">
            <v>EDS MIRAFLORES</v>
          </cell>
          <cell r="E12110" t="str">
            <v>CL 5  27  08</v>
          </cell>
          <cell r="F12110" t="str">
            <v>2 5563119</v>
          </cell>
          <cell r="H12110" t="str">
            <v>Mobil</v>
          </cell>
          <cell r="I12110" t="str">
            <v>CALI</v>
          </cell>
          <cell r="J12110" t="str">
            <v>VALLE DEL CAUCA</v>
          </cell>
          <cell r="K12110" t="str">
            <v>X</v>
          </cell>
          <cell r="L12110" t="str">
            <v xml:space="preserve"> </v>
          </cell>
          <cell r="M12110">
            <v>8110097888</v>
          </cell>
          <cell r="N12110" t="str">
            <v>facturacionelectronica@distracom.com.co</v>
          </cell>
          <cell r="O12110" t="str">
            <v>PJ</v>
          </cell>
          <cell r="P12110" t="str">
            <v>CR30</v>
          </cell>
        </row>
        <row r="12111">
          <cell r="A12111">
            <v>201452</v>
          </cell>
          <cell r="B12111" t="str">
            <v>LUISA VARGAS</v>
          </cell>
          <cell r="C12111" t="str">
            <v>DISTRACOM S.A.</v>
          </cell>
          <cell r="D12111" t="str">
            <v>DISTRACOM CAMINO REAL</v>
          </cell>
          <cell r="E12111" t="str">
            <v>CL 9  61  60  BRR CAMINO REAL</v>
          </cell>
          <cell r="F12111" t="str">
            <v>2 5511877</v>
          </cell>
          <cell r="H12111" t="str">
            <v>Mobil</v>
          </cell>
          <cell r="I12111" t="str">
            <v>CALI</v>
          </cell>
          <cell r="J12111" t="str">
            <v>VALLE DEL CAUCA</v>
          </cell>
          <cell r="K12111" t="str">
            <v>X</v>
          </cell>
          <cell r="L12111" t="str">
            <v xml:space="preserve"> </v>
          </cell>
          <cell r="M12111">
            <v>8110097888</v>
          </cell>
          <cell r="N12111" t="str">
            <v>facturacionelectronica@distracom.com.co</v>
          </cell>
          <cell r="O12111" t="str">
            <v>PJ</v>
          </cell>
          <cell r="P12111" t="str">
            <v>CR30</v>
          </cell>
        </row>
        <row r="12112">
          <cell r="A12112">
            <v>111539</v>
          </cell>
          <cell r="B12112" t="str">
            <v>LUISA VARGAS</v>
          </cell>
          <cell r="C12112" t="str">
            <v>GUIVANNI LOPEZ MATIZ</v>
          </cell>
          <cell r="D12112" t="str">
            <v xml:space="preserve">LOPEZ SUMINISTROS      </v>
          </cell>
          <cell r="E12112" t="str">
            <v>DIAG 52  1  35 BRR BELISARIO CAICED</v>
          </cell>
          <cell r="F12112" t="str">
            <v>(572) 551 4990</v>
          </cell>
          <cell r="I12112" t="str">
            <v>CALI</v>
          </cell>
          <cell r="J12112" t="str">
            <v>VALLE DEL CAUCA</v>
          </cell>
          <cell r="K12112" t="str">
            <v>x</v>
          </cell>
          <cell r="M12112">
            <v>94447368</v>
          </cell>
          <cell r="N12112" t="str">
            <v>glopez75@hotmail.com</v>
          </cell>
          <cell r="O12112" t="str">
            <v>PN</v>
          </cell>
          <cell r="P12112" t="str">
            <v>CR30</v>
          </cell>
        </row>
        <row r="12113">
          <cell r="A12113">
            <v>113221</v>
          </cell>
          <cell r="B12113" t="str">
            <v>LUISA VARGAS</v>
          </cell>
          <cell r="C12113" t="str">
            <v>GERMANIA GOMEZ LOPEZ</v>
          </cell>
          <cell r="D12113" t="str">
            <v xml:space="preserve">BICICLETERIA LA CIGARRA </v>
          </cell>
          <cell r="E12113" t="str">
            <v>KR 50  1  15  BRR SILOE</v>
          </cell>
          <cell r="F12113" t="str">
            <v>2 5516910</v>
          </cell>
          <cell r="I12113" t="str">
            <v>CALI</v>
          </cell>
          <cell r="J12113" t="str">
            <v>VALLE DEL CAUCA</v>
          </cell>
          <cell r="K12113" t="str">
            <v>X</v>
          </cell>
          <cell r="L12113" t="str">
            <v xml:space="preserve"> </v>
          </cell>
          <cell r="M12113">
            <v>31869473</v>
          </cell>
          <cell r="N12113" t="str">
            <v>cariduarte22@yahoo.es</v>
          </cell>
          <cell r="O12113" t="str">
            <v>PN</v>
          </cell>
          <cell r="P12113" t="str">
            <v>CR30</v>
          </cell>
        </row>
        <row r="12114">
          <cell r="A12114">
            <v>115076</v>
          </cell>
          <cell r="B12114" t="str">
            <v>LUISA VARGAS</v>
          </cell>
          <cell r="C12114" t="str">
            <v>ABELARDO ARANDA VELASCO</v>
          </cell>
          <cell r="D12114" t="str">
            <v>BICICLETERIA Y VULCANIZADORA VENEZUELA</v>
          </cell>
          <cell r="E12114" t="str">
            <v>DG 51  51 OE  10  69  BRR VENEZUELA</v>
          </cell>
          <cell r="F12114" t="str">
            <v>2 5531191</v>
          </cell>
          <cell r="I12114" t="str">
            <v>CALI</v>
          </cell>
          <cell r="J12114" t="str">
            <v>VALLE DEL CAUCA</v>
          </cell>
          <cell r="K12114" t="str">
            <v>x</v>
          </cell>
          <cell r="M12114">
            <v>943743380</v>
          </cell>
          <cell r="N12114" t="str">
            <v>bicicleteriavenezuela@gmail.com</v>
          </cell>
          <cell r="O12114" t="str">
            <v>PN</v>
          </cell>
          <cell r="P12114" t="str">
            <v>CR30</v>
          </cell>
        </row>
        <row r="12115">
          <cell r="A12115">
            <v>116170</v>
          </cell>
          <cell r="B12115" t="str">
            <v>LUISA VARGAS</v>
          </cell>
          <cell r="C12115" t="str">
            <v>OBEIMAR ANTONIO ERASO BASTIDAS</v>
          </cell>
          <cell r="D12115" t="str">
            <v>BICICLETERIA ERAZO</v>
          </cell>
          <cell r="E12115" t="str">
            <v>CL 1  39  05  BRR NUEVA GRANADA</v>
          </cell>
          <cell r="F12115" t="str">
            <v>312 2962925</v>
          </cell>
          <cell r="I12115" t="str">
            <v>CALI</v>
          </cell>
          <cell r="J12115" t="str">
            <v>VALLE DEL CAUCA</v>
          </cell>
          <cell r="K12115" t="str">
            <v>x</v>
          </cell>
          <cell r="M12115">
            <v>158156557</v>
          </cell>
          <cell r="N12115" t="str">
            <v>facturascontado6@gmail.com</v>
          </cell>
          <cell r="O12115" t="str">
            <v>PN</v>
          </cell>
          <cell r="P12115" t="str">
            <v>CO00</v>
          </cell>
        </row>
        <row r="12116">
          <cell r="A12116">
            <v>117960</v>
          </cell>
          <cell r="B12116" t="str">
            <v>LUISA VARGAS</v>
          </cell>
          <cell r="C12116" t="str">
            <v>LUIS EDUARDO ERAZO MORALES</v>
          </cell>
          <cell r="E12116" t="str">
            <v>CL 2 OESTE # D 50  55 B/ EL CORTIJO</v>
          </cell>
          <cell r="F12116" t="str">
            <v>314 8926996</v>
          </cell>
          <cell r="G12116">
            <v>3059237257</v>
          </cell>
          <cell r="I12116" t="str">
            <v>CALI</v>
          </cell>
          <cell r="J12116" t="str">
            <v>VALLE DEL CAUCA</v>
          </cell>
          <cell r="K12116" t="str">
            <v>X</v>
          </cell>
          <cell r="M12116">
            <v>16799368</v>
          </cell>
          <cell r="N12116" t="str">
            <v>luiseduardoerazo1972@gmail.com</v>
          </cell>
          <cell r="O12116" t="str">
            <v>PN</v>
          </cell>
          <cell r="P12116" t="str">
            <v>CO00</v>
          </cell>
        </row>
        <row r="12117">
          <cell r="A12117">
            <v>119060</v>
          </cell>
          <cell r="B12117" t="str">
            <v>LUISA VARGAS</v>
          </cell>
          <cell r="C12117" t="str">
            <v>MARTHA LUCIA DOMINGUEZ ORDOÑEZ</v>
          </cell>
          <cell r="D12117" t="str">
            <v>PAISAMOTOS</v>
          </cell>
          <cell r="E12117" t="str">
            <v>CLL  4 OE DG 50-31 EL CORTIJO</v>
          </cell>
          <cell r="F12117" t="str">
            <v>310 5328229</v>
          </cell>
          <cell r="G12117" t="str">
            <v>312 2408251</v>
          </cell>
          <cell r="I12117" t="str">
            <v>CALI</v>
          </cell>
          <cell r="J12117" t="str">
            <v>VALLE DEL CAUCA</v>
          </cell>
          <cell r="K12117" t="str">
            <v>X</v>
          </cell>
          <cell r="M12117">
            <v>1086920548</v>
          </cell>
          <cell r="N12117" t="str">
            <v>paisanomotos@hotmail.com</v>
          </cell>
          <cell r="O12117" t="str">
            <v>PN</v>
          </cell>
          <cell r="P12117" t="str">
            <v>CR30</v>
          </cell>
        </row>
        <row r="12118">
          <cell r="A12118">
            <v>119112</v>
          </cell>
          <cell r="B12118" t="str">
            <v>LUISA VARGAS</v>
          </cell>
          <cell r="C12118" t="str">
            <v>JAIME EDGAR BRAVO</v>
          </cell>
          <cell r="E12118" t="str">
            <v>CL 13 40A 26 BRR LAS PALMAS</v>
          </cell>
          <cell r="F12118" t="str">
            <v>3206115600</v>
          </cell>
          <cell r="I12118" t="str">
            <v>CALI</v>
          </cell>
          <cell r="J12118" t="str">
            <v>VALLE DEL CAUCA</v>
          </cell>
          <cell r="K12118" t="str">
            <v>X</v>
          </cell>
          <cell r="M12118">
            <v>16720239</v>
          </cell>
          <cell r="N12118" t="str">
            <v>jaimeblub@hotmail.com</v>
          </cell>
          <cell r="O12118" t="str">
            <v>PN</v>
          </cell>
          <cell r="P12118" t="str">
            <v>CO00</v>
          </cell>
        </row>
        <row r="12119">
          <cell r="A12119">
            <v>119499</v>
          </cell>
          <cell r="B12119" t="str">
            <v>LUISA VARGAS</v>
          </cell>
          <cell r="C12119" t="str">
            <v>HECTOR MARINO MUÑOZ ERAZO</v>
          </cell>
          <cell r="E12119" t="str">
            <v>CL 13 # 46-27 B/ SANTO DOMINGO</v>
          </cell>
          <cell r="F12119" t="str">
            <v>314 7016712</v>
          </cell>
          <cell r="I12119" t="str">
            <v>CALI</v>
          </cell>
          <cell r="J12119" t="str">
            <v>VALLE DEL CAUCA</v>
          </cell>
          <cell r="K12119" t="str">
            <v>x</v>
          </cell>
          <cell r="M12119">
            <v>94427706</v>
          </cell>
          <cell r="N12119" t="str">
            <v>hemuez121@gmail.com</v>
          </cell>
          <cell r="O12119" t="str">
            <v>PN</v>
          </cell>
          <cell r="P12119" t="str">
            <v>CR15</v>
          </cell>
        </row>
        <row r="12120">
          <cell r="A12120">
            <v>120015</v>
          </cell>
          <cell r="B12120" t="str">
            <v>LUISA VARGAS</v>
          </cell>
          <cell r="C12120" t="str">
            <v>WILLIAM DE JESUS GOMEZ GIRALDO</v>
          </cell>
          <cell r="E12120" t="str">
            <v>CL 1 OESTE  50  60 BRR SILOE</v>
          </cell>
          <cell r="F12120" t="str">
            <v>310 4093903</v>
          </cell>
          <cell r="I12120" t="str">
            <v>CALI</v>
          </cell>
          <cell r="J12120" t="str">
            <v>VALLE DEL CAUCA</v>
          </cell>
          <cell r="K12120" t="str">
            <v>X</v>
          </cell>
          <cell r="M12120">
            <v>943754455</v>
          </cell>
          <cell r="N12120" t="str">
            <v>williamgomezgiraldo1971@gmail.com</v>
          </cell>
          <cell r="O12120" t="str">
            <v>PN</v>
          </cell>
          <cell r="P12120" t="str">
            <v>CR30</v>
          </cell>
        </row>
        <row r="12121">
          <cell r="A12121">
            <v>120113</v>
          </cell>
          <cell r="B12121" t="str">
            <v>LUISA VARGAS</v>
          </cell>
          <cell r="C12121" t="str">
            <v>INVERSIONES OB S.A.S</v>
          </cell>
          <cell r="E12121" t="str">
            <v>CL 13 # 31-42 B/ COLSEGUROS</v>
          </cell>
          <cell r="G12121">
            <v>3104489981</v>
          </cell>
          <cell r="I12121" t="str">
            <v>YUMBO</v>
          </cell>
          <cell r="J12121" t="str">
            <v>VALLE DEL CAUCA</v>
          </cell>
          <cell r="K12121" t="str">
            <v>X</v>
          </cell>
          <cell r="M12121">
            <v>9003938346</v>
          </cell>
          <cell r="N12121" t="str">
            <v>walter.ospina@creamigo.com</v>
          </cell>
          <cell r="O12121" t="str">
            <v>PJ</v>
          </cell>
          <cell r="P12121" t="str">
            <v>CR30</v>
          </cell>
        </row>
        <row r="12122">
          <cell r="A12122">
            <v>120513</v>
          </cell>
          <cell r="B12122" t="str">
            <v>LUISA VARGAS</v>
          </cell>
          <cell r="C12122" t="str">
            <v>PEDRO CLAVER LOPEZ GOMEZ</v>
          </cell>
          <cell r="E12122" t="str">
            <v>KR 50  1  70  BRR SILOE</v>
          </cell>
          <cell r="F12122" t="str">
            <v>310 8989653</v>
          </cell>
          <cell r="I12122" t="str">
            <v>CALI</v>
          </cell>
          <cell r="J12122" t="str">
            <v>VALLE DEL CAUCA</v>
          </cell>
          <cell r="K12122" t="str">
            <v>X</v>
          </cell>
          <cell r="M12122">
            <v>14679106</v>
          </cell>
          <cell r="N12122" t="str">
            <v>123pedrocel1123@gmail.com</v>
          </cell>
          <cell r="O12122" t="str">
            <v>PN</v>
          </cell>
          <cell r="P12122" t="str">
            <v>CR15</v>
          </cell>
        </row>
        <row r="12123">
          <cell r="A12123">
            <v>120827</v>
          </cell>
          <cell r="B12123" t="str">
            <v>LUISA VARGAS</v>
          </cell>
          <cell r="C12123" t="str">
            <v>YEFERSON ROLANDO MUÑOZ</v>
          </cell>
          <cell r="E12123" t="str">
            <v>DG 50 OESTE # 2  59 BRR SILOE</v>
          </cell>
          <cell r="F12123" t="str">
            <v>315 3547233</v>
          </cell>
          <cell r="G12123" t="str">
            <v>313 7651702</v>
          </cell>
          <cell r="I12123" t="str">
            <v>CALI</v>
          </cell>
          <cell r="J12123" t="str">
            <v>VALLE DEL CAUCA</v>
          </cell>
          <cell r="K12123" t="str">
            <v>X</v>
          </cell>
          <cell r="M12123">
            <v>87249223</v>
          </cell>
          <cell r="N12123" t="str">
            <v>servimotosjeferson@outlook.com</v>
          </cell>
          <cell r="O12123" t="str">
            <v>PN</v>
          </cell>
          <cell r="P12123" t="str">
            <v>CR30</v>
          </cell>
        </row>
        <row r="12124">
          <cell r="A12124">
            <v>121302</v>
          </cell>
          <cell r="B12124" t="str">
            <v>LUISA VARGAS</v>
          </cell>
          <cell r="C12124" t="str">
            <v>GIOVANNI ROMERO CORDOBA</v>
          </cell>
          <cell r="E12124" t="str">
            <v>CRA. 50 1-37 OESTE BRR EL CORTIJO</v>
          </cell>
          <cell r="F12124" t="str">
            <v>315 2901642</v>
          </cell>
          <cell r="I12124" t="str">
            <v>CALI</v>
          </cell>
          <cell r="J12124" t="str">
            <v>VALLE DEL CAUCA</v>
          </cell>
          <cell r="K12124" t="str">
            <v>X</v>
          </cell>
          <cell r="L12124" t="str">
            <v xml:space="preserve"> </v>
          </cell>
          <cell r="M12124">
            <v>94361496</v>
          </cell>
          <cell r="N12124" t="str">
            <v>grmotoscali@gmail.com</v>
          </cell>
          <cell r="O12124" t="str">
            <v>PN</v>
          </cell>
          <cell r="P12124" t="str">
            <v>CR30</v>
          </cell>
        </row>
        <row r="12125">
          <cell r="A12125">
            <v>122460</v>
          </cell>
          <cell r="B12125" t="str">
            <v>LUISA VARGAS</v>
          </cell>
          <cell r="C12125" t="str">
            <v>ISRAEL MARIN ENCISO</v>
          </cell>
          <cell r="D12125" t="str">
            <v>LUBRICANTES Y SERVICIOS EL SOLAR</v>
          </cell>
          <cell r="E12125" t="str">
            <v>KR 25  17  51  BRR SANTA ELENA</v>
          </cell>
          <cell r="F12125" t="str">
            <v>311 6773016</v>
          </cell>
          <cell r="I12125" t="str">
            <v>CALI</v>
          </cell>
          <cell r="J12125" t="str">
            <v>VALLE DEL CAUCA</v>
          </cell>
          <cell r="K12125" t="str">
            <v>X</v>
          </cell>
          <cell r="M12125">
            <v>16598309</v>
          </cell>
          <cell r="N12125" t="str">
            <v>micontabilidad917@gmail.com</v>
          </cell>
          <cell r="O12125" t="str">
            <v>PN</v>
          </cell>
          <cell r="P12125" t="str">
            <v>CR15</v>
          </cell>
        </row>
        <row r="12126">
          <cell r="A12126">
            <v>122819</v>
          </cell>
          <cell r="B12126" t="str">
            <v>LUISA VARGAS</v>
          </cell>
          <cell r="C12126" t="str">
            <v>JULIAN ANDRES GUAYARA ARIAS</v>
          </cell>
          <cell r="E12126" t="str">
            <v>KR 44  19  41  BRR SAN JUDAS</v>
          </cell>
          <cell r="F12126" t="str">
            <v>312 8020633</v>
          </cell>
          <cell r="I12126" t="str">
            <v>CALI</v>
          </cell>
          <cell r="J12126" t="str">
            <v>VALLE DEL CAUCA</v>
          </cell>
          <cell r="K12126" t="str">
            <v>X</v>
          </cell>
          <cell r="M12126">
            <v>16935568</v>
          </cell>
          <cell r="N12126" t="str">
            <v>facturascontado6@gmail.com</v>
          </cell>
          <cell r="O12126" t="str">
            <v xml:space="preserve">PN </v>
          </cell>
          <cell r="P12126" t="str">
            <v>CO00</v>
          </cell>
        </row>
        <row r="12127">
          <cell r="A12127">
            <v>122836</v>
          </cell>
          <cell r="B12127" t="str">
            <v>LUISA VARGAS</v>
          </cell>
          <cell r="C12127" t="str">
            <v>FERNANDO HINCAPIE HERRERA</v>
          </cell>
          <cell r="E12127" t="str">
            <v>CL CENTRAL CASA #4 LA SIRENA</v>
          </cell>
          <cell r="F12127" t="str">
            <v>316 4960070</v>
          </cell>
          <cell r="I12127" t="str">
            <v>CALI</v>
          </cell>
          <cell r="J12127" t="str">
            <v>VALLE DEL CAUCA</v>
          </cell>
          <cell r="K12127" t="str">
            <v>X</v>
          </cell>
          <cell r="M12127">
            <v>16622967</v>
          </cell>
          <cell r="N12127" t="str">
            <v>facturascontado6@gmail.com</v>
          </cell>
          <cell r="O12127" t="str">
            <v>PN</v>
          </cell>
          <cell r="P12127" t="str">
            <v>CO00</v>
          </cell>
        </row>
        <row r="12128">
          <cell r="A12128">
            <v>122839</v>
          </cell>
          <cell r="B12128" t="str">
            <v>LUISA VARGAS</v>
          </cell>
          <cell r="C12128" t="str">
            <v>ALBA GLORIA OROZCO MENDOZA</v>
          </cell>
          <cell r="E12128" t="str">
            <v>MZ E CASA #13  BRR LA SIRENA</v>
          </cell>
          <cell r="F12128" t="str">
            <v>312 8225899</v>
          </cell>
          <cell r="I12128" t="str">
            <v>CALI</v>
          </cell>
          <cell r="J12128" t="str">
            <v>VALLE DEL CAUCA</v>
          </cell>
          <cell r="K12128" t="str">
            <v>X</v>
          </cell>
          <cell r="M12128">
            <v>31890629</v>
          </cell>
          <cell r="N12128" t="str">
            <v>go5777555@gmail.com</v>
          </cell>
          <cell r="O12128" t="str">
            <v>PN</v>
          </cell>
          <cell r="P12128" t="str">
            <v>CR15</v>
          </cell>
        </row>
        <row r="12129">
          <cell r="A12129">
            <v>122880</v>
          </cell>
          <cell r="B12129" t="str">
            <v>LUISA VARGAS</v>
          </cell>
          <cell r="C12129" t="str">
            <v>JESUS EZEQUIEL VALLEJO MERA</v>
          </cell>
          <cell r="E12129" t="str">
            <v>CL 4 OESTE 50-22 SILOE</v>
          </cell>
          <cell r="F12129" t="str">
            <v>318 6466155</v>
          </cell>
          <cell r="I12129" t="str">
            <v>CALI</v>
          </cell>
          <cell r="J12129" t="str">
            <v>VALLE DEL CAUCA</v>
          </cell>
          <cell r="K12129" t="str">
            <v>X</v>
          </cell>
          <cell r="M12129">
            <v>13063656</v>
          </cell>
          <cell r="N12129" t="str">
            <v>chuchomotos.14@hotmail.com</v>
          </cell>
          <cell r="O12129" t="str">
            <v>PN</v>
          </cell>
          <cell r="P12129" t="str">
            <v>CO00</v>
          </cell>
        </row>
        <row r="12130">
          <cell r="A12130">
            <v>123115</v>
          </cell>
          <cell r="B12130" t="str">
            <v>LUISA VARGAS</v>
          </cell>
          <cell r="C12130" t="str">
            <v>FERNANDO AYALA MANTILLA</v>
          </cell>
          <cell r="E12130" t="str">
            <v>CL  4  64-59  APTO 403 TORR DEL REFUGIO</v>
          </cell>
          <cell r="F12130" t="str">
            <v>2 3738367</v>
          </cell>
          <cell r="G12130" t="str">
            <v>317 8558385</v>
          </cell>
          <cell r="I12130" t="str">
            <v>CALI</v>
          </cell>
          <cell r="J12130" t="str">
            <v>VALLE DEL CAUCA</v>
          </cell>
          <cell r="K12130" t="str">
            <v>X</v>
          </cell>
          <cell r="M12130">
            <v>1144153924</v>
          </cell>
          <cell r="N12130" t="str">
            <v>ferbayala@gmail.com</v>
          </cell>
          <cell r="O12130" t="str">
            <v xml:space="preserve">PN </v>
          </cell>
          <cell r="P12130" t="str">
            <v>CO00</v>
          </cell>
        </row>
        <row r="12131">
          <cell r="A12131">
            <v>127769</v>
          </cell>
          <cell r="B12131" t="str">
            <v>LUISA VARGAS</v>
          </cell>
          <cell r="C12131" t="str">
            <v>FRANCISCO JAVIER ZULUAGA LOPEZ</v>
          </cell>
          <cell r="E12131" t="str">
            <v>CRA. 50  1-25 OE BRR SILOE</v>
          </cell>
          <cell r="F12131" t="str">
            <v>315 5862179</v>
          </cell>
          <cell r="I12131" t="str">
            <v>CALI</v>
          </cell>
          <cell r="J12131" t="str">
            <v>VALLE DEL CAUCA</v>
          </cell>
          <cell r="K12131" t="str">
            <v>X</v>
          </cell>
          <cell r="M12131">
            <v>14635236</v>
          </cell>
          <cell r="N12131" t="str">
            <v>zuluagafran1983@gmail.com</v>
          </cell>
          <cell r="O12131" t="str">
            <v>PN</v>
          </cell>
          <cell r="P12131" t="str">
            <v>CO00</v>
          </cell>
        </row>
        <row r="12132">
          <cell r="A12132">
            <v>129031</v>
          </cell>
          <cell r="B12132" t="str">
            <v>LUISA VARGAS</v>
          </cell>
          <cell r="C12132" t="str">
            <v>CINDY KATHERINE ARANDA GUTIERREZ</v>
          </cell>
          <cell r="E12132" t="str">
            <v>CRA. 4 OE  13-53 BRR BELLA VISTA</v>
          </cell>
          <cell r="F12132" t="str">
            <v>2 8902068</v>
          </cell>
          <cell r="G12132" t="str">
            <v>311 3548346</v>
          </cell>
          <cell r="I12132" t="str">
            <v>CALI</v>
          </cell>
          <cell r="J12132" t="str">
            <v>VALLE DEL CAUCA</v>
          </cell>
          <cell r="K12132" t="str">
            <v>X</v>
          </cell>
          <cell r="M12132">
            <v>1130602443</v>
          </cell>
          <cell r="N12132" t="str">
            <v>cindykato88@hotmail.com</v>
          </cell>
          <cell r="O12132" t="str">
            <v>PN</v>
          </cell>
          <cell r="P12132" t="str">
            <v>CO00</v>
          </cell>
        </row>
        <row r="12133">
          <cell r="A12133">
            <v>129537</v>
          </cell>
          <cell r="B12133" t="str">
            <v>LUISA VARGAS</v>
          </cell>
          <cell r="C12133" t="str">
            <v>SERGIO FERNANDO CAMPO ACOSTA</v>
          </cell>
          <cell r="D12133" t="str">
            <v>MULTISERVICIOS PASOANCHO</v>
          </cell>
          <cell r="E12133" t="str">
            <v>CL 13  48-24  BRR PANAMERICANO</v>
          </cell>
          <cell r="F12133" t="str">
            <v>2 3363796</v>
          </cell>
          <cell r="G12133" t="str">
            <v>315 6222607</v>
          </cell>
          <cell r="I12133" t="str">
            <v>CALI</v>
          </cell>
          <cell r="J12133" t="str">
            <v>VALLE DEL CAUCA</v>
          </cell>
          <cell r="K12133" t="str">
            <v>X</v>
          </cell>
          <cell r="M12133">
            <v>14837657</v>
          </cell>
          <cell r="N12133" t="str">
            <v>margara31578@hotmail.com</v>
          </cell>
          <cell r="O12133" t="str">
            <v>PN</v>
          </cell>
          <cell r="P12133" t="str">
            <v>CR30</v>
          </cell>
        </row>
        <row r="12134">
          <cell r="A12134">
            <v>131297</v>
          </cell>
          <cell r="B12134" t="str">
            <v>LUISA VARGAS</v>
          </cell>
          <cell r="C12134" t="str">
            <v>ABELARDO CARMONA ORDOÑEZ</v>
          </cell>
          <cell r="E12134" t="str">
            <v>DG 51 OESTE # 9-82 URB VENEZUELA</v>
          </cell>
          <cell r="F12134" t="str">
            <v>321 566 0050</v>
          </cell>
          <cell r="I12134" t="str">
            <v>CALI</v>
          </cell>
          <cell r="J12134" t="str">
            <v>VALLE DEL CAUCA</v>
          </cell>
          <cell r="K12134" t="str">
            <v>X</v>
          </cell>
          <cell r="M12134">
            <v>1006038362</v>
          </cell>
          <cell r="N12134" t="str">
            <v>carmonajunior01@gmail.com</v>
          </cell>
          <cell r="O12134" t="str">
            <v xml:space="preserve">PN </v>
          </cell>
          <cell r="P12134" t="str">
            <v>CR30</v>
          </cell>
        </row>
        <row r="12135">
          <cell r="A12135">
            <v>131684</v>
          </cell>
          <cell r="B12135" t="str">
            <v>LUISA VARGAS</v>
          </cell>
          <cell r="C12135" t="str">
            <v>ANGELA PATRICIA VALENCIA ZULUAGA</v>
          </cell>
          <cell r="E12135" t="str">
            <v>CL 14 # 40-04 LOCAL 2 B/ GUABAL</v>
          </cell>
          <cell r="F12135" t="str">
            <v>317 719 6495</v>
          </cell>
          <cell r="I12135" t="str">
            <v>CALI</v>
          </cell>
          <cell r="J12135" t="str">
            <v>VALLE DEL CAUCA</v>
          </cell>
          <cell r="K12135" t="str">
            <v>X</v>
          </cell>
          <cell r="M12135">
            <v>31939297</v>
          </cell>
          <cell r="N12135" t="str">
            <v>anvalzu@gmail.com</v>
          </cell>
          <cell r="O12135" t="str">
            <v>PN</v>
          </cell>
          <cell r="P12135" t="str">
            <v>CO00</v>
          </cell>
        </row>
        <row r="12136">
          <cell r="A12136">
            <v>131722</v>
          </cell>
          <cell r="B12136" t="str">
            <v>LUISA VARGAS</v>
          </cell>
          <cell r="C12136" t="str">
            <v>EIDER DUBAN TORO VELASCO</v>
          </cell>
          <cell r="E12136" t="str">
            <v>CL 9 OESTE # 52-122 B7 EL CORTIJO</v>
          </cell>
          <cell r="F12136" t="str">
            <v>318 801 7898</v>
          </cell>
          <cell r="I12136" t="str">
            <v>CALI</v>
          </cell>
          <cell r="J12136" t="str">
            <v>VALLE DEL CAUCA</v>
          </cell>
          <cell r="K12136" t="str">
            <v>X</v>
          </cell>
          <cell r="M12136">
            <v>1144053623</v>
          </cell>
          <cell r="N12136" t="str">
            <v>eider19927@gmail.com</v>
          </cell>
          <cell r="O12136" t="str">
            <v>PN</v>
          </cell>
          <cell r="P12136" t="str">
            <v>CO00</v>
          </cell>
        </row>
        <row r="12137">
          <cell r="A12137">
            <v>131867</v>
          </cell>
          <cell r="B12137" t="str">
            <v>LUISA VARGAS</v>
          </cell>
          <cell r="C12137" t="str">
            <v>WALTHER VIDAL MORALES</v>
          </cell>
          <cell r="E12137" t="str">
            <v>TV 6 # 11-115 B/ ADRIANITA</v>
          </cell>
          <cell r="F12137" t="str">
            <v>314 677 1331</v>
          </cell>
          <cell r="I12137" t="str">
            <v>CALI</v>
          </cell>
          <cell r="J12137" t="str">
            <v>VALLE DEL CAUCA</v>
          </cell>
          <cell r="K12137" t="str">
            <v>X</v>
          </cell>
          <cell r="M12137">
            <v>94446822</v>
          </cell>
          <cell r="N12137" t="str">
            <v>tornilleriaferreterianicol@hotmail.com</v>
          </cell>
          <cell r="O12137" t="str">
            <v>PN</v>
          </cell>
          <cell r="P12137" t="str">
            <v>CO00</v>
          </cell>
        </row>
        <row r="12138">
          <cell r="A12138">
            <v>132480</v>
          </cell>
          <cell r="B12138" t="str">
            <v>LUISA VARGAS</v>
          </cell>
          <cell r="C12138" t="str">
            <v>ARIEL ARMANDO ANTOLINES AVILA</v>
          </cell>
          <cell r="E12138" t="str">
            <v>AV ROOSVELT # 34-55 B/ EUCARISTO</v>
          </cell>
          <cell r="F12138" t="str">
            <v>2 347 2700</v>
          </cell>
          <cell r="G12138" t="str">
            <v>323 222 0017</v>
          </cell>
          <cell r="I12138" t="str">
            <v>CALI</v>
          </cell>
          <cell r="J12138" t="str">
            <v>VALLE DEL CAUCA</v>
          </cell>
          <cell r="K12138" t="str">
            <v>X</v>
          </cell>
          <cell r="M12138">
            <v>1110475566</v>
          </cell>
          <cell r="N12138" t="str">
            <v>amortitecadelsurgerencia@gmail.com</v>
          </cell>
          <cell r="O12138" t="str">
            <v>PN</v>
          </cell>
          <cell r="P12138" t="str">
            <v>CR30</v>
          </cell>
        </row>
        <row r="12139">
          <cell r="A12139">
            <v>132497</v>
          </cell>
          <cell r="B12139" t="str">
            <v>LUISA VARGAS</v>
          </cell>
          <cell r="C12139" t="str">
            <v>JIMMY PAZ LEDESMA</v>
          </cell>
          <cell r="E12139" t="str">
            <v>CR 41 # 7-45 B/ CAMBULOS</v>
          </cell>
          <cell r="F12139" t="str">
            <v>316 815 9345</v>
          </cell>
          <cell r="I12139" t="str">
            <v>CALI</v>
          </cell>
          <cell r="J12139" t="str">
            <v>VALLE DEL CAUCA</v>
          </cell>
          <cell r="L12139" t="str">
            <v>X</v>
          </cell>
          <cell r="M12139">
            <v>94495390</v>
          </cell>
          <cell r="N12139" t="str">
            <v>fmdepaz@hotmail.com</v>
          </cell>
          <cell r="O12139" t="str">
            <v>PN</v>
          </cell>
          <cell r="P12139" t="str">
            <v>CO00</v>
          </cell>
        </row>
        <row r="12140">
          <cell r="A12140">
            <v>132968</v>
          </cell>
          <cell r="B12140" t="str">
            <v>LUISA VARGAS</v>
          </cell>
          <cell r="C12140" t="str">
            <v>JORGE IVAN ARIAS RAMOS</v>
          </cell>
          <cell r="E12140" t="str">
            <v>CALLE 6 # 35- 15 B/TEMPLETE</v>
          </cell>
          <cell r="F12140">
            <v>3069703</v>
          </cell>
          <cell r="G12140">
            <v>3148968388</v>
          </cell>
          <cell r="I12140" t="str">
            <v>CALI</v>
          </cell>
          <cell r="J12140" t="str">
            <v>VALLE DEL CAUCA</v>
          </cell>
          <cell r="K12140" t="str">
            <v>X</v>
          </cell>
          <cell r="M12140">
            <v>1005898035</v>
          </cell>
          <cell r="N12140" t="str">
            <v>lavautoslaro05relt@gmail.com</v>
          </cell>
          <cell r="O12140" t="str">
            <v>PN</v>
          </cell>
          <cell r="P12140" t="str">
            <v>CO00</v>
          </cell>
        </row>
        <row r="12141">
          <cell r="A12141">
            <v>133376</v>
          </cell>
          <cell r="B12141" t="str">
            <v>LUISA VARGAS</v>
          </cell>
          <cell r="C12141" t="str">
            <v>JUAN PABLO VALENCIA BEDOYA</v>
          </cell>
          <cell r="E12141" t="str">
            <v>CRA 35A #14-91 URB MANZANARES SECTOR 3 POBLADO CAMPESTRE</v>
          </cell>
          <cell r="G12141">
            <v>3226700452</v>
          </cell>
          <cell r="I12141" t="str">
            <v>CALI</v>
          </cell>
          <cell r="J12141" t="str">
            <v>VALLE DEL CAUCA</v>
          </cell>
          <cell r="K12141" t="str">
            <v>X</v>
          </cell>
          <cell r="M12141">
            <v>1143870950</v>
          </cell>
          <cell r="N12141" t="str">
            <v>juanpablovalenciabedoya@gmail.com</v>
          </cell>
          <cell r="O12141" t="str">
            <v>PN</v>
          </cell>
          <cell r="P12141" t="str">
            <v>CO00</v>
          </cell>
        </row>
        <row r="12142">
          <cell r="A12142">
            <v>133419</v>
          </cell>
          <cell r="B12142" t="str">
            <v>LUISA VARGAS</v>
          </cell>
          <cell r="C12142" t="str">
            <v xml:space="preserve">SERVITECA INNOVACION AUTOMOTRIZ SAS  </v>
          </cell>
          <cell r="E12142" t="str">
            <v xml:space="preserve">SERVITECA INNOVACION AUTOMOTRIZ SAS  </v>
          </cell>
          <cell r="F12142">
            <v>3112558623</v>
          </cell>
          <cell r="G12142">
            <v>3124879020</v>
          </cell>
          <cell r="H12142">
            <v>3241170</v>
          </cell>
          <cell r="I12142" t="str">
            <v>CALI</v>
          </cell>
          <cell r="J12142" t="str">
            <v>VALLE DEL CAUCA</v>
          </cell>
          <cell r="K12142" t="str">
            <v>X</v>
          </cell>
          <cell r="M12142">
            <v>9012371187</v>
          </cell>
          <cell r="N12142" t="str">
            <v>innovauto.pagos@gmail.com</v>
          </cell>
          <cell r="O12142" t="str">
            <v>PJ</v>
          </cell>
          <cell r="P12142" t="str">
            <v>CR30</v>
          </cell>
        </row>
        <row r="12143">
          <cell r="A12143">
            <v>134228</v>
          </cell>
          <cell r="B12143" t="str">
            <v>LUISA VARGAS</v>
          </cell>
          <cell r="C12143" t="str">
            <v>CARLOS ANTONIO SALAZAR MONTILLA</v>
          </cell>
          <cell r="E12143" t="str">
            <v>CLL 23 # 43-06 BR SAN JUDAS</v>
          </cell>
          <cell r="G12143">
            <v>3188373831</v>
          </cell>
          <cell r="I12143" t="str">
            <v>CALI</v>
          </cell>
          <cell r="J12143" t="str">
            <v>VALLE DEL CAUCA</v>
          </cell>
          <cell r="K12143" t="str">
            <v>X</v>
          </cell>
          <cell r="M12143">
            <v>1144182476</v>
          </cell>
          <cell r="N12143" t="str">
            <v>vanessamd1404@gmail.com</v>
          </cell>
          <cell r="O12143" t="str">
            <v>PN</v>
          </cell>
          <cell r="P12143" t="str">
            <v>CO00</v>
          </cell>
        </row>
        <row r="12144">
          <cell r="A12144">
            <v>134234</v>
          </cell>
          <cell r="B12144" t="str">
            <v>LUISA VARGAS</v>
          </cell>
          <cell r="C12144" t="str">
            <v>GEOVANNY MOLINA NEIRA</v>
          </cell>
          <cell r="E12144" t="str">
            <v>CRA 44 # 19-01 BR JUDAS</v>
          </cell>
          <cell r="G12144">
            <v>3186748384</v>
          </cell>
          <cell r="I12144" t="str">
            <v>CALI</v>
          </cell>
          <cell r="J12144" t="str">
            <v>VALLE DEL CAUCA</v>
          </cell>
          <cell r="K12144" t="str">
            <v>X</v>
          </cell>
          <cell r="M12144">
            <v>83090000</v>
          </cell>
          <cell r="N12144" t="str">
            <v>molinamotos1@hotmail.com</v>
          </cell>
          <cell r="O12144" t="str">
            <v>PN</v>
          </cell>
          <cell r="P12144" t="str">
            <v>CO00</v>
          </cell>
        </row>
        <row r="12145">
          <cell r="A12145">
            <v>134553</v>
          </cell>
          <cell r="B12145" t="str">
            <v>LUISA VARGAS</v>
          </cell>
          <cell r="C12145" t="str">
            <v>YEIMINSON ANDRES BETANCOURTH ARANGO</v>
          </cell>
          <cell r="E12145" t="str">
            <v>DIAGONAL 50 # 1B-38 CORTIJO- SILOE</v>
          </cell>
          <cell r="G12145">
            <v>3178178795</v>
          </cell>
          <cell r="I12145" t="str">
            <v>CALI</v>
          </cell>
          <cell r="J12145" t="str">
            <v>VALLE DEL CAUCA</v>
          </cell>
          <cell r="K12145" t="str">
            <v>X</v>
          </cell>
          <cell r="M12145">
            <v>1130603230</v>
          </cell>
          <cell r="N12145" t="str">
            <v>andresbetancourth@gmail.com</v>
          </cell>
          <cell r="O12145" t="str">
            <v>PN</v>
          </cell>
          <cell r="P12145" t="str">
            <v>CR15</v>
          </cell>
        </row>
        <row r="12146">
          <cell r="A12146">
            <v>134631</v>
          </cell>
          <cell r="B12146" t="str">
            <v>LUISA VARGAS</v>
          </cell>
          <cell r="C12146" t="str">
            <v>DIEGO ALEXANDER LOPEZ ZULUAGA</v>
          </cell>
          <cell r="E12146" t="str">
            <v>DIAG.50 # 1B 75 OESTE CORTIJ-SILOE</v>
          </cell>
          <cell r="G12146">
            <v>3128640213</v>
          </cell>
          <cell r="I12146" t="str">
            <v>CALI</v>
          </cell>
          <cell r="J12146" t="str">
            <v>VALLE DEL CAUCA</v>
          </cell>
          <cell r="K12146" t="str">
            <v>X</v>
          </cell>
          <cell r="M12146">
            <v>16054779</v>
          </cell>
          <cell r="N12146" t="str">
            <v>joll.24@hotmail.com</v>
          </cell>
          <cell r="O12146" t="str">
            <v>PN</v>
          </cell>
          <cell r="P12146" t="str">
            <v>CR15</v>
          </cell>
        </row>
        <row r="12147">
          <cell r="A12147">
            <v>134632</v>
          </cell>
          <cell r="B12147" t="str">
            <v>LUISA VARGAS</v>
          </cell>
          <cell r="C12147" t="str">
            <v>JHOM JAIRO GARCIA MARIN</v>
          </cell>
          <cell r="E12147" t="str">
            <v>CLL 7 OESTE # 51A-47 CORTIJO</v>
          </cell>
          <cell r="G12147">
            <v>3175116431</v>
          </cell>
          <cell r="I12147" t="str">
            <v>CALI</v>
          </cell>
          <cell r="J12147" t="str">
            <v>VALLE DEL CAUCA</v>
          </cell>
          <cell r="K12147" t="str">
            <v>X</v>
          </cell>
          <cell r="M12147">
            <v>14637680</v>
          </cell>
          <cell r="N12147" t="str">
            <v>garciajhonjairo13@gmail.com</v>
          </cell>
          <cell r="O12147" t="str">
            <v>PN</v>
          </cell>
          <cell r="P12147" t="str">
            <v>CR15</v>
          </cell>
        </row>
        <row r="12148">
          <cell r="A12148">
            <v>134633</v>
          </cell>
          <cell r="B12148" t="str">
            <v>LUISA VARGAS</v>
          </cell>
          <cell r="C12148" t="str">
            <v>JESUS REINALDO BRAVO URMENDEZ</v>
          </cell>
          <cell r="E12148" t="str">
            <v>DIAG.51 OESTE# 11-80 CAÑAVERALEJO</v>
          </cell>
          <cell r="G12148">
            <v>3177049169</v>
          </cell>
          <cell r="I12148" t="str">
            <v>CALI</v>
          </cell>
          <cell r="J12148" t="str">
            <v>VALLE DEL CAUCA</v>
          </cell>
          <cell r="K12148" t="str">
            <v>X</v>
          </cell>
          <cell r="M12148">
            <v>1144086383</v>
          </cell>
          <cell r="N12148" t="str">
            <v>jesusreinaldob45@gmail.com</v>
          </cell>
          <cell r="O12148" t="str">
            <v>PN</v>
          </cell>
          <cell r="P12148" t="str">
            <v>CO00</v>
          </cell>
        </row>
        <row r="12149">
          <cell r="A12149">
            <v>134677</v>
          </cell>
          <cell r="B12149" t="str">
            <v>LUISA VARGAS</v>
          </cell>
          <cell r="C12149" t="str">
            <v>DAYAN EDGARDO RIVERA DELGADO</v>
          </cell>
          <cell r="E12149" t="str">
            <v>CL 7 OESTE 51A -89 BR CORTIJO SILOE</v>
          </cell>
          <cell r="G12149">
            <v>3168703607</v>
          </cell>
          <cell r="I12149" t="str">
            <v>CALI</v>
          </cell>
          <cell r="J12149" t="str">
            <v>VALLE DEL CAUCA</v>
          </cell>
          <cell r="K12149" t="str">
            <v>X</v>
          </cell>
          <cell r="M12149">
            <v>1059901620</v>
          </cell>
          <cell r="N12149" t="str">
            <v>cavitorivera123@gmail.com</v>
          </cell>
          <cell r="O12149" t="str">
            <v>PN</v>
          </cell>
          <cell r="P12149" t="str">
            <v>CO00</v>
          </cell>
        </row>
        <row r="12150">
          <cell r="A12150">
            <v>135329</v>
          </cell>
          <cell r="B12150" t="str">
            <v>LUISA VARGAS</v>
          </cell>
          <cell r="C12150" t="str">
            <v>VICTOR DANILO QUIROZ LONDOÑO</v>
          </cell>
          <cell r="E12150" t="str">
            <v>CL 6 # 42-90 B/ TEQUENDAMA</v>
          </cell>
          <cell r="G12150">
            <v>312873744</v>
          </cell>
          <cell r="I12150" t="str">
            <v>CALI</v>
          </cell>
          <cell r="J12150" t="str">
            <v>VALLE DEL CAUCA</v>
          </cell>
          <cell r="K12150" t="str">
            <v>X</v>
          </cell>
          <cell r="M12150">
            <v>1130665248</v>
          </cell>
          <cell r="N12150" t="str">
            <v>elvisjose260381@gmail.com</v>
          </cell>
          <cell r="O12150" t="str">
            <v>PN</v>
          </cell>
          <cell r="P12150" t="str">
            <v>CO00</v>
          </cell>
        </row>
        <row r="12151">
          <cell r="A12151">
            <v>135538</v>
          </cell>
          <cell r="B12151" t="str">
            <v>LUISA VARGAS</v>
          </cell>
          <cell r="C12151" t="str">
            <v>ALEXANDER ALCIDES CASTILLO PEÑA</v>
          </cell>
          <cell r="E12151" t="str">
            <v>CL 1 OESTE # 52-170 B/ BELISARIO</v>
          </cell>
          <cell r="G12151">
            <v>3102433585</v>
          </cell>
          <cell r="I12151" t="str">
            <v>CALI</v>
          </cell>
          <cell r="J12151" t="str">
            <v>VALLE DEL CAUCA</v>
          </cell>
          <cell r="K12151" t="str">
            <v>X</v>
          </cell>
          <cell r="M12151">
            <v>4706790</v>
          </cell>
          <cell r="N12151" t="str">
            <v>alexanderkastillos@gmail.com</v>
          </cell>
          <cell r="O12151" t="str">
            <v>PN</v>
          </cell>
          <cell r="P12151" t="str">
            <v>CR15</v>
          </cell>
        </row>
        <row r="12152">
          <cell r="A12152">
            <v>135834</v>
          </cell>
          <cell r="B12152" t="str">
            <v>LUISA VARGAS</v>
          </cell>
          <cell r="C12152" t="str">
            <v>JULIAN DIOMEDES SOLARTE GONZALEZ</v>
          </cell>
          <cell r="E12152" t="str">
            <v>CR 6 # 5-23 B/ LA ESTRELLA</v>
          </cell>
          <cell r="G12152">
            <v>3174240969</v>
          </cell>
          <cell r="I12152" t="str">
            <v>EL CERRITO</v>
          </cell>
          <cell r="J12152" t="str">
            <v>VALLE DEL CAUCA</v>
          </cell>
          <cell r="K12152" t="str">
            <v>X</v>
          </cell>
          <cell r="M12152">
            <v>16862680</v>
          </cell>
          <cell r="N12152" t="str">
            <v>juliands@hotmail.com</v>
          </cell>
          <cell r="O12152" t="str">
            <v>PN</v>
          </cell>
          <cell r="P12152" t="str">
            <v>CO00</v>
          </cell>
        </row>
        <row r="12153">
          <cell r="A12153">
            <v>135929</v>
          </cell>
          <cell r="B12153" t="str">
            <v>LUISA VARGAS</v>
          </cell>
          <cell r="C12153" t="str">
            <v>NATALIA OLIVA ALVAREZ</v>
          </cell>
          <cell r="E12153" t="str">
            <v>CL 13 #40C-04 B/ PASOANCHO</v>
          </cell>
          <cell r="G12153">
            <v>3044537846</v>
          </cell>
          <cell r="I12153" t="str">
            <v>CALI</v>
          </cell>
          <cell r="J12153" t="str">
            <v>VALLE DEL CAUCA</v>
          </cell>
          <cell r="K12153" t="str">
            <v>X</v>
          </cell>
          <cell r="M12153">
            <v>1006107915</v>
          </cell>
          <cell r="N12153" t="str">
            <v>olivanatalia19@gmail.com</v>
          </cell>
          <cell r="O12153" t="str">
            <v>PN</v>
          </cell>
          <cell r="P12153" t="str">
            <v>CO00</v>
          </cell>
        </row>
        <row r="12154">
          <cell r="A12154">
            <v>135946</v>
          </cell>
          <cell r="B12154" t="str">
            <v>LUISA VARGAS</v>
          </cell>
          <cell r="C12154" t="str">
            <v>DIANA CAROLINA RAMOS AGREDO</v>
          </cell>
          <cell r="E12154" t="str">
            <v>CR 53B SUR # 8A 92 BONANZA</v>
          </cell>
          <cell r="G12154">
            <v>3207848357</v>
          </cell>
          <cell r="I12154" t="str">
            <v>CALI</v>
          </cell>
          <cell r="J12154" t="str">
            <v>VALLE DEL CAUCA</v>
          </cell>
          <cell r="K12154" t="str">
            <v>X</v>
          </cell>
          <cell r="M12154">
            <v>1144073532</v>
          </cell>
          <cell r="N12154" t="str">
            <v>tallermotosbatman@gmail.com</v>
          </cell>
          <cell r="O12154" t="str">
            <v>PN</v>
          </cell>
          <cell r="P12154" t="str">
            <v>CO00</v>
          </cell>
        </row>
        <row r="12155">
          <cell r="A12155">
            <v>136056</v>
          </cell>
          <cell r="B12155" t="str">
            <v>LUISA VARGAS</v>
          </cell>
          <cell r="C12155" t="str">
            <v>JARVY MANCILLA BALANTA</v>
          </cell>
          <cell r="E12155" t="str">
            <v>CL 13 # 31-45 B/ COLSEGUROS</v>
          </cell>
          <cell r="G12155">
            <v>3175042103</v>
          </cell>
          <cell r="I12155" t="str">
            <v>CALI</v>
          </cell>
          <cell r="J12155" t="str">
            <v>VALLE DEL CAUCA</v>
          </cell>
          <cell r="K12155" t="str">
            <v>X</v>
          </cell>
          <cell r="M12155">
            <v>4760241</v>
          </cell>
          <cell r="N12155" t="str">
            <v>jarvymancilla7@gmail.com</v>
          </cell>
          <cell r="O12155" t="str">
            <v>PN</v>
          </cell>
          <cell r="P12155" t="str">
            <v>CR15</v>
          </cell>
        </row>
        <row r="12156">
          <cell r="A12156">
            <v>136099</v>
          </cell>
          <cell r="B12156" t="str">
            <v>LUISA VARGAS</v>
          </cell>
          <cell r="C12156" t="str">
            <v>LEIDY JOHANNA TORRES CANO</v>
          </cell>
          <cell r="E12156" t="str">
            <v>CR 42 # 1-51 B/ EL LIDO</v>
          </cell>
          <cell r="G12156">
            <v>3127421832</v>
          </cell>
          <cell r="I12156" t="str">
            <v>CALI</v>
          </cell>
          <cell r="J12156" t="str">
            <v>VALLE DEL CAUCA</v>
          </cell>
          <cell r="K12156" t="str">
            <v>X</v>
          </cell>
          <cell r="M12156">
            <v>1144035129</v>
          </cell>
          <cell r="N12156" t="str">
            <v>distribucioneslatorre@gmail.com</v>
          </cell>
          <cell r="O12156" t="str">
            <v>PN</v>
          </cell>
          <cell r="P12156" t="str">
            <v>CR30</v>
          </cell>
        </row>
        <row r="12157">
          <cell r="A12157">
            <v>136373</v>
          </cell>
          <cell r="B12157" t="str">
            <v>LUISA VARGAS</v>
          </cell>
          <cell r="C12157" t="str">
            <v>WILMAN HERNANDEZ TABARES</v>
          </cell>
          <cell r="E12157" t="str">
            <v>CRA 44 # 14-71 GUABAL</v>
          </cell>
          <cell r="G12157">
            <v>3955525</v>
          </cell>
          <cell r="I12157" t="str">
            <v>CALI</v>
          </cell>
          <cell r="J12157" t="str">
            <v>VALLE DEL CAUCA</v>
          </cell>
          <cell r="K12157" t="str">
            <v>X</v>
          </cell>
          <cell r="M12157">
            <v>16737967</v>
          </cell>
          <cell r="N12157" t="str">
            <v>wilher@hotmail.com</v>
          </cell>
          <cell r="O12157" t="str">
            <v>PN</v>
          </cell>
          <cell r="P12157" t="str">
            <v>CO00</v>
          </cell>
        </row>
        <row r="12158">
          <cell r="A12158">
            <v>136556</v>
          </cell>
          <cell r="B12158" t="str">
            <v>LUISA VARGAS</v>
          </cell>
          <cell r="C12158" t="str">
            <v>DISMERCA COLOMBIA S.A.S</v>
          </cell>
          <cell r="E12158" t="str">
            <v>AV 2 BIS N # 34-54 B/ CHIPICHAPE</v>
          </cell>
          <cell r="G12158">
            <v>4448101</v>
          </cell>
          <cell r="I12158" t="str">
            <v>CALI</v>
          </cell>
          <cell r="J12158" t="str">
            <v>VALLE DEL CAUCA</v>
          </cell>
          <cell r="K12158" t="str">
            <v>X</v>
          </cell>
          <cell r="M12158">
            <v>9007695118</v>
          </cell>
          <cell r="N12158" t="str">
            <v>notificaciones@dismera.com</v>
          </cell>
          <cell r="O12158" t="str">
            <v>PJ</v>
          </cell>
          <cell r="P12158" t="str">
            <v>CO00</v>
          </cell>
        </row>
        <row r="12159">
          <cell r="A12159">
            <v>136574</v>
          </cell>
          <cell r="B12159" t="str">
            <v>LUISA VARGAS</v>
          </cell>
          <cell r="C12159" t="str">
            <v>ALEXANDER PEREZ SANDOVAL</v>
          </cell>
          <cell r="E12159" t="str">
            <v>CR 50 # 1-20 OESTE</v>
          </cell>
          <cell r="G12159">
            <v>3148461733</v>
          </cell>
          <cell r="I12159" t="str">
            <v>CALI</v>
          </cell>
          <cell r="J12159" t="str">
            <v>VALLE DEL CAUCA</v>
          </cell>
          <cell r="K12159" t="str">
            <v>X</v>
          </cell>
          <cell r="M12159">
            <v>10696436</v>
          </cell>
          <cell r="N12159" t="str">
            <v>alexperezsandoval80@gmail.com</v>
          </cell>
          <cell r="O12159" t="str">
            <v>PN</v>
          </cell>
          <cell r="P12159" t="str">
            <v>CO00</v>
          </cell>
        </row>
        <row r="12160">
          <cell r="A12160">
            <v>136733</v>
          </cell>
          <cell r="B12160" t="str">
            <v>LUISA VARGAS</v>
          </cell>
          <cell r="C12160" t="str">
            <v>FREDDY ANDRES TORRES BARRIOS</v>
          </cell>
          <cell r="E12160" t="str">
            <v>CL 16 # 25-13 B/ LA LUNA</v>
          </cell>
          <cell r="G12160">
            <v>3172746526</v>
          </cell>
          <cell r="I12160" t="str">
            <v>CALI</v>
          </cell>
          <cell r="J12160" t="str">
            <v>VALLE DEL CAUCA</v>
          </cell>
          <cell r="K12160" t="str">
            <v>X</v>
          </cell>
          <cell r="M12160">
            <v>16931440</v>
          </cell>
          <cell r="N12160" t="str">
            <v>freddytor260@hotmail.com</v>
          </cell>
          <cell r="O12160" t="str">
            <v>PN</v>
          </cell>
          <cell r="P12160" t="str">
            <v>CO00</v>
          </cell>
        </row>
        <row r="12161">
          <cell r="A12161">
            <v>136787</v>
          </cell>
          <cell r="B12161" t="str">
            <v>LUISA VARGAS</v>
          </cell>
          <cell r="C12161" t="str">
            <v>TOOLMATE DE COLOMBIA S.A.S</v>
          </cell>
          <cell r="E12161" t="str">
            <v>CR 17 # 9-34 B BRETAÑA</v>
          </cell>
          <cell r="F12161">
            <v>6023060493</v>
          </cell>
          <cell r="I12161" t="str">
            <v>CALI</v>
          </cell>
          <cell r="J12161" t="str">
            <v>VALLE DEL CAUCA</v>
          </cell>
          <cell r="K12161" t="str">
            <v>X</v>
          </cell>
          <cell r="M12161">
            <v>9009637050</v>
          </cell>
          <cell r="N12161" t="str">
            <v>facturas@toolmate.com.co</v>
          </cell>
          <cell r="O12161" t="str">
            <v>PJ</v>
          </cell>
          <cell r="P12161" t="str">
            <v>CR30</v>
          </cell>
        </row>
        <row r="12162">
          <cell r="A12162">
            <v>137057</v>
          </cell>
          <cell r="B12162" t="str">
            <v>LUISA VARGAS</v>
          </cell>
          <cell r="C12162" t="str">
            <v>YEINER ALEXANDER CADENA</v>
          </cell>
          <cell r="E12162" t="str">
            <v>MZ H CASA 21 B/ SIRENA</v>
          </cell>
          <cell r="G12162">
            <v>3186235767</v>
          </cell>
          <cell r="I12162" t="str">
            <v>CALI</v>
          </cell>
          <cell r="J12162" t="str">
            <v>VALLE DEL CAUCA</v>
          </cell>
          <cell r="K12162" t="str">
            <v>X</v>
          </cell>
          <cell r="M12162">
            <v>1144026132</v>
          </cell>
          <cell r="N12162" t="str">
            <v>yeineralexandercadena@gmail.com</v>
          </cell>
          <cell r="O12162" t="str">
            <v>PN</v>
          </cell>
          <cell r="P12162" t="str">
            <v>CO00</v>
          </cell>
        </row>
        <row r="12163">
          <cell r="A12163">
            <v>137061</v>
          </cell>
          <cell r="B12163" t="str">
            <v>LUISA VARGAS</v>
          </cell>
          <cell r="C12163" t="str">
            <v>JOSE FABIAN GIRALDO ALVAREZ</v>
          </cell>
          <cell r="D12163" t="str">
            <v>FABIRINES N° 2</v>
          </cell>
          <cell r="E12163" t="str">
            <v>CR 14 # 42A-04 B/ GUABAL</v>
          </cell>
          <cell r="G12163">
            <v>3184317995</v>
          </cell>
          <cell r="I12163" t="str">
            <v>CALI</v>
          </cell>
          <cell r="J12163" t="str">
            <v>VALLE DEL CAUCA</v>
          </cell>
          <cell r="K12163" t="str">
            <v>X</v>
          </cell>
          <cell r="M12163">
            <v>16783908</v>
          </cell>
          <cell r="N12163" t="str">
            <v>fabigiraldo2018@gmail.com</v>
          </cell>
          <cell r="O12163" t="str">
            <v>PN</v>
          </cell>
          <cell r="P12163" t="str">
            <v>CR30</v>
          </cell>
        </row>
        <row r="12164">
          <cell r="A12164">
            <v>137128</v>
          </cell>
          <cell r="B12164" t="str">
            <v>LUISA VARGAS</v>
          </cell>
          <cell r="C12164" t="str">
            <v>JESUS EDUARDO ROJAS CABAL</v>
          </cell>
          <cell r="E12164" t="str">
            <v>DIG 50 # 1B OESTE-50 CORTIJO SILOE</v>
          </cell>
          <cell r="G12164">
            <v>3217695113</v>
          </cell>
          <cell r="I12164" t="str">
            <v>CALI</v>
          </cell>
          <cell r="J12164" t="str">
            <v>VALLE DEL CAUCA</v>
          </cell>
          <cell r="K12164" t="str">
            <v>X</v>
          </cell>
          <cell r="M12164">
            <v>16916435</v>
          </cell>
          <cell r="N12164" t="str">
            <v>eduardorojascr7@gmail.com</v>
          </cell>
          <cell r="O12164" t="str">
            <v>PN</v>
          </cell>
          <cell r="P12164" t="str">
            <v>CR30</v>
          </cell>
        </row>
        <row r="12165">
          <cell r="A12165">
            <v>137360</v>
          </cell>
          <cell r="B12165" t="str">
            <v>LUISA VARGAS</v>
          </cell>
          <cell r="C12165" t="str">
            <v>DIEGO FERNANDO RAMIREZ MARIN</v>
          </cell>
          <cell r="E12165" t="str">
            <v>CL 13 # 32-81 B/ COLSEGUROS</v>
          </cell>
          <cell r="G12165">
            <v>3003702446</v>
          </cell>
          <cell r="I12165" t="str">
            <v>CALI</v>
          </cell>
          <cell r="J12165" t="str">
            <v>VALLE DEL CAUCA</v>
          </cell>
          <cell r="K12165" t="str">
            <v>X</v>
          </cell>
          <cell r="M12165">
            <v>94532857</v>
          </cell>
          <cell r="N12165" t="str">
            <v>lavaautoscolsegurosdr@gmail.com</v>
          </cell>
          <cell r="O12165" t="str">
            <v>PN</v>
          </cell>
          <cell r="P12165" t="str">
            <v>CO00</v>
          </cell>
        </row>
        <row r="12166">
          <cell r="A12166">
            <v>137379</v>
          </cell>
          <cell r="B12166" t="str">
            <v>LUISA VARGAS</v>
          </cell>
          <cell r="C12166" t="str">
            <v>FABIO ALBERTO ZAMORA GIRALDO</v>
          </cell>
          <cell r="E12166" t="str">
            <v>CL 14 # 33-13 B/ COLON</v>
          </cell>
          <cell r="G12166">
            <v>3215266371</v>
          </cell>
          <cell r="I12166" t="str">
            <v>CALI</v>
          </cell>
          <cell r="J12166" t="str">
            <v>VALLE DEL CAUCA</v>
          </cell>
          <cell r="K12166" t="str">
            <v>X</v>
          </cell>
          <cell r="M12166">
            <v>16833192</v>
          </cell>
          <cell r="N12166" t="str">
            <v>giraldoalberto8633@gmail.com</v>
          </cell>
          <cell r="O12166" t="str">
            <v>PN</v>
          </cell>
          <cell r="P12166" t="str">
            <v>CO00</v>
          </cell>
        </row>
        <row r="12167">
          <cell r="A12167">
            <v>137397</v>
          </cell>
          <cell r="B12167" t="str">
            <v>LUISA VARGAS</v>
          </cell>
          <cell r="C12167" t="str">
            <v>KATERIN MARIANA MOLINA SANCHEZ</v>
          </cell>
          <cell r="E12167" t="str">
            <v>CL 14 # 34-43 B/ COLON</v>
          </cell>
          <cell r="G12167">
            <v>3183966674</v>
          </cell>
          <cell r="I12167" t="str">
            <v>CALI</v>
          </cell>
          <cell r="J12167" t="str">
            <v>VALLE DEL CAUCA</v>
          </cell>
          <cell r="K12167" t="str">
            <v>X</v>
          </cell>
          <cell r="M12167">
            <v>1107082660</v>
          </cell>
          <cell r="N12167" t="str">
            <v>danielmotos91@hotmail.com</v>
          </cell>
          <cell r="O12167" t="str">
            <v>PN</v>
          </cell>
          <cell r="P12167" t="str">
            <v>CR15</v>
          </cell>
        </row>
        <row r="12168">
          <cell r="A12168">
            <v>137403</v>
          </cell>
          <cell r="B12168" t="str">
            <v>LUISA VARGAS</v>
          </cell>
          <cell r="C12168" t="str">
            <v>MONICA JULIETH HERRERA OROZCO</v>
          </cell>
          <cell r="E12168" t="str">
            <v>MZ 0 CASA 2 SECTOR EDEN BAJO SIRENA</v>
          </cell>
          <cell r="G12168">
            <v>3175283776</v>
          </cell>
          <cell r="I12168" t="str">
            <v>CALI</v>
          </cell>
          <cell r="J12168" t="str">
            <v>VALLE DEL CAUCA</v>
          </cell>
          <cell r="K12168" t="str">
            <v>X</v>
          </cell>
          <cell r="M12168">
            <v>1144068473</v>
          </cell>
          <cell r="N12168" t="str">
            <v>juliethhe.1214@gmail.com</v>
          </cell>
          <cell r="O12168" t="str">
            <v>PN</v>
          </cell>
          <cell r="P12168" t="str">
            <v>CO00</v>
          </cell>
        </row>
        <row r="12169">
          <cell r="A12169">
            <v>137419</v>
          </cell>
          <cell r="B12169" t="str">
            <v>LUISA VARGAS</v>
          </cell>
          <cell r="C12169" t="str">
            <v>ORLAISEN CHACON VALENCIA</v>
          </cell>
          <cell r="E12169" t="str">
            <v>CR 39 # 6-89 B/ TEMPLETE</v>
          </cell>
          <cell r="G12169">
            <v>3103978770</v>
          </cell>
          <cell r="I12169" t="str">
            <v>CALI</v>
          </cell>
          <cell r="J12169" t="str">
            <v>VALLE DEL CAUCA</v>
          </cell>
          <cell r="K12169" t="str">
            <v>X</v>
          </cell>
          <cell r="M12169">
            <v>16827853</v>
          </cell>
          <cell r="N12169" t="str">
            <v>orleyser1927@gmail.com</v>
          </cell>
          <cell r="O12169" t="str">
            <v>PN</v>
          </cell>
          <cell r="P12169" t="str">
            <v>CR30</v>
          </cell>
        </row>
        <row r="12170">
          <cell r="A12170">
            <v>137676</v>
          </cell>
          <cell r="B12170" t="str">
            <v>LUISA VARGAS</v>
          </cell>
          <cell r="C12170" t="str">
            <v>ALEXANDRA PATRICIA ERAZO DOMINGUEZ</v>
          </cell>
          <cell r="E12170" t="str">
            <v>CL 4 OESTE DG 50-26 B/ CORTIJO</v>
          </cell>
          <cell r="G12170">
            <v>3126454646</v>
          </cell>
          <cell r="I12170" t="str">
            <v>CALI</v>
          </cell>
          <cell r="J12170" t="str">
            <v>VALLE DEL CAUCA</v>
          </cell>
          <cell r="K12170" t="str">
            <v>X</v>
          </cell>
          <cell r="M12170">
            <v>1031154675</v>
          </cell>
          <cell r="N12170" t="str">
            <v>alexandraerazod1994@hotmail.com</v>
          </cell>
          <cell r="O12170" t="str">
            <v>PN</v>
          </cell>
          <cell r="P12170" t="str">
            <v>CO00</v>
          </cell>
        </row>
        <row r="12171">
          <cell r="A12171">
            <v>137677</v>
          </cell>
          <cell r="B12171" t="str">
            <v>LUISA VARGAS</v>
          </cell>
          <cell r="C12171" t="str">
            <v>ANDRES CAMILO RODRIGUEZ ARBOLEDA</v>
          </cell>
          <cell r="E12171" t="str">
            <v>CL 14 # 45-17 B/ LA SELVA</v>
          </cell>
          <cell r="G12171">
            <v>3042507615</v>
          </cell>
          <cell r="I12171" t="str">
            <v>CALI</v>
          </cell>
          <cell r="J12171" t="str">
            <v>VALLE DEL CAUCA</v>
          </cell>
          <cell r="K12171" t="str">
            <v>X</v>
          </cell>
          <cell r="M12171">
            <v>1111810080</v>
          </cell>
          <cell r="N12171" t="str">
            <v>andres0104961@gmail.com</v>
          </cell>
          <cell r="O12171" t="str">
            <v>PN</v>
          </cell>
          <cell r="P12171" t="str">
            <v>CO00</v>
          </cell>
        </row>
        <row r="12172">
          <cell r="A12172">
            <v>137686</v>
          </cell>
          <cell r="B12172" t="str">
            <v>LUISA VARGAS</v>
          </cell>
          <cell r="C12172" t="str">
            <v>DANIEL ANDRES HOYOS COLLO</v>
          </cell>
          <cell r="E12172" t="str">
            <v>CR 50 CON 1 A OESTE 1-61 CORTIJO</v>
          </cell>
          <cell r="G12172">
            <v>3155519598</v>
          </cell>
          <cell r="I12172" t="str">
            <v>CALI</v>
          </cell>
          <cell r="J12172" t="str">
            <v>VALLE DEL CAUCA</v>
          </cell>
          <cell r="K12172" t="str">
            <v>X</v>
          </cell>
          <cell r="M12172">
            <v>1143826247</v>
          </cell>
          <cell r="N12172" t="str">
            <v>danieltecnimotos@gmail.com</v>
          </cell>
          <cell r="O12172" t="str">
            <v>PN</v>
          </cell>
          <cell r="P12172" t="str">
            <v>CO00</v>
          </cell>
        </row>
        <row r="12173">
          <cell r="A12173">
            <v>137715</v>
          </cell>
          <cell r="B12173" t="str">
            <v>LUISA VARGAS</v>
          </cell>
          <cell r="C12173" t="str">
            <v>AQUILINO MURILLO</v>
          </cell>
          <cell r="E12173" t="str">
            <v>AV ROOSVETH 31 # 6-11 EL CEDRO</v>
          </cell>
          <cell r="G12173">
            <v>3148573088</v>
          </cell>
          <cell r="I12173" t="str">
            <v>CALI</v>
          </cell>
          <cell r="J12173" t="str">
            <v>VALLE DEL CAUCA</v>
          </cell>
          <cell r="K12173" t="str">
            <v>X</v>
          </cell>
          <cell r="M12173">
            <v>16466325</v>
          </cell>
          <cell r="N12173" t="str">
            <v>aquilino99@hotmail.com</v>
          </cell>
          <cell r="O12173" t="str">
            <v>PN</v>
          </cell>
          <cell r="P12173" t="str">
            <v>CR15</v>
          </cell>
        </row>
        <row r="12174">
          <cell r="A12174">
            <v>137909</v>
          </cell>
          <cell r="B12174" t="str">
            <v>LUISA VARGAS</v>
          </cell>
          <cell r="C12174" t="str">
            <v>AGROPARTES S.A.S</v>
          </cell>
          <cell r="E12174" t="str">
            <v>CL 8 # 39-96 B/ LOS CAMBULOS</v>
          </cell>
          <cell r="G12174" t="str">
            <v>3104964566</v>
          </cell>
          <cell r="I12174" t="str">
            <v>CALI</v>
          </cell>
          <cell r="J12174" t="str">
            <v>VALLE DEL CAUCA</v>
          </cell>
          <cell r="K12174" t="str">
            <v>X</v>
          </cell>
          <cell r="M12174">
            <v>9006193900</v>
          </cell>
          <cell r="N12174" t="str">
            <v>agropartes@hotmail.com</v>
          </cell>
          <cell r="O12174" t="str">
            <v>PJ</v>
          </cell>
          <cell r="P12174" t="str">
            <v>CR30</v>
          </cell>
        </row>
        <row r="12175">
          <cell r="A12175">
            <v>137931</v>
          </cell>
          <cell r="B12175" t="str">
            <v>LUISA VARGAS</v>
          </cell>
          <cell r="C12175" t="str">
            <v>JHON BRAYNER CHACON JIMENEZ</v>
          </cell>
          <cell r="E12175" t="str">
            <v>CL 7A # 38A 27 LC 1 B/ TEMPLETE</v>
          </cell>
          <cell r="G12175" t="str">
            <v>3103978770</v>
          </cell>
          <cell r="I12175" t="str">
            <v>CALI</v>
          </cell>
          <cell r="J12175" t="str">
            <v>VALLE DEL CAUCA</v>
          </cell>
          <cell r="K12175" t="str">
            <v>X</v>
          </cell>
          <cell r="M12175">
            <v>1143835259</v>
          </cell>
          <cell r="N12175" t="str">
            <v>jhonbiayner31@gmail.com</v>
          </cell>
          <cell r="O12175" t="str">
            <v>PN</v>
          </cell>
          <cell r="P12175" t="str">
            <v>CR15</v>
          </cell>
        </row>
        <row r="12176">
          <cell r="A12176">
            <v>137894</v>
          </cell>
          <cell r="B12176" t="str">
            <v>LUISA VARGAS</v>
          </cell>
          <cell r="C12176" t="str">
            <v>PAULA ANDREA BERMUDEZ RIVERA</v>
          </cell>
          <cell r="E12176" t="str">
            <v>CL 7 OESTE # 51A-23 B/ CORTIJO</v>
          </cell>
          <cell r="G12176">
            <v>3154574507</v>
          </cell>
          <cell r="I12176" t="str">
            <v>CALI</v>
          </cell>
          <cell r="J12176" t="str">
            <v>VALLE DEL CAUCA</v>
          </cell>
          <cell r="K12176" t="str">
            <v>X</v>
          </cell>
          <cell r="M12176">
            <v>29181163</v>
          </cell>
          <cell r="N12176" t="str">
            <v>cardenasjhonedwin931@gmail.com</v>
          </cell>
          <cell r="O12176" t="str">
            <v>PN</v>
          </cell>
          <cell r="P12176" t="str">
            <v>CR15</v>
          </cell>
        </row>
        <row r="12177">
          <cell r="A12177">
            <v>141146</v>
          </cell>
          <cell r="B12177" t="str">
            <v>LUISA VARGAS</v>
          </cell>
          <cell r="C12177" t="str">
            <v>GERALDIN LISSET LENIS CASTAÑEDA</v>
          </cell>
          <cell r="E12177" t="str">
            <v>CL 7 OESTE # 51-37 B/ CORTIJO</v>
          </cell>
          <cell r="G12177">
            <v>3197186319</v>
          </cell>
          <cell r="I12177" t="str">
            <v>CALI</v>
          </cell>
          <cell r="J12177" t="str">
            <v>VALLE DEL CAUCA</v>
          </cell>
          <cell r="K12177" t="str">
            <v>X</v>
          </cell>
          <cell r="M12177">
            <v>1143834223</v>
          </cell>
          <cell r="N12177" t="str">
            <v>lenis.1808@hotmail.com</v>
          </cell>
          <cell r="O12177" t="str">
            <v>PN</v>
          </cell>
          <cell r="P12177" t="str">
            <v>CR30</v>
          </cell>
        </row>
        <row r="12178">
          <cell r="A12178">
            <v>141152</v>
          </cell>
          <cell r="B12178" t="str">
            <v>LUISA VARGAS</v>
          </cell>
          <cell r="C12178" t="str">
            <v>DIEGO FERNANDO YALI GELVES</v>
          </cell>
          <cell r="E12178" t="str">
            <v>DG 51 # 7-95 B/ CORTIJO</v>
          </cell>
          <cell r="G12178">
            <v>3506406429</v>
          </cell>
          <cell r="I12178" t="str">
            <v>CALI</v>
          </cell>
          <cell r="J12178" t="str">
            <v>VALLE DEL CAUCA</v>
          </cell>
          <cell r="K12178" t="str">
            <v>X</v>
          </cell>
          <cell r="M12178">
            <v>1109184309</v>
          </cell>
          <cell r="N12178" t="str">
            <v>yalidiego6@gmail.com</v>
          </cell>
          <cell r="O12178" t="str">
            <v>PN</v>
          </cell>
          <cell r="P12178" t="str">
            <v>CR30</v>
          </cell>
        </row>
        <row r="12179">
          <cell r="A12179">
            <v>141250</v>
          </cell>
          <cell r="B12179" t="str">
            <v>LUISA VARGAS</v>
          </cell>
          <cell r="C12179" t="str">
            <v>INVERSIONES ALIANZA COLOMBIA SAS</v>
          </cell>
          <cell r="E12179" t="str">
            <v>CR 11 # 39-56 PISO 2 B/ EL TRONCAL</v>
          </cell>
          <cell r="G12179">
            <v>3125676139</v>
          </cell>
          <cell r="I12179" t="str">
            <v>CALI</v>
          </cell>
          <cell r="J12179" t="str">
            <v>VALLE DEL CAUCA</v>
          </cell>
          <cell r="K12179" t="str">
            <v>X</v>
          </cell>
          <cell r="M12179">
            <v>9010586402</v>
          </cell>
          <cell r="N12179" t="str">
            <v>gerencia@alianzaconstrucciones.co</v>
          </cell>
          <cell r="O12179" t="str">
            <v>PJ</v>
          </cell>
          <cell r="P12179" t="str">
            <v>CO00</v>
          </cell>
        </row>
        <row r="12180">
          <cell r="A12180">
            <v>141283</v>
          </cell>
          <cell r="B12180" t="str">
            <v>LUISA VARGAS</v>
          </cell>
          <cell r="C12180" t="str">
            <v>JUAN DAVID TORRES BOCANEGRA</v>
          </cell>
          <cell r="E12180" t="str">
            <v>CL 46 # 1-54 B/ EL LIDO</v>
          </cell>
          <cell r="G12180">
            <v>3168236509</v>
          </cell>
          <cell r="I12180" t="str">
            <v>CALI</v>
          </cell>
          <cell r="J12180" t="str">
            <v>VALLE DEL CAUCA</v>
          </cell>
          <cell r="K12180" t="str">
            <v>X</v>
          </cell>
          <cell r="M12180">
            <v>1120359334</v>
          </cell>
          <cell r="N12180" t="str">
            <v>juantorres2531@gmail.com</v>
          </cell>
          <cell r="O12180" t="str">
            <v>PN</v>
          </cell>
          <cell r="P12180" t="str">
            <v>CO00</v>
          </cell>
        </row>
        <row r="12181">
          <cell r="A12181">
            <v>141322</v>
          </cell>
          <cell r="B12181" t="str">
            <v>LUISA VARGAS</v>
          </cell>
          <cell r="C12181" t="str">
            <v>ORLANDO PEÑA</v>
          </cell>
          <cell r="E12181" t="str">
            <v>CR 44 # 15A-02 B/ GRANJAS</v>
          </cell>
          <cell r="G12181">
            <v>3103316269</v>
          </cell>
          <cell r="I12181" t="str">
            <v>CALI</v>
          </cell>
          <cell r="J12181" t="str">
            <v>VALLE DEL CAUCA</v>
          </cell>
          <cell r="K12181" t="str">
            <v>X</v>
          </cell>
          <cell r="M12181">
            <v>16931776</v>
          </cell>
          <cell r="N12181" t="str">
            <v>arturoe222@hotmail.com</v>
          </cell>
          <cell r="O12181" t="str">
            <v>PN</v>
          </cell>
          <cell r="P12181" t="str">
            <v>CR08</v>
          </cell>
        </row>
        <row r="12182">
          <cell r="A12182">
            <v>141520</v>
          </cell>
          <cell r="B12182" t="str">
            <v>LUISA VARGAS</v>
          </cell>
          <cell r="C12182" t="str">
            <v>MOTOMANIA CALI S.A.S</v>
          </cell>
          <cell r="E12182" t="str">
            <v>CR 44 # 19-13 B/ SAN JUDAS</v>
          </cell>
          <cell r="G12182">
            <v>3012749659</v>
          </cell>
          <cell r="I12182" t="str">
            <v>CALI</v>
          </cell>
          <cell r="J12182" t="str">
            <v>VALLE DEL CAUCA</v>
          </cell>
          <cell r="K12182" t="str">
            <v>X</v>
          </cell>
          <cell r="M12182">
            <v>9015443853</v>
          </cell>
          <cell r="N12182" t="str">
            <v>andresfernandoaguirre@hotmail.com</v>
          </cell>
          <cell r="O12182" t="str">
            <v>PJ</v>
          </cell>
          <cell r="P12182" t="str">
            <v>CR30</v>
          </cell>
        </row>
        <row r="12183">
          <cell r="A12183">
            <v>141781</v>
          </cell>
          <cell r="B12183" t="str">
            <v>LUISA VARGAS</v>
          </cell>
          <cell r="C12183" t="str">
            <v>OSCAR ALFONSO LOPEZ DELGADO</v>
          </cell>
          <cell r="E12183" t="str">
            <v>CR 49 # 15-20 B/ GRANJAS</v>
          </cell>
          <cell r="G12183">
            <v>3133937323</v>
          </cell>
          <cell r="I12183" t="str">
            <v>CALI</v>
          </cell>
          <cell r="J12183" t="str">
            <v>VALLE DEL CAUCA</v>
          </cell>
          <cell r="K12183" t="str">
            <v>X</v>
          </cell>
          <cell r="M12183">
            <v>16831166</v>
          </cell>
          <cell r="N12183" t="str">
            <v>lubricantesmuguelangellopez@gmail.com</v>
          </cell>
          <cell r="O12183" t="str">
            <v>PN</v>
          </cell>
          <cell r="P12183" t="str">
            <v>CR30</v>
          </cell>
        </row>
        <row r="12184">
          <cell r="A12184">
            <v>141800</v>
          </cell>
          <cell r="B12184" t="str">
            <v>LUISA VARGAS</v>
          </cell>
          <cell r="C12184" t="str">
            <v>LUBRI QUICK S.A.S</v>
          </cell>
          <cell r="E12184" t="str">
            <v>CL 70 # 4-51 B/ JORGE ELIECER GAITA</v>
          </cell>
          <cell r="G12184">
            <v>3214586421</v>
          </cell>
          <cell r="I12184" t="str">
            <v>CALI</v>
          </cell>
          <cell r="J12184" t="str">
            <v>VALLE DEL CAUCA</v>
          </cell>
          <cell r="K12184" t="str">
            <v>X</v>
          </cell>
          <cell r="M12184">
            <v>9016430807</v>
          </cell>
          <cell r="N12184" t="str">
            <v>lubriopecom@gmail.com</v>
          </cell>
          <cell r="O12184" t="str">
            <v>PJ</v>
          </cell>
          <cell r="P12184" t="str">
            <v>CO00</v>
          </cell>
        </row>
        <row r="12185">
          <cell r="A12185">
            <v>202672</v>
          </cell>
          <cell r="B12185" t="str">
            <v>LUISA VARGAS</v>
          </cell>
          <cell r="C12185" t="str">
            <v>LUBRI QUICK S.A.S</v>
          </cell>
          <cell r="D12185" t="str">
            <v>LUBRI QUICK SILOE</v>
          </cell>
          <cell r="E12185" t="str">
            <v>CL 1 OESTE # 50-57 SILOE</v>
          </cell>
          <cell r="G12185">
            <v>3117517355</v>
          </cell>
          <cell r="I12185" t="str">
            <v>CALI</v>
          </cell>
          <cell r="J12185" t="str">
            <v>VALLE DEL CAUCA</v>
          </cell>
          <cell r="K12185" t="str">
            <v>X</v>
          </cell>
          <cell r="M12185">
            <v>9016430807</v>
          </cell>
          <cell r="N12185" t="str">
            <v>lubriopecom@gmail.com</v>
          </cell>
          <cell r="O12185" t="str">
            <v>PJ</v>
          </cell>
          <cell r="P12185" t="str">
            <v>CO00</v>
          </cell>
        </row>
        <row r="12186">
          <cell r="A12186">
            <v>202673</v>
          </cell>
          <cell r="B12186" t="str">
            <v>LUISA VARGAS</v>
          </cell>
          <cell r="C12186" t="str">
            <v>LUBRI QUICK S.A.S</v>
          </cell>
          <cell r="D12186" t="str">
            <v>LUBRI QUICK DECEPAZ</v>
          </cell>
          <cell r="E12186" t="str">
            <v>CR 23 # 103-12 DECEPAZ</v>
          </cell>
          <cell r="G12186">
            <v>3117517355</v>
          </cell>
          <cell r="I12186" t="str">
            <v>CALI</v>
          </cell>
          <cell r="J12186" t="str">
            <v>VALLE DEL CAUCA</v>
          </cell>
          <cell r="K12186" t="str">
            <v>X</v>
          </cell>
          <cell r="M12186">
            <v>9016430807</v>
          </cell>
          <cell r="N12186" t="str">
            <v>lubriopecom@gmail.com</v>
          </cell>
          <cell r="O12186" t="str">
            <v>PJ</v>
          </cell>
          <cell r="P12186" t="str">
            <v>CO00</v>
          </cell>
        </row>
        <row r="12187">
          <cell r="A12187">
            <v>202674</v>
          </cell>
          <cell r="B12187" t="str">
            <v>LUISA VARGAS</v>
          </cell>
          <cell r="C12187" t="str">
            <v>LUBRI QUICK S.A.S</v>
          </cell>
          <cell r="D12187" t="str">
            <v>LUBRI QUICK LAS DELICIAS</v>
          </cell>
          <cell r="E12187" t="str">
            <v>CL 44 # 3-01 DELICIAS</v>
          </cell>
          <cell r="G12187">
            <v>3117517355</v>
          </cell>
          <cell r="I12187" t="str">
            <v>CALI</v>
          </cell>
          <cell r="J12187" t="str">
            <v>VALLE DEL CAUCA</v>
          </cell>
          <cell r="K12187" t="str">
            <v>X</v>
          </cell>
          <cell r="M12187">
            <v>9016430807</v>
          </cell>
          <cell r="N12187" t="str">
            <v>lubriopecom@gmail.com</v>
          </cell>
          <cell r="O12187" t="str">
            <v>PJ</v>
          </cell>
          <cell r="P12187" t="str">
            <v>CO00</v>
          </cell>
        </row>
        <row r="12188">
          <cell r="A12188">
            <v>202675</v>
          </cell>
          <cell r="B12188" t="str">
            <v>LUISA VARGAS</v>
          </cell>
          <cell r="C12188" t="str">
            <v>LUBRI QUICK S.A.S</v>
          </cell>
          <cell r="D12188" t="str">
            <v>LUBRI QUICK VILLA DEL PRADO</v>
          </cell>
          <cell r="E12188" t="str">
            <v>CR 5 # 58A - 11 VILLA DEL PRADO</v>
          </cell>
          <cell r="G12188">
            <v>3117517355</v>
          </cell>
          <cell r="I12188" t="str">
            <v>CALI</v>
          </cell>
          <cell r="J12188" t="str">
            <v>VALLE DEL CAUCA</v>
          </cell>
          <cell r="K12188" t="str">
            <v>X</v>
          </cell>
          <cell r="M12188">
            <v>9016430807</v>
          </cell>
          <cell r="N12188" t="str">
            <v>lubriopecom@gmail.com</v>
          </cell>
          <cell r="O12188" t="str">
            <v>PJ</v>
          </cell>
          <cell r="P12188" t="str">
            <v>CO00</v>
          </cell>
        </row>
        <row r="12189">
          <cell r="A12189">
            <v>202676</v>
          </cell>
          <cell r="B12189" t="str">
            <v>LUISA VARGAS</v>
          </cell>
          <cell r="C12189" t="str">
            <v>LUBRI QUICK S.A.S</v>
          </cell>
          <cell r="D12189" t="str">
            <v>LUBRI QUICK AUTOPISTA SUR</v>
          </cell>
          <cell r="E12189" t="str">
            <v>CL 10 # 43-11 PANAMERICANO</v>
          </cell>
          <cell r="G12189">
            <v>3117517355</v>
          </cell>
          <cell r="I12189" t="str">
            <v>CALI</v>
          </cell>
          <cell r="J12189" t="str">
            <v>VALLE DEL CAUCA</v>
          </cell>
          <cell r="K12189" t="str">
            <v>X</v>
          </cell>
          <cell r="M12189">
            <v>9016430807</v>
          </cell>
          <cell r="N12189" t="str">
            <v>lubriopecom@gmail.com</v>
          </cell>
          <cell r="O12189" t="str">
            <v>PJ</v>
          </cell>
          <cell r="P12189" t="str">
            <v>CO00</v>
          </cell>
        </row>
        <row r="12190">
          <cell r="A12190">
            <v>141882</v>
          </cell>
          <cell r="B12190" t="str">
            <v>LUISA VARGAS</v>
          </cell>
          <cell r="C12190" t="str">
            <v>MOTO BIKERS S.A.S</v>
          </cell>
          <cell r="E12190" t="str">
            <v>CR 24 # 6A-19 B/ ALAMEDA</v>
          </cell>
          <cell r="G12190">
            <v>3155581827</v>
          </cell>
          <cell r="I12190" t="str">
            <v>CALI</v>
          </cell>
          <cell r="J12190" t="str">
            <v>VALLE DEL CAUCA</v>
          </cell>
          <cell r="K12190" t="str">
            <v>X</v>
          </cell>
          <cell r="M12190">
            <v>9016398008</v>
          </cell>
          <cell r="N12190" t="str">
            <v>gerencia@motobikers.shop</v>
          </cell>
          <cell r="O12190" t="str">
            <v>PJ</v>
          </cell>
          <cell r="P12190" t="str">
            <v>CR15</v>
          </cell>
        </row>
        <row r="12191">
          <cell r="A12191">
            <v>142109</v>
          </cell>
          <cell r="B12191" t="str">
            <v>LUISA VARGAS</v>
          </cell>
          <cell r="C12191" t="str">
            <v>TECNICENTRO CARWASH PACIFIC S.A.S.</v>
          </cell>
          <cell r="D12191" t="str">
            <v>TECNICENTRO CARWASH PACIFIC</v>
          </cell>
          <cell r="E12191" t="str">
            <v>CL 33 # 94-84 B/ BRISAS DEL LIMONAR</v>
          </cell>
          <cell r="G12191">
            <v>3164911517</v>
          </cell>
          <cell r="I12191" t="str">
            <v>CALI</v>
          </cell>
          <cell r="J12191" t="str">
            <v>VALLE DEL CAUCA</v>
          </cell>
          <cell r="K12191" t="str">
            <v>X</v>
          </cell>
          <cell r="M12191">
            <v>9016297308</v>
          </cell>
          <cell r="N12191" t="str">
            <v>tecnicentrocarwashpacific@gmail.com</v>
          </cell>
          <cell r="O12191" t="str">
            <v>PJ</v>
          </cell>
          <cell r="P12191" t="str">
            <v>CR30</v>
          </cell>
        </row>
        <row r="12192">
          <cell r="A12192">
            <v>142157</v>
          </cell>
          <cell r="B12192" t="str">
            <v>LUISA VARGAS</v>
          </cell>
          <cell r="C12192" t="str">
            <v>GARCIA MONTOLLA SAS</v>
          </cell>
          <cell r="E12192" t="str">
            <v>CR 39A OESTE # 1-17 B/ LA NAVE</v>
          </cell>
          <cell r="G12192">
            <v>3154076518</v>
          </cell>
          <cell r="I12192" t="str">
            <v>CALI</v>
          </cell>
          <cell r="J12192" t="str">
            <v>VALLE DEL CAUCA</v>
          </cell>
          <cell r="K12192" t="str">
            <v>X</v>
          </cell>
          <cell r="M12192">
            <v>9003492469</v>
          </cell>
          <cell r="N12192" t="str">
            <v>autecomajuan@hotmail.com</v>
          </cell>
          <cell r="O12192" t="str">
            <v>PJ</v>
          </cell>
          <cell r="P12192" t="str">
            <v>CO00</v>
          </cell>
        </row>
        <row r="12193">
          <cell r="A12193">
            <v>142177</v>
          </cell>
          <cell r="B12193" t="str">
            <v>LUISA VARGAS</v>
          </cell>
          <cell r="C12193" t="str">
            <v>SERVITECA INNOVACION AUTOMOTRIZ</v>
          </cell>
          <cell r="D12193" t="str">
            <v>LA CAMPIÑA SAS</v>
          </cell>
          <cell r="E12193" t="str">
            <v>AV 6N # 44N-85 B/ LA CAMPIÑA</v>
          </cell>
          <cell r="G12193">
            <v>6652341</v>
          </cell>
          <cell r="I12193" t="str">
            <v>CALI</v>
          </cell>
          <cell r="J12193" t="str">
            <v>VALLE DEL CAUCA</v>
          </cell>
          <cell r="K12193" t="str">
            <v>X</v>
          </cell>
          <cell r="M12193">
            <v>9015082687</v>
          </cell>
          <cell r="N12193" t="str">
            <v>innovacionautomotriz.lacampina@gmail.com</v>
          </cell>
          <cell r="O12193" t="str">
            <v>PJ</v>
          </cell>
          <cell r="P12193" t="str">
            <v>CR15</v>
          </cell>
        </row>
        <row r="12194">
          <cell r="A12194">
            <v>142271</v>
          </cell>
          <cell r="B12194" t="str">
            <v>LUISA VARGAS</v>
          </cell>
          <cell r="C12194" t="str">
            <v>VEHICULOS Y AUTOMOTORES JABC SAS</v>
          </cell>
          <cell r="D12194" t="str">
            <v>JABC</v>
          </cell>
          <cell r="E12194" t="str">
            <v>CR 10 # 4-112 B/ SAN ANTONIO</v>
          </cell>
          <cell r="G12194">
            <v>3218303373</v>
          </cell>
          <cell r="I12194" t="str">
            <v>CALI</v>
          </cell>
          <cell r="J12194" t="str">
            <v>VALLE DEL CAUCA</v>
          </cell>
          <cell r="K12194" t="str">
            <v>X</v>
          </cell>
          <cell r="M12194">
            <v>9010364662</v>
          </cell>
          <cell r="N12194" t="str">
            <v>facturaelectronica@jabc.com.co</v>
          </cell>
          <cell r="O12194" t="str">
            <v>PJ</v>
          </cell>
          <cell r="P12194" t="str">
            <v>CR15</v>
          </cell>
        </row>
        <row r="12195">
          <cell r="A12195">
            <v>142285</v>
          </cell>
          <cell r="B12195" t="str">
            <v>LUISA VARGAS</v>
          </cell>
          <cell r="C12195" t="str">
            <v>GO CAR CENTER SAS</v>
          </cell>
          <cell r="E12195" t="str">
            <v>CR 70#12-135 NUEVO REY</v>
          </cell>
          <cell r="G12195">
            <v>3124879020</v>
          </cell>
          <cell r="I12195" t="str">
            <v>CALI</v>
          </cell>
          <cell r="J12195" t="str">
            <v>VALLE DEL CAUCA</v>
          </cell>
          <cell r="K12195" t="str">
            <v>X</v>
          </cell>
          <cell r="M12195">
            <v>9012107702</v>
          </cell>
          <cell r="N12195" t="str">
            <v>innovacionautomotriz.cali@gmail.com</v>
          </cell>
          <cell r="O12195" t="str">
            <v>PJ</v>
          </cell>
          <cell r="P12195" t="str">
            <v>CO00</v>
          </cell>
        </row>
        <row r="12196">
          <cell r="A12196">
            <v>142371</v>
          </cell>
          <cell r="B12196" t="str">
            <v>LUISA VARGAS</v>
          </cell>
          <cell r="C12196" t="str">
            <v>CARLOS AUGUSTO CUELLAR TAMAYO</v>
          </cell>
          <cell r="E12196" t="str">
            <v>CR 50 # 1 OESTE-17 B/ SILOE</v>
          </cell>
          <cell r="G12196">
            <v>3146374110</v>
          </cell>
          <cell r="I12196" t="str">
            <v>CALI</v>
          </cell>
          <cell r="J12196" t="str">
            <v>VALLE</v>
          </cell>
          <cell r="K12196" t="str">
            <v>X</v>
          </cell>
          <cell r="M12196">
            <v>94526037</v>
          </cell>
          <cell r="N12196" t="str">
            <v>kctmotorepuestosyaccesorios@hotmail.com</v>
          </cell>
          <cell r="O12196" t="str">
            <v>PN</v>
          </cell>
          <cell r="P12196" t="str">
            <v>CO00</v>
          </cell>
        </row>
        <row r="12197">
          <cell r="A12197">
            <v>142538</v>
          </cell>
          <cell r="B12197" t="str">
            <v>LUISA VARGAS</v>
          </cell>
          <cell r="C12197" t="str">
            <v>TRANSPORTADORES ESPINOSA SAS</v>
          </cell>
          <cell r="E12197" t="str">
            <v>AV 2G N # 50-16 B/LA MERCED</v>
          </cell>
          <cell r="G12197">
            <v>3105106363</v>
          </cell>
          <cell r="I12197" t="str">
            <v>CALI</v>
          </cell>
          <cell r="J12197" t="str">
            <v>VALLE DEL CAUCA</v>
          </cell>
          <cell r="K12197" t="str">
            <v>X</v>
          </cell>
          <cell r="M12197">
            <v>9016878675</v>
          </cell>
          <cell r="N12197" t="str">
            <v>espinosa.rjj@gmail.com</v>
          </cell>
          <cell r="O12197" t="str">
            <v xml:space="preserve">PJ </v>
          </cell>
          <cell r="P12197" t="str">
            <v>CO00</v>
          </cell>
        </row>
        <row r="12198">
          <cell r="A12198">
            <v>142552</v>
          </cell>
          <cell r="B12198" t="str">
            <v>LUISA VARGAS</v>
          </cell>
          <cell r="C12198" t="str">
            <v>SOLUCIONES DE INGENIERIA SERVIGRAN S.A.S</v>
          </cell>
          <cell r="E12198" t="str">
            <v>CL 15 # 38A -28 B/ COLON</v>
          </cell>
          <cell r="G12198">
            <v>3043510601</v>
          </cell>
          <cell r="I12198" t="str">
            <v>CALI</v>
          </cell>
          <cell r="J12198" t="str">
            <v>VALLE DEL CAUCA</v>
          </cell>
          <cell r="K12198" t="str">
            <v>X</v>
          </cell>
          <cell r="M12198">
            <v>9013429751</v>
          </cell>
          <cell r="N12198" t="str">
            <v>daniela.calle@servigransas.com</v>
          </cell>
          <cell r="O12198" t="str">
            <v xml:space="preserve">PJ </v>
          </cell>
          <cell r="P12198" t="str">
            <v>CR15</v>
          </cell>
        </row>
        <row r="12199">
          <cell r="A12199">
            <v>142585</v>
          </cell>
          <cell r="B12199" t="str">
            <v>LUISA VARGAS</v>
          </cell>
          <cell r="C12199" t="str">
            <v>ELVIS LOZANO ORTIZ</v>
          </cell>
          <cell r="E12199" t="str">
            <v>CL 8 # 39-11 B/ CAMBULOS</v>
          </cell>
          <cell r="G12199">
            <v>3182382632</v>
          </cell>
          <cell r="I12199" t="str">
            <v>CALI</v>
          </cell>
          <cell r="J12199" t="str">
            <v>VALLE DEL CAUCA</v>
          </cell>
          <cell r="K12199" t="str">
            <v>X</v>
          </cell>
          <cell r="M12199">
            <v>1143937094</v>
          </cell>
          <cell r="N12199" t="str">
            <v>lozano3109jr@gmail.com</v>
          </cell>
          <cell r="O12199" t="str">
            <v>PN</v>
          </cell>
          <cell r="P12199" t="str">
            <v>CO00</v>
          </cell>
        </row>
        <row r="12200">
          <cell r="A12200">
            <v>142663</v>
          </cell>
          <cell r="B12200" t="str">
            <v>LUISA VARGAS</v>
          </cell>
          <cell r="C12200" t="str">
            <v>JOSE ANDERSON PASOS MONTERO</v>
          </cell>
          <cell r="E12200" t="str">
            <v>DIAGONAL 50 OESTE # 262 B/ SILOE</v>
          </cell>
          <cell r="G12200">
            <v>3053682016</v>
          </cell>
          <cell r="I12200" t="str">
            <v>CALI</v>
          </cell>
          <cell r="J12200" t="str">
            <v>VALLE DEL CAUCA</v>
          </cell>
          <cell r="K12200" t="str">
            <v>X</v>
          </cell>
          <cell r="M12200">
            <v>94072035</v>
          </cell>
          <cell r="N12200" t="str">
            <v>anderson19830@gmail.com</v>
          </cell>
          <cell r="O12200" t="str">
            <v xml:space="preserve">PN </v>
          </cell>
          <cell r="P12200" t="str">
            <v>CO00</v>
          </cell>
        </row>
        <row r="12201">
          <cell r="A12201">
            <v>142770</v>
          </cell>
          <cell r="B12201" t="str">
            <v>LUISA VARGAS</v>
          </cell>
          <cell r="C12201" t="str">
            <v>SANDRA PATRICIA MOLINA HOYOS</v>
          </cell>
          <cell r="E12201" t="str">
            <v>CL 7 OESTE # 51A -47 B/ CORTIJO</v>
          </cell>
          <cell r="G12201">
            <v>3116333865</v>
          </cell>
          <cell r="I12201" t="str">
            <v>CALI</v>
          </cell>
          <cell r="J12201" t="str">
            <v>VALLE DEL CAUCA</v>
          </cell>
          <cell r="K12201" t="str">
            <v>X</v>
          </cell>
          <cell r="M12201">
            <v>38595402</v>
          </cell>
          <cell r="N12201" t="str">
            <v>sandrapatricia2113@gmail.com</v>
          </cell>
          <cell r="O12201" t="str">
            <v>PN</v>
          </cell>
          <cell r="P12201" t="str">
            <v>CR15</v>
          </cell>
        </row>
        <row r="12202">
          <cell r="A12202">
            <v>142798</v>
          </cell>
          <cell r="B12202" t="str">
            <v>LUISA VARGAS</v>
          </cell>
          <cell r="C12202" t="str">
            <v>ANGELA DANIELA ERAZO DOMINGUEZ</v>
          </cell>
          <cell r="E12202" t="str">
            <v>CR 42 # 1A -08 B/ LIDO</v>
          </cell>
          <cell r="G12202">
            <v>3106557886</v>
          </cell>
          <cell r="I12202" t="str">
            <v>CALI</v>
          </cell>
          <cell r="J12202" t="str">
            <v>VALLE DEL CAUCA</v>
          </cell>
          <cell r="K12202" t="str">
            <v>X</v>
          </cell>
          <cell r="M12202">
            <v>1143871817</v>
          </cell>
          <cell r="N12202" t="str">
            <v>angela.erazo123@gmail.com</v>
          </cell>
          <cell r="O12202" t="str">
            <v>PN</v>
          </cell>
          <cell r="P12202" t="str">
            <v>CO00</v>
          </cell>
        </row>
        <row r="12203">
          <cell r="A12203">
            <v>142838</v>
          </cell>
          <cell r="B12203" t="str">
            <v>LUISA VARGAS</v>
          </cell>
          <cell r="C12203" t="str">
            <v>PHANOR ALFONSO SINISTERRA ARANGO</v>
          </cell>
          <cell r="E12203" t="str">
            <v>CR 26I # 56A-54 B/ LA NUEVA FLOREST</v>
          </cell>
          <cell r="G12203">
            <v>3177744422</v>
          </cell>
          <cell r="I12203" t="str">
            <v>CALI</v>
          </cell>
          <cell r="J12203" t="str">
            <v>VALLE DEL CAUCA</v>
          </cell>
          <cell r="K12203" t="str">
            <v>X</v>
          </cell>
          <cell r="M12203">
            <v>16942766</v>
          </cell>
          <cell r="N12203" t="str">
            <v>phanor.s.1620@gmail.com</v>
          </cell>
          <cell r="O12203" t="str">
            <v>PN</v>
          </cell>
          <cell r="P12203" t="str">
            <v>CO00</v>
          </cell>
        </row>
        <row r="12204">
          <cell r="A12204">
            <v>142869</v>
          </cell>
          <cell r="B12204" t="str">
            <v>LUISA VARGAS</v>
          </cell>
          <cell r="C12204" t="str">
            <v>AGROPECUARIA OSPINA Y CIA. S. EN C.</v>
          </cell>
          <cell r="D12204" t="str">
            <v>ACUERDO DE REESTRUCTURACION</v>
          </cell>
          <cell r="E12204" t="str">
            <v>CL 4 OESTE 3A 50 OF 205 ALOJA B/PEÑ</v>
          </cell>
          <cell r="G12204">
            <v>3217750673</v>
          </cell>
          <cell r="I12204" t="str">
            <v>CALI</v>
          </cell>
          <cell r="J12204" t="str">
            <v>VALLE DEL CAUCA</v>
          </cell>
          <cell r="K12204" t="str">
            <v>X</v>
          </cell>
          <cell r="M12204">
            <v>8903000576</v>
          </cell>
          <cell r="N12204" t="str">
            <v>agropecuaria.ospina@gmail.com</v>
          </cell>
          <cell r="O12204" t="str">
            <v>PJ</v>
          </cell>
          <cell r="P12204" t="str">
            <v>CO00</v>
          </cell>
        </row>
        <row r="12205">
          <cell r="A12205">
            <v>143000</v>
          </cell>
          <cell r="B12205" t="str">
            <v>LUISA VARGAS</v>
          </cell>
          <cell r="C12205" t="str">
            <v>MAURICIO GONZALEZ GONZALEZ</v>
          </cell>
          <cell r="E12205" t="str">
            <v>CR 44 # 12-14 B/ PANAMERICANO</v>
          </cell>
          <cell r="G12205">
            <v>3164295800</v>
          </cell>
          <cell r="I12205" t="str">
            <v>CALI</v>
          </cell>
          <cell r="J12205" t="str">
            <v>VALLE DEL CAUCA</v>
          </cell>
          <cell r="K12205" t="str">
            <v>X</v>
          </cell>
          <cell r="M12205">
            <v>94063799</v>
          </cell>
          <cell r="N12205" t="str">
            <v>mauriciogonzalez83@gmail.com</v>
          </cell>
          <cell r="O12205" t="str">
            <v>PN</v>
          </cell>
          <cell r="P12205" t="str">
            <v>CR15</v>
          </cell>
        </row>
        <row r="12206">
          <cell r="A12206">
            <v>123566</v>
          </cell>
          <cell r="B12206" t="str">
            <v>MABIS CORDOBA</v>
          </cell>
          <cell r="C12206" t="str">
            <v>INVERSIONES Y MULTISERVICIOS DEL TOLIMA</v>
          </cell>
          <cell r="D12206" t="str">
            <v>INVERLIMA SAS</v>
          </cell>
          <cell r="E12206" t="str">
            <v>KR 5  87  25  BRR LAS MARGARITAS</v>
          </cell>
          <cell r="F12206" t="str">
            <v>8 2686480</v>
          </cell>
          <cell r="G12206" t="str">
            <v>312 4351897</v>
          </cell>
          <cell r="I12206" t="str">
            <v>IBAGUE</v>
          </cell>
          <cell r="J12206" t="str">
            <v>TOLIMA</v>
          </cell>
          <cell r="K12206" t="str">
            <v>X</v>
          </cell>
          <cell r="M12206">
            <v>900416810</v>
          </cell>
          <cell r="N12206" t="str">
            <v>inverlima-sas@hotmail.com</v>
          </cell>
          <cell r="O12206" t="str">
            <v>PJ</v>
          </cell>
          <cell r="P12206" t="str">
            <v>CR30</v>
          </cell>
        </row>
        <row r="12207">
          <cell r="A12207">
            <v>123602</v>
          </cell>
          <cell r="B12207" t="str">
            <v>MABIS CORDOBA</v>
          </cell>
          <cell r="C12207" t="str">
            <v>AUTOCENTRO DEL TOLIMA S.A.S.</v>
          </cell>
          <cell r="D12207" t="str">
            <v xml:space="preserve">AUTOCENTRO DEL TOLIMA </v>
          </cell>
          <cell r="E12207" t="str">
            <v>KR 5  89  95  BRR EL JARDIN</v>
          </cell>
          <cell r="F12207" t="str">
            <v>8 5153056</v>
          </cell>
          <cell r="G12207" t="str">
            <v>310 4800466</v>
          </cell>
          <cell r="I12207" t="str">
            <v>IBAGUE</v>
          </cell>
          <cell r="J12207" t="str">
            <v>TOLIMA</v>
          </cell>
          <cell r="K12207" t="str">
            <v>X</v>
          </cell>
          <cell r="M12207">
            <v>900560537</v>
          </cell>
          <cell r="N12207" t="str">
            <v>autocentrotolima@gmail.com</v>
          </cell>
          <cell r="O12207" t="str">
            <v>PJ</v>
          </cell>
          <cell r="P12207" t="str">
            <v>CR30</v>
          </cell>
        </row>
        <row r="12208">
          <cell r="A12208">
            <v>123603</v>
          </cell>
          <cell r="B12208" t="str">
            <v>MABIS CORDOBA</v>
          </cell>
          <cell r="C12208" t="str">
            <v>CLAUDIA MILENA SUAREZ GONZALEZ</v>
          </cell>
          <cell r="D12208" t="str">
            <v>LUBRICENTRO RPTS Y ACCES LAS TRACTOMULAS</v>
          </cell>
          <cell r="E12208" t="str">
            <v>AV PAYANDE KM 24 VIA BOGOTA</v>
          </cell>
          <cell r="F12208" t="str">
            <v>310 2427903</v>
          </cell>
          <cell r="I12208" t="str">
            <v>IBAGUE</v>
          </cell>
          <cell r="J12208" t="str">
            <v>TOLIMA</v>
          </cell>
          <cell r="K12208" t="str">
            <v>X</v>
          </cell>
          <cell r="M12208">
            <v>1095816654</v>
          </cell>
          <cell r="N12208" t="str">
            <v>milesuarez@hotmail.com</v>
          </cell>
          <cell r="O12208" t="str">
            <v>PN</v>
          </cell>
          <cell r="P12208" t="str">
            <v>CR30</v>
          </cell>
        </row>
        <row r="12209">
          <cell r="A12209">
            <v>123700</v>
          </cell>
          <cell r="B12209" t="str">
            <v>MABIS CORDOBA</v>
          </cell>
          <cell r="C12209" t="str">
            <v>ATILIA MENDIETA RODRIGUEZ</v>
          </cell>
          <cell r="D12209" t="str">
            <v>LOS ARRAYANES CENTRO DE LUBRICACION</v>
          </cell>
          <cell r="E12209" t="str">
            <v>ET 6 MZ 6  CASA 22  BRR JORDAN</v>
          </cell>
          <cell r="F12209" t="str">
            <v>8 5154083</v>
          </cell>
          <cell r="G12209" t="str">
            <v>8 2689745</v>
          </cell>
          <cell r="I12209" t="str">
            <v>IBAGUE</v>
          </cell>
          <cell r="J12209" t="str">
            <v>TOLIMA</v>
          </cell>
          <cell r="K12209" t="str">
            <v>X</v>
          </cell>
          <cell r="M12209">
            <v>65746378</v>
          </cell>
          <cell r="N12209" t="str">
            <v>cardavid126@gmail.com</v>
          </cell>
          <cell r="O12209" t="str">
            <v>PN</v>
          </cell>
          <cell r="P12209" t="str">
            <v>CO08</v>
          </cell>
        </row>
        <row r="12210">
          <cell r="A12210">
            <v>201707</v>
          </cell>
          <cell r="B12210" t="str">
            <v>MABIS CORDOBA</v>
          </cell>
          <cell r="C12210" t="str">
            <v>DISTRIBUCIONES HERNANDEZ VELASQUEZ LTDA</v>
          </cell>
          <cell r="D12210" t="str">
            <v>EDS CAMPESTRE IBAGUE</v>
          </cell>
          <cell r="E12210" t="str">
            <v>KR 20 SUR  116  67  BRR CHICO</v>
          </cell>
          <cell r="F12210" t="str">
            <v>no colocaron</v>
          </cell>
          <cell r="I12210" t="str">
            <v>IBAGUE</v>
          </cell>
          <cell r="J12210" t="str">
            <v>TOLIMA</v>
          </cell>
          <cell r="K12210" t="str">
            <v>X</v>
          </cell>
          <cell r="M12210">
            <v>822000897</v>
          </cell>
          <cell r="N12210" t="str">
            <v>facturaelectronica.hervela@dihego.com</v>
          </cell>
          <cell r="O12210" t="str">
            <v>PJ</v>
          </cell>
          <cell r="P12210" t="str">
            <v>CR30</v>
          </cell>
        </row>
        <row r="12211">
          <cell r="A12211">
            <v>201708</v>
          </cell>
          <cell r="B12211" t="str">
            <v>MABIS CORDOBA</v>
          </cell>
          <cell r="C12211" t="str">
            <v>DISTRIBUCIONES HERNANDEZ VELASQUEZ LTDA</v>
          </cell>
          <cell r="D12211" t="str">
            <v>ESTACION DE SERVICIO ROYAL HERVELA</v>
          </cell>
          <cell r="E12211" t="str">
            <v>TV 1 SUR 45  10/32/60 ZN IND PAPAYO</v>
          </cell>
          <cell r="F12211" t="str">
            <v>8 2657877</v>
          </cell>
          <cell r="G12211" t="str">
            <v>310 8073232</v>
          </cell>
          <cell r="I12211" t="str">
            <v>IBAGUE</v>
          </cell>
          <cell r="J12211" t="str">
            <v>TOLIMA</v>
          </cell>
          <cell r="K12211" t="str">
            <v>X</v>
          </cell>
          <cell r="M12211">
            <v>822000897</v>
          </cell>
          <cell r="N12211" t="str">
            <v>facturaelectronica.hervela@dihego.com</v>
          </cell>
          <cell r="O12211" t="str">
            <v>PJ</v>
          </cell>
          <cell r="P12211" t="str">
            <v>CR30</v>
          </cell>
        </row>
        <row r="12212">
          <cell r="A12212">
            <v>123891</v>
          </cell>
          <cell r="B12212" t="str">
            <v>MABIS CORDOBA</v>
          </cell>
          <cell r="C12212" t="str">
            <v>DISTRIBUIDORA DE LLANTAS PARA COLOMBIA</v>
          </cell>
          <cell r="D12212" t="str">
            <v>DILLANCOL S.A.</v>
          </cell>
          <cell r="E12212" t="str">
            <v>KR 48 SUR 83-330 SECTOR MIROLINDO</v>
          </cell>
          <cell r="F12212" t="str">
            <v>8 2690888</v>
          </cell>
          <cell r="G12212" t="str">
            <v>320 2752939</v>
          </cell>
          <cell r="I12212" t="str">
            <v>IBAGUE</v>
          </cell>
          <cell r="J12212" t="str">
            <v>TOLIMA</v>
          </cell>
          <cell r="K12212" t="str">
            <v>X</v>
          </cell>
          <cell r="M12212">
            <v>900011355</v>
          </cell>
          <cell r="N12212" t="str">
            <v>compras.dillancol@gmail.com</v>
          </cell>
          <cell r="O12212" t="str">
            <v>PJ</v>
          </cell>
          <cell r="P12212" t="str">
            <v>CR30</v>
          </cell>
        </row>
        <row r="12213">
          <cell r="A12213">
            <v>123975</v>
          </cell>
          <cell r="B12213" t="str">
            <v>MABIS CORDOBA</v>
          </cell>
          <cell r="C12213" t="str">
            <v>NUVIA YOLANDA SUAREZ SANDOVAL</v>
          </cell>
          <cell r="D12213" t="str">
            <v>LUBRICENTRO TRACTOFULL</v>
          </cell>
          <cell r="E12213" t="str">
            <v>KR 45 SUR  151  50  BRR PICALEÑA</v>
          </cell>
          <cell r="F12213" t="str">
            <v>8 2695676</v>
          </cell>
          <cell r="G12213">
            <v>3106878181</v>
          </cell>
          <cell r="I12213" t="str">
            <v>IBAGUE</v>
          </cell>
          <cell r="J12213" t="str">
            <v>TOLIMA</v>
          </cell>
          <cell r="K12213" t="str">
            <v>X</v>
          </cell>
          <cell r="M12213">
            <v>46660156</v>
          </cell>
          <cell r="N12213" t="str">
            <v>lubricentrotractofull@ghotmail.com</v>
          </cell>
          <cell r="O12213" t="str">
            <v>PN</v>
          </cell>
          <cell r="P12213" t="str">
            <v>CO15</v>
          </cell>
        </row>
        <row r="12214">
          <cell r="A12214">
            <v>124017</v>
          </cell>
          <cell r="B12214" t="str">
            <v>MABIS CORDOBA</v>
          </cell>
          <cell r="C12214" t="str">
            <v>COMBUSTIBLES Y TRANSPORTES S.A.</v>
          </cell>
          <cell r="E12214" t="str">
            <v>KR 5 103  250 URB TOPACIO</v>
          </cell>
          <cell r="F12214" t="str">
            <v>8 2712768</v>
          </cell>
          <cell r="G12214" t="str">
            <v>310 2303035</v>
          </cell>
          <cell r="I12214" t="str">
            <v>IBAGUE</v>
          </cell>
          <cell r="J12214" t="str">
            <v>TOLIMA</v>
          </cell>
          <cell r="K12214" t="str">
            <v>X</v>
          </cell>
          <cell r="M12214">
            <v>900106445</v>
          </cell>
          <cell r="N12214" t="str">
            <v>combustiblesytransportessa@gmail.com</v>
          </cell>
          <cell r="O12214" t="str">
            <v>PJ</v>
          </cell>
          <cell r="P12214" t="str">
            <v>CR30</v>
          </cell>
        </row>
        <row r="12215">
          <cell r="A12215">
            <v>124283</v>
          </cell>
          <cell r="B12215" t="str">
            <v>MABIS CORDOBA</v>
          </cell>
          <cell r="C12215" t="str">
            <v>INVERCENTRO COLOMBIA S.A.S.</v>
          </cell>
          <cell r="D12215" t="str">
            <v>INVERCENTRO COLOMBIA</v>
          </cell>
          <cell r="E12215" t="str">
            <v>CR 48 SUR  83  34 BRR MIROLINDO</v>
          </cell>
          <cell r="F12215" t="str">
            <v>8 2690306</v>
          </cell>
          <cell r="G12215" t="str">
            <v>316 6916534-315 2246309</v>
          </cell>
          <cell r="I12215" t="str">
            <v>IBAGUE</v>
          </cell>
          <cell r="J12215" t="str">
            <v>TOLIMA</v>
          </cell>
          <cell r="K12215" t="str">
            <v>X</v>
          </cell>
          <cell r="M12215">
            <v>900273933</v>
          </cell>
          <cell r="N12215" t="str">
            <v>essomirolindo@hotmail.com</v>
          </cell>
          <cell r="O12215" t="str">
            <v>PJ</v>
          </cell>
          <cell r="P12215" t="str">
            <v>CO08</v>
          </cell>
        </row>
        <row r="12216">
          <cell r="A12216">
            <v>201758</v>
          </cell>
          <cell r="B12216" t="str">
            <v>MABIS CORDOBA</v>
          </cell>
          <cell r="C12216" t="str">
            <v>ESTACION DE SERVICIO ARAZUL SAS</v>
          </cell>
          <cell r="D12216" t="str">
            <v>EDS ARAZUL PICALEÑA</v>
          </cell>
          <cell r="E12216" t="str">
            <v>CRA. 45 SUR  151 266</v>
          </cell>
          <cell r="F12216" t="str">
            <v>8 2774058</v>
          </cell>
          <cell r="G12216">
            <v>3125218762</v>
          </cell>
          <cell r="I12216" t="str">
            <v>IBAGUE</v>
          </cell>
          <cell r="J12216" t="str">
            <v>TOLIMA</v>
          </cell>
          <cell r="K12216" t="str">
            <v>X</v>
          </cell>
          <cell r="M12216">
            <v>809012788</v>
          </cell>
          <cell r="N12216" t="str">
            <v>admongeneral@grupoarazul.com</v>
          </cell>
          <cell r="O12216" t="str">
            <v>PJ</v>
          </cell>
          <cell r="P12216" t="str">
            <v>CO08</v>
          </cell>
        </row>
        <row r="12217">
          <cell r="A12217">
            <v>124697</v>
          </cell>
          <cell r="B12217" t="str">
            <v>MABIS CORDOBA</v>
          </cell>
          <cell r="C12217" t="str">
            <v>RICHARD ARDILA PRADA</v>
          </cell>
          <cell r="E12217" t="str">
            <v>MZ 3  CASA 20 BRR NUEVO COLOMBIA</v>
          </cell>
          <cell r="F12217" t="str">
            <v>301 3909480</v>
          </cell>
          <cell r="I12217" t="str">
            <v>IBAGUE</v>
          </cell>
          <cell r="J12217" t="str">
            <v>TOLIMA</v>
          </cell>
          <cell r="K12217" t="str">
            <v>X</v>
          </cell>
          <cell r="M12217">
            <v>11324077</v>
          </cell>
          <cell r="N12217" t="str">
            <v>jl-motos@hotmail.com</v>
          </cell>
          <cell r="O12217" t="str">
            <v>PN</v>
          </cell>
          <cell r="P12217" t="str">
            <v>CO00</v>
          </cell>
        </row>
        <row r="12218">
          <cell r="A12218">
            <v>125284</v>
          </cell>
          <cell r="B12218" t="str">
            <v>MABIS CORDOBA</v>
          </cell>
          <cell r="C12218" t="str">
            <v>NELSON EDUARDO OLAYA BERNAL</v>
          </cell>
          <cell r="D12218" t="str">
            <v>CENTRO DE MECANICA DIESEL OLAYA</v>
          </cell>
          <cell r="E12218" t="str">
            <v>MZ C CASA 13 PARQUEADE BRR JARDIN</v>
          </cell>
          <cell r="F12218" t="str">
            <v>310 3079440</v>
          </cell>
          <cell r="G12218" t="str">
            <v>320 4755688</v>
          </cell>
          <cell r="I12218" t="str">
            <v>IBAGUE</v>
          </cell>
          <cell r="J12218" t="str">
            <v>TOLIMA</v>
          </cell>
          <cell r="K12218" t="str">
            <v>X</v>
          </cell>
          <cell r="M12218">
            <v>14138748</v>
          </cell>
          <cell r="N12218" t="str">
            <v>serficom@hotmail.com</v>
          </cell>
          <cell r="O12218" t="str">
            <v>PN</v>
          </cell>
          <cell r="P12218" t="str">
            <v>CR30</v>
          </cell>
        </row>
        <row r="12219">
          <cell r="A12219">
            <v>125486</v>
          </cell>
          <cell r="B12219" t="str">
            <v>MABIS CORDOBA</v>
          </cell>
          <cell r="C12219" t="str">
            <v>INVERS. Y CONSTRUC. DURAN CUELLAR LTDA</v>
          </cell>
          <cell r="D12219" t="str">
            <v>EDS SAN MARINO</v>
          </cell>
          <cell r="E12219" t="str">
            <v>CL 83  8-117 SUR AV MIROLINDO</v>
          </cell>
          <cell r="F12219" t="str">
            <v>8 2678005</v>
          </cell>
          <cell r="I12219" t="str">
            <v>IBAGUE</v>
          </cell>
          <cell r="J12219" t="str">
            <v>TOLIMA</v>
          </cell>
          <cell r="K12219" t="str">
            <v>X</v>
          </cell>
          <cell r="M12219">
            <v>809005111</v>
          </cell>
          <cell r="N12219" t="str">
            <v>eds_sanmarino@hotmail.com</v>
          </cell>
          <cell r="O12219" t="str">
            <v>PJ</v>
          </cell>
          <cell r="P12219" t="str">
            <v>CR30</v>
          </cell>
        </row>
        <row r="12220">
          <cell r="A12220">
            <v>126338</v>
          </cell>
          <cell r="B12220" t="str">
            <v>MABIS CORDOBA</v>
          </cell>
          <cell r="C12220" t="str">
            <v>SANDRA TATIANA OSPINA GARCIA</v>
          </cell>
          <cell r="D12220" t="str">
            <v>VULCANIZADORA SANDRA TATIANA OSPINA GARCIA</v>
          </cell>
          <cell r="E12220" t="str">
            <v>CRA. 48 SUR  83-70 BRR MIROLINDO</v>
          </cell>
          <cell r="F12220" t="str">
            <v>8 2776643</v>
          </cell>
          <cell r="G12220" t="str">
            <v>310 7674264</v>
          </cell>
          <cell r="I12220" t="str">
            <v>IBAGUE</v>
          </cell>
          <cell r="J12220" t="str">
            <v>TOLIMA</v>
          </cell>
          <cell r="K12220" t="str">
            <v>X</v>
          </cell>
          <cell r="M12220">
            <v>28541890</v>
          </cell>
          <cell r="N12220" t="str">
            <v>pedro.julio.gomez.romero@gmail.com</v>
          </cell>
          <cell r="O12220" t="str">
            <v>PN</v>
          </cell>
          <cell r="P12220" t="str">
            <v>CO00</v>
          </cell>
        </row>
        <row r="12221">
          <cell r="A12221">
            <v>126635</v>
          </cell>
          <cell r="B12221" t="str">
            <v>MABIS CORDOBA</v>
          </cell>
          <cell r="C12221" t="str">
            <v>LA 77 EXPRESS S.A.S.</v>
          </cell>
          <cell r="E12221" t="str">
            <v>CRA. 5  77-10 BRR JARDIN</v>
          </cell>
          <cell r="F12221" t="str">
            <v>8 2674338</v>
          </cell>
          <cell r="G12221" t="str">
            <v>316 3064960</v>
          </cell>
          <cell r="I12221" t="str">
            <v>IBAGUE</v>
          </cell>
          <cell r="J12221" t="str">
            <v>TOLIMA</v>
          </cell>
          <cell r="K12221" t="str">
            <v>X</v>
          </cell>
          <cell r="M12221">
            <v>900857917</v>
          </cell>
          <cell r="N12221" t="str">
            <v>la77express@gmail.com</v>
          </cell>
          <cell r="O12221" t="str">
            <v>PN</v>
          </cell>
          <cell r="P12221" t="str">
            <v>CR30</v>
          </cell>
        </row>
        <row r="12222">
          <cell r="A12222">
            <v>127855</v>
          </cell>
          <cell r="B12222" t="str">
            <v>MABIS CORDOBA</v>
          </cell>
          <cell r="C12222" t="str">
            <v>EDGAR AUGUSTO DEVIA GUZMAN</v>
          </cell>
          <cell r="D12222" t="str">
            <v>PROMAZDAUTOS</v>
          </cell>
          <cell r="E12222" t="str">
            <v>CRA. 3C  94-08 BRR EL BUNDE - JARDIN</v>
          </cell>
          <cell r="F12222" t="str">
            <v>8 2712082</v>
          </cell>
          <cell r="G12222" t="str">
            <v>312 3414221</v>
          </cell>
          <cell r="I12222" t="str">
            <v>IBAGUE</v>
          </cell>
          <cell r="J12222" t="str">
            <v>TOLIMA</v>
          </cell>
          <cell r="K12222" t="str">
            <v>X</v>
          </cell>
          <cell r="M12222">
            <v>93395014</v>
          </cell>
          <cell r="N12222" t="str">
            <v>promazdautos.ibague@gmail.com</v>
          </cell>
          <cell r="O12222" t="str">
            <v>PN</v>
          </cell>
          <cell r="P12222" t="str">
            <v>CR30</v>
          </cell>
        </row>
        <row r="12223">
          <cell r="A12223">
            <v>127859</v>
          </cell>
          <cell r="B12223" t="str">
            <v>MABIS CORDOBA</v>
          </cell>
          <cell r="C12223" t="str">
            <v>PAOLA ANDREA QUIMBAYO MEZA</v>
          </cell>
          <cell r="D12223" t="str">
            <v>LUBRIBATERIAS Y LLANTAS IBAGUE</v>
          </cell>
          <cell r="E12223" t="str">
            <v>MZ A  CS 7  BRR JARDIN QUINTA AV</v>
          </cell>
          <cell r="F12223" t="str">
            <v>300 6999062</v>
          </cell>
          <cell r="I12223" t="str">
            <v>IBAGUE</v>
          </cell>
          <cell r="J12223" t="str">
            <v>TOLIMA</v>
          </cell>
          <cell r="K12223" t="str">
            <v>X</v>
          </cell>
          <cell r="M12223">
            <v>30397350</v>
          </cell>
          <cell r="N12223" t="str">
            <v>javierquimbayo@hotmail.com</v>
          </cell>
          <cell r="O12223" t="str">
            <v>PN</v>
          </cell>
          <cell r="P12223" t="str">
            <v>CR30</v>
          </cell>
        </row>
        <row r="12224">
          <cell r="A12224">
            <v>128438</v>
          </cell>
          <cell r="B12224" t="str">
            <v>MABIS CORDOBA</v>
          </cell>
          <cell r="C12224" t="str">
            <v>JAVIER ORLANDO GOMEZ VERA</v>
          </cell>
          <cell r="D12224" t="str">
            <v>MULTIREPUESTOS Y MANTENIMIENTO DEL TOLIMA</v>
          </cell>
          <cell r="E12224" t="str">
            <v>CR 5 # 80- 113 B/ KARIBANA</v>
          </cell>
          <cell r="F12224" t="str">
            <v>318 4001741</v>
          </cell>
          <cell r="G12224" t="str">
            <v>315 8823745</v>
          </cell>
          <cell r="I12224" t="str">
            <v>IBAGUE</v>
          </cell>
          <cell r="J12224" t="str">
            <v>TOLIMA</v>
          </cell>
          <cell r="K12224" t="str">
            <v>X</v>
          </cell>
          <cell r="M12224">
            <v>93472377</v>
          </cell>
          <cell r="N12224" t="str">
            <v>dgomezvera9@yahoo.es</v>
          </cell>
          <cell r="O12224" t="str">
            <v>PN</v>
          </cell>
          <cell r="P12224" t="str">
            <v>CR30</v>
          </cell>
        </row>
        <row r="12225">
          <cell r="A12225">
            <v>128439</v>
          </cell>
          <cell r="B12225" t="str">
            <v>MABIS CORDOBA</v>
          </cell>
          <cell r="C12225" t="str">
            <v>JORGE ENRIQUE RONDON MURILLO</v>
          </cell>
          <cell r="D12225" t="str">
            <v>ALMACEN Y TALLER MOTORONDON</v>
          </cell>
          <cell r="E12225" t="str">
            <v>CRA. 5  79-144 BRR JARDIN</v>
          </cell>
          <cell r="F12225" t="str">
            <v>8 2653147</v>
          </cell>
          <cell r="G12225" t="str">
            <v>302 4174445</v>
          </cell>
          <cell r="I12225" t="str">
            <v>IBAGUE</v>
          </cell>
          <cell r="J12225" t="str">
            <v>TOLIMA</v>
          </cell>
          <cell r="K12225" t="str">
            <v>X</v>
          </cell>
          <cell r="M12225">
            <v>14233096</v>
          </cell>
          <cell r="N12225" t="str">
            <v>jorgerondon60@hotmail.com</v>
          </cell>
          <cell r="O12225" t="str">
            <v>PN</v>
          </cell>
          <cell r="P12225" t="str">
            <v>CO00</v>
          </cell>
        </row>
        <row r="12226">
          <cell r="A12226">
            <v>128490</v>
          </cell>
          <cell r="B12226" t="str">
            <v>MABIS CORDOBA</v>
          </cell>
          <cell r="C12226" t="str">
            <v>LUIS ALBER HERRERA MANCILLA</v>
          </cell>
          <cell r="E12226" t="str">
            <v>MZ 30  C 30 BRR JARDIN SANTANDER</v>
          </cell>
          <cell r="F12226" t="str">
            <v>315 2124870</v>
          </cell>
          <cell r="I12226" t="str">
            <v>IBAGUE</v>
          </cell>
          <cell r="J12226" t="str">
            <v>TOLIMA</v>
          </cell>
          <cell r="K12226" t="str">
            <v>X</v>
          </cell>
          <cell r="M12226">
            <v>93136171</v>
          </cell>
          <cell r="N12226" t="str">
            <v>cucoluis402@gmail.com</v>
          </cell>
          <cell r="O12226" t="str">
            <v>PN</v>
          </cell>
          <cell r="P12226" t="str">
            <v>CO00</v>
          </cell>
        </row>
        <row r="12227">
          <cell r="A12227">
            <v>128491</v>
          </cell>
          <cell r="B12227" t="str">
            <v>MABIS CORDOBA</v>
          </cell>
          <cell r="C12227" t="str">
            <v>CESAR AUGUSTO PRIETO APONTE</v>
          </cell>
          <cell r="D12227" t="str">
            <v>MOTOS CESAR P</v>
          </cell>
          <cell r="E12227" t="str">
            <v>CRA. 3  96B LC 3 CJ VILLA VICENTINA</v>
          </cell>
          <cell r="F12227" t="str">
            <v>316 6995097</v>
          </cell>
          <cell r="I12227" t="str">
            <v>IBAGUE</v>
          </cell>
          <cell r="J12227" t="str">
            <v>TOLIMA</v>
          </cell>
          <cell r="K12227" t="str">
            <v>X</v>
          </cell>
          <cell r="M12227">
            <v>93128944</v>
          </cell>
          <cell r="N12227" t="str">
            <v>cesar.prieto18@hotmail.com</v>
          </cell>
          <cell r="O12227" t="str">
            <v>PN</v>
          </cell>
          <cell r="P12227" t="str">
            <v>CO00</v>
          </cell>
        </row>
        <row r="12228">
          <cell r="A12228">
            <v>128760</v>
          </cell>
          <cell r="B12228" t="str">
            <v>MABIS CORDOBA</v>
          </cell>
          <cell r="C12228" t="str">
            <v>GRUPO TRANSGRUAS SAS</v>
          </cell>
          <cell r="D12228" t="str">
            <v xml:space="preserve"> </v>
          </cell>
          <cell r="E12228" t="str">
            <v>KM 1 LT 2 VIA AEROPUERTO PERALES</v>
          </cell>
          <cell r="F12228" t="str">
            <v>8 5157621</v>
          </cell>
          <cell r="G12228" t="str">
            <v>305 7946624</v>
          </cell>
          <cell r="H12228" t="str">
            <v xml:space="preserve"> </v>
          </cell>
          <cell r="I12228" t="str">
            <v>IBAGUE</v>
          </cell>
          <cell r="J12228" t="str">
            <v>TOLIMA</v>
          </cell>
          <cell r="K12228" t="str">
            <v>X</v>
          </cell>
          <cell r="L12228" t="str">
            <v xml:space="preserve"> </v>
          </cell>
          <cell r="M12228">
            <v>9012101101</v>
          </cell>
          <cell r="N12228" t="str">
            <v>gerencia@grupotransgruas.com</v>
          </cell>
          <cell r="O12228" t="str">
            <v>PJ</v>
          </cell>
          <cell r="P12228" t="str">
            <v>CR30</v>
          </cell>
        </row>
        <row r="12229">
          <cell r="A12229">
            <v>128765</v>
          </cell>
          <cell r="B12229" t="str">
            <v>MABIS CORDOBA</v>
          </cell>
          <cell r="C12229" t="str">
            <v>EDWIN CAICEDO GIRON</v>
          </cell>
          <cell r="D12229" t="str">
            <v>TECNO - CUMMINS</v>
          </cell>
          <cell r="E12229" t="str">
            <v>VIA IBAGUE-ESPINAL 700M PEAJE GUALANDAY</v>
          </cell>
          <cell r="F12229" t="str">
            <v>321 4348411</v>
          </cell>
          <cell r="H12229" t="str">
            <v xml:space="preserve"> </v>
          </cell>
          <cell r="I12229" t="str">
            <v>IBAGUE</v>
          </cell>
          <cell r="J12229" t="str">
            <v>TOLIMA</v>
          </cell>
          <cell r="K12229" t="str">
            <v>X</v>
          </cell>
          <cell r="L12229" t="str">
            <v xml:space="preserve"> </v>
          </cell>
          <cell r="M12229">
            <v>5825072</v>
          </cell>
          <cell r="N12229" t="str">
            <v>tecnocummins@hotmail.com</v>
          </cell>
          <cell r="O12229" t="str">
            <v>PN</v>
          </cell>
          <cell r="P12229" t="str">
            <v>CR30</v>
          </cell>
        </row>
        <row r="12230">
          <cell r="A12230">
            <v>128928</v>
          </cell>
          <cell r="B12230" t="str">
            <v>MABIS CORDOBA</v>
          </cell>
          <cell r="C12230" t="str">
            <v>FRANCISCO AGUDELO CABRERA</v>
          </cell>
          <cell r="D12230" t="str">
            <v>TODO REPUESTOS HERRERA</v>
          </cell>
          <cell r="E12230" t="str">
            <v>CRA 5 # 99-95 B/ JARDIN</v>
          </cell>
          <cell r="F12230" t="str">
            <v>320 279 2501</v>
          </cell>
          <cell r="I12230" t="str">
            <v>IBAGUE</v>
          </cell>
          <cell r="J12230" t="str">
            <v>TOLIMA</v>
          </cell>
          <cell r="K12230" t="str">
            <v>X</v>
          </cell>
          <cell r="M12230">
            <v>14246870</v>
          </cell>
          <cell r="N12230" t="str">
            <v>franciscoagudelo360@gmail.com</v>
          </cell>
          <cell r="O12230" t="str">
            <v>PN</v>
          </cell>
          <cell r="P12230" t="str">
            <v>CR30</v>
          </cell>
        </row>
        <row r="12231">
          <cell r="A12231">
            <v>129016</v>
          </cell>
          <cell r="B12231" t="str">
            <v>MABIS CORDOBA</v>
          </cell>
          <cell r="C12231" t="str">
            <v>TECNISERVICIOS DIESEL SAS</v>
          </cell>
          <cell r="D12231" t="str">
            <v>TECNISERVICIOS DIESEL</v>
          </cell>
          <cell r="E12231" t="str">
            <v>CR 45 SUR 172-20 BG 2 B/ PICALEÑA</v>
          </cell>
          <cell r="F12231" t="str">
            <v>318 286 5077</v>
          </cell>
          <cell r="G12231" t="str">
            <v>318 284 0607</v>
          </cell>
          <cell r="I12231" t="str">
            <v>IBAGUE</v>
          </cell>
          <cell r="J12231" t="str">
            <v>TOLIMA</v>
          </cell>
          <cell r="K12231" t="str">
            <v>X</v>
          </cell>
          <cell r="M12231">
            <v>9012746311</v>
          </cell>
          <cell r="N12231" t="str">
            <v>gerencia.tecniserviciosdiesel@gmail.com</v>
          </cell>
          <cell r="O12231" t="str">
            <v>PJ</v>
          </cell>
          <cell r="P12231" t="str">
            <v>CR30</v>
          </cell>
        </row>
        <row r="12232">
          <cell r="A12232">
            <v>129428</v>
          </cell>
          <cell r="B12232" t="str">
            <v>MABIS CORDOBA</v>
          </cell>
          <cell r="C12232" t="str">
            <v>AMINTA TOVAR OCAMPO</v>
          </cell>
          <cell r="D12232" t="str">
            <v>MOTO'S RONDON</v>
          </cell>
          <cell r="E12232" t="str">
            <v>MZ 47 CASA 4 ETP 3 B/ SIMON BOLI</v>
          </cell>
          <cell r="F12232" t="str">
            <v>8 268 7300</v>
          </cell>
          <cell r="G12232" t="str">
            <v>310 551 5301</v>
          </cell>
          <cell r="I12232" t="str">
            <v>IBAGUE</v>
          </cell>
          <cell r="J12232" t="str">
            <v>TOLIMA</v>
          </cell>
          <cell r="K12232" t="str">
            <v>X</v>
          </cell>
          <cell r="M12232">
            <v>65499057</v>
          </cell>
          <cell r="N12232" t="str">
            <v>obaida13-9@hotmail.com</v>
          </cell>
          <cell r="O12232" t="str">
            <v>PN</v>
          </cell>
          <cell r="P12232" t="str">
            <v>CO00</v>
          </cell>
        </row>
        <row r="12233">
          <cell r="A12233">
            <v>129934</v>
          </cell>
          <cell r="B12233" t="str">
            <v>MABIS CORDOBA</v>
          </cell>
          <cell r="C12233" t="str">
            <v>ANDREA VERA MORENO</v>
          </cell>
          <cell r="E12233" t="str">
            <v>CR 5 # 77-80 B/ JARDIN</v>
          </cell>
          <cell r="F12233" t="str">
            <v>320 258 2435</v>
          </cell>
          <cell r="I12233" t="str">
            <v>IBAGUE</v>
          </cell>
          <cell r="J12233" t="str">
            <v>TOLIMA</v>
          </cell>
          <cell r="K12233" t="str">
            <v>X</v>
          </cell>
          <cell r="M12233">
            <v>38362878</v>
          </cell>
          <cell r="N12233" t="str">
            <v>anvemo12@hotmail.com</v>
          </cell>
          <cell r="O12233" t="str">
            <v>PN</v>
          </cell>
          <cell r="P12233" t="str">
            <v>CO00</v>
          </cell>
        </row>
        <row r="12234">
          <cell r="A12234">
            <v>130242</v>
          </cell>
          <cell r="B12234" t="str">
            <v>MABIS CORDOBA</v>
          </cell>
          <cell r="C12234" t="str">
            <v>YURI MELISSA LUGO AGUDELO</v>
          </cell>
          <cell r="E12234" t="str">
            <v>MZ 30 CASA 30 JARDIN SANTANDER</v>
          </cell>
          <cell r="F12234" t="str">
            <v>318 5345456</v>
          </cell>
          <cell r="I12234" t="str">
            <v>IBAGUE</v>
          </cell>
          <cell r="J12234" t="str">
            <v>TOLIMA</v>
          </cell>
          <cell r="K12234" t="str">
            <v>X</v>
          </cell>
          <cell r="M12234">
            <v>1006121812</v>
          </cell>
          <cell r="N12234" t="str">
            <v>yurimelissa_1999@hotmail.com</v>
          </cell>
          <cell r="O12234" t="str">
            <v>PN</v>
          </cell>
          <cell r="P12234" t="str">
            <v>CO00</v>
          </cell>
        </row>
        <row r="12235">
          <cell r="A12235">
            <v>130705</v>
          </cell>
          <cell r="B12235" t="str">
            <v>MABIS CORDOBA</v>
          </cell>
          <cell r="C12235" t="str">
            <v>ARLEX OSPINA MORALES</v>
          </cell>
          <cell r="E12235" t="str">
            <v>CRA 5 # 90-61 B/ EL TARDIA</v>
          </cell>
          <cell r="F12235" t="str">
            <v>310 272 2855</v>
          </cell>
          <cell r="I12235" t="str">
            <v>IBAGUE</v>
          </cell>
          <cell r="J12235" t="str">
            <v>TOLIMA</v>
          </cell>
          <cell r="K12235" t="str">
            <v>X</v>
          </cell>
          <cell r="M12235">
            <v>14396085</v>
          </cell>
          <cell r="N12235" t="str">
            <v>motosdaitolima@hotmail.com</v>
          </cell>
          <cell r="O12235" t="str">
            <v>PN</v>
          </cell>
          <cell r="P12235" t="str">
            <v>CR30</v>
          </cell>
        </row>
        <row r="12236">
          <cell r="A12236">
            <v>131668</v>
          </cell>
          <cell r="B12236" t="str">
            <v>MABIS CORDOBA</v>
          </cell>
          <cell r="C12236" t="str">
            <v>COMERCIALIZADORA DE MATERIALES JG SAS</v>
          </cell>
          <cell r="E12236" t="str">
            <v>CR 5 # 99-87 B/ EL JARDIN</v>
          </cell>
          <cell r="F12236" t="str">
            <v>8 271 1418</v>
          </cell>
          <cell r="I12236" t="str">
            <v>IBAGUE</v>
          </cell>
          <cell r="J12236" t="str">
            <v>TOLIMA</v>
          </cell>
          <cell r="K12236" t="str">
            <v>X</v>
          </cell>
          <cell r="M12236">
            <v>9011528235</v>
          </cell>
          <cell r="N12236" t="str">
            <v>comercializadorajg20@outlook.com</v>
          </cell>
          <cell r="O12236" t="str">
            <v>PN</v>
          </cell>
          <cell r="P12236" t="str">
            <v>CO00</v>
          </cell>
        </row>
        <row r="12237">
          <cell r="A12237">
            <v>131817</v>
          </cell>
          <cell r="B12237" t="str">
            <v>MABIS CORDOBA</v>
          </cell>
          <cell r="C12237" t="str">
            <v>AUTOMOTORES DEL SURCOLOMBIANO SAS</v>
          </cell>
          <cell r="E12237" t="str">
            <v>CR 48SUR # # 114-0 ESQ B/ APARCO</v>
          </cell>
          <cell r="F12237" t="str">
            <v>8 276 2152</v>
          </cell>
          <cell r="G12237" t="str">
            <v>304 569 2639</v>
          </cell>
          <cell r="I12237" t="str">
            <v>IBAGUE</v>
          </cell>
          <cell r="J12237" t="str">
            <v>TOLIMA</v>
          </cell>
          <cell r="K12237" t="str">
            <v>X</v>
          </cell>
          <cell r="M12237">
            <v>9009133728</v>
          </cell>
          <cell r="N12237" t="str">
            <v>adminneiva@motosurcolombia.com</v>
          </cell>
          <cell r="O12237" t="str">
            <v>PJ</v>
          </cell>
          <cell r="P12237" t="str">
            <v>CO00</v>
          </cell>
        </row>
        <row r="12238">
          <cell r="A12238">
            <v>132015</v>
          </cell>
          <cell r="B12238" t="str">
            <v>MABIS CORDOBA</v>
          </cell>
          <cell r="C12238" t="str">
            <v>SOLUCIONES AMBIENTALES 4R SAS</v>
          </cell>
          <cell r="E12238" t="str">
            <v>KM16 VIA ESPINAL BG COLCHONESOME</v>
          </cell>
          <cell r="F12238" t="str">
            <v>311 257 6067</v>
          </cell>
          <cell r="I12238" t="str">
            <v>IBAGUE</v>
          </cell>
          <cell r="J12238" t="str">
            <v>TOLIMA</v>
          </cell>
          <cell r="K12238" t="str">
            <v>X</v>
          </cell>
          <cell r="M12238">
            <v>9012172276</v>
          </cell>
          <cell r="N12238" t="str">
            <v>facturacion@4rsoluciones.co</v>
          </cell>
          <cell r="O12238" t="str">
            <v>PJ</v>
          </cell>
          <cell r="P12238" t="str">
            <v>CR30</v>
          </cell>
        </row>
        <row r="12239">
          <cell r="A12239">
            <v>132593</v>
          </cell>
          <cell r="B12239" t="str">
            <v>MABIS CORDOBA</v>
          </cell>
          <cell r="C12239" t="str">
            <v>JONATTANN QUINTERO DEVIA</v>
          </cell>
          <cell r="D12239" t="str">
            <v xml:space="preserve"> SERVILLANTAS LA 37</v>
          </cell>
          <cell r="E12239" t="str">
            <v>AV PEDRO TAFUR LOTE #8 30 MTS  AL FRENTE DEL COLEGIO CHAMPAGNAT</v>
          </cell>
          <cell r="F12239" t="str">
            <v>317 4046492</v>
          </cell>
          <cell r="I12239" t="str">
            <v>IBAGUE</v>
          </cell>
          <cell r="J12239" t="str">
            <v>TOLIMA</v>
          </cell>
          <cell r="K12239" t="str">
            <v>X</v>
          </cell>
          <cell r="M12239">
            <v>14395148</v>
          </cell>
          <cell r="N12239" t="str">
            <v>jonattan1234@hotmail.com</v>
          </cell>
          <cell r="O12239" t="str">
            <v>PN</v>
          </cell>
          <cell r="P12239" t="str">
            <v>CO00</v>
          </cell>
        </row>
        <row r="12240">
          <cell r="A12240">
            <v>132742</v>
          </cell>
          <cell r="B12240" t="str">
            <v>MABIS CORDOBA</v>
          </cell>
          <cell r="C12240" t="str">
            <v>GILBERTO MORENO VACA</v>
          </cell>
          <cell r="E12240" t="str">
            <v>CLL 83 #6-91 AUT.PEDRO TAPUS</v>
          </cell>
          <cell r="F12240">
            <v>3144010015</v>
          </cell>
          <cell r="G12240">
            <v>3005578663</v>
          </cell>
          <cell r="I12240" t="str">
            <v>IBAGUE</v>
          </cell>
          <cell r="J12240" t="str">
            <v>TOLIMA</v>
          </cell>
          <cell r="K12240" t="str">
            <v>X</v>
          </cell>
          <cell r="M12240">
            <v>14255799</v>
          </cell>
          <cell r="N12240" t="str">
            <v>gilbertomorenovaca@gmail.com</v>
          </cell>
          <cell r="O12240" t="str">
            <v>PN</v>
          </cell>
          <cell r="P12240" t="str">
            <v>CO00</v>
          </cell>
        </row>
        <row r="12241">
          <cell r="A12241">
            <v>133262</v>
          </cell>
          <cell r="B12241" t="str">
            <v>MABIS CORDOBA</v>
          </cell>
          <cell r="C12241" t="str">
            <v>BANCO DE LA REPUBLICA</v>
          </cell>
          <cell r="E12241" t="str">
            <v>KM 9 VIA PICALEÑA B/PICALEÑA</v>
          </cell>
          <cell r="F12241">
            <v>3430863</v>
          </cell>
          <cell r="G12241">
            <v>2696082</v>
          </cell>
          <cell r="I12241" t="str">
            <v>IBAGUE</v>
          </cell>
          <cell r="J12241" t="str">
            <v>TOLIMA</v>
          </cell>
          <cell r="K12241" t="str">
            <v>X</v>
          </cell>
          <cell r="M12241">
            <v>8600052167</v>
          </cell>
          <cell r="N12241" t="str">
            <v>dcin-facturacionelectronica@banrep.gov.co</v>
          </cell>
          <cell r="O12241" t="str">
            <v>PJ</v>
          </cell>
          <cell r="P12241" t="str">
            <v>CO00</v>
          </cell>
        </row>
        <row r="12242">
          <cell r="A12242">
            <v>133366</v>
          </cell>
          <cell r="B12242" t="str">
            <v>MABIS CORDOBA</v>
          </cell>
          <cell r="C12242" t="str">
            <v>ALEXANDER ORTIZ MERIÑO</v>
          </cell>
          <cell r="D12242" t="str">
            <v>CENTRO DE SERV AUTOMOTRIZ ZONA DE PITS</v>
          </cell>
          <cell r="E12242" t="str">
            <v>CRA 19A SUR # 156-176 BR PICALEÑ</v>
          </cell>
          <cell r="G12242">
            <v>3152409009</v>
          </cell>
          <cell r="I12242" t="str">
            <v>IBAGUE</v>
          </cell>
          <cell r="J12242" t="str">
            <v>TOLIMA</v>
          </cell>
          <cell r="K12242" t="str">
            <v>X</v>
          </cell>
          <cell r="M12242">
            <v>85438236</v>
          </cell>
          <cell r="N12242" t="str">
            <v>zonadepits2021@gmail.com</v>
          </cell>
          <cell r="O12242" t="str">
            <v>PN</v>
          </cell>
          <cell r="P12242" t="str">
            <v>CR30</v>
          </cell>
        </row>
        <row r="12243">
          <cell r="A12243">
            <v>133698</v>
          </cell>
          <cell r="B12243" t="str">
            <v>MABIS CORDOBA</v>
          </cell>
          <cell r="C12243" t="str">
            <v>JESUS DAVID GOMEZ AVILES</v>
          </cell>
          <cell r="D12243" t="str">
            <v>DISTRI REPUESTOS TOLIMA</v>
          </cell>
          <cell r="E12243" t="str">
            <v>PQRO EL TRANSPORTADOR VDA BERLIN</v>
          </cell>
          <cell r="G12243">
            <v>3107674264</v>
          </cell>
          <cell r="I12243" t="str">
            <v>IBAGUE</v>
          </cell>
          <cell r="J12243" t="str">
            <v>TOLIMA</v>
          </cell>
          <cell r="K12243" t="str">
            <v>X</v>
          </cell>
          <cell r="M12243">
            <v>1110542596</v>
          </cell>
          <cell r="N12243" t="str">
            <v>david_2050@hotmail.com</v>
          </cell>
          <cell r="O12243" t="str">
            <v>PN</v>
          </cell>
          <cell r="P12243" t="str">
            <v>CR15</v>
          </cell>
        </row>
        <row r="12244">
          <cell r="A12244">
            <v>133990</v>
          </cell>
          <cell r="B12244" t="str">
            <v>MABIS CORDOBA</v>
          </cell>
          <cell r="C12244" t="str">
            <v>PAOLA ANDREA BARRAGAN VELEZ</v>
          </cell>
          <cell r="E12244" t="str">
            <v>MZ A CASA 26 B/ BRISAS DE VASCONIA</v>
          </cell>
          <cell r="G12244">
            <v>3146298111</v>
          </cell>
          <cell r="I12244" t="str">
            <v>IBAGUE</v>
          </cell>
          <cell r="J12244" t="str">
            <v>TOLIMA</v>
          </cell>
          <cell r="K12244" t="str">
            <v>X</v>
          </cell>
          <cell r="M12244">
            <v>40938158</v>
          </cell>
          <cell r="N12244" t="str">
            <v>betancourtmariam1@gmail.com</v>
          </cell>
          <cell r="O12244" t="str">
            <v>PN</v>
          </cell>
          <cell r="P12244" t="str">
            <v>CO00</v>
          </cell>
        </row>
        <row r="12245">
          <cell r="A12245">
            <v>134539</v>
          </cell>
          <cell r="B12245" t="str">
            <v>MABIS CORDOBA</v>
          </cell>
          <cell r="C12245" t="str">
            <v>SERVIASISTENCIAS S&amp;T S.A.S</v>
          </cell>
          <cell r="E12245" t="str">
            <v>KM 1 VIA AEROPUERTO</v>
          </cell>
          <cell r="G12245">
            <v>3133098877</v>
          </cell>
          <cell r="I12245" t="str">
            <v>IBAGUE</v>
          </cell>
          <cell r="J12245" t="str">
            <v>TOLIMA</v>
          </cell>
          <cell r="K12245" t="str">
            <v>X</v>
          </cell>
          <cell r="M12245">
            <v>9013657990</v>
          </cell>
          <cell r="N12245" t="str">
            <v>serviasistencia@gmail.com</v>
          </cell>
          <cell r="O12245" t="str">
            <v>PJ</v>
          </cell>
          <cell r="P12245" t="str">
            <v>CO00</v>
          </cell>
        </row>
        <row r="12246">
          <cell r="A12246">
            <v>202482</v>
          </cell>
          <cell r="B12246" t="str">
            <v>MABIS CORDOBA</v>
          </cell>
          <cell r="C12246" t="str">
            <v>DISTRIBUIDORA DE LLANTAS PARA COLOM</v>
          </cell>
          <cell r="D12246" t="str">
            <v>DILLANCOL - ARMENIA</v>
          </cell>
          <cell r="E12246" t="str">
            <v>CRA 19 # 3-30</v>
          </cell>
          <cell r="G12246">
            <v>7454434</v>
          </cell>
          <cell r="I12246" t="str">
            <v>ARMENIA</v>
          </cell>
          <cell r="J12246" t="str">
            <v>QUINDIO</v>
          </cell>
          <cell r="K12246" t="str">
            <v>X</v>
          </cell>
          <cell r="M12246">
            <v>9000113551</v>
          </cell>
          <cell r="N12246" t="str">
            <v>compras.dillancol@gmail.com</v>
          </cell>
          <cell r="O12246" t="str">
            <v>PJ</v>
          </cell>
          <cell r="P12246" t="str">
            <v>CR30</v>
          </cell>
        </row>
        <row r="12247">
          <cell r="A12247">
            <v>135244</v>
          </cell>
          <cell r="B12247" t="str">
            <v>MABIS CORDOBA</v>
          </cell>
          <cell r="C12247" t="str">
            <v>MULTIREPUESTOS Y MANTENIMIENTOS DE</v>
          </cell>
          <cell r="E12247" t="str">
            <v>CR 5 #80-81 113 B/ JARDIN KARIBANA</v>
          </cell>
          <cell r="G12247">
            <v>3152395483</v>
          </cell>
          <cell r="I12247" t="str">
            <v>IBAGUE</v>
          </cell>
          <cell r="J12247" t="str">
            <v>TOLIMA</v>
          </cell>
          <cell r="K12247" t="str">
            <v>X</v>
          </cell>
          <cell r="M12247">
            <v>9012079027</v>
          </cell>
          <cell r="N12247" t="str">
            <v>terminal.lubricantes@hotmail.es</v>
          </cell>
          <cell r="O12247" t="str">
            <v>PJ</v>
          </cell>
          <cell r="P12247" t="str">
            <v>CR30</v>
          </cell>
        </row>
        <row r="12248">
          <cell r="A12248">
            <v>135827</v>
          </cell>
          <cell r="B12248" t="str">
            <v>MABIS CORDOBA</v>
          </cell>
          <cell r="C12248" t="str">
            <v>YESID LEONARDO GOMEZ ORTIZ</v>
          </cell>
          <cell r="E12248" t="str">
            <v>VIA IBAGUE ESPINAL EDS LA MONITA</v>
          </cell>
          <cell r="G12248">
            <v>3115399075</v>
          </cell>
          <cell r="I12248" t="str">
            <v>IBAGUE</v>
          </cell>
          <cell r="J12248" t="str">
            <v>TOLIMA</v>
          </cell>
          <cell r="K12248" t="str">
            <v>X</v>
          </cell>
          <cell r="M12248">
            <v>93461570</v>
          </cell>
          <cell r="N12248" t="str">
            <v>yesidlgomez@gmail.com</v>
          </cell>
          <cell r="O12248" t="str">
            <v>PN</v>
          </cell>
          <cell r="P12248" t="str">
            <v>CR30</v>
          </cell>
        </row>
        <row r="12249">
          <cell r="A12249">
            <v>202537</v>
          </cell>
          <cell r="B12249" t="str">
            <v>MABIS CORDOBA</v>
          </cell>
          <cell r="C12249" t="str">
            <v>DISTRIBUCIONES HERNANDEZ VELASQUEZ LTDA</v>
          </cell>
          <cell r="E12249" t="str">
            <v>CL 10# 15-88</v>
          </cell>
          <cell r="G12249">
            <v>3138863921</v>
          </cell>
          <cell r="I12249" t="str">
            <v>RICAURTE</v>
          </cell>
          <cell r="J12249" t="str">
            <v>TOLIMA</v>
          </cell>
          <cell r="K12249" t="str">
            <v>X</v>
          </cell>
          <cell r="M12249">
            <v>822000897</v>
          </cell>
          <cell r="N12249" t="str">
            <v>facturaelectronica.dh@dihego.com</v>
          </cell>
          <cell r="O12249" t="str">
            <v>PJ</v>
          </cell>
          <cell r="P12249" t="str">
            <v>CR30</v>
          </cell>
        </row>
        <row r="12250">
          <cell r="A12250">
            <v>202539</v>
          </cell>
          <cell r="B12250" t="str">
            <v>MABIS CORDOBA</v>
          </cell>
          <cell r="C12250" t="str">
            <v>COESCO COLOMBIA SAS</v>
          </cell>
          <cell r="E12250" t="str">
            <v>CRA 50 # 80-130 BRR JARDIN I ETAPA</v>
          </cell>
          <cell r="G12250">
            <v>3203892231</v>
          </cell>
          <cell r="I12250" t="str">
            <v>IBAGUE</v>
          </cell>
          <cell r="J12250" t="str">
            <v>TOLIMA</v>
          </cell>
          <cell r="K12250" t="str">
            <v>X</v>
          </cell>
          <cell r="M12250">
            <v>9013007415</v>
          </cell>
          <cell r="N12250" t="str">
            <v>notificaciones@coescocolombia.com</v>
          </cell>
          <cell r="O12250" t="str">
            <v>PJ</v>
          </cell>
          <cell r="P12250" t="str">
            <v>CR30</v>
          </cell>
        </row>
        <row r="12251">
          <cell r="A12251">
            <v>136077</v>
          </cell>
          <cell r="B12251" t="str">
            <v>MABIS CORDOBA</v>
          </cell>
          <cell r="C12251" t="str">
            <v>PEDRO FERNANDO CLAVIJO BARRERO</v>
          </cell>
          <cell r="E12251" t="str">
            <v>MANZANA Q CASA 9 JARDIN ATOLSURE</v>
          </cell>
          <cell r="G12251">
            <v>3228798019</v>
          </cell>
          <cell r="I12251" t="str">
            <v>IBAGUE</v>
          </cell>
          <cell r="J12251" t="str">
            <v>TOLIMA</v>
          </cell>
          <cell r="K12251" t="str">
            <v>X</v>
          </cell>
          <cell r="M12251">
            <v>79982929</v>
          </cell>
          <cell r="N12251" t="str">
            <v>pedro.clavijo@hotmail.ar</v>
          </cell>
          <cell r="O12251" t="str">
            <v>PN</v>
          </cell>
          <cell r="P12251" t="str">
            <v>CO00</v>
          </cell>
        </row>
        <row r="12252">
          <cell r="A12252">
            <v>202543</v>
          </cell>
          <cell r="B12252" t="str">
            <v>MABIS CORDOBA</v>
          </cell>
          <cell r="C12252" t="str">
            <v>COESCO COLOMBIA SAS</v>
          </cell>
          <cell r="D12252" t="str">
            <v>EDS COESCO JARDIN</v>
          </cell>
          <cell r="E12252" t="str">
            <v>CR 5 # 80-130 B/ JARDIN 1 ETAPA</v>
          </cell>
          <cell r="G12252">
            <v>3214932551</v>
          </cell>
          <cell r="I12252" t="str">
            <v>IBAGUE</v>
          </cell>
          <cell r="J12252" t="str">
            <v>TOLIMA</v>
          </cell>
          <cell r="K12252" t="str">
            <v>X</v>
          </cell>
          <cell r="M12252">
            <v>9013007415</v>
          </cell>
          <cell r="N12252" t="str">
            <v>jvaleros@coescocolombia.com</v>
          </cell>
          <cell r="O12252" t="str">
            <v>PJ</v>
          </cell>
          <cell r="P12252" t="str">
            <v>CR30</v>
          </cell>
        </row>
        <row r="12253">
          <cell r="A12253">
            <v>202545</v>
          </cell>
          <cell r="B12253" t="str">
            <v>MABIS CORDOBA</v>
          </cell>
          <cell r="C12253" t="str">
            <v>COLOMBIANA DE GAS VEHICULAR S.A COV</v>
          </cell>
          <cell r="D12253" t="str">
            <v>FULL GAS</v>
          </cell>
          <cell r="E12253" t="str">
            <v>CR 48 SUR # 83-226 B/ MIROLINDO</v>
          </cell>
          <cell r="G12253">
            <v>2690010</v>
          </cell>
          <cell r="I12253" t="str">
            <v>IBAGUE</v>
          </cell>
          <cell r="J12253" t="str">
            <v>TOLIMA</v>
          </cell>
          <cell r="K12253" t="str">
            <v>X</v>
          </cell>
          <cell r="M12253">
            <v>8301416789</v>
          </cell>
          <cell r="N12253" t="str">
            <v>gerencia@covegas.com.co</v>
          </cell>
          <cell r="O12253" t="str">
            <v>PJ</v>
          </cell>
          <cell r="P12253" t="str">
            <v>CR30</v>
          </cell>
        </row>
        <row r="12254">
          <cell r="A12254">
            <v>136179</v>
          </cell>
          <cell r="B12254" t="str">
            <v>MABIS CORDOBA</v>
          </cell>
          <cell r="C12254" t="str">
            <v>DIANA PATRICIA SALGADO QUIROZ</v>
          </cell>
          <cell r="E12254" t="str">
            <v>CR 5 # 77-10 B/ JARDIN</v>
          </cell>
          <cell r="G12254">
            <v>3214471139</v>
          </cell>
          <cell r="I12254" t="str">
            <v>IBAGUE</v>
          </cell>
          <cell r="J12254" t="str">
            <v>TOLIMA</v>
          </cell>
          <cell r="K12254" t="str">
            <v>X</v>
          </cell>
          <cell r="M12254">
            <v>28558528</v>
          </cell>
          <cell r="N12254" t="str">
            <v>alejanaid@hotmail.com</v>
          </cell>
          <cell r="O12254" t="str">
            <v>PN</v>
          </cell>
          <cell r="P12254" t="str">
            <v>CO00</v>
          </cell>
        </row>
        <row r="12255">
          <cell r="A12255">
            <v>202552</v>
          </cell>
          <cell r="B12255" t="str">
            <v>MABIS CORDOBA</v>
          </cell>
          <cell r="C12255" t="str">
            <v>BRAVO MENESES Y ASOCIADOS SAS</v>
          </cell>
          <cell r="D12255" t="str">
            <v>BATERICARS</v>
          </cell>
          <cell r="E12255" t="str">
            <v>CRA 5 # 79-38 B/ EL JARDIN</v>
          </cell>
          <cell r="G12255">
            <v>3185151625</v>
          </cell>
          <cell r="I12255" t="str">
            <v>IBAGUE</v>
          </cell>
          <cell r="J12255" t="str">
            <v>TOLIMA</v>
          </cell>
          <cell r="K12255" t="str">
            <v>X</v>
          </cell>
          <cell r="M12255">
            <v>9009735444</v>
          </cell>
          <cell r="N12255" t="str">
            <v>agenciabat2iabgue@batericars.com.co</v>
          </cell>
          <cell r="O12255" t="str">
            <v>PJ</v>
          </cell>
          <cell r="P12255" t="str">
            <v>CR30</v>
          </cell>
        </row>
        <row r="12256">
          <cell r="A12256">
            <v>136593</v>
          </cell>
          <cell r="B12256" t="str">
            <v>MABIS CORDOBA</v>
          </cell>
          <cell r="C12256" t="str">
            <v>INDUSTRIAS IVOR S A CASA INGLESA</v>
          </cell>
          <cell r="E12256" t="str">
            <v>CR 45 SUR # 148-30 B/ PICALEÑAS</v>
          </cell>
          <cell r="G12256">
            <v>3173647288</v>
          </cell>
          <cell r="I12256" t="str">
            <v>IBAGUE</v>
          </cell>
          <cell r="J12256" t="str">
            <v>TOLIMA</v>
          </cell>
          <cell r="K12256" t="str">
            <v>X</v>
          </cell>
          <cell r="M12256">
            <v>8600017786</v>
          </cell>
          <cell r="N12256" t="str">
            <v>recepcion.facturas@casainglesa.co</v>
          </cell>
          <cell r="O12256" t="str">
            <v>PJ</v>
          </cell>
          <cell r="P12256" t="str">
            <v>CR30</v>
          </cell>
        </row>
        <row r="12257">
          <cell r="A12257">
            <v>136711</v>
          </cell>
          <cell r="B12257" t="str">
            <v>MABIS CORDOBA</v>
          </cell>
          <cell r="C12257" t="str">
            <v>MANUEL GUILLERMO RUBIO ARBELAEZ</v>
          </cell>
          <cell r="E12257" t="str">
            <v>CR 48 SUR # 83-226 LOCAL 2</v>
          </cell>
          <cell r="G12257">
            <v>3102571305</v>
          </cell>
          <cell r="I12257" t="str">
            <v>IBAGUE</v>
          </cell>
          <cell r="J12257" t="str">
            <v>TOLIMA</v>
          </cell>
          <cell r="K12257" t="str">
            <v>X</v>
          </cell>
          <cell r="M12257">
            <v>93085458</v>
          </cell>
          <cell r="N12257" t="str">
            <v>facturacion.manuelrubio@gmail.com</v>
          </cell>
          <cell r="O12257" t="str">
            <v>PN</v>
          </cell>
          <cell r="P12257" t="str">
            <v>CO00</v>
          </cell>
        </row>
        <row r="12258">
          <cell r="A12258">
            <v>137647</v>
          </cell>
          <cell r="B12258" t="str">
            <v>MABIS CORDOBA</v>
          </cell>
          <cell r="C12258" t="str">
            <v>JOAQUIN CANGREJO VEGA</v>
          </cell>
          <cell r="E12258" t="str">
            <v>CL 83 # 8-117 AV PEDRO TAFUR</v>
          </cell>
          <cell r="G12258">
            <v>3143114907</v>
          </cell>
          <cell r="I12258" t="str">
            <v>IBAGUE</v>
          </cell>
          <cell r="J12258" t="str">
            <v>TOLIMA</v>
          </cell>
          <cell r="K12258" t="str">
            <v>X</v>
          </cell>
          <cell r="M12258">
            <v>80384358</v>
          </cell>
          <cell r="N12258" t="str">
            <v>joacocangrejo2021@gmail.com</v>
          </cell>
          <cell r="O12258" t="str">
            <v>PN</v>
          </cell>
          <cell r="P12258" t="str">
            <v>CO00</v>
          </cell>
        </row>
        <row r="12259">
          <cell r="A12259">
            <v>137725</v>
          </cell>
          <cell r="B12259" t="str">
            <v>MABIS CORDOBA</v>
          </cell>
          <cell r="C12259" t="str">
            <v>JOHN JAIRO GONZALEZ SANCHEZ</v>
          </cell>
          <cell r="E12259" t="str">
            <v>CL 78 # 3-42 B/ JARDIN DE ALTOSURE</v>
          </cell>
          <cell r="G12259">
            <v>3103014418</v>
          </cell>
          <cell r="I12259" t="str">
            <v>IBAGUE</v>
          </cell>
          <cell r="J12259" t="str">
            <v>TOLIMA</v>
          </cell>
          <cell r="K12259" t="str">
            <v>X</v>
          </cell>
          <cell r="M12259">
            <v>93394823</v>
          </cell>
          <cell r="N12259" t="str">
            <v>gonzalezjhonjairo472@gmail.com</v>
          </cell>
          <cell r="O12259" t="str">
            <v>PN</v>
          </cell>
          <cell r="P12259" t="str">
            <v>CO00</v>
          </cell>
        </row>
        <row r="12260">
          <cell r="A12260">
            <v>140595</v>
          </cell>
          <cell r="B12260" t="str">
            <v>MABIS CORDOBA</v>
          </cell>
          <cell r="C12260" t="str">
            <v>DUVAN DE JESUS MORENO VEGA</v>
          </cell>
          <cell r="E12260" t="str">
            <v>CL 123 # 44A-03 B/ SANTA RITA</v>
          </cell>
          <cell r="G12260">
            <v>3184614267</v>
          </cell>
          <cell r="I12260" t="str">
            <v>IBAGUE</v>
          </cell>
          <cell r="J12260" t="str">
            <v>TOLIMA</v>
          </cell>
          <cell r="K12260" t="str">
            <v>X</v>
          </cell>
          <cell r="M12260">
            <v>94256016</v>
          </cell>
          <cell r="N12260" t="str">
            <v>duvanm248@gmail.com</v>
          </cell>
          <cell r="O12260" t="str">
            <v>PN</v>
          </cell>
          <cell r="P12260" t="str">
            <v>CO00</v>
          </cell>
        </row>
        <row r="12261">
          <cell r="A12261">
            <v>140909</v>
          </cell>
          <cell r="B12261" t="str">
            <v>MABIS CORDOBA</v>
          </cell>
          <cell r="C12261" t="str">
            <v>EDWARD ORLANDO ZAMORA ROJAS</v>
          </cell>
          <cell r="E12261" t="str">
            <v>CR 5 # 78-35 B/ JARDIN</v>
          </cell>
          <cell r="G12261">
            <v>3228498733</v>
          </cell>
          <cell r="I12261" t="str">
            <v>IBAGUE</v>
          </cell>
          <cell r="J12261" t="str">
            <v>TOLIMA</v>
          </cell>
          <cell r="K12261" t="str">
            <v>X</v>
          </cell>
          <cell r="M12261">
            <v>93237946</v>
          </cell>
          <cell r="N12261" t="str">
            <v>orlando-606@hotmail.com</v>
          </cell>
          <cell r="O12261" t="str">
            <v>PN</v>
          </cell>
          <cell r="P12261" t="str">
            <v>CO00</v>
          </cell>
        </row>
        <row r="12262">
          <cell r="A12262">
            <v>141060</v>
          </cell>
          <cell r="B12262" t="str">
            <v>MABIS CORDOBA</v>
          </cell>
          <cell r="C12262" t="str">
            <v>SERVICIOS AUTOMOTRICES DE COLOMBIA</v>
          </cell>
          <cell r="E12262" t="str">
            <v>CRA 16 SUR 96-48 CC MERCACENTRO</v>
          </cell>
          <cell r="G12262">
            <v>3186942817</v>
          </cell>
          <cell r="I12262" t="str">
            <v>IBAGUE</v>
          </cell>
          <cell r="J12262" t="str">
            <v>TOLIMA</v>
          </cell>
          <cell r="K12262" t="str">
            <v>X</v>
          </cell>
          <cell r="M12262">
            <v>9008897631</v>
          </cell>
          <cell r="N12262" t="str">
            <v>germanaugustoforero@hotmail.com</v>
          </cell>
          <cell r="O12262" t="str">
            <v>PJ</v>
          </cell>
          <cell r="P12262" t="str">
            <v>CO00</v>
          </cell>
        </row>
        <row r="12263">
          <cell r="A12263">
            <v>141207</v>
          </cell>
          <cell r="B12263" t="str">
            <v>MABIS CORDOBA</v>
          </cell>
          <cell r="C12263" t="str">
            <v>LUIS ENRIQUE SEGURA MORENO</v>
          </cell>
          <cell r="E12263" t="str">
            <v>CL 66 22-07 B/AMBALA</v>
          </cell>
          <cell r="G12263">
            <v>3209138338</v>
          </cell>
          <cell r="I12263" t="str">
            <v>IBAGUE</v>
          </cell>
          <cell r="J12263" t="str">
            <v>TOLIMA</v>
          </cell>
          <cell r="K12263" t="str">
            <v>X</v>
          </cell>
          <cell r="M12263">
            <v>79562672</v>
          </cell>
          <cell r="N12263" t="str">
            <v>luisenriquesm48@hotmail.com</v>
          </cell>
          <cell r="O12263" t="str">
            <v>PN</v>
          </cell>
          <cell r="P12263" t="str">
            <v>CO00</v>
          </cell>
        </row>
        <row r="12264">
          <cell r="A12264">
            <v>141393</v>
          </cell>
          <cell r="B12264" t="str">
            <v>MABIS CORDOBA</v>
          </cell>
          <cell r="C12264" t="str">
            <v>LUIS FARID OTAVO MELO</v>
          </cell>
          <cell r="E12264" t="str">
            <v>MZ I CASA 14 ETAPA 4 B/ EL BUNDE</v>
          </cell>
          <cell r="G12264">
            <v>3013617097</v>
          </cell>
          <cell r="I12264" t="str">
            <v>IBAGUE</v>
          </cell>
          <cell r="J12264" t="str">
            <v>TOLIMA</v>
          </cell>
          <cell r="K12264" t="str">
            <v>X</v>
          </cell>
          <cell r="M12264">
            <v>1007530503</v>
          </cell>
          <cell r="N12264" t="str">
            <v>luisito220@gmail.com</v>
          </cell>
          <cell r="O12264" t="str">
            <v>PN</v>
          </cell>
          <cell r="P12264" t="str">
            <v>CO00</v>
          </cell>
        </row>
        <row r="12265">
          <cell r="A12265">
            <v>141434</v>
          </cell>
          <cell r="B12265" t="str">
            <v>MABIS CORDOBA</v>
          </cell>
          <cell r="C12265" t="str">
            <v>JAIR ADRIAN CASTAÑEDA HINCAPIE</v>
          </cell>
          <cell r="E12265" t="str">
            <v>CR 46 SUR 146A-108 B/ PICALEÑA</v>
          </cell>
          <cell r="G12265">
            <v>3202194517</v>
          </cell>
          <cell r="I12265" t="str">
            <v>IBAGUE</v>
          </cell>
          <cell r="J12265" t="str">
            <v>TOLIMA</v>
          </cell>
          <cell r="K12265" t="str">
            <v>X</v>
          </cell>
          <cell r="M12265">
            <v>93414437</v>
          </cell>
          <cell r="N12265" t="str">
            <v>andres.salguero.marvi987@gmail.com</v>
          </cell>
          <cell r="O12265" t="str">
            <v>PN</v>
          </cell>
          <cell r="P12265" t="str">
            <v>CO00</v>
          </cell>
        </row>
        <row r="12266">
          <cell r="A12266">
            <v>141463</v>
          </cell>
          <cell r="B12266" t="str">
            <v>MABIS CORDOBA</v>
          </cell>
          <cell r="C12266" t="str">
            <v>JESUS DAVID RAMIREZ ESQUIVEL</v>
          </cell>
          <cell r="E12266" t="str">
            <v>CL 75 # 3-03 MZ E CS 12 JARDIN</v>
          </cell>
          <cell r="G12266">
            <v>3023333495</v>
          </cell>
          <cell r="I12266" t="str">
            <v>IBAGUE</v>
          </cell>
          <cell r="J12266" t="str">
            <v>TOLIMA</v>
          </cell>
          <cell r="K12266" t="str">
            <v>X</v>
          </cell>
          <cell r="M12266">
            <v>93236460</v>
          </cell>
          <cell r="N12266" t="str">
            <v>davidmotosibague@gmail.com</v>
          </cell>
          <cell r="O12266" t="str">
            <v>PN</v>
          </cell>
          <cell r="P12266" t="str">
            <v>CR15</v>
          </cell>
        </row>
        <row r="12267">
          <cell r="A12267">
            <v>141464</v>
          </cell>
          <cell r="B12267" t="str">
            <v>MABIS CORDOBA</v>
          </cell>
          <cell r="C12267" t="str">
            <v>GLORIA ESPERANZA ALDANA ROZO</v>
          </cell>
          <cell r="E12267" t="str">
            <v>CR 6 # 21-66 B/ EL CARMEN</v>
          </cell>
          <cell r="G12267">
            <v>3133470749</v>
          </cell>
          <cell r="I12267" t="str">
            <v>IBAGUE</v>
          </cell>
          <cell r="J12267" t="str">
            <v>TOLIMA</v>
          </cell>
          <cell r="K12267" t="str">
            <v>X</v>
          </cell>
          <cell r="M12267">
            <v>65714577</v>
          </cell>
          <cell r="N12267" t="str">
            <v>autosparteskyara@gmail.com</v>
          </cell>
          <cell r="O12267" t="str">
            <v>PN</v>
          </cell>
          <cell r="P12267" t="str">
            <v>CO00</v>
          </cell>
        </row>
        <row r="12268">
          <cell r="A12268">
            <v>141549</v>
          </cell>
          <cell r="B12268" t="str">
            <v>MABIS CORDOBA</v>
          </cell>
          <cell r="C12268" t="str">
            <v>SANDRA IDALY ARENAS PAREJA</v>
          </cell>
          <cell r="E12268" t="str">
            <v>CL 125 # 19B SUR -31 BELLO HORIZONT</v>
          </cell>
          <cell r="G12268">
            <v>3224250556</v>
          </cell>
          <cell r="I12268" t="str">
            <v>IBAGUE</v>
          </cell>
          <cell r="J12268" t="str">
            <v>TOLIMA</v>
          </cell>
          <cell r="K12268" t="str">
            <v>X</v>
          </cell>
          <cell r="M12268">
            <v>1110443749</v>
          </cell>
          <cell r="N12268" t="str">
            <v>maosmiro@hotmail.com</v>
          </cell>
          <cell r="O12268" t="str">
            <v>PN</v>
          </cell>
          <cell r="P12268" t="str">
            <v>CO00</v>
          </cell>
        </row>
        <row r="12269">
          <cell r="A12269">
            <v>141719</v>
          </cell>
          <cell r="B12269" t="str">
            <v>MABIS CORDOBA</v>
          </cell>
          <cell r="C12269" t="str">
            <v>GERMAN SUAREZ SANCHEZ</v>
          </cell>
          <cell r="E12269" t="str">
            <v>M2 D CS 2 JARDIN PARTE ALTA</v>
          </cell>
          <cell r="G12269">
            <v>3146089987</v>
          </cell>
          <cell r="I12269" t="str">
            <v>IBAGUE</v>
          </cell>
          <cell r="J12269" t="str">
            <v>TOLIMA</v>
          </cell>
          <cell r="K12269" t="str">
            <v>X</v>
          </cell>
          <cell r="M12269">
            <v>14226200</v>
          </cell>
          <cell r="N12269" t="str">
            <v>german@gmail.com</v>
          </cell>
          <cell r="O12269" t="str">
            <v>PN</v>
          </cell>
          <cell r="P12269" t="str">
            <v>CO00</v>
          </cell>
        </row>
        <row r="12270">
          <cell r="A12270">
            <v>141734</v>
          </cell>
          <cell r="B12270" t="str">
            <v>MABIS CORDOBA</v>
          </cell>
          <cell r="C12270" t="str">
            <v>CLAUDIA PATRICIA BOBADILLA CANO</v>
          </cell>
          <cell r="E12270" t="str">
            <v>CR 45 SUR # 151-74 PICALEÑA</v>
          </cell>
          <cell r="G12270">
            <v>3138694218</v>
          </cell>
          <cell r="I12270" t="str">
            <v>IBAGUE</v>
          </cell>
          <cell r="J12270" t="str">
            <v>TOLIMA</v>
          </cell>
          <cell r="K12270" t="str">
            <v>X</v>
          </cell>
          <cell r="M12270">
            <v>28548398</v>
          </cell>
          <cell r="N12270" t="str">
            <v>cleofibc@hotmail.com</v>
          </cell>
          <cell r="O12270" t="str">
            <v>PN</v>
          </cell>
          <cell r="P12270" t="str">
            <v>CO00</v>
          </cell>
        </row>
        <row r="12271">
          <cell r="A12271">
            <v>141782</v>
          </cell>
          <cell r="B12271" t="str">
            <v>MABIS CORDOBA</v>
          </cell>
          <cell r="C12271" t="str">
            <v>ALEX ANTONIO CASTAÑEDA RONDON</v>
          </cell>
          <cell r="E12271" t="str">
            <v>MZ A CS 1 JARDIN 1 ET</v>
          </cell>
          <cell r="G12271">
            <v>3115197227</v>
          </cell>
          <cell r="I12271" t="str">
            <v>IBAGUE</v>
          </cell>
          <cell r="J12271" t="str">
            <v>TOLIMA</v>
          </cell>
          <cell r="K12271" t="str">
            <v>X</v>
          </cell>
          <cell r="M12271">
            <v>5822289</v>
          </cell>
          <cell r="N12271" t="str">
            <v>alta_z@hotmail.com</v>
          </cell>
          <cell r="O12271" t="str">
            <v>PN</v>
          </cell>
          <cell r="P12271" t="str">
            <v>CO00</v>
          </cell>
        </row>
        <row r="12272">
          <cell r="A12272">
            <v>141783</v>
          </cell>
          <cell r="B12272" t="str">
            <v>MABIS CORDOBA</v>
          </cell>
          <cell r="C12272" t="str">
            <v>JHONNY FRANCISCO RODRIGUEZ ALTURO</v>
          </cell>
          <cell r="E12272" t="str">
            <v>CR 6 # 22-59 B/ EL CARMEN</v>
          </cell>
          <cell r="G12272">
            <v>3176814355</v>
          </cell>
          <cell r="I12272" t="str">
            <v>IBAGUE</v>
          </cell>
          <cell r="J12272" t="str">
            <v>TOLIMA</v>
          </cell>
          <cell r="K12272" t="str">
            <v>X</v>
          </cell>
          <cell r="M12272">
            <v>93379358</v>
          </cell>
          <cell r="N12272" t="str">
            <v>jonnymarketlasexta@gmail.com</v>
          </cell>
          <cell r="O12272" t="str">
            <v>PN</v>
          </cell>
          <cell r="P12272" t="str">
            <v>CO00</v>
          </cell>
        </row>
        <row r="12273">
          <cell r="A12273">
            <v>142150</v>
          </cell>
          <cell r="B12273" t="str">
            <v>MABIS CORDOBA</v>
          </cell>
          <cell r="C12273" t="str">
            <v>YEISSON ESTIBEN GARCIA CRUZ</v>
          </cell>
          <cell r="E12273" t="str">
            <v>CR 5 # 91-75 B/ JARDIN</v>
          </cell>
          <cell r="G12273">
            <v>3203195351</v>
          </cell>
          <cell r="I12273" t="str">
            <v>IBAGUE</v>
          </cell>
          <cell r="J12273" t="str">
            <v>TOLIMA</v>
          </cell>
          <cell r="K12273" t="str">
            <v>X</v>
          </cell>
          <cell r="M12273">
            <v>1110566405</v>
          </cell>
          <cell r="N12273" t="str">
            <v>yegarcia50@misena.edu.co</v>
          </cell>
          <cell r="O12273" t="str">
            <v>PN</v>
          </cell>
          <cell r="P12273" t="str">
            <v>CO00</v>
          </cell>
        </row>
        <row r="12274">
          <cell r="A12274">
            <v>142186</v>
          </cell>
          <cell r="B12274" t="str">
            <v>MABIS CORDOBA</v>
          </cell>
          <cell r="C12274" t="str">
            <v>EULICES GUTIERREZ CESPEDEZ</v>
          </cell>
          <cell r="E12274" t="str">
            <v>CL 60 # 1B-38 B LA FLORESTA</v>
          </cell>
          <cell r="G12274">
            <v>3133047661</v>
          </cell>
          <cell r="I12274" t="str">
            <v>IBAGUE</v>
          </cell>
          <cell r="J12274" t="str">
            <v>TOLIMA</v>
          </cell>
          <cell r="K12274" t="str">
            <v>X</v>
          </cell>
          <cell r="M12274">
            <v>1109000593</v>
          </cell>
          <cell r="N12274" t="str">
            <v>g-uti091909@hotmail.com</v>
          </cell>
          <cell r="O12274" t="str">
            <v>PN</v>
          </cell>
          <cell r="P12274" t="str">
            <v>CO00</v>
          </cell>
        </row>
        <row r="12275">
          <cell r="A12275">
            <v>142238</v>
          </cell>
          <cell r="B12275" t="str">
            <v>MABIS CORDOBA</v>
          </cell>
          <cell r="C12275" t="str">
            <v>MAURICIO HENAO ARBOLEDA</v>
          </cell>
          <cell r="E12275" t="str">
            <v>PQ TRANSPORTADOR URB BERLIN</v>
          </cell>
          <cell r="G12275">
            <v>3108869846</v>
          </cell>
          <cell r="I12275" t="str">
            <v>IBAGUE</v>
          </cell>
          <cell r="J12275" t="str">
            <v>TOLIMA</v>
          </cell>
          <cell r="K12275" t="str">
            <v>X</v>
          </cell>
          <cell r="M12275">
            <v>94391857</v>
          </cell>
          <cell r="N12275" t="str">
            <v>tomao653@hotmail.com</v>
          </cell>
          <cell r="O12275" t="str">
            <v>PN</v>
          </cell>
          <cell r="P12275" t="str">
            <v>CO00</v>
          </cell>
        </row>
        <row r="12276">
          <cell r="A12276">
            <v>142419</v>
          </cell>
          <cell r="B12276" t="str">
            <v>MABIS CORDOBA</v>
          </cell>
          <cell r="C12276" t="str">
            <v>JOSE LEONARDO VASQUEZ MARTINEZ</v>
          </cell>
          <cell r="E12276" t="str">
            <v>AV AMBALA # 33-30 B/ SAN SIMON</v>
          </cell>
          <cell r="G12276">
            <v>3208775617</v>
          </cell>
          <cell r="I12276" t="str">
            <v>IBAGUE</v>
          </cell>
          <cell r="J12276" t="str">
            <v>TOLIMA</v>
          </cell>
          <cell r="K12276" t="str">
            <v>X</v>
          </cell>
          <cell r="M12276">
            <v>11323074</v>
          </cell>
          <cell r="N12276" t="str">
            <v>americaelmejor0574@hotmail.com</v>
          </cell>
          <cell r="O12276" t="str">
            <v>PN</v>
          </cell>
          <cell r="P12276" t="str">
            <v>CO00</v>
          </cell>
        </row>
        <row r="12277">
          <cell r="A12277">
            <v>142490</v>
          </cell>
          <cell r="B12277" t="str">
            <v>MABIS CORDOBA</v>
          </cell>
          <cell r="C12277" t="str">
            <v>MULTIPARTES DEL TOLIMA S.A.S.</v>
          </cell>
          <cell r="E12277" t="str">
            <v>CR 145 # 167-10 KM 16 B/ PICALEÑA</v>
          </cell>
          <cell r="F12277">
            <v>3176653431</v>
          </cell>
          <cell r="G12277">
            <v>3176421996</v>
          </cell>
          <cell r="I12277" t="str">
            <v>IBAGUE</v>
          </cell>
          <cell r="J12277" t="str">
            <v>TOLIMA</v>
          </cell>
          <cell r="K12277" t="str">
            <v>X</v>
          </cell>
          <cell r="M12277">
            <v>9010539783</v>
          </cell>
          <cell r="N12277" t="str">
            <v>multipartesdeltolima@hotmail.com</v>
          </cell>
          <cell r="O12277" t="str">
            <v>PJ</v>
          </cell>
          <cell r="P12277" t="str">
            <v>CO00</v>
          </cell>
        </row>
        <row r="12278">
          <cell r="A12278">
            <v>142507</v>
          </cell>
          <cell r="B12278" t="str">
            <v>MABIS CORDOBA</v>
          </cell>
          <cell r="C12278" t="str">
            <v>JOSE JOAQUIN RAMIREZ BOTACHE</v>
          </cell>
          <cell r="E12278" t="str">
            <v>MZ C CS # 13 B/ JARDIN LAURELES</v>
          </cell>
          <cell r="G12278">
            <v>3134312112</v>
          </cell>
          <cell r="I12278" t="str">
            <v>IBAGUE</v>
          </cell>
          <cell r="J12278" t="str">
            <v>TOLIMA</v>
          </cell>
          <cell r="K12278" t="str">
            <v>X</v>
          </cell>
          <cell r="M12278">
            <v>1110232300</v>
          </cell>
          <cell r="N12278" t="str">
            <v>helenciomararamirez@gmail.com</v>
          </cell>
          <cell r="O12278" t="str">
            <v>PN</v>
          </cell>
          <cell r="P12278" t="str">
            <v>CO00</v>
          </cell>
        </row>
        <row r="12279">
          <cell r="A12279">
            <v>142590</v>
          </cell>
          <cell r="B12279" t="str">
            <v>MABIS CORDOBA</v>
          </cell>
          <cell r="C12279" t="str">
            <v>ANGEL ALBERTO TOVAR JARAMILLO</v>
          </cell>
          <cell r="E12279" t="str">
            <v>CL 37A # 6-16 B/ VILLA TERESA</v>
          </cell>
          <cell r="G12279">
            <v>3115672050</v>
          </cell>
          <cell r="I12279" t="str">
            <v>IBAGUE</v>
          </cell>
          <cell r="J12279" t="str">
            <v>TOLIMA</v>
          </cell>
          <cell r="K12279" t="str">
            <v>X</v>
          </cell>
          <cell r="M12279">
            <v>14229954</v>
          </cell>
          <cell r="N12279" t="str">
            <v>cootransaltovar@hotmail.com</v>
          </cell>
          <cell r="O12279" t="str">
            <v>PN</v>
          </cell>
          <cell r="P12279" t="str">
            <v>CO00</v>
          </cell>
        </row>
        <row r="12280">
          <cell r="A12280">
            <v>142592</v>
          </cell>
          <cell r="B12280" t="str">
            <v>MABIS CORDOBA</v>
          </cell>
          <cell r="C12280" t="str">
            <v>CRISTIAN CAMILO SALGUERO SOLANO</v>
          </cell>
          <cell r="E12280" t="str">
            <v>MZ 11 CS 19 B/ FAUTOS 2</v>
          </cell>
          <cell r="G12280">
            <v>3202510048</v>
          </cell>
          <cell r="I12280" t="str">
            <v>IBAGUE</v>
          </cell>
          <cell r="J12280" t="str">
            <v>TOLIMA</v>
          </cell>
          <cell r="K12280" t="str">
            <v>X</v>
          </cell>
          <cell r="M12280">
            <v>1110521727</v>
          </cell>
          <cell r="N12280" t="str">
            <v>salguerocristian884@gmail.com</v>
          </cell>
          <cell r="O12280" t="str">
            <v>PN</v>
          </cell>
          <cell r="P12280" t="str">
            <v>CO00</v>
          </cell>
        </row>
        <row r="12281">
          <cell r="A12281">
            <v>142666</v>
          </cell>
          <cell r="B12281" t="str">
            <v>MABIS CORDOBA</v>
          </cell>
          <cell r="C12281" t="str">
            <v>EDUVIN ALBERTO BARRIOS VARON</v>
          </cell>
          <cell r="E12281" t="str">
            <v>CR 5 # 78-85 B/ TARDIA</v>
          </cell>
          <cell r="G12281">
            <v>3152276123</v>
          </cell>
          <cell r="I12281" t="str">
            <v>IBAGUE</v>
          </cell>
          <cell r="J12281" t="str">
            <v>TOLIMA</v>
          </cell>
          <cell r="K12281" t="str">
            <v>X</v>
          </cell>
          <cell r="M12281">
            <v>93379434</v>
          </cell>
          <cell r="N12281" t="str">
            <v>edwin.barrios2011@hotmail.com</v>
          </cell>
          <cell r="O12281" t="str">
            <v xml:space="preserve">PN </v>
          </cell>
          <cell r="P12281" t="str">
            <v>CR30</v>
          </cell>
        </row>
        <row r="12282">
          <cell r="A12282">
            <v>142681</v>
          </cell>
          <cell r="B12282" t="str">
            <v>MABIS CORDOBA</v>
          </cell>
          <cell r="C12282" t="str">
            <v>SERGIO LEONARDO VILLAMIL CAMELO</v>
          </cell>
          <cell r="E12282" t="str">
            <v>CR 1A # 65A -36 ALFONSO URIBE BONILLA</v>
          </cell>
          <cell r="G12282">
            <v>3204026703</v>
          </cell>
          <cell r="I12282" t="str">
            <v>IBAGUE</v>
          </cell>
          <cell r="J12282" t="str">
            <v>TOLIMA</v>
          </cell>
          <cell r="K12282" t="str">
            <v>X</v>
          </cell>
          <cell r="M12282">
            <v>1110551732</v>
          </cell>
          <cell r="N12282" t="str">
            <v>sleonardo94@gmail.com</v>
          </cell>
          <cell r="O12282" t="str">
            <v>PN</v>
          </cell>
          <cell r="P12282" t="str">
            <v>CO00</v>
          </cell>
        </row>
        <row r="12283">
          <cell r="A12283">
            <v>142809</v>
          </cell>
          <cell r="B12283" t="str">
            <v>MABIS CORDOBA</v>
          </cell>
          <cell r="C12283" t="str">
            <v>NICOLAS CABEZAS GUTIERREZ</v>
          </cell>
          <cell r="E12283" t="str">
            <v>CL 27A # 4B-10 B/ HIPODROMO</v>
          </cell>
          <cell r="G12283">
            <v>3202123878</v>
          </cell>
          <cell r="I12283" t="str">
            <v>IBAGUE</v>
          </cell>
          <cell r="J12283" t="str">
            <v>TOLIMA</v>
          </cell>
          <cell r="K12283" t="str">
            <v>X</v>
          </cell>
          <cell r="M12283">
            <v>93082394</v>
          </cell>
          <cell r="N12283" t="str">
            <v>barbitrujicar@hotmail.com</v>
          </cell>
          <cell r="O12283" t="str">
            <v>PN</v>
          </cell>
          <cell r="P12283" t="str">
            <v>CO00</v>
          </cell>
        </row>
        <row r="12284">
          <cell r="A12284">
            <v>143039</v>
          </cell>
          <cell r="B12284" t="str">
            <v>MABIS CORDOBA</v>
          </cell>
          <cell r="C12284" t="str">
            <v>LUBRICENTRO LAS TRACTOMULAS SAS</v>
          </cell>
          <cell r="E12284" t="str">
            <v>KM 24 VIA BOGOTA AV PAYANDE</v>
          </cell>
          <cell r="G12284">
            <v>3102427903</v>
          </cell>
          <cell r="I12284" t="str">
            <v>IBAGUE</v>
          </cell>
          <cell r="J12284" t="str">
            <v>TOLIMA</v>
          </cell>
          <cell r="K12284" t="str">
            <v>X</v>
          </cell>
          <cell r="M12284">
            <v>9016982071</v>
          </cell>
          <cell r="N12284" t="str">
            <v>milesuarez54@hotmail.com</v>
          </cell>
          <cell r="O12284" t="str">
            <v>PJ</v>
          </cell>
          <cell r="P12284" t="str">
            <v>CR30</v>
          </cell>
        </row>
        <row r="12285">
          <cell r="A12285">
            <v>103490</v>
          </cell>
          <cell r="B12285" t="str">
            <v>MANUEL SOLANO</v>
          </cell>
          <cell r="C12285" t="str">
            <v>HERMES ONOFRE ASTUDILLO AVILA</v>
          </cell>
          <cell r="E12285" t="str">
            <v>KR 2  1  168</v>
          </cell>
          <cell r="F12285" t="str">
            <v>(572)8493020</v>
          </cell>
          <cell r="I12285" t="str">
            <v>MORALES</v>
          </cell>
          <cell r="J12285" t="str">
            <v>CAUCA</v>
          </cell>
          <cell r="K12285" t="str">
            <v>x</v>
          </cell>
          <cell r="M12285">
            <v>4718108</v>
          </cell>
          <cell r="N12285" t="str">
            <v>astudilloavila@gmail.com</v>
          </cell>
          <cell r="O12285" t="str">
            <v>PN</v>
          </cell>
          <cell r="P12285" t="str">
            <v>CR30</v>
          </cell>
        </row>
        <row r="12286">
          <cell r="A12286">
            <v>103652</v>
          </cell>
          <cell r="B12286" t="str">
            <v>MANUEL SOLANO</v>
          </cell>
          <cell r="C12286" t="str">
            <v>JAIRO ALEJANDRO RODRIGUEZ</v>
          </cell>
          <cell r="D12286" t="str">
            <v>AUTO SILVIA</v>
          </cell>
          <cell r="E12286" t="str">
            <v>KR 2   7 26</v>
          </cell>
          <cell r="F12286" t="str">
            <v>2 8251255</v>
          </cell>
          <cell r="I12286" t="str">
            <v>SILVIA</v>
          </cell>
          <cell r="J12286" t="str">
            <v>CAUCA</v>
          </cell>
          <cell r="K12286" t="str">
            <v>x</v>
          </cell>
          <cell r="M12286">
            <v>10720500</v>
          </cell>
          <cell r="N12286" t="str">
            <v>alejandrorodri65@hotmail.com</v>
          </cell>
          <cell r="O12286" t="str">
            <v>PN</v>
          </cell>
          <cell r="P12286" t="str">
            <v>CR30</v>
          </cell>
        </row>
        <row r="12287">
          <cell r="A12287">
            <v>103656</v>
          </cell>
          <cell r="B12287" t="str">
            <v>MANUEL SOLANO</v>
          </cell>
          <cell r="C12287" t="str">
            <v>LEYDER OCAMPO MONTENEGRO</v>
          </cell>
          <cell r="D12287" t="str">
            <v>REPARMOTOS LEYDER</v>
          </cell>
          <cell r="E12287" t="str">
            <v>CL 7  12 111 BRR SAGRADA FAMILIA</v>
          </cell>
          <cell r="F12287" t="str">
            <v>316 5231690</v>
          </cell>
          <cell r="I12287" t="str">
            <v>PIENDAMO</v>
          </cell>
          <cell r="J12287" t="str">
            <v>CAUCA</v>
          </cell>
          <cell r="K12287" t="str">
            <v>x</v>
          </cell>
          <cell r="M12287">
            <v>10752872</v>
          </cell>
          <cell r="N12287" t="str">
            <v>contadosdistri@gmail</v>
          </cell>
          <cell r="O12287" t="str">
            <v>PN</v>
          </cell>
          <cell r="P12287" t="str">
            <v>CR30</v>
          </cell>
        </row>
        <row r="12288">
          <cell r="A12288">
            <v>103854</v>
          </cell>
          <cell r="B12288" t="str">
            <v>MANUEL SOLANO</v>
          </cell>
          <cell r="C12288" t="str">
            <v>RICARDO MARTINEZ ERAZO</v>
          </cell>
          <cell r="D12288" t="str">
            <v>E/S CMG EL HOGAR</v>
          </cell>
          <cell r="E12288" t="str">
            <v>VIA PANAM.TUNIA VEREDA EL</v>
          </cell>
          <cell r="F12288" t="str">
            <v>2 6667137</v>
          </cell>
          <cell r="H12288" t="str">
            <v>PETROMIL</v>
          </cell>
          <cell r="I12288" t="str">
            <v>PIENDAMO</v>
          </cell>
          <cell r="J12288" t="str">
            <v>CAUCA</v>
          </cell>
          <cell r="K12288" t="str">
            <v>X</v>
          </cell>
          <cell r="M12288">
            <v>16592435</v>
          </cell>
          <cell r="N12288" t="str">
            <v>financiero@grupotmg.co</v>
          </cell>
          <cell r="O12288" t="str">
            <v>PN</v>
          </cell>
          <cell r="P12288" t="str">
            <v>CR30</v>
          </cell>
        </row>
        <row r="12289">
          <cell r="A12289">
            <v>104111</v>
          </cell>
          <cell r="B12289" t="str">
            <v>MANUEL SOLANO</v>
          </cell>
          <cell r="C12289" t="str">
            <v>HENOHEMY LIS GUAZAQUILLO</v>
          </cell>
          <cell r="D12289" t="str">
            <v>TALLER MOTOREPUESTOS SARRIA</v>
          </cell>
          <cell r="E12289" t="str">
            <v>CL PRINCIPAL 1 221</v>
          </cell>
          <cell r="F12289" t="str">
            <v>(573)155091335</v>
          </cell>
          <cell r="I12289" t="str">
            <v>MORALES</v>
          </cell>
          <cell r="J12289" t="str">
            <v>CAUCA</v>
          </cell>
          <cell r="K12289" t="str">
            <v>x</v>
          </cell>
          <cell r="M12289">
            <v>31445942</v>
          </cell>
          <cell r="N12289" t="str">
            <v>facturascreditocauca@gmail.com</v>
          </cell>
          <cell r="O12289" t="str">
            <v>PN</v>
          </cell>
          <cell r="P12289" t="str">
            <v>CR30</v>
          </cell>
        </row>
        <row r="12290">
          <cell r="A12290">
            <v>104295</v>
          </cell>
          <cell r="B12290" t="str">
            <v>MANUEL SOLANO</v>
          </cell>
          <cell r="C12290" t="str">
            <v>YIMER ALEXANDER LOPEZ FLOR</v>
          </cell>
          <cell r="D12290" t="str">
            <v>E/S CENTRO DE SERVICIO BIOMOTOR</v>
          </cell>
          <cell r="E12290" t="str">
            <v>KR 2 1 90 B/ PATIO BONITO</v>
          </cell>
          <cell r="F12290" t="str">
            <v>(572)2642159</v>
          </cell>
          <cell r="G12290">
            <v>3022232719</v>
          </cell>
          <cell r="H12290" t="str">
            <v>TERPEL</v>
          </cell>
          <cell r="I12290" t="str">
            <v>CAJIBIO</v>
          </cell>
          <cell r="J12290" t="str">
            <v>CAUCA</v>
          </cell>
          <cell r="K12290" t="str">
            <v>x</v>
          </cell>
          <cell r="M12290">
            <v>76333226</v>
          </cell>
          <cell r="N12290" t="str">
            <v>biomotor@hotmail.es</v>
          </cell>
          <cell r="O12290" t="str">
            <v>PN</v>
          </cell>
          <cell r="P12290" t="str">
            <v>CR15</v>
          </cell>
        </row>
        <row r="12291">
          <cell r="A12291">
            <v>104588</v>
          </cell>
          <cell r="B12291" t="str">
            <v>MANUEL SOLANO</v>
          </cell>
          <cell r="C12291" t="str">
            <v>COOP. DE TRANSPORTADORES DE MORALES</v>
          </cell>
          <cell r="D12291" t="str">
            <v>COOTRANSMORALES</v>
          </cell>
          <cell r="E12291" t="str">
            <v>KR 2   1 69</v>
          </cell>
          <cell r="F12291" t="str">
            <v>(572)8493020</v>
          </cell>
          <cell r="I12291" t="str">
            <v>MORALES</v>
          </cell>
          <cell r="J12291" t="str">
            <v>CAUCA</v>
          </cell>
          <cell r="K12291" t="str">
            <v>x</v>
          </cell>
          <cell r="M12291">
            <v>8170004711</v>
          </cell>
          <cell r="N12291" t="str">
            <v>facturascreditocauca@gmail.com</v>
          </cell>
          <cell r="O12291" t="str">
            <v>PJ</v>
          </cell>
          <cell r="P12291" t="str">
            <v>CR30</v>
          </cell>
        </row>
        <row r="12292">
          <cell r="A12292">
            <v>105607</v>
          </cell>
          <cell r="B12292" t="str">
            <v>MANUEL SOLANO</v>
          </cell>
          <cell r="C12292" t="str">
            <v>HAROLD TUMBAJOY URBANO</v>
          </cell>
          <cell r="D12292" t="str">
            <v>SERVICENTRO ALVARES</v>
          </cell>
          <cell r="E12292" t="str">
            <v>CL 2  2  14   PATIO BONITO</v>
          </cell>
          <cell r="F12292" t="str">
            <v>572 8490074</v>
          </cell>
          <cell r="H12292" t="str">
            <v>BIOMAX</v>
          </cell>
          <cell r="I12292" t="str">
            <v>CAJIBIO</v>
          </cell>
          <cell r="J12292" t="str">
            <v>CAUCA</v>
          </cell>
          <cell r="K12292" t="str">
            <v>x</v>
          </cell>
          <cell r="M12292">
            <v>166199182</v>
          </cell>
          <cell r="N12292" t="str">
            <v>dearolina_t@hotmail.com</v>
          </cell>
          <cell r="O12292" t="str">
            <v>PJ</v>
          </cell>
          <cell r="P12292" t="str">
            <v>CR30</v>
          </cell>
        </row>
        <row r="12293">
          <cell r="A12293">
            <v>106855</v>
          </cell>
          <cell r="B12293" t="str">
            <v>MANUEL SOLANO</v>
          </cell>
          <cell r="C12293" t="str">
            <v>NIDIA RENE CUCHILLO MUELAS</v>
          </cell>
          <cell r="E12293" t="str">
            <v>CL 6 CR 12 # 129 B/ SAN JOSE BAJO</v>
          </cell>
          <cell r="F12293" t="str">
            <v xml:space="preserve"> </v>
          </cell>
          <cell r="G12293">
            <v>3113612894</v>
          </cell>
          <cell r="I12293" t="str">
            <v>PIENDAMO</v>
          </cell>
          <cell r="J12293" t="str">
            <v>CAUCA</v>
          </cell>
          <cell r="K12293" t="str">
            <v>X</v>
          </cell>
          <cell r="L12293" t="str">
            <v xml:space="preserve"> </v>
          </cell>
          <cell r="M12293">
            <v>48573899</v>
          </cell>
          <cell r="N12293" t="str">
            <v>nidiacuchillo@gmail.com</v>
          </cell>
          <cell r="O12293" t="str">
            <v>PN</v>
          </cell>
          <cell r="P12293" t="str">
            <v>CR15</v>
          </cell>
        </row>
        <row r="12294">
          <cell r="A12294">
            <v>108440</v>
          </cell>
          <cell r="B12294" t="str">
            <v>MANUEL SOLANO</v>
          </cell>
          <cell r="C12294" t="str">
            <v>MARTHA LUCIA HURTADO GAON</v>
          </cell>
          <cell r="D12294" t="str">
            <v>LUBRICANTES PIENDAMO</v>
          </cell>
          <cell r="E12294" t="str">
            <v>CL 8  9  58</v>
          </cell>
          <cell r="F12294" t="str">
            <v>572 8250972</v>
          </cell>
          <cell r="I12294" t="str">
            <v>PIENDAMO</v>
          </cell>
          <cell r="J12294" t="str">
            <v>CAUCA</v>
          </cell>
          <cell r="K12294" t="str">
            <v>x</v>
          </cell>
          <cell r="M12294">
            <v>485701205</v>
          </cell>
          <cell r="N12294" t="str">
            <v>marthalubrilaoctava@gmail.com</v>
          </cell>
          <cell r="O12294" t="str">
            <v>PN</v>
          </cell>
          <cell r="P12294" t="str">
            <v>CR15</v>
          </cell>
        </row>
        <row r="12295">
          <cell r="A12295">
            <v>109796</v>
          </cell>
          <cell r="B12295" t="str">
            <v>MANUEL SOLANO</v>
          </cell>
          <cell r="C12295" t="str">
            <v>COOP. INDIGENA MULTIACTIVA DE ZUMBIC</v>
          </cell>
          <cell r="D12295" t="str">
            <v>COOP.INDIGENA MULTIACTIVA DE ZUMBIC</v>
          </cell>
          <cell r="E12295" t="str">
            <v>VDA DE ZUMBICO MCP-JAMBALO</v>
          </cell>
          <cell r="F12295" t="str">
            <v>572 8252730</v>
          </cell>
          <cell r="I12295" t="str">
            <v>JAMBALO</v>
          </cell>
          <cell r="J12295" t="str">
            <v>CAUCA</v>
          </cell>
          <cell r="K12295" t="str">
            <v>X</v>
          </cell>
          <cell r="M12295">
            <v>8915012619</v>
          </cell>
          <cell r="N12295" t="str">
            <v>coopzumbico@gmail.com</v>
          </cell>
          <cell r="O12295" t="str">
            <v>PJ</v>
          </cell>
          <cell r="P12295" t="str">
            <v>CR30</v>
          </cell>
        </row>
        <row r="12296">
          <cell r="A12296">
            <v>112522</v>
          </cell>
          <cell r="B12296" t="str">
            <v>MANUEL SOLANO</v>
          </cell>
          <cell r="C12296" t="str">
            <v>GLORIA ESTHELLA CORONEL BENITEZ</v>
          </cell>
          <cell r="D12296" t="str">
            <v>TALLER MOTOS</v>
          </cell>
          <cell r="E12296" t="str">
            <v>CALLE REAL  4  70</v>
          </cell>
          <cell r="F12296" t="str">
            <v>314 7011684</v>
          </cell>
          <cell r="I12296" t="str">
            <v>CAJIBIO</v>
          </cell>
          <cell r="J12296" t="str">
            <v>CAUCA</v>
          </cell>
          <cell r="K12296" t="str">
            <v>X</v>
          </cell>
          <cell r="M12296">
            <v>69087465</v>
          </cell>
          <cell r="N12296" t="str">
            <v>facturascontadocauca@gmail.com</v>
          </cell>
          <cell r="O12296" t="str">
            <v>PN</v>
          </cell>
          <cell r="P12296" t="str">
            <v>CO00</v>
          </cell>
        </row>
        <row r="12297">
          <cell r="A12297">
            <v>115017</v>
          </cell>
          <cell r="B12297" t="str">
            <v>MANUEL SOLANO</v>
          </cell>
          <cell r="C12297" t="str">
            <v>CECILIA ESTER TORRADO MONTAGUT</v>
          </cell>
          <cell r="D12297" t="str">
            <v>LUBRICANTES LA NOVENA</v>
          </cell>
          <cell r="E12297" t="str">
            <v>CR  9  2N  20  BRR MODELO</v>
          </cell>
          <cell r="F12297" t="str">
            <v>2 8230575</v>
          </cell>
          <cell r="I12297" t="str">
            <v>POPAYAN</v>
          </cell>
          <cell r="J12297" t="str">
            <v>CAUCA</v>
          </cell>
          <cell r="K12297" t="str">
            <v>X</v>
          </cell>
          <cell r="M12297">
            <v>277639686</v>
          </cell>
          <cell r="N12297" t="str">
            <v>lubricanteslanovena@gmail.com</v>
          </cell>
          <cell r="O12297" t="str">
            <v>PN</v>
          </cell>
          <cell r="P12297" t="str">
            <v>CR30</v>
          </cell>
        </row>
        <row r="12298">
          <cell r="A12298">
            <v>115790</v>
          </cell>
          <cell r="B12298" t="str">
            <v>MANUEL SOLANO</v>
          </cell>
          <cell r="C12298" t="str">
            <v>CESAR AUGUSTO PILLIMUE MUELAS</v>
          </cell>
          <cell r="D12298" t="str">
            <v>CESAR AUGUSTO PILLIMUE MUELAS</v>
          </cell>
          <cell r="E12298" t="str">
            <v>ALMACEN TALLER HONDA MORALES</v>
          </cell>
          <cell r="F12298">
            <v>3024138338</v>
          </cell>
          <cell r="I12298" t="str">
            <v>MORALES</v>
          </cell>
          <cell r="J12298" t="str">
            <v>CAUCA</v>
          </cell>
          <cell r="K12298" t="str">
            <v>x</v>
          </cell>
          <cell r="M12298">
            <v>1061704394</v>
          </cell>
          <cell r="N12298" t="str">
            <v>moraleshonda2@gmail.com</v>
          </cell>
          <cell r="O12298" t="str">
            <v>PN</v>
          </cell>
          <cell r="P12298" t="str">
            <v>CR30</v>
          </cell>
        </row>
        <row r="12299">
          <cell r="A12299">
            <v>116433</v>
          </cell>
          <cell r="B12299" t="str">
            <v>MANUEL SOLANO</v>
          </cell>
          <cell r="C12299" t="str">
            <v>HECTOR FABIO OTERO DIAZ</v>
          </cell>
          <cell r="D12299" t="str">
            <v xml:space="preserve"> </v>
          </cell>
          <cell r="E12299" t="str">
            <v>CL 6  14-23 BRR LA INDEPENDENCIA</v>
          </cell>
          <cell r="F12299" t="str">
            <v>317 4733680</v>
          </cell>
          <cell r="I12299" t="str">
            <v>PIENDAMO</v>
          </cell>
          <cell r="J12299" t="str">
            <v>CAUCA</v>
          </cell>
          <cell r="K12299" t="str">
            <v>X</v>
          </cell>
          <cell r="L12299" t="str">
            <v xml:space="preserve"> </v>
          </cell>
          <cell r="M12299">
            <v>1061534886</v>
          </cell>
          <cell r="N12299" t="str">
            <v>sincromotos.otero@hotmail.com</v>
          </cell>
          <cell r="O12299" t="str">
            <v>PN</v>
          </cell>
          <cell r="P12299" t="str">
            <v>CO00</v>
          </cell>
        </row>
        <row r="12300">
          <cell r="A12300">
            <v>117329</v>
          </cell>
          <cell r="B12300" t="str">
            <v>MANUEL SOLANO</v>
          </cell>
          <cell r="C12300" t="str">
            <v>JULIO HUMBERTO QUIJANO LOPEZ</v>
          </cell>
          <cell r="E12300" t="str">
            <v>CL 14  2  82</v>
          </cell>
          <cell r="F12300" t="str">
            <v>2 8251311</v>
          </cell>
          <cell r="I12300" t="str">
            <v>SILVIA</v>
          </cell>
          <cell r="J12300" t="str">
            <v>CAUCA</v>
          </cell>
          <cell r="K12300" t="str">
            <v>x</v>
          </cell>
          <cell r="M12300">
            <v>4767998</v>
          </cell>
          <cell r="N12300" t="str">
            <v>nao2204@hotmail.com</v>
          </cell>
          <cell r="O12300" t="str">
            <v>PN</v>
          </cell>
          <cell r="P12300" t="str">
            <v>CR15</v>
          </cell>
        </row>
        <row r="12301">
          <cell r="A12301">
            <v>118649</v>
          </cell>
          <cell r="B12301" t="str">
            <v>MANUEL SOLANO</v>
          </cell>
          <cell r="C12301" t="str">
            <v>SERVIAUTOS PESCADOR S A S</v>
          </cell>
          <cell r="E12301" t="str">
            <v>VDA PESCADOR</v>
          </cell>
          <cell r="F12301" t="str">
            <v>317 4294614</v>
          </cell>
          <cell r="G12301" t="str">
            <v>317 4294607</v>
          </cell>
          <cell r="H12301" t="str">
            <v>Otra bandera</v>
          </cell>
          <cell r="I12301" t="str">
            <v>CALDONO</v>
          </cell>
          <cell r="J12301" t="str">
            <v>CAUCA</v>
          </cell>
          <cell r="K12301" t="str">
            <v>X</v>
          </cell>
          <cell r="M12301">
            <v>9005205820</v>
          </cell>
          <cell r="N12301" t="str">
            <v>millerrivera2@hotmail.com</v>
          </cell>
          <cell r="O12301" t="str">
            <v>PJ</v>
          </cell>
          <cell r="P12301" t="str">
            <v>CO00</v>
          </cell>
        </row>
        <row r="12302">
          <cell r="A12302">
            <v>118702</v>
          </cell>
          <cell r="B12302" t="str">
            <v>MANUEL SOLANO</v>
          </cell>
          <cell r="C12302" t="str">
            <v>MOISES SANCHEZ CHALA</v>
          </cell>
          <cell r="E12302" t="str">
            <v>VDA LA FLORIDA</v>
          </cell>
          <cell r="F12302" t="str">
            <v>313 3744517</v>
          </cell>
          <cell r="G12302">
            <v>3137454517</v>
          </cell>
          <cell r="I12302" t="str">
            <v>CAJIBIO</v>
          </cell>
          <cell r="J12302" t="str">
            <v>CAUCA</v>
          </cell>
          <cell r="K12302" t="str">
            <v>x</v>
          </cell>
          <cell r="M12302">
            <v>76314454</v>
          </cell>
          <cell r="N12302" t="str">
            <v>N/A</v>
          </cell>
          <cell r="O12302" t="str">
            <v>PN</v>
          </cell>
          <cell r="P12302" t="str">
            <v>CO00</v>
          </cell>
        </row>
        <row r="12303">
          <cell r="A12303">
            <v>118790</v>
          </cell>
          <cell r="B12303" t="str">
            <v>MANUEL SOLANO</v>
          </cell>
          <cell r="C12303" t="str">
            <v>MARIA KATERINE RODRIGUEZ REGALADO</v>
          </cell>
          <cell r="D12303" t="str">
            <v>JSS MOTO REPUESTOS</v>
          </cell>
          <cell r="E12303" t="str">
            <v>CR  4  4  64</v>
          </cell>
          <cell r="F12303">
            <v>3105065396</v>
          </cell>
          <cell r="G12303">
            <v>3116581975</v>
          </cell>
          <cell r="I12303" t="str">
            <v>CAJIBIO</v>
          </cell>
          <cell r="J12303" t="str">
            <v>CAUCA</v>
          </cell>
          <cell r="K12303" t="str">
            <v>X</v>
          </cell>
          <cell r="M12303">
            <v>11439359465</v>
          </cell>
          <cell r="N12303" t="str">
            <v>jssmotorepuestos@hotmail.com</v>
          </cell>
          <cell r="O12303" t="str">
            <v>PN</v>
          </cell>
          <cell r="P12303" t="str">
            <v>CR30</v>
          </cell>
        </row>
        <row r="12304">
          <cell r="A12304">
            <v>118854</v>
          </cell>
          <cell r="B12304" t="str">
            <v>MANUEL SOLANO</v>
          </cell>
          <cell r="C12304" t="str">
            <v>MELIDA IDROBO NUÑEZ</v>
          </cell>
          <cell r="D12304" t="str">
            <v>ALMACEN Y TALLER MOTOREPUESTOS JAVIER</v>
          </cell>
          <cell r="E12304" t="str">
            <v>B/ MODELO AL LADO DEL HOSPITAL</v>
          </cell>
          <cell r="F12304" t="str">
            <v>311 785 1845</v>
          </cell>
          <cell r="I12304" t="str">
            <v>MORALES</v>
          </cell>
          <cell r="J12304" t="str">
            <v>CAUCA</v>
          </cell>
          <cell r="K12304" t="str">
            <v>X</v>
          </cell>
          <cell r="M12304">
            <v>25550887</v>
          </cell>
          <cell r="N12304" t="str">
            <v>karito.villegas.8@hotmail.com</v>
          </cell>
          <cell r="O12304" t="str">
            <v>PN</v>
          </cell>
          <cell r="P12304" t="str">
            <v>CO00</v>
          </cell>
        </row>
        <row r="12305">
          <cell r="A12305">
            <v>119136</v>
          </cell>
          <cell r="B12305" t="str">
            <v>MANUEL SOLANO</v>
          </cell>
          <cell r="C12305" t="str">
            <v>GERARDO ANTONIO ARMERO ORDOÑEZ</v>
          </cell>
          <cell r="E12305" t="str">
            <v>VRD HOGAR 500 MT ANTES DEL PEAJE</v>
          </cell>
          <cell r="G12305">
            <v>3177514387</v>
          </cell>
          <cell r="H12305" t="str">
            <v>Otra bandera</v>
          </cell>
          <cell r="I12305" t="str">
            <v>PIENDAMO</v>
          </cell>
          <cell r="J12305" t="str">
            <v>CAUCA</v>
          </cell>
          <cell r="K12305" t="str">
            <v>X</v>
          </cell>
          <cell r="M12305">
            <v>10548195</v>
          </cell>
          <cell r="N12305" t="str">
            <v>gerarmero65@hotmail.com</v>
          </cell>
          <cell r="O12305" t="str">
            <v>PN</v>
          </cell>
          <cell r="P12305" t="str">
            <v>CO00</v>
          </cell>
        </row>
        <row r="12306">
          <cell r="A12306">
            <v>119399</v>
          </cell>
          <cell r="B12306" t="str">
            <v>MANUEL SOLANO</v>
          </cell>
          <cell r="C12306" t="str">
            <v>JOSE DENIS SANDOVAL VIVAS</v>
          </cell>
          <cell r="E12306" t="str">
            <v>KR 5  2  63  BRR LA PLAZA</v>
          </cell>
          <cell r="F12306" t="str">
            <v>312 7595386</v>
          </cell>
          <cell r="G12306" t="str">
            <v>311 7317760</v>
          </cell>
          <cell r="I12306" t="str">
            <v>CALDONO</v>
          </cell>
          <cell r="J12306" t="str">
            <v>CAUCA</v>
          </cell>
          <cell r="K12306" t="str">
            <v>x</v>
          </cell>
          <cell r="M12306">
            <v>149606729</v>
          </cell>
          <cell r="N12306" t="str">
            <v>sandrachepe@gmail.com</v>
          </cell>
          <cell r="O12306" t="str">
            <v>PN</v>
          </cell>
          <cell r="P12306" t="str">
            <v>CR30</v>
          </cell>
        </row>
        <row r="12307">
          <cell r="A12307">
            <v>119480</v>
          </cell>
          <cell r="B12307" t="str">
            <v>MANUEL SOLANO</v>
          </cell>
          <cell r="C12307" t="str">
            <v>JOSE JULIAN TROCHEZ TORRES</v>
          </cell>
          <cell r="D12307" t="str">
            <v>ESTANQUILLO LA BANQUITA MOTOS Y LUJOS JT</v>
          </cell>
          <cell r="E12307" t="str">
            <v>CORR SIBERIA CL 3  82  BRR VERSALLE</v>
          </cell>
          <cell r="F12307" t="str">
            <v>320 7013202</v>
          </cell>
          <cell r="G12307" t="str">
            <v>321 7899476</v>
          </cell>
          <cell r="I12307" t="str">
            <v>CALDONO</v>
          </cell>
          <cell r="J12307" t="str">
            <v>CAUCA</v>
          </cell>
          <cell r="K12307" t="str">
            <v>x</v>
          </cell>
          <cell r="M12307">
            <v>104923904</v>
          </cell>
          <cell r="N12307" t="str">
            <v>facturascontadocauca@gmail.com</v>
          </cell>
          <cell r="O12307" t="str">
            <v>PN</v>
          </cell>
          <cell r="P12307" t="str">
            <v>CO00</v>
          </cell>
        </row>
        <row r="12308">
          <cell r="A12308">
            <v>120012</v>
          </cell>
          <cell r="B12308" t="str">
            <v>MANUEL SOLANO</v>
          </cell>
          <cell r="C12308" t="str">
            <v>JAVIER ARLEY MAÑUNGA MIRANDA</v>
          </cell>
          <cell r="E12308" t="str">
            <v>CL 6  4  69 BRR NUEVO</v>
          </cell>
          <cell r="F12308" t="str">
            <v>314 7816080</v>
          </cell>
          <cell r="I12308" t="str">
            <v>CAJIBIO</v>
          </cell>
          <cell r="J12308" t="str">
            <v>CAUCA</v>
          </cell>
          <cell r="K12308" t="str">
            <v>X</v>
          </cell>
          <cell r="M12308">
            <v>11305873995</v>
          </cell>
          <cell r="N12308" t="str">
            <v>aleymiranda85@hotmail.com</v>
          </cell>
          <cell r="O12308" t="str">
            <v>PN</v>
          </cell>
          <cell r="P12308" t="str">
            <v>CO00</v>
          </cell>
        </row>
        <row r="12309">
          <cell r="A12309">
            <v>120439</v>
          </cell>
          <cell r="B12309" t="str">
            <v>MANUEL SOLANO</v>
          </cell>
          <cell r="C12309" t="str">
            <v>ALEXIS YONIN RIVERA DIAZ</v>
          </cell>
          <cell r="E12309" t="str">
            <v>VDA 11 ONCE DE NOVIEMBRE</v>
          </cell>
          <cell r="F12309" t="str">
            <v>313 6291752</v>
          </cell>
          <cell r="I12309" t="str">
            <v>PIENDAMO</v>
          </cell>
          <cell r="J12309" t="str">
            <v>CAUCA</v>
          </cell>
          <cell r="K12309" t="str">
            <v>X</v>
          </cell>
          <cell r="M12309">
            <v>107564867</v>
          </cell>
          <cell r="N12309" t="str">
            <v>alexis0720111@hotmail.es</v>
          </cell>
          <cell r="O12309" t="str">
            <v>PN</v>
          </cell>
          <cell r="P12309" t="str">
            <v>CO00</v>
          </cell>
        </row>
        <row r="12310">
          <cell r="A12310">
            <v>120750</v>
          </cell>
          <cell r="B12310" t="str">
            <v>MANUEL SOLANO</v>
          </cell>
          <cell r="C12310" t="str">
            <v>DINNA LIZETH SANDOVAL SANDOVAL</v>
          </cell>
          <cell r="E12310" t="str">
            <v>KR 2  15 43 BRR LAS DELICIAS</v>
          </cell>
          <cell r="F12310" t="str">
            <v>313 4760325</v>
          </cell>
          <cell r="I12310" t="str">
            <v>SILVIA</v>
          </cell>
          <cell r="J12310" t="str">
            <v>CAUCA</v>
          </cell>
          <cell r="K12310" t="str">
            <v>X</v>
          </cell>
          <cell r="M12310">
            <v>25692566</v>
          </cell>
          <cell r="N12310" t="str">
            <v>dinanjd@hotmail.com</v>
          </cell>
          <cell r="O12310" t="str">
            <v>PN</v>
          </cell>
          <cell r="P12310" t="str">
            <v>CO00</v>
          </cell>
        </row>
        <row r="12311">
          <cell r="A12311">
            <v>120811</v>
          </cell>
          <cell r="B12311" t="str">
            <v>MANUEL SOLANO</v>
          </cell>
          <cell r="C12311" t="str">
            <v>CARLOS ALBERTO ARIAS ORTIZ</v>
          </cell>
          <cell r="D12311" t="str">
            <v>MOTO PITS</v>
          </cell>
          <cell r="E12311" t="str">
            <v>FRENTE AL TALLER DE LA HONDA</v>
          </cell>
          <cell r="F12311" t="str">
            <v>321 6274420</v>
          </cell>
          <cell r="I12311" t="str">
            <v>MORALES</v>
          </cell>
          <cell r="J12311" t="str">
            <v>CAUCA</v>
          </cell>
          <cell r="K12311" t="str">
            <v>X</v>
          </cell>
          <cell r="M12311">
            <v>94285332</v>
          </cell>
          <cell r="N12311" t="str">
            <v>carlosalbertoariasortiz954@gmail.com</v>
          </cell>
          <cell r="O12311" t="str">
            <v>PN</v>
          </cell>
          <cell r="P12311" t="str">
            <v>CR15</v>
          </cell>
        </row>
        <row r="12312">
          <cell r="A12312">
            <v>120916</v>
          </cell>
          <cell r="B12312" t="str">
            <v>MANUEL SOLANO</v>
          </cell>
          <cell r="C12312" t="str">
            <v>ROCIO MANQUILLO VELASCO</v>
          </cell>
          <cell r="E12312" t="str">
            <v>KR 2  2  88  BRR PATIO BONITO</v>
          </cell>
          <cell r="F12312" t="str">
            <v>321 6627856</v>
          </cell>
          <cell r="I12312" t="str">
            <v>CAJIBIO</v>
          </cell>
          <cell r="J12312" t="str">
            <v>CAUCA</v>
          </cell>
          <cell r="K12312" t="str">
            <v>X</v>
          </cell>
          <cell r="M12312">
            <v>1060802593</v>
          </cell>
          <cell r="N12312" t="str">
            <v>manquillo@misena.edu.co</v>
          </cell>
          <cell r="O12312" t="str">
            <v>PN</v>
          </cell>
          <cell r="P12312" t="str">
            <v>CO00</v>
          </cell>
        </row>
        <row r="12313">
          <cell r="A12313">
            <v>120950</v>
          </cell>
          <cell r="B12313" t="str">
            <v>MANUEL SOLANO</v>
          </cell>
          <cell r="C12313" t="str">
            <v>YOLIMA FLOR VALENCIA</v>
          </cell>
          <cell r="D12313" t="str">
            <v>REPUESTOS SOFI</v>
          </cell>
          <cell r="E12313" t="str">
            <v>KR 1  4A 43  BRR SAGRADA FMLIA</v>
          </cell>
          <cell r="F12313" t="str">
            <v>311 7772893</v>
          </cell>
          <cell r="G12313" t="str">
            <v>317 3598621</v>
          </cell>
          <cell r="I12313" t="str">
            <v>MORALES</v>
          </cell>
          <cell r="J12313" t="str">
            <v>CAUCA</v>
          </cell>
          <cell r="K12313" t="str">
            <v>X</v>
          </cell>
          <cell r="M12313">
            <v>25552164</v>
          </cell>
          <cell r="N12313" t="str">
            <v>yolivalen@gmail.com</v>
          </cell>
          <cell r="O12313" t="str">
            <v>PN</v>
          </cell>
          <cell r="P12313" t="str">
            <v>CO00</v>
          </cell>
        </row>
        <row r="12314">
          <cell r="A12314">
            <v>121797</v>
          </cell>
          <cell r="B12314" t="str">
            <v>MANUEL SOLANO</v>
          </cell>
          <cell r="C12314" t="str">
            <v>ASTRID YORAIMA VELASCO VELASCO</v>
          </cell>
          <cell r="E12314" t="str">
            <v>CL 14 # 1-26 B/ PORVENIR</v>
          </cell>
          <cell r="F12314" t="str">
            <v>310 8286688</v>
          </cell>
          <cell r="G12314">
            <v>3233094943</v>
          </cell>
          <cell r="I12314" t="str">
            <v>SILVIA</v>
          </cell>
          <cell r="J12314" t="str">
            <v>CAUCA</v>
          </cell>
          <cell r="K12314" t="str">
            <v>X</v>
          </cell>
          <cell r="M12314">
            <v>1064431337</v>
          </cell>
          <cell r="N12314" t="str">
            <v>facturascontadocauca@gmail.com</v>
          </cell>
          <cell r="O12314" t="str">
            <v>PN</v>
          </cell>
          <cell r="P12314" t="str">
            <v>CR15</v>
          </cell>
        </row>
        <row r="12315">
          <cell r="A12315">
            <v>122111</v>
          </cell>
          <cell r="B12315" t="str">
            <v>MANUEL SOLANO</v>
          </cell>
          <cell r="C12315" t="str">
            <v>JAVIER MUTIS MARTINEZ</v>
          </cell>
          <cell r="E12315" t="str">
            <v>CR 4 # 3-173</v>
          </cell>
          <cell r="F12315" t="str">
            <v>315 3634705</v>
          </cell>
          <cell r="H12315" t="str">
            <v>Otra bandera</v>
          </cell>
          <cell r="I12315" t="str">
            <v>PIENDAMO</v>
          </cell>
          <cell r="J12315" t="str">
            <v>CAUCA</v>
          </cell>
          <cell r="K12315" t="str">
            <v>X</v>
          </cell>
          <cell r="M12315">
            <v>76358155</v>
          </cell>
          <cell r="N12315" t="str">
            <v>edsmirador@gmail.com</v>
          </cell>
          <cell r="O12315" t="str">
            <v>PN</v>
          </cell>
          <cell r="P12315" t="str">
            <v>CR30</v>
          </cell>
        </row>
        <row r="12316">
          <cell r="A12316">
            <v>122170</v>
          </cell>
          <cell r="B12316" t="str">
            <v>MANUEL SOLANO</v>
          </cell>
          <cell r="C12316" t="str">
            <v>VIVIAN ANDREA BUILES OTERO</v>
          </cell>
          <cell r="E12316" t="str">
            <v>CR 2 12 19 BRR PORVENIR</v>
          </cell>
          <cell r="F12316" t="str">
            <v>311 7551074</v>
          </cell>
          <cell r="G12316" t="str">
            <v>314 8179245</v>
          </cell>
          <cell r="I12316" t="str">
            <v>SILVIA</v>
          </cell>
          <cell r="J12316" t="str">
            <v>CAUCA</v>
          </cell>
          <cell r="K12316" t="str">
            <v>X</v>
          </cell>
          <cell r="M12316">
            <v>10537858133</v>
          </cell>
          <cell r="N12316" t="str">
            <v>saoh574@hotmail.com</v>
          </cell>
          <cell r="O12316" t="str">
            <v>PN</v>
          </cell>
          <cell r="P12316" t="str">
            <v>CR30</v>
          </cell>
        </row>
        <row r="12317">
          <cell r="A12317">
            <v>122262</v>
          </cell>
          <cell r="B12317" t="str">
            <v>MANUEL SOLANO</v>
          </cell>
          <cell r="C12317" t="str">
            <v>LEYDY MELIZZA CORDOBA DIAZ</v>
          </cell>
          <cell r="E12317" t="str">
            <v>KR 3 5 12 BRR CALOTO</v>
          </cell>
          <cell r="F12317" t="str">
            <v>317 7433256</v>
          </cell>
          <cell r="I12317" t="str">
            <v>SILVIA</v>
          </cell>
          <cell r="J12317" t="str">
            <v>CAUCA</v>
          </cell>
          <cell r="K12317" t="str">
            <v>X</v>
          </cell>
          <cell r="M12317">
            <v>34655687</v>
          </cell>
          <cell r="N12317" t="str">
            <v>leidy.cordoba@gmail.comail.com</v>
          </cell>
          <cell r="O12317" t="str">
            <v xml:space="preserve">PN </v>
          </cell>
          <cell r="P12317" t="str">
            <v>CR15</v>
          </cell>
        </row>
        <row r="12318">
          <cell r="A12318">
            <v>122273</v>
          </cell>
          <cell r="B12318" t="str">
            <v>MANUEL SOLANO</v>
          </cell>
          <cell r="C12318" t="str">
            <v>NAPOLEON ERAZO SANDOVAL</v>
          </cell>
          <cell r="E12318" t="str">
            <v>KR 4 3 27 BRR SAN CAYETANO</v>
          </cell>
          <cell r="F12318" t="str">
            <v>305 7520011</v>
          </cell>
          <cell r="I12318" t="str">
            <v>PIENDAMO</v>
          </cell>
          <cell r="J12318" t="str">
            <v>CAUCA</v>
          </cell>
          <cell r="K12318" t="str">
            <v>X</v>
          </cell>
          <cell r="M12318">
            <v>10750368</v>
          </cell>
          <cell r="N12318" t="str">
            <v>facturascontadocauca@gmail.com</v>
          </cell>
          <cell r="O12318" t="str">
            <v xml:space="preserve">PN </v>
          </cell>
          <cell r="P12318" t="str">
            <v>CO00</v>
          </cell>
        </row>
        <row r="12319">
          <cell r="A12319">
            <v>122346</v>
          </cell>
          <cell r="B12319" t="str">
            <v>MANUEL SOLANO</v>
          </cell>
          <cell r="C12319" t="str">
            <v>AIMER SARRIA GEMBUEL</v>
          </cell>
          <cell r="E12319" t="str">
            <v>CL 6 # 14-15 B/ INDEPENDENCIA</v>
          </cell>
          <cell r="F12319" t="str">
            <v>314 6166057</v>
          </cell>
          <cell r="I12319" t="str">
            <v>PIENDAMO</v>
          </cell>
          <cell r="J12319" t="str">
            <v>CAUCA</v>
          </cell>
          <cell r="K12319" t="str">
            <v>X</v>
          </cell>
          <cell r="M12319">
            <v>1059596664</v>
          </cell>
          <cell r="N12319" t="str">
            <v>blaxer32@hotmail.com</v>
          </cell>
          <cell r="O12319" t="str">
            <v>PN</v>
          </cell>
          <cell r="P12319" t="str">
            <v>CR15</v>
          </cell>
        </row>
        <row r="12320">
          <cell r="A12320">
            <v>122952</v>
          </cell>
          <cell r="B12320" t="str">
            <v>MANUEL SOLANO</v>
          </cell>
          <cell r="C12320" t="str">
            <v>JOSE VIANEY VIDAL VICTORIA</v>
          </cell>
          <cell r="E12320" t="str">
            <v>CL 5  6A  41  BRR AGUACATAL</v>
          </cell>
          <cell r="G12320" t="str">
            <v>311 7899036</v>
          </cell>
          <cell r="I12320" t="str">
            <v>CAJIBIO</v>
          </cell>
          <cell r="J12320" t="str">
            <v>CAUCA</v>
          </cell>
          <cell r="K12320" t="str">
            <v>X</v>
          </cell>
          <cell r="M12320">
            <v>76352771</v>
          </cell>
          <cell r="N12320" t="str">
            <v>facturascontadocauca@gmail.com</v>
          </cell>
          <cell r="O12320" t="str">
            <v>PN</v>
          </cell>
          <cell r="P12320" t="str">
            <v>CO00</v>
          </cell>
        </row>
        <row r="12321">
          <cell r="A12321">
            <v>122954</v>
          </cell>
          <cell r="B12321" t="str">
            <v>MANUEL SOLANO</v>
          </cell>
          <cell r="C12321" t="str">
            <v>LUIS CARLOS REYES MARTINEZ</v>
          </cell>
          <cell r="E12321" t="str">
            <v>EL CAIRO ENT CAJIBIO VDA CAJIBIO</v>
          </cell>
          <cell r="F12321" t="str">
            <v xml:space="preserve"> </v>
          </cell>
          <cell r="G12321" t="str">
            <v>313 6146101</v>
          </cell>
          <cell r="I12321" t="str">
            <v>CAJIBIO</v>
          </cell>
          <cell r="J12321" t="str">
            <v>CAUCA</v>
          </cell>
          <cell r="K12321" t="str">
            <v>X</v>
          </cell>
          <cell r="M12321">
            <v>10752243</v>
          </cell>
          <cell r="N12321" t="str">
            <v>facturascontadocauca@gmail.com</v>
          </cell>
          <cell r="O12321" t="str">
            <v>PN</v>
          </cell>
          <cell r="P12321" t="str">
            <v>CO00</v>
          </cell>
        </row>
        <row r="12322">
          <cell r="A12322">
            <v>123038</v>
          </cell>
          <cell r="B12322" t="str">
            <v>MANUEL SOLANO</v>
          </cell>
          <cell r="C12322" t="str">
            <v>CARLOS IVAN RIVERA MUELAS</v>
          </cell>
          <cell r="E12322" t="str">
            <v>CR 2 # 1-70 BRR MODELO</v>
          </cell>
          <cell r="G12322" t="str">
            <v>320 7970508</v>
          </cell>
          <cell r="I12322" t="str">
            <v>MORALES</v>
          </cell>
          <cell r="J12322" t="str">
            <v>CAUCA</v>
          </cell>
          <cell r="K12322" t="str">
            <v>X</v>
          </cell>
          <cell r="M12322">
            <v>1059603945</v>
          </cell>
          <cell r="N12322" t="str">
            <v>ivan-carlos28@hotmail.com</v>
          </cell>
          <cell r="O12322" t="str">
            <v>PN</v>
          </cell>
          <cell r="P12322" t="str">
            <v>CR15</v>
          </cell>
        </row>
        <row r="12323">
          <cell r="A12323">
            <v>124366</v>
          </cell>
          <cell r="B12323" t="str">
            <v>MANUEL SOLANO</v>
          </cell>
          <cell r="C12323" t="str">
            <v>JOSE LUIS HOYOS CERON</v>
          </cell>
          <cell r="E12323" t="str">
            <v>EDS PETROMIL TUNIA CGTO TUNIA</v>
          </cell>
          <cell r="F12323">
            <v>3122487662</v>
          </cell>
          <cell r="I12323" t="str">
            <v>PIENDAMO</v>
          </cell>
          <cell r="J12323" t="str">
            <v>CAUCA</v>
          </cell>
          <cell r="K12323" t="str">
            <v>X</v>
          </cell>
          <cell r="M12323">
            <v>10304866</v>
          </cell>
          <cell r="N12323" t="str">
            <v>joseluishoyosceron@gmail.com</v>
          </cell>
          <cell r="O12323" t="str">
            <v>PN</v>
          </cell>
          <cell r="P12323" t="str">
            <v>CO00</v>
          </cell>
        </row>
        <row r="12324">
          <cell r="A12324">
            <v>124730</v>
          </cell>
          <cell r="B12324" t="str">
            <v>MANUEL SOLANO</v>
          </cell>
          <cell r="C12324" t="str">
            <v>HENRY FIGUEROA AGREDO</v>
          </cell>
          <cell r="D12324" t="str">
            <v>AKI MOTO</v>
          </cell>
          <cell r="E12324" t="str">
            <v>CL 7  11A  45  BRR SAGRADA FAMILIA</v>
          </cell>
          <cell r="F12324" t="str">
            <v>321 5813961</v>
          </cell>
          <cell r="I12324" t="str">
            <v>PIENDAMO</v>
          </cell>
          <cell r="J12324" t="str">
            <v>CAUCA</v>
          </cell>
          <cell r="K12324" t="str">
            <v>X</v>
          </cell>
          <cell r="M12324">
            <v>10752348</v>
          </cell>
          <cell r="N12324" t="str">
            <v>facturascontadocauca@gmail.com</v>
          </cell>
          <cell r="O12324" t="str">
            <v>PN</v>
          </cell>
          <cell r="P12324" t="str">
            <v>CO00</v>
          </cell>
        </row>
        <row r="12325">
          <cell r="A12325">
            <v>125159</v>
          </cell>
          <cell r="B12325" t="str">
            <v>MANUEL SOLANO</v>
          </cell>
          <cell r="C12325" t="str">
            <v>FABIAN ESTEBAN HIDALGO TABARES</v>
          </cell>
          <cell r="E12325" t="str">
            <v>VIA PPL VIA MORALES KM 1 BRR OASIS</v>
          </cell>
          <cell r="F12325" t="str">
            <v>312 2797656</v>
          </cell>
          <cell r="I12325" t="str">
            <v>PIENDAMO</v>
          </cell>
          <cell r="J12325" t="str">
            <v>CAUCA</v>
          </cell>
          <cell r="K12325" t="str">
            <v>X</v>
          </cell>
          <cell r="M12325">
            <v>10752799</v>
          </cell>
          <cell r="N12325" t="str">
            <v>tallerhidalgotecnicos@gmail.com</v>
          </cell>
          <cell r="O12325" t="str">
            <v>PN</v>
          </cell>
          <cell r="P12325" t="str">
            <v>CO00</v>
          </cell>
        </row>
        <row r="12326">
          <cell r="A12326">
            <v>125207</v>
          </cell>
          <cell r="B12326" t="str">
            <v>MANUEL SOLANO</v>
          </cell>
          <cell r="C12326" t="str">
            <v>RICARDO ANDRES ROBLES ORDOÑEZ</v>
          </cell>
          <cell r="D12326" t="str">
            <v>MOTO ROBLES RACING</v>
          </cell>
          <cell r="E12326" t="str">
            <v>CRA. 10  1-15  BRR MODELO</v>
          </cell>
          <cell r="F12326" t="str">
            <v>311 7307008</v>
          </cell>
          <cell r="I12326" t="str">
            <v>PIENDAMO</v>
          </cell>
          <cell r="J12326" t="str">
            <v>CAUCA</v>
          </cell>
          <cell r="K12326" t="str">
            <v>X</v>
          </cell>
          <cell r="M12326">
            <v>1061785908</v>
          </cell>
          <cell r="N12326" t="str">
            <v>ricardorobles@hotmail.com</v>
          </cell>
          <cell r="O12326" t="str">
            <v>PN</v>
          </cell>
          <cell r="P12326" t="str">
            <v>CO00</v>
          </cell>
        </row>
        <row r="12327">
          <cell r="A12327">
            <v>125299</v>
          </cell>
          <cell r="B12327" t="str">
            <v>MANUEL SOLANO</v>
          </cell>
          <cell r="C12327" t="str">
            <v>EDS ALTOS DE PIENDAMO SAS</v>
          </cell>
          <cell r="E12327" t="str">
            <v>BRR LA INDEPENDENCIA</v>
          </cell>
          <cell r="F12327" t="str">
            <v>310 2807905</v>
          </cell>
          <cell r="I12327" t="str">
            <v>PIENDAMO</v>
          </cell>
          <cell r="J12327" t="str">
            <v>CAUCA</v>
          </cell>
          <cell r="K12327" t="str">
            <v>X</v>
          </cell>
          <cell r="M12327">
            <v>900299538</v>
          </cell>
          <cell r="N12327" t="str">
            <v>paulsanchezmd@gmail.com</v>
          </cell>
          <cell r="O12327" t="str">
            <v>PJ</v>
          </cell>
          <cell r="P12327" t="str">
            <v>CO00</v>
          </cell>
        </row>
        <row r="12328">
          <cell r="A12328">
            <v>125750</v>
          </cell>
          <cell r="B12328" t="str">
            <v>MANUEL SOLANO</v>
          </cell>
          <cell r="C12328" t="str">
            <v>HECTOR ALONSO PILLIMUE</v>
          </cell>
          <cell r="E12328" t="str">
            <v>CRA 2  15  47 BRR MODELO</v>
          </cell>
          <cell r="F12328" t="str">
            <v>317 7636500</v>
          </cell>
          <cell r="I12328" t="str">
            <v>MORALES</v>
          </cell>
          <cell r="J12328" t="str">
            <v>CAUCA</v>
          </cell>
          <cell r="K12328" t="str">
            <v>x</v>
          </cell>
          <cell r="M12328">
            <v>1059596536</v>
          </cell>
          <cell r="N12328" t="str">
            <v>facturascontadocauca@gmail.com</v>
          </cell>
          <cell r="O12328" t="str">
            <v>PN</v>
          </cell>
          <cell r="P12328" t="str">
            <v>CO00</v>
          </cell>
        </row>
        <row r="12329">
          <cell r="A12329">
            <v>126067</v>
          </cell>
          <cell r="B12329" t="str">
            <v>MANUEL SOLANO</v>
          </cell>
          <cell r="C12329" t="str">
            <v>NOTA: Factura por otro codigo</v>
          </cell>
          <cell r="E12329" t="str">
            <v>VIA PANAMERI KM 46 VDA EL DESCANSO</v>
          </cell>
          <cell r="F12329" t="str">
            <v>317 3700473</v>
          </cell>
          <cell r="G12329" t="str">
            <v>318 4010146</v>
          </cell>
          <cell r="I12329" t="str">
            <v>CALDONO</v>
          </cell>
          <cell r="J12329" t="str">
            <v>CAUCA</v>
          </cell>
          <cell r="K12329" t="str">
            <v>X</v>
          </cell>
          <cell r="M12329">
            <v>34607534</v>
          </cell>
          <cell r="N12329" t="str">
            <v>No lo colocaron</v>
          </cell>
          <cell r="O12329" t="str">
            <v>PN</v>
          </cell>
          <cell r="P12329" t="str">
            <v>CO00</v>
          </cell>
        </row>
        <row r="12330">
          <cell r="A12330">
            <v>126471</v>
          </cell>
          <cell r="B12330" t="str">
            <v>MANUEL SOLANO</v>
          </cell>
          <cell r="C12330" t="str">
            <v>ALISSON DAHIANA BURBANO OSPINA</v>
          </cell>
          <cell r="D12330" t="str">
            <v>KING REPUESTOS</v>
          </cell>
          <cell r="E12330" t="str">
            <v>CL 6  13-63  BRR SAGRADA FAMILIA</v>
          </cell>
          <cell r="F12330" t="str">
            <v>317 4818956</v>
          </cell>
          <cell r="I12330" t="str">
            <v>PIENDAMO</v>
          </cell>
          <cell r="J12330" t="str">
            <v>CAUCA</v>
          </cell>
          <cell r="K12330" t="str">
            <v>X</v>
          </cell>
          <cell r="M12330">
            <v>1143843968</v>
          </cell>
          <cell r="N12330" t="str">
            <v>dahianaburbano2014@hotmail.com</v>
          </cell>
          <cell r="O12330" t="str">
            <v>PN</v>
          </cell>
          <cell r="P12330" t="str">
            <v>CR30</v>
          </cell>
        </row>
        <row r="12331">
          <cell r="A12331">
            <v>127046</v>
          </cell>
          <cell r="B12331" t="str">
            <v>MANUEL SOLANO</v>
          </cell>
          <cell r="C12331" t="str">
            <v>COMERCIAL CALDONO SAS</v>
          </cell>
          <cell r="E12331" t="str">
            <v>CRA. 4  5-30</v>
          </cell>
          <cell r="F12331" t="str">
            <v>313 7380702</v>
          </cell>
          <cell r="G12331">
            <v>3116650811</v>
          </cell>
          <cell r="I12331" t="str">
            <v>CALDONO</v>
          </cell>
          <cell r="J12331" t="str">
            <v>CAUCA</v>
          </cell>
          <cell r="K12331" t="str">
            <v>X</v>
          </cell>
          <cell r="M12331">
            <v>900538119</v>
          </cell>
          <cell r="N12331" t="str">
            <v>rodelfiem@hotmail.com</v>
          </cell>
          <cell r="O12331" t="str">
            <v>PN</v>
          </cell>
          <cell r="P12331" t="str">
            <v>CR30</v>
          </cell>
        </row>
        <row r="12332">
          <cell r="A12332">
            <v>127092</v>
          </cell>
          <cell r="B12332" t="str">
            <v>MANUEL SOLANO</v>
          </cell>
          <cell r="C12332" t="str">
            <v>WILFER JAIME BUITRAGO NUÑEZ</v>
          </cell>
          <cell r="D12332" t="str">
            <v>ESTACION DE SERVICIO SIGLO XXI</v>
          </cell>
          <cell r="E12332" t="str">
            <v>CL PPL MURALES DG COLEGIO FRANCISCO</v>
          </cell>
          <cell r="F12332" t="str">
            <v>314 5443728</v>
          </cell>
          <cell r="I12332" t="str">
            <v>MORALES</v>
          </cell>
          <cell r="J12332" t="str">
            <v>CAUCA</v>
          </cell>
          <cell r="K12332" t="str">
            <v>X</v>
          </cell>
          <cell r="M12332">
            <v>4719339</v>
          </cell>
          <cell r="N12332" t="str">
            <v>esigloxxi@hotmail.com</v>
          </cell>
          <cell r="O12332" t="str">
            <v>PN</v>
          </cell>
          <cell r="P12332" t="str">
            <v>CO00</v>
          </cell>
        </row>
        <row r="12333">
          <cell r="A12333">
            <v>127365</v>
          </cell>
          <cell r="B12333" t="str">
            <v>MANUEL SOLANO</v>
          </cell>
          <cell r="C12333" t="str">
            <v>COMERCIALIZADORA DE COMBUSTIBLES JF SAS</v>
          </cell>
          <cell r="E12333" t="str">
            <v>BARRIO EL FRESAL</v>
          </cell>
          <cell r="F12333" t="str">
            <v>310 5024494</v>
          </cell>
          <cell r="I12333" t="str">
            <v>SILVIA</v>
          </cell>
          <cell r="J12333" t="str">
            <v>CAUCA</v>
          </cell>
          <cell r="K12333" t="str">
            <v>X</v>
          </cell>
          <cell r="M12333">
            <v>901241082</v>
          </cell>
          <cell r="N12333" t="str">
            <v>ccombustiblesjf@gmail.com</v>
          </cell>
          <cell r="O12333" t="str">
            <v>PJ</v>
          </cell>
          <cell r="P12333" t="str">
            <v>CO00</v>
          </cell>
        </row>
        <row r="12334">
          <cell r="A12334">
            <v>127469</v>
          </cell>
          <cell r="B12334" t="str">
            <v>MANUEL SOLANO</v>
          </cell>
          <cell r="C12334" t="str">
            <v>SILOGISTICA SAS</v>
          </cell>
          <cell r="E12334" t="str">
            <v>LT 3H PARQ IND BG 2</v>
          </cell>
          <cell r="F12334" t="str">
            <v>2 8249797</v>
          </cell>
          <cell r="G12334" t="str">
            <v>316 5269603</v>
          </cell>
          <cell r="I12334" t="str">
            <v>POPAYAN</v>
          </cell>
          <cell r="J12334" t="str">
            <v>CAUCA</v>
          </cell>
          <cell r="K12334" t="str">
            <v>X</v>
          </cell>
          <cell r="M12334">
            <v>901246498</v>
          </cell>
          <cell r="N12334" t="str">
            <v>geocontable2@gmail.com</v>
          </cell>
          <cell r="O12334" t="str">
            <v>PJ</v>
          </cell>
          <cell r="P12334" t="str">
            <v>CR30</v>
          </cell>
        </row>
        <row r="12335">
          <cell r="A12335">
            <v>127986</v>
          </cell>
          <cell r="B12335" t="str">
            <v>MANUEL SOLANO</v>
          </cell>
          <cell r="C12335" t="str">
            <v>MARIA YORLENY VIVAS RIVERA</v>
          </cell>
          <cell r="E12335" t="str">
            <v>CL PPL VDA STA BARBARA</v>
          </cell>
          <cell r="F12335" t="str">
            <v>322 2827723</v>
          </cell>
          <cell r="I12335" t="str">
            <v>MORALES</v>
          </cell>
          <cell r="J12335" t="str">
            <v>CAUCA</v>
          </cell>
          <cell r="K12335" t="str">
            <v>X</v>
          </cell>
          <cell r="M12335">
            <v>1003372327</v>
          </cell>
          <cell r="N12335" t="str">
            <v>mayorvi@hotmail.com</v>
          </cell>
          <cell r="O12335" t="str">
            <v>PN</v>
          </cell>
          <cell r="P12335" t="str">
            <v>CO00</v>
          </cell>
        </row>
        <row r="12336">
          <cell r="A12336">
            <v>128358</v>
          </cell>
          <cell r="B12336" t="str">
            <v>MANUEL SOLANO</v>
          </cell>
          <cell r="C12336" t="str">
            <v>MILTON BELTRAN CHICANGANA</v>
          </cell>
          <cell r="D12336" t="str">
            <v>VULCANIZADORA Y LUBRICANTES KM 14</v>
          </cell>
          <cell r="E12336" t="str">
            <v>VDA EL CAIRO KM 14</v>
          </cell>
          <cell r="F12336" t="str">
            <v>321 3151828</v>
          </cell>
          <cell r="I12336" t="str">
            <v>CAJIBIO</v>
          </cell>
          <cell r="J12336" t="str">
            <v>CAUCA</v>
          </cell>
          <cell r="K12336" t="str">
            <v>X</v>
          </cell>
          <cell r="M12336">
            <v>4616178</v>
          </cell>
          <cell r="N12336" t="str">
            <v>vanesakaren2001@gmail.com</v>
          </cell>
          <cell r="O12336" t="str">
            <v>PN</v>
          </cell>
          <cell r="P12336" t="str">
            <v>CO00</v>
          </cell>
        </row>
        <row r="12337">
          <cell r="A12337">
            <v>202018</v>
          </cell>
          <cell r="B12337" t="str">
            <v>MANUEL SOLANO</v>
          </cell>
          <cell r="C12337" t="str">
            <v>COMERCIAL MANDIVA SAS</v>
          </cell>
          <cell r="D12337" t="str">
            <v>ESTACION DE SERVICIO MONDOMO</v>
          </cell>
          <cell r="E12337" t="str">
            <v>CRA. 2  6-02</v>
          </cell>
          <cell r="F12337" t="str">
            <v>311 9161352</v>
          </cell>
          <cell r="H12337" t="str">
            <v xml:space="preserve"> </v>
          </cell>
          <cell r="I12337" t="str">
            <v>MONDOMO</v>
          </cell>
          <cell r="J12337" t="str">
            <v>CAUCA</v>
          </cell>
          <cell r="K12337" t="str">
            <v>X</v>
          </cell>
          <cell r="L12337" t="str">
            <v xml:space="preserve"> </v>
          </cell>
          <cell r="M12337">
            <v>9011017941</v>
          </cell>
          <cell r="N12337" t="str">
            <v>comercialmandivasas@gmail.com</v>
          </cell>
          <cell r="O12337" t="str">
            <v>PJ</v>
          </cell>
          <cell r="P12337" t="str">
            <v>CO00</v>
          </cell>
        </row>
        <row r="12338">
          <cell r="A12338">
            <v>129260</v>
          </cell>
          <cell r="B12338" t="str">
            <v>MANUEL SOLANO</v>
          </cell>
          <cell r="C12338" t="str">
            <v>CARLOS ANDRES MOSQUERA CAMPO</v>
          </cell>
          <cell r="E12338" t="str">
            <v>CL 5  5-45 BRR AGUACATAL</v>
          </cell>
          <cell r="F12338" t="str">
            <v>314 6456514</v>
          </cell>
          <cell r="I12338" t="str">
            <v>CAJIBIO</v>
          </cell>
          <cell r="J12338" t="str">
            <v>CAUCA</v>
          </cell>
          <cell r="K12338" t="str">
            <v>X</v>
          </cell>
          <cell r="M12338">
            <v>16537013</v>
          </cell>
          <cell r="N12338" t="str">
            <v>janiermosquera@gmail.com</v>
          </cell>
          <cell r="O12338" t="str">
            <v>PN</v>
          </cell>
          <cell r="P12338" t="str">
            <v>CO00</v>
          </cell>
        </row>
        <row r="12339">
          <cell r="A12339">
            <v>129564</v>
          </cell>
          <cell r="B12339" t="str">
            <v>MANUEL SOLANO</v>
          </cell>
          <cell r="C12339" t="str">
            <v>EVARISTO FERNANDEZ QUILINDO</v>
          </cell>
          <cell r="E12339" t="str">
            <v>CRA. 2  14-69 BRR LAS DELICIAS</v>
          </cell>
          <cell r="F12339" t="str">
            <v>318 6567069</v>
          </cell>
          <cell r="G12339" t="str">
            <v>318 6567069</v>
          </cell>
          <cell r="I12339" t="str">
            <v>SILVIA</v>
          </cell>
          <cell r="J12339" t="str">
            <v>CAUCA</v>
          </cell>
          <cell r="K12339" t="str">
            <v>X</v>
          </cell>
          <cell r="M12339">
            <v>76318893</v>
          </cell>
          <cell r="N12339" t="str">
            <v>evaristofernandez21@gmail.com</v>
          </cell>
          <cell r="O12339" t="str">
            <v>PN</v>
          </cell>
          <cell r="P12339" t="str">
            <v>CR15</v>
          </cell>
        </row>
        <row r="12340">
          <cell r="A12340">
            <v>129673</v>
          </cell>
          <cell r="B12340" t="str">
            <v>MANUEL SOLANO</v>
          </cell>
          <cell r="C12340" t="str">
            <v>GUSTAVO ADOLFO PILLIMUE MUELAS</v>
          </cell>
          <cell r="E12340" t="str">
            <v>CL PPL 15-25 BRR LAS DELICIAS</v>
          </cell>
          <cell r="F12340" t="str">
            <v>310 4549939</v>
          </cell>
          <cell r="I12340" t="str">
            <v>SILVIA</v>
          </cell>
          <cell r="J12340" t="str">
            <v>CAUCA</v>
          </cell>
          <cell r="K12340" t="str">
            <v>X</v>
          </cell>
          <cell r="M12340">
            <v>6549223</v>
          </cell>
          <cell r="N12340" t="str">
            <v>gusapilli@hotmail.com</v>
          </cell>
          <cell r="O12340" t="str">
            <v>PN</v>
          </cell>
          <cell r="P12340" t="str">
            <v>CO00</v>
          </cell>
        </row>
        <row r="12341">
          <cell r="A12341">
            <v>129786</v>
          </cell>
          <cell r="B12341" t="str">
            <v>MANUEL SOLANO</v>
          </cell>
          <cell r="C12341" t="str">
            <v>JOHN JAIRO SIERRA BOTERO</v>
          </cell>
          <cell r="D12341" t="str">
            <v>TALLER INDUSTRIAL JJ SIERRA</v>
          </cell>
          <cell r="E12341" t="str">
            <v>K3 VIA MORALES VRD LA FLORIDA</v>
          </cell>
          <cell r="F12341">
            <v>3232889195</v>
          </cell>
          <cell r="I12341" t="str">
            <v>PIENDAMO</v>
          </cell>
          <cell r="J12341" t="str">
            <v>CAUCA</v>
          </cell>
          <cell r="K12341" t="str">
            <v>X</v>
          </cell>
          <cell r="M12341">
            <v>9800897</v>
          </cell>
          <cell r="N12341" t="str">
            <v>industriajjsierra.contabilidad@gmail.com</v>
          </cell>
          <cell r="O12341" t="str">
            <v>PN</v>
          </cell>
          <cell r="P12341" t="str">
            <v>CR30</v>
          </cell>
        </row>
        <row r="12342">
          <cell r="A12342">
            <v>129824</v>
          </cell>
          <cell r="B12342" t="str">
            <v>MANUEL SOLANO</v>
          </cell>
          <cell r="C12342" t="str">
            <v>YOINER MUTIS ORTEGA</v>
          </cell>
          <cell r="D12342" t="str">
            <v>ESTACION DE SERVICIO ALTO PRIMAVERA</v>
          </cell>
          <cell r="E12342" t="str">
            <v>CL 5  4-10 CGTO COSTA RICA</v>
          </cell>
          <cell r="F12342" t="str">
            <v>316 7517276</v>
          </cell>
          <cell r="I12342" t="str">
            <v>GINEBRA</v>
          </cell>
          <cell r="J12342" t="str">
            <v>VALLE DEL CAUCA</v>
          </cell>
          <cell r="K12342" t="str">
            <v>X</v>
          </cell>
          <cell r="M12342">
            <v>1085662935</v>
          </cell>
          <cell r="N12342" t="str">
            <v>weimar147@gmail.com</v>
          </cell>
          <cell r="O12342" t="str">
            <v>PN</v>
          </cell>
          <cell r="P12342" t="str">
            <v>CO00</v>
          </cell>
        </row>
        <row r="12343">
          <cell r="A12343">
            <v>130438</v>
          </cell>
          <cell r="B12343" t="str">
            <v>MANUEL SOLANO</v>
          </cell>
          <cell r="C12343" t="str">
            <v>MARIA ISABEL TRUJILLO PATIÑO</v>
          </cell>
          <cell r="D12343" t="str">
            <v>CARMOTOS PIENDAMO</v>
          </cell>
          <cell r="E12343" t="str">
            <v>CL 7  12-154 BRR SAGRADA FAMILIA</v>
          </cell>
          <cell r="F12343" t="str">
            <v>312 7914790</v>
          </cell>
          <cell r="I12343" t="str">
            <v>PIENDAMO</v>
          </cell>
          <cell r="J12343" t="str">
            <v>CAUCA</v>
          </cell>
          <cell r="K12343" t="str">
            <v>X</v>
          </cell>
          <cell r="M12343">
            <v>48572260</v>
          </cell>
          <cell r="N12343" t="str">
            <v>carmotos.silva2019@gmail.com</v>
          </cell>
          <cell r="O12343" t="str">
            <v>PN</v>
          </cell>
          <cell r="P12343" t="str">
            <v>CR30</v>
          </cell>
        </row>
        <row r="12344">
          <cell r="A12344">
            <v>130763</v>
          </cell>
          <cell r="B12344" t="str">
            <v>MANUEL SOLANO</v>
          </cell>
          <cell r="C12344" t="str">
            <v>EIVAR ANTONIO CAPOTE SERNA</v>
          </cell>
          <cell r="E12344" t="str">
            <v>VDA CANIZAL BAJO</v>
          </cell>
          <cell r="F12344" t="str">
            <v>315 7753922</v>
          </cell>
          <cell r="I12344" t="str">
            <v>CAJIBIO</v>
          </cell>
          <cell r="J12344" t="str">
            <v>CAUCA</v>
          </cell>
          <cell r="K12344" t="str">
            <v>X</v>
          </cell>
          <cell r="M12344">
            <v>76170225</v>
          </cell>
          <cell r="N12344" t="str">
            <v>asi.w16@hotmail.com</v>
          </cell>
          <cell r="O12344" t="str">
            <v>PN</v>
          </cell>
          <cell r="P12344" t="str">
            <v>CO00</v>
          </cell>
        </row>
        <row r="12345">
          <cell r="A12345">
            <v>130838</v>
          </cell>
          <cell r="B12345" t="str">
            <v>MANUEL SOLANO</v>
          </cell>
          <cell r="C12345" t="str">
            <v>LUIS CARLOS HURTADO PILLIMUE</v>
          </cell>
          <cell r="E12345" t="str">
            <v>BRR MODELO CL PPL</v>
          </cell>
          <cell r="F12345" t="str">
            <v>323 3295354</v>
          </cell>
          <cell r="I12345" t="str">
            <v>MORALES</v>
          </cell>
          <cell r="J12345" t="str">
            <v>CAUCA</v>
          </cell>
          <cell r="K12345" t="str">
            <v>X</v>
          </cell>
          <cell r="M12345">
            <v>1059600092</v>
          </cell>
          <cell r="N12345" t="str">
            <v>da.fonseca88@hotmail.com</v>
          </cell>
          <cell r="O12345" t="str">
            <v>PN</v>
          </cell>
          <cell r="P12345" t="str">
            <v>CR15</v>
          </cell>
        </row>
        <row r="12346">
          <cell r="A12346">
            <v>131159</v>
          </cell>
          <cell r="B12346" t="str">
            <v>MANUEL SOLANO</v>
          </cell>
          <cell r="C12346" t="str">
            <v>JUANARIO CAMAYO</v>
          </cell>
          <cell r="E12346" t="str">
            <v>VRD CORRALES</v>
          </cell>
          <cell r="F12346" t="str">
            <v>316 748 0379</v>
          </cell>
          <cell r="I12346" t="str">
            <v>PIENDAMO</v>
          </cell>
          <cell r="J12346" t="str">
            <v>CAUCA</v>
          </cell>
          <cell r="K12346" t="str">
            <v>X</v>
          </cell>
          <cell r="M12346">
            <v>76200264</v>
          </cell>
          <cell r="N12346" t="str">
            <v>juanariocamayo1971@gmail.com</v>
          </cell>
          <cell r="O12346" t="str">
            <v>PN</v>
          </cell>
          <cell r="P12346" t="str">
            <v>CR15</v>
          </cell>
        </row>
        <row r="12347">
          <cell r="A12347">
            <v>131286</v>
          </cell>
          <cell r="B12347" t="str">
            <v>MANUEL SOLANO</v>
          </cell>
          <cell r="C12347" t="str">
            <v>JAIME ALEJANDRO MOLINA TUNUBALA</v>
          </cell>
          <cell r="E12347" t="str">
            <v>CR 4 # 10-77 B/ LA INMACULADA</v>
          </cell>
          <cell r="F12347" t="str">
            <v>316 367 6064</v>
          </cell>
          <cell r="I12347" t="str">
            <v>PIENDAMO</v>
          </cell>
          <cell r="J12347" t="str">
            <v>CAUCA</v>
          </cell>
          <cell r="K12347" t="str">
            <v>X</v>
          </cell>
          <cell r="M12347">
            <v>16838950</v>
          </cell>
          <cell r="N12347" t="str">
            <v>exitopa3@gmail.com</v>
          </cell>
          <cell r="O12347" t="str">
            <v>PN</v>
          </cell>
          <cell r="P12347" t="str">
            <v>CR15</v>
          </cell>
        </row>
        <row r="12348">
          <cell r="A12348">
            <v>202243</v>
          </cell>
          <cell r="B12348" t="str">
            <v>MANUEL SOLANO</v>
          </cell>
          <cell r="C12348" t="str">
            <v>JAVIER MUTIS MARTINEZ</v>
          </cell>
          <cell r="E12348" t="str">
            <v>VD COFRADIA</v>
          </cell>
          <cell r="F12348" t="str">
            <v>315 3634705</v>
          </cell>
          <cell r="G12348" t="str">
            <v>322 4065807</v>
          </cell>
          <cell r="I12348" t="str">
            <v>LA CRUZ</v>
          </cell>
          <cell r="J12348" t="str">
            <v>NARIÑO</v>
          </cell>
          <cell r="K12348" t="str">
            <v>X</v>
          </cell>
          <cell r="M12348">
            <v>76358155</v>
          </cell>
          <cell r="N12348" t="str">
            <v>yovanymutiz222@hotmail.com</v>
          </cell>
          <cell r="O12348" t="str">
            <v>PN</v>
          </cell>
          <cell r="P12348" t="str">
            <v>CO00</v>
          </cell>
        </row>
        <row r="12349">
          <cell r="A12349">
            <v>131366</v>
          </cell>
          <cell r="B12349" t="str">
            <v>MANUEL SOLANO</v>
          </cell>
          <cell r="C12349" t="str">
            <v>CRISTIAN DAVID MUELAS VELASCO</v>
          </cell>
          <cell r="E12349" t="str">
            <v>KM 13 MAS 510MTS VD ESTRELLA VIA PIENDAMO SILVIA</v>
          </cell>
          <cell r="F12349" t="str">
            <v>321 755 6529</v>
          </cell>
          <cell r="I12349" t="str">
            <v>SILVIA</v>
          </cell>
          <cell r="J12349" t="str">
            <v>CAUCA</v>
          </cell>
          <cell r="K12349" t="str">
            <v>X</v>
          </cell>
          <cell r="M12349">
            <v>1007352516</v>
          </cell>
          <cell r="N12349" t="str">
            <v>cristiandavid610@gmail.com</v>
          </cell>
          <cell r="O12349" t="str">
            <v>PN</v>
          </cell>
          <cell r="P12349" t="str">
            <v>CO00</v>
          </cell>
        </row>
        <row r="12350">
          <cell r="A12350">
            <v>132028</v>
          </cell>
          <cell r="B12350" t="str">
            <v>MANUEL SOLANO</v>
          </cell>
          <cell r="C12350" t="str">
            <v>YEISON ANDRES SANCHEZ YOTENGO</v>
          </cell>
          <cell r="E12350" t="str">
            <v>CL PRINCIPAL # 6-17 CORR SIBERIA</v>
          </cell>
          <cell r="F12350" t="str">
            <v>302 241 4791</v>
          </cell>
          <cell r="I12350" t="str">
            <v>CALDONO</v>
          </cell>
          <cell r="J12350" t="str">
            <v>CAUCA</v>
          </cell>
          <cell r="K12350" t="str">
            <v>X</v>
          </cell>
          <cell r="M12350">
            <v>1060106583</v>
          </cell>
          <cell r="N12350" t="str">
            <v>andressy0512@gmail.com</v>
          </cell>
          <cell r="O12350" t="str">
            <v>PN</v>
          </cell>
          <cell r="P12350" t="str">
            <v>CR15</v>
          </cell>
        </row>
        <row r="12351">
          <cell r="A12351">
            <v>132052</v>
          </cell>
          <cell r="B12351" t="str">
            <v>MANUEL SOLANO</v>
          </cell>
          <cell r="C12351" t="str">
            <v>ANGELA MARIA VICTORIA VIDAL</v>
          </cell>
          <cell r="E12351" t="str">
            <v>DG A LA REGISTRADURIA B/ MODELO</v>
          </cell>
          <cell r="F12351" t="str">
            <v>312 497 2675</v>
          </cell>
          <cell r="I12351" t="str">
            <v>MORALES</v>
          </cell>
          <cell r="J12351" t="str">
            <v>CAUCA</v>
          </cell>
          <cell r="K12351" t="str">
            <v>X</v>
          </cell>
          <cell r="M12351">
            <v>1059595647</v>
          </cell>
          <cell r="N12351" t="str">
            <v>angelavictoriavidal@gmail.com</v>
          </cell>
          <cell r="O12351" t="str">
            <v>PN</v>
          </cell>
          <cell r="P12351" t="str">
            <v>CO00</v>
          </cell>
        </row>
        <row r="12352">
          <cell r="A12352">
            <v>132053</v>
          </cell>
          <cell r="B12352" t="str">
            <v>MANUEL SOLANO</v>
          </cell>
          <cell r="C12352" t="str">
            <v>GLADYS MIR VIDAL</v>
          </cell>
          <cell r="E12352" t="str">
            <v>CRUCERO DE MATAREDONDA</v>
          </cell>
          <cell r="F12352" t="str">
            <v>315 888 5163</v>
          </cell>
          <cell r="I12352" t="str">
            <v>MORALES</v>
          </cell>
          <cell r="J12352" t="str">
            <v>CAUCA</v>
          </cell>
          <cell r="K12352" t="str">
            <v>X</v>
          </cell>
          <cell r="M12352">
            <v>25611967</v>
          </cell>
          <cell r="N12352" t="str">
            <v>muelasvidalsandramilena@gmail.com</v>
          </cell>
          <cell r="O12352" t="str">
            <v>PN</v>
          </cell>
          <cell r="P12352" t="str">
            <v>CO00</v>
          </cell>
        </row>
        <row r="12353">
          <cell r="A12353">
            <v>132057</v>
          </cell>
          <cell r="B12353" t="str">
            <v>MANUEL SOLANO</v>
          </cell>
          <cell r="C12353" t="str">
            <v>MARI CRUS JOJOA</v>
          </cell>
          <cell r="E12353" t="str">
            <v>SECTOR VEGAS VEREDA SANTA ROSA</v>
          </cell>
          <cell r="F12353" t="str">
            <v>317 698 1145</v>
          </cell>
          <cell r="G12353">
            <v>3158623751</v>
          </cell>
          <cell r="I12353" t="str">
            <v>MORALES</v>
          </cell>
          <cell r="J12353" t="str">
            <v>CAUCA</v>
          </cell>
          <cell r="K12353" t="str">
            <v>X</v>
          </cell>
          <cell r="M12353">
            <v>27190901</v>
          </cell>
          <cell r="N12353" t="str">
            <v>mari-jojoa@hotmail.com</v>
          </cell>
          <cell r="O12353" t="str">
            <v>PN</v>
          </cell>
          <cell r="P12353" t="str">
            <v>CO00</v>
          </cell>
        </row>
        <row r="12354">
          <cell r="A12354">
            <v>132097</v>
          </cell>
          <cell r="B12354" t="str">
            <v>MANUEL SOLANO</v>
          </cell>
          <cell r="C12354" t="str">
            <v>HERNEY SALAZAR ESTRELLA</v>
          </cell>
          <cell r="E12354" t="str">
            <v>CL 6 # 5-64 B/ SAN JOSE BAJO</v>
          </cell>
          <cell r="F12354" t="str">
            <v>312 777 1375</v>
          </cell>
          <cell r="I12354" t="str">
            <v>PIENDAMO</v>
          </cell>
          <cell r="J12354" t="str">
            <v>CAUCA</v>
          </cell>
          <cell r="K12354" t="str">
            <v>X</v>
          </cell>
          <cell r="M12354">
            <v>15815359</v>
          </cell>
          <cell r="N12354" t="str">
            <v>herneysala1977@gmail.com</v>
          </cell>
          <cell r="O12354" t="str">
            <v>PN</v>
          </cell>
          <cell r="P12354" t="str">
            <v>CO00</v>
          </cell>
        </row>
        <row r="12355">
          <cell r="A12355">
            <v>132152</v>
          </cell>
          <cell r="B12355" t="str">
            <v>MANUEL SOLANO</v>
          </cell>
          <cell r="C12355" t="str">
            <v>HERMAN ROMAN BRAVO RODRIGUEZ</v>
          </cell>
          <cell r="E12355" t="str">
            <v>VD LA INDEPENDENCIA KM 42</v>
          </cell>
          <cell r="F12355" t="str">
            <v>318 341 4853</v>
          </cell>
          <cell r="G12355" t="str">
            <v>320 411 3548</v>
          </cell>
          <cell r="I12355" t="str">
            <v>PIENDAMO</v>
          </cell>
          <cell r="J12355" t="str">
            <v>CAUCA</v>
          </cell>
          <cell r="K12355" t="str">
            <v>X</v>
          </cell>
          <cell r="M12355">
            <v>10755289</v>
          </cell>
          <cell r="N12355" t="str">
            <v>manantialdeaseocauca@gmail.com</v>
          </cell>
          <cell r="O12355" t="str">
            <v>PN</v>
          </cell>
          <cell r="P12355" t="str">
            <v>CO00</v>
          </cell>
        </row>
        <row r="12356">
          <cell r="A12356">
            <v>132355</v>
          </cell>
          <cell r="B12356" t="str">
            <v>MANUEL SOLANO</v>
          </cell>
          <cell r="C12356" t="str">
            <v>JULIAN ANDRES BETANCOURT</v>
          </cell>
          <cell r="E12356" t="str">
            <v>KM 47 VIA CALI VD EL DESCANSO SOS15</v>
          </cell>
          <cell r="F12356" t="str">
            <v>318 345 2642</v>
          </cell>
          <cell r="I12356" t="str">
            <v>CALDONO</v>
          </cell>
          <cell r="J12356" t="str">
            <v>CAUCA</v>
          </cell>
          <cell r="K12356" t="str">
            <v>X</v>
          </cell>
          <cell r="M12356">
            <v>10742075</v>
          </cell>
          <cell r="N12356" t="str">
            <v>jabetancourt1986@gmail.com</v>
          </cell>
          <cell r="O12356" t="str">
            <v>PN</v>
          </cell>
          <cell r="P12356" t="str">
            <v>CO00</v>
          </cell>
        </row>
        <row r="12357">
          <cell r="A12357">
            <v>132472</v>
          </cell>
          <cell r="B12357" t="str">
            <v>MANUEL SOLANO</v>
          </cell>
          <cell r="C12357" t="str">
            <v>JORGE NORBEY CABRERA BOLIVAR</v>
          </cell>
          <cell r="E12357" t="str">
            <v>VD LA FLORIDA KM 25 VD MORALES</v>
          </cell>
          <cell r="F12357" t="str">
            <v>313 733 9766</v>
          </cell>
          <cell r="I12357" t="str">
            <v>PIENDAMO</v>
          </cell>
          <cell r="J12357" t="str">
            <v>CAUCA</v>
          </cell>
          <cell r="K12357" t="str">
            <v>X</v>
          </cell>
          <cell r="M12357">
            <v>10755926</v>
          </cell>
          <cell r="N12357" t="str">
            <v>ferromaterialeslacabana@gmail.com</v>
          </cell>
          <cell r="O12357" t="str">
            <v>PN</v>
          </cell>
          <cell r="P12357" t="str">
            <v>CO00</v>
          </cell>
        </row>
        <row r="12358">
          <cell r="A12358">
            <v>132518</v>
          </cell>
          <cell r="B12358" t="str">
            <v>MANUEL SOLANO</v>
          </cell>
          <cell r="C12358" t="str">
            <v>JOHN EDISON CANTERO MORALES</v>
          </cell>
          <cell r="E12358" t="str">
            <v>CL  13 # 2-54 B/ PORVENIR</v>
          </cell>
          <cell r="F12358" t="str">
            <v>318 7998912</v>
          </cell>
          <cell r="I12358" t="str">
            <v>SILVIA</v>
          </cell>
          <cell r="J12358" t="str">
            <v>CAUCA</v>
          </cell>
          <cell r="K12358" t="str">
            <v>X</v>
          </cell>
          <cell r="M12358">
            <v>1064432647</v>
          </cell>
          <cell r="N12358" t="str">
            <v>jhoncantero29@gmail.com</v>
          </cell>
          <cell r="O12358" t="str">
            <v>PN</v>
          </cell>
          <cell r="P12358" t="str">
            <v>CR30</v>
          </cell>
        </row>
        <row r="12359">
          <cell r="A12359">
            <v>132586</v>
          </cell>
          <cell r="B12359" t="str">
            <v>MANUEL SOLANO</v>
          </cell>
          <cell r="C12359" t="str">
            <v>FERROAGRO EL RANCHO SAS</v>
          </cell>
          <cell r="E12359" t="str">
            <v>CR 2 # 2-34 B/ EL CENTRO</v>
          </cell>
          <cell r="F12359">
            <v>3154965307</v>
          </cell>
          <cell r="G12359">
            <v>3146976712</v>
          </cell>
          <cell r="I12359" t="str">
            <v>MORALES</v>
          </cell>
          <cell r="J12359" t="str">
            <v>CAUCA</v>
          </cell>
          <cell r="K12359" t="str">
            <v>X</v>
          </cell>
          <cell r="M12359">
            <v>9012891513</v>
          </cell>
          <cell r="N12359" t="str">
            <v>ferroagroelrancho@gmail.</v>
          </cell>
          <cell r="O12359" t="str">
            <v>PJ</v>
          </cell>
          <cell r="P12359" t="str">
            <v>CR30</v>
          </cell>
        </row>
        <row r="12360">
          <cell r="A12360">
            <v>202303</v>
          </cell>
          <cell r="B12360" t="str">
            <v>MANUEL SOLANO</v>
          </cell>
          <cell r="C12360" t="str">
            <v>SILOGISTICA SAS</v>
          </cell>
          <cell r="E12360" t="str">
            <v>KM 3 VIA POPAYAN -CALI RIO BLANCO</v>
          </cell>
          <cell r="F12360" t="str">
            <v>2 8249797</v>
          </cell>
          <cell r="G12360" t="str">
            <v>316 5269603</v>
          </cell>
          <cell r="I12360" t="str">
            <v>POPAYAN</v>
          </cell>
          <cell r="J12360" t="str">
            <v>CAUCA</v>
          </cell>
          <cell r="K12360" t="str">
            <v>x</v>
          </cell>
          <cell r="M12360">
            <v>9012464989</v>
          </cell>
          <cell r="N12360" t="str">
            <v>geocontable2@gmail.com</v>
          </cell>
          <cell r="O12360" t="str">
            <v>PJ</v>
          </cell>
          <cell r="P12360" t="str">
            <v>CR30</v>
          </cell>
        </row>
        <row r="12361">
          <cell r="A12361">
            <v>133228</v>
          </cell>
          <cell r="B12361" t="str">
            <v>MANUEL SOLANO</v>
          </cell>
          <cell r="C12361" t="str">
            <v>MARIA ANGELICA BAUTISTA PEÑA</v>
          </cell>
          <cell r="D12361" t="str">
            <v>MOTOS BOGOTA RPM</v>
          </cell>
          <cell r="E12361" t="str">
            <v>CRA 11 # 21- 551 B/LAS VERANERAS</v>
          </cell>
          <cell r="F12361">
            <v>3212412932</v>
          </cell>
          <cell r="I12361" t="str">
            <v>PIENDAMO</v>
          </cell>
          <cell r="J12361" t="str">
            <v>CAUCA</v>
          </cell>
          <cell r="K12361" t="str">
            <v>X</v>
          </cell>
          <cell r="M12361">
            <v>52730660</v>
          </cell>
          <cell r="N12361" t="str">
            <v xml:space="preserve">mariaangelica0982@hotmail.com </v>
          </cell>
          <cell r="O12361" t="str">
            <v>PN</v>
          </cell>
          <cell r="P12361" t="str">
            <v>CR15</v>
          </cell>
        </row>
        <row r="12362">
          <cell r="A12362">
            <v>133291</v>
          </cell>
          <cell r="B12362" t="str">
            <v>MANUEL SOLANO</v>
          </cell>
          <cell r="C12362" t="str">
            <v>FABIO ENRIQUE CASANOVA NARVAEZ</v>
          </cell>
          <cell r="D12362" t="str">
            <v xml:space="preserve"> EDS  BRISAS DE PIENDAMO Z</v>
          </cell>
          <cell r="E12362" t="str">
            <v>CRA 6 # 7-564  BR SAN JOSÉ</v>
          </cell>
          <cell r="G12362">
            <v>3113965276</v>
          </cell>
          <cell r="I12362" t="str">
            <v>PIENDAMO</v>
          </cell>
          <cell r="J12362" t="str">
            <v>CAUCA</v>
          </cell>
          <cell r="K12362" t="str">
            <v>X</v>
          </cell>
          <cell r="M12362">
            <v>1004439431</v>
          </cell>
          <cell r="N12362" t="str">
            <v>brisaspiendamo2@gmail.com</v>
          </cell>
          <cell r="O12362" t="str">
            <v>PN</v>
          </cell>
          <cell r="P12362" t="str">
            <v>CO00</v>
          </cell>
        </row>
        <row r="12363">
          <cell r="A12363">
            <v>133477</v>
          </cell>
          <cell r="B12363" t="str">
            <v>MANUEL SOLANO</v>
          </cell>
          <cell r="C12363" t="str">
            <v>ALMACEN MOTOCRISS SAS ZOMAC</v>
          </cell>
          <cell r="E12363" t="str">
            <v>CALLE 7A # 12-186 B/SAGRADA FAMILIA</v>
          </cell>
          <cell r="G12363">
            <v>3207728324</v>
          </cell>
          <cell r="I12363" t="str">
            <v>PIENDAMO</v>
          </cell>
          <cell r="J12363" t="str">
            <v>CAUCA</v>
          </cell>
          <cell r="K12363" t="str">
            <v>X</v>
          </cell>
          <cell r="M12363">
            <v>9014460486</v>
          </cell>
          <cell r="N12363" t="str">
            <v>motocrisszomac@gmail.com</v>
          </cell>
          <cell r="O12363" t="str">
            <v>PJ</v>
          </cell>
          <cell r="P12363" t="str">
            <v>CR15</v>
          </cell>
        </row>
        <row r="12364">
          <cell r="A12364">
            <v>133561</v>
          </cell>
          <cell r="B12364" t="str">
            <v>MANUEL SOLANO</v>
          </cell>
          <cell r="C12364" t="str">
            <v>CARLOS ALBERTO MELENGE IBARRA</v>
          </cell>
          <cell r="E12364" t="str">
            <v>SALIDA CL DONO KM 1 B/ VILLA</v>
          </cell>
          <cell r="G12364">
            <v>3046124601</v>
          </cell>
          <cell r="I12364" t="str">
            <v>CALDONO</v>
          </cell>
          <cell r="J12364" t="str">
            <v>CAUCA</v>
          </cell>
          <cell r="K12364" t="str">
            <v>X</v>
          </cell>
          <cell r="M12364">
            <v>10492915</v>
          </cell>
          <cell r="N12364" t="str">
            <v>carlospuerto@live.com</v>
          </cell>
          <cell r="O12364" t="str">
            <v>PN</v>
          </cell>
          <cell r="P12364" t="str">
            <v>CR15</v>
          </cell>
        </row>
        <row r="12365">
          <cell r="A12365">
            <v>133617</v>
          </cell>
          <cell r="B12365" t="str">
            <v>MANUEL SOLANO</v>
          </cell>
          <cell r="C12365" t="str">
            <v>WILMER FABIAN SARRIA VIVAS</v>
          </cell>
          <cell r="D12365" t="str">
            <v>BICIMOTOS PESCADOR</v>
          </cell>
          <cell r="E12365" t="str">
            <v>CORREG. PESCADOR VDA CRUCERO</v>
          </cell>
          <cell r="G12365">
            <v>3147272276</v>
          </cell>
          <cell r="I12365" t="str">
            <v>CALDONO</v>
          </cell>
          <cell r="J12365" t="str">
            <v>CAUCA</v>
          </cell>
          <cell r="K12365" t="str">
            <v>X</v>
          </cell>
          <cell r="M12365">
            <v>94494078</v>
          </cell>
          <cell r="N12365" t="str">
            <v>wilmersama@gmail.com</v>
          </cell>
          <cell r="O12365" t="str">
            <v>PN</v>
          </cell>
          <cell r="P12365" t="str">
            <v>CO00</v>
          </cell>
        </row>
        <row r="12366">
          <cell r="A12366">
            <v>133804</v>
          </cell>
          <cell r="B12366" t="str">
            <v>MANUEL SOLANO</v>
          </cell>
          <cell r="C12366" t="str">
            <v>RICARDO TUNUBALA PECHENE</v>
          </cell>
          <cell r="E12366" t="str">
            <v>VRDA LAS DELICIAS SALIDA MOSOCO GUAMBA</v>
          </cell>
          <cell r="G12366">
            <v>3117651059</v>
          </cell>
          <cell r="I12366" t="str">
            <v>SILVIA</v>
          </cell>
          <cell r="J12366" t="str">
            <v>CAUCA</v>
          </cell>
          <cell r="K12366" t="str">
            <v>X</v>
          </cell>
          <cell r="M12366">
            <v>10723772</v>
          </cell>
          <cell r="N12366" t="str">
            <v>ricardotunubalapechene@gmail.com</v>
          </cell>
          <cell r="O12366" t="str">
            <v>PN</v>
          </cell>
          <cell r="P12366" t="str">
            <v>CO00</v>
          </cell>
        </row>
        <row r="12367">
          <cell r="A12367">
            <v>133889</v>
          </cell>
          <cell r="B12367" t="str">
            <v>MANUEL SOLANO</v>
          </cell>
          <cell r="C12367" t="str">
            <v>ANA MERY MARQUEZ GUAPACHA</v>
          </cell>
          <cell r="E12367" t="str">
            <v>VDA LA FLORESTA FRENTE A EDS PETROMIL</v>
          </cell>
          <cell r="G12367">
            <v>3147698394</v>
          </cell>
          <cell r="I12367" t="str">
            <v>MORALES</v>
          </cell>
          <cell r="J12367" t="str">
            <v>CAUCA</v>
          </cell>
          <cell r="K12367" t="str">
            <v>X</v>
          </cell>
          <cell r="M12367">
            <v>25545075</v>
          </cell>
          <cell r="N12367" t="str">
            <v>vgalindocampo@gmail.com</v>
          </cell>
          <cell r="O12367" t="str">
            <v>PN</v>
          </cell>
          <cell r="P12367" t="str">
            <v>CO00</v>
          </cell>
        </row>
        <row r="12368">
          <cell r="A12368">
            <v>134739</v>
          </cell>
          <cell r="B12368" t="str">
            <v>MANUEL SOLANO</v>
          </cell>
          <cell r="C12368" t="str">
            <v>DIANA MARCELA HURTADO USSA</v>
          </cell>
          <cell r="E12368" t="str">
            <v>KM14 VIA POPAYAN-CALI VDA EL PORTON</v>
          </cell>
          <cell r="G12368">
            <v>3153390649</v>
          </cell>
          <cell r="I12368" t="str">
            <v>CAJIBIO</v>
          </cell>
          <cell r="J12368" t="str">
            <v>CAUCA</v>
          </cell>
          <cell r="K12368" t="str">
            <v>X</v>
          </cell>
          <cell r="M12368">
            <v>1061769355</v>
          </cell>
          <cell r="N12368" t="str">
            <v>diana.hurt13@gmail.com</v>
          </cell>
          <cell r="O12368" t="str">
            <v>PN</v>
          </cell>
          <cell r="P12368" t="str">
            <v>CO00</v>
          </cell>
        </row>
        <row r="12369">
          <cell r="A12369">
            <v>135208</v>
          </cell>
          <cell r="B12369" t="str">
            <v>MANUEL SOLANO</v>
          </cell>
          <cell r="C12369" t="str">
            <v>EDUARD ANTONIO BETANCOURTH TROCHEZ</v>
          </cell>
          <cell r="E12369" t="str">
            <v>CRA 2# 1-12 B/BELLO CALDONO</v>
          </cell>
          <cell r="G12369">
            <v>3116360901</v>
          </cell>
          <cell r="I12369" t="str">
            <v>CALDONO</v>
          </cell>
          <cell r="J12369" t="str">
            <v>CAUCA</v>
          </cell>
          <cell r="K12369" t="str">
            <v>X</v>
          </cell>
          <cell r="M12369">
            <v>76300125</v>
          </cell>
          <cell r="N12369" t="str">
            <v>roeseduan@yahoo.es</v>
          </cell>
          <cell r="O12369" t="str">
            <v>PN</v>
          </cell>
          <cell r="P12369" t="str">
            <v>CO00</v>
          </cell>
        </row>
        <row r="12370">
          <cell r="A12370">
            <v>135434</v>
          </cell>
          <cell r="B12370" t="str">
            <v>MANUEL SOLANO</v>
          </cell>
          <cell r="C12370" t="str">
            <v>ANDREA LOZADA VALENCIA</v>
          </cell>
          <cell r="E12370" t="str">
            <v>CRUCERO PESC 200 MTS VRD PTE REAL</v>
          </cell>
          <cell r="G12370">
            <v>3107267246</v>
          </cell>
          <cell r="I12370" t="str">
            <v>CALDONO</v>
          </cell>
          <cell r="J12370" t="str">
            <v>CAUCA</v>
          </cell>
          <cell r="K12370" t="str">
            <v>X</v>
          </cell>
          <cell r="M12370">
            <v>1062299512</v>
          </cell>
          <cell r="N12370" t="str">
            <v>anlova-25@hotmail.com</v>
          </cell>
          <cell r="O12370" t="str">
            <v>PN</v>
          </cell>
          <cell r="P12370" t="str">
            <v>CR15</v>
          </cell>
        </row>
        <row r="12371">
          <cell r="A12371">
            <v>135435</v>
          </cell>
          <cell r="B12371" t="str">
            <v>MANUEL SOLANO</v>
          </cell>
          <cell r="C12371" t="str">
            <v>DIANA CAROLINA EMBUS DIAZ</v>
          </cell>
          <cell r="E12371" t="str">
            <v>VDA LA FLORESTA FRENT EDS PETROMIL</v>
          </cell>
          <cell r="G12371">
            <v>3235830765</v>
          </cell>
          <cell r="I12371" t="str">
            <v>MORALES</v>
          </cell>
          <cell r="J12371" t="str">
            <v>CAUCA</v>
          </cell>
          <cell r="K12371" t="str">
            <v>X</v>
          </cell>
          <cell r="M12371">
            <v>1143989504</v>
          </cell>
          <cell r="N12371" t="str">
            <v>dianafb2013@gmail.com</v>
          </cell>
          <cell r="O12371" t="str">
            <v>PN</v>
          </cell>
          <cell r="P12371" t="str">
            <v>CO00</v>
          </cell>
        </row>
        <row r="12372">
          <cell r="A12372">
            <v>135436</v>
          </cell>
          <cell r="B12372" t="str">
            <v>MANUEL SOLANO</v>
          </cell>
          <cell r="C12372" t="str">
            <v>HERMES MONTAÑO GRIJALBA</v>
          </cell>
          <cell r="E12372" t="str">
            <v>SALIDA VDA SAN ISIDRO KM1 B/ CHINO</v>
          </cell>
          <cell r="G12372">
            <v>3193594854</v>
          </cell>
          <cell r="I12372" t="str">
            <v>MORALES</v>
          </cell>
          <cell r="J12372" t="str">
            <v>CAUCA</v>
          </cell>
          <cell r="K12372" t="str">
            <v>X</v>
          </cell>
          <cell r="M12372">
            <v>76259332</v>
          </cell>
          <cell r="N12372" t="str">
            <v>juanpablomontanoflor@gmail.com</v>
          </cell>
          <cell r="O12372" t="str">
            <v>PN</v>
          </cell>
          <cell r="P12372" t="str">
            <v>CR15</v>
          </cell>
        </row>
        <row r="12373">
          <cell r="A12373">
            <v>135570</v>
          </cell>
          <cell r="B12373" t="str">
            <v>MANUEL SOLANO</v>
          </cell>
          <cell r="C12373" t="str">
            <v>JOHN ALEXANDER OROZCO MOSQUERA</v>
          </cell>
          <cell r="E12373" t="str">
            <v>CR 7 # 11-17</v>
          </cell>
          <cell r="G12373">
            <v>3174178182</v>
          </cell>
          <cell r="I12373" t="str">
            <v>SILVIA</v>
          </cell>
          <cell r="J12373" t="str">
            <v>CAUCA</v>
          </cell>
          <cell r="K12373" t="str">
            <v>X</v>
          </cell>
          <cell r="M12373">
            <v>1007785323</v>
          </cell>
          <cell r="N12373" t="str">
            <v>johnalexanderorozco6@gmail.com</v>
          </cell>
          <cell r="O12373" t="str">
            <v>PN</v>
          </cell>
          <cell r="P12373" t="str">
            <v>CR15</v>
          </cell>
        </row>
        <row r="12374">
          <cell r="A12374">
            <v>135571</v>
          </cell>
          <cell r="B12374" t="str">
            <v>MANUEL SOLANO</v>
          </cell>
          <cell r="C12374" t="str">
            <v>JHON ALEXANDER PILLIMUE VELASCO</v>
          </cell>
          <cell r="E12374" t="str">
            <v>CR 4 # 1-53 B/ MODELO</v>
          </cell>
          <cell r="G12374">
            <v>3108485790</v>
          </cell>
          <cell r="I12374" t="str">
            <v>MORALES</v>
          </cell>
          <cell r="J12374" t="str">
            <v>CAUCA</v>
          </cell>
          <cell r="K12374" t="str">
            <v>X</v>
          </cell>
          <cell r="M12374">
            <v>1059599631</v>
          </cell>
          <cell r="N12374" t="str">
            <v>distribuidorainveragro@gmail.com</v>
          </cell>
          <cell r="O12374" t="str">
            <v>PN</v>
          </cell>
          <cell r="P12374" t="str">
            <v>CO00</v>
          </cell>
        </row>
        <row r="12375">
          <cell r="A12375">
            <v>135663</v>
          </cell>
          <cell r="B12375" t="str">
            <v>MANUEL SOLANO</v>
          </cell>
          <cell r="C12375" t="str">
            <v>MARIA ELENA TUMIÑA CHIRIMUSCAY</v>
          </cell>
          <cell r="E12375" t="str">
            <v>GUAMBIA B/ PUENTE REAL</v>
          </cell>
          <cell r="G12375">
            <v>3144346683</v>
          </cell>
          <cell r="I12375" t="str">
            <v>SILVIA</v>
          </cell>
          <cell r="J12375" t="str">
            <v>CAUCA</v>
          </cell>
          <cell r="K12375" t="str">
            <v>X</v>
          </cell>
          <cell r="M12375">
            <v>1064427298</v>
          </cell>
          <cell r="N12375" t="str">
            <v>mariatuminach@gmail.com</v>
          </cell>
          <cell r="O12375" t="str">
            <v>PN</v>
          </cell>
          <cell r="P12375" t="str">
            <v>CO00</v>
          </cell>
        </row>
        <row r="12376">
          <cell r="A12376">
            <v>135769</v>
          </cell>
          <cell r="B12376" t="str">
            <v>MANUEL SOLANO</v>
          </cell>
          <cell r="C12376" t="str">
            <v>MARCELA CASTRO CANTERO</v>
          </cell>
          <cell r="E12376" t="str">
            <v>CL 7 # 12-24 B/ SAGRADA FAMILIA</v>
          </cell>
          <cell r="G12376">
            <v>3128628869</v>
          </cell>
          <cell r="I12376" t="str">
            <v>PIENDAMO</v>
          </cell>
          <cell r="J12376" t="str">
            <v>CAUCA</v>
          </cell>
          <cell r="K12376" t="str">
            <v>X</v>
          </cell>
          <cell r="M12376">
            <v>1061533662</v>
          </cell>
          <cell r="N12376" t="str">
            <v>marce.castrocantero6@gmail.com</v>
          </cell>
          <cell r="O12376" t="str">
            <v>PN</v>
          </cell>
          <cell r="P12376" t="str">
            <v>CO00</v>
          </cell>
        </row>
        <row r="12377">
          <cell r="A12377">
            <v>135770</v>
          </cell>
          <cell r="B12377" t="str">
            <v>MANUEL SOLANO</v>
          </cell>
          <cell r="C12377" t="str">
            <v>GERSAIN ARCE VELASCO</v>
          </cell>
          <cell r="E12377" t="str">
            <v>CL 8 VIA PANAM DG ESTC SERVICIO SAN</v>
          </cell>
          <cell r="G12377">
            <v>3152153583</v>
          </cell>
          <cell r="I12377" t="str">
            <v>PIENDAMO</v>
          </cell>
          <cell r="J12377" t="str">
            <v>CAUCA</v>
          </cell>
          <cell r="K12377" t="str">
            <v>X</v>
          </cell>
          <cell r="M12377">
            <v>10756677</v>
          </cell>
          <cell r="N12377" t="str">
            <v>gerxearve@gmail.com</v>
          </cell>
          <cell r="O12377" t="str">
            <v>PN</v>
          </cell>
          <cell r="P12377" t="str">
            <v>CO00</v>
          </cell>
        </row>
        <row r="12378">
          <cell r="A12378">
            <v>136076</v>
          </cell>
          <cell r="B12378" t="str">
            <v>MANUEL SOLANO</v>
          </cell>
          <cell r="C12378" t="str">
            <v>JARRINSON TOMBE MOSQUERA</v>
          </cell>
          <cell r="E12378" t="str">
            <v>VDA EL MANGO KM 39 950 MTS</v>
          </cell>
          <cell r="G12378">
            <v>3175089848</v>
          </cell>
          <cell r="I12378" t="str">
            <v>PIENDAMO</v>
          </cell>
          <cell r="J12378" t="str">
            <v>CAUCA</v>
          </cell>
          <cell r="K12378" t="str">
            <v>X</v>
          </cell>
          <cell r="M12378">
            <v>10742442</v>
          </cell>
          <cell r="N12378" t="str">
            <v>jarrisontombemoequera@gmail.com</v>
          </cell>
          <cell r="O12378" t="str">
            <v>PN</v>
          </cell>
          <cell r="P12378" t="str">
            <v>CO00</v>
          </cell>
        </row>
        <row r="12379">
          <cell r="A12379">
            <v>136149</v>
          </cell>
          <cell r="B12379" t="str">
            <v>MANUEL SOLANO</v>
          </cell>
          <cell r="C12379" t="str">
            <v>MERLY YANED GRUESO MARROQUIN</v>
          </cell>
          <cell r="E12379" t="str">
            <v>CR 3 # 4-50 B/ CENTRO</v>
          </cell>
          <cell r="G12379">
            <v>3117522767</v>
          </cell>
          <cell r="I12379" t="str">
            <v>CAJIBIO</v>
          </cell>
          <cell r="J12379" t="str">
            <v>CAUCA</v>
          </cell>
          <cell r="K12379" t="str">
            <v>X</v>
          </cell>
          <cell r="M12379">
            <v>42154595</v>
          </cell>
          <cell r="N12379" t="str">
            <v>jairomera2011@gmail.com</v>
          </cell>
          <cell r="O12379" t="str">
            <v>PN</v>
          </cell>
          <cell r="P12379" t="str">
            <v>CR15</v>
          </cell>
        </row>
        <row r="12380">
          <cell r="A12380">
            <v>136651</v>
          </cell>
          <cell r="B12380" t="str">
            <v>MANUEL SOLANO</v>
          </cell>
          <cell r="C12380" t="str">
            <v>MARIELA QUIÑONES MICOLTA</v>
          </cell>
          <cell r="E12380" t="str">
            <v>VDA SANTA BARBARA EL LAGO</v>
          </cell>
          <cell r="G12380">
            <v>3126455289</v>
          </cell>
          <cell r="I12380" t="str">
            <v>MORALES</v>
          </cell>
          <cell r="J12380" t="str">
            <v>CAUCA</v>
          </cell>
          <cell r="K12380" t="str">
            <v>X</v>
          </cell>
          <cell r="M12380">
            <v>59680700</v>
          </cell>
          <cell r="N12380" t="str">
            <v>quinonesmariela886@gmail.com</v>
          </cell>
          <cell r="O12380" t="str">
            <v>PN</v>
          </cell>
          <cell r="P12380" t="str">
            <v>CO00</v>
          </cell>
        </row>
        <row r="12381">
          <cell r="A12381">
            <v>137236</v>
          </cell>
          <cell r="B12381" t="str">
            <v>MANUEL SOLANO</v>
          </cell>
          <cell r="C12381" t="str">
            <v>NESTOR STEVEN RECALDE CERON</v>
          </cell>
          <cell r="E12381" t="str">
            <v>VIA PPL MORALES 1-560 CENTRO</v>
          </cell>
          <cell r="G12381">
            <v>3126765997</v>
          </cell>
          <cell r="I12381" t="str">
            <v>MORALES</v>
          </cell>
          <cell r="J12381" t="str">
            <v>CAUCA</v>
          </cell>
          <cell r="K12381" t="str">
            <v>X</v>
          </cell>
          <cell r="M12381">
            <v>1061819492</v>
          </cell>
          <cell r="N12381" t="str">
            <v>nestorceron099@gmail.com</v>
          </cell>
          <cell r="O12381" t="str">
            <v>PN</v>
          </cell>
          <cell r="P12381" t="str">
            <v>CR15</v>
          </cell>
        </row>
        <row r="12382">
          <cell r="A12382">
            <v>202602</v>
          </cell>
          <cell r="B12382" t="str">
            <v>MANUEL SOLANO</v>
          </cell>
          <cell r="C12382" t="str">
            <v>PAOLA ALEJANDRA BOLAÑOZ MUÑOZ</v>
          </cell>
          <cell r="E12382" t="str">
            <v>CR 2 # 2-742</v>
          </cell>
          <cell r="G12382">
            <v>3185484220</v>
          </cell>
          <cell r="I12382" t="str">
            <v>LA UNION</v>
          </cell>
          <cell r="J12382" t="str">
            <v>VALLE DEL CAUCA</v>
          </cell>
          <cell r="K12382" t="str">
            <v>X</v>
          </cell>
          <cell r="M12382">
            <v>1053833117</v>
          </cell>
          <cell r="N12382" t="str">
            <v>estacionparqueindustrial@gmail.com</v>
          </cell>
          <cell r="O12382" t="str">
            <v>PN</v>
          </cell>
          <cell r="P12382" t="str">
            <v>CR30</v>
          </cell>
        </row>
        <row r="12383">
          <cell r="A12383">
            <v>137664</v>
          </cell>
          <cell r="B12383" t="str">
            <v>MANUEL SOLANO</v>
          </cell>
          <cell r="C12383" t="str">
            <v>DIANA ELIZABETH HERNANDEZ PILLIMUE</v>
          </cell>
          <cell r="E12383" t="str">
            <v>CL 7 # 12-145 B/ SAGRADA FAMILIA</v>
          </cell>
          <cell r="G12383">
            <v>3226353242</v>
          </cell>
          <cell r="I12383" t="str">
            <v>PIENDAMO</v>
          </cell>
          <cell r="J12383" t="str">
            <v>CAUCA</v>
          </cell>
          <cell r="K12383" t="str">
            <v>X</v>
          </cell>
          <cell r="M12383">
            <v>1061541368</v>
          </cell>
          <cell r="N12383" t="str">
            <v>hernandezdiana63@gmail.com</v>
          </cell>
          <cell r="O12383" t="str">
            <v>PN</v>
          </cell>
          <cell r="P12383" t="str">
            <v>CO00</v>
          </cell>
        </row>
        <row r="12384">
          <cell r="A12384">
            <v>137930</v>
          </cell>
          <cell r="B12384" t="str">
            <v>MANUEL SOLANO</v>
          </cell>
          <cell r="C12384" t="str">
            <v>EDUAR FERNANDO CARVAJAL MUÑOZ</v>
          </cell>
          <cell r="E12384" t="str">
            <v>CL 6 # 7-564 B/ SAN JOSE</v>
          </cell>
          <cell r="G12384" t="str">
            <v>3106723281</v>
          </cell>
          <cell r="I12384" t="str">
            <v>PIENDAMO</v>
          </cell>
          <cell r="J12384" t="str">
            <v>CAUCA</v>
          </cell>
          <cell r="K12384" t="str">
            <v>X</v>
          </cell>
          <cell r="M12384">
            <v>18104476</v>
          </cell>
          <cell r="N12384" t="str">
            <v>edwardfer2008@hotmail.com</v>
          </cell>
          <cell r="O12384" t="str">
            <v>PN</v>
          </cell>
          <cell r="P12384" t="str">
            <v>CR15</v>
          </cell>
        </row>
        <row r="12385">
          <cell r="A12385">
            <v>137934</v>
          </cell>
          <cell r="B12385" t="str">
            <v>MANUEL SOLANO</v>
          </cell>
          <cell r="C12385" t="str">
            <v>GERSAIN VILLANO OTERO</v>
          </cell>
          <cell r="E12385" t="str">
            <v>CR 7 # 11-35 B/ SAGRADA FAMILIA</v>
          </cell>
          <cell r="G12385" t="str">
            <v>3172548885</v>
          </cell>
          <cell r="I12385" t="str">
            <v>PIENDAMO</v>
          </cell>
          <cell r="J12385" t="str">
            <v>CAUCA</v>
          </cell>
          <cell r="K12385" t="str">
            <v>X</v>
          </cell>
          <cell r="M12385">
            <v>10753833</v>
          </cell>
          <cell r="N12385" t="str">
            <v>danymotos126@gmail.com</v>
          </cell>
          <cell r="O12385" t="str">
            <v>PN</v>
          </cell>
          <cell r="P12385" t="str">
            <v>CR15</v>
          </cell>
        </row>
        <row r="12386">
          <cell r="A12386">
            <v>137947</v>
          </cell>
          <cell r="B12386" t="str">
            <v>MANUEL SOLANO</v>
          </cell>
          <cell r="C12386" t="str">
            <v>XIMENA DELGADO VASQUEZ</v>
          </cell>
          <cell r="E12386" t="str">
            <v>CL 1 # 1-150 B/ MODELO</v>
          </cell>
          <cell r="G12386" t="str">
            <v>3154919001</v>
          </cell>
          <cell r="I12386" t="str">
            <v>MORALES</v>
          </cell>
          <cell r="J12386" t="str">
            <v>CAUCA</v>
          </cell>
          <cell r="K12386" t="str">
            <v>X</v>
          </cell>
          <cell r="M12386">
            <v>1113308721</v>
          </cell>
          <cell r="N12386" t="str">
            <v>delgadoximena172@gmail.com</v>
          </cell>
          <cell r="O12386" t="str">
            <v>PN</v>
          </cell>
          <cell r="P12386" t="str">
            <v>CO00</v>
          </cell>
        </row>
        <row r="12387">
          <cell r="A12387">
            <v>140520</v>
          </cell>
          <cell r="B12387" t="str">
            <v>MANUEL SOLANO</v>
          </cell>
          <cell r="C12387" t="str">
            <v>DIEGO VARGAS PINILLA</v>
          </cell>
          <cell r="E12387" t="str">
            <v>CR 2 # 1-13 B/ MODELO</v>
          </cell>
          <cell r="G12387">
            <v>3222930594</v>
          </cell>
          <cell r="I12387" t="str">
            <v>MORALES</v>
          </cell>
          <cell r="J12387" t="str">
            <v>CAUCA</v>
          </cell>
          <cell r="K12387" t="str">
            <v>X</v>
          </cell>
          <cell r="M12387">
            <v>1117826244</v>
          </cell>
          <cell r="N12387" t="str">
            <v>diegovargaspinilla7@gmail.com</v>
          </cell>
          <cell r="O12387" t="str">
            <v>PN</v>
          </cell>
          <cell r="P12387" t="str">
            <v>CO00</v>
          </cell>
        </row>
        <row r="12388">
          <cell r="A12388">
            <v>140888</v>
          </cell>
          <cell r="B12388" t="str">
            <v>MANUEL SOLANO</v>
          </cell>
          <cell r="C12388" t="str">
            <v>DIEGO JOSE FERNANDEZ QUIJANO</v>
          </cell>
          <cell r="D12388" t="str">
            <v/>
          </cell>
          <cell r="E12388" t="str">
            <v>CR 2 # 10-82 B/ CENTRO</v>
          </cell>
          <cell r="G12388">
            <v>3218254340</v>
          </cell>
          <cell r="I12388" t="str">
            <v>SILVIA</v>
          </cell>
          <cell r="J12388" t="str">
            <v>CAUCA</v>
          </cell>
          <cell r="K12388" t="str">
            <v>X</v>
          </cell>
          <cell r="M12388">
            <v>10723108</v>
          </cell>
          <cell r="N12388" t="str">
            <v>diegojosfer@hotmail.com</v>
          </cell>
          <cell r="O12388" t="str">
            <v>PN</v>
          </cell>
          <cell r="P12388" t="str">
            <v>CO00</v>
          </cell>
        </row>
        <row r="12389">
          <cell r="A12389">
            <v>141028</v>
          </cell>
          <cell r="B12389" t="str">
            <v>MANUEL SOLANO</v>
          </cell>
          <cell r="C12389" t="str">
            <v>MILVIA RENGIFO RENGIFO</v>
          </cell>
          <cell r="E12389" t="str">
            <v>SALIDA VRD SAN ISIDRO 800 MT</v>
          </cell>
          <cell r="G12389">
            <v>3172995200</v>
          </cell>
          <cell r="I12389" t="str">
            <v>MORALES</v>
          </cell>
          <cell r="J12389" t="str">
            <v>CAUCA</v>
          </cell>
          <cell r="K12389" t="str">
            <v>X</v>
          </cell>
          <cell r="M12389">
            <v>1058976198</v>
          </cell>
          <cell r="N12389" t="str">
            <v>wilson-1992@hotmail.com</v>
          </cell>
          <cell r="O12389" t="str">
            <v>PN</v>
          </cell>
          <cell r="P12389" t="str">
            <v>CO00</v>
          </cell>
        </row>
        <row r="12390">
          <cell r="A12390">
            <v>141037</v>
          </cell>
          <cell r="B12390" t="str">
            <v>MANUEL SOLANO</v>
          </cell>
          <cell r="C12390" t="str">
            <v>ALFREDO PECHENE RAMIREZ</v>
          </cell>
          <cell r="E12390" t="str">
            <v>CR 2#1-56 B/MODELO</v>
          </cell>
          <cell r="G12390">
            <v>3152297772</v>
          </cell>
          <cell r="I12390" t="str">
            <v>MORALES</v>
          </cell>
          <cell r="J12390" t="str">
            <v>CAUCA</v>
          </cell>
          <cell r="K12390" t="str">
            <v>X</v>
          </cell>
          <cell r="M12390">
            <v>4743067</v>
          </cell>
          <cell r="N12390" t="str">
            <v>ralfred4615@gmail.com</v>
          </cell>
          <cell r="O12390" t="str">
            <v>PN</v>
          </cell>
          <cell r="P12390" t="str">
            <v>CR15</v>
          </cell>
        </row>
        <row r="12391">
          <cell r="A12391">
            <v>141148</v>
          </cell>
          <cell r="B12391" t="str">
            <v>MANUEL SOLANO</v>
          </cell>
          <cell r="C12391" t="str">
            <v>YEINSSON LEANDRO MACA CERON</v>
          </cell>
          <cell r="E12391" t="str">
            <v>CL PPL DIAG REGISTRADURIA</v>
          </cell>
          <cell r="G12391">
            <v>3113507031</v>
          </cell>
          <cell r="I12391" t="str">
            <v>MORALES</v>
          </cell>
          <cell r="J12391" t="str">
            <v>CAUCA</v>
          </cell>
          <cell r="K12391" t="str">
            <v>X</v>
          </cell>
          <cell r="M12391">
            <v>1061690143</v>
          </cell>
          <cell r="N12391" t="str">
            <v>angelavictoriavidal@gmail.com</v>
          </cell>
          <cell r="O12391" t="str">
            <v>PN</v>
          </cell>
          <cell r="P12391" t="str">
            <v>CR30</v>
          </cell>
        </row>
        <row r="12392">
          <cell r="A12392">
            <v>141175</v>
          </cell>
          <cell r="B12392" t="str">
            <v>MANUEL SOLANO</v>
          </cell>
          <cell r="C12392" t="str">
            <v>DANIELA MORALES ANDRADE</v>
          </cell>
          <cell r="E12392" t="str">
            <v>VDA NUEVA FLORESTA VIA LAGO KM2</v>
          </cell>
          <cell r="G12392">
            <v>3225815852</v>
          </cell>
          <cell r="I12392" t="str">
            <v>MORALES</v>
          </cell>
          <cell r="J12392" t="str">
            <v>CAUCA</v>
          </cell>
          <cell r="K12392" t="str">
            <v>X</v>
          </cell>
          <cell r="M12392">
            <v>1059606992</v>
          </cell>
          <cell r="N12392" t="str">
            <v>danielam779@gmail.com</v>
          </cell>
          <cell r="O12392" t="str">
            <v>PN</v>
          </cell>
          <cell r="P12392" t="str">
            <v>CO00</v>
          </cell>
        </row>
        <row r="12393">
          <cell r="A12393">
            <v>141203</v>
          </cell>
          <cell r="B12393" t="str">
            <v>MANUEL SOLANO</v>
          </cell>
          <cell r="C12393" t="str">
            <v>YURI YOLIMA MUELAS VICTORIA</v>
          </cell>
          <cell r="E12393" t="str">
            <v>CL 5 # 02-36 B/ SAGRADA FAMILIA</v>
          </cell>
          <cell r="G12393">
            <v>3146019892</v>
          </cell>
          <cell r="I12393" t="str">
            <v>MORALES</v>
          </cell>
          <cell r="J12393" t="str">
            <v>CAUCA</v>
          </cell>
          <cell r="K12393" t="str">
            <v>X</v>
          </cell>
          <cell r="M12393">
            <v>25547105</v>
          </cell>
          <cell r="N12393" t="str">
            <v>yurisabelcami@gmail.com</v>
          </cell>
          <cell r="O12393" t="str">
            <v>PN</v>
          </cell>
          <cell r="P12393" t="str">
            <v>CO00</v>
          </cell>
        </row>
        <row r="12394">
          <cell r="A12394">
            <v>141204</v>
          </cell>
          <cell r="B12394" t="str">
            <v>MANUEL SOLANO</v>
          </cell>
          <cell r="C12394" t="str">
            <v>DYC INVERSIONES SAS</v>
          </cell>
          <cell r="E12394" t="str">
            <v>CL 10 # 3C 70-72 B/ FATIMA</v>
          </cell>
          <cell r="G12394">
            <v>3186195782</v>
          </cell>
          <cell r="I12394" t="str">
            <v>PIENDAMO</v>
          </cell>
          <cell r="J12394" t="str">
            <v>CAUCA</v>
          </cell>
          <cell r="K12394" t="str">
            <v>X</v>
          </cell>
          <cell r="M12394">
            <v>9004543126</v>
          </cell>
          <cell r="N12394" t="str">
            <v>dycconstruccionessas@gmail.com</v>
          </cell>
          <cell r="O12394" t="str">
            <v>PJ</v>
          </cell>
          <cell r="P12394" t="str">
            <v>CR30</v>
          </cell>
        </row>
        <row r="12395">
          <cell r="A12395">
            <v>141209</v>
          </cell>
          <cell r="B12395" t="str">
            <v>MANUEL SOLANO</v>
          </cell>
          <cell r="C12395" t="str">
            <v>DIEGO ANDRES TORRES COBO</v>
          </cell>
          <cell r="E12395" t="str">
            <v>B/ BOLIVAR FRENTE A GALERIA</v>
          </cell>
          <cell r="G12395">
            <v>3122810683</v>
          </cell>
          <cell r="I12395" t="str">
            <v>CALDONO</v>
          </cell>
          <cell r="J12395" t="str">
            <v>CAUCA</v>
          </cell>
          <cell r="K12395" t="str">
            <v>X</v>
          </cell>
          <cell r="M12395">
            <v>1061691921</v>
          </cell>
          <cell r="N12395" t="str">
            <v>dtorrescobo@gmail.com</v>
          </cell>
          <cell r="O12395" t="str">
            <v>PN</v>
          </cell>
          <cell r="P12395" t="str">
            <v>CO00</v>
          </cell>
        </row>
        <row r="12396">
          <cell r="A12396">
            <v>141213</v>
          </cell>
          <cell r="B12396" t="str">
            <v>MANUEL SOLANO</v>
          </cell>
          <cell r="C12396" t="str">
            <v>JUAN CARLOS MARIN BENAVIDES</v>
          </cell>
          <cell r="E12396" t="str">
            <v>CL PPL AL LADO ESTACION POLICIA</v>
          </cell>
          <cell r="G12396">
            <v>3218461387</v>
          </cell>
          <cell r="I12396" t="str">
            <v>CALDONO</v>
          </cell>
          <cell r="J12396" t="str">
            <v>CAUCA</v>
          </cell>
          <cell r="K12396" t="str">
            <v>X</v>
          </cell>
          <cell r="M12396">
            <v>1061746076</v>
          </cell>
          <cell r="N12396" t="str">
            <v>juanmarino76@hotmail.com</v>
          </cell>
          <cell r="O12396" t="str">
            <v>PN</v>
          </cell>
          <cell r="P12396" t="str">
            <v>CO00</v>
          </cell>
        </row>
        <row r="12397">
          <cell r="A12397">
            <v>141263</v>
          </cell>
          <cell r="B12397" t="str">
            <v>MANUEL SOLANO</v>
          </cell>
          <cell r="C12397" t="str">
            <v>DUBERNEY SANCHEZ LONDOÑO</v>
          </cell>
          <cell r="E12397" t="str">
            <v>CR 2 # 1-203 B/ MODELO</v>
          </cell>
          <cell r="G12397">
            <v>3165738072</v>
          </cell>
          <cell r="I12397" t="str">
            <v>MORALES</v>
          </cell>
          <cell r="J12397" t="str">
            <v>CAUCA</v>
          </cell>
          <cell r="K12397" t="str">
            <v>X</v>
          </cell>
          <cell r="M12397">
            <v>3387276</v>
          </cell>
          <cell r="N12397" t="str">
            <v>dubeneysanchez52@gmail.com</v>
          </cell>
          <cell r="O12397" t="str">
            <v>PN</v>
          </cell>
          <cell r="P12397" t="str">
            <v>CO00</v>
          </cell>
        </row>
        <row r="12398">
          <cell r="A12398">
            <v>141287</v>
          </cell>
          <cell r="B12398" t="str">
            <v>MANUEL SOLANO</v>
          </cell>
          <cell r="C12398" t="str">
            <v>EIDER ANDRES QUINAS QUINTANA</v>
          </cell>
          <cell r="E12398" t="str">
            <v>B/ BOLIVAR ENSEGUIDA IPS INDEGENA</v>
          </cell>
          <cell r="G12398">
            <v>3135907896</v>
          </cell>
          <cell r="I12398" t="str">
            <v>CALDONO</v>
          </cell>
          <cell r="J12398" t="str">
            <v>CAUCA</v>
          </cell>
          <cell r="K12398" t="str">
            <v>X</v>
          </cell>
          <cell r="M12398">
            <v>1002870681</v>
          </cell>
          <cell r="N12398" t="str">
            <v>quinasandres@gmail.com</v>
          </cell>
          <cell r="O12398" t="str">
            <v>PN</v>
          </cell>
          <cell r="P12398" t="str">
            <v>CO00</v>
          </cell>
        </row>
        <row r="12399">
          <cell r="A12399">
            <v>141288</v>
          </cell>
          <cell r="B12399" t="str">
            <v>MANUEL SOLANO</v>
          </cell>
          <cell r="C12399" t="str">
            <v>EIMAR JESUS ARCE ECHAVARRIA</v>
          </cell>
          <cell r="E12399" t="str">
            <v>CR 4 ENTRADA PPL # 4-73 EL PROGRESO</v>
          </cell>
          <cell r="G12399">
            <v>3155514221</v>
          </cell>
          <cell r="I12399" t="str">
            <v>CALDONO</v>
          </cell>
          <cell r="J12399" t="str">
            <v>CAUCA</v>
          </cell>
          <cell r="K12399" t="str">
            <v>X</v>
          </cell>
          <cell r="M12399">
            <v>4645941</v>
          </cell>
          <cell r="N12399" t="str">
            <v>emararce0625@gmail.com</v>
          </cell>
          <cell r="O12399" t="str">
            <v>PN</v>
          </cell>
          <cell r="P12399" t="str">
            <v>CO00</v>
          </cell>
        </row>
        <row r="12400">
          <cell r="A12400">
            <v>141305</v>
          </cell>
          <cell r="B12400" t="str">
            <v>MANUEL SOLANO</v>
          </cell>
          <cell r="C12400" t="str">
            <v>JUAN CARLOS OROZCO CUCUÑAME</v>
          </cell>
          <cell r="E12400" t="str">
            <v>CL 5 # 8-57 ENS MUNDO B/ CENTRO</v>
          </cell>
          <cell r="G12400">
            <v>3135267157</v>
          </cell>
          <cell r="I12400" t="str">
            <v>PIENDAMO</v>
          </cell>
          <cell r="J12400" t="str">
            <v>CAUCA</v>
          </cell>
          <cell r="K12400" t="str">
            <v>X</v>
          </cell>
          <cell r="M12400">
            <v>10753030</v>
          </cell>
          <cell r="N12400" t="str">
            <v>juancarlosorozcocucuname@gmail.com</v>
          </cell>
          <cell r="O12400" t="str">
            <v>PN</v>
          </cell>
          <cell r="P12400" t="str">
            <v>CO00</v>
          </cell>
        </row>
        <row r="12401">
          <cell r="A12401">
            <v>141335</v>
          </cell>
          <cell r="B12401" t="str">
            <v>MANUEL SOLANO</v>
          </cell>
          <cell r="C12401" t="str">
            <v>WILMAR EFREN URMENDIZ MACHADO</v>
          </cell>
          <cell r="E12401" t="str">
            <v>VRD CENEGUETA-VIA CARMELO</v>
          </cell>
          <cell r="G12401">
            <v>3128177457</v>
          </cell>
          <cell r="I12401" t="str">
            <v>CAJIBIO</v>
          </cell>
          <cell r="J12401" t="str">
            <v>CAUCA</v>
          </cell>
          <cell r="K12401" t="str">
            <v>X</v>
          </cell>
          <cell r="M12401">
            <v>76350988</v>
          </cell>
          <cell r="N12401" t="str">
            <v>wilmareu96@gmail.com</v>
          </cell>
          <cell r="O12401" t="str">
            <v>PN</v>
          </cell>
          <cell r="P12401" t="str">
            <v>CO00</v>
          </cell>
        </row>
        <row r="12402">
          <cell r="A12402">
            <v>141355</v>
          </cell>
          <cell r="B12402" t="str">
            <v>MANUEL SOLANO</v>
          </cell>
          <cell r="C12402" t="str">
            <v>JEFERSON CAMPO PEÑA</v>
          </cell>
          <cell r="E12402" t="str">
            <v>VDA MATARREDONDA KM 4 VIA PDMO-MORA</v>
          </cell>
          <cell r="G12402">
            <v>3164420371</v>
          </cell>
          <cell r="I12402" t="str">
            <v>MORALES</v>
          </cell>
          <cell r="J12402" t="str">
            <v>CAUCA</v>
          </cell>
          <cell r="K12402" t="str">
            <v>X</v>
          </cell>
          <cell r="M12402">
            <v>1059606025</v>
          </cell>
          <cell r="N12402" t="str">
            <v>jefercampe@gmail.com</v>
          </cell>
          <cell r="O12402" t="str">
            <v>PN</v>
          </cell>
          <cell r="P12402" t="str">
            <v>CO00</v>
          </cell>
        </row>
        <row r="12403">
          <cell r="A12403">
            <v>141401</v>
          </cell>
          <cell r="B12403" t="str">
            <v>MANUEL SOLANO</v>
          </cell>
          <cell r="C12403" t="str">
            <v>WILLIAM DAVID NOGUERA BENAVIDEZ</v>
          </cell>
          <cell r="E12403" t="str">
            <v>CR 2 # 3-32 B/ CENTRO</v>
          </cell>
          <cell r="G12403">
            <v>3113694059</v>
          </cell>
          <cell r="I12403" t="str">
            <v>MORALES</v>
          </cell>
          <cell r="J12403" t="str">
            <v>CAUCA</v>
          </cell>
          <cell r="K12403" t="str">
            <v>X</v>
          </cell>
          <cell r="M12403">
            <v>1061776601</v>
          </cell>
          <cell r="N12403" t="str">
            <v>whida9504@hotmail.com</v>
          </cell>
          <cell r="O12403" t="str">
            <v>PN</v>
          </cell>
          <cell r="P12403" t="str">
            <v>CR15</v>
          </cell>
        </row>
        <row r="12404">
          <cell r="A12404">
            <v>141547</v>
          </cell>
          <cell r="B12404" t="str">
            <v>MANUEL SOLANO</v>
          </cell>
          <cell r="C12404" t="str">
            <v>JUAN DAVID VARGAS PINILLA</v>
          </cell>
          <cell r="E12404" t="str">
            <v>CR 2 # 1-69 B/ MODELO</v>
          </cell>
          <cell r="G12404">
            <v>3134442382</v>
          </cell>
          <cell r="I12404" t="str">
            <v>MORALES</v>
          </cell>
          <cell r="J12404" t="str">
            <v>CAUCA</v>
          </cell>
          <cell r="K12404" t="str">
            <v>X</v>
          </cell>
          <cell r="M12404">
            <v>1006417878</v>
          </cell>
          <cell r="N12404" t="str">
            <v>grinisrual@hotmail.com</v>
          </cell>
          <cell r="O12404" t="str">
            <v>PN</v>
          </cell>
          <cell r="P12404" t="str">
            <v>CO00</v>
          </cell>
        </row>
        <row r="12405">
          <cell r="A12405">
            <v>141655</v>
          </cell>
          <cell r="B12405" t="str">
            <v>MANUEL SOLANO</v>
          </cell>
          <cell r="C12405" t="str">
            <v>DEIBY JANETH FERNANDEZ TORRES</v>
          </cell>
          <cell r="E12405" t="str">
            <v>CR 2 # 14-02 B/ PORVENIR</v>
          </cell>
          <cell r="G12405">
            <v>3136468346</v>
          </cell>
          <cell r="I12405" t="str">
            <v>SILVIA</v>
          </cell>
          <cell r="J12405" t="str">
            <v>CAUCA</v>
          </cell>
          <cell r="K12405" t="str">
            <v>X</v>
          </cell>
          <cell r="M12405">
            <v>25692527</v>
          </cell>
          <cell r="N12405" t="str">
            <v>dejarfer.1022@gmail.com</v>
          </cell>
          <cell r="O12405" t="str">
            <v>PN</v>
          </cell>
          <cell r="P12405" t="str">
            <v>CR15</v>
          </cell>
        </row>
        <row r="12406">
          <cell r="A12406">
            <v>141671</v>
          </cell>
          <cell r="B12406" t="str">
            <v>MANUEL SOLANO</v>
          </cell>
          <cell r="C12406" t="str">
            <v>JOHAN ALEXANDER PULIDO FLOREZ</v>
          </cell>
          <cell r="E12406" t="str">
            <v>CR 4 # 6-70 B/ INMACULADA</v>
          </cell>
          <cell r="G12406">
            <v>3004240103</v>
          </cell>
          <cell r="I12406" t="str">
            <v>PIENDAMO</v>
          </cell>
          <cell r="J12406" t="str">
            <v>CAUCA</v>
          </cell>
          <cell r="K12406" t="str">
            <v>X</v>
          </cell>
          <cell r="M12406">
            <v>1061536599</v>
          </cell>
          <cell r="N12406" t="str">
            <v>jbpulido58@hotmail.com</v>
          </cell>
          <cell r="O12406" t="str">
            <v>PN</v>
          </cell>
          <cell r="P12406" t="str">
            <v>CO00</v>
          </cell>
        </row>
        <row r="12407">
          <cell r="A12407">
            <v>141706</v>
          </cell>
          <cell r="B12407" t="str">
            <v>MANUEL SOLANO</v>
          </cell>
          <cell r="C12407" t="str">
            <v>PABLO CESAR CORREA FRANCO</v>
          </cell>
          <cell r="E12407" t="str">
            <v>CL 7 # 12-137 B/ SAGRADA FAMILIA</v>
          </cell>
          <cell r="G12407">
            <v>3163010674</v>
          </cell>
          <cell r="I12407" t="str">
            <v>PIENDAMO</v>
          </cell>
          <cell r="J12407" t="str">
            <v>CAUCA</v>
          </cell>
          <cell r="K12407" t="str">
            <v>X</v>
          </cell>
          <cell r="M12407">
            <v>16934505</v>
          </cell>
          <cell r="N12407" t="str">
            <v>pacecofra@hotmail.com</v>
          </cell>
          <cell r="O12407" t="str">
            <v>PN</v>
          </cell>
          <cell r="P12407" t="str">
            <v>CO00</v>
          </cell>
        </row>
        <row r="12408">
          <cell r="A12408">
            <v>141986</v>
          </cell>
          <cell r="B12408" t="str">
            <v>MANUEL SOLANO</v>
          </cell>
          <cell r="C12408" t="str">
            <v>ALEXANDER ZAMBRANO HOYOS</v>
          </cell>
          <cell r="E12408" t="str">
            <v>CR 4 # 31-71 B/ LA INMACULADA</v>
          </cell>
          <cell r="G12408">
            <v>3105369401</v>
          </cell>
          <cell r="I12408" t="str">
            <v>PIENDAMO</v>
          </cell>
          <cell r="J12408" t="str">
            <v>CAUCA</v>
          </cell>
          <cell r="K12408" t="str">
            <v>X</v>
          </cell>
          <cell r="M12408">
            <v>17659270</v>
          </cell>
          <cell r="N12408" t="str">
            <v>alexzambrano733@gmail.com</v>
          </cell>
          <cell r="O12408" t="str">
            <v>PN</v>
          </cell>
          <cell r="P12408" t="str">
            <v>CR30</v>
          </cell>
        </row>
        <row r="12409">
          <cell r="A12409">
            <v>142155</v>
          </cell>
          <cell r="B12409" t="str">
            <v>MANUEL SOLANO</v>
          </cell>
          <cell r="C12409" t="str">
            <v>ARLEY EDUARDO OTERO ALARCON</v>
          </cell>
          <cell r="E12409" t="str">
            <v>CL 4A # 52</v>
          </cell>
          <cell r="G12409">
            <v>3214191229</v>
          </cell>
          <cell r="I12409" t="str">
            <v>MORALES</v>
          </cell>
          <cell r="J12409" t="str">
            <v>CAUCA</v>
          </cell>
          <cell r="K12409" t="str">
            <v>X</v>
          </cell>
          <cell r="M12409">
            <v>1059599039</v>
          </cell>
          <cell r="N12409" t="str">
            <v>oteroarley@gmail.com</v>
          </cell>
          <cell r="O12409" t="str">
            <v>PN</v>
          </cell>
          <cell r="P12409" t="str">
            <v>CO00</v>
          </cell>
        </row>
        <row r="12410">
          <cell r="A12410">
            <v>142166</v>
          </cell>
          <cell r="B12410" t="str">
            <v>MANUEL SOLANO</v>
          </cell>
          <cell r="C12410" t="str">
            <v>DORELLY RIVERA SANCHEZ</v>
          </cell>
          <cell r="E12410" t="str">
            <v>CL 7 # 12-131</v>
          </cell>
          <cell r="G12410">
            <v>3162076695</v>
          </cell>
          <cell r="I12410" t="str">
            <v>PIENDAMO</v>
          </cell>
          <cell r="J12410" t="str">
            <v>CAUCA</v>
          </cell>
          <cell r="K12410" t="str">
            <v>X</v>
          </cell>
          <cell r="M12410">
            <v>48574840</v>
          </cell>
          <cell r="N12410" t="str">
            <v>dorellyriverasanchez840@gmail.com</v>
          </cell>
          <cell r="O12410" t="str">
            <v>PN</v>
          </cell>
          <cell r="P12410" t="str">
            <v>CR15</v>
          </cell>
        </row>
        <row r="12411">
          <cell r="A12411">
            <v>142167</v>
          </cell>
          <cell r="B12411" t="str">
            <v>MANUEL SOLANO</v>
          </cell>
          <cell r="C12411" t="str">
            <v>KENNY ELIUTH VILLA GAMBOA</v>
          </cell>
          <cell r="E12411" t="str">
            <v>CR 11A # 6-20 B/ SAN JOSE BAJO</v>
          </cell>
          <cell r="G12411">
            <v>3122465623</v>
          </cell>
          <cell r="I12411" t="str">
            <v>PIENDAMO</v>
          </cell>
          <cell r="J12411" t="str">
            <v>CAUCA</v>
          </cell>
          <cell r="K12411" t="str">
            <v>X</v>
          </cell>
          <cell r="M12411">
            <v>10755771</v>
          </cell>
          <cell r="N12411" t="str">
            <v>kennygamboa@hotmail.com</v>
          </cell>
          <cell r="O12411" t="str">
            <v>PN</v>
          </cell>
          <cell r="P12411" t="str">
            <v>CR30</v>
          </cell>
        </row>
        <row r="12412">
          <cell r="A12412">
            <v>142212</v>
          </cell>
          <cell r="B12412" t="str">
            <v>MANUEL SOLANO</v>
          </cell>
          <cell r="C12412" t="str">
            <v>ANDREA TRIVIÑO RIVERA</v>
          </cell>
          <cell r="E12412" t="str">
            <v>CL 7 # 12-217 B/ SAGRADA FAMILIA</v>
          </cell>
          <cell r="G12412">
            <v>3128719618</v>
          </cell>
          <cell r="I12412" t="str">
            <v>PIENDAMO</v>
          </cell>
          <cell r="J12412" t="str">
            <v>CAUCA</v>
          </cell>
          <cell r="K12412" t="str">
            <v>X</v>
          </cell>
          <cell r="M12412">
            <v>1118291503</v>
          </cell>
          <cell r="N12412" t="str">
            <v>andreariveraroma@gmail.com</v>
          </cell>
          <cell r="O12412" t="str">
            <v>PN</v>
          </cell>
          <cell r="P12412" t="str">
            <v>CO00</v>
          </cell>
        </row>
        <row r="12413">
          <cell r="A12413">
            <v>142222</v>
          </cell>
          <cell r="B12413" t="str">
            <v>MANUEL SOLANO</v>
          </cell>
          <cell r="C12413" t="str">
            <v>DUVAN FELIPE PACHECO TRUJILLO</v>
          </cell>
          <cell r="E12413" t="str">
            <v>CL 69 # 11-52 B/ BELLO HORIZONTE</v>
          </cell>
          <cell r="G12413">
            <v>3226561317</v>
          </cell>
          <cell r="I12413" t="str">
            <v>POPAYAN</v>
          </cell>
          <cell r="J12413" t="str">
            <v>CAUCA</v>
          </cell>
          <cell r="K12413" t="str">
            <v>X</v>
          </cell>
          <cell r="M12413">
            <v>1063816201</v>
          </cell>
          <cell r="N12413" t="str">
            <v>duvanpacheco2704@gmail.com</v>
          </cell>
          <cell r="O12413" t="str">
            <v>PN</v>
          </cell>
          <cell r="P12413" t="str">
            <v>CO00</v>
          </cell>
        </row>
        <row r="12414">
          <cell r="A12414">
            <v>142239</v>
          </cell>
          <cell r="B12414" t="str">
            <v>MANUEL SOLANO</v>
          </cell>
          <cell r="C12414" t="str">
            <v>LAURA OROZCO DIAZ</v>
          </cell>
          <cell r="E12414" t="str">
            <v>CR 4 # 11-17 B/ INMACULADA</v>
          </cell>
          <cell r="G12414">
            <v>3046684385</v>
          </cell>
          <cell r="I12414" t="str">
            <v>PIENDAMO</v>
          </cell>
          <cell r="J12414" t="str">
            <v>CAUCA</v>
          </cell>
          <cell r="K12414" t="str">
            <v>X</v>
          </cell>
          <cell r="M12414">
            <v>1002965711</v>
          </cell>
          <cell r="N12414" t="str">
            <v>diegorozc19@gmail.com</v>
          </cell>
          <cell r="O12414" t="str">
            <v>PN</v>
          </cell>
          <cell r="P12414" t="str">
            <v>CO00</v>
          </cell>
        </row>
        <row r="12415">
          <cell r="A12415">
            <v>142255</v>
          </cell>
          <cell r="B12415" t="str">
            <v>MANUEL SOLANO</v>
          </cell>
          <cell r="C12415" t="str">
            <v>EDWIN MAURICIO FLOR</v>
          </cell>
          <cell r="E12415" t="str">
            <v>VIA PANAMERICANA ENT. HOSPITAL</v>
          </cell>
          <cell r="G12415">
            <v>3177510814</v>
          </cell>
          <cell r="I12415" t="str">
            <v>PIENDAMO</v>
          </cell>
          <cell r="J12415" t="str">
            <v>CAUCA</v>
          </cell>
          <cell r="K12415" t="str">
            <v>X</v>
          </cell>
          <cell r="M12415">
            <v>1061706193</v>
          </cell>
          <cell r="N12415" t="str">
            <v>maurofox@gmail.com</v>
          </cell>
          <cell r="O12415" t="str">
            <v>PN</v>
          </cell>
          <cell r="P12415" t="str">
            <v>CO00</v>
          </cell>
        </row>
        <row r="12416">
          <cell r="A12416">
            <v>142324</v>
          </cell>
          <cell r="B12416" t="str">
            <v>MANUEL SOLANO</v>
          </cell>
          <cell r="C12416" t="str">
            <v>ARY GIOVANI HURTADO HURTADO</v>
          </cell>
          <cell r="E12416" t="str">
            <v>EDS PETROMIL CL # 1</v>
          </cell>
          <cell r="G12416">
            <v>3122668814</v>
          </cell>
          <cell r="I12416" t="str">
            <v>SILVIA</v>
          </cell>
          <cell r="J12416" t="str">
            <v>CAUCA</v>
          </cell>
          <cell r="K12416" t="str">
            <v>X</v>
          </cell>
          <cell r="M12416">
            <v>1064432788</v>
          </cell>
          <cell r="N12416" t="str">
            <v>uniquesty13@gmail.com</v>
          </cell>
          <cell r="O12416" t="str">
            <v>PN</v>
          </cell>
          <cell r="P12416" t="str">
            <v>CO00</v>
          </cell>
        </row>
        <row r="12417">
          <cell r="A12417">
            <v>142338</v>
          </cell>
          <cell r="B12417" t="str">
            <v>MANUEL SOLANO</v>
          </cell>
          <cell r="C12417" t="str">
            <v>JOSE REINAL CAVICHE PIAMBA</v>
          </cell>
          <cell r="E12417" t="str">
            <v>CR 4 CL 4 # 5-30 EDS PETROMIL</v>
          </cell>
          <cell r="G12417">
            <v>3126237080</v>
          </cell>
          <cell r="I12417" t="str">
            <v>CALDONO</v>
          </cell>
          <cell r="J12417" t="str">
            <v>CAUCA</v>
          </cell>
          <cell r="K12417" t="str">
            <v>X</v>
          </cell>
          <cell r="M12417">
            <v>1060102727</v>
          </cell>
          <cell r="N12417" t="str">
            <v>josereinelcavi@gmail.com</v>
          </cell>
          <cell r="O12417" t="str">
            <v>PN</v>
          </cell>
          <cell r="P12417" t="str">
            <v>CR15</v>
          </cell>
        </row>
        <row r="12418">
          <cell r="A12418">
            <v>142343</v>
          </cell>
          <cell r="B12418" t="str">
            <v>MANUEL SOLANO</v>
          </cell>
          <cell r="C12418" t="str">
            <v>JESSICA LICET URMENDIZ MACHADO</v>
          </cell>
          <cell r="E12418" t="str">
            <v>CR 5 # 3A-23 B/ MEDELLIN</v>
          </cell>
          <cell r="G12418">
            <v>3135624138</v>
          </cell>
          <cell r="I12418" t="str">
            <v>CAJIBIO</v>
          </cell>
          <cell r="J12418" t="str">
            <v>CAUCA</v>
          </cell>
          <cell r="K12418" t="str">
            <v>X</v>
          </cell>
          <cell r="M12418">
            <v>1060803886</v>
          </cell>
          <cell r="N12418" t="str">
            <v>jessicaurmendiz@gmail.com</v>
          </cell>
          <cell r="O12418" t="str">
            <v>PN</v>
          </cell>
          <cell r="P12418" t="str">
            <v>CO00</v>
          </cell>
        </row>
        <row r="12419">
          <cell r="A12419">
            <v>142391</v>
          </cell>
          <cell r="B12419" t="str">
            <v>MANUEL SOLANO</v>
          </cell>
          <cell r="C12419" t="str">
            <v>OSCAR FERNANDO NAVARRETE MORENO</v>
          </cell>
          <cell r="E12419" t="str">
            <v>AV PANAMERICANA SALIDA POPAYAN</v>
          </cell>
          <cell r="G12419">
            <v>3168025408</v>
          </cell>
          <cell r="I12419" t="str">
            <v>PIENDAMO</v>
          </cell>
          <cell r="J12419" t="str">
            <v>CAUCA</v>
          </cell>
          <cell r="K12419" t="str">
            <v>X</v>
          </cell>
          <cell r="M12419">
            <v>79662991</v>
          </cell>
          <cell r="N12419" t="str">
            <v>frenosdearrebendix73@gmail.com</v>
          </cell>
          <cell r="O12419" t="str">
            <v>PN</v>
          </cell>
          <cell r="P12419" t="str">
            <v>CR30</v>
          </cell>
        </row>
        <row r="12420">
          <cell r="A12420">
            <v>142429</v>
          </cell>
          <cell r="B12420" t="str">
            <v>MANUEL SOLANO</v>
          </cell>
          <cell r="C12420" t="str">
            <v>JORGE ALEXANDER RIVERA GUEVARA</v>
          </cell>
          <cell r="E12420" t="str">
            <v>CR 14 CL 6 SALIDA A MORALES</v>
          </cell>
          <cell r="F12420">
            <v>3158536480</v>
          </cell>
          <cell r="G12420">
            <v>3147540173</v>
          </cell>
          <cell r="I12420" t="str">
            <v>PIENDAMO</v>
          </cell>
          <cell r="J12420" t="str">
            <v>CAUCA</v>
          </cell>
          <cell r="K12420" t="str">
            <v>X</v>
          </cell>
          <cell r="M12420">
            <v>10756370</v>
          </cell>
          <cell r="N12420" t="str">
            <v>jorgealexanderg17@gmail.com</v>
          </cell>
          <cell r="O12420" t="str">
            <v>PN</v>
          </cell>
          <cell r="P12420" t="str">
            <v>CO00</v>
          </cell>
        </row>
        <row r="12421">
          <cell r="A12421">
            <v>142526</v>
          </cell>
          <cell r="B12421" t="str">
            <v>MANUEL SOLANO</v>
          </cell>
          <cell r="C12421" t="str">
            <v>DIEGO FERNANDO CIFUENTES VELASCO</v>
          </cell>
          <cell r="E12421" t="str">
            <v>SAN ISIDRO TIENDA B/ VELEDA</v>
          </cell>
          <cell r="G12421">
            <v>3167620641</v>
          </cell>
          <cell r="I12421" t="str">
            <v>MORALES</v>
          </cell>
          <cell r="J12421" t="str">
            <v>CAUCA</v>
          </cell>
          <cell r="K12421" t="str">
            <v>X</v>
          </cell>
          <cell r="M12421">
            <v>1059606121</v>
          </cell>
          <cell r="N12421" t="str">
            <v>diegofernandocifuentesvelasco@gmail.com</v>
          </cell>
          <cell r="O12421" t="str">
            <v>PN</v>
          </cell>
          <cell r="P12421" t="str">
            <v>CO00</v>
          </cell>
        </row>
        <row r="12422">
          <cell r="A12422">
            <v>142530</v>
          </cell>
          <cell r="B12422" t="str">
            <v>MANUEL SOLANO</v>
          </cell>
          <cell r="C12422" t="str">
            <v>DISTRIBUIDORA SEBASTIAN J Y M SAS</v>
          </cell>
          <cell r="E12422" t="str">
            <v>VEREDA LA UNION</v>
          </cell>
          <cell r="F12422">
            <v>3218264335</v>
          </cell>
          <cell r="G12422">
            <v>3108425710</v>
          </cell>
          <cell r="I12422" t="str">
            <v>MORALES</v>
          </cell>
          <cell r="J12422" t="str">
            <v>CAUCA</v>
          </cell>
          <cell r="K12422" t="str">
            <v>X</v>
          </cell>
          <cell r="M12422">
            <v>9016792411</v>
          </cell>
          <cell r="N12422" t="str">
            <v>distribuidorasebastianjm@gmail.com</v>
          </cell>
          <cell r="O12422" t="str">
            <v>PJ</v>
          </cell>
          <cell r="P12422" t="str">
            <v>CR15</v>
          </cell>
        </row>
        <row r="12423">
          <cell r="A12423">
            <v>142617</v>
          </cell>
          <cell r="B12423" t="str">
            <v>MANUEL SOLANO</v>
          </cell>
          <cell r="C12423" t="str">
            <v>ANYI MAGNOLIA MERA CAMPO</v>
          </cell>
          <cell r="E12423" t="str">
            <v>MOTOPITS B/ SIMON BOLIVAR</v>
          </cell>
          <cell r="G12423">
            <v>3177636500</v>
          </cell>
          <cell r="I12423" t="str">
            <v>MORALES</v>
          </cell>
          <cell r="J12423" t="str">
            <v>CAUCA</v>
          </cell>
          <cell r="K12423" t="str">
            <v>X</v>
          </cell>
          <cell r="M12423">
            <v>1059602048</v>
          </cell>
          <cell r="N12423" t="str">
            <v>angimera2018@gmail.com</v>
          </cell>
          <cell r="O12423" t="str">
            <v>PN</v>
          </cell>
          <cell r="P12423" t="str">
            <v>CR15</v>
          </cell>
        </row>
        <row r="12424">
          <cell r="A12424">
            <v>142619</v>
          </cell>
          <cell r="B12424" t="str">
            <v>MANUEL SOLANO</v>
          </cell>
          <cell r="C12424" t="str">
            <v>INVERAGRO DEL CAUCA SAS ZOMAC</v>
          </cell>
          <cell r="E12424" t="str">
            <v>CR 4 # 1-53 FRENTE PQ PPAL MORALES</v>
          </cell>
          <cell r="G12424">
            <v>3122448332</v>
          </cell>
          <cell r="I12424" t="str">
            <v>MORALES</v>
          </cell>
          <cell r="J12424" t="str">
            <v>CAUCA</v>
          </cell>
          <cell r="K12424" t="str">
            <v>X</v>
          </cell>
          <cell r="M12424">
            <v>9013849341</v>
          </cell>
          <cell r="N12424" t="str">
            <v>distribuidorainveragro@gmail.com</v>
          </cell>
          <cell r="O12424" t="str">
            <v>PJ</v>
          </cell>
          <cell r="P12424" t="str">
            <v>CR30</v>
          </cell>
        </row>
        <row r="12425">
          <cell r="A12425">
            <v>142715</v>
          </cell>
          <cell r="B12425" t="str">
            <v>MANUEL SOLANO</v>
          </cell>
          <cell r="C12425" t="str">
            <v>JUAN PABLO SANCHEZ GUERRERO</v>
          </cell>
          <cell r="E12425" t="str">
            <v>CR 3 # 10-67 B/ CENTRO</v>
          </cell>
          <cell r="G12425">
            <v>3136578695</v>
          </cell>
          <cell r="I12425" t="str">
            <v>SILVIA</v>
          </cell>
          <cell r="J12425" t="str">
            <v>CAUCA</v>
          </cell>
          <cell r="K12425" t="str">
            <v>X</v>
          </cell>
          <cell r="M12425">
            <v>1061781224</v>
          </cell>
          <cell r="N12425" t="str">
            <v>vimasa69@gmail.com</v>
          </cell>
          <cell r="O12425" t="str">
            <v>PN</v>
          </cell>
          <cell r="P12425" t="str">
            <v>CO00</v>
          </cell>
        </row>
        <row r="12426">
          <cell r="A12426">
            <v>142749</v>
          </cell>
          <cell r="B12426" t="str">
            <v>MANUEL SOLANO</v>
          </cell>
          <cell r="C12426" t="str">
            <v>BRAYAN ARLEY MARTINEZ CALAMBAS</v>
          </cell>
          <cell r="E12426" t="str">
            <v>CL 14 # 1-28 B/ PORVENIR</v>
          </cell>
          <cell r="G12426">
            <v>3137469514</v>
          </cell>
          <cell r="I12426" t="str">
            <v>SILVIA</v>
          </cell>
          <cell r="J12426" t="str">
            <v>CAUCA</v>
          </cell>
          <cell r="K12426" t="str">
            <v>X</v>
          </cell>
          <cell r="M12426">
            <v>1061541221</v>
          </cell>
          <cell r="N12426" t="str">
            <v>brayanarleymartinezc@gmail.com</v>
          </cell>
          <cell r="O12426" t="str">
            <v>PN</v>
          </cell>
          <cell r="P12426" t="str">
            <v>CO00</v>
          </cell>
        </row>
        <row r="12427">
          <cell r="A12427">
            <v>142824</v>
          </cell>
          <cell r="B12427" t="str">
            <v>MANUEL SOLANO</v>
          </cell>
          <cell r="C12427" t="str">
            <v>FABIO ANTHONY YALANDA YALANDA</v>
          </cell>
          <cell r="E12427" t="str">
            <v>LA MONA KM 6</v>
          </cell>
          <cell r="G12427">
            <v>3205618745</v>
          </cell>
          <cell r="I12427" t="str">
            <v>PIENDAMO</v>
          </cell>
          <cell r="J12427" t="str">
            <v>CAUCA</v>
          </cell>
          <cell r="K12427" t="str">
            <v>X</v>
          </cell>
          <cell r="M12427">
            <v>1007178474</v>
          </cell>
          <cell r="N12427" t="str">
            <v>forcristtayy@gmail.com</v>
          </cell>
          <cell r="O12427" t="str">
            <v>PN</v>
          </cell>
          <cell r="P12427" t="str">
            <v>CO00</v>
          </cell>
        </row>
        <row r="12428">
          <cell r="A12428">
            <v>142955</v>
          </cell>
          <cell r="B12428" t="str">
            <v>MANUEL SOLANO</v>
          </cell>
          <cell r="C12428" t="str">
            <v>ALVARO HERNAN SALAZAR IDROBO</v>
          </cell>
          <cell r="E12428" t="str">
            <v>VEREDA MELCHO</v>
          </cell>
          <cell r="G12428">
            <v>3156676200</v>
          </cell>
          <cell r="I12428" t="str">
            <v>PIENDAMO</v>
          </cell>
          <cell r="J12428" t="str">
            <v>CAUCA</v>
          </cell>
          <cell r="K12428" t="str">
            <v>X</v>
          </cell>
          <cell r="M12428">
            <v>1061534556</v>
          </cell>
          <cell r="N12428" t="str">
            <v>alvarohsalazar@gmail.com</v>
          </cell>
          <cell r="O12428" t="str">
            <v>PN</v>
          </cell>
          <cell r="P12428" t="str">
            <v>CO00</v>
          </cell>
        </row>
        <row r="12429">
          <cell r="A12429">
            <v>143051</v>
          </cell>
          <cell r="B12429" t="str">
            <v>MANUEL SOLANO</v>
          </cell>
          <cell r="C12429" t="str">
            <v>JSSMOTOREPUESTOS SAS</v>
          </cell>
          <cell r="E12429" t="str">
            <v>CL 4 4 64 B/ MEDELLIN</v>
          </cell>
          <cell r="G12429">
            <v>3215253173</v>
          </cell>
          <cell r="I12429" t="str">
            <v>CAJIBIO</v>
          </cell>
          <cell r="J12429" t="str">
            <v>CAUCA</v>
          </cell>
          <cell r="K12429" t="str">
            <v>X</v>
          </cell>
          <cell r="M12429">
            <v>9016929999</v>
          </cell>
          <cell r="N12429" t="str">
            <v>jssmotorepuestos@hotmail.com</v>
          </cell>
          <cell r="O12429" t="str">
            <v>PJ</v>
          </cell>
          <cell r="P12429" t="str">
            <v>CR30</v>
          </cell>
        </row>
        <row r="12430">
          <cell r="A12430">
            <v>123364</v>
          </cell>
          <cell r="B12430" t="str">
            <v>MARIA ANGELICA URREA</v>
          </cell>
          <cell r="C12430" t="str">
            <v>MULTISERVICIOS TECNICAR S.A.S.</v>
          </cell>
          <cell r="E12430" t="str">
            <v>KR 5  3  153  SUR IN 2  BRR ZONA IN</v>
          </cell>
          <cell r="F12430" t="str">
            <v>8 8602828</v>
          </cell>
          <cell r="G12430" t="str">
            <v>315 6200777</v>
          </cell>
          <cell r="I12430" t="str">
            <v>NEIVA</v>
          </cell>
          <cell r="J12430" t="str">
            <v>HUILA</v>
          </cell>
          <cell r="K12430" t="str">
            <v>X</v>
          </cell>
          <cell r="M12430">
            <v>900381884</v>
          </cell>
          <cell r="N12430" t="str">
            <v>tecnicarsas@yahoo.com</v>
          </cell>
          <cell r="O12430" t="str">
            <v>PJ</v>
          </cell>
          <cell r="P12430" t="str">
            <v>CR30</v>
          </cell>
        </row>
        <row r="12431">
          <cell r="A12431">
            <v>123407</v>
          </cell>
          <cell r="B12431" t="str">
            <v>MARIA ANGELICA URREA</v>
          </cell>
          <cell r="C12431" t="str">
            <v>VICTOR SANCHEZ MORALES</v>
          </cell>
          <cell r="D12431" t="str">
            <v>SANCHEZ LUBRICANTES NEIVA</v>
          </cell>
          <cell r="E12431" t="str">
            <v>KR 7  1S  77  BRR CENTRO</v>
          </cell>
          <cell r="F12431" t="str">
            <v>8 8620172</v>
          </cell>
          <cell r="G12431" t="str">
            <v>313 4881239</v>
          </cell>
          <cell r="I12431" t="str">
            <v>NEIVA</v>
          </cell>
          <cell r="J12431" t="str">
            <v>HUILA</v>
          </cell>
          <cell r="K12431" t="str">
            <v>X</v>
          </cell>
          <cell r="M12431">
            <v>17631829</v>
          </cell>
          <cell r="N12431" t="str">
            <v>sanchezlubricantesneiva@hotmail.com</v>
          </cell>
          <cell r="O12431" t="str">
            <v>PN</v>
          </cell>
          <cell r="P12431" t="str">
            <v>CR30</v>
          </cell>
        </row>
        <row r="12432">
          <cell r="A12432">
            <v>123408</v>
          </cell>
          <cell r="B12432" t="str">
            <v>MARIA ANGELICA URREA</v>
          </cell>
          <cell r="C12432" t="str">
            <v>GLADYS BONILLA CRUZ</v>
          </cell>
          <cell r="D12432" t="str">
            <v>LUBRIFIL´S</v>
          </cell>
          <cell r="E12432" t="str">
            <v>KR 7  12  85  SUR ZONA INDUSTRIAL</v>
          </cell>
          <cell r="F12432" t="str">
            <v>8 8730578</v>
          </cell>
          <cell r="G12432" t="str">
            <v>317 5697447</v>
          </cell>
          <cell r="I12432" t="str">
            <v>NEIVA</v>
          </cell>
          <cell r="J12432" t="str">
            <v>HUILA</v>
          </cell>
          <cell r="K12432" t="str">
            <v>X</v>
          </cell>
          <cell r="M12432">
            <v>26537800</v>
          </cell>
          <cell r="N12432" t="str">
            <v>lubrifilneiva@hotmail.com</v>
          </cell>
          <cell r="O12432" t="str">
            <v>PN</v>
          </cell>
          <cell r="P12432" t="str">
            <v>CR30</v>
          </cell>
        </row>
        <row r="12433">
          <cell r="A12433">
            <v>123456</v>
          </cell>
          <cell r="B12433" t="str">
            <v>MARIA ANGELICA URREA</v>
          </cell>
          <cell r="C12433" t="str">
            <v>JOSE MATIAS MOLINA ULIANA</v>
          </cell>
          <cell r="D12433" t="str">
            <v>ENGRASES MOLINA</v>
          </cell>
          <cell r="E12433" t="str">
            <v>KR 5 SUR  23   43  BRR ZONA IND</v>
          </cell>
          <cell r="G12433" t="str">
            <v>311 5555730</v>
          </cell>
          <cell r="I12433" t="str">
            <v>NEIVA</v>
          </cell>
          <cell r="J12433" t="str">
            <v>HUILA</v>
          </cell>
          <cell r="K12433" t="str">
            <v>X</v>
          </cell>
          <cell r="M12433">
            <v>7688502</v>
          </cell>
          <cell r="N12433" t="str">
            <v>coni-2025@hotmail.com</v>
          </cell>
          <cell r="O12433" t="str">
            <v>PN</v>
          </cell>
          <cell r="P12433" t="str">
            <v>CR30</v>
          </cell>
        </row>
        <row r="12434">
          <cell r="A12434">
            <v>123458</v>
          </cell>
          <cell r="B12434" t="str">
            <v>MARIA ANGELICA URREA</v>
          </cell>
          <cell r="C12434" t="str">
            <v>PREMIUM CAR SERVICE S.A.S.</v>
          </cell>
          <cell r="E12434" t="str">
            <v>KR 2A  1  27  BRR ALMENDROS</v>
          </cell>
          <cell r="F12434" t="str">
            <v>8 8722117</v>
          </cell>
          <cell r="G12434" t="str">
            <v>321 2148944</v>
          </cell>
          <cell r="I12434" t="str">
            <v>NEIVA</v>
          </cell>
          <cell r="J12434" t="str">
            <v>HUILA</v>
          </cell>
          <cell r="K12434" t="str">
            <v>X</v>
          </cell>
          <cell r="M12434">
            <v>900908362</v>
          </cell>
          <cell r="N12434" t="str">
            <v>premiumcarservicesas@gmail.com</v>
          </cell>
          <cell r="O12434" t="str">
            <v>PJ</v>
          </cell>
          <cell r="P12434" t="str">
            <v>CR30</v>
          </cell>
        </row>
        <row r="12435">
          <cell r="A12435">
            <v>123459</v>
          </cell>
          <cell r="B12435" t="str">
            <v>MARIA ANGELICA URREA</v>
          </cell>
          <cell r="C12435" t="str">
            <v>SERVI ACEITES DEL HUILA LTDA</v>
          </cell>
          <cell r="E12435" t="str">
            <v>AV CIRCUNVALAR 9  41  BRR ESTADIO</v>
          </cell>
          <cell r="F12435" t="str">
            <v>8 8730585</v>
          </cell>
          <cell r="G12435" t="str">
            <v>315 7931075</v>
          </cell>
          <cell r="I12435" t="str">
            <v>NEIVA</v>
          </cell>
          <cell r="J12435" t="str">
            <v>HUILA</v>
          </cell>
          <cell r="K12435" t="str">
            <v>X</v>
          </cell>
          <cell r="M12435">
            <v>891101200</v>
          </cell>
          <cell r="N12435" t="str">
            <v>serviaceitesdelhuila@hotmail.com</v>
          </cell>
          <cell r="O12435" t="str">
            <v>PJ</v>
          </cell>
          <cell r="P12435" t="str">
            <v>CR30</v>
          </cell>
        </row>
        <row r="12436">
          <cell r="A12436">
            <v>123699</v>
          </cell>
          <cell r="B12436" t="str">
            <v>MARIA ANGELICA URREA</v>
          </cell>
          <cell r="C12436" t="str">
            <v>LUBRICENTRO ORUS S.A.S.</v>
          </cell>
          <cell r="D12436" t="str">
            <v>LUBRICENTRO ORUS</v>
          </cell>
          <cell r="E12436" t="str">
            <v>KR 5  13  80 SUR ZONA INDUSTRIAL</v>
          </cell>
          <cell r="F12436" t="str">
            <v>8 8600287</v>
          </cell>
          <cell r="G12436" t="str">
            <v>313 2528759</v>
          </cell>
          <cell r="I12436" t="str">
            <v>NEIVA</v>
          </cell>
          <cell r="J12436" t="str">
            <v>HUILA</v>
          </cell>
          <cell r="K12436" t="str">
            <v>X</v>
          </cell>
          <cell r="M12436">
            <v>901107301</v>
          </cell>
          <cell r="N12436" t="str">
            <v>camarma07@hotmail.com</v>
          </cell>
          <cell r="O12436" t="str">
            <v>PJ</v>
          </cell>
          <cell r="P12436" t="str">
            <v>CR30</v>
          </cell>
        </row>
        <row r="12437">
          <cell r="A12437">
            <v>124196</v>
          </cell>
          <cell r="B12437" t="str">
            <v>MARIA ANGELICA URREA</v>
          </cell>
          <cell r="C12437" t="str">
            <v>SANDRA PATRICIA QUIROGA VERGARA</v>
          </cell>
          <cell r="D12437" t="str">
            <v>ALMACEN Y TALLER MOTO NORTE</v>
          </cell>
          <cell r="E12437" t="str">
            <v>CR 7  74  A  21 BRR VIRGILIO BARCO</v>
          </cell>
          <cell r="F12437" t="str">
            <v>318 2819730</v>
          </cell>
          <cell r="I12437" t="str">
            <v>NEIVA</v>
          </cell>
          <cell r="J12437" t="str">
            <v>HUILA</v>
          </cell>
          <cell r="K12437" t="str">
            <v>X</v>
          </cell>
          <cell r="M12437">
            <v>55169831</v>
          </cell>
          <cell r="N12437" t="str">
            <v>motonorteav26@hotmail.com</v>
          </cell>
          <cell r="O12437" t="str">
            <v>PN</v>
          </cell>
          <cell r="P12437" t="str">
            <v>CR30</v>
          </cell>
        </row>
        <row r="12438">
          <cell r="A12438">
            <v>124214</v>
          </cell>
          <cell r="B12438" t="str">
            <v>MARIA ANGELICA URREA</v>
          </cell>
          <cell r="C12438" t="str">
            <v>GENTIL PASTRANA VALENCIA</v>
          </cell>
          <cell r="D12438" t="str">
            <v>SERV TEC Y ALMACEN ELECTROCHEPE</v>
          </cell>
          <cell r="E12438" t="str">
            <v>CR 4  15  03 LC2 BRR LOS MARTIRES</v>
          </cell>
          <cell r="F12438" t="str">
            <v>8 8622494</v>
          </cell>
          <cell r="G12438" t="str">
            <v>310 8161829</v>
          </cell>
          <cell r="I12438" t="str">
            <v>NEIVA</v>
          </cell>
          <cell r="J12438" t="str">
            <v>HUILA</v>
          </cell>
          <cell r="K12438" t="str">
            <v>X</v>
          </cell>
          <cell r="M12438">
            <v>7716709</v>
          </cell>
          <cell r="N12438" t="str">
            <v>gentilpastrana@hotmail.com</v>
          </cell>
          <cell r="O12438" t="str">
            <v>PN</v>
          </cell>
          <cell r="P12438" t="str">
            <v>CR30</v>
          </cell>
        </row>
        <row r="12439">
          <cell r="A12439">
            <v>124276</v>
          </cell>
          <cell r="B12439" t="str">
            <v>MARIA ANGELICA URREA</v>
          </cell>
          <cell r="C12439" t="str">
            <v>DIAGNOSTICAMOS MOTOR'S S.A.S.</v>
          </cell>
          <cell r="E12439" t="str">
            <v>CR 7  2  63 SUR  ZONA INDUSTRIAL</v>
          </cell>
          <cell r="F12439" t="str">
            <v>8 8707448</v>
          </cell>
          <cell r="G12439" t="str">
            <v>310 8786743</v>
          </cell>
          <cell r="I12439" t="str">
            <v>NEIVA</v>
          </cell>
          <cell r="J12439" t="str">
            <v>HUILA</v>
          </cell>
          <cell r="K12439" t="str">
            <v>X</v>
          </cell>
          <cell r="M12439">
            <v>900806031</v>
          </cell>
          <cell r="N12439" t="str">
            <v>diagnosticamosmotors@gmail.com</v>
          </cell>
          <cell r="O12439" t="str">
            <v>PJ</v>
          </cell>
          <cell r="P12439" t="str">
            <v>CR30</v>
          </cell>
        </row>
        <row r="12440">
          <cell r="A12440">
            <v>124287</v>
          </cell>
          <cell r="B12440" t="str">
            <v>MARIA ANGELICA URREA</v>
          </cell>
          <cell r="C12440" t="str">
            <v>INVERSIONES AMBICA LTDA.</v>
          </cell>
          <cell r="D12440" t="str">
            <v>ESTACION DE SERVICIO AMBICA</v>
          </cell>
          <cell r="E12440" t="str">
            <v>CL 6  5  54 BRR UNICENTRO</v>
          </cell>
          <cell r="F12440" t="str">
            <v>320 3040739</v>
          </cell>
          <cell r="G12440" t="str">
            <v>312 3695781</v>
          </cell>
          <cell r="I12440" t="str">
            <v>COLOMBIA</v>
          </cell>
          <cell r="J12440" t="str">
            <v>HUILA</v>
          </cell>
          <cell r="K12440" t="str">
            <v>X</v>
          </cell>
          <cell r="M12440">
            <v>900150908</v>
          </cell>
          <cell r="N12440" t="str">
            <v>kevinlozano@gmail.com</v>
          </cell>
          <cell r="O12440" t="str">
            <v>PJ</v>
          </cell>
          <cell r="P12440" t="str">
            <v>CR30</v>
          </cell>
        </row>
        <row r="12441">
          <cell r="A12441">
            <v>125535</v>
          </cell>
          <cell r="B12441" t="str">
            <v>MARIA ANGELICA URREA</v>
          </cell>
          <cell r="C12441" t="str">
            <v>ALPOTRU SERVICIOS S.A.S.</v>
          </cell>
          <cell r="E12441" t="str">
            <v>CRA 5  9  36 SUR LC 201 BRR ZONA IN</v>
          </cell>
          <cell r="F12441" t="str">
            <v>8 8709671</v>
          </cell>
          <cell r="G12441" t="str">
            <v>316 8750349</v>
          </cell>
          <cell r="I12441" t="str">
            <v>NEIVA</v>
          </cell>
          <cell r="J12441" t="str">
            <v>HUILA</v>
          </cell>
          <cell r="K12441" t="str">
            <v>X</v>
          </cell>
          <cell r="M12441">
            <v>901113173</v>
          </cell>
          <cell r="N12441" t="str">
            <v>edslaureles@hotmail.es</v>
          </cell>
          <cell r="O12441" t="str">
            <v>PJ</v>
          </cell>
          <cell r="P12441" t="str">
            <v>CO00</v>
          </cell>
        </row>
        <row r="12442">
          <cell r="A12442">
            <v>126395</v>
          </cell>
          <cell r="B12442" t="str">
            <v>MARIA ANGELICA URREA</v>
          </cell>
          <cell r="C12442" t="str">
            <v>ROJAS ENTERPRISES S.A.S.</v>
          </cell>
          <cell r="E12442" t="str">
            <v>CRA. 4  4-19  BRR CENTRO</v>
          </cell>
          <cell r="F12442" t="str">
            <v>8 8714723</v>
          </cell>
          <cell r="G12442" t="str">
            <v>320 4416535</v>
          </cell>
          <cell r="I12442" t="str">
            <v>NEIVA</v>
          </cell>
          <cell r="J12442" t="str">
            <v>HUILA</v>
          </cell>
          <cell r="K12442" t="str">
            <v>X</v>
          </cell>
          <cell r="M12442">
            <v>901221043</v>
          </cell>
          <cell r="N12442" t="str">
            <v>armandorojasdiaz@gmail.com</v>
          </cell>
          <cell r="O12442" t="str">
            <v>PJ</v>
          </cell>
          <cell r="P12442" t="str">
            <v>CR30</v>
          </cell>
        </row>
        <row r="12443">
          <cell r="A12443">
            <v>126514</v>
          </cell>
          <cell r="B12443" t="str">
            <v>MARIA ANGELICA URREA</v>
          </cell>
          <cell r="C12443" t="str">
            <v>RODRIGO ARTUNDUAGA</v>
          </cell>
          <cell r="D12443" t="str">
            <v xml:space="preserve"> </v>
          </cell>
          <cell r="E12443" t="str">
            <v>CL 23 SUR 24-48 BRR CANAIMA</v>
          </cell>
          <cell r="F12443" t="str">
            <v>320 4416990</v>
          </cell>
          <cell r="I12443" t="str">
            <v>NEIVA</v>
          </cell>
          <cell r="J12443" t="str">
            <v>HUILA</v>
          </cell>
          <cell r="K12443" t="str">
            <v>X</v>
          </cell>
          <cell r="M12443">
            <v>12135670</v>
          </cell>
          <cell r="N12443" t="str">
            <v>roar_2011@hotmail.com</v>
          </cell>
          <cell r="O12443" t="str">
            <v>PN</v>
          </cell>
          <cell r="P12443" t="str">
            <v>CO00</v>
          </cell>
        </row>
        <row r="12444">
          <cell r="A12444">
            <v>127513</v>
          </cell>
          <cell r="B12444" t="str">
            <v>MARIA ANGELICA URREA</v>
          </cell>
          <cell r="C12444" t="str">
            <v>GLORIA PATRICIA GARCIA SALAZAR</v>
          </cell>
          <cell r="D12444" t="str">
            <v>SANCHEZ RASSIN</v>
          </cell>
          <cell r="E12444" t="str">
            <v>CL 15 SUR  22-02 BRR ARISMENDI</v>
          </cell>
          <cell r="F12444" t="str">
            <v>313 3719763</v>
          </cell>
          <cell r="I12444" t="str">
            <v>NEIVA</v>
          </cell>
          <cell r="J12444" t="str">
            <v>HUILA</v>
          </cell>
          <cell r="K12444" t="str">
            <v>X</v>
          </cell>
          <cell r="M12444">
            <v>36306667</v>
          </cell>
          <cell r="N12444" t="str">
            <v>garciaspatty@hotmail.com</v>
          </cell>
          <cell r="O12444" t="str">
            <v>PN</v>
          </cell>
          <cell r="P12444" t="str">
            <v>CR15</v>
          </cell>
        </row>
        <row r="12445">
          <cell r="A12445">
            <v>130239</v>
          </cell>
          <cell r="B12445" t="str">
            <v>MARIA ANGELICA URREA</v>
          </cell>
          <cell r="C12445" t="str">
            <v>EDGAR PERDOMO Y CIA. LTDA.</v>
          </cell>
          <cell r="E12445" t="str">
            <v>CRA. 6  2-47 BRR CENTRO</v>
          </cell>
          <cell r="F12445" t="str">
            <v>8 8621717</v>
          </cell>
          <cell r="G12445" t="str">
            <v>320 3460646</v>
          </cell>
          <cell r="I12445" t="str">
            <v>NEIVA</v>
          </cell>
          <cell r="J12445" t="str">
            <v>HUILA</v>
          </cell>
          <cell r="K12445" t="str">
            <v>X</v>
          </cell>
          <cell r="M12445">
            <v>8000214510</v>
          </cell>
          <cell r="N12445" t="str">
            <v>talleredgarperdomo@gmail.com</v>
          </cell>
          <cell r="O12445" t="str">
            <v>PJ</v>
          </cell>
          <cell r="P12445" t="str">
            <v>CR30</v>
          </cell>
        </row>
        <row r="12446">
          <cell r="A12446">
            <v>131499</v>
          </cell>
          <cell r="B12446" t="str">
            <v>MARIA ANGELICA URREA</v>
          </cell>
          <cell r="C12446" t="str">
            <v>SERVICIO TECNICO THERMO KING SAS</v>
          </cell>
          <cell r="E12446" t="str">
            <v>CR 1H # 16-11 B/ LOS MARTIRES</v>
          </cell>
          <cell r="F12446" t="str">
            <v>8 872 1635</v>
          </cell>
          <cell r="G12446" t="str">
            <v>310 771 7009</v>
          </cell>
          <cell r="H12446" t="str">
            <v>323 221 1944</v>
          </cell>
          <cell r="I12446" t="str">
            <v>NEIVA</v>
          </cell>
          <cell r="J12446" t="str">
            <v>HUILA</v>
          </cell>
          <cell r="K12446" t="str">
            <v>X</v>
          </cell>
          <cell r="M12446">
            <v>9008251487</v>
          </cell>
          <cell r="N12446" t="str">
            <v>facturacion.thermoking@outlook.com</v>
          </cell>
          <cell r="O12446" t="str">
            <v xml:space="preserve">PN </v>
          </cell>
          <cell r="P12446" t="str">
            <v>CO00</v>
          </cell>
        </row>
        <row r="12447">
          <cell r="A12447">
            <v>131711</v>
          </cell>
          <cell r="B12447" t="str">
            <v>MARIA ANGELICA URREA</v>
          </cell>
          <cell r="C12447" t="str">
            <v>MUNDIAL DE LUBRICANTES Y FILTROS DEL HUILA SAS</v>
          </cell>
          <cell r="E12447" t="str">
            <v>CL 14 # 2-67 B/ MARTIRES</v>
          </cell>
          <cell r="F12447" t="str">
            <v>312 425 4570</v>
          </cell>
          <cell r="G12447" t="str">
            <v>310 207 1646</v>
          </cell>
          <cell r="I12447" t="str">
            <v>NEIVA</v>
          </cell>
          <cell r="J12447" t="str">
            <v>HUILA</v>
          </cell>
          <cell r="K12447" t="str">
            <v>X</v>
          </cell>
          <cell r="M12447">
            <v>9013717569</v>
          </cell>
          <cell r="N12447" t="str">
            <v>multifiltrosdelhuila@outlook.com</v>
          </cell>
          <cell r="O12447" t="str">
            <v>PJ</v>
          </cell>
          <cell r="P12447" t="str">
            <v>CR30</v>
          </cell>
        </row>
        <row r="12448">
          <cell r="A12448">
            <v>133338</v>
          </cell>
          <cell r="B12448" t="str">
            <v>MARIA ANGELICA URREA</v>
          </cell>
          <cell r="C12448" t="str">
            <v xml:space="preserve">  FERNANDO ROJAS CUMBE</v>
          </cell>
          <cell r="E12448" t="str">
            <v>CRA 33 # 45 A - 50 BR LAS MARGARITAS</v>
          </cell>
          <cell r="G12448">
            <v>3112886463</v>
          </cell>
          <cell r="I12448" t="str">
            <v>NEIVA</v>
          </cell>
          <cell r="J12448" t="str">
            <v>HUILA</v>
          </cell>
          <cell r="K12448" t="str">
            <v>X</v>
          </cell>
          <cell r="M12448">
            <v>83233937</v>
          </cell>
          <cell r="N12448" t="str">
            <v>ferrojascumbe@gmail.com</v>
          </cell>
          <cell r="O12448" t="str">
            <v>PN</v>
          </cell>
          <cell r="P12448" t="str">
            <v>CO00</v>
          </cell>
        </row>
        <row r="12449">
          <cell r="A12449">
            <v>137953</v>
          </cell>
          <cell r="B12449" t="str">
            <v>MARIA ANGELICA URREA</v>
          </cell>
          <cell r="C12449" t="str">
            <v>MOTODO IMPORT GROUP EN SOCIEDAD CON</v>
          </cell>
          <cell r="E12449" t="str">
            <v>DG 14 # 29-34 P 2 B/ EL JARDIN</v>
          </cell>
          <cell r="G12449" t="str">
            <v>3175105064</v>
          </cell>
          <cell r="I12449" t="str">
            <v>NEIVA</v>
          </cell>
          <cell r="J12449" t="str">
            <v>HUILA</v>
          </cell>
          <cell r="K12449" t="str">
            <v>X</v>
          </cell>
          <cell r="M12449">
            <v>9012873961</v>
          </cell>
          <cell r="N12449" t="str">
            <v>vivianavidal0308@gmail.com</v>
          </cell>
          <cell r="O12449" t="str">
            <v>PN</v>
          </cell>
          <cell r="P12449" t="str">
            <v>CR30</v>
          </cell>
        </row>
        <row r="12450">
          <cell r="A12450">
            <v>137848</v>
          </cell>
          <cell r="B12450" t="str">
            <v>MARIA ANGELICA URREA</v>
          </cell>
          <cell r="C12450" t="str">
            <v>VICTOR ALFONSO GARCIA JARAMILLO</v>
          </cell>
          <cell r="E12450" t="str">
            <v>CR 55 # 11-44</v>
          </cell>
          <cell r="G12450">
            <v>6088707448</v>
          </cell>
          <cell r="I12450" t="str">
            <v>NEIVA</v>
          </cell>
          <cell r="J12450" t="str">
            <v>HUILA</v>
          </cell>
          <cell r="K12450" t="str">
            <v>X</v>
          </cell>
          <cell r="M12450">
            <v>1075240527</v>
          </cell>
          <cell r="N12450" t="str">
            <v>admonneiva@dellancol.com</v>
          </cell>
          <cell r="O12450" t="str">
            <v>PN</v>
          </cell>
          <cell r="P12450" t="str">
            <v>CO00</v>
          </cell>
        </row>
        <row r="12451">
          <cell r="A12451">
            <v>141224</v>
          </cell>
          <cell r="B12451" t="str">
            <v>MARIA ANGELICA URREA</v>
          </cell>
          <cell r="C12451" t="str">
            <v>NESTOR LEANDRO RAMIREZ CHAVEZ</v>
          </cell>
          <cell r="E12451" t="str">
            <v>CL 18 # 44-19 B/ VILLA REGINA</v>
          </cell>
          <cell r="G12451">
            <v>3158258886</v>
          </cell>
          <cell r="I12451" t="str">
            <v>NEIVA</v>
          </cell>
          <cell r="J12451" t="str">
            <v>HUILA</v>
          </cell>
          <cell r="K12451" t="str">
            <v>X</v>
          </cell>
          <cell r="M12451">
            <v>1075541646</v>
          </cell>
          <cell r="N12451" t="str">
            <v>nestorleandroramirezchavez@gmail.com</v>
          </cell>
          <cell r="O12451" t="str">
            <v>PN</v>
          </cell>
          <cell r="P12451" t="str">
            <v>CO00</v>
          </cell>
        </row>
        <row r="12452">
          <cell r="A12452">
            <v>123744</v>
          </cell>
          <cell r="B12452" t="str">
            <v>MAURICIO RUBIANO</v>
          </cell>
          <cell r="C12452" t="str">
            <v>ARMANDO DIAZ ANGARITA</v>
          </cell>
          <cell r="E12452" t="str">
            <v>CL 4  2 68  BRR CENTRO</v>
          </cell>
          <cell r="F12452" t="str">
            <v>314 2747799</v>
          </cell>
          <cell r="I12452" t="str">
            <v>ORTEGA</v>
          </cell>
          <cell r="J12452" t="str">
            <v>TOLIMA</v>
          </cell>
          <cell r="K12452" t="str">
            <v>X</v>
          </cell>
          <cell r="M12452">
            <v>5966398</v>
          </cell>
          <cell r="N12452" t="str">
            <v>armadiz@hotmail.com</v>
          </cell>
          <cell r="O12452" t="str">
            <v>PN</v>
          </cell>
          <cell r="P12452" t="str">
            <v>CO00</v>
          </cell>
        </row>
        <row r="12453">
          <cell r="A12453">
            <v>123979</v>
          </cell>
          <cell r="B12453" t="str">
            <v>MAURICIO RUBIANO</v>
          </cell>
          <cell r="C12453" t="str">
            <v>HERVIN RODRIGUEZ GARCIA</v>
          </cell>
          <cell r="D12453" t="str">
            <v xml:space="preserve"> </v>
          </cell>
          <cell r="E12453" t="str">
            <v>KR 18  22  38  BRR EL PALMAR</v>
          </cell>
          <cell r="F12453" t="str">
            <v>8 2266353</v>
          </cell>
          <cell r="G12453" t="str">
            <v>313 2301995</v>
          </cell>
          <cell r="I12453" t="str">
            <v>SALDAÑA</v>
          </cell>
          <cell r="J12453" t="str">
            <v>TOLIMA</v>
          </cell>
          <cell r="K12453" t="str">
            <v>X</v>
          </cell>
          <cell r="M12453">
            <v>93377756</v>
          </cell>
          <cell r="N12453" t="str">
            <v>facturascontadotolima@gmail.com</v>
          </cell>
          <cell r="O12453" t="str">
            <v>PN</v>
          </cell>
          <cell r="P12453" t="str">
            <v>CR30</v>
          </cell>
        </row>
        <row r="12454">
          <cell r="A12454">
            <v>124003</v>
          </cell>
          <cell r="B12454" t="str">
            <v>MAURICIO RUBIANO</v>
          </cell>
          <cell r="C12454" t="str">
            <v>FREDY CRUZ CABRERA</v>
          </cell>
          <cell r="E12454" t="str">
            <v>CL 11  10  60  BRR JARDIN</v>
          </cell>
          <cell r="F12454" t="str">
            <v>314 6061676</v>
          </cell>
          <cell r="I12454" t="str">
            <v>SALDAÑA</v>
          </cell>
          <cell r="J12454" t="str">
            <v>TOLIMA</v>
          </cell>
          <cell r="K12454" t="str">
            <v>X</v>
          </cell>
          <cell r="M12454">
            <v>93154092</v>
          </cell>
          <cell r="N12454" t="str">
            <v>facturascreditotolima@gmail.com</v>
          </cell>
          <cell r="O12454" t="str">
            <v>PN</v>
          </cell>
          <cell r="P12454" t="str">
            <v>CO00</v>
          </cell>
        </row>
        <row r="12455">
          <cell r="A12455">
            <v>124005</v>
          </cell>
          <cell r="B12455" t="str">
            <v>MAURICIO RUBIANO</v>
          </cell>
          <cell r="C12455" t="str">
            <v>DOMINGO BRIÑEZ ALVAREZ</v>
          </cell>
          <cell r="E12455" t="str">
            <v>CL 6  KR 7 ESQ BRR CENTRO</v>
          </cell>
          <cell r="F12455" t="str">
            <v>310 3485691</v>
          </cell>
          <cell r="I12455" t="str">
            <v>NATAGAIMA</v>
          </cell>
          <cell r="J12455" t="str">
            <v>TOLIMA</v>
          </cell>
          <cell r="K12455" t="str">
            <v>X</v>
          </cell>
          <cell r="M12455">
            <v>93476355</v>
          </cell>
          <cell r="N12455" t="str">
            <v>domingo.97b@gmail.com</v>
          </cell>
          <cell r="O12455" t="str">
            <v>PN</v>
          </cell>
          <cell r="P12455" t="str">
            <v>CR30</v>
          </cell>
        </row>
        <row r="12456">
          <cell r="A12456">
            <v>124095</v>
          </cell>
          <cell r="B12456" t="str">
            <v>MAURICIO RUBIANO</v>
          </cell>
          <cell r="C12456" t="str">
            <v>SERVIAGRICOLA SALDAÑA LTDA</v>
          </cell>
          <cell r="E12456" t="str">
            <v>KR 18  11  126  BRR AV PPL</v>
          </cell>
          <cell r="F12456" t="str">
            <v>8 2266175</v>
          </cell>
          <cell r="I12456" t="str">
            <v>SALDAÑA</v>
          </cell>
          <cell r="J12456" t="str">
            <v>TOLIMA</v>
          </cell>
          <cell r="K12456" t="str">
            <v>X</v>
          </cell>
          <cell r="M12456">
            <v>890703337</v>
          </cell>
          <cell r="N12456" t="str">
            <v>serviagricsaldana@hotmail.com</v>
          </cell>
          <cell r="O12456" t="str">
            <v>PJ</v>
          </cell>
          <cell r="P12456" t="str">
            <v>CR30</v>
          </cell>
        </row>
        <row r="12457">
          <cell r="A12457">
            <v>124118</v>
          </cell>
          <cell r="B12457" t="str">
            <v>MAURICIO RUBIANO</v>
          </cell>
          <cell r="C12457" t="str">
            <v>ASOPRADO</v>
          </cell>
          <cell r="E12457" t="str">
            <v>KM 1 VIA PRADO - PURIFICACION</v>
          </cell>
          <cell r="F12457" t="str">
            <v>8 2277568</v>
          </cell>
          <cell r="G12457" t="str">
            <v>318 4152037</v>
          </cell>
          <cell r="I12457" t="str">
            <v>PURIFICACION</v>
          </cell>
          <cell r="J12457" t="str">
            <v>TOLIMA</v>
          </cell>
          <cell r="K12457" t="str">
            <v>X</v>
          </cell>
          <cell r="M12457">
            <v>809000783</v>
          </cell>
          <cell r="N12457" t="str">
            <v>asoprado2008@yahoo.es</v>
          </cell>
          <cell r="O12457" t="str">
            <v>PJ</v>
          </cell>
          <cell r="P12457" t="str">
            <v>CR30</v>
          </cell>
        </row>
        <row r="12458">
          <cell r="A12458">
            <v>124186</v>
          </cell>
          <cell r="B12458" t="str">
            <v>MAURICIO RUBIANO</v>
          </cell>
          <cell r="C12458" t="str">
            <v>GESTION DE SERVICIOS GESIVAR S.A.S.</v>
          </cell>
          <cell r="E12458" t="str">
            <v>CL 79 B  111  A 71 IN 9 AP 201</v>
          </cell>
          <cell r="F12458" t="str">
            <v>1 4621653</v>
          </cell>
          <cell r="G12458" t="str">
            <v>314 2196064</v>
          </cell>
          <cell r="I12458" t="str">
            <v>BOGOTA</v>
          </cell>
          <cell r="J12458" t="str">
            <v>CUNDINAMARCA</v>
          </cell>
          <cell r="K12458" t="str">
            <v>X</v>
          </cell>
          <cell r="M12458">
            <v>900737113</v>
          </cell>
          <cell r="N12458" t="str">
            <v>gesivar@gmail.com</v>
          </cell>
          <cell r="O12458" t="str">
            <v>PJ</v>
          </cell>
          <cell r="P12458" t="str">
            <v>CR30</v>
          </cell>
        </row>
        <row r="12459">
          <cell r="A12459">
            <v>201741</v>
          </cell>
          <cell r="B12459" t="str">
            <v>MAURICIO RUBIANO</v>
          </cell>
          <cell r="C12459" t="str">
            <v>GESTION DE SERVICIOS GESIVAR S.A.S.</v>
          </cell>
          <cell r="E12459" t="str">
            <v>VDA EL PUERTO EDS FLUVIAL TERPEL</v>
          </cell>
          <cell r="F12459" t="str">
            <v>1 4621653</v>
          </cell>
          <cell r="G12459" t="str">
            <v>314 2196064</v>
          </cell>
          <cell r="I12459" t="str">
            <v>PRADO</v>
          </cell>
          <cell r="J12459" t="str">
            <v>TOLIMA</v>
          </cell>
          <cell r="K12459" t="str">
            <v>X</v>
          </cell>
          <cell r="M12459">
            <v>900737113</v>
          </cell>
          <cell r="N12459" t="str">
            <v>gesivar@gmail.com</v>
          </cell>
          <cell r="O12459" t="str">
            <v>PJ</v>
          </cell>
          <cell r="P12459" t="str">
            <v>CR30</v>
          </cell>
        </row>
        <row r="12460">
          <cell r="A12460">
            <v>124352</v>
          </cell>
          <cell r="B12460" t="str">
            <v>MAURICIO RUBIANO</v>
          </cell>
          <cell r="C12460" t="str">
            <v>STELLA VALENTIN GUZMAN</v>
          </cell>
          <cell r="D12460" t="str">
            <v>ESTACION LAS VILLAS</v>
          </cell>
          <cell r="E12460" t="str">
            <v>CL 8  14  16</v>
          </cell>
          <cell r="F12460" t="str">
            <v>8 2280269</v>
          </cell>
          <cell r="G12460" t="str">
            <v>310 6079661</v>
          </cell>
          <cell r="I12460" t="str">
            <v>PURIFICACION</v>
          </cell>
          <cell r="J12460" t="str">
            <v>TOLIMA</v>
          </cell>
          <cell r="K12460" t="str">
            <v>X</v>
          </cell>
          <cell r="M12460">
            <v>41729570</v>
          </cell>
          <cell r="N12460" t="str">
            <v>edsbiomaxlasvillas@hotmail.com</v>
          </cell>
          <cell r="O12460" t="str">
            <v>PN</v>
          </cell>
          <cell r="P12460" t="str">
            <v>CR30</v>
          </cell>
        </row>
        <row r="12461">
          <cell r="A12461">
            <v>201748</v>
          </cell>
          <cell r="B12461" t="str">
            <v>MAURICIO RUBIANO</v>
          </cell>
          <cell r="C12461" t="str">
            <v>BIBIANA DEL ROCIO GOMEZ JARAMILLO</v>
          </cell>
          <cell r="D12461" t="str">
            <v>EDS VILLA MARIA SALDAÑA</v>
          </cell>
          <cell r="E12461" t="str">
            <v>KM 1 VIA SALDAÑA - GUAMO</v>
          </cell>
          <cell r="F12461" t="str">
            <v>8 2266745</v>
          </cell>
          <cell r="G12461" t="str">
            <v>8 2266745</v>
          </cell>
          <cell r="I12461" t="str">
            <v>SALDAÑA</v>
          </cell>
          <cell r="J12461" t="str">
            <v>TOLIMA</v>
          </cell>
          <cell r="K12461" t="str">
            <v>X</v>
          </cell>
          <cell r="M12461">
            <v>51975842</v>
          </cell>
          <cell r="N12461" t="str">
            <v>serviguamo@hotmail.com</v>
          </cell>
          <cell r="O12461" t="str">
            <v>PN</v>
          </cell>
          <cell r="P12461" t="str">
            <v>CR30</v>
          </cell>
        </row>
        <row r="12462">
          <cell r="A12462">
            <v>124503</v>
          </cell>
          <cell r="B12462" t="str">
            <v>MAURICIO RUBIANO</v>
          </cell>
          <cell r="C12462" t="str">
            <v>YURY ALEXANDRA TAPIERO LOPERA</v>
          </cell>
          <cell r="D12462" t="str">
            <v>EDIKERMOTOS</v>
          </cell>
          <cell r="E12462" t="str">
            <v>CL 11  10  32  BRR JARDIN</v>
          </cell>
          <cell r="F12462" t="str">
            <v>320 8248898</v>
          </cell>
          <cell r="G12462" t="str">
            <v>321 2967246</v>
          </cell>
          <cell r="I12462" t="str">
            <v>SALDAÑA</v>
          </cell>
          <cell r="J12462" t="str">
            <v>TOLIMA</v>
          </cell>
          <cell r="K12462" t="str">
            <v>X</v>
          </cell>
          <cell r="M12462">
            <v>1109492604</v>
          </cell>
          <cell r="N12462" t="str">
            <v>yurytapiero@gmail.com</v>
          </cell>
          <cell r="O12462" t="str">
            <v>PN</v>
          </cell>
          <cell r="P12462" t="str">
            <v>CR30</v>
          </cell>
        </row>
        <row r="12463">
          <cell r="A12463">
            <v>124533</v>
          </cell>
          <cell r="B12463" t="str">
            <v>MAURICIO RUBIANO</v>
          </cell>
          <cell r="C12463" t="str">
            <v>JAVIER ALONSO ORDOÑEZ RENGIFO</v>
          </cell>
          <cell r="D12463" t="str">
            <v xml:space="preserve"> </v>
          </cell>
          <cell r="E12463" t="str">
            <v>CL 5  10  77  BRR LOS CAMBULOS</v>
          </cell>
          <cell r="F12463" t="str">
            <v>310 2549516</v>
          </cell>
          <cell r="I12463" t="str">
            <v>PURIFICACION</v>
          </cell>
          <cell r="J12463" t="str">
            <v>TOLIMA</v>
          </cell>
          <cell r="K12463" t="str">
            <v>X</v>
          </cell>
          <cell r="M12463">
            <v>4787330</v>
          </cell>
          <cell r="N12463" t="str">
            <v>javimotos1999@gmail.com</v>
          </cell>
          <cell r="O12463" t="str">
            <v xml:space="preserve">PN </v>
          </cell>
          <cell r="P12463" t="str">
            <v>CR30</v>
          </cell>
        </row>
        <row r="12464">
          <cell r="A12464">
            <v>124564</v>
          </cell>
          <cell r="B12464" t="str">
            <v>MAURICIO RUBIANO</v>
          </cell>
          <cell r="C12464" t="str">
            <v>MONICA ROSA CUELLAR BURAGLIA</v>
          </cell>
          <cell r="D12464" t="str">
            <v>EDS LOS PUENTES</v>
          </cell>
          <cell r="E12464" t="str">
            <v>CL 18  18 45  EL PALMAR</v>
          </cell>
          <cell r="F12464" t="str">
            <v>8 2266993</v>
          </cell>
          <cell r="G12464" t="str">
            <v>310 2059694</v>
          </cell>
          <cell r="I12464" t="str">
            <v>SALDAÑA</v>
          </cell>
          <cell r="J12464" t="str">
            <v>TOLIMA</v>
          </cell>
          <cell r="K12464" t="str">
            <v>X</v>
          </cell>
          <cell r="M12464">
            <v>35500717</v>
          </cell>
          <cell r="N12464" t="str">
            <v>monic_56@hotmail.com</v>
          </cell>
          <cell r="O12464" t="str">
            <v>PN</v>
          </cell>
          <cell r="P12464" t="str">
            <v>CO00</v>
          </cell>
        </row>
        <row r="12465">
          <cell r="A12465">
            <v>124653</v>
          </cell>
          <cell r="B12465" t="str">
            <v>MAURICIO RUBIANO</v>
          </cell>
          <cell r="C12465" t="str">
            <v>TORNI-REPUESTOS SALDAÑA S.A.S.</v>
          </cell>
          <cell r="D12465" t="str">
            <v>TORNI-REPUESTOS SALDAÑA</v>
          </cell>
          <cell r="E12465" t="str">
            <v>CRA. 18  11-111  BRR FUNDADORES</v>
          </cell>
          <cell r="F12465" t="str">
            <v>317 2790211</v>
          </cell>
          <cell r="G12465" t="str">
            <v>315 3342429</v>
          </cell>
          <cell r="I12465" t="str">
            <v>SALDAÑA</v>
          </cell>
          <cell r="J12465" t="str">
            <v>TOLIMA</v>
          </cell>
          <cell r="K12465" t="str">
            <v>X</v>
          </cell>
          <cell r="M12465">
            <v>901029480</v>
          </cell>
          <cell r="N12465" t="str">
            <v>tornirepuestos2017@hotmail.com</v>
          </cell>
          <cell r="O12465" t="str">
            <v>PJ</v>
          </cell>
          <cell r="P12465" t="str">
            <v>CR30</v>
          </cell>
        </row>
        <row r="12466">
          <cell r="A12466">
            <v>124657</v>
          </cell>
          <cell r="B12466" t="str">
            <v>MAURICIO RUBIANO</v>
          </cell>
          <cell r="C12466" t="str">
            <v>ARMANDO SOLARTE CRIOLLO</v>
          </cell>
          <cell r="E12466" t="str">
            <v>CRA. 6  6  70  BRR CENTRO</v>
          </cell>
          <cell r="F12466" t="str">
            <v>320 5652348</v>
          </cell>
          <cell r="I12466" t="str">
            <v>ATACO</v>
          </cell>
          <cell r="J12466" t="str">
            <v>TOLIMA</v>
          </cell>
          <cell r="K12466" t="str">
            <v>X</v>
          </cell>
          <cell r="M12466">
            <v>93380893</v>
          </cell>
          <cell r="N12466" t="str">
            <v>arsocri40@hotmail.com</v>
          </cell>
          <cell r="O12466" t="str">
            <v>PN</v>
          </cell>
          <cell r="P12466" t="str">
            <v>CR30</v>
          </cell>
        </row>
        <row r="12467">
          <cell r="A12467">
            <v>124868</v>
          </cell>
          <cell r="B12467" t="str">
            <v>MAURICIO RUBIANO</v>
          </cell>
          <cell r="C12467" t="str">
            <v>COOTRANSPLANADAS</v>
          </cell>
          <cell r="E12467" t="str">
            <v>CL 8  3  57  BRR AEROPUERTO</v>
          </cell>
          <cell r="F12467" t="str">
            <v>8 2265262</v>
          </cell>
          <cell r="G12467" t="str">
            <v>321 2037130</v>
          </cell>
          <cell r="I12467" t="str">
            <v>PLANADAS</v>
          </cell>
          <cell r="J12467" t="str">
            <v>TOLIMA</v>
          </cell>
          <cell r="K12467" t="str">
            <v>X</v>
          </cell>
          <cell r="M12467">
            <v>800216566</v>
          </cell>
          <cell r="N12467" t="str">
            <v>cootransplanadas@gmail.com</v>
          </cell>
          <cell r="O12467" t="str">
            <v>PJ</v>
          </cell>
          <cell r="P12467" t="str">
            <v>CR30</v>
          </cell>
        </row>
        <row r="12468">
          <cell r="A12468">
            <v>125002</v>
          </cell>
          <cell r="B12468" t="str">
            <v>MAURICIO RUBIANO</v>
          </cell>
          <cell r="C12468" t="str">
            <v>ARABAR SAS</v>
          </cell>
          <cell r="E12468" t="str">
            <v>KM 25  VIA IBAGUE - ESPINAL</v>
          </cell>
          <cell r="F12468" t="str">
            <v>8 2774058</v>
          </cell>
          <cell r="G12468" t="str">
            <v>314 2980151</v>
          </cell>
          <cell r="I12468" t="str">
            <v>COELLO</v>
          </cell>
          <cell r="J12468" t="str">
            <v>TOLIMA</v>
          </cell>
          <cell r="K12468" t="str">
            <v>X</v>
          </cell>
          <cell r="M12468">
            <v>809008281</v>
          </cell>
          <cell r="N12468" t="str">
            <v>admongeneral@grupoarazul.com</v>
          </cell>
          <cell r="O12468" t="str">
            <v>PJ</v>
          </cell>
          <cell r="P12468" t="str">
            <v>CR30</v>
          </cell>
        </row>
        <row r="12469">
          <cell r="A12469">
            <v>125011</v>
          </cell>
          <cell r="B12469" t="str">
            <v>MAURICIO RUBIANO</v>
          </cell>
          <cell r="C12469" t="str">
            <v>VLADIMIR AUGUSTO TRUJILLO RODRIGUEZ</v>
          </cell>
          <cell r="D12469" t="str">
            <v>EDS LA GAVIOTA</v>
          </cell>
          <cell r="E12469" t="str">
            <v>CRA. 4  6  16  BRR AVENIDA</v>
          </cell>
          <cell r="F12469" t="str">
            <v>8 2265541</v>
          </cell>
          <cell r="G12469" t="str">
            <v>317 6673854</v>
          </cell>
          <cell r="H12469" t="str">
            <v xml:space="preserve"> </v>
          </cell>
          <cell r="I12469" t="str">
            <v>PLANADAS</v>
          </cell>
          <cell r="J12469" t="str">
            <v>TOLIMA</v>
          </cell>
          <cell r="K12469" t="str">
            <v>X</v>
          </cell>
          <cell r="M12469">
            <v>79694049</v>
          </cell>
          <cell r="N12469" t="str">
            <v>edslagaviotatrujillorodriguez@gmail.com</v>
          </cell>
          <cell r="O12469" t="str">
            <v>PN</v>
          </cell>
          <cell r="P12469" t="str">
            <v>CR30</v>
          </cell>
        </row>
        <row r="12470">
          <cell r="A12470">
            <v>125116</v>
          </cell>
          <cell r="B12470" t="str">
            <v>MAURICIO RUBIANO</v>
          </cell>
          <cell r="C12470" t="str">
            <v>HECTOR SANCHEZ TIQUE</v>
          </cell>
          <cell r="E12470" t="str">
            <v>CL 7  7-25  BRR CENTRO</v>
          </cell>
          <cell r="F12470" t="str">
            <v>300 2678314</v>
          </cell>
          <cell r="I12470" t="str">
            <v>NATAGAIMA</v>
          </cell>
          <cell r="J12470" t="str">
            <v>TOLIMA</v>
          </cell>
          <cell r="K12470" t="str">
            <v>X</v>
          </cell>
          <cell r="M12470">
            <v>93343574</v>
          </cell>
          <cell r="N12470" t="str">
            <v>No lo colocaron</v>
          </cell>
          <cell r="O12470" t="str">
            <v>PN</v>
          </cell>
          <cell r="P12470" t="str">
            <v>CO00</v>
          </cell>
        </row>
        <row r="12471">
          <cell r="A12471">
            <v>125117</v>
          </cell>
          <cell r="B12471" t="str">
            <v>MAURICIO RUBIANO</v>
          </cell>
          <cell r="C12471" t="str">
            <v>CARMEN MONROY DIAZ</v>
          </cell>
          <cell r="E12471" t="str">
            <v>CRA. 13  11-75  BRR BONANZA</v>
          </cell>
          <cell r="F12471">
            <v>3118407334</v>
          </cell>
          <cell r="G12471" t="str">
            <v>320 4610354</v>
          </cell>
          <cell r="I12471" t="str">
            <v>SALDAÑA</v>
          </cell>
          <cell r="J12471" t="str">
            <v>TOLIMA</v>
          </cell>
          <cell r="K12471" t="str">
            <v>X</v>
          </cell>
          <cell r="M12471">
            <v>65585994</v>
          </cell>
          <cell r="N12471" t="str">
            <v>monrroycarmen20@gmail.com</v>
          </cell>
          <cell r="O12471" t="str">
            <v>PN</v>
          </cell>
          <cell r="P12471" t="str">
            <v>CR30</v>
          </cell>
        </row>
        <row r="12472">
          <cell r="A12472">
            <v>125198</v>
          </cell>
          <cell r="B12472" t="str">
            <v>MAURICIO RUBIANO</v>
          </cell>
          <cell r="C12472" t="str">
            <v>DIANA CAROLINA SANTOYO TIRADO</v>
          </cell>
          <cell r="E12472" t="str">
            <v>CL  5  10-71 BRR LOS CAMBULOS</v>
          </cell>
          <cell r="F12472" t="str">
            <v>320 4575022</v>
          </cell>
          <cell r="G12472" t="str">
            <v>311 8767544</v>
          </cell>
          <cell r="I12472" t="str">
            <v>PURIFICACION</v>
          </cell>
          <cell r="J12472" t="str">
            <v>TOLIMA</v>
          </cell>
          <cell r="K12472" t="str">
            <v>X</v>
          </cell>
          <cell r="M12472">
            <v>1030620812</v>
          </cell>
          <cell r="N12472" t="str">
            <v>americantire23@gmail.comn</v>
          </cell>
          <cell r="O12472" t="str">
            <v>PN</v>
          </cell>
          <cell r="P12472" t="str">
            <v>CO00</v>
          </cell>
        </row>
        <row r="12473">
          <cell r="A12473">
            <v>125285</v>
          </cell>
          <cell r="B12473" t="str">
            <v>MAURICIO RUBIANO</v>
          </cell>
          <cell r="C12473" t="str">
            <v>COOP TRANSP DEL SUR DEL TOLIMA LTDA</v>
          </cell>
          <cell r="D12473" t="str">
            <v>COINTRASUR</v>
          </cell>
          <cell r="E12473" t="str">
            <v>CRA. 8  7-35  BRR CENTRO</v>
          </cell>
          <cell r="F12473" t="str">
            <v>8 2460327</v>
          </cell>
          <cell r="G12473" t="str">
            <v>313 3510696</v>
          </cell>
          <cell r="I12473" t="str">
            <v>CHAPARRAL</v>
          </cell>
          <cell r="J12473" t="str">
            <v>TOLIMA</v>
          </cell>
          <cell r="K12473" t="str">
            <v>X</v>
          </cell>
          <cell r="M12473">
            <v>890700598</v>
          </cell>
          <cell r="N12473" t="str">
            <v>tesoreria@cointrasur.com</v>
          </cell>
          <cell r="O12473" t="str">
            <v>PN</v>
          </cell>
          <cell r="P12473" t="str">
            <v>CR30</v>
          </cell>
        </row>
        <row r="12474">
          <cell r="A12474">
            <v>125678</v>
          </cell>
          <cell r="B12474" t="str">
            <v>MAURICIO RUBIANO</v>
          </cell>
          <cell r="C12474" t="str">
            <v>FABIO YEISON BUSTOS MONJE</v>
          </cell>
          <cell r="E12474" t="str">
            <v>CLL 10  4 E  57 LOCAL 3 BRR CENTRO</v>
          </cell>
          <cell r="F12474" t="str">
            <v>320 2361393</v>
          </cell>
          <cell r="I12474" t="str">
            <v>CHAPARRAL</v>
          </cell>
          <cell r="J12474" t="str">
            <v>TOLIMA</v>
          </cell>
          <cell r="K12474" t="str">
            <v>X</v>
          </cell>
          <cell r="M12474">
            <v>93138505</v>
          </cell>
          <cell r="N12474" t="str">
            <v>fabimotoschaparral@gmail.com</v>
          </cell>
          <cell r="O12474" t="str">
            <v>PN</v>
          </cell>
          <cell r="P12474" t="str">
            <v>CR30</v>
          </cell>
        </row>
        <row r="12475">
          <cell r="A12475">
            <v>125680</v>
          </cell>
          <cell r="B12475" t="str">
            <v>MAURICIO RUBIANO</v>
          </cell>
          <cell r="C12475" t="str">
            <v>JAIRO CAMPOS TRUJILLO</v>
          </cell>
          <cell r="D12475" t="str">
            <v>REPUESTOS CARROS Y MOTOS JC</v>
          </cell>
          <cell r="E12475" t="str">
            <v>CLL 10  5 E  21  BRR LA PRIMAVERA</v>
          </cell>
          <cell r="F12475" t="str">
            <v>312 4701398</v>
          </cell>
          <cell r="I12475" t="str">
            <v>CHAPARRAL</v>
          </cell>
          <cell r="J12475" t="str">
            <v>TOLIMA</v>
          </cell>
          <cell r="K12475" t="str">
            <v>X</v>
          </cell>
          <cell r="M12475">
            <v>5887591</v>
          </cell>
          <cell r="N12475" t="str">
            <v>jacamtru@hotmail.com</v>
          </cell>
          <cell r="O12475" t="str">
            <v>PN</v>
          </cell>
          <cell r="P12475" t="str">
            <v>CO00</v>
          </cell>
        </row>
        <row r="12476">
          <cell r="A12476">
            <v>125705</v>
          </cell>
          <cell r="B12476" t="str">
            <v>MAURICIO RUBIANO</v>
          </cell>
          <cell r="C12476" t="str">
            <v>JEFERSSON STIVEN HERNANDEZ PEREZ</v>
          </cell>
          <cell r="D12476" t="str">
            <v>TALLER DE SERVICIOS HJ</v>
          </cell>
          <cell r="E12476" t="str">
            <v>CALLE 6 # 5-98</v>
          </cell>
          <cell r="F12476" t="str">
            <v>310 5612064</v>
          </cell>
          <cell r="G12476" t="str">
            <v>310 5612064</v>
          </cell>
          <cell r="I12476" t="str">
            <v>CHAPARRAL</v>
          </cell>
          <cell r="J12476" t="str">
            <v>TOLIMA</v>
          </cell>
          <cell r="K12476" t="str">
            <v>X</v>
          </cell>
          <cell r="M12476">
            <v>1106790665</v>
          </cell>
          <cell r="N12476" t="str">
            <v>wilfredozuleta@hotmail.com</v>
          </cell>
          <cell r="O12476" t="str">
            <v>PN</v>
          </cell>
          <cell r="P12476" t="str">
            <v>CR30</v>
          </cell>
        </row>
        <row r="12477">
          <cell r="A12477">
            <v>125707</v>
          </cell>
          <cell r="B12477" t="str">
            <v>MAURICIO RUBIANO</v>
          </cell>
          <cell r="C12477" t="str">
            <v>JOSE ALEXANDER LOZANO</v>
          </cell>
          <cell r="D12477" t="str">
            <v>CICLOREPUESTOS DE ORTEGA</v>
          </cell>
          <cell r="E12477" t="str">
            <v>CRA 10  5 16  BRR CENTRO</v>
          </cell>
          <cell r="F12477" t="str">
            <v>8 2258203</v>
          </cell>
          <cell r="G12477" t="str">
            <v>312 4244936 - 311 4449878</v>
          </cell>
          <cell r="I12477" t="str">
            <v>ORTEGA</v>
          </cell>
          <cell r="J12477" t="str">
            <v>TOLIMA</v>
          </cell>
          <cell r="K12477" t="str">
            <v>X</v>
          </cell>
          <cell r="M12477">
            <v>5969936</v>
          </cell>
          <cell r="N12477" t="str">
            <v>lozanokk@hotmail.com</v>
          </cell>
          <cell r="O12477" t="str">
            <v>PN</v>
          </cell>
          <cell r="P12477" t="str">
            <v>CR30</v>
          </cell>
        </row>
        <row r="12478">
          <cell r="A12478">
            <v>125709</v>
          </cell>
          <cell r="B12478" t="str">
            <v>MAURICIO RUBIANO</v>
          </cell>
          <cell r="C12478" t="str">
            <v>ALFONSO OSORIO AVILA</v>
          </cell>
          <cell r="D12478" t="str">
            <v>TODOREPUESTOS DEL SUR</v>
          </cell>
          <cell r="E12478" t="str">
            <v>CLL 10  4 E  57  BRR OBRERO</v>
          </cell>
          <cell r="F12478" t="str">
            <v>321 4035565</v>
          </cell>
          <cell r="G12478" t="str">
            <v>321 4035565</v>
          </cell>
          <cell r="I12478" t="str">
            <v>CHAPARRAL</v>
          </cell>
          <cell r="J12478" t="str">
            <v>TOLIMA</v>
          </cell>
          <cell r="K12478" t="str">
            <v>X</v>
          </cell>
          <cell r="M12478">
            <v>5884179</v>
          </cell>
          <cell r="N12478" t="str">
            <v>todorepuestos61alfonso@hotmail.com</v>
          </cell>
          <cell r="O12478" t="str">
            <v>PN</v>
          </cell>
          <cell r="P12478" t="str">
            <v>CR30</v>
          </cell>
        </row>
        <row r="12479">
          <cell r="A12479">
            <v>125710</v>
          </cell>
          <cell r="B12479" t="str">
            <v>MAURICIO RUBIANO</v>
          </cell>
          <cell r="C12479" t="str">
            <v>INVERSIONES CAMPOS &amp; LOZANO S.A.S.</v>
          </cell>
          <cell r="D12479" t="str">
            <v>ESTACION DE SERVICIO LOS ABECHUCOS</v>
          </cell>
          <cell r="E12479" t="str">
            <v>EDS 300 METROS VIA ORTEGA-GUAMO</v>
          </cell>
          <cell r="F12479" t="str">
            <v>313 2334386</v>
          </cell>
          <cell r="I12479" t="str">
            <v>ORTEGA</v>
          </cell>
          <cell r="J12479" t="str">
            <v>TOLIMA</v>
          </cell>
          <cell r="K12479" t="str">
            <v>X</v>
          </cell>
          <cell r="M12479">
            <v>900909182</v>
          </cell>
          <cell r="N12479" t="str">
            <v>ing.duvercampos@gmail.com</v>
          </cell>
          <cell r="O12479" t="str">
            <v>PJ</v>
          </cell>
          <cell r="P12479" t="str">
            <v>CR30</v>
          </cell>
        </row>
        <row r="12480">
          <cell r="A12480">
            <v>125809</v>
          </cell>
          <cell r="B12480" t="str">
            <v>MAURICIO RUBIANO</v>
          </cell>
          <cell r="C12480" t="str">
            <v>JAIME CAMPOS TRUJILO</v>
          </cell>
          <cell r="D12480" t="str">
            <v>CAMPOS MOTORS</v>
          </cell>
          <cell r="E12480" t="str">
            <v>CL 10  2-36  BRR VERSALLES</v>
          </cell>
          <cell r="F12480" t="str">
            <v>8 2462914</v>
          </cell>
          <cell r="G12480" t="str">
            <v>310 7955642</v>
          </cell>
          <cell r="I12480" t="str">
            <v>CHAPARRAL</v>
          </cell>
          <cell r="J12480" t="str">
            <v>TOLIMA</v>
          </cell>
          <cell r="K12480" t="str">
            <v>X</v>
          </cell>
          <cell r="M12480">
            <v>5885543</v>
          </cell>
          <cell r="N12480" t="str">
            <v>facturascreditotolima@gmail.com</v>
          </cell>
          <cell r="O12480" t="str">
            <v>PN</v>
          </cell>
          <cell r="P12480" t="str">
            <v>CR30</v>
          </cell>
        </row>
        <row r="12481">
          <cell r="A12481">
            <v>125811</v>
          </cell>
          <cell r="B12481" t="str">
            <v>MAURICIO RUBIANO</v>
          </cell>
          <cell r="C12481" t="str">
            <v>ESTACION DE SERVICIO EL PRADO</v>
          </cell>
          <cell r="D12481" t="str">
            <v>SERVIPRADO LTDA.</v>
          </cell>
          <cell r="E12481" t="str">
            <v>CRA. 4  2-29  BRR EL PRADO</v>
          </cell>
          <cell r="F12481" t="str">
            <v>314 7945371</v>
          </cell>
          <cell r="G12481" t="str">
            <v>8 2258138</v>
          </cell>
          <cell r="I12481" t="str">
            <v>ORTEGA</v>
          </cell>
          <cell r="J12481" t="str">
            <v>TOLIMA</v>
          </cell>
          <cell r="K12481" t="str">
            <v>X</v>
          </cell>
          <cell r="M12481">
            <v>809004459</v>
          </cell>
          <cell r="N12481" t="str">
            <v>serviprado@live.com</v>
          </cell>
          <cell r="O12481" t="str">
            <v>PN</v>
          </cell>
          <cell r="P12481" t="str">
            <v>CR30</v>
          </cell>
        </row>
        <row r="12482">
          <cell r="A12482">
            <v>126078</v>
          </cell>
          <cell r="B12482" t="str">
            <v>MAURICIO RUBIANO</v>
          </cell>
          <cell r="C12482" t="str">
            <v>ANTONIO ALDEMAR RIVAS GONZALEZ</v>
          </cell>
          <cell r="D12482" t="str">
            <v>ESTACION DE SERVICIOS CASTILLA</v>
          </cell>
          <cell r="E12482" t="str">
            <v>CRA. 5  4-70 BRR INSP CASTILLA</v>
          </cell>
          <cell r="F12482" t="str">
            <v>311 2639093</v>
          </cell>
          <cell r="I12482" t="str">
            <v>COYAIMA</v>
          </cell>
          <cell r="J12482" t="str">
            <v>TOLIMA</v>
          </cell>
          <cell r="K12482" t="str">
            <v>X</v>
          </cell>
          <cell r="M12482">
            <v>79354989</v>
          </cell>
          <cell r="N12482" t="str">
            <v>aldemarrivas40@hotmail.com</v>
          </cell>
          <cell r="O12482" t="str">
            <v>PN</v>
          </cell>
          <cell r="P12482" t="str">
            <v>CR30</v>
          </cell>
        </row>
        <row r="12483">
          <cell r="A12483">
            <v>126176</v>
          </cell>
          <cell r="B12483" t="str">
            <v>MAURICIO RUBIANO</v>
          </cell>
          <cell r="C12483" t="str">
            <v>HEBERT OVIEDO ZARTA</v>
          </cell>
          <cell r="D12483" t="str">
            <v>AUTOSERVICIO EL CRUCE LAVADO Y LUBRICANTES</v>
          </cell>
          <cell r="E12483" t="str">
            <v>CL 5  7-69  BR EL CRUCE</v>
          </cell>
          <cell r="F12483" t="str">
            <v>8 2280061</v>
          </cell>
          <cell r="G12483" t="str">
            <v>311 2339767</v>
          </cell>
          <cell r="I12483" t="str">
            <v>PURIFICACION</v>
          </cell>
          <cell r="J12483" t="str">
            <v>TOLIMA</v>
          </cell>
          <cell r="K12483" t="str">
            <v>X</v>
          </cell>
          <cell r="M12483">
            <v>14219980</v>
          </cell>
          <cell r="N12483" t="str">
            <v>hebertoviedohoz@hotmail.com</v>
          </cell>
          <cell r="O12483" t="str">
            <v>PN</v>
          </cell>
          <cell r="P12483" t="str">
            <v>CR30</v>
          </cell>
        </row>
        <row r="12484">
          <cell r="A12484">
            <v>126180</v>
          </cell>
          <cell r="B12484" t="str">
            <v>MAURICIO RUBIANO</v>
          </cell>
          <cell r="C12484" t="str">
            <v>MABEL JOHANA FAJARDO DUARTE</v>
          </cell>
          <cell r="D12484" t="str">
            <v>TORNILLERIA AGROINDUSTRIAL</v>
          </cell>
          <cell r="E12484" t="str">
            <v>CRA. 5  7-63 BRR CENTRO</v>
          </cell>
          <cell r="F12484" t="str">
            <v>313 2526973</v>
          </cell>
          <cell r="G12484" t="str">
            <v>320 4068095</v>
          </cell>
          <cell r="I12484" t="str">
            <v>PURIFICACION</v>
          </cell>
          <cell r="J12484" t="str">
            <v>TOLIMA</v>
          </cell>
          <cell r="K12484" t="str">
            <v>X</v>
          </cell>
          <cell r="M12484">
            <v>65588623</v>
          </cell>
          <cell r="N12484" t="str">
            <v>johana_182013@hotmail.com</v>
          </cell>
          <cell r="O12484" t="str">
            <v>PN</v>
          </cell>
          <cell r="P12484" t="str">
            <v>CR30</v>
          </cell>
        </row>
        <row r="12485">
          <cell r="A12485">
            <v>126240</v>
          </cell>
          <cell r="B12485" t="str">
            <v>MAURICIO RUBIANO</v>
          </cell>
          <cell r="C12485" t="str">
            <v>MANUEL OSWALDO PACHECO PRADILLA</v>
          </cell>
          <cell r="D12485" t="str">
            <v>AGROINSUMOS EL SURTIDOR</v>
          </cell>
          <cell r="E12485" t="str">
            <v>CRA. 6  5-10 BRR CENTRO</v>
          </cell>
          <cell r="F12485" t="str">
            <v>318 5222665</v>
          </cell>
          <cell r="G12485" t="str">
            <v>313 2829511</v>
          </cell>
          <cell r="I12485" t="str">
            <v>DOLORES</v>
          </cell>
          <cell r="J12485" t="str">
            <v>TOLIMA</v>
          </cell>
          <cell r="K12485" t="str">
            <v>X</v>
          </cell>
          <cell r="M12485">
            <v>2231659</v>
          </cell>
          <cell r="N12485" t="str">
            <v>manuelopacheco@gmail.com</v>
          </cell>
          <cell r="O12485" t="str">
            <v>PN</v>
          </cell>
          <cell r="P12485" t="str">
            <v>CO00</v>
          </cell>
        </row>
        <row r="12486">
          <cell r="A12486">
            <v>126262</v>
          </cell>
          <cell r="B12486" t="str">
            <v>MAURICIO RUBIANO</v>
          </cell>
          <cell r="C12486" t="str">
            <v>NAZLY MAGALY BAHAMON CARDOZO</v>
          </cell>
          <cell r="E12486" t="str">
            <v>CRA. 9  7-13  BRR JARDINES DEL RECUER</v>
          </cell>
          <cell r="F12486" t="str">
            <v>310 4842830</v>
          </cell>
          <cell r="I12486" t="str">
            <v>DOLORES</v>
          </cell>
          <cell r="J12486" t="str">
            <v>TOLIMA</v>
          </cell>
          <cell r="K12486" t="str">
            <v>X</v>
          </cell>
          <cell r="M12486">
            <v>28698324</v>
          </cell>
          <cell r="N12486" t="str">
            <v>namabaca@hotmail.com</v>
          </cell>
          <cell r="O12486" t="str">
            <v>PN</v>
          </cell>
          <cell r="P12486" t="str">
            <v>CR30</v>
          </cell>
        </row>
        <row r="12487">
          <cell r="A12487">
            <v>126282</v>
          </cell>
          <cell r="B12487" t="str">
            <v>MAURICIO RUBIANO</v>
          </cell>
          <cell r="C12487" t="str">
            <v>LUIS CARLOS ANDRADE LARA</v>
          </cell>
          <cell r="E12487" t="str">
            <v>CL 5  5-58  BRR CENTRO</v>
          </cell>
          <cell r="F12487" t="str">
            <v>312 5647218</v>
          </cell>
          <cell r="G12487" t="str">
            <v>312 5647218</v>
          </cell>
          <cell r="I12487" t="str">
            <v>ALPUJARRA</v>
          </cell>
          <cell r="J12487" t="str">
            <v>TOLIMA</v>
          </cell>
          <cell r="K12487" t="str">
            <v>X</v>
          </cell>
          <cell r="M12487">
            <v>93338824</v>
          </cell>
          <cell r="N12487" t="str">
            <v>No lo colocaron</v>
          </cell>
          <cell r="O12487" t="str">
            <v>PN</v>
          </cell>
          <cell r="P12487" t="str">
            <v>CO00</v>
          </cell>
        </row>
        <row r="12488">
          <cell r="A12488">
            <v>126493</v>
          </cell>
          <cell r="B12488" t="str">
            <v>MAURICIO RUBIANO</v>
          </cell>
          <cell r="C12488" t="str">
            <v>SOL MARIA FIERRO VARON</v>
          </cell>
          <cell r="D12488" t="str">
            <v>ESTACION DE SERVICIO EL SOL</v>
          </cell>
          <cell r="E12488" t="str">
            <v>CRA. 9  7-53 BRR JARDINES DEL RE</v>
          </cell>
          <cell r="F12488" t="str">
            <v>311 5300979</v>
          </cell>
          <cell r="I12488" t="str">
            <v>DOLORES</v>
          </cell>
          <cell r="J12488" t="str">
            <v>TOLIMA</v>
          </cell>
          <cell r="K12488" t="str">
            <v>X</v>
          </cell>
          <cell r="M12488">
            <v>51686128</v>
          </cell>
          <cell r="N12488" t="str">
            <v>estaciondeservicioelsol@hotmail.com</v>
          </cell>
          <cell r="O12488" t="str">
            <v>PN</v>
          </cell>
          <cell r="P12488" t="str">
            <v>CO00</v>
          </cell>
        </row>
        <row r="12489">
          <cell r="A12489">
            <v>126494</v>
          </cell>
          <cell r="B12489" t="str">
            <v>MAURICIO RUBIANO</v>
          </cell>
          <cell r="C12489" t="str">
            <v>NANCY CARDOZO GOMEZ</v>
          </cell>
          <cell r="E12489" t="str">
            <v>CL 7  8-33  BRR JARDINES DEL RECUERDO</v>
          </cell>
          <cell r="F12489" t="str">
            <v>312 5833348</v>
          </cell>
          <cell r="I12489" t="str">
            <v>DOLORES</v>
          </cell>
          <cell r="J12489" t="str">
            <v>TOLIMA</v>
          </cell>
          <cell r="K12489" t="str">
            <v>X</v>
          </cell>
          <cell r="M12489">
            <v>52898511</v>
          </cell>
          <cell r="N12489" t="str">
            <v>lusanas-07@hotmail.com</v>
          </cell>
          <cell r="O12489" t="str">
            <v>PN</v>
          </cell>
          <cell r="P12489" t="str">
            <v>CO00</v>
          </cell>
        </row>
        <row r="12490">
          <cell r="A12490">
            <v>126497</v>
          </cell>
          <cell r="B12490" t="str">
            <v>MAURICIO RUBIANO</v>
          </cell>
          <cell r="C12490" t="str">
            <v>ANGELA PATRICIA ROJAS GONZALEZ</v>
          </cell>
          <cell r="E12490" t="str">
            <v>CRA. 7 7-49  BRR GAITAN</v>
          </cell>
          <cell r="F12490" t="str">
            <v>314 3121423</v>
          </cell>
          <cell r="I12490" t="str">
            <v>DOLORES</v>
          </cell>
          <cell r="J12490" t="str">
            <v>TOLIMA</v>
          </cell>
          <cell r="K12490" t="str">
            <v>X</v>
          </cell>
          <cell r="M12490">
            <v>28540931</v>
          </cell>
          <cell r="N12490" t="str">
            <v>anparogo.11@hotmail.com</v>
          </cell>
          <cell r="O12490" t="str">
            <v>PN</v>
          </cell>
          <cell r="P12490" t="str">
            <v>CR30</v>
          </cell>
        </row>
        <row r="12491">
          <cell r="A12491">
            <v>126519</v>
          </cell>
          <cell r="B12491" t="str">
            <v>MAURICIO RUBIANO</v>
          </cell>
          <cell r="C12491" t="str">
            <v>FABIO FONSECA PARRA</v>
          </cell>
          <cell r="E12491" t="str">
            <v>CRA. 16  17-10  BRR LA FAVORITA</v>
          </cell>
          <cell r="F12491" t="str">
            <v>311 8450587</v>
          </cell>
          <cell r="I12491" t="str">
            <v>CHAPARRAL</v>
          </cell>
          <cell r="J12491" t="str">
            <v>TOLIMA</v>
          </cell>
          <cell r="K12491" t="str">
            <v>X</v>
          </cell>
          <cell r="M12491">
            <v>80733330</v>
          </cell>
          <cell r="N12491" t="str">
            <v>fabimotos33pro@gmail.com</v>
          </cell>
          <cell r="O12491" t="str">
            <v>PN</v>
          </cell>
          <cell r="P12491" t="str">
            <v>CO00</v>
          </cell>
        </row>
        <row r="12492">
          <cell r="A12492">
            <v>126593</v>
          </cell>
          <cell r="B12492" t="str">
            <v>MAURICIO RUBIANO</v>
          </cell>
          <cell r="C12492" t="str">
            <v>ALBENY MENDOZA BERDUGO</v>
          </cell>
          <cell r="D12492" t="str">
            <v>TIENDA ALBENY</v>
          </cell>
          <cell r="E12492" t="str">
            <v>CL 8  8-45 BRR JARDINES DEL RECUERDO</v>
          </cell>
          <cell r="F12492" t="str">
            <v>310 2264483</v>
          </cell>
          <cell r="I12492" t="str">
            <v>DOLORES</v>
          </cell>
          <cell r="J12492" t="str">
            <v>TOLIMA</v>
          </cell>
          <cell r="K12492" t="str">
            <v>X</v>
          </cell>
          <cell r="M12492">
            <v>52188826</v>
          </cell>
          <cell r="N12492" t="str">
            <v>albeny.mendoz@yahoo.es</v>
          </cell>
          <cell r="O12492" t="str">
            <v>PN</v>
          </cell>
          <cell r="P12492" t="str">
            <v>CR30</v>
          </cell>
        </row>
        <row r="12493">
          <cell r="A12493">
            <v>126753</v>
          </cell>
          <cell r="B12493" t="str">
            <v>MAURICIO RUBIANO</v>
          </cell>
          <cell r="C12493" t="str">
            <v>CARLOS ALBERTO SABOGAL YARCE</v>
          </cell>
          <cell r="E12493" t="str">
            <v>CL 10  3E  4-08  BRR OBRERO</v>
          </cell>
          <cell r="F12493" t="str">
            <v>312 2952849</v>
          </cell>
          <cell r="I12493" t="str">
            <v>CHAPARRAL</v>
          </cell>
          <cell r="J12493" t="str">
            <v>TOLIMA</v>
          </cell>
          <cell r="K12493" t="str">
            <v>X</v>
          </cell>
          <cell r="M12493">
            <v>6708487</v>
          </cell>
          <cell r="N12493" t="str">
            <v>tere_626@hotmail.com</v>
          </cell>
          <cell r="O12493" t="str">
            <v>PN</v>
          </cell>
          <cell r="P12493" t="str">
            <v>CR30</v>
          </cell>
        </row>
        <row r="12494">
          <cell r="A12494">
            <v>126780</v>
          </cell>
          <cell r="B12494" t="str">
            <v>MAURICIO RUBIANO</v>
          </cell>
          <cell r="C12494" t="str">
            <v>ELCIRA ZAMBRANO RAMIREZ</v>
          </cell>
          <cell r="D12494" t="str">
            <v xml:space="preserve"> </v>
          </cell>
          <cell r="E12494" t="str">
            <v>CL 6  5-20 BRR CENTRO</v>
          </cell>
          <cell r="F12494" t="str">
            <v>321 2779025</v>
          </cell>
          <cell r="G12494" t="str">
            <v>321 2779025</v>
          </cell>
          <cell r="I12494" t="str">
            <v>ATACO</v>
          </cell>
          <cell r="J12494" t="str">
            <v>TOLIMA</v>
          </cell>
          <cell r="K12494" t="str">
            <v>X</v>
          </cell>
          <cell r="M12494">
            <v>28612712</v>
          </cell>
          <cell r="N12494" t="str">
            <v>precombuscol@hotmail.com</v>
          </cell>
          <cell r="O12494" t="str">
            <v>PN</v>
          </cell>
          <cell r="P12494" t="str">
            <v>CR30</v>
          </cell>
        </row>
        <row r="12495">
          <cell r="A12495">
            <v>126982</v>
          </cell>
          <cell r="B12495" t="str">
            <v>MAURICIO RUBIANO</v>
          </cell>
          <cell r="C12495" t="str">
            <v>OLMIS ALCARAZ VEGA</v>
          </cell>
          <cell r="E12495" t="str">
            <v>CRA. 8  7-03  BRR CAMPOALEGRE</v>
          </cell>
          <cell r="F12495" t="str">
            <v>316 8766605</v>
          </cell>
          <cell r="I12495" t="str">
            <v>ATACO</v>
          </cell>
          <cell r="J12495" t="str">
            <v>TOLIMA</v>
          </cell>
          <cell r="K12495" t="str">
            <v>X</v>
          </cell>
          <cell r="M12495">
            <v>14190548</v>
          </cell>
          <cell r="N12495" t="str">
            <v>o.alcarazvega@hotmail.com</v>
          </cell>
          <cell r="O12495" t="str">
            <v>PN</v>
          </cell>
          <cell r="P12495" t="str">
            <v>CO00</v>
          </cell>
        </row>
        <row r="12496">
          <cell r="A12496">
            <v>126983</v>
          </cell>
          <cell r="B12496" t="str">
            <v>MAURICIO RUBIANO</v>
          </cell>
          <cell r="C12496" t="str">
            <v>ALIRIO CARVAJAL POVEDA</v>
          </cell>
          <cell r="E12496" t="str">
            <v>CRA. 2  10-08  BR PRIMERO DE MAYO</v>
          </cell>
          <cell r="F12496" t="str">
            <v>312 3955800</v>
          </cell>
          <cell r="I12496" t="str">
            <v>NATAGAIMA</v>
          </cell>
          <cell r="J12496" t="str">
            <v>TOLIMA</v>
          </cell>
          <cell r="K12496" t="str">
            <v>X</v>
          </cell>
          <cell r="M12496">
            <v>93345318</v>
          </cell>
          <cell r="N12496" t="str">
            <v>yiyo70@gmail.com</v>
          </cell>
          <cell r="O12496" t="str">
            <v>PN</v>
          </cell>
          <cell r="P12496" t="str">
            <v>CR30</v>
          </cell>
        </row>
        <row r="12497">
          <cell r="A12497">
            <v>127023</v>
          </cell>
          <cell r="B12497" t="str">
            <v>MAURICIO RUBIANO</v>
          </cell>
          <cell r="C12497" t="str">
            <v>HAROLD ALBERTO CUELLAR SANTA</v>
          </cell>
          <cell r="D12497" t="str">
            <v>ALMACEN DE REPUESTOS HAROLD</v>
          </cell>
          <cell r="E12497" t="str">
            <v>CRA. 5  7-56 BR DIVINO NIÑO</v>
          </cell>
          <cell r="F12497" t="str">
            <v>320 9632434</v>
          </cell>
          <cell r="I12497" t="str">
            <v>CHAPARRAL</v>
          </cell>
          <cell r="J12497" t="str">
            <v>TOLIMA</v>
          </cell>
          <cell r="K12497" t="str">
            <v>X</v>
          </cell>
          <cell r="M12497">
            <v>1106786703</v>
          </cell>
          <cell r="N12497" t="str">
            <v>jessica.28tique@gmail.com</v>
          </cell>
          <cell r="O12497" t="str">
            <v>PN</v>
          </cell>
          <cell r="P12497" t="str">
            <v>CO00</v>
          </cell>
        </row>
        <row r="12498">
          <cell r="A12498">
            <v>127025</v>
          </cell>
          <cell r="B12498" t="str">
            <v>MAURICIO RUBIANO</v>
          </cell>
          <cell r="C12498" t="str">
            <v>JOSE NONATO MARTINEZ PERDOMO</v>
          </cell>
          <cell r="E12498" t="str">
            <v>CL 10  6-23 BR CENTRO</v>
          </cell>
          <cell r="F12498" t="str">
            <v>322 4059498</v>
          </cell>
          <cell r="I12498" t="str">
            <v>CHAPARRAL</v>
          </cell>
          <cell r="J12498" t="str">
            <v>TOLIMA</v>
          </cell>
          <cell r="K12498" t="str">
            <v>X</v>
          </cell>
          <cell r="M12498">
            <v>16880972</v>
          </cell>
          <cell r="N12498" t="str">
            <v>nonatomartinez1105@gmail.com</v>
          </cell>
          <cell r="O12498" t="str">
            <v>PN</v>
          </cell>
          <cell r="P12498" t="str">
            <v>CO00</v>
          </cell>
        </row>
        <row r="12499">
          <cell r="A12499">
            <v>127026</v>
          </cell>
          <cell r="B12499" t="str">
            <v>MAURICIO RUBIANO</v>
          </cell>
          <cell r="C12499" t="str">
            <v>JOSE RICARDO MANJARRES OVIEDO</v>
          </cell>
          <cell r="D12499" t="str">
            <v>LLANTAS Y LLANTAS JR</v>
          </cell>
          <cell r="E12499" t="str">
            <v>CRA. 1  1-27 BR SANTA LUISA</v>
          </cell>
          <cell r="F12499" t="str">
            <v>314 3715642</v>
          </cell>
          <cell r="I12499" t="str">
            <v>CHAPARRAL</v>
          </cell>
          <cell r="J12499" t="str">
            <v>TOLIMA</v>
          </cell>
          <cell r="K12499" t="str">
            <v>X</v>
          </cell>
          <cell r="M12499">
            <v>1106776988</v>
          </cell>
          <cell r="N12499" t="str">
            <v>jr.89115@gmail.com</v>
          </cell>
          <cell r="O12499" t="str">
            <v>PN</v>
          </cell>
          <cell r="P12499" t="str">
            <v>CO00</v>
          </cell>
        </row>
        <row r="12500">
          <cell r="A12500">
            <v>127027</v>
          </cell>
          <cell r="B12500" t="str">
            <v>MAURICIO RUBIANO</v>
          </cell>
          <cell r="C12500" t="str">
            <v>FRANKLIN LUNA</v>
          </cell>
          <cell r="E12500" t="str">
            <v>CRA. 9  1-75 BR SANTA LUISA</v>
          </cell>
          <cell r="F12500" t="str">
            <v>320 2696012</v>
          </cell>
          <cell r="I12500" t="str">
            <v>CHAPARRAL</v>
          </cell>
          <cell r="J12500" t="str">
            <v>TOLIMA</v>
          </cell>
          <cell r="K12500" t="str">
            <v>X</v>
          </cell>
          <cell r="M12500">
            <v>93452564</v>
          </cell>
          <cell r="N12500" t="str">
            <v>anmur31@gmail.com</v>
          </cell>
          <cell r="O12500" t="str">
            <v>PN</v>
          </cell>
          <cell r="P12500" t="str">
            <v>CR30</v>
          </cell>
        </row>
        <row r="12501">
          <cell r="A12501">
            <v>127028</v>
          </cell>
          <cell r="B12501" t="str">
            <v>MAURICIO RUBIANO</v>
          </cell>
          <cell r="C12501" t="str">
            <v>YEIMY TRUJILLO BOLAÑOS</v>
          </cell>
          <cell r="D12501" t="str">
            <v>REPUESTOS LUJOS TALLER CHARLOT</v>
          </cell>
          <cell r="E12501" t="str">
            <v>CRA. 10  1-13 BR SANTA LUISA</v>
          </cell>
          <cell r="F12501" t="str">
            <v>313 2958807</v>
          </cell>
          <cell r="I12501" t="str">
            <v>CHAPARRAL</v>
          </cell>
          <cell r="J12501" t="str">
            <v>TOLIMA</v>
          </cell>
          <cell r="K12501" t="str">
            <v>X</v>
          </cell>
          <cell r="M12501">
            <v>1030575398</v>
          </cell>
          <cell r="N12501" t="str">
            <v>jedwinferney@yahoo.es</v>
          </cell>
          <cell r="O12501" t="str">
            <v>PN</v>
          </cell>
          <cell r="P12501" t="str">
            <v>CO00</v>
          </cell>
        </row>
        <row r="12502">
          <cell r="A12502">
            <v>127102</v>
          </cell>
          <cell r="B12502" t="str">
            <v>MAURICIO RUBIANO</v>
          </cell>
          <cell r="C12502" t="str">
            <v>NURY CONSTANZA YARA DE GOMEZ</v>
          </cell>
          <cell r="E12502" t="str">
            <v>CL 4  6-70  BR LA LOMA</v>
          </cell>
          <cell r="F12502" t="str">
            <v>310 7882120</v>
          </cell>
          <cell r="I12502" t="str">
            <v>COYAIMA</v>
          </cell>
          <cell r="J12502" t="str">
            <v>TOLIMA</v>
          </cell>
          <cell r="K12502" t="str">
            <v>X</v>
          </cell>
          <cell r="M12502">
            <v>28697324</v>
          </cell>
          <cell r="N12502" t="str">
            <v>nuryyarag@hotmail.com</v>
          </cell>
          <cell r="O12502" t="str">
            <v>PN</v>
          </cell>
          <cell r="P12502" t="str">
            <v>CO00</v>
          </cell>
        </row>
        <row r="12503">
          <cell r="A12503">
            <v>127103</v>
          </cell>
          <cell r="B12503" t="str">
            <v>MAURICIO RUBIANO</v>
          </cell>
          <cell r="C12503" t="str">
            <v>YEISON FABIAN MONTAÑO LOPEZ</v>
          </cell>
          <cell r="E12503" t="str">
            <v>CRA. 2 ESQ SALIDA A NEIVA-GAITANIA</v>
          </cell>
          <cell r="F12503" t="str">
            <v>316 4147274</v>
          </cell>
          <cell r="I12503" t="str">
            <v>PLANADAS</v>
          </cell>
          <cell r="J12503" t="str">
            <v>TOLIMA</v>
          </cell>
          <cell r="K12503" t="str">
            <v>X</v>
          </cell>
          <cell r="M12503">
            <v>1006030876</v>
          </cell>
          <cell r="N12503" t="str">
            <v>yudicespedes24@gmail.com</v>
          </cell>
          <cell r="O12503" t="str">
            <v>PN</v>
          </cell>
          <cell r="P12503" t="str">
            <v>CO00</v>
          </cell>
        </row>
        <row r="12504">
          <cell r="A12504">
            <v>127104</v>
          </cell>
          <cell r="B12504" t="str">
            <v>MAURICIO RUBIANO</v>
          </cell>
          <cell r="C12504" t="str">
            <v>CAMPO ELIAS DIAZ ORTIZ</v>
          </cell>
          <cell r="D12504" t="str">
            <v>ESTACION DE SERVICIO MAYE</v>
          </cell>
          <cell r="E12504" t="str">
            <v>VIA PPAL SANTIAGO PEREZ</v>
          </cell>
          <cell r="F12504" t="str">
            <v>322 8895728</v>
          </cell>
          <cell r="I12504" t="str">
            <v>PLANADAS</v>
          </cell>
          <cell r="J12504" t="str">
            <v>TOLIMA</v>
          </cell>
          <cell r="K12504" t="str">
            <v>X</v>
          </cell>
          <cell r="M12504">
            <v>12542293</v>
          </cell>
          <cell r="N12504" t="str">
            <v>arguellonidia@hotmail.com</v>
          </cell>
          <cell r="O12504" t="str">
            <v>PN</v>
          </cell>
          <cell r="P12504" t="str">
            <v>CR30</v>
          </cell>
        </row>
        <row r="12505">
          <cell r="A12505">
            <v>127111</v>
          </cell>
          <cell r="B12505" t="str">
            <v>MAURICIO RUBIANO</v>
          </cell>
          <cell r="C12505" t="str">
            <v>A.F CAFE S.A.S. - ZOMAC</v>
          </cell>
          <cell r="E12505" t="str">
            <v>CRA. 4  7-29  BRR AEROPUERTO</v>
          </cell>
          <cell r="F12505" t="str">
            <v>8 2265615</v>
          </cell>
          <cell r="G12505" t="str">
            <v>311 4807834</v>
          </cell>
          <cell r="I12505" t="str">
            <v>PLANADAS</v>
          </cell>
          <cell r="J12505" t="str">
            <v>TOLIMA</v>
          </cell>
          <cell r="K12505" t="str">
            <v>X</v>
          </cell>
          <cell r="M12505">
            <v>901160182</v>
          </cell>
          <cell r="N12505" t="str">
            <v>afcafe@gmail.com</v>
          </cell>
          <cell r="O12505" t="str">
            <v>PJ</v>
          </cell>
          <cell r="P12505" t="str">
            <v>CR30</v>
          </cell>
        </row>
        <row r="12506">
          <cell r="A12506">
            <v>127160</v>
          </cell>
          <cell r="B12506" t="str">
            <v>MAURICIO RUBIANO</v>
          </cell>
          <cell r="C12506" t="str">
            <v>BRICELY GAITA OTAVO</v>
          </cell>
          <cell r="D12506" t="str">
            <v xml:space="preserve">REPUESTOS CAMPERITO                     </v>
          </cell>
          <cell r="E12506" t="str">
            <v xml:space="preserve">CL 5  11 80 BRR CENTRO                                      </v>
          </cell>
          <cell r="F12506" t="str">
            <v>311 5868638</v>
          </cell>
          <cell r="I12506" t="str">
            <v>SAN ANTONIO</v>
          </cell>
          <cell r="J12506" t="str">
            <v>TOLIMA</v>
          </cell>
          <cell r="K12506" t="str">
            <v>x</v>
          </cell>
          <cell r="M12506">
            <v>289300912</v>
          </cell>
          <cell r="N12506" t="str">
            <v>repuestoscamperito@hotmail.com</v>
          </cell>
          <cell r="O12506" t="str">
            <v>PN</v>
          </cell>
          <cell r="P12506" t="str">
            <v>CR30</v>
          </cell>
        </row>
        <row r="12507">
          <cell r="A12507">
            <v>127283</v>
          </cell>
          <cell r="B12507" t="str">
            <v>MAURICIO RUBIANO</v>
          </cell>
          <cell r="C12507" t="str">
            <v>LUIS ALFONSO BOCANEGRA GUTIERREZ</v>
          </cell>
          <cell r="E12507" t="str">
            <v>CL 6  8-15 BRR CENTRO</v>
          </cell>
          <cell r="F12507" t="str">
            <v>313 4340781</v>
          </cell>
          <cell r="I12507" t="str">
            <v>ALPUJARRA</v>
          </cell>
          <cell r="J12507" t="str">
            <v>TOLIMA</v>
          </cell>
          <cell r="K12507" t="str">
            <v>X</v>
          </cell>
          <cell r="M12507">
            <v>11297907</v>
          </cell>
          <cell r="N12507" t="str">
            <v>alfonso.bocanegra05@gmail.com</v>
          </cell>
          <cell r="O12507" t="str">
            <v>PN</v>
          </cell>
          <cell r="P12507" t="str">
            <v>CR30</v>
          </cell>
        </row>
        <row r="12508">
          <cell r="A12508">
            <v>127559</v>
          </cell>
          <cell r="B12508" t="str">
            <v>MAURICIO RUBIANO</v>
          </cell>
          <cell r="C12508" t="str">
            <v>VIATELA VALENTIN Y COMPAÑIA S EN C</v>
          </cell>
          <cell r="D12508" t="str">
            <v>EDS BRIO PURIFICACION</v>
          </cell>
          <cell r="E12508" t="str">
            <v>CL 5  7-59 BRR CENTRO</v>
          </cell>
          <cell r="F12508" t="str">
            <v>8 2715978</v>
          </cell>
          <cell r="G12508" t="str">
            <v>310 6077747</v>
          </cell>
          <cell r="I12508" t="str">
            <v>PURIFICACION</v>
          </cell>
          <cell r="J12508" t="str">
            <v>TOLIMA</v>
          </cell>
          <cell r="K12508" t="str">
            <v>X</v>
          </cell>
          <cell r="M12508">
            <v>830512721</v>
          </cell>
          <cell r="N12508" t="str">
            <v>edsbriopuri@hotmail.com</v>
          </cell>
          <cell r="O12508" t="str">
            <v>PJ</v>
          </cell>
          <cell r="P12508" t="str">
            <v>CR30</v>
          </cell>
        </row>
        <row r="12509">
          <cell r="A12509">
            <v>127777</v>
          </cell>
          <cell r="B12509" t="str">
            <v>MAURICIO RUBIANO</v>
          </cell>
          <cell r="C12509" t="str">
            <v>JAROL RUIZ URUEÑA</v>
          </cell>
          <cell r="D12509" t="str">
            <v>CICLO HARIS</v>
          </cell>
          <cell r="E12509" t="str">
            <v>CRA. 6  6-47  BRR CENTRO</v>
          </cell>
          <cell r="F12509" t="str">
            <v>316 2553295</v>
          </cell>
          <cell r="I12509" t="str">
            <v>PLANADAS</v>
          </cell>
          <cell r="J12509" t="str">
            <v>TOLIMA</v>
          </cell>
          <cell r="K12509" t="str">
            <v>X</v>
          </cell>
          <cell r="M12509">
            <v>14191467</v>
          </cell>
          <cell r="N12509" t="str">
            <v>ciclomotos2@gmail.com</v>
          </cell>
          <cell r="O12509" t="str">
            <v>PN</v>
          </cell>
          <cell r="P12509" t="str">
            <v>CR30</v>
          </cell>
        </row>
        <row r="12510">
          <cell r="A12510">
            <v>127790</v>
          </cell>
          <cell r="B12510" t="str">
            <v>MAURICIO RUBIANO</v>
          </cell>
          <cell r="C12510" t="str">
            <v>LUIS ALEJANDRO BENITEZ LOAIZ</v>
          </cell>
          <cell r="E12510" t="str">
            <v>CL 4  7-42 LADO DE LA EDS BR LA LOMA</v>
          </cell>
          <cell r="F12510" t="str">
            <v>315 6455349</v>
          </cell>
          <cell r="I12510" t="str">
            <v>COYAIMA</v>
          </cell>
          <cell r="J12510" t="str">
            <v>TOLIMA</v>
          </cell>
          <cell r="K12510" t="str">
            <v>X</v>
          </cell>
          <cell r="M12510">
            <v>93137313</v>
          </cell>
          <cell r="N12510" t="str">
            <v>acordeonadg@gmail.com</v>
          </cell>
          <cell r="O12510" t="str">
            <v>PN</v>
          </cell>
          <cell r="P12510" t="str">
            <v>CO00</v>
          </cell>
        </row>
        <row r="12511">
          <cell r="A12511">
            <v>127791</v>
          </cell>
          <cell r="B12511" t="str">
            <v>MAURICIO RUBIANO</v>
          </cell>
          <cell r="C12511" t="str">
            <v>JHON JAIRO OLIVERA PORTELA</v>
          </cell>
          <cell r="E12511" t="str">
            <v>CL 4  6-57 BRR LA LOMA</v>
          </cell>
          <cell r="F12511" t="str">
            <v>320 8587680</v>
          </cell>
          <cell r="I12511" t="str">
            <v>COYAIMA</v>
          </cell>
          <cell r="J12511" t="str">
            <v>TOLIMA</v>
          </cell>
          <cell r="K12511" t="str">
            <v>X</v>
          </cell>
          <cell r="M12511">
            <v>93087870</v>
          </cell>
          <cell r="N12511" t="str">
            <v>cicloyaima2012@hotmail.com</v>
          </cell>
          <cell r="O12511" t="str">
            <v>PN</v>
          </cell>
          <cell r="P12511" t="str">
            <v>CO00</v>
          </cell>
        </row>
        <row r="12512">
          <cell r="A12512">
            <v>127863</v>
          </cell>
          <cell r="B12512" t="str">
            <v>MAURICIO RUBIANO</v>
          </cell>
          <cell r="C12512" t="str">
            <v>CINDY KARINE MONTEALEGRE PARRA</v>
          </cell>
          <cell r="E12512" t="str">
            <v>CRA. 6  8-40  BRR CENTRO</v>
          </cell>
          <cell r="F12512" t="str">
            <v>314 2657331</v>
          </cell>
          <cell r="G12512" t="str">
            <v>312 5235253</v>
          </cell>
          <cell r="I12512" t="str">
            <v>PLANADAS</v>
          </cell>
          <cell r="J12512" t="str">
            <v>TOLIMA</v>
          </cell>
          <cell r="K12512" t="str">
            <v>X</v>
          </cell>
          <cell r="M12512">
            <v>1110491201</v>
          </cell>
          <cell r="N12512" t="str">
            <v>cindykarine@yahoo.es</v>
          </cell>
          <cell r="O12512" t="str">
            <v>PN</v>
          </cell>
          <cell r="P12512" t="str">
            <v>CR30</v>
          </cell>
        </row>
        <row r="12513">
          <cell r="A12513">
            <v>127891</v>
          </cell>
          <cell r="B12513" t="str">
            <v>MAURICIO RUBIANO</v>
          </cell>
          <cell r="C12513" t="str">
            <v>OSCAR ANDRES YAGUARA MURCIA</v>
          </cell>
          <cell r="D12513" t="str">
            <v>LUBRIENGRASES EL MOSCO</v>
          </cell>
          <cell r="E12513" t="str">
            <v>CRA. 6  CL 12  5-15  BRR JARDIN</v>
          </cell>
          <cell r="F12513" t="str">
            <v>8 2265012</v>
          </cell>
          <cell r="G12513" t="str">
            <v>314 3310866</v>
          </cell>
          <cell r="I12513" t="str">
            <v>PLANADAS</v>
          </cell>
          <cell r="J12513" t="str">
            <v>TOLIMA</v>
          </cell>
          <cell r="K12513" t="str">
            <v>X</v>
          </cell>
          <cell r="M12513">
            <v>14191658</v>
          </cell>
          <cell r="N12513" t="str">
            <v>oscarandresyaguara@hotmail.com</v>
          </cell>
          <cell r="O12513" t="str">
            <v>PN</v>
          </cell>
          <cell r="P12513" t="str">
            <v>CR30</v>
          </cell>
        </row>
        <row r="12514">
          <cell r="A12514">
            <v>127909</v>
          </cell>
          <cell r="B12514" t="str">
            <v>MAURICIO RUBIANO</v>
          </cell>
          <cell r="C12514" t="str">
            <v>CONSTRUCTORA E INMOBILIARIA RIVERA INCORA SAS</v>
          </cell>
          <cell r="E12514" t="str">
            <v>KM 1 VIA PURIFICACION - SALDAÑA</v>
          </cell>
          <cell r="F12514" t="str">
            <v>317 2341089</v>
          </cell>
          <cell r="I12514" t="str">
            <v>PURIFICACION</v>
          </cell>
          <cell r="J12514" t="str">
            <v>TOLIMA</v>
          </cell>
          <cell r="K12514" t="str">
            <v>X</v>
          </cell>
          <cell r="M12514">
            <v>9011068594</v>
          </cell>
          <cell r="N12514" t="str">
            <v>constructorainmobiliariarivera@gmail.com</v>
          </cell>
          <cell r="O12514" t="str">
            <v>PJ</v>
          </cell>
          <cell r="P12514" t="str">
            <v>CR30</v>
          </cell>
        </row>
        <row r="12515">
          <cell r="A12515">
            <v>127981</v>
          </cell>
          <cell r="B12515" t="str">
            <v>MAURICIO RUBIANO</v>
          </cell>
          <cell r="C12515" t="str">
            <v>MARTHA ANGELICA YASSIN DIAZ</v>
          </cell>
          <cell r="D12515" t="str">
            <v>EDS EL TREBOL</v>
          </cell>
          <cell r="E12515" t="str">
            <v>KM7 VIA SALDAÑA-NEIVA VDA CONCORDIA</v>
          </cell>
          <cell r="F12515" t="str">
            <v>318 7589437</v>
          </cell>
          <cell r="I12515" t="str">
            <v>SALDAÑA</v>
          </cell>
          <cell r="J12515" t="str">
            <v>TOLIMA</v>
          </cell>
          <cell r="K12515" t="str">
            <v>X</v>
          </cell>
          <cell r="M12515">
            <v>27984316</v>
          </cell>
          <cell r="N12515" t="str">
            <v>edsvillalinda@hotmail.com</v>
          </cell>
          <cell r="O12515" t="str">
            <v>PN</v>
          </cell>
          <cell r="P12515" t="str">
            <v>CO00</v>
          </cell>
        </row>
        <row r="12516">
          <cell r="A12516">
            <v>128013</v>
          </cell>
          <cell r="B12516" t="str">
            <v>MAURICIO RUBIANO</v>
          </cell>
          <cell r="C12516" t="str">
            <v>JOSE DANIEL MEJIA RUIZ</v>
          </cell>
          <cell r="E12516" t="str">
            <v>KM 1  VIA PURIFICACION-SALDAÑA VDA LA OBEJERA</v>
          </cell>
          <cell r="F12516" t="str">
            <v>315 6322610</v>
          </cell>
          <cell r="I12516" t="str">
            <v>PURIFICACION</v>
          </cell>
          <cell r="J12516" t="str">
            <v>TOLIMA</v>
          </cell>
          <cell r="K12516" t="str">
            <v>X</v>
          </cell>
          <cell r="M12516">
            <v>1006007163</v>
          </cell>
          <cell r="N12516" t="str">
            <v>danielitoterpel@gmail.com</v>
          </cell>
          <cell r="O12516" t="str">
            <v>PN</v>
          </cell>
          <cell r="P12516" t="str">
            <v>CO00</v>
          </cell>
        </row>
        <row r="12517">
          <cell r="A12517">
            <v>128017</v>
          </cell>
          <cell r="B12517" t="str">
            <v>MAURICIO RUBIANO</v>
          </cell>
          <cell r="C12517" t="str">
            <v>CARLOS EDUARDO ACOSTA VANEGAS</v>
          </cell>
          <cell r="D12517" t="str">
            <v>SERVIREPUESTOS EL GERENTE</v>
          </cell>
          <cell r="E12517" t="str">
            <v>CRA. 6  5-28  BRR EL CRUCE</v>
          </cell>
          <cell r="F12517" t="str">
            <v>8 2281540</v>
          </cell>
          <cell r="G12517" t="str">
            <v>310 5765338</v>
          </cell>
          <cell r="H12517" t="str">
            <v xml:space="preserve"> </v>
          </cell>
          <cell r="I12517" t="str">
            <v>PURIFICACION</v>
          </cell>
          <cell r="J12517" t="str">
            <v>TOLIMA</v>
          </cell>
          <cell r="K12517" t="str">
            <v>X</v>
          </cell>
          <cell r="M12517">
            <v>5984270</v>
          </cell>
          <cell r="N12517" t="str">
            <v>servirepuestoselgerente@gmail.com</v>
          </cell>
          <cell r="O12517" t="str">
            <v>PN</v>
          </cell>
          <cell r="P12517" t="str">
            <v>CR30</v>
          </cell>
        </row>
        <row r="12518">
          <cell r="A12518">
            <v>128089</v>
          </cell>
          <cell r="B12518" t="str">
            <v>MAURICIO RUBIANO</v>
          </cell>
          <cell r="C12518" t="str">
            <v>CESAR AUGUSTO SIERRA SAENZ</v>
          </cell>
          <cell r="E12518" t="str">
            <v>CRA. 5  9-95 BRR LOS CAMBULOS</v>
          </cell>
          <cell r="F12518" t="str">
            <v>315 8127870</v>
          </cell>
          <cell r="I12518" t="str">
            <v>PURIFICACION</v>
          </cell>
          <cell r="J12518" t="str">
            <v>TOLIMA</v>
          </cell>
          <cell r="K12518" t="str">
            <v>X</v>
          </cell>
          <cell r="M12518">
            <v>93154151</v>
          </cell>
          <cell r="N12518" t="str">
            <v>sierrasaenzcesaraugusto@yahoo.es</v>
          </cell>
          <cell r="O12518" t="str">
            <v>PN</v>
          </cell>
          <cell r="P12518" t="str">
            <v>CR30</v>
          </cell>
        </row>
        <row r="12519">
          <cell r="A12519">
            <v>128091</v>
          </cell>
          <cell r="B12519" t="str">
            <v>MAURICIO RUBIANO</v>
          </cell>
          <cell r="C12519" t="str">
            <v>ALEXANDER GONZALEZ SALCEDO</v>
          </cell>
          <cell r="E12519" t="str">
            <v>CL 5  10-33 BRR LOS CAMBULOS</v>
          </cell>
          <cell r="F12519" t="str">
            <v>320 8136429</v>
          </cell>
          <cell r="I12519" t="str">
            <v>PURIFICACION</v>
          </cell>
          <cell r="J12519" t="str">
            <v>TOLIMA</v>
          </cell>
          <cell r="K12519" t="str">
            <v>X</v>
          </cell>
          <cell r="M12519">
            <v>11227333</v>
          </cell>
          <cell r="N12519" t="str">
            <v>no lo colocaron</v>
          </cell>
          <cell r="O12519" t="str">
            <v>PN</v>
          </cell>
          <cell r="P12519" t="str">
            <v>CR30</v>
          </cell>
        </row>
        <row r="12520">
          <cell r="A12520">
            <v>201978</v>
          </cell>
          <cell r="B12520" t="str">
            <v>MAURICIO RUBIANO</v>
          </cell>
          <cell r="C12520" t="str">
            <v>COOP TRANSP DEL SUR DEL TOLIMA LTDA</v>
          </cell>
          <cell r="D12520" t="str">
            <v>ESTACION COINTRASUR SAN FELIPE</v>
          </cell>
          <cell r="E12520" t="str">
            <v>CL 4  7-82 BRR LA LOMA</v>
          </cell>
          <cell r="F12520" t="str">
            <v>8 2460321</v>
          </cell>
          <cell r="G12520" t="str">
            <v>316 5283970</v>
          </cell>
          <cell r="I12520" t="str">
            <v>COYAIMA</v>
          </cell>
          <cell r="J12520" t="str">
            <v>TOLIMA</v>
          </cell>
          <cell r="K12520" t="str">
            <v>X</v>
          </cell>
          <cell r="M12520">
            <v>890700598</v>
          </cell>
          <cell r="N12520" t="str">
            <v>cointrasur@hotmail.com</v>
          </cell>
          <cell r="O12520" t="str">
            <v>PJ</v>
          </cell>
          <cell r="P12520" t="str">
            <v>CR30</v>
          </cell>
        </row>
        <row r="12521">
          <cell r="A12521">
            <v>128143</v>
          </cell>
          <cell r="B12521" t="str">
            <v>MAURICIO RUBIANO</v>
          </cell>
          <cell r="C12521" t="str">
            <v>AUTOLUJOS J&amp;J SAS</v>
          </cell>
          <cell r="F12521" t="str">
            <v>8 2463305</v>
          </cell>
          <cell r="G12521" t="str">
            <v>313 8985637</v>
          </cell>
          <cell r="I12521" t="str">
            <v>CHAPARRAL</v>
          </cell>
          <cell r="J12521" t="str">
            <v>TOLIMA</v>
          </cell>
          <cell r="K12521" t="str">
            <v>X</v>
          </cell>
          <cell r="M12521">
            <v>900512507</v>
          </cell>
          <cell r="N12521" t="str">
            <v>autolujosjj@yahoo.com</v>
          </cell>
          <cell r="O12521" t="str">
            <v>PJ</v>
          </cell>
          <cell r="P12521" t="str">
            <v>CO00</v>
          </cell>
        </row>
        <row r="12522">
          <cell r="A12522">
            <v>128287</v>
          </cell>
          <cell r="B12522" t="str">
            <v>MAURICIO RUBIANO</v>
          </cell>
          <cell r="C12522" t="str">
            <v>JAIRO CRIOLLO MURILLO</v>
          </cell>
          <cell r="D12522" t="str">
            <v>MOTOS Y ACCESORIOS CHOCOLATE</v>
          </cell>
          <cell r="E12522" t="str">
            <v>CR 9  2 53 BRR LIBERTADOR</v>
          </cell>
          <cell r="F12522" t="str">
            <v>315 6190973</v>
          </cell>
          <cell r="I12522" t="str">
            <v>CHAPARRAL</v>
          </cell>
          <cell r="J12522" t="str">
            <v>TOLIMA</v>
          </cell>
          <cell r="K12522" t="str">
            <v>X</v>
          </cell>
          <cell r="M12522">
            <v>5887416</v>
          </cell>
          <cell r="N12522" t="str">
            <v>jairo.criollo@hotmail.com</v>
          </cell>
          <cell r="O12522" t="str">
            <v>PN</v>
          </cell>
          <cell r="P12522" t="str">
            <v>CR30</v>
          </cell>
        </row>
        <row r="12523">
          <cell r="A12523">
            <v>128288</v>
          </cell>
          <cell r="B12523" t="str">
            <v>MAURICIO RUBIANO</v>
          </cell>
          <cell r="C12523" t="str">
            <v>RUBEN DARIO CRIOLLO MURILLO</v>
          </cell>
          <cell r="D12523" t="str">
            <v>ALMACEN CHUPO MOTOS</v>
          </cell>
          <cell r="E12523" t="str">
            <v>CL 1 CR 9 ESQ  9 -05 BRR SANTA LUISA</v>
          </cell>
          <cell r="F12523" t="str">
            <v>314 2323477</v>
          </cell>
          <cell r="I12523" t="str">
            <v>CHAPARRAL</v>
          </cell>
          <cell r="J12523" t="str">
            <v>TOLIMA</v>
          </cell>
          <cell r="K12523" t="str">
            <v>X</v>
          </cell>
          <cell r="M12523">
            <v>5884583</v>
          </cell>
          <cell r="N12523" t="str">
            <v>ruben.criollo@hotmail.com</v>
          </cell>
          <cell r="O12523" t="str">
            <v>PN</v>
          </cell>
          <cell r="P12523" t="str">
            <v>CR30</v>
          </cell>
        </row>
        <row r="12524">
          <cell r="A12524">
            <v>128484</v>
          </cell>
          <cell r="B12524" t="str">
            <v>MAURICIO RUBIANO</v>
          </cell>
          <cell r="C12524" t="str">
            <v>ALIRIO SANCHEZ MARTINEZ</v>
          </cell>
          <cell r="E12524" t="str">
            <v>VDA EL CAIMAN REPRESA RIO PRADO</v>
          </cell>
          <cell r="F12524" t="str">
            <v>313 3120323</v>
          </cell>
          <cell r="I12524" t="str">
            <v>PRADO</v>
          </cell>
          <cell r="J12524" t="str">
            <v>TOLIMA</v>
          </cell>
          <cell r="K12524" t="str">
            <v>X</v>
          </cell>
          <cell r="M12524">
            <v>5978834</v>
          </cell>
          <cell r="N12524" t="str">
            <v>heydalro@hotmail.com</v>
          </cell>
          <cell r="O12524" t="str">
            <v>PN</v>
          </cell>
          <cell r="P12524" t="str">
            <v>CO00</v>
          </cell>
        </row>
        <row r="12525">
          <cell r="A12525">
            <v>128786</v>
          </cell>
          <cell r="B12525" t="str">
            <v>MAURICIO RUBIANO</v>
          </cell>
          <cell r="C12525" t="str">
            <v>OSCAR GUILLERMO PADILLA DIAZ</v>
          </cell>
          <cell r="E12525" t="str">
            <v>CR 4N 7C B/ LA LOMA</v>
          </cell>
          <cell r="F12525" t="str">
            <v>322 847 1619</v>
          </cell>
          <cell r="H12525" t="str">
            <v xml:space="preserve"> </v>
          </cell>
          <cell r="I12525" t="str">
            <v>COYAIMA</v>
          </cell>
          <cell r="J12525" t="str">
            <v>TOLIMA</v>
          </cell>
          <cell r="K12525" t="str">
            <v>X</v>
          </cell>
          <cell r="L12525" t="str">
            <v xml:space="preserve"> </v>
          </cell>
          <cell r="M12525">
            <v>93154337</v>
          </cell>
          <cell r="N12525" t="str">
            <v>juanseropadilla@gmail.com</v>
          </cell>
          <cell r="O12525" t="str">
            <v>PN</v>
          </cell>
          <cell r="P12525" t="str">
            <v>CO00</v>
          </cell>
        </row>
        <row r="12526">
          <cell r="A12526">
            <v>202084</v>
          </cell>
          <cell r="B12526" t="str">
            <v>MAURICIO RUBIANO</v>
          </cell>
          <cell r="C12526" t="str">
            <v>VIATELA VALENTIN Y COMPAÑIA S EN C</v>
          </cell>
          <cell r="D12526" t="str">
            <v>EDS PRADO-BIOMAX</v>
          </cell>
          <cell r="E12526" t="str">
            <v>CR 5 CL 12 ESQUINA</v>
          </cell>
          <cell r="F12526" t="str">
            <v>8 2715978</v>
          </cell>
          <cell r="G12526" t="str">
            <v>310 6077747</v>
          </cell>
          <cell r="I12526" t="str">
            <v>PRADO</v>
          </cell>
          <cell r="J12526" t="str">
            <v>TOLIMA</v>
          </cell>
          <cell r="K12526" t="str">
            <v>X</v>
          </cell>
          <cell r="M12526">
            <v>830512721</v>
          </cell>
          <cell r="N12526" t="str">
            <v>edsprado2@gmail.com</v>
          </cell>
          <cell r="O12526" t="str">
            <v>PJ</v>
          </cell>
          <cell r="P12526" t="str">
            <v>CR30</v>
          </cell>
        </row>
        <row r="12527">
          <cell r="A12527">
            <v>129779</v>
          </cell>
          <cell r="B12527" t="str">
            <v>MAURICIO RUBIANO</v>
          </cell>
          <cell r="C12527" t="str">
            <v>ANA YANED RODRIGUEZ VILLANUEVA</v>
          </cell>
          <cell r="D12527" t="str">
            <v>ALMACEN DE REP DE MOTO JJ RODRIGUEZ</v>
          </cell>
          <cell r="E12527" t="str">
            <v>CL 11 # 13-45 B/ BONANZA</v>
          </cell>
          <cell r="F12527" t="str">
            <v>313 495 2842</v>
          </cell>
          <cell r="I12527" t="str">
            <v>SALDAÑA</v>
          </cell>
          <cell r="J12527" t="str">
            <v>TOLIMA</v>
          </cell>
          <cell r="K12527" t="str">
            <v>X</v>
          </cell>
          <cell r="M12527">
            <v>65586884</v>
          </cell>
          <cell r="N12527" t="str">
            <v>onsairz@gmail.com</v>
          </cell>
          <cell r="O12527" t="str">
            <v>PN</v>
          </cell>
          <cell r="P12527" t="str">
            <v>CO00</v>
          </cell>
        </row>
        <row r="12528">
          <cell r="A12528">
            <v>129804</v>
          </cell>
          <cell r="B12528" t="str">
            <v>MAURICIO RUBIANO</v>
          </cell>
          <cell r="C12528" t="str">
            <v>NELSON CARVAJAL POVEDA</v>
          </cell>
          <cell r="E12528" t="str">
            <v>CR2 # 10-08 B/ 1 DE MAYO</v>
          </cell>
          <cell r="F12528" t="str">
            <v>320 248 1343</v>
          </cell>
          <cell r="I12528" t="str">
            <v>NATAGAIMA</v>
          </cell>
          <cell r="J12528" t="str">
            <v>TOLIMA</v>
          </cell>
          <cell r="K12528" t="str">
            <v>X</v>
          </cell>
          <cell r="M12528">
            <v>93344979</v>
          </cell>
          <cell r="N12528" t="str">
            <v>nelsoncarvajal2010@hotmail.com</v>
          </cell>
          <cell r="O12528" t="str">
            <v>PN</v>
          </cell>
          <cell r="P12528" t="str">
            <v>CO00</v>
          </cell>
        </row>
        <row r="12529">
          <cell r="A12529">
            <v>129807</v>
          </cell>
          <cell r="B12529" t="str">
            <v>MAURICIO RUBIANO</v>
          </cell>
          <cell r="C12529" t="str">
            <v>AIDA CALVO GUZMAN</v>
          </cell>
          <cell r="D12529" t="str">
            <v>MOTO REPUESTOS CALVO</v>
          </cell>
          <cell r="E12529" t="str">
            <v>CL 14 # 16-28 B/ CENTRO</v>
          </cell>
          <cell r="F12529" t="str">
            <v>8 226 7252</v>
          </cell>
          <cell r="G12529" t="str">
            <v>311 567 8656</v>
          </cell>
          <cell r="I12529" t="str">
            <v>SALDAÑA</v>
          </cell>
          <cell r="J12529" t="str">
            <v>TOLIMA</v>
          </cell>
          <cell r="K12529" t="str">
            <v>X</v>
          </cell>
          <cell r="M12529">
            <v>65550193</v>
          </cell>
          <cell r="N12529" t="str">
            <v>juancarlosarciniegas1@hotmail.com</v>
          </cell>
          <cell r="O12529" t="str">
            <v>PN</v>
          </cell>
          <cell r="P12529" t="str">
            <v>CO00</v>
          </cell>
        </row>
        <row r="12530">
          <cell r="A12530">
            <v>129814</v>
          </cell>
          <cell r="B12530" t="str">
            <v>MAURICIO RUBIANO</v>
          </cell>
          <cell r="C12530" t="str">
            <v>YENNY CAROLINA BOTERO RAMIREZ</v>
          </cell>
          <cell r="D12530" t="str">
            <v>COMER. RESP. MOTOS POWER BIKES</v>
          </cell>
          <cell r="E12530" t="str">
            <v>CL 10 # 4-12 B/ OBRERO</v>
          </cell>
          <cell r="F12530" t="str">
            <v>321 262 3006</v>
          </cell>
          <cell r="I12530" t="str">
            <v>CHAPARRAL</v>
          </cell>
          <cell r="J12530" t="str">
            <v>TOLIMA</v>
          </cell>
          <cell r="K12530" t="str">
            <v>X</v>
          </cell>
          <cell r="M12530">
            <v>52980606</v>
          </cell>
          <cell r="N12530" t="str">
            <v>yecarol@hotmail.es</v>
          </cell>
          <cell r="O12530" t="str">
            <v>PN</v>
          </cell>
          <cell r="P12530" t="str">
            <v>CR30</v>
          </cell>
        </row>
        <row r="12531">
          <cell r="A12531">
            <v>129854</v>
          </cell>
          <cell r="B12531" t="str">
            <v>MAURICIO RUBIANO</v>
          </cell>
          <cell r="C12531" t="str">
            <v>JOAN FERNANDO REYES OYOLA</v>
          </cell>
          <cell r="D12531" t="str">
            <v>MAFEMOTOS</v>
          </cell>
          <cell r="E12531" t="str">
            <v>CR 2 # 10-20 B/ 1 DE MAYO</v>
          </cell>
          <cell r="F12531" t="str">
            <v>322 975 4191</v>
          </cell>
          <cell r="I12531" t="str">
            <v>NATAGAIMA</v>
          </cell>
          <cell r="J12531" t="str">
            <v>TOLIMA</v>
          </cell>
          <cell r="K12531" t="str">
            <v>X</v>
          </cell>
          <cell r="M12531">
            <v>1110475507</v>
          </cell>
          <cell r="N12531" t="str">
            <v>joafer.royal1010@gmail.com</v>
          </cell>
          <cell r="O12531" t="str">
            <v>PN</v>
          </cell>
          <cell r="P12531" t="str">
            <v>CO00</v>
          </cell>
        </row>
        <row r="12532">
          <cell r="A12532">
            <v>129885</v>
          </cell>
          <cell r="B12532" t="str">
            <v>MAURICIO RUBIANO</v>
          </cell>
          <cell r="C12532" t="str">
            <v>INVERSIONES FAMILIAR CAMPOS SAS</v>
          </cell>
          <cell r="D12532" t="str">
            <v>INVERCAMPOS ZOMAC</v>
          </cell>
          <cell r="E12532" t="str">
            <v>CR 1 # 9A-106 B/ PRIMERO DE MAYO</v>
          </cell>
          <cell r="F12532" t="str">
            <v>8 246 3995</v>
          </cell>
          <cell r="G12532" t="str">
            <v>320 346 0303</v>
          </cell>
          <cell r="I12532" t="str">
            <v>CHAPARRAL</v>
          </cell>
          <cell r="J12532" t="str">
            <v>TOLIMA</v>
          </cell>
          <cell r="K12532" t="str">
            <v>X</v>
          </cell>
          <cell r="M12532">
            <v>9012423968</v>
          </cell>
          <cell r="N12532" t="str">
            <v>campillantas@gmail.com</v>
          </cell>
          <cell r="O12532" t="str">
            <v>PJ</v>
          </cell>
          <cell r="P12532" t="str">
            <v>CR30</v>
          </cell>
        </row>
        <row r="12533">
          <cell r="A12533">
            <v>129896</v>
          </cell>
          <cell r="B12533" t="str">
            <v>MAURICIO RUBIANO</v>
          </cell>
          <cell r="C12533" t="str">
            <v>MANUEL LASSO ROJAS</v>
          </cell>
          <cell r="D12533" t="str">
            <v>ALM Y TALLER DE MOTOCICLETAS MANUEL</v>
          </cell>
          <cell r="E12533" t="str">
            <v>CR 10 # 5-75 B/ EL EDEN</v>
          </cell>
          <cell r="F12533" t="str">
            <v>320 396 3968</v>
          </cell>
          <cell r="I12533" t="str">
            <v>CHAPARRAL</v>
          </cell>
          <cell r="J12533" t="str">
            <v>TOLIMA</v>
          </cell>
          <cell r="K12533" t="str">
            <v>X</v>
          </cell>
          <cell r="M12533">
            <v>1106782612</v>
          </cell>
          <cell r="N12533" t="str">
            <v>pelaitorojas@gmail.com</v>
          </cell>
          <cell r="O12533" t="str">
            <v>PN</v>
          </cell>
          <cell r="P12533" t="str">
            <v>CO00</v>
          </cell>
        </row>
        <row r="12534">
          <cell r="A12534">
            <v>129901</v>
          </cell>
          <cell r="B12534" t="str">
            <v>MAURICIO RUBIANO</v>
          </cell>
          <cell r="C12534" t="str">
            <v>NANCY HERNANDEZ RAMIREZ</v>
          </cell>
          <cell r="D12534" t="str">
            <v>MISCELANEA CASCARITA</v>
          </cell>
          <cell r="E12534" t="str">
            <v>CL 10 # 3-03 B/ PRIMERO DE MAYO</v>
          </cell>
          <cell r="F12534" t="str">
            <v>8 246 0022</v>
          </cell>
          <cell r="G12534" t="str">
            <v>315 388 9149</v>
          </cell>
          <cell r="I12534" t="str">
            <v>CHAPARRAL</v>
          </cell>
          <cell r="J12534" t="str">
            <v>TOLIMA</v>
          </cell>
          <cell r="K12534" t="str">
            <v>X</v>
          </cell>
          <cell r="M12534">
            <v>28682918</v>
          </cell>
          <cell r="N12534" t="str">
            <v>fadaher13@yahoo.es</v>
          </cell>
          <cell r="O12534" t="str">
            <v>PN</v>
          </cell>
          <cell r="P12534" t="str">
            <v>CO00</v>
          </cell>
        </row>
        <row r="12535">
          <cell r="A12535">
            <v>129906</v>
          </cell>
          <cell r="B12535" t="str">
            <v>MAURICIO RUBIANO</v>
          </cell>
          <cell r="C12535" t="str">
            <v>MAZDELINE CRUZ HERNANDEZ</v>
          </cell>
          <cell r="D12535" t="str">
            <v>MAZDELINE CRUZ HERNANDEZ</v>
          </cell>
          <cell r="E12535" t="str">
            <v>CL 10 # 1A-74 B/ OBRERO</v>
          </cell>
          <cell r="F12535" t="str">
            <v>320 961 5237</v>
          </cell>
          <cell r="I12535" t="str">
            <v>CHAPARRAL</v>
          </cell>
          <cell r="J12535" t="str">
            <v>TOLIMA</v>
          </cell>
          <cell r="K12535" t="str">
            <v>X</v>
          </cell>
          <cell r="M12535">
            <v>65831671</v>
          </cell>
          <cell r="N12535" t="str">
            <v>madecruz250@gmail.com</v>
          </cell>
          <cell r="O12535" t="str">
            <v>PN</v>
          </cell>
          <cell r="P12535" t="str">
            <v>CR30</v>
          </cell>
        </row>
        <row r="12536">
          <cell r="A12536">
            <v>129932</v>
          </cell>
          <cell r="B12536" t="str">
            <v>MAURICIO RUBIANO</v>
          </cell>
          <cell r="C12536" t="str">
            <v>ABELARDO JOSE ACOSTA GUETTE</v>
          </cell>
          <cell r="E12536" t="str">
            <v>CL  10 # 1-52</v>
          </cell>
          <cell r="F12536" t="str">
            <v>322 294 7543</v>
          </cell>
          <cell r="I12536" t="str">
            <v>CHAPARRAL</v>
          </cell>
          <cell r="J12536" t="str">
            <v>TOLIMA</v>
          </cell>
          <cell r="K12536" t="str">
            <v>X</v>
          </cell>
          <cell r="M12536">
            <v>19588159</v>
          </cell>
          <cell r="N12536" t="str">
            <v>abelardojoseacostaguette@gmail.com</v>
          </cell>
          <cell r="O12536" t="str">
            <v>PN</v>
          </cell>
          <cell r="P12536" t="str">
            <v>CR15</v>
          </cell>
        </row>
        <row r="12537">
          <cell r="A12537">
            <v>129977</v>
          </cell>
          <cell r="B12537" t="str">
            <v>MAURICIO RUBIANO</v>
          </cell>
          <cell r="C12537" t="str">
            <v>MARIA DAYSI TAPIERO CAPERA</v>
          </cell>
          <cell r="D12537" t="str">
            <v>PARTES ELECTRICAS DT</v>
          </cell>
          <cell r="E12537" t="str">
            <v>CR 4 # 2-65 B/ LOS ALPES</v>
          </cell>
          <cell r="F12537" t="str">
            <v>315 926 7516</v>
          </cell>
          <cell r="I12537" t="str">
            <v>ORTEGA</v>
          </cell>
          <cell r="J12537" t="str">
            <v>TOLIMA</v>
          </cell>
          <cell r="K12537" t="str">
            <v>X</v>
          </cell>
          <cell r="M12537">
            <v>28867432</v>
          </cell>
          <cell r="N12537" t="str">
            <v>yamilecaperat-@hotmail.com</v>
          </cell>
          <cell r="O12537" t="str">
            <v>PN</v>
          </cell>
          <cell r="P12537" t="str">
            <v>CR30</v>
          </cell>
        </row>
        <row r="12538">
          <cell r="A12538">
            <v>130093</v>
          </cell>
          <cell r="B12538" t="str">
            <v>MAURICIO RUBIANO</v>
          </cell>
          <cell r="C12538" t="str">
            <v>RODOLFO PALMA SUAREZ</v>
          </cell>
          <cell r="D12538" t="str">
            <v>ALMACEN Y TALLER DE REPUESTOS CHICHK</v>
          </cell>
          <cell r="E12538" t="str">
            <v>CGTO GAITANA CL ENTRADA PRINCIPAL</v>
          </cell>
          <cell r="F12538">
            <v>3212113892</v>
          </cell>
          <cell r="I12538" t="str">
            <v>PLANADAS</v>
          </cell>
          <cell r="J12538" t="str">
            <v>TOLIMA</v>
          </cell>
          <cell r="K12538" t="str">
            <v>X</v>
          </cell>
          <cell r="M12538">
            <v>6019378</v>
          </cell>
          <cell r="N12538" t="str">
            <v>ropalma804@gmail.com</v>
          </cell>
          <cell r="O12538" t="str">
            <v>PN</v>
          </cell>
          <cell r="P12538" t="str">
            <v>CR30</v>
          </cell>
        </row>
        <row r="12539">
          <cell r="A12539">
            <v>130361</v>
          </cell>
          <cell r="B12539" t="str">
            <v>MAURICIO RUBIANO</v>
          </cell>
          <cell r="C12539" t="str">
            <v>JUAN DAVID ARTEAGA ALARCON</v>
          </cell>
          <cell r="E12539" t="str">
            <v>CRA. 10 1-54 BRR SANTA LUISA</v>
          </cell>
          <cell r="F12539" t="str">
            <v>316 5613974</v>
          </cell>
          <cell r="I12539" t="str">
            <v>CHAPARRAL</v>
          </cell>
          <cell r="J12539" t="str">
            <v>TOLIMA</v>
          </cell>
          <cell r="K12539" t="str">
            <v>X</v>
          </cell>
          <cell r="M12539">
            <v>1106784421</v>
          </cell>
          <cell r="N12539" t="str">
            <v>juandarteagaa@gmail.com</v>
          </cell>
          <cell r="O12539" t="str">
            <v>PN</v>
          </cell>
          <cell r="P12539" t="str">
            <v>CO00</v>
          </cell>
        </row>
        <row r="12540">
          <cell r="A12540">
            <v>130362</v>
          </cell>
          <cell r="B12540" t="str">
            <v>MAURICIO RUBIANO</v>
          </cell>
          <cell r="C12540" t="str">
            <v>ARLINSON BAHAMON ROA</v>
          </cell>
          <cell r="D12540" t="str">
            <v>MOTOCROSS RIOBLANCO</v>
          </cell>
          <cell r="E12540" t="str">
            <v>CRA. 6  1-27 BRR SAN JOSE</v>
          </cell>
          <cell r="F12540" t="str">
            <v>313 8011603</v>
          </cell>
          <cell r="I12540" t="str">
            <v>RIOBLANCO</v>
          </cell>
          <cell r="J12540" t="str">
            <v>TOLIMA</v>
          </cell>
          <cell r="K12540" t="str">
            <v>X</v>
          </cell>
          <cell r="M12540">
            <v>1110448433</v>
          </cell>
          <cell r="N12540" t="str">
            <v>copimotos@gmail.com</v>
          </cell>
          <cell r="O12540" t="str">
            <v>PN</v>
          </cell>
          <cell r="P12540" t="str">
            <v>CO00</v>
          </cell>
        </row>
        <row r="12541">
          <cell r="A12541">
            <v>130363</v>
          </cell>
          <cell r="B12541" t="str">
            <v>MAURICIO RUBIANO</v>
          </cell>
          <cell r="C12541" t="str">
            <v>JHON ALEJANDRO SANCHEZ LONDOÑO</v>
          </cell>
          <cell r="D12541" t="str">
            <v>PARADERO LINDAY</v>
          </cell>
          <cell r="E12541" t="str">
            <v>VDA BETANIA LINDAY CGTO EL LIMON</v>
          </cell>
          <cell r="F12541" t="str">
            <v>313 6180715</v>
          </cell>
          <cell r="I12541" t="str">
            <v>RIOBLANCO</v>
          </cell>
          <cell r="J12541" t="str">
            <v>TOLIMA</v>
          </cell>
          <cell r="K12541" t="str">
            <v>X</v>
          </cell>
          <cell r="M12541">
            <v>1104703788</v>
          </cell>
          <cell r="N12541" t="str">
            <v>monica_piraban@hotmail.com</v>
          </cell>
          <cell r="O12541" t="str">
            <v>PN</v>
          </cell>
          <cell r="P12541" t="str">
            <v>CO00</v>
          </cell>
        </row>
        <row r="12542">
          <cell r="A12542">
            <v>130968</v>
          </cell>
          <cell r="B12542" t="str">
            <v>MAURICIO RUBIANO</v>
          </cell>
          <cell r="C12542" t="str">
            <v>BELLANID AVILA HERNANDEZ</v>
          </cell>
          <cell r="D12542" t="str">
            <v>LUBRICANTES AVENIDA</v>
          </cell>
          <cell r="E12542" t="str">
            <v>MZ 4 CASA 5 B/ EL TRIANGULO</v>
          </cell>
          <cell r="F12542" t="str">
            <v>311 564 7893</v>
          </cell>
          <cell r="I12542" t="str">
            <v>PURIFICACION</v>
          </cell>
          <cell r="J12542" t="str">
            <v>TOLIMA</v>
          </cell>
          <cell r="K12542" t="str">
            <v>X</v>
          </cell>
          <cell r="M12542">
            <v>65797396</v>
          </cell>
          <cell r="N12542" t="str">
            <v>fzabala0680@hotmail.com</v>
          </cell>
          <cell r="O12542" t="str">
            <v>PN</v>
          </cell>
          <cell r="P12542" t="str">
            <v>CO00</v>
          </cell>
        </row>
        <row r="12543">
          <cell r="A12543">
            <v>131307</v>
          </cell>
          <cell r="B12543" t="str">
            <v>MAURICIO RUBIANO</v>
          </cell>
          <cell r="C12543" t="str">
            <v>MARIBEL BOADA</v>
          </cell>
          <cell r="E12543" t="str">
            <v>CL 6 # 10-22 L1 B/ LA MIEL</v>
          </cell>
          <cell r="F12543" t="str">
            <v>321 374 2446</v>
          </cell>
          <cell r="I12543" t="str">
            <v>PURIFICACION</v>
          </cell>
          <cell r="J12543" t="str">
            <v>TOLIMA</v>
          </cell>
          <cell r="K12543" t="str">
            <v>X</v>
          </cell>
          <cell r="M12543">
            <v>28880347</v>
          </cell>
          <cell r="N12543" t="str">
            <v>maquiagro.tolima@gmail.com</v>
          </cell>
          <cell r="O12543" t="str">
            <v>PN</v>
          </cell>
          <cell r="P12543" t="str">
            <v>CR30</v>
          </cell>
        </row>
        <row r="12544">
          <cell r="A12544">
            <v>131339</v>
          </cell>
          <cell r="B12544" t="str">
            <v>MAURICIO RUBIANO</v>
          </cell>
          <cell r="C12544" t="str">
            <v>DINA LUZ MARTINEZ GOMEZ</v>
          </cell>
          <cell r="D12544" t="str">
            <v>CHEPE MOTOS 95</v>
          </cell>
          <cell r="E12544" t="str">
            <v>CALL PRINCIPAL CORR PLAYA RICA</v>
          </cell>
          <cell r="F12544" t="str">
            <v>312 760 5002</v>
          </cell>
          <cell r="I12544" t="str">
            <v>SAN ANTONIO</v>
          </cell>
          <cell r="J12544" t="str">
            <v>TOLIMA</v>
          </cell>
          <cell r="K12544" t="str">
            <v>X</v>
          </cell>
          <cell r="M12544">
            <v>1018497431</v>
          </cell>
          <cell r="N12544" t="str">
            <v>dinamartinez888@gmail.com</v>
          </cell>
          <cell r="O12544" t="str">
            <v>PN</v>
          </cell>
          <cell r="P12544" t="str">
            <v>CO00</v>
          </cell>
        </row>
        <row r="12545">
          <cell r="A12545">
            <v>131401</v>
          </cell>
          <cell r="B12545" t="str">
            <v>MAURICIO RUBIANO</v>
          </cell>
          <cell r="C12545" t="str">
            <v>T&amp;P SOLUCIONES SAS</v>
          </cell>
          <cell r="D12545" t="str">
            <v>T&amp;P SOLUCIONES</v>
          </cell>
          <cell r="E12545" t="str">
            <v>CR 2A # 2-57 B/ CENTRO</v>
          </cell>
          <cell r="F12545" t="str">
            <v>314 477 9569</v>
          </cell>
          <cell r="I12545" t="str">
            <v>PIEDRAS</v>
          </cell>
          <cell r="J12545" t="str">
            <v>TOLIMA</v>
          </cell>
          <cell r="K12545" t="str">
            <v>X</v>
          </cell>
          <cell r="M12545">
            <v>9010843644</v>
          </cell>
          <cell r="N12545" t="str">
            <v>juanandres-alvarez@hotmail.com</v>
          </cell>
          <cell r="O12545" t="str">
            <v>PN</v>
          </cell>
          <cell r="P12545" t="str">
            <v>CO00</v>
          </cell>
        </row>
        <row r="12546">
          <cell r="A12546">
            <v>131614</v>
          </cell>
          <cell r="B12546" t="str">
            <v>MAURICIO RUBIANO</v>
          </cell>
          <cell r="C12546" t="str">
            <v>SAMUEL JIMENEZ CAICEDO</v>
          </cell>
          <cell r="D12546" t="str">
            <v>VARIADADES LA DESPENSA S8</v>
          </cell>
          <cell r="E12546" t="str">
            <v>CL 8 # 6-25 B/ SAN RAFAEL</v>
          </cell>
          <cell r="F12546" t="str">
            <v>315 385 2697</v>
          </cell>
          <cell r="I12546" t="str">
            <v>DOLORES</v>
          </cell>
          <cell r="J12546" t="str">
            <v>TOLIMA</v>
          </cell>
          <cell r="K12546" t="str">
            <v>X</v>
          </cell>
          <cell r="M12546">
            <v>1015404204</v>
          </cell>
          <cell r="N12546" t="str">
            <v>sjcgara@hotmail.com</v>
          </cell>
          <cell r="O12546" t="str">
            <v>PN</v>
          </cell>
          <cell r="P12546" t="str">
            <v>CO00</v>
          </cell>
        </row>
        <row r="12547">
          <cell r="A12547">
            <v>131869</v>
          </cell>
          <cell r="B12547" t="str">
            <v>MAURICIO RUBIANO</v>
          </cell>
          <cell r="C12547" t="str">
            <v>HELBERTH MANJARRES DIAZ</v>
          </cell>
          <cell r="E12547" t="str">
            <v>CR 8 # 10-82 B/ OSPINA</v>
          </cell>
          <cell r="F12547" t="str">
            <v>313 288 7209</v>
          </cell>
          <cell r="I12547" t="str">
            <v>PURIFICACION</v>
          </cell>
          <cell r="J12547" t="str">
            <v>TOLIMA</v>
          </cell>
          <cell r="K12547" t="str">
            <v>X</v>
          </cell>
          <cell r="M12547">
            <v>93203109</v>
          </cell>
          <cell r="N12547" t="str">
            <v>helberth69@hotmail.com</v>
          </cell>
          <cell r="O12547" t="str">
            <v>PN</v>
          </cell>
          <cell r="P12547" t="str">
            <v>CO00</v>
          </cell>
        </row>
        <row r="12548">
          <cell r="A12548">
            <v>132749</v>
          </cell>
          <cell r="B12548" t="str">
            <v>MAURICIO RUBIANO</v>
          </cell>
          <cell r="C12548" t="str">
            <v>DIEGO FERNANDO SANCHEZ DIAZ</v>
          </cell>
          <cell r="D12548" t="str">
            <v>TU MOTO PRADO</v>
          </cell>
          <cell r="E12548" t="str">
            <v>CL 11 # 5-47 B/ EL COMERCIO</v>
          </cell>
          <cell r="F12548" t="str">
            <v>311 2477858</v>
          </cell>
          <cell r="I12548" t="str">
            <v>PRADO</v>
          </cell>
          <cell r="J12548" t="str">
            <v>TOLIMA</v>
          </cell>
          <cell r="K12548" t="str">
            <v>X</v>
          </cell>
          <cell r="M12548">
            <v>1110468890</v>
          </cell>
          <cell r="N12548" t="str">
            <v>diegodiaz917@hotmail.com</v>
          </cell>
          <cell r="O12548" t="str">
            <v>PN</v>
          </cell>
          <cell r="P12548" t="str">
            <v>CR30</v>
          </cell>
        </row>
        <row r="12549">
          <cell r="A12549">
            <v>132784</v>
          </cell>
          <cell r="B12549" t="str">
            <v>MAURICIO RUBIANO</v>
          </cell>
          <cell r="C12549" t="str">
            <v>JAIME CASTRO SUESCUN</v>
          </cell>
          <cell r="E12549" t="str">
            <v>CL 7 # 8-68 B/ CENTRO</v>
          </cell>
          <cell r="F12549">
            <v>3223922977</v>
          </cell>
          <cell r="G12549" t="str">
            <v>8 2460282</v>
          </cell>
          <cell r="I12549" t="str">
            <v>CHAPARRAL</v>
          </cell>
          <cell r="J12549" t="str">
            <v>TOLIMA</v>
          </cell>
          <cell r="K12549" t="str">
            <v>X</v>
          </cell>
          <cell r="M12549">
            <v>93448477</v>
          </cell>
          <cell r="N12549" t="str">
            <v>tornillojavier@live.com</v>
          </cell>
          <cell r="O12549" t="str">
            <v>PN</v>
          </cell>
          <cell r="P12549" t="str">
            <v>CO00</v>
          </cell>
        </row>
        <row r="12550">
          <cell r="A12550">
            <v>133046</v>
          </cell>
          <cell r="B12550" t="str">
            <v>MAURICIO RUBIANO</v>
          </cell>
          <cell r="C12550" t="str">
            <v>AGUSTIN HERRADA BRIÑEZ</v>
          </cell>
          <cell r="D12550" t="str">
            <v>MAROL MOTOS RIOBLANCO</v>
          </cell>
          <cell r="E12550" t="str">
            <v>CRA 3A # 4- 25 B/CENTRO</v>
          </cell>
          <cell r="G12550">
            <v>3133055909</v>
          </cell>
          <cell r="I12550" t="str">
            <v>RIOBLANCO</v>
          </cell>
          <cell r="J12550" t="str">
            <v>TOLIMA</v>
          </cell>
          <cell r="K12550" t="str">
            <v>X</v>
          </cell>
          <cell r="M12550">
            <v>14281425</v>
          </cell>
          <cell r="N12550" t="str">
            <v>ajudithyateagmail.com</v>
          </cell>
          <cell r="O12550" t="str">
            <v>PN</v>
          </cell>
          <cell r="P12550" t="str">
            <v>CO00</v>
          </cell>
        </row>
        <row r="12551">
          <cell r="A12551">
            <v>133198</v>
          </cell>
          <cell r="B12551" t="str">
            <v>MAURICIO RUBIANO</v>
          </cell>
          <cell r="C12551" t="str">
            <v>ESTEBAN VARGAS ORTIZ</v>
          </cell>
          <cell r="E12551" t="str">
            <v xml:space="preserve">CALLE 6 # 3- 00 </v>
          </cell>
          <cell r="F12551">
            <v>3124864336</v>
          </cell>
          <cell r="G12551">
            <v>3124864336</v>
          </cell>
          <cell r="I12551" t="str">
            <v>PLANADAS</v>
          </cell>
          <cell r="J12551" t="str">
            <v>TOLIMA</v>
          </cell>
          <cell r="K12551" t="str">
            <v>X</v>
          </cell>
          <cell r="M12551">
            <v>14193101</v>
          </cell>
          <cell r="N12551" t="str">
            <v>lacosapolitika@hotmail.com</v>
          </cell>
          <cell r="O12551" t="str">
            <v>PN</v>
          </cell>
          <cell r="P12551" t="str">
            <v>CO00</v>
          </cell>
        </row>
        <row r="12552">
          <cell r="A12552">
            <v>133199</v>
          </cell>
          <cell r="B12552" t="str">
            <v>MAURICIO RUBIANO</v>
          </cell>
          <cell r="C12552" t="str">
            <v>JUAN DAVID ARAGON JIMENEZ</v>
          </cell>
          <cell r="D12552" t="str">
            <v>TECNOMOTOS SAM</v>
          </cell>
          <cell r="E12552" t="str">
            <v>CRA 5 # 6A- 21 B/EL PUERTO</v>
          </cell>
          <cell r="F12552">
            <v>3105844569</v>
          </cell>
          <cell r="G12552">
            <v>3105844569</v>
          </cell>
          <cell r="I12552" t="str">
            <v>PURIFICACION</v>
          </cell>
          <cell r="J12552" t="str">
            <v>TOLIMA</v>
          </cell>
          <cell r="K12552" t="str">
            <v>X</v>
          </cell>
          <cell r="M12552">
            <v>1106398382</v>
          </cell>
          <cell r="N12552" t="str">
            <v>juanda04_1996@hotmail.com</v>
          </cell>
          <cell r="O12552" t="str">
            <v>PN</v>
          </cell>
          <cell r="P12552" t="str">
            <v>CO00</v>
          </cell>
        </row>
        <row r="12553">
          <cell r="A12553">
            <v>133475</v>
          </cell>
          <cell r="B12553" t="str">
            <v>MAURICIO RUBIANO</v>
          </cell>
          <cell r="C12553" t="str">
            <v>MARIA NEY GUZMAN PRADA</v>
          </cell>
          <cell r="E12553" t="str">
            <v>CRUCE LAS SEÑORITAS</v>
          </cell>
          <cell r="G12553">
            <v>3144280043</v>
          </cell>
          <cell r="H12553">
            <v>3208368910</v>
          </cell>
          <cell r="I12553" t="str">
            <v>ATACO</v>
          </cell>
          <cell r="J12553" t="str">
            <v>TOLIMA</v>
          </cell>
          <cell r="K12553" t="str">
            <v>X</v>
          </cell>
          <cell r="M12553">
            <v>31978203</v>
          </cell>
          <cell r="N12553" t="str">
            <v>mauricio.rubiano@districol.com</v>
          </cell>
          <cell r="O12553" t="str">
            <v>PN</v>
          </cell>
          <cell r="P12553" t="str">
            <v>CO00</v>
          </cell>
        </row>
        <row r="12554">
          <cell r="A12554">
            <v>133526</v>
          </cell>
          <cell r="B12554" t="str">
            <v>MAURICIO RUBIANO</v>
          </cell>
          <cell r="C12554" t="str">
            <v>BELID EDUARDO HERNANDEZ VILLARREAL</v>
          </cell>
          <cell r="D12554" t="str">
            <v>AGROVETERINARIA DON DARIO</v>
          </cell>
          <cell r="E12554" t="str">
            <v>CRA 2 # 3-65 CORREGIMIENTO LA ARADA</v>
          </cell>
          <cell r="G12554">
            <v>3202662396</v>
          </cell>
          <cell r="I12554" t="str">
            <v>ALPUJARRA</v>
          </cell>
          <cell r="J12554" t="str">
            <v>TOLIMA</v>
          </cell>
          <cell r="K12554" t="str">
            <v>X</v>
          </cell>
          <cell r="M12554">
            <v>1109244565</v>
          </cell>
          <cell r="N12554" t="str">
            <v xml:space="preserve">eduardoabogado2017@gmail.com
</v>
          </cell>
          <cell r="O12554" t="str">
            <v>PN</v>
          </cell>
          <cell r="P12554" t="str">
            <v>CO00</v>
          </cell>
        </row>
        <row r="12555">
          <cell r="A12555">
            <v>133527</v>
          </cell>
          <cell r="B12555" t="str">
            <v>MAURICIO RUBIANO</v>
          </cell>
          <cell r="C12555" t="str">
            <v>JAIME LOSADA GARCIA</v>
          </cell>
          <cell r="E12555" t="str">
            <v>CALLE 2 # 2-20 B/CORREGIMIENTO EL LIMON</v>
          </cell>
          <cell r="G12555">
            <v>3134866272</v>
          </cell>
          <cell r="I12555" t="str">
            <v>CHAPARRAL</v>
          </cell>
          <cell r="J12555" t="str">
            <v>TOLIMA</v>
          </cell>
          <cell r="K12555" t="str">
            <v>X</v>
          </cell>
          <cell r="M12555">
            <v>5886734</v>
          </cell>
          <cell r="N12555" t="str">
            <v>jaime15302@hotmail.com</v>
          </cell>
          <cell r="O12555" t="str">
            <v>PN</v>
          </cell>
          <cell r="P12555" t="str">
            <v>CO00</v>
          </cell>
        </row>
        <row r="12556">
          <cell r="A12556">
            <v>133528</v>
          </cell>
          <cell r="B12556" t="str">
            <v>MAURICIO RUBIANO</v>
          </cell>
          <cell r="C12556" t="str">
            <v>ARNULFO TOVAR VILLARREAL</v>
          </cell>
          <cell r="E12556" t="str">
            <v xml:space="preserve">CRA 7 # 5-75 B/CENTRO </v>
          </cell>
          <cell r="G12556">
            <v>3125368726</v>
          </cell>
          <cell r="I12556" t="str">
            <v>ALPUJARRA</v>
          </cell>
          <cell r="J12556" t="str">
            <v>TOLIMA</v>
          </cell>
          <cell r="K12556" t="str">
            <v>X</v>
          </cell>
          <cell r="M12556">
            <v>17680428</v>
          </cell>
          <cell r="N12556" t="str">
            <v>arnulfotovar290@gmail.com</v>
          </cell>
          <cell r="O12556" t="str">
            <v>PN</v>
          </cell>
          <cell r="P12556" t="str">
            <v>CO00</v>
          </cell>
        </row>
        <row r="12557">
          <cell r="A12557">
            <v>133537</v>
          </cell>
          <cell r="B12557" t="str">
            <v>MAURICIO RUBIANO</v>
          </cell>
          <cell r="C12557" t="str">
            <v xml:space="preserve">MARIA EMILCEN CRUZ ASCENCIO </v>
          </cell>
          <cell r="E12557" t="str">
            <v>CALLE 6 # 1-126 B/SAN JOSE</v>
          </cell>
          <cell r="G12557">
            <v>3224165381</v>
          </cell>
          <cell r="I12557" t="str">
            <v>RIOBLANCO</v>
          </cell>
          <cell r="J12557" t="str">
            <v>TOLIMA</v>
          </cell>
          <cell r="K12557" t="str">
            <v>X</v>
          </cell>
          <cell r="M12557">
            <v>65810977</v>
          </cell>
          <cell r="N12557" t="str">
            <v>asochorio2014@gmai.com</v>
          </cell>
          <cell r="O12557" t="str">
            <v>PN</v>
          </cell>
          <cell r="P12557" t="str">
            <v>CR30</v>
          </cell>
        </row>
        <row r="12558">
          <cell r="A12558">
            <v>133630</v>
          </cell>
          <cell r="B12558" t="str">
            <v>MAURICIO RUBIANO</v>
          </cell>
          <cell r="C12558" t="str">
            <v xml:space="preserve">DREDY ALEXANDER REINOSO SALCEDO </v>
          </cell>
          <cell r="E12558" t="str">
            <v>CALLE 10 # 3E -440 B/OBRERO</v>
          </cell>
          <cell r="G12558">
            <v>3132562767</v>
          </cell>
          <cell r="I12558" t="str">
            <v>CHAPARRAL</v>
          </cell>
          <cell r="J12558" t="str">
            <v>TOLIMA</v>
          </cell>
          <cell r="K12558" t="str">
            <v>X</v>
          </cell>
          <cell r="M12558">
            <v>93350174</v>
          </cell>
          <cell r="N12558" t="str">
            <v>dredyreinoso@hotmail.com</v>
          </cell>
          <cell r="O12558" t="str">
            <v>PN</v>
          </cell>
          <cell r="P12558" t="str">
            <v>CO00</v>
          </cell>
        </row>
        <row r="12559">
          <cell r="A12559">
            <v>133632</v>
          </cell>
          <cell r="B12559" t="str">
            <v>MAURICIO RUBIANO</v>
          </cell>
          <cell r="C12559" t="str">
            <v>CARLOS JULIO SUAZA CESPEDES</v>
          </cell>
          <cell r="E12559" t="str">
            <v>CRA 6 # 4-05 B/CENTRO</v>
          </cell>
          <cell r="G12559">
            <v>3118405833</v>
          </cell>
          <cell r="I12559" t="str">
            <v>PLANADAS</v>
          </cell>
          <cell r="J12559" t="str">
            <v>TOLIMA</v>
          </cell>
          <cell r="K12559" t="str">
            <v>X</v>
          </cell>
          <cell r="M12559">
            <v>14259744</v>
          </cell>
          <cell r="N12559" t="str">
            <v>carlossuaza744@gmail.com</v>
          </cell>
          <cell r="O12559" t="str">
            <v>PN</v>
          </cell>
          <cell r="P12559" t="str">
            <v>CO00</v>
          </cell>
        </row>
        <row r="12560">
          <cell r="A12560">
            <v>133652</v>
          </cell>
          <cell r="B12560" t="str">
            <v>MAURICIO RUBIANO</v>
          </cell>
          <cell r="C12560" t="str">
            <v>BELLANIRES QUIÑONEZ SILVA</v>
          </cell>
          <cell r="E12560" t="str">
            <v>CRA 3 # 13-30 B/OBRERO</v>
          </cell>
          <cell r="G12560">
            <v>3183512906</v>
          </cell>
          <cell r="I12560" t="str">
            <v>CHAPARRAL</v>
          </cell>
          <cell r="J12560" t="str">
            <v>TOLIMA</v>
          </cell>
          <cell r="K12560" t="str">
            <v>X</v>
          </cell>
          <cell r="M12560">
            <v>28685030</v>
          </cell>
          <cell r="N12560" t="str">
            <v>camilagomezcuellar2016@gmail.com</v>
          </cell>
          <cell r="O12560" t="str">
            <v>PN</v>
          </cell>
          <cell r="P12560" t="str">
            <v>CO00</v>
          </cell>
        </row>
        <row r="12561">
          <cell r="A12561">
            <v>133670</v>
          </cell>
          <cell r="B12561" t="str">
            <v>MAURICIO RUBIANO</v>
          </cell>
          <cell r="C12561" t="str">
            <v>PABLO ENRIQUE CADENA HERNANDEZ</v>
          </cell>
          <cell r="E12561" t="str">
            <v>CALLE 2 # 9-57 B/PRIMERO DE MAYO</v>
          </cell>
          <cell r="G12561">
            <v>3143025527</v>
          </cell>
          <cell r="I12561" t="str">
            <v>CHAPARRAL</v>
          </cell>
          <cell r="J12561" t="str">
            <v>TOLIMA</v>
          </cell>
          <cell r="K12561" t="str">
            <v>X</v>
          </cell>
          <cell r="M12561">
            <v>1106778964</v>
          </cell>
          <cell r="N12561" t="str">
            <v>angelfer-15@hotmail.com</v>
          </cell>
          <cell r="O12561" t="str">
            <v>PN</v>
          </cell>
          <cell r="P12561" t="str">
            <v>CR30</v>
          </cell>
        </row>
        <row r="12562">
          <cell r="A12562">
            <v>133691</v>
          </cell>
          <cell r="B12562" t="str">
            <v>MAURICIO RUBIANO</v>
          </cell>
          <cell r="C12562" t="str">
            <v xml:space="preserve">JAIRO BUSTOS NIETO </v>
          </cell>
          <cell r="E12562" t="str">
            <v>CRA 7 # 6-58 B/SANTIAGO PEREZ</v>
          </cell>
          <cell r="G12562">
            <v>3227821804</v>
          </cell>
          <cell r="I12562" t="str">
            <v>ATACO</v>
          </cell>
          <cell r="J12562" t="str">
            <v>TOLIMA</v>
          </cell>
          <cell r="K12562" t="str">
            <v>X</v>
          </cell>
          <cell r="M12562">
            <v>14257804</v>
          </cell>
          <cell r="N12562" t="str">
            <v>jairo_bustosnieto@gmail.com</v>
          </cell>
          <cell r="O12562" t="str">
            <v>PN</v>
          </cell>
          <cell r="P12562" t="str">
            <v>CO00</v>
          </cell>
        </row>
        <row r="12563">
          <cell r="A12563">
            <v>133905</v>
          </cell>
          <cell r="B12563" t="str">
            <v>MAURICIO RUBIANO</v>
          </cell>
          <cell r="C12563" t="str">
            <v xml:space="preserve"> JOSE YAMIL AVILA OVIEDO</v>
          </cell>
          <cell r="E12563" t="str">
            <v>CRA 7 # 9-05 BR CENTRO</v>
          </cell>
          <cell r="G12563">
            <v>3173570180</v>
          </cell>
          <cell r="I12563" t="str">
            <v>CHAPARRAL</v>
          </cell>
          <cell r="J12563" t="str">
            <v>TOLIMA</v>
          </cell>
          <cell r="K12563" t="str">
            <v>X</v>
          </cell>
          <cell r="M12563">
            <v>5885648</v>
          </cell>
          <cell r="N12563" t="str">
            <v>joseyamiloviedo@gmail.com</v>
          </cell>
          <cell r="O12563" t="str">
            <v>PN</v>
          </cell>
          <cell r="P12563" t="str">
            <v>CO00</v>
          </cell>
        </row>
        <row r="12564">
          <cell r="A12564">
            <v>133906</v>
          </cell>
          <cell r="B12564" t="str">
            <v>MAURICIO RUBIANO</v>
          </cell>
          <cell r="C12564" t="str">
            <v>AMALFI DEL ROSARIO PINEDA CAMARGO</v>
          </cell>
          <cell r="D12564" t="str">
            <v>ALMACEN Y TALLER TODO SERVICIOS OP</v>
          </cell>
          <cell r="E12564" t="str">
            <v>MZ F LOTE 3 BR TECHITO</v>
          </cell>
          <cell r="G12564">
            <v>3202706326</v>
          </cell>
          <cell r="I12564" t="str">
            <v>ORTEGA</v>
          </cell>
          <cell r="J12564" t="str">
            <v>TOLIMA</v>
          </cell>
          <cell r="K12564" t="str">
            <v>X</v>
          </cell>
          <cell r="M12564">
            <v>64718521</v>
          </cell>
          <cell r="N12564" t="str">
            <v>quinterojair200@gmail.com</v>
          </cell>
          <cell r="O12564" t="str">
            <v>PN</v>
          </cell>
          <cell r="P12564" t="str">
            <v>CO00</v>
          </cell>
        </row>
        <row r="12565">
          <cell r="A12565">
            <v>133907</v>
          </cell>
          <cell r="B12565" t="str">
            <v>MAURICIO RUBIANO</v>
          </cell>
          <cell r="C12565" t="str">
            <v>DIEGO FERNANDO QUINA COLLAZOS</v>
          </cell>
          <cell r="E12565" t="str">
            <v>CLL 1 #  9-66 BR SANTA LUISA</v>
          </cell>
          <cell r="G12565">
            <v>3142349820</v>
          </cell>
          <cell r="I12565" t="str">
            <v>CHAPARRAL</v>
          </cell>
          <cell r="J12565" t="str">
            <v>TOLIMA</v>
          </cell>
          <cell r="K12565" t="str">
            <v>X</v>
          </cell>
          <cell r="M12565">
            <v>14012487</v>
          </cell>
          <cell r="N12565" t="str">
            <v>quina1980@hotmail.com</v>
          </cell>
          <cell r="O12565" t="str">
            <v>PN</v>
          </cell>
          <cell r="P12565" t="str">
            <v>CR15</v>
          </cell>
        </row>
        <row r="12566">
          <cell r="A12566">
            <v>133908</v>
          </cell>
          <cell r="B12566" t="str">
            <v>MAURICIO RUBIANO</v>
          </cell>
          <cell r="C12566" t="str">
            <v xml:space="preserve"> HAMILTON OSORIO OCHOA</v>
          </cell>
          <cell r="E12566" t="str">
            <v>CRA 5 # 8-13 BR DIVINO NIÑO</v>
          </cell>
          <cell r="G12566">
            <v>3165411245</v>
          </cell>
          <cell r="I12566" t="str">
            <v>CHAPARRAL</v>
          </cell>
          <cell r="J12566" t="str">
            <v>TOLIMA</v>
          </cell>
          <cell r="K12566" t="str">
            <v>X</v>
          </cell>
          <cell r="M12566">
            <v>14012783</v>
          </cell>
          <cell r="N12566" t="str">
            <v>hamiltonochoa2002@gmail.com</v>
          </cell>
          <cell r="O12566" t="str">
            <v>PN</v>
          </cell>
          <cell r="P12566" t="str">
            <v>CO00</v>
          </cell>
        </row>
        <row r="12567">
          <cell r="A12567">
            <v>133994</v>
          </cell>
          <cell r="B12567" t="str">
            <v>MAURICIO RUBIANO</v>
          </cell>
          <cell r="C12567" t="str">
            <v>JOSE IVAN  LOZANO MOLANO</v>
          </cell>
          <cell r="E12567" t="str">
            <v>CRA 4 # 8-21 BR SANTIAGO PEREZ</v>
          </cell>
          <cell r="G12567">
            <v>3228396463</v>
          </cell>
          <cell r="I12567" t="str">
            <v>ATACO</v>
          </cell>
          <cell r="J12567" t="str">
            <v>TOLIMA</v>
          </cell>
          <cell r="K12567" t="str">
            <v>X</v>
          </cell>
          <cell r="M12567">
            <v>5883295</v>
          </cell>
          <cell r="N12567" t="str">
            <v>jose_lozano15@gmail.com</v>
          </cell>
          <cell r="O12567" t="str">
            <v>PN</v>
          </cell>
          <cell r="P12567" t="str">
            <v>CO00</v>
          </cell>
        </row>
        <row r="12568">
          <cell r="A12568">
            <v>133995</v>
          </cell>
          <cell r="B12568" t="str">
            <v>MAURICIO RUBIANO</v>
          </cell>
          <cell r="C12568" t="str">
            <v>DISTRINIPON SAS</v>
          </cell>
          <cell r="E12568" t="str">
            <v>CRA 18 #8-225 CARRTERA CENTRAL</v>
          </cell>
          <cell r="G12568">
            <v>3005784136</v>
          </cell>
          <cell r="I12568" t="str">
            <v>SALDAÑA</v>
          </cell>
          <cell r="J12568" t="str">
            <v>TOLIMA</v>
          </cell>
          <cell r="K12568" t="str">
            <v>X</v>
          </cell>
          <cell r="M12568">
            <v>9014454033</v>
          </cell>
          <cell r="N12568" t="str">
            <v>distriniponsas@gmail.com</v>
          </cell>
          <cell r="O12568" t="str">
            <v>PJ</v>
          </cell>
          <cell r="P12568" t="str">
            <v>CR30</v>
          </cell>
        </row>
        <row r="12569">
          <cell r="A12569">
            <v>134033</v>
          </cell>
          <cell r="B12569" t="str">
            <v>MAURICIO RUBIANO</v>
          </cell>
          <cell r="C12569" t="str">
            <v>JULIAN RICARDO TAVERA TOVAR</v>
          </cell>
          <cell r="E12569" t="str">
            <v>CLL 5 # 14-59 BR CENTRO</v>
          </cell>
          <cell r="G12569">
            <v>3138969524</v>
          </cell>
          <cell r="I12569" t="str">
            <v>ORTEGA</v>
          </cell>
          <cell r="J12569" t="str">
            <v>TOLIMA</v>
          </cell>
          <cell r="K12569" t="str">
            <v>X</v>
          </cell>
          <cell r="M12569">
            <v>5973250</v>
          </cell>
          <cell r="N12569" t="str">
            <v>tavera.julian59@hotmail.com</v>
          </cell>
          <cell r="O12569" t="str">
            <v>PN</v>
          </cell>
          <cell r="P12569" t="str">
            <v>CO00</v>
          </cell>
        </row>
        <row r="12570">
          <cell r="A12570">
            <v>134073</v>
          </cell>
          <cell r="B12570" t="str">
            <v>MAURICIO RUBIANO</v>
          </cell>
          <cell r="C12570" t="str">
            <v>JOSE ERLEY PAREJA TORRES</v>
          </cell>
          <cell r="E12570" t="str">
            <v>CLL 7  # 8-71 BR CENTRO</v>
          </cell>
          <cell r="G12570">
            <v>3227011535</v>
          </cell>
          <cell r="I12570" t="str">
            <v>CHAPARRAL</v>
          </cell>
          <cell r="J12570" t="str">
            <v>TOLIMA</v>
          </cell>
          <cell r="K12570" t="str">
            <v>X</v>
          </cell>
          <cell r="M12570">
            <v>93349612</v>
          </cell>
          <cell r="N12570" t="str">
            <v>ferreagricoladelsurch@gmail.com</v>
          </cell>
          <cell r="O12570" t="str">
            <v>PN</v>
          </cell>
          <cell r="P12570" t="str">
            <v>CO00</v>
          </cell>
        </row>
        <row r="12571">
          <cell r="A12571">
            <v>134075</v>
          </cell>
          <cell r="B12571" t="str">
            <v>MAURICIO RUBIANO</v>
          </cell>
          <cell r="C12571" t="str">
            <v>GIOMAR IVET USECHE JIMENEZ</v>
          </cell>
          <cell r="E12571" t="str">
            <v>CR 7 # 4-19 BR EL CRUCE</v>
          </cell>
          <cell r="G12571">
            <v>3108079350</v>
          </cell>
          <cell r="I12571" t="str">
            <v>PURIFICACION</v>
          </cell>
          <cell r="J12571" t="str">
            <v>TOLIMA</v>
          </cell>
          <cell r="K12571" t="str">
            <v>X</v>
          </cell>
          <cell r="M12571">
            <v>65798038</v>
          </cell>
          <cell r="N12571" t="str">
            <v>giomar_useche@yahoo.com</v>
          </cell>
          <cell r="O12571" t="str">
            <v>PN</v>
          </cell>
          <cell r="P12571" t="str">
            <v>CO00</v>
          </cell>
        </row>
        <row r="12572">
          <cell r="A12572">
            <v>134076</v>
          </cell>
          <cell r="B12572" t="str">
            <v>MAURICIO RUBIANO</v>
          </cell>
          <cell r="C12572" t="str">
            <v>DEICY LILIANA MUÑOZ</v>
          </cell>
          <cell r="D12572" t="str">
            <v>TALLER DE MOTOS Y REPUESTOS JD</v>
          </cell>
          <cell r="E12572" t="str">
            <v>CLL 7 # 6-63 BR CENTRO</v>
          </cell>
          <cell r="G12572">
            <v>3144761586</v>
          </cell>
          <cell r="I12572" t="str">
            <v>PLANADAS</v>
          </cell>
          <cell r="J12572" t="str">
            <v>TOLIMA</v>
          </cell>
          <cell r="K12572" t="str">
            <v>X</v>
          </cell>
          <cell r="M12572">
            <v>1075258899</v>
          </cell>
          <cell r="N12572" t="str">
            <v>deicysofia55@gmail.com</v>
          </cell>
          <cell r="O12572" t="str">
            <v>PN</v>
          </cell>
          <cell r="P12572" t="str">
            <v>CR30</v>
          </cell>
        </row>
        <row r="12573">
          <cell r="A12573">
            <v>134164</v>
          </cell>
          <cell r="B12573" t="str">
            <v>MAURICIO RUBIANO</v>
          </cell>
          <cell r="C12573" t="str">
            <v>ZAIRA DANIELA PEREZ ROJAS</v>
          </cell>
          <cell r="E12573" t="str">
            <v>CLL 14 # 7E -05 BR PRIMAVERA</v>
          </cell>
          <cell r="G12573">
            <v>3102747073</v>
          </cell>
          <cell r="I12573" t="str">
            <v>CHAPARRAL</v>
          </cell>
          <cell r="J12573" t="str">
            <v>TOLIMA</v>
          </cell>
          <cell r="K12573" t="str">
            <v>X</v>
          </cell>
          <cell r="M12573">
            <v>1106785739</v>
          </cell>
          <cell r="N12573" t="str">
            <v>danielaperezrojas95@gmail.com</v>
          </cell>
          <cell r="O12573" t="str">
            <v>PN</v>
          </cell>
          <cell r="P12573" t="str">
            <v>CO00</v>
          </cell>
        </row>
        <row r="12574">
          <cell r="A12574">
            <v>134231</v>
          </cell>
          <cell r="B12574" t="str">
            <v>MAURICIO RUBIANO</v>
          </cell>
          <cell r="C12574" t="str">
            <v>LAURA BANEZA GUTIERREZ MARTINEZ</v>
          </cell>
          <cell r="E12574" t="str">
            <v>CLL 6 # 6-70</v>
          </cell>
          <cell r="G12574">
            <v>3213624853</v>
          </cell>
          <cell r="I12574" t="str">
            <v>PLANADAS</v>
          </cell>
          <cell r="J12574" t="str">
            <v>TOLIMA</v>
          </cell>
          <cell r="K12574" t="str">
            <v>X</v>
          </cell>
          <cell r="M12574">
            <v>1007548132</v>
          </cell>
          <cell r="N12574" t="str">
            <v>johan.98133@gmail.com</v>
          </cell>
          <cell r="O12574" t="str">
            <v>PN</v>
          </cell>
          <cell r="P12574" t="str">
            <v>CO00</v>
          </cell>
        </row>
        <row r="12575">
          <cell r="A12575">
            <v>134233</v>
          </cell>
          <cell r="B12575" t="str">
            <v>MAURICIO RUBIANO</v>
          </cell>
          <cell r="C12575" t="str">
            <v>JUAN DAVID MURCIA CANAS</v>
          </cell>
          <cell r="E12575" t="str">
            <v>CLL PPAL SALIDA SANTIAGO PEREZ</v>
          </cell>
          <cell r="G12575">
            <v>3154960736</v>
          </cell>
          <cell r="I12575" t="str">
            <v>ATACO</v>
          </cell>
          <cell r="J12575" t="str">
            <v>TOLIMA</v>
          </cell>
          <cell r="K12575" t="str">
            <v>X</v>
          </cell>
          <cell r="M12575">
            <v>14193299</v>
          </cell>
          <cell r="N12575" t="str">
            <v>juandavidmurcia388@gmail.com</v>
          </cell>
          <cell r="O12575" t="str">
            <v>PN</v>
          </cell>
          <cell r="P12575" t="str">
            <v>CO00</v>
          </cell>
        </row>
        <row r="12576">
          <cell r="A12576">
            <v>134278</v>
          </cell>
          <cell r="B12576" t="str">
            <v>MAURICIO RUBIANO</v>
          </cell>
          <cell r="C12576" t="str">
            <v>ELVER ANTONIO HERNANDEZ YEPES</v>
          </cell>
          <cell r="E12576" t="str">
            <v>VEREDA ALDANA Y ANDAGOYA</v>
          </cell>
          <cell r="G12576">
            <v>3148249202</v>
          </cell>
          <cell r="I12576" t="str">
            <v>ESPINAL</v>
          </cell>
          <cell r="J12576" t="str">
            <v>TOLIMA</v>
          </cell>
          <cell r="K12576" t="str">
            <v>X</v>
          </cell>
          <cell r="M12576">
            <v>17652057</v>
          </cell>
          <cell r="N12576" t="str">
            <v>elverhernandez74@gmail.com</v>
          </cell>
          <cell r="O12576" t="str">
            <v>PN</v>
          </cell>
          <cell r="P12576" t="str">
            <v>CO00</v>
          </cell>
        </row>
        <row r="12577">
          <cell r="A12577">
            <v>134300</v>
          </cell>
          <cell r="B12577" t="str">
            <v>MAURICIO RUBIANO</v>
          </cell>
          <cell r="C12577" t="str">
            <v>JOSELO LOSADA MENDEZ</v>
          </cell>
          <cell r="E12577" t="str">
            <v>CLL 1 # 9-83 BR SANTA LUISA</v>
          </cell>
          <cell r="G12577">
            <v>3125276198</v>
          </cell>
          <cell r="I12577" t="str">
            <v>CHAPARRAL</v>
          </cell>
          <cell r="J12577" t="str">
            <v>TOLIMA</v>
          </cell>
          <cell r="K12577" t="str">
            <v>X</v>
          </cell>
          <cell r="M12577">
            <v>5888643</v>
          </cell>
          <cell r="N12577" t="str">
            <v>joselolosadamendez@hotmail.com</v>
          </cell>
          <cell r="O12577" t="str">
            <v>PN</v>
          </cell>
          <cell r="P12577" t="str">
            <v>CR15</v>
          </cell>
        </row>
        <row r="12578">
          <cell r="A12578">
            <v>134582</v>
          </cell>
          <cell r="B12578" t="str">
            <v>MAURICIO RUBIANO</v>
          </cell>
          <cell r="C12578" t="str">
            <v>FANY SANCHEZ GONZALEZ</v>
          </cell>
          <cell r="E12578" t="str">
            <v>CRA 7 A # 6-68 BR CENTRO</v>
          </cell>
          <cell r="G12578">
            <v>3165055534</v>
          </cell>
          <cell r="I12578" t="str">
            <v>PLANADAS</v>
          </cell>
          <cell r="J12578" t="str">
            <v>TOLIMA</v>
          </cell>
          <cell r="K12578" t="str">
            <v>X</v>
          </cell>
          <cell r="M12578">
            <v>38195187</v>
          </cell>
          <cell r="N12578" t="str">
            <v>josemotos1977@hotmail.com</v>
          </cell>
          <cell r="O12578" t="str">
            <v>PN</v>
          </cell>
          <cell r="P12578" t="str">
            <v>CR15</v>
          </cell>
        </row>
        <row r="12579">
          <cell r="A12579">
            <v>134843</v>
          </cell>
          <cell r="B12579" t="str">
            <v>MAURICIO RUBIANO</v>
          </cell>
          <cell r="C12579" t="str">
            <v>SANDRA MILENY PEREZ LUGO</v>
          </cell>
          <cell r="D12579" t="str">
            <v>MUNDO MOTO W</v>
          </cell>
          <cell r="E12579" t="str">
            <v>CLL 6 # 6-58 BR LA LOMA</v>
          </cell>
          <cell r="G12579">
            <v>3134453278</v>
          </cell>
          <cell r="I12579" t="str">
            <v>CHAPARRAL</v>
          </cell>
          <cell r="J12579" t="str">
            <v>TOLIMA</v>
          </cell>
          <cell r="K12579" t="str">
            <v>X</v>
          </cell>
          <cell r="M12579">
            <v>28687937</v>
          </cell>
          <cell r="N12579" t="str">
            <v>wilfredozuleta@hotmail.com</v>
          </cell>
          <cell r="O12579" t="str">
            <v>PN</v>
          </cell>
          <cell r="P12579" t="str">
            <v>CR30</v>
          </cell>
        </row>
        <row r="12580">
          <cell r="A12580">
            <v>134938</v>
          </cell>
          <cell r="B12580" t="str">
            <v>MAURICIO RUBIANO</v>
          </cell>
          <cell r="C12580" t="str">
            <v>JOHAN STIVEN CHARRY RODRIGUEZ</v>
          </cell>
          <cell r="E12580" t="str">
            <v>CL 6 # 6-70 BRR CENTRO</v>
          </cell>
          <cell r="G12580">
            <v>3213624853</v>
          </cell>
          <cell r="I12580" t="str">
            <v>PLANADAS</v>
          </cell>
          <cell r="J12580" t="str">
            <v>TOLIMA</v>
          </cell>
          <cell r="K12580" t="str">
            <v>X</v>
          </cell>
          <cell r="M12580">
            <v>1006031291</v>
          </cell>
          <cell r="N12580" t="str">
            <v>johan.98133@gmail.com</v>
          </cell>
          <cell r="O12580" t="str">
            <v>PN</v>
          </cell>
          <cell r="P12580" t="str">
            <v>CR30</v>
          </cell>
        </row>
        <row r="12581">
          <cell r="A12581">
            <v>135265</v>
          </cell>
          <cell r="B12581" t="str">
            <v>MAURICIO RUBIANO</v>
          </cell>
          <cell r="C12581" t="str">
            <v>TIENDA AGROPECUARIA ASOPACANDE S.A.</v>
          </cell>
          <cell r="E12581" t="str">
            <v>CL 7 # 5-58 B/ CENTRO</v>
          </cell>
          <cell r="G12581">
            <v>3203469770</v>
          </cell>
          <cell r="I12581" t="str">
            <v>NATAGAIMA</v>
          </cell>
          <cell r="J12581" t="str">
            <v>TOLIMA</v>
          </cell>
          <cell r="K12581" t="str">
            <v>X</v>
          </cell>
          <cell r="M12581">
            <v>9014877679</v>
          </cell>
          <cell r="N12581" t="str">
            <v>asopacande@gmail.com</v>
          </cell>
          <cell r="O12581" t="str">
            <v>PJ</v>
          </cell>
          <cell r="P12581" t="str">
            <v>CO00</v>
          </cell>
        </row>
        <row r="12582">
          <cell r="A12582">
            <v>135440</v>
          </cell>
          <cell r="B12582" t="str">
            <v>MAURICIO RUBIANO</v>
          </cell>
          <cell r="C12582" t="str">
            <v>HEIMY NATHALIA CAICEDO ZAMBRANO</v>
          </cell>
          <cell r="E12582" t="str">
            <v>CL 6 # 5-20 B/ CENTRO</v>
          </cell>
          <cell r="G12582">
            <v>3132811493</v>
          </cell>
          <cell r="I12582" t="str">
            <v>ATACO</v>
          </cell>
          <cell r="J12582" t="str">
            <v>TOLIMA</v>
          </cell>
          <cell r="K12582" t="str">
            <v>X</v>
          </cell>
          <cell r="M12582">
            <v>1005996922</v>
          </cell>
          <cell r="N12582" t="str">
            <v>nataliacaicedo172000@gmail.com</v>
          </cell>
          <cell r="O12582" t="str">
            <v>PN</v>
          </cell>
          <cell r="P12582" t="str">
            <v>CR30</v>
          </cell>
        </row>
        <row r="12583">
          <cell r="A12583">
            <v>135591</v>
          </cell>
          <cell r="B12583" t="str">
            <v>MAURICIO RUBIANO</v>
          </cell>
          <cell r="C12583" t="str">
            <v>GUSTAVO ADOLFO LOZANO SALDAÑA</v>
          </cell>
          <cell r="E12583" t="str">
            <v>CR 3 # 3-42</v>
          </cell>
          <cell r="G12583">
            <v>3202786397</v>
          </cell>
          <cell r="I12583" t="str">
            <v>ORTEGA</v>
          </cell>
          <cell r="J12583" t="str">
            <v>TOLIMA</v>
          </cell>
          <cell r="K12583" t="str">
            <v>X</v>
          </cell>
          <cell r="M12583">
            <v>1110174583</v>
          </cell>
          <cell r="N12583" t="str">
            <v>gustavo0910@hotmail.com</v>
          </cell>
          <cell r="O12583" t="str">
            <v>PN</v>
          </cell>
          <cell r="P12583" t="str">
            <v>CR15</v>
          </cell>
        </row>
        <row r="12584">
          <cell r="A12584">
            <v>135884</v>
          </cell>
          <cell r="B12584" t="str">
            <v>MAURICIO RUBIANO</v>
          </cell>
          <cell r="C12584" t="str">
            <v>DANIELA FERNANDA SILVA GARIBELLO</v>
          </cell>
          <cell r="E12584" t="str">
            <v>CL 7 # 7-76 B/ CAMPOALEGRE</v>
          </cell>
          <cell r="G12584">
            <v>3219380483</v>
          </cell>
          <cell r="I12584" t="str">
            <v>ATACO</v>
          </cell>
          <cell r="J12584" t="str">
            <v>TOLIMA</v>
          </cell>
          <cell r="K12584" t="str">
            <v>X</v>
          </cell>
          <cell r="M12584">
            <v>1108833911</v>
          </cell>
          <cell r="N12584" t="str">
            <v>danni181995@gmail.com</v>
          </cell>
          <cell r="O12584" t="str">
            <v>PN</v>
          </cell>
          <cell r="P12584" t="str">
            <v>CR30</v>
          </cell>
        </row>
        <row r="12585">
          <cell r="A12585">
            <v>202540</v>
          </cell>
          <cell r="B12585" t="str">
            <v>MAURICIO RUBIANO</v>
          </cell>
          <cell r="C12585" t="str">
            <v>COESCO COLOMBIA SAS</v>
          </cell>
          <cell r="E12585" t="str">
            <v>KM 2 VIA NATAGAIMA-ESPINAL VD BALOC</v>
          </cell>
          <cell r="G12585">
            <v>3203892231</v>
          </cell>
          <cell r="I12585" t="str">
            <v>NATAGAIMA</v>
          </cell>
          <cell r="J12585" t="str">
            <v>TOLIMA</v>
          </cell>
          <cell r="K12585" t="str">
            <v>X</v>
          </cell>
          <cell r="M12585">
            <v>9013007415</v>
          </cell>
          <cell r="N12585" t="str">
            <v>notificaciones@coescocolombia.com</v>
          </cell>
          <cell r="O12585" t="str">
            <v>PJ</v>
          </cell>
          <cell r="P12585" t="str">
            <v>CR30</v>
          </cell>
        </row>
        <row r="12586">
          <cell r="A12586">
            <v>135980</v>
          </cell>
          <cell r="B12586" t="str">
            <v>MAURICIO RUBIANO</v>
          </cell>
          <cell r="C12586" t="str">
            <v>OSCAR CADENA BRIÑEZ</v>
          </cell>
          <cell r="E12586" t="str">
            <v>CL 14 # 6-02 B/ PRIMAVERA</v>
          </cell>
          <cell r="G12586">
            <v>3102914645</v>
          </cell>
          <cell r="I12586" t="str">
            <v>CHAPARRAL</v>
          </cell>
          <cell r="J12586" t="str">
            <v>TOLIMA</v>
          </cell>
          <cell r="K12586" t="str">
            <v>X</v>
          </cell>
          <cell r="M12586">
            <v>93449363</v>
          </cell>
          <cell r="N12586" t="str">
            <v>stid1026@hotmail.com</v>
          </cell>
          <cell r="O12586" t="str">
            <v>PN</v>
          </cell>
          <cell r="P12586" t="str">
            <v>CO00</v>
          </cell>
        </row>
        <row r="12587">
          <cell r="A12587">
            <v>136022</v>
          </cell>
          <cell r="B12587" t="str">
            <v>MAURICIO RUBIANO</v>
          </cell>
          <cell r="C12587" t="str">
            <v>LUZ STELLA GAITAN OTAVO</v>
          </cell>
          <cell r="E12587" t="str">
            <v>CL 6 CR 7B ESQ B/ EL CRUCE</v>
          </cell>
          <cell r="G12587">
            <v>3203042220</v>
          </cell>
          <cell r="I12587" t="str">
            <v>PURIFICACION</v>
          </cell>
          <cell r="J12587" t="str">
            <v>TOLIMA</v>
          </cell>
          <cell r="K12587" t="str">
            <v>X</v>
          </cell>
          <cell r="M12587">
            <v>65798496</v>
          </cell>
          <cell r="N12587" t="str">
            <v>luztellagotavo@outlook.com</v>
          </cell>
          <cell r="O12587" t="str">
            <v>PN</v>
          </cell>
          <cell r="P12587" t="str">
            <v>CO00</v>
          </cell>
        </row>
        <row r="12588">
          <cell r="A12588">
            <v>136240</v>
          </cell>
          <cell r="B12588" t="str">
            <v>MAURICIO RUBIANO</v>
          </cell>
          <cell r="C12588" t="str">
            <v>RAFAEL ANTONIO SOLANO BERJAN</v>
          </cell>
          <cell r="E12588" t="str">
            <v>CL 6 # 7-44 B/ LA LOMA</v>
          </cell>
          <cell r="G12588">
            <v>3222474936</v>
          </cell>
          <cell r="I12588" t="str">
            <v>CHAPARRAL</v>
          </cell>
          <cell r="J12588" t="str">
            <v>TOLIMA</v>
          </cell>
          <cell r="K12588" t="str">
            <v>X</v>
          </cell>
          <cell r="M12588">
            <v>14257546</v>
          </cell>
          <cell r="N12588" t="str">
            <v>diginetplus@hotmail.com</v>
          </cell>
          <cell r="O12588" t="str">
            <v>PN</v>
          </cell>
          <cell r="P12588" t="str">
            <v>CR30</v>
          </cell>
        </row>
        <row r="12589">
          <cell r="A12589">
            <v>136252</v>
          </cell>
          <cell r="B12589" t="str">
            <v>MAURICIO RUBIANO</v>
          </cell>
          <cell r="C12589" t="str">
            <v>EVER CECILIO LOZANO LOZANO</v>
          </cell>
          <cell r="E12589" t="str">
            <v>CR 4 # 2-29 LOCAL 1 EDS EL PRADO</v>
          </cell>
          <cell r="G12589">
            <v>3158116230</v>
          </cell>
          <cell r="I12589" t="str">
            <v>ORTEGA</v>
          </cell>
          <cell r="J12589" t="str">
            <v>TOLIMA</v>
          </cell>
          <cell r="K12589" t="str">
            <v>X</v>
          </cell>
          <cell r="M12589">
            <v>5968582</v>
          </cell>
          <cell r="N12589" t="str">
            <v>evercecilio2021@hotmail.com</v>
          </cell>
          <cell r="O12589" t="str">
            <v>PN</v>
          </cell>
          <cell r="P12589" t="str">
            <v>CR15</v>
          </cell>
        </row>
        <row r="12590">
          <cell r="A12590">
            <v>136357</v>
          </cell>
          <cell r="B12590" t="str">
            <v>MAURICIO RUBIANO</v>
          </cell>
          <cell r="C12590" t="str">
            <v>INGRID LIZETH MOSQUERA QUEZADA</v>
          </cell>
          <cell r="E12590" t="str">
            <v>CL 10 # 4-24 B/ OBRERO</v>
          </cell>
          <cell r="G12590">
            <v>3125471230</v>
          </cell>
          <cell r="I12590" t="str">
            <v>CHAPARRAL</v>
          </cell>
          <cell r="J12590" t="str">
            <v>TOLIMA</v>
          </cell>
          <cell r="K12590" t="str">
            <v>X</v>
          </cell>
          <cell r="M12590">
            <v>1106777143</v>
          </cell>
          <cell r="N12590" t="str">
            <v>mariaquezada2468@hotmail.com</v>
          </cell>
          <cell r="O12590" t="str">
            <v>PN</v>
          </cell>
          <cell r="P12590" t="str">
            <v>CO00</v>
          </cell>
        </row>
        <row r="12591">
          <cell r="A12591">
            <v>136381</v>
          </cell>
          <cell r="B12591" t="str">
            <v>MAURICIO RUBIANO</v>
          </cell>
          <cell r="C12591" t="str">
            <v>MARIA TERESA RAMIREZ DE BOTERO</v>
          </cell>
          <cell r="E12591" t="str">
            <v>CLL 10 # 3-30  BR CHAPARRAL</v>
          </cell>
          <cell r="G12591">
            <v>3052667530</v>
          </cell>
          <cell r="I12591" t="str">
            <v>CHAPARRAL</v>
          </cell>
          <cell r="J12591" t="str">
            <v>TOLIMA</v>
          </cell>
          <cell r="K12591" t="str">
            <v>X</v>
          </cell>
          <cell r="M12591">
            <v>24724570</v>
          </cell>
          <cell r="N12591" t="str">
            <v>rmotosmasbaratos@gmail.com</v>
          </cell>
          <cell r="O12591" t="str">
            <v>PN</v>
          </cell>
          <cell r="P12591" t="str">
            <v>CR30</v>
          </cell>
        </row>
        <row r="12592">
          <cell r="A12592">
            <v>136410</v>
          </cell>
          <cell r="B12592" t="str">
            <v>MAURICIO RUBIANO</v>
          </cell>
          <cell r="C12592" t="str">
            <v>EDWIN SANCHEZ GRANOBLES</v>
          </cell>
          <cell r="E12592" t="str">
            <v>CR 10 # 2-23</v>
          </cell>
          <cell r="G12592">
            <v>3209626509</v>
          </cell>
          <cell r="I12592" t="str">
            <v>CHAPARRAL</v>
          </cell>
          <cell r="J12592" t="str">
            <v>TOLIMA</v>
          </cell>
          <cell r="K12592" t="str">
            <v>X</v>
          </cell>
          <cell r="M12592">
            <v>1106771731</v>
          </cell>
          <cell r="N12592" t="str">
            <v>edwin.20147553@gmail.com</v>
          </cell>
          <cell r="O12592" t="str">
            <v>PN</v>
          </cell>
          <cell r="P12592" t="str">
            <v>CO00</v>
          </cell>
        </row>
        <row r="12593">
          <cell r="A12593">
            <v>136419</v>
          </cell>
          <cell r="B12593" t="str">
            <v>MAURICIO RUBIANO</v>
          </cell>
          <cell r="C12593" t="str">
            <v>JHONATAN POLO BUSTOS</v>
          </cell>
          <cell r="E12593" t="str">
            <v>CR 4 # 2-70 B/ LOS ALPES</v>
          </cell>
          <cell r="G12593">
            <v>3208660895</v>
          </cell>
          <cell r="I12593" t="str">
            <v>ORTEGA</v>
          </cell>
          <cell r="J12593" t="str">
            <v>TOLIMA</v>
          </cell>
          <cell r="K12593" t="str">
            <v>X</v>
          </cell>
          <cell r="M12593">
            <v>1105689238</v>
          </cell>
          <cell r="N12593" t="str">
            <v>jhonatan2014@gmail.com</v>
          </cell>
          <cell r="O12593" t="str">
            <v>PN</v>
          </cell>
          <cell r="P12593" t="str">
            <v>CO00</v>
          </cell>
        </row>
        <row r="12594">
          <cell r="A12594">
            <v>136484</v>
          </cell>
          <cell r="B12594" t="str">
            <v>MAURICIO RUBIANO</v>
          </cell>
          <cell r="C12594" t="str">
            <v>JUAN GABRIEL HOLGUIN PERALTA</v>
          </cell>
          <cell r="E12594" t="str">
            <v>CL 10 # 5-67 B/ CENTRO</v>
          </cell>
          <cell r="G12594">
            <v>3118619498</v>
          </cell>
          <cell r="I12594" t="str">
            <v>CHAPARRAL</v>
          </cell>
          <cell r="J12594" t="str">
            <v>TOLIMA</v>
          </cell>
          <cell r="K12594" t="str">
            <v>X</v>
          </cell>
          <cell r="M12594">
            <v>14012998</v>
          </cell>
          <cell r="N12594" t="str">
            <v>luisedgarhernandezperea@gmail.com</v>
          </cell>
          <cell r="O12594" t="str">
            <v>PN</v>
          </cell>
          <cell r="P12594" t="str">
            <v>CO00</v>
          </cell>
        </row>
        <row r="12595">
          <cell r="A12595">
            <v>136491</v>
          </cell>
          <cell r="B12595" t="str">
            <v>MAURICIO RUBIANO</v>
          </cell>
          <cell r="C12595" t="str">
            <v>LEDY PAOLA TIQUE LOAIZA</v>
          </cell>
          <cell r="E12595" t="str">
            <v>CL 10 # 3-06</v>
          </cell>
          <cell r="G12595">
            <v>3134721030</v>
          </cell>
          <cell r="I12595" t="str">
            <v>ORTEGA</v>
          </cell>
          <cell r="J12595" t="str">
            <v>TOLIMA</v>
          </cell>
          <cell r="K12595" t="str">
            <v>X</v>
          </cell>
          <cell r="M12595">
            <v>1033800874</v>
          </cell>
          <cell r="N12595" t="str">
            <v>yeison.moreno_94@hotmail.com</v>
          </cell>
          <cell r="O12595" t="str">
            <v>PN</v>
          </cell>
          <cell r="P12595" t="str">
            <v>CO00</v>
          </cell>
        </row>
        <row r="12596">
          <cell r="A12596">
            <v>136540</v>
          </cell>
          <cell r="B12596" t="str">
            <v>MAURICIO RUBIANO</v>
          </cell>
          <cell r="C12596" t="str">
            <v>YOVANNY RAYO MORENO</v>
          </cell>
          <cell r="E12596" t="str">
            <v>CL 6 # 3-72 B/ SANTIAGO PEREZ</v>
          </cell>
          <cell r="G12596">
            <v>3138071800</v>
          </cell>
          <cell r="I12596" t="str">
            <v>ATACO</v>
          </cell>
          <cell r="J12596" t="str">
            <v>TOLIMA</v>
          </cell>
          <cell r="K12596" t="str">
            <v>X</v>
          </cell>
          <cell r="M12596">
            <v>93453693</v>
          </cell>
          <cell r="N12596" t="str">
            <v>supermercadoelcampesino@hotmail.com</v>
          </cell>
          <cell r="O12596" t="str">
            <v>PN</v>
          </cell>
          <cell r="P12596" t="str">
            <v>CO00</v>
          </cell>
        </row>
        <row r="12597">
          <cell r="A12597">
            <v>136740</v>
          </cell>
          <cell r="B12597" t="str">
            <v>MAURICIO RUBIANO</v>
          </cell>
          <cell r="C12597" t="str">
            <v>IVAN DARIO MORENO RAMIREZ</v>
          </cell>
          <cell r="E12597" t="str">
            <v>EDS REPRESA DEL PRADO</v>
          </cell>
          <cell r="G12597">
            <v>3142196064</v>
          </cell>
          <cell r="I12597" t="str">
            <v>PRADO</v>
          </cell>
          <cell r="J12597" t="str">
            <v>TOLIMA</v>
          </cell>
          <cell r="K12597" t="str">
            <v>X</v>
          </cell>
          <cell r="M12597">
            <v>79739248</v>
          </cell>
          <cell r="N12597" t="str">
            <v>ivandariom@gmail.com</v>
          </cell>
          <cell r="O12597" t="str">
            <v>PN</v>
          </cell>
          <cell r="P12597" t="str">
            <v>CO00</v>
          </cell>
        </row>
        <row r="12598">
          <cell r="A12598">
            <v>136751</v>
          </cell>
          <cell r="B12598" t="str">
            <v>MAURICIO RUBIANO</v>
          </cell>
          <cell r="C12598" t="str">
            <v>ABRAHAN LOZANO LOAIZA</v>
          </cell>
          <cell r="E12598" t="str">
            <v>CL 10 # 5-41 B/ PRIMERO DE MAYO</v>
          </cell>
          <cell r="G12598">
            <v>3502462233</v>
          </cell>
          <cell r="I12598" t="str">
            <v>CHAPARRAL</v>
          </cell>
          <cell r="J12598" t="str">
            <v>TOLIMA</v>
          </cell>
          <cell r="K12598" t="str">
            <v>X</v>
          </cell>
          <cell r="M12598">
            <v>79871814</v>
          </cell>
          <cell r="N12598" t="str">
            <v>aloloa1975@gmail.com</v>
          </cell>
          <cell r="O12598" t="str">
            <v>PN</v>
          </cell>
          <cell r="P12598" t="str">
            <v>CO00</v>
          </cell>
        </row>
        <row r="12599">
          <cell r="A12599">
            <v>136802</v>
          </cell>
          <cell r="B12599" t="str">
            <v>MAURICIO RUBIANO</v>
          </cell>
          <cell r="C12599" t="str">
            <v>LUIS ALBERTO MANRIQUE ARANDA</v>
          </cell>
          <cell r="E12599" t="str">
            <v>EDS LARADA CORRG LARADA</v>
          </cell>
          <cell r="G12599">
            <v>3125843027</v>
          </cell>
          <cell r="I12599" t="str">
            <v>ALPUJARRA</v>
          </cell>
          <cell r="J12599" t="str">
            <v>TOLIMA</v>
          </cell>
          <cell r="K12599" t="str">
            <v>X</v>
          </cell>
          <cell r="M12599">
            <v>5831394</v>
          </cell>
          <cell r="N12599" t="str">
            <v>daniel507776@gmail.com</v>
          </cell>
          <cell r="O12599" t="str">
            <v>PN</v>
          </cell>
          <cell r="P12599" t="str">
            <v>CO00</v>
          </cell>
        </row>
        <row r="12600">
          <cell r="A12600">
            <v>136803</v>
          </cell>
          <cell r="B12600" t="str">
            <v>MAURICIO RUBIANO</v>
          </cell>
          <cell r="C12600" t="str">
            <v>OSCAR AUGUSTO CHARRY RODRIGUEZ</v>
          </cell>
          <cell r="E12600" t="str">
            <v>CL 7 # 6-45 B/ CENTRO</v>
          </cell>
          <cell r="G12600">
            <v>3228870892</v>
          </cell>
          <cell r="I12600" t="str">
            <v>PLANADAS</v>
          </cell>
          <cell r="J12600" t="str">
            <v>TOLIMA</v>
          </cell>
          <cell r="K12600" t="str">
            <v>X</v>
          </cell>
          <cell r="M12600">
            <v>1075272525</v>
          </cell>
          <cell r="N12600" t="str">
            <v>oscar.charry24@gmail.com</v>
          </cell>
          <cell r="O12600" t="str">
            <v>PN</v>
          </cell>
          <cell r="P12600" t="str">
            <v>CR15</v>
          </cell>
        </row>
        <row r="12601">
          <cell r="A12601">
            <v>136807</v>
          </cell>
          <cell r="B12601" t="str">
            <v>MAURICIO RUBIANO</v>
          </cell>
          <cell r="C12601" t="str">
            <v>HONORIO ORTIZ DIAZ</v>
          </cell>
          <cell r="E12601" t="str">
            <v>CL 5 # 2-33 B/ CENTRO</v>
          </cell>
          <cell r="G12601">
            <v>3118509348</v>
          </cell>
          <cell r="I12601" t="str">
            <v>ALPUJARRA</v>
          </cell>
          <cell r="J12601" t="str">
            <v>TOLIMA</v>
          </cell>
          <cell r="K12601" t="str">
            <v>X</v>
          </cell>
          <cell r="M12601">
            <v>5831468</v>
          </cell>
          <cell r="N12601" t="str">
            <v>yuliortizheredia@gmail.com</v>
          </cell>
          <cell r="O12601" t="str">
            <v>PN</v>
          </cell>
          <cell r="P12601" t="str">
            <v>CO00</v>
          </cell>
        </row>
        <row r="12602">
          <cell r="A12602">
            <v>136852</v>
          </cell>
          <cell r="B12602" t="str">
            <v>MAURICIO RUBIANO</v>
          </cell>
          <cell r="C12602" t="str">
            <v>NERYS OSPINA DE LOZANO</v>
          </cell>
          <cell r="E12602" t="str">
            <v>CR 5 # 4-55 B/ CENTRO</v>
          </cell>
          <cell r="G12602">
            <v>3222555525</v>
          </cell>
          <cell r="I12602" t="str">
            <v>COYAIMA</v>
          </cell>
          <cell r="J12602" t="str">
            <v>TOLIMA</v>
          </cell>
          <cell r="K12602" t="str">
            <v>X</v>
          </cell>
          <cell r="M12602">
            <v>28647299</v>
          </cell>
          <cell r="N12602" t="str">
            <v>harolortizospina@gmail.com</v>
          </cell>
          <cell r="O12602" t="str">
            <v>PN</v>
          </cell>
          <cell r="P12602" t="str">
            <v>CO00</v>
          </cell>
        </row>
        <row r="12603">
          <cell r="A12603">
            <v>136865</v>
          </cell>
          <cell r="B12603" t="str">
            <v>MAURICIO RUBIANO</v>
          </cell>
          <cell r="C12603" t="str">
            <v>JOHANA ROA DEVIA</v>
          </cell>
          <cell r="E12603" t="str">
            <v>CL  6 # 1-27 B/ CENTRO</v>
          </cell>
          <cell r="G12603">
            <v>3222677038</v>
          </cell>
          <cell r="I12603" t="str">
            <v>RIOBLANCO</v>
          </cell>
          <cell r="J12603" t="str">
            <v>TOLIMA</v>
          </cell>
          <cell r="K12603" t="str">
            <v>X</v>
          </cell>
          <cell r="M12603">
            <v>1006158770</v>
          </cell>
          <cell r="N12603" t="str">
            <v>jhoanaroa887@gmail.com</v>
          </cell>
          <cell r="O12603" t="str">
            <v>PN</v>
          </cell>
          <cell r="P12603" t="str">
            <v>CR15</v>
          </cell>
        </row>
        <row r="12604">
          <cell r="A12604">
            <v>136878</v>
          </cell>
          <cell r="B12604" t="str">
            <v>MAURICIO RUBIANO</v>
          </cell>
          <cell r="C12604" t="str">
            <v>JUAN JOSE GONZALEZ PORTELA</v>
          </cell>
          <cell r="E12604" t="str">
            <v>CL 7 # 7-25</v>
          </cell>
          <cell r="G12604">
            <v>3002678314</v>
          </cell>
          <cell r="I12604" t="str">
            <v>NATAGAIMA</v>
          </cell>
          <cell r="J12604" t="str">
            <v>TOLIMA</v>
          </cell>
          <cell r="K12604" t="str">
            <v>X</v>
          </cell>
          <cell r="M12604">
            <v>93478041</v>
          </cell>
          <cell r="N12604" t="str">
            <v>juagonzo@hotmail.com</v>
          </cell>
          <cell r="O12604" t="str">
            <v>PN</v>
          </cell>
          <cell r="P12604" t="str">
            <v>CO00</v>
          </cell>
        </row>
        <row r="12605">
          <cell r="A12605">
            <v>137051</v>
          </cell>
          <cell r="B12605" t="str">
            <v>MAURICIO RUBIANO</v>
          </cell>
          <cell r="C12605" t="str">
            <v>CRISTIAN FABIAN CAYCEDO</v>
          </cell>
          <cell r="E12605" t="str">
            <v>CL 11 CR 13 ESQ BONANZA</v>
          </cell>
          <cell r="G12605">
            <v>3203285879</v>
          </cell>
          <cell r="I12605" t="str">
            <v>SALDAÑA</v>
          </cell>
          <cell r="J12605" t="str">
            <v>TOLIMA</v>
          </cell>
          <cell r="K12605" t="str">
            <v>X</v>
          </cell>
          <cell r="M12605">
            <v>1106396287</v>
          </cell>
          <cell r="N12605" t="str">
            <v>jennygerlozano@hotmail.com</v>
          </cell>
          <cell r="O12605" t="str">
            <v>PN</v>
          </cell>
          <cell r="P12605" t="str">
            <v>CO00</v>
          </cell>
        </row>
        <row r="12606">
          <cell r="A12606">
            <v>137058</v>
          </cell>
          <cell r="B12606" t="str">
            <v>MAURICIO RUBIANO</v>
          </cell>
          <cell r="C12606" t="str">
            <v>JORGE ENRIQUE ORTIZ</v>
          </cell>
          <cell r="E12606" t="str">
            <v>CL 5 # 4-72 B/ CENTRO</v>
          </cell>
          <cell r="G12606">
            <v>3144127304</v>
          </cell>
          <cell r="I12606" t="str">
            <v>ALPUJARRA</v>
          </cell>
          <cell r="J12606" t="str">
            <v>TOLIMA</v>
          </cell>
          <cell r="K12606" t="str">
            <v>X</v>
          </cell>
          <cell r="M12606">
            <v>93338820</v>
          </cell>
          <cell r="N12606" t="str">
            <v>jorgeenriqueortiz5@gmail.com</v>
          </cell>
          <cell r="O12606" t="str">
            <v>PN</v>
          </cell>
          <cell r="P12606" t="str">
            <v>CO00</v>
          </cell>
        </row>
        <row r="12607">
          <cell r="A12607">
            <v>137357</v>
          </cell>
          <cell r="B12607" t="str">
            <v>MAURICIO RUBIANO</v>
          </cell>
          <cell r="C12607" t="str">
            <v>ARLEX NORBEY VARGAS ANDRADE</v>
          </cell>
          <cell r="E12607" t="str">
            <v>MZ 4 CS 4 URB EL TRIANGULO</v>
          </cell>
          <cell r="G12607">
            <v>3145826545</v>
          </cell>
          <cell r="I12607" t="str">
            <v>PURIFICACION</v>
          </cell>
          <cell r="J12607" t="str">
            <v>TOLIMA</v>
          </cell>
          <cell r="K12607" t="str">
            <v>X</v>
          </cell>
          <cell r="M12607">
            <v>1106395954</v>
          </cell>
          <cell r="N12607" t="str">
            <v>agroestrellaverde@gmail.com</v>
          </cell>
          <cell r="O12607" t="str">
            <v>PN</v>
          </cell>
          <cell r="P12607" t="str">
            <v>CO00</v>
          </cell>
        </row>
        <row r="12608">
          <cell r="A12608">
            <v>137358</v>
          </cell>
          <cell r="B12608" t="str">
            <v>MAURICIO RUBIANO</v>
          </cell>
          <cell r="C12608" t="str">
            <v>OSCAR ALFONSO GONZALEZ NAVARRO</v>
          </cell>
          <cell r="E12608" t="str">
            <v>CR 2 # 9-101 B/ PRIMERO DE MAYO</v>
          </cell>
          <cell r="G12608">
            <v>3219331996</v>
          </cell>
          <cell r="I12608" t="str">
            <v>NATAGAIMA</v>
          </cell>
          <cell r="J12608" t="str">
            <v>TOLIMA</v>
          </cell>
          <cell r="K12608" t="str">
            <v>X</v>
          </cell>
          <cell r="M12608">
            <v>79532163</v>
          </cell>
          <cell r="N12608" t="str">
            <v>almacentripleaaoriginal@gmail.com</v>
          </cell>
          <cell r="O12608" t="str">
            <v>PN</v>
          </cell>
          <cell r="P12608" t="str">
            <v>CO00</v>
          </cell>
        </row>
        <row r="12609">
          <cell r="A12609">
            <v>137432</v>
          </cell>
          <cell r="B12609" t="str">
            <v>MAURICIO RUBIANO</v>
          </cell>
          <cell r="C12609" t="str">
            <v>MAYCOL ESTIWEN AVENDAÑO TORRES</v>
          </cell>
          <cell r="E12609" t="str">
            <v>CL 10 # 1A -74 B/ OBRERO</v>
          </cell>
          <cell r="G12609">
            <v>3209615237</v>
          </cell>
          <cell r="I12609" t="str">
            <v>CHAPARRAL</v>
          </cell>
          <cell r="J12609" t="str">
            <v>TOLIMA</v>
          </cell>
          <cell r="K12609" t="str">
            <v>X</v>
          </cell>
          <cell r="M12609">
            <v>1106782678</v>
          </cell>
          <cell r="N12609" t="str">
            <v>madecruz250@gmail.com</v>
          </cell>
          <cell r="O12609" t="str">
            <v>PN</v>
          </cell>
          <cell r="P12609" t="str">
            <v>CR30</v>
          </cell>
        </row>
        <row r="12610">
          <cell r="A12610">
            <v>137685</v>
          </cell>
          <cell r="B12610" t="str">
            <v>MAURICIO RUBIANO</v>
          </cell>
          <cell r="C12610" t="str">
            <v>CECILIA MARGARIT RODRIGUEZ PALACIOS</v>
          </cell>
          <cell r="E12610" t="str">
            <v>CL 1 # 5-47 B/ CENTRO</v>
          </cell>
          <cell r="G12610">
            <v>3143121423</v>
          </cell>
          <cell r="I12610" t="str">
            <v>DOLORES</v>
          </cell>
          <cell r="J12610" t="str">
            <v>TOLIMA</v>
          </cell>
          <cell r="K12610" t="str">
            <v>X</v>
          </cell>
          <cell r="M12610">
            <v>1110492905</v>
          </cell>
          <cell r="N12610" t="str">
            <v>romap26@hotmail.com</v>
          </cell>
          <cell r="O12610" t="str">
            <v>PN</v>
          </cell>
          <cell r="P12610" t="str">
            <v>CO00</v>
          </cell>
        </row>
        <row r="12611">
          <cell r="A12611">
            <v>137690</v>
          </cell>
          <cell r="B12611" t="str">
            <v>MAURICIO RUBIANO</v>
          </cell>
          <cell r="C12611" t="str">
            <v>NIYIRED PACHECO MONTERO</v>
          </cell>
          <cell r="E12611" t="str">
            <v>CR 9A # 7-53 JARDINES DEL RECUERDO</v>
          </cell>
          <cell r="G12611">
            <v>3212326731</v>
          </cell>
          <cell r="I12611" t="str">
            <v>DOLORES</v>
          </cell>
          <cell r="J12611" t="str">
            <v>TOLIMA</v>
          </cell>
          <cell r="K12611" t="str">
            <v>X</v>
          </cell>
          <cell r="M12611">
            <v>28698515</v>
          </cell>
          <cell r="N12611" t="str">
            <v>pacheconiyi@gmail.com</v>
          </cell>
          <cell r="O12611" t="str">
            <v>PN</v>
          </cell>
          <cell r="P12611" t="str">
            <v>CO00</v>
          </cell>
        </row>
        <row r="12612">
          <cell r="A12612">
            <v>137713</v>
          </cell>
          <cell r="B12612" t="str">
            <v>MAURICIO RUBIANO</v>
          </cell>
          <cell r="C12612" t="str">
            <v>CLAUDIA MILENA PIZZA URUEÑA</v>
          </cell>
          <cell r="E12612" t="str">
            <v>MZ 8 CASA 26</v>
          </cell>
          <cell r="G12612">
            <v>3209712593</v>
          </cell>
          <cell r="I12612" t="str">
            <v>CHAPARRAL</v>
          </cell>
          <cell r="J12612" t="str">
            <v>TOLIMA</v>
          </cell>
          <cell r="K12612" t="str">
            <v>X</v>
          </cell>
          <cell r="M12612">
            <v>1032427659</v>
          </cell>
          <cell r="N12612" t="str">
            <v>milena_pizza@hotmail.com</v>
          </cell>
          <cell r="O12612" t="str">
            <v>PN</v>
          </cell>
          <cell r="P12612" t="str">
            <v>CO00</v>
          </cell>
        </row>
        <row r="12613">
          <cell r="A12613">
            <v>137912</v>
          </cell>
          <cell r="B12613" t="str">
            <v>MAURICIO RUBIANO</v>
          </cell>
          <cell r="C12613" t="str">
            <v>ALBENIS LILIANA DUQUE CORRALES</v>
          </cell>
          <cell r="E12613" t="str">
            <v>CL 13 # 5-09 B/ PRIMAVERA</v>
          </cell>
          <cell r="G12613" t="str">
            <v>3186218574</v>
          </cell>
          <cell r="I12613" t="str">
            <v>CHAPARRAL</v>
          </cell>
          <cell r="J12613" t="str">
            <v>TOLIMA</v>
          </cell>
          <cell r="K12613" t="str">
            <v>X</v>
          </cell>
          <cell r="M12613">
            <v>1106773848</v>
          </cell>
          <cell r="N12613" t="str">
            <v>liliana_duque30@hotmail.com</v>
          </cell>
          <cell r="O12613" t="str">
            <v>PN</v>
          </cell>
          <cell r="P12613" t="str">
            <v>CR15</v>
          </cell>
        </row>
        <row r="12614">
          <cell r="A12614">
            <v>137925</v>
          </cell>
          <cell r="B12614" t="str">
            <v>MAURICIO RUBIANO</v>
          </cell>
          <cell r="C12614" t="str">
            <v>GILBERTO GONZALEZ INIGUEZ</v>
          </cell>
          <cell r="E12614" t="str">
            <v>CL 12 # 4-55 B/ CENTRO</v>
          </cell>
          <cell r="G12614" t="str">
            <v>3246186097</v>
          </cell>
          <cell r="I12614" t="str">
            <v>PRADO</v>
          </cell>
          <cell r="J12614" t="str">
            <v>TOLIMA</v>
          </cell>
          <cell r="K12614" t="str">
            <v>X</v>
          </cell>
          <cell r="M12614">
            <v>5893901</v>
          </cell>
          <cell r="N12614" t="str">
            <v>gilbertogonzaleziniquez@gmail.com</v>
          </cell>
          <cell r="O12614" t="str">
            <v>PN</v>
          </cell>
          <cell r="P12614" t="str">
            <v>CO00</v>
          </cell>
        </row>
        <row r="12615">
          <cell r="A12615">
            <v>137984</v>
          </cell>
          <cell r="B12615" t="str">
            <v>MAURICIO RUBIANO</v>
          </cell>
          <cell r="C12615" t="str">
            <v>OSCAR JAVIER BONILLA YARA</v>
          </cell>
          <cell r="E12615" t="str">
            <v>CR 7 # 7-12 B/ CENTRO</v>
          </cell>
          <cell r="G12615" t="str">
            <v>3188134314</v>
          </cell>
          <cell r="I12615" t="str">
            <v>NATAGAIMA</v>
          </cell>
          <cell r="J12615" t="str">
            <v>TOLIMA</v>
          </cell>
          <cell r="K12615" t="str">
            <v>X</v>
          </cell>
          <cell r="M12615">
            <v>93478740</v>
          </cell>
          <cell r="N12615" t="str">
            <v>oscarbonillayara@hotmail.com</v>
          </cell>
          <cell r="O12615" t="str">
            <v xml:space="preserve">PN </v>
          </cell>
          <cell r="P12615" t="str">
            <v>CO00</v>
          </cell>
        </row>
        <row r="12616">
          <cell r="A12616">
            <v>137992</v>
          </cell>
          <cell r="B12616" t="str">
            <v>MAURICIO RUBIANO</v>
          </cell>
          <cell r="C12616" t="str">
            <v>FLOR MARIA VELOZA ZEA</v>
          </cell>
          <cell r="E12616" t="str">
            <v>CL 5 # 10-77 B/ LOS CAMBULOS</v>
          </cell>
          <cell r="G12616" t="str">
            <v>3102830994</v>
          </cell>
          <cell r="I12616" t="str">
            <v>PURIFICACION</v>
          </cell>
          <cell r="J12616" t="str">
            <v>TOLIMA</v>
          </cell>
          <cell r="K12616" t="str">
            <v>X</v>
          </cell>
          <cell r="M12616">
            <v>39552762</v>
          </cell>
          <cell r="N12616" t="str">
            <v>florecita.maria2012@gmail.com</v>
          </cell>
          <cell r="O12616" t="str">
            <v xml:space="preserve">PN </v>
          </cell>
          <cell r="P12616" t="str">
            <v>CO00</v>
          </cell>
        </row>
        <row r="12617">
          <cell r="A12617">
            <v>137999</v>
          </cell>
          <cell r="B12617" t="str">
            <v>MAURICIO RUBIANO</v>
          </cell>
          <cell r="C12617" t="str">
            <v>DEYANITH PULECIO MONTIEL</v>
          </cell>
          <cell r="E12617" t="str">
            <v>MZ 12 CS 4 PISO 3 B/ LA ESPERANZA</v>
          </cell>
          <cell r="G12617" t="str">
            <v>3229113509</v>
          </cell>
          <cell r="I12617" t="str">
            <v>COYAIMA</v>
          </cell>
          <cell r="J12617" t="str">
            <v>TOLIMA</v>
          </cell>
          <cell r="K12617" t="str">
            <v>X</v>
          </cell>
          <cell r="M12617">
            <v>1005726175</v>
          </cell>
          <cell r="N12617" t="str">
            <v>denith94@gmail.com</v>
          </cell>
          <cell r="O12617" t="str">
            <v xml:space="preserve">PN </v>
          </cell>
          <cell r="P12617" t="str">
            <v>CO00</v>
          </cell>
        </row>
        <row r="12618">
          <cell r="A12618">
            <v>140589</v>
          </cell>
          <cell r="B12618" t="str">
            <v>MAURICIO RUBIANO</v>
          </cell>
          <cell r="C12618" t="str">
            <v>LIBARDO HERNANDEZ GOMEZ</v>
          </cell>
          <cell r="E12618" t="str">
            <v>CR 7 CL 8 ESQ B/ LA FLORESTA</v>
          </cell>
          <cell r="G12618">
            <v>3153992658</v>
          </cell>
          <cell r="I12618" t="str">
            <v>PLANADAS</v>
          </cell>
          <cell r="J12618" t="str">
            <v>TOLIMA</v>
          </cell>
          <cell r="K12618" t="str">
            <v>X</v>
          </cell>
          <cell r="M12618">
            <v>1109414940</v>
          </cell>
          <cell r="N12618" t="str">
            <v>liohernandez89@gmail.com</v>
          </cell>
          <cell r="O12618" t="str">
            <v>PN</v>
          </cell>
          <cell r="P12618" t="str">
            <v>CO00</v>
          </cell>
        </row>
        <row r="12619">
          <cell r="A12619">
            <v>140627</v>
          </cell>
          <cell r="B12619" t="str">
            <v>MAURICIO RUBIANO</v>
          </cell>
          <cell r="C12619" t="str">
            <v>YESSICA MARIA CRUZ ARAGON</v>
          </cell>
          <cell r="D12619" t="str">
            <v/>
          </cell>
          <cell r="E12619" t="str">
            <v>KM 13 VIA GUAMO-ORTEGA VRD LIMONAR</v>
          </cell>
          <cell r="G12619">
            <v>3186849020</v>
          </cell>
          <cell r="I12619" t="str">
            <v>GUAMO</v>
          </cell>
          <cell r="J12619" t="str">
            <v>TOLIMA</v>
          </cell>
          <cell r="K12619" t="str">
            <v>X</v>
          </cell>
          <cell r="M12619">
            <v>1110517603</v>
          </cell>
          <cell r="N12619" t="str">
            <v>yeimari_0519@hotmail.com</v>
          </cell>
          <cell r="O12619" t="str">
            <v>PN</v>
          </cell>
          <cell r="P12619" t="str">
            <v>CO00</v>
          </cell>
        </row>
        <row r="12620">
          <cell r="A12620">
            <v>140886</v>
          </cell>
          <cell r="B12620" t="str">
            <v>MAURICIO RUBIANO</v>
          </cell>
          <cell r="C12620" t="str">
            <v>ELIZABETH AYA SAENZ</v>
          </cell>
          <cell r="D12620" t="str">
            <v/>
          </cell>
          <cell r="E12620" t="str">
            <v>CR 10 # 7-06 B/ CENTRO</v>
          </cell>
          <cell r="G12620">
            <v>3108203244</v>
          </cell>
          <cell r="I12620" t="str">
            <v>ORTEGA</v>
          </cell>
          <cell r="J12620" t="str">
            <v>TOLIMA</v>
          </cell>
          <cell r="K12620" t="str">
            <v>X</v>
          </cell>
          <cell r="M12620">
            <v>39566281</v>
          </cell>
          <cell r="N12620" t="str">
            <v>rafareyforero@hotmail.com</v>
          </cell>
          <cell r="O12620" t="str">
            <v>PN</v>
          </cell>
          <cell r="P12620" t="str">
            <v>CO00</v>
          </cell>
        </row>
        <row r="12621">
          <cell r="A12621">
            <v>140887</v>
          </cell>
          <cell r="B12621" t="str">
            <v>MAURICIO RUBIANO</v>
          </cell>
          <cell r="C12621" t="str">
            <v>ORLANDO ALBEIRO BARRETO PORTELA</v>
          </cell>
          <cell r="D12621" t="str">
            <v/>
          </cell>
          <cell r="E12621" t="str">
            <v>CL 5 # 9-95 B/ LOS CAMBULOS</v>
          </cell>
          <cell r="G12621">
            <v>3144015066</v>
          </cell>
          <cell r="I12621" t="str">
            <v>PURIFICACION</v>
          </cell>
          <cell r="J12621" t="str">
            <v>TOLIMA</v>
          </cell>
          <cell r="K12621" t="str">
            <v>X</v>
          </cell>
          <cell r="M12621">
            <v>93206112</v>
          </cell>
          <cell r="N12621" t="str">
            <v>orlandxt225@hotmail.com</v>
          </cell>
          <cell r="O12621" t="str">
            <v>PN</v>
          </cell>
          <cell r="P12621" t="str">
            <v>CO00</v>
          </cell>
        </row>
        <row r="12622">
          <cell r="A12622">
            <v>140916</v>
          </cell>
          <cell r="B12622" t="str">
            <v>MAURICIO RUBIANO</v>
          </cell>
          <cell r="C12622" t="str">
            <v>YAMILE BARREIRO ZAMBRANO</v>
          </cell>
          <cell r="E12622" t="str">
            <v>CR 10 CL 11 ESQ</v>
          </cell>
          <cell r="G12622">
            <v>3209107594</v>
          </cell>
          <cell r="I12622" t="str">
            <v>SALDAÑA</v>
          </cell>
          <cell r="J12622" t="str">
            <v>TOLIMA</v>
          </cell>
          <cell r="K12622" t="str">
            <v>X</v>
          </cell>
          <cell r="M12622">
            <v>1079184371</v>
          </cell>
          <cell r="N12622" t="str">
            <v>michael25camilo@gmail.com</v>
          </cell>
          <cell r="O12622" t="str">
            <v>PN</v>
          </cell>
          <cell r="P12622" t="str">
            <v>CO00</v>
          </cell>
        </row>
        <row r="12623">
          <cell r="A12623">
            <v>140952</v>
          </cell>
          <cell r="B12623" t="str">
            <v>MAURICIO RUBIANO</v>
          </cell>
          <cell r="C12623" t="str">
            <v>ESTACION DE SERVICIO LOS LAGOS PURI</v>
          </cell>
          <cell r="E12623" t="str">
            <v>KM 1 VIA SALDAÑA VRD LA QUEJEDA</v>
          </cell>
          <cell r="G12623">
            <v>3115617553</v>
          </cell>
          <cell r="I12623" t="str">
            <v>PURIFICACION</v>
          </cell>
          <cell r="J12623" t="str">
            <v>TOLIMA</v>
          </cell>
          <cell r="K12623" t="str">
            <v>X</v>
          </cell>
          <cell r="M12623">
            <v>9014052043</v>
          </cell>
          <cell r="N12623" t="str">
            <v>edsloslagospuri@gmail.com</v>
          </cell>
          <cell r="O12623" t="str">
            <v>PJ</v>
          </cell>
          <cell r="P12623" t="str">
            <v>CR30</v>
          </cell>
        </row>
        <row r="12624">
          <cell r="A12624">
            <v>140987</v>
          </cell>
          <cell r="B12624" t="str">
            <v>MAURICIO RUBIANO</v>
          </cell>
          <cell r="C12624" t="str">
            <v>KARLA NATALIA TOVAR AVILEZ</v>
          </cell>
          <cell r="E12624" t="str">
            <v>CR 6 # 9-53 B/ CENTRO</v>
          </cell>
          <cell r="G12624">
            <v>3132074895</v>
          </cell>
          <cell r="I12624" t="str">
            <v>PLANADAS</v>
          </cell>
          <cell r="J12624" t="str">
            <v>TOLIMA</v>
          </cell>
          <cell r="K12624" t="str">
            <v>X</v>
          </cell>
          <cell r="M12624">
            <v>1110584865</v>
          </cell>
          <cell r="N12624" t="str">
            <v>karla.tovara@cun.edu.co</v>
          </cell>
          <cell r="O12624" t="str">
            <v>PN</v>
          </cell>
          <cell r="P12624" t="str">
            <v>CR15</v>
          </cell>
        </row>
        <row r="12625">
          <cell r="A12625">
            <v>140998</v>
          </cell>
          <cell r="B12625" t="str">
            <v>MAURICIO RUBIANO</v>
          </cell>
          <cell r="C12625" t="str">
            <v>LAURA NATALIA YAGUARA GOMEZ</v>
          </cell>
          <cell r="E12625" t="str">
            <v>CR 6 CL 12 # 5-15</v>
          </cell>
          <cell r="G12625">
            <v>3202390928</v>
          </cell>
          <cell r="I12625" t="str">
            <v>PLANADAS</v>
          </cell>
          <cell r="J12625" t="str">
            <v>TOLIMA</v>
          </cell>
          <cell r="K12625" t="str">
            <v>X</v>
          </cell>
          <cell r="M12625">
            <v>1110573044</v>
          </cell>
          <cell r="N12625" t="str">
            <v>oscarandresyaguara@hotmail.com</v>
          </cell>
          <cell r="O12625" t="str">
            <v>PN</v>
          </cell>
          <cell r="P12625" t="str">
            <v>CR15</v>
          </cell>
        </row>
        <row r="12626">
          <cell r="A12626">
            <v>141070</v>
          </cell>
          <cell r="B12626" t="str">
            <v>MAURICIO RUBIANO</v>
          </cell>
          <cell r="C12626" t="str">
            <v>P Y M INGESERVICIOS SAS</v>
          </cell>
          <cell r="E12626" t="str">
            <v>CL 3 #13-01</v>
          </cell>
          <cell r="G12626">
            <v>3112235129</v>
          </cell>
          <cell r="I12626" t="str">
            <v>ORTEGA</v>
          </cell>
          <cell r="J12626" t="str">
            <v>TOLIMA</v>
          </cell>
          <cell r="K12626" t="str">
            <v>X</v>
          </cell>
          <cell r="M12626">
            <v>8090077881</v>
          </cell>
          <cell r="N12626" t="str">
            <v>construccionesapltda@yahoo.ar</v>
          </cell>
          <cell r="O12626" t="str">
            <v>PJ</v>
          </cell>
          <cell r="P12626" t="str">
            <v>CO00</v>
          </cell>
        </row>
        <row r="12627">
          <cell r="A12627">
            <v>141119</v>
          </cell>
          <cell r="B12627" t="str">
            <v>MAURICIO RUBIANO</v>
          </cell>
          <cell r="C12627" t="str">
            <v>MARIA RUTH RODRIGUEZ DE CASTRO</v>
          </cell>
          <cell r="E12627" t="str">
            <v>CL 5 # 9-97 B/ CENTRO</v>
          </cell>
          <cell r="G12627">
            <v>3224707555</v>
          </cell>
          <cell r="I12627" t="str">
            <v>PURIFICACION</v>
          </cell>
          <cell r="J12627" t="str">
            <v>TOLIMA</v>
          </cell>
          <cell r="K12627" t="str">
            <v>X</v>
          </cell>
          <cell r="M12627">
            <v>28892653</v>
          </cell>
          <cell r="N12627" t="str">
            <v>ruthmariarodriguez1@gmail.com</v>
          </cell>
          <cell r="O12627" t="str">
            <v>PN</v>
          </cell>
          <cell r="P12627" t="str">
            <v>CO00</v>
          </cell>
        </row>
        <row r="12628">
          <cell r="A12628">
            <v>141140</v>
          </cell>
          <cell r="B12628" t="str">
            <v>MAURICIO RUBIANO</v>
          </cell>
          <cell r="C12628" t="str">
            <v>ROSEMBER VELARDE FLOR</v>
          </cell>
          <cell r="E12628" t="str">
            <v>CR 9 # 1-75</v>
          </cell>
          <cell r="G12628">
            <v>3125235169</v>
          </cell>
          <cell r="I12628" t="str">
            <v>CHAPARRAL</v>
          </cell>
          <cell r="J12628" t="str">
            <v>TOLIMA</v>
          </cell>
          <cell r="K12628" t="str">
            <v>X</v>
          </cell>
          <cell r="M12628">
            <v>1012335616</v>
          </cell>
          <cell r="N12628" t="str">
            <v>rosember-19@hotmail.com</v>
          </cell>
          <cell r="O12628" t="str">
            <v>PN</v>
          </cell>
          <cell r="P12628" t="str">
            <v>CO00</v>
          </cell>
        </row>
        <row r="12629">
          <cell r="A12629">
            <v>141167</v>
          </cell>
          <cell r="B12629" t="str">
            <v>MAURICIO RUBIANO</v>
          </cell>
          <cell r="C12629" t="str">
            <v>ANDRES FELIPE CALLEJAS GARCIA</v>
          </cell>
          <cell r="E12629" t="str">
            <v>AV LOS PUENTES CL 21 B/ EL PALMAR</v>
          </cell>
          <cell r="G12629">
            <v>3142637308</v>
          </cell>
          <cell r="I12629" t="str">
            <v>SALDAÑA</v>
          </cell>
          <cell r="J12629" t="str">
            <v>TOLIMA</v>
          </cell>
          <cell r="K12629" t="str">
            <v>X</v>
          </cell>
          <cell r="M12629">
            <v>1109493005</v>
          </cell>
          <cell r="N12629" t="str">
            <v>callejasa120@gmail.com</v>
          </cell>
          <cell r="O12629" t="str">
            <v>PN</v>
          </cell>
          <cell r="P12629" t="str">
            <v>CO00</v>
          </cell>
        </row>
        <row r="12630">
          <cell r="A12630">
            <v>141202</v>
          </cell>
          <cell r="B12630" t="str">
            <v>MAURICIO RUBIANO</v>
          </cell>
          <cell r="C12630" t="str">
            <v>MARITZA ACOSTA MONCALEANO</v>
          </cell>
          <cell r="E12630" t="str">
            <v>M2 D CS 17 B/ VILLA CAROLINA</v>
          </cell>
          <cell r="G12630">
            <v>3185577723</v>
          </cell>
          <cell r="I12630" t="str">
            <v>PURIFICACION</v>
          </cell>
          <cell r="J12630" t="str">
            <v>TOLIMA</v>
          </cell>
          <cell r="K12630" t="str">
            <v>X</v>
          </cell>
          <cell r="M12630">
            <v>65801171</v>
          </cell>
          <cell r="N12630" t="str">
            <v>maritza.acosta1230@gmail.com</v>
          </cell>
          <cell r="O12630" t="str">
            <v>PN</v>
          </cell>
          <cell r="P12630" t="str">
            <v>CO00</v>
          </cell>
        </row>
        <row r="12631">
          <cell r="A12631">
            <v>141228</v>
          </cell>
          <cell r="B12631" t="str">
            <v>MAURICIO RUBIANO</v>
          </cell>
          <cell r="C12631" t="str">
            <v>LUZ DANERY LOZANO RODRIGUEZ</v>
          </cell>
          <cell r="E12631" t="str">
            <v>VRD DE VELA B/ PEÑON</v>
          </cell>
          <cell r="G12631">
            <v>3186904585</v>
          </cell>
          <cell r="I12631" t="str">
            <v>NATAGAIMA</v>
          </cell>
          <cell r="J12631" t="str">
            <v>TOLIMA</v>
          </cell>
          <cell r="K12631" t="str">
            <v>X</v>
          </cell>
          <cell r="M12631">
            <v>55170610</v>
          </cell>
          <cell r="N12631" t="str">
            <v>luisenriqueosorioraga@gmail.com</v>
          </cell>
          <cell r="O12631" t="str">
            <v>PN</v>
          </cell>
          <cell r="P12631" t="str">
            <v>CO00</v>
          </cell>
        </row>
        <row r="12632">
          <cell r="A12632">
            <v>141229</v>
          </cell>
          <cell r="B12632" t="str">
            <v>MAURICIO RUBIANO</v>
          </cell>
          <cell r="C12632" t="str">
            <v>MAGALY ANDREA TRIANA ARTEAGA</v>
          </cell>
          <cell r="E12632" t="str">
            <v>CR 5 # 3-22 B/ LA LOMA</v>
          </cell>
          <cell r="G12632">
            <v>3164199723</v>
          </cell>
          <cell r="I12632" t="str">
            <v>ORTEGA</v>
          </cell>
          <cell r="J12632" t="str">
            <v>TOLIMA</v>
          </cell>
          <cell r="K12632" t="str">
            <v>X</v>
          </cell>
          <cell r="M12632">
            <v>65556360</v>
          </cell>
          <cell r="N12632" t="str">
            <v>mtriana10x@gmail.com</v>
          </cell>
          <cell r="O12632" t="str">
            <v>PN</v>
          </cell>
          <cell r="P12632" t="str">
            <v>CO00</v>
          </cell>
        </row>
        <row r="12633">
          <cell r="A12633">
            <v>141308</v>
          </cell>
          <cell r="B12633" t="str">
            <v>MAURICIO RUBIANO</v>
          </cell>
          <cell r="C12633" t="str">
            <v>ANDRES VARELA CABALLERO</v>
          </cell>
          <cell r="E12633" t="str">
            <v>CR 7 # 6-27 B/ CENTRO</v>
          </cell>
          <cell r="G12633">
            <v>3132139730</v>
          </cell>
          <cell r="I12633" t="str">
            <v>DOLORES</v>
          </cell>
          <cell r="J12633" t="str">
            <v>TOLIMA</v>
          </cell>
          <cell r="K12633" t="str">
            <v>X</v>
          </cell>
          <cell r="M12633">
            <v>82394880</v>
          </cell>
          <cell r="N12633" t="str">
            <v>andres-varela17@hotmail.com</v>
          </cell>
          <cell r="O12633" t="str">
            <v>PN</v>
          </cell>
          <cell r="P12633" t="str">
            <v>CO00</v>
          </cell>
        </row>
        <row r="12634">
          <cell r="A12634">
            <v>141309</v>
          </cell>
          <cell r="B12634" t="str">
            <v>MAURICIO RUBIANO</v>
          </cell>
          <cell r="C12634" t="str">
            <v>BRAYAN STIVEN CUELLAR TAMARA</v>
          </cell>
          <cell r="E12634" t="str">
            <v>CL 8 # 5-57 B/ SAN RAFAEL</v>
          </cell>
          <cell r="G12634">
            <v>3144429817</v>
          </cell>
          <cell r="I12634" t="str">
            <v>DOLORES</v>
          </cell>
          <cell r="J12634" t="str">
            <v>TOLIMA</v>
          </cell>
          <cell r="K12634" t="str">
            <v>X</v>
          </cell>
          <cell r="M12634">
            <v>1110563640</v>
          </cell>
          <cell r="N12634" t="str">
            <v>brayantamara0915@gmail.com</v>
          </cell>
          <cell r="O12634" t="str">
            <v>PN</v>
          </cell>
          <cell r="P12634" t="str">
            <v>CO00</v>
          </cell>
        </row>
        <row r="12635">
          <cell r="A12635">
            <v>141352</v>
          </cell>
          <cell r="B12635" t="str">
            <v>MAURICIO RUBIANO</v>
          </cell>
          <cell r="C12635" t="str">
            <v>FARLEY BARRERO CAMPOS</v>
          </cell>
          <cell r="E12635" t="str">
            <v>CL 10 # 48-59 B/ OBRERO</v>
          </cell>
          <cell r="G12635">
            <v>3105520819</v>
          </cell>
          <cell r="I12635" t="str">
            <v>CHAPARRAL</v>
          </cell>
          <cell r="J12635" t="str">
            <v>TOLIMA</v>
          </cell>
          <cell r="K12635" t="str">
            <v>X</v>
          </cell>
          <cell r="M12635">
            <v>1007288535</v>
          </cell>
          <cell r="N12635" t="str">
            <v>farleybarrero@gmail.com</v>
          </cell>
          <cell r="O12635" t="str">
            <v>PN</v>
          </cell>
          <cell r="P12635" t="str">
            <v>CO00</v>
          </cell>
        </row>
        <row r="12636">
          <cell r="A12636">
            <v>141354</v>
          </cell>
          <cell r="B12636" t="str">
            <v>MAURICIO RUBIANO</v>
          </cell>
          <cell r="C12636" t="str">
            <v>WILLIAM FELIPE CAMPOS PEREZ</v>
          </cell>
          <cell r="E12636" t="str">
            <v xml:space="preserve">CL 10 # 1A-74 LOCAL 2 B/ OBRERO </v>
          </cell>
          <cell r="G12636">
            <v>3143531997</v>
          </cell>
          <cell r="I12636" t="str">
            <v>CHAPARRAL</v>
          </cell>
          <cell r="J12636" t="str">
            <v>TOLIMA</v>
          </cell>
          <cell r="K12636" t="str">
            <v>X</v>
          </cell>
          <cell r="M12636">
            <v>1017220049</v>
          </cell>
          <cell r="N12636" t="str">
            <v>willkmpz@gmail.com</v>
          </cell>
          <cell r="O12636" t="str">
            <v>PN</v>
          </cell>
          <cell r="P12636" t="str">
            <v>CR30</v>
          </cell>
        </row>
        <row r="12637">
          <cell r="A12637">
            <v>141363</v>
          </cell>
          <cell r="B12637" t="str">
            <v>MAURICIO RUBIANO</v>
          </cell>
          <cell r="C12637" t="str">
            <v>CARLOS ANDRES GUERRERO OTAVO</v>
          </cell>
          <cell r="E12637" t="str">
            <v>CL 7 # 1-66</v>
          </cell>
          <cell r="G12637">
            <v>3147255554</v>
          </cell>
          <cell r="I12637" t="str">
            <v>RIOBLANCO</v>
          </cell>
          <cell r="J12637" t="str">
            <v>TOLIMA</v>
          </cell>
          <cell r="K12637" t="str">
            <v>X</v>
          </cell>
          <cell r="M12637">
            <v>1016028743</v>
          </cell>
          <cell r="N12637" t="str">
            <v>isabelaguerrero2019@gmail.com</v>
          </cell>
          <cell r="O12637" t="str">
            <v>PN</v>
          </cell>
          <cell r="P12637" t="str">
            <v>CO00</v>
          </cell>
        </row>
        <row r="12638">
          <cell r="A12638">
            <v>141366</v>
          </cell>
          <cell r="B12638" t="str">
            <v>MAURICIO RUBIANO</v>
          </cell>
          <cell r="C12638" t="str">
            <v>EDGAR ALBERTO BOHORQUEZ JIMENEZ</v>
          </cell>
          <cell r="E12638" t="str">
            <v>CR 9 # 2-12 B/ SANTA LUISA</v>
          </cell>
          <cell r="G12638">
            <v>3112309168</v>
          </cell>
          <cell r="I12638" t="str">
            <v>CHAPARRAL</v>
          </cell>
          <cell r="J12638" t="str">
            <v>TOLIMA</v>
          </cell>
          <cell r="K12638" t="str">
            <v>X</v>
          </cell>
          <cell r="M12638">
            <v>14010492</v>
          </cell>
          <cell r="N12638" t="str">
            <v>lucecita.1030@hotmail.com</v>
          </cell>
          <cell r="O12638" t="str">
            <v>PN</v>
          </cell>
          <cell r="P12638" t="str">
            <v>CO00</v>
          </cell>
        </row>
        <row r="12639">
          <cell r="A12639">
            <v>141405</v>
          </cell>
          <cell r="B12639" t="str">
            <v>MAURICIO RUBIANO</v>
          </cell>
          <cell r="C12639" t="str">
            <v>JOSE DILSON GUARNIZO NARVAEZ</v>
          </cell>
          <cell r="E12639" t="str">
            <v>CR 6 CL 12 ESQ</v>
          </cell>
          <cell r="G12639">
            <v>3114701218</v>
          </cell>
          <cell r="I12639" t="str">
            <v>PLANADAS</v>
          </cell>
          <cell r="J12639" t="str">
            <v>TOLIMA</v>
          </cell>
          <cell r="K12639" t="str">
            <v>X</v>
          </cell>
          <cell r="M12639">
            <v>14192745</v>
          </cell>
          <cell r="N12639" t="str">
            <v>guarnizonarvaezjosedilson@gmail.com</v>
          </cell>
          <cell r="O12639" t="str">
            <v>PN</v>
          </cell>
          <cell r="P12639" t="str">
            <v>CO00</v>
          </cell>
        </row>
        <row r="12640">
          <cell r="A12640">
            <v>141408</v>
          </cell>
          <cell r="B12640" t="str">
            <v>MAURICIO RUBIANO</v>
          </cell>
          <cell r="C12640" t="str">
            <v>YEISON ASHLEY PEREZ RODRIGUEZ</v>
          </cell>
          <cell r="E12640" t="str">
            <v>CR 7 # 4-47 B/ CENTRO</v>
          </cell>
          <cell r="G12640">
            <v>3014614991</v>
          </cell>
          <cell r="I12640" t="str">
            <v>PLANADAS</v>
          </cell>
          <cell r="J12640" t="str">
            <v>TOLIMA</v>
          </cell>
          <cell r="K12640" t="str">
            <v>X</v>
          </cell>
          <cell r="M12640">
            <v>79985339</v>
          </cell>
          <cell r="N12640" t="str">
            <v>ferretolima1@gmail.com</v>
          </cell>
          <cell r="O12640" t="str">
            <v>PN</v>
          </cell>
          <cell r="P12640" t="str">
            <v>CO00</v>
          </cell>
        </row>
        <row r="12641">
          <cell r="A12641">
            <v>141445</v>
          </cell>
          <cell r="B12641" t="str">
            <v>MAURICIO RUBIANO</v>
          </cell>
          <cell r="C12641" t="str">
            <v>MARIA ZULENY SANCHEZ CUNDA</v>
          </cell>
          <cell r="E12641" t="str">
            <v>CL 6 CR 7 ESQ B/ CENTRO</v>
          </cell>
          <cell r="G12641">
            <v>3102307480</v>
          </cell>
          <cell r="I12641" t="str">
            <v>NATAGAIMA</v>
          </cell>
          <cell r="J12641" t="str">
            <v>TOLIMA</v>
          </cell>
          <cell r="K12641" t="str">
            <v>X</v>
          </cell>
          <cell r="M12641">
            <v>52840001</v>
          </cell>
          <cell r="N12641" t="str">
            <v>zuleysa@gmail.com</v>
          </cell>
          <cell r="O12641" t="str">
            <v>PN</v>
          </cell>
          <cell r="P12641" t="str">
            <v>CR30</v>
          </cell>
        </row>
        <row r="12642">
          <cell r="A12642">
            <v>141509</v>
          </cell>
          <cell r="B12642" t="str">
            <v>MAURICIO RUBIANO</v>
          </cell>
          <cell r="C12642" t="str">
            <v>GLADYS FLOREZ GONZALEZ</v>
          </cell>
          <cell r="E12642" t="str">
            <v>CR 6 # 11-65</v>
          </cell>
          <cell r="G12642">
            <v>3222199192</v>
          </cell>
          <cell r="I12642" t="str">
            <v>PRADO</v>
          </cell>
          <cell r="J12642" t="str">
            <v>TOLIMA</v>
          </cell>
          <cell r="K12642" t="str">
            <v>X</v>
          </cell>
          <cell r="M12642">
            <v>28697274</v>
          </cell>
          <cell r="N12642" t="str">
            <v>gladisflorezgonzalez2008@gmail.com</v>
          </cell>
          <cell r="O12642" t="str">
            <v>PN</v>
          </cell>
          <cell r="P12642" t="str">
            <v>CR30</v>
          </cell>
        </row>
        <row r="12643">
          <cell r="A12643">
            <v>141667</v>
          </cell>
          <cell r="B12643" t="str">
            <v>MAURICIO RUBIANO</v>
          </cell>
          <cell r="C12643" t="str">
            <v>GRUPO AGROSERVIMUEBLES CHARRY SAS-</v>
          </cell>
          <cell r="D12643" t="str">
            <v>GRUPO ASM CHARRY SAS ZOMAC</v>
          </cell>
          <cell r="E12643" t="str">
            <v>CL 6 # 3-34 CRG SANTIAGO PEREZ</v>
          </cell>
          <cell r="G12643">
            <v>3206982834</v>
          </cell>
          <cell r="I12643" t="str">
            <v>ATACO</v>
          </cell>
          <cell r="J12643" t="str">
            <v>TOLIMA</v>
          </cell>
          <cell r="K12643" t="str">
            <v>X</v>
          </cell>
          <cell r="M12643">
            <v>9015200491</v>
          </cell>
          <cell r="N12643" t="str">
            <v>grupoasmcharry@gmail.com</v>
          </cell>
          <cell r="O12643" t="str">
            <v>PJ</v>
          </cell>
          <cell r="P12643" t="str">
            <v>CO00</v>
          </cell>
        </row>
        <row r="12644">
          <cell r="A12644">
            <v>202677</v>
          </cell>
          <cell r="B12644" t="str">
            <v>MAURICIO RUBIANO</v>
          </cell>
          <cell r="C12644" t="str">
            <v>COESCO COLOMBIA SAS</v>
          </cell>
          <cell r="D12644" t="str">
            <v>EDS COESCO RIO SALDAÑA</v>
          </cell>
          <cell r="E12644" t="str">
            <v>LT 2 VRD EL PALMAR</v>
          </cell>
          <cell r="G12644">
            <v>3203892231</v>
          </cell>
          <cell r="I12644" t="str">
            <v>SALDAÑA</v>
          </cell>
          <cell r="J12644" t="str">
            <v>TOLIMA</v>
          </cell>
          <cell r="K12644" t="str">
            <v>X</v>
          </cell>
          <cell r="M12644">
            <v>9013007415</v>
          </cell>
          <cell r="N12644" t="str">
            <v>notificaciones@coescocolombia.com</v>
          </cell>
          <cell r="O12644" t="str">
            <v>PJ</v>
          </cell>
          <cell r="P12644" t="str">
            <v>CR30</v>
          </cell>
        </row>
        <row r="12645">
          <cell r="A12645">
            <v>142079</v>
          </cell>
          <cell r="B12645" t="str">
            <v>MAURICIO RUBIANO</v>
          </cell>
          <cell r="C12645" t="str">
            <v>JOSE ARBEY BOCANEGRA MONTIEL</v>
          </cell>
          <cell r="E12645" t="str">
            <v>CL 10 # 2E-26 B/ PRIMERO DE MAYO</v>
          </cell>
          <cell r="G12645">
            <v>3146045325</v>
          </cell>
          <cell r="I12645" t="str">
            <v>CHAPARRAL</v>
          </cell>
          <cell r="J12645" t="str">
            <v>TOLIMA</v>
          </cell>
          <cell r="K12645" t="str">
            <v>X</v>
          </cell>
          <cell r="M12645">
            <v>80118603</v>
          </cell>
          <cell r="N12645" t="str">
            <v>dimotomotos@gmail.com</v>
          </cell>
          <cell r="O12645" t="str">
            <v>PN</v>
          </cell>
          <cell r="P12645" t="str">
            <v>CO00</v>
          </cell>
        </row>
        <row r="12646">
          <cell r="A12646">
            <v>142136</v>
          </cell>
          <cell r="B12646" t="str">
            <v>MAURICIO RUBIANO</v>
          </cell>
          <cell r="C12646" t="str">
            <v>YEISON ANDRES CHARRY</v>
          </cell>
          <cell r="E12646" t="str">
            <v>CR 4A # 9-47</v>
          </cell>
          <cell r="G12646">
            <v>3229571270</v>
          </cell>
          <cell r="I12646" t="str">
            <v>PLANADAS</v>
          </cell>
          <cell r="J12646" t="str">
            <v>TOLIMA</v>
          </cell>
          <cell r="K12646" t="str">
            <v>X</v>
          </cell>
          <cell r="M12646">
            <v>1109414016</v>
          </cell>
          <cell r="N12646" t="str">
            <v>charryyeison1@gmail.com</v>
          </cell>
          <cell r="O12646" t="str">
            <v>PN</v>
          </cell>
          <cell r="P12646" t="str">
            <v>CO00</v>
          </cell>
        </row>
        <row r="12647">
          <cell r="A12647">
            <v>142192</v>
          </cell>
          <cell r="B12647" t="str">
            <v>MAURICIO RUBIANO</v>
          </cell>
          <cell r="C12647" t="str">
            <v>INGRI KATALINA HOLGUIN PERALTA</v>
          </cell>
          <cell r="E12647" t="str">
            <v>CR 10 # 5-67 B/ PRIMERO DE MAYO</v>
          </cell>
          <cell r="G12647">
            <v>3102235038</v>
          </cell>
          <cell r="I12647" t="str">
            <v>CHAPARRAL</v>
          </cell>
          <cell r="J12647" t="str">
            <v>TOLIMA</v>
          </cell>
          <cell r="K12647" t="str">
            <v>X</v>
          </cell>
          <cell r="M12647">
            <v>1106771208</v>
          </cell>
          <cell r="N12647" t="str">
            <v>holguinkatalina86@gmail.com</v>
          </cell>
          <cell r="O12647" t="str">
            <v>PN</v>
          </cell>
          <cell r="P12647" t="str">
            <v>CR15</v>
          </cell>
        </row>
        <row r="12648">
          <cell r="A12648">
            <v>142194</v>
          </cell>
          <cell r="B12648" t="str">
            <v>MAURICIO RUBIANO</v>
          </cell>
          <cell r="C12648" t="str">
            <v>TORNIAGRO S.A.S</v>
          </cell>
          <cell r="E12648" t="str">
            <v>CL 11 CR 13 ESQ B/ BONANZA</v>
          </cell>
          <cell r="G12648">
            <v>3203285879</v>
          </cell>
          <cell r="I12648" t="str">
            <v>SALDAÑA</v>
          </cell>
          <cell r="J12648" t="str">
            <v>TOLIMA</v>
          </cell>
          <cell r="K12648" t="str">
            <v>X</v>
          </cell>
          <cell r="M12648">
            <v>9016798370</v>
          </cell>
          <cell r="N12648" t="str">
            <v>crisfaca_15@hotmail.com</v>
          </cell>
          <cell r="O12648" t="str">
            <v>PJ</v>
          </cell>
          <cell r="P12648" t="str">
            <v>CO00</v>
          </cell>
        </row>
        <row r="12649">
          <cell r="A12649">
            <v>142209</v>
          </cell>
          <cell r="B12649" t="str">
            <v>MAURICIO RUBIANO</v>
          </cell>
          <cell r="C12649" t="str">
            <v>RAFAEL ANTONIO SALGADO BERNAL</v>
          </cell>
          <cell r="E12649" t="str">
            <v>CL 10 # 5A-32 B/ CIUDAD JARDIN</v>
          </cell>
          <cell r="G12649">
            <v>3153940676</v>
          </cell>
          <cell r="I12649" t="str">
            <v>PLANADAS</v>
          </cell>
          <cell r="J12649" t="str">
            <v>TOLIMA</v>
          </cell>
          <cell r="K12649" t="str">
            <v>X</v>
          </cell>
          <cell r="M12649">
            <v>17147241</v>
          </cell>
          <cell r="N12649" t="str">
            <v>emm69@yahoo.com</v>
          </cell>
          <cell r="O12649" t="str">
            <v>PN</v>
          </cell>
          <cell r="P12649" t="str">
            <v>CO00</v>
          </cell>
        </row>
        <row r="12650">
          <cell r="A12650">
            <v>142247</v>
          </cell>
          <cell r="B12650" t="str">
            <v>MAURICIO RUBIANO</v>
          </cell>
          <cell r="C12650" t="str">
            <v>ANGELICA MARCELA CASALLAS SIERRA</v>
          </cell>
          <cell r="E12650" t="str">
            <v>MZ G CASA 8 B/ EL TRIANGULO</v>
          </cell>
          <cell r="G12650">
            <v>3115152036</v>
          </cell>
          <cell r="I12650" t="str">
            <v>PURIFICACION</v>
          </cell>
          <cell r="J12650" t="str">
            <v>TOLIMA</v>
          </cell>
          <cell r="K12650" t="str">
            <v>X</v>
          </cell>
          <cell r="M12650">
            <v>39678279</v>
          </cell>
          <cell r="N12650" t="str">
            <v>rodriguez-german@hotmail.com</v>
          </cell>
          <cell r="O12650" t="str">
            <v>PN</v>
          </cell>
          <cell r="P12650" t="str">
            <v>CO00</v>
          </cell>
        </row>
        <row r="12651">
          <cell r="A12651">
            <v>142303</v>
          </cell>
          <cell r="B12651" t="str">
            <v>MAURICIO RUBIANO</v>
          </cell>
          <cell r="C12651" t="str">
            <v>EDGAR MUÑOZ OSPINA</v>
          </cell>
          <cell r="E12651" t="str">
            <v>CR 5 # 9-36 B/ CENTRO</v>
          </cell>
          <cell r="G12651">
            <v>3113844425</v>
          </cell>
          <cell r="I12651" t="str">
            <v>CHAPARRAL</v>
          </cell>
          <cell r="J12651" t="str">
            <v>TOLIMA</v>
          </cell>
          <cell r="K12651" t="str">
            <v>X</v>
          </cell>
          <cell r="M12651">
            <v>14012308</v>
          </cell>
          <cell r="N12651" t="str">
            <v>coyomotos@gmail.com</v>
          </cell>
          <cell r="O12651" t="str">
            <v>PN</v>
          </cell>
          <cell r="P12651" t="str">
            <v>CO00</v>
          </cell>
        </row>
        <row r="12652">
          <cell r="A12652">
            <v>142414</v>
          </cell>
          <cell r="B12652" t="str">
            <v>MAURICIO RUBIANO</v>
          </cell>
          <cell r="C12652" t="str">
            <v>BRAYAN RUIZ ARROLLO</v>
          </cell>
          <cell r="E12652" t="str">
            <v>CL 7 # 6-45 B/ CENTRO</v>
          </cell>
          <cell r="G12652">
            <v>3155086146</v>
          </cell>
          <cell r="I12652" t="str">
            <v>PLANADAS</v>
          </cell>
          <cell r="J12652" t="str">
            <v>TOLIMA</v>
          </cell>
          <cell r="K12652" t="str">
            <v>X</v>
          </cell>
          <cell r="M12652">
            <v>1109421912</v>
          </cell>
          <cell r="N12652" t="str">
            <v>ruizbb1998@gmail.com</v>
          </cell>
          <cell r="O12652" t="str">
            <v>PN</v>
          </cell>
          <cell r="P12652" t="str">
            <v>CO00</v>
          </cell>
        </row>
        <row r="12653">
          <cell r="A12653">
            <v>142432</v>
          </cell>
          <cell r="B12653" t="str">
            <v>MAURICIO RUBIANO</v>
          </cell>
          <cell r="C12653" t="str">
            <v>AMANDA SANCHEZ ACOSTA</v>
          </cell>
          <cell r="E12653" t="str">
            <v>CR 17 # 17-13 B/ 20 DE JULIO</v>
          </cell>
          <cell r="G12653">
            <v>3152628169</v>
          </cell>
          <cell r="I12653" t="str">
            <v>SALDAÑA</v>
          </cell>
          <cell r="J12653" t="str">
            <v>TOLIMA</v>
          </cell>
          <cell r="K12653" t="str">
            <v>X</v>
          </cell>
          <cell r="M12653">
            <v>28893944</v>
          </cell>
          <cell r="N12653" t="str">
            <v>amandasanchezacosta@hotmail.com</v>
          </cell>
          <cell r="O12653" t="str">
            <v>PN</v>
          </cell>
          <cell r="P12653" t="str">
            <v>CO00</v>
          </cell>
        </row>
        <row r="12654">
          <cell r="A12654">
            <v>142506</v>
          </cell>
          <cell r="B12654" t="str">
            <v>MAURICIO RUBIANO</v>
          </cell>
          <cell r="C12654" t="str">
            <v>MAGALLY VILLARREAL HEREDIA</v>
          </cell>
          <cell r="E12654" t="str">
            <v>CL 3 # 4-53 CORREGIMIENTO LARADA</v>
          </cell>
          <cell r="G12654">
            <v>3202662396</v>
          </cell>
          <cell r="I12654" t="str">
            <v>ALPUJARRA</v>
          </cell>
          <cell r="J12654" t="str">
            <v>TOLIMA</v>
          </cell>
          <cell r="K12654" t="str">
            <v>X</v>
          </cell>
          <cell r="M12654">
            <v>1006020030</v>
          </cell>
          <cell r="N12654" t="str">
            <v>magalita14@gmail.com</v>
          </cell>
          <cell r="O12654" t="str">
            <v>PN</v>
          </cell>
          <cell r="P12654" t="str">
            <v>CO00</v>
          </cell>
        </row>
        <row r="12655">
          <cell r="A12655">
            <v>142584</v>
          </cell>
          <cell r="B12655" t="str">
            <v>MAURICIO RUBIANO</v>
          </cell>
          <cell r="C12655" t="str">
            <v>ANDERSON CAVIEDES MENDOZA</v>
          </cell>
          <cell r="E12655" t="str">
            <v>CR 1 # 1-19 B/ LAS BRISAS</v>
          </cell>
          <cell r="G12655">
            <v>3209982620</v>
          </cell>
          <cell r="I12655" t="str">
            <v>RIOBLANCO</v>
          </cell>
          <cell r="J12655" t="str">
            <v>TOLIMA</v>
          </cell>
          <cell r="K12655" t="str">
            <v>X</v>
          </cell>
          <cell r="M12655">
            <v>1193504662</v>
          </cell>
          <cell r="N12655" t="str">
            <v>andersoncaviedes964@gmail.com</v>
          </cell>
          <cell r="O12655" t="str">
            <v>PN</v>
          </cell>
          <cell r="P12655" t="str">
            <v>CO00</v>
          </cell>
        </row>
        <row r="12656">
          <cell r="A12656">
            <v>142623</v>
          </cell>
          <cell r="B12656" t="str">
            <v>MAURICIO RUBIANO</v>
          </cell>
          <cell r="C12656" t="str">
            <v>EDUARD ANDRES GONZALEZ PORTELA</v>
          </cell>
          <cell r="E12656" t="str">
            <v>CR 8 # 3-56</v>
          </cell>
          <cell r="G12656">
            <v>3232259058</v>
          </cell>
          <cell r="I12656" t="str">
            <v>PLANADAS</v>
          </cell>
          <cell r="J12656" t="str">
            <v>TOLIMA</v>
          </cell>
          <cell r="K12656" t="str">
            <v>X</v>
          </cell>
          <cell r="M12656">
            <v>1109418745</v>
          </cell>
          <cell r="N12656" t="str">
            <v>eduardgonzales745@gmail.com</v>
          </cell>
          <cell r="O12656" t="str">
            <v>PN</v>
          </cell>
          <cell r="P12656" t="str">
            <v>CO00</v>
          </cell>
        </row>
        <row r="12657">
          <cell r="A12657">
            <v>142661</v>
          </cell>
          <cell r="B12657" t="str">
            <v>MAURICIO RUBIANO</v>
          </cell>
          <cell r="C12657" t="str">
            <v>GLADYS LOAIZA CACAIS</v>
          </cell>
          <cell r="E12657" t="str">
            <v>CR 7 # 05-97 B/ CENTRO</v>
          </cell>
          <cell r="G12657">
            <v>3155295177</v>
          </cell>
          <cell r="I12657" t="str">
            <v>COYAIMA</v>
          </cell>
          <cell r="J12657" t="str">
            <v>TOLIMA</v>
          </cell>
          <cell r="K12657" t="str">
            <v>X</v>
          </cell>
          <cell r="M12657">
            <v>28649471</v>
          </cell>
          <cell r="N12657" t="str">
            <v>rosendocacai2023@hotmail.com</v>
          </cell>
          <cell r="O12657" t="str">
            <v>PN</v>
          </cell>
          <cell r="P12657" t="str">
            <v>CO00</v>
          </cell>
        </row>
        <row r="12658">
          <cell r="A12658">
            <v>142728</v>
          </cell>
          <cell r="B12658" t="str">
            <v>MAURICIO RUBIANO</v>
          </cell>
          <cell r="C12658" t="str">
            <v>VICTOR MANUEL HERNANDEZ ALDANA</v>
          </cell>
          <cell r="E12658" t="str">
            <v>CL 6 CR 1 B/ SAN JOSE</v>
          </cell>
          <cell r="G12658">
            <v>3122555723</v>
          </cell>
          <cell r="I12658" t="str">
            <v>RIOBLANCO</v>
          </cell>
          <cell r="J12658" t="str">
            <v>TOLIMA</v>
          </cell>
          <cell r="K12658" t="str">
            <v>X</v>
          </cell>
          <cell r="M12658">
            <v>1193490402</v>
          </cell>
          <cell r="N12658" t="str">
            <v>daylenvaleria24@icloud.com</v>
          </cell>
          <cell r="O12658" t="str">
            <v xml:space="preserve">PN </v>
          </cell>
          <cell r="P12658" t="str">
            <v>CR15</v>
          </cell>
        </row>
        <row r="12659">
          <cell r="A12659">
            <v>142746</v>
          </cell>
          <cell r="B12659" t="str">
            <v>MAURICIO RUBIANO</v>
          </cell>
          <cell r="C12659" t="str">
            <v>NAYIBEI RUIZ MARTINEZ</v>
          </cell>
          <cell r="E12659" t="str">
            <v>CR 7 # 9B -71 B/ LA FLORESTA BAJA</v>
          </cell>
          <cell r="F12659">
            <v>3204468072</v>
          </cell>
          <cell r="G12659">
            <v>3194236447</v>
          </cell>
          <cell r="I12659" t="str">
            <v>PLANADAS</v>
          </cell>
          <cell r="J12659" t="str">
            <v>TOLIMA</v>
          </cell>
          <cell r="K12659" t="str">
            <v>X</v>
          </cell>
          <cell r="M12659">
            <v>38196006</v>
          </cell>
          <cell r="N12659" t="str">
            <v>nestorcar@hotmail.com</v>
          </cell>
          <cell r="O12659" t="str">
            <v>PN</v>
          </cell>
          <cell r="P12659" t="str">
            <v>CO00</v>
          </cell>
        </row>
        <row r="12660">
          <cell r="A12660">
            <v>142814</v>
          </cell>
          <cell r="B12660" t="str">
            <v>MAURICIO RUBIANO</v>
          </cell>
          <cell r="C12660" t="str">
            <v>WILFREDO ZULETA MUÑOZ</v>
          </cell>
          <cell r="E12660" t="str">
            <v>CR 6 CL 7 ESQ B/ LA LOMA</v>
          </cell>
          <cell r="G12660">
            <v>3105612064</v>
          </cell>
          <cell r="I12660" t="str">
            <v>CHAPARRAL</v>
          </cell>
          <cell r="J12660" t="str">
            <v>TOLIMA</v>
          </cell>
          <cell r="K12660" t="str">
            <v>X</v>
          </cell>
          <cell r="M12660">
            <v>16186183</v>
          </cell>
          <cell r="N12660" t="str">
            <v>wilfredozuleta09@gmail.com</v>
          </cell>
          <cell r="O12660" t="str">
            <v>PN</v>
          </cell>
          <cell r="P12660" t="str">
            <v>CR30</v>
          </cell>
        </row>
        <row r="12661">
          <cell r="A12661">
            <v>142822</v>
          </cell>
          <cell r="B12661" t="str">
            <v>MAURICIO RUBIANO</v>
          </cell>
          <cell r="C12661" t="str">
            <v>AGRO FERRETERIA ELECTRICOS DEL SUR SAS</v>
          </cell>
          <cell r="D12661" t="str">
            <v>FERREELECTRICOS DEL SUR SAS - ZOMAC</v>
          </cell>
          <cell r="E12661" t="str">
            <v>CL 7 # 4-55 B/ CENTRO</v>
          </cell>
          <cell r="G12661">
            <v>3222010375</v>
          </cell>
          <cell r="I12661" t="str">
            <v>PLANADAS</v>
          </cell>
          <cell r="J12661" t="str">
            <v>TOLIMA</v>
          </cell>
          <cell r="K12661" t="str">
            <v>X</v>
          </cell>
          <cell r="M12661">
            <v>9016295910</v>
          </cell>
          <cell r="N12661" t="str">
            <v>julian.jg357@gmail.com</v>
          </cell>
          <cell r="O12661" t="str">
            <v>PJ</v>
          </cell>
          <cell r="P12661" t="str">
            <v>CR15</v>
          </cell>
        </row>
        <row r="12662">
          <cell r="A12662">
            <v>142828</v>
          </cell>
          <cell r="B12662" t="str">
            <v>MAURICIO RUBIANO</v>
          </cell>
          <cell r="C12662" t="str">
            <v>PABLO ALEJANDRO SANCHEZ MORALES</v>
          </cell>
          <cell r="E12662" t="str">
            <v>CL 14A # 13-67 B/ SAN CARLOS</v>
          </cell>
          <cell r="G12662">
            <v>3006733335</v>
          </cell>
          <cell r="I12662" t="str">
            <v>SALDAÑA</v>
          </cell>
          <cell r="J12662" t="str">
            <v>TOLIMA</v>
          </cell>
          <cell r="K12662" t="str">
            <v>X</v>
          </cell>
          <cell r="M12662">
            <v>1006032021</v>
          </cell>
          <cell r="N12662" t="str">
            <v>pablosanchezmorales2016@gmail.com</v>
          </cell>
          <cell r="O12662" t="str">
            <v>PN</v>
          </cell>
          <cell r="P12662" t="str">
            <v>CO00</v>
          </cell>
        </row>
        <row r="12663">
          <cell r="A12663">
            <v>142841</v>
          </cell>
          <cell r="B12663" t="str">
            <v>MAURICIO RUBIANO</v>
          </cell>
          <cell r="C12663" t="str">
            <v>QUENIN ENRIQUE HERNANDEZ</v>
          </cell>
          <cell r="E12663" t="str">
            <v>CL 6 CR 6 ESQ B/ CENTRO</v>
          </cell>
          <cell r="G12663">
            <v>3137902398</v>
          </cell>
          <cell r="I12663" t="str">
            <v>ALPUJARRA</v>
          </cell>
          <cell r="J12663" t="str">
            <v>TOLIMA</v>
          </cell>
          <cell r="K12663" t="str">
            <v>X</v>
          </cell>
          <cell r="M12663">
            <v>93338641</v>
          </cell>
          <cell r="N12663" t="str">
            <v>elsapervilla@gmail.com</v>
          </cell>
          <cell r="O12663" t="str">
            <v>PN</v>
          </cell>
          <cell r="P12663" t="str">
            <v>CO00</v>
          </cell>
        </row>
        <row r="12664">
          <cell r="A12664">
            <v>142842</v>
          </cell>
          <cell r="B12664" t="str">
            <v>MAURICIO RUBIANO</v>
          </cell>
          <cell r="C12664" t="str">
            <v>PEDRO NEL ORTIZ ALARCON</v>
          </cell>
          <cell r="E12664" t="str">
            <v>CR 5 # 7-33 B/ CENTRO</v>
          </cell>
          <cell r="G12664">
            <v>3123850676</v>
          </cell>
          <cell r="I12664" t="str">
            <v>ALPUJARRA</v>
          </cell>
          <cell r="J12664" t="str">
            <v>TOLIMA</v>
          </cell>
          <cell r="K12664" t="str">
            <v>X</v>
          </cell>
          <cell r="M12664">
            <v>93338892</v>
          </cell>
          <cell r="N12664" t="str">
            <v>motolider66@hotmail.com</v>
          </cell>
          <cell r="O12664" t="str">
            <v>PN</v>
          </cell>
          <cell r="P12664" t="str">
            <v>CO00</v>
          </cell>
        </row>
        <row r="12665">
          <cell r="A12665">
            <v>142944</v>
          </cell>
          <cell r="B12665" t="str">
            <v>MAURICIO RUBIANO</v>
          </cell>
          <cell r="C12665" t="str">
            <v>OMAR VLADIMIR BECERRA MORALES</v>
          </cell>
          <cell r="E12665" t="str">
            <v>CL 6 # 1-137</v>
          </cell>
          <cell r="G12665">
            <v>3148822484</v>
          </cell>
          <cell r="I12665" t="str">
            <v>RIOBLANCO</v>
          </cell>
          <cell r="J12665" t="str">
            <v>TOLIMA</v>
          </cell>
          <cell r="K12665" t="str">
            <v>X</v>
          </cell>
          <cell r="M12665">
            <v>1110587245</v>
          </cell>
          <cell r="N12665" t="str">
            <v>omarvladimirbecerra@hotmail.com</v>
          </cell>
          <cell r="O12665" t="str">
            <v>PN</v>
          </cell>
          <cell r="P12665" t="str">
            <v>CO00</v>
          </cell>
        </row>
        <row r="12666">
          <cell r="A12666">
            <v>142952</v>
          </cell>
          <cell r="B12666" t="str">
            <v>MAURICIO RUBIANO</v>
          </cell>
          <cell r="C12666" t="str">
            <v>NOHORA GAMA AGUIAR</v>
          </cell>
          <cell r="E12666" t="str">
            <v>CL 10 # 5-47 B/ PRIMERO DE MAYO</v>
          </cell>
          <cell r="G12666">
            <v>3226824941</v>
          </cell>
          <cell r="I12666" t="str">
            <v>CHAPARRAL</v>
          </cell>
          <cell r="J12666" t="str">
            <v>TOLIMA</v>
          </cell>
          <cell r="K12666" t="str">
            <v>X</v>
          </cell>
          <cell r="M12666">
            <v>28685210</v>
          </cell>
          <cell r="N12666" t="str">
            <v>nohoragama2023@gmail.com</v>
          </cell>
          <cell r="O12666" t="str">
            <v>PN</v>
          </cell>
          <cell r="P12666" t="str">
            <v>CO00</v>
          </cell>
        </row>
        <row r="12667">
          <cell r="A12667">
            <v>143035</v>
          </cell>
          <cell r="B12667" t="str">
            <v>MAURICIO RUBIANO</v>
          </cell>
          <cell r="C12667" t="str">
            <v>LILIANA EUGENIA CHARRY</v>
          </cell>
          <cell r="E12667" t="str">
            <v>CL 7 # 6-88 B/ CENTRO</v>
          </cell>
          <cell r="G12667">
            <v>3229571270</v>
          </cell>
          <cell r="I12667" t="str">
            <v>PLANADAS</v>
          </cell>
          <cell r="J12667" t="str">
            <v>TOLIMA</v>
          </cell>
          <cell r="K12667" t="str">
            <v>X</v>
          </cell>
          <cell r="M12667">
            <v>36278843</v>
          </cell>
          <cell r="N12667" t="str">
            <v>lilianacharry6@gmail.com</v>
          </cell>
          <cell r="O12667" t="str">
            <v>PN</v>
          </cell>
          <cell r="P12667" t="str">
            <v>CR15</v>
          </cell>
        </row>
        <row r="12668">
          <cell r="A12668">
            <v>143047</v>
          </cell>
          <cell r="B12668" t="str">
            <v>MAURICIO RUBIANO</v>
          </cell>
          <cell r="C12668" t="str">
            <v>ALICIA CARDENAS</v>
          </cell>
          <cell r="E12668" t="str">
            <v>VDA PUENTE LUCUANA-TIENDA</v>
          </cell>
          <cell r="G12668">
            <v>3144423410</v>
          </cell>
          <cell r="I12668" t="str">
            <v>ORTEGA</v>
          </cell>
          <cell r="J12668" t="str">
            <v>TOLIMA</v>
          </cell>
          <cell r="K12668" t="str">
            <v>X</v>
          </cell>
          <cell r="M12668">
            <v>28756183</v>
          </cell>
          <cell r="N12668" t="str">
            <v>alicia_cardenas75@hotmail.com</v>
          </cell>
          <cell r="O12668" t="str">
            <v>PN</v>
          </cell>
          <cell r="P12668" t="str">
            <v>CO00</v>
          </cell>
        </row>
        <row r="12669">
          <cell r="A12669">
            <v>143066</v>
          </cell>
          <cell r="B12669" t="str">
            <v>MAURICIO RUBIANO</v>
          </cell>
          <cell r="C12669" t="str">
            <v>JAVIER ARIAS</v>
          </cell>
          <cell r="E12669" t="str">
            <v>CR 4 # 5-35 B/ CENTRO</v>
          </cell>
          <cell r="G12669">
            <v>3167217002</v>
          </cell>
          <cell r="I12669" t="str">
            <v>ORTEGA</v>
          </cell>
          <cell r="J12669" t="str">
            <v>TOLIMA</v>
          </cell>
          <cell r="K12669" t="str">
            <v>X</v>
          </cell>
          <cell r="M12669">
            <v>79642270</v>
          </cell>
          <cell r="N12669" t="str">
            <v>javierarias1@hotmail.com</v>
          </cell>
          <cell r="O12669" t="str">
            <v>PN</v>
          </cell>
          <cell r="P12669" t="str">
            <v>CO00</v>
          </cell>
        </row>
        <row r="12670">
          <cell r="A12670">
            <v>143067</v>
          </cell>
          <cell r="B12670" t="str">
            <v>MAURICIO RUBIANO</v>
          </cell>
          <cell r="C12670" t="str">
            <v>JENNY CAROLINA RODRIGUEZ GIL</v>
          </cell>
          <cell r="E12670" t="str">
            <v>CL 10 # 5-30 B/ VERSALLES</v>
          </cell>
          <cell r="G12670">
            <v>3208728343</v>
          </cell>
          <cell r="I12670" t="str">
            <v>CHAPARRAL</v>
          </cell>
          <cell r="J12670" t="str">
            <v>TOLIMA</v>
          </cell>
          <cell r="K12670" t="str">
            <v>X</v>
          </cell>
          <cell r="M12670">
            <v>1106787547</v>
          </cell>
          <cell r="N12670" t="str">
            <v>jennykrolina04@gmail.com</v>
          </cell>
          <cell r="O12670" t="str">
            <v>PN</v>
          </cell>
          <cell r="P12670" t="str">
            <v>CO00</v>
          </cell>
        </row>
        <row r="12671">
          <cell r="A12671">
            <v>143112</v>
          </cell>
          <cell r="B12671" t="str">
            <v>MAURICIO RUBIANO</v>
          </cell>
          <cell r="C12671" t="str">
            <v>EMILIO OCAMPO MORA</v>
          </cell>
          <cell r="E12671" t="str">
            <v>CR 18 # 18-45 B/ LOS PUENTES</v>
          </cell>
          <cell r="G12671">
            <v>3186375429</v>
          </cell>
          <cell r="I12671" t="str">
            <v>SALDAÑA</v>
          </cell>
          <cell r="J12671" t="str">
            <v>TOLIMA</v>
          </cell>
          <cell r="K12671" t="str">
            <v>X</v>
          </cell>
          <cell r="M12671">
            <v>1109494425</v>
          </cell>
          <cell r="N12671" t="str">
            <v>emilio430@gmail.com</v>
          </cell>
          <cell r="O12671" t="str">
            <v>PN</v>
          </cell>
          <cell r="P12671" t="str">
            <v>CO00</v>
          </cell>
        </row>
        <row r="12672">
          <cell r="A12672">
            <v>103625</v>
          </cell>
          <cell r="B12672" t="str">
            <v>MONICA ROMERO</v>
          </cell>
          <cell r="C12672" t="str">
            <v>EIDER MUÑOZ IBARRA</v>
          </cell>
          <cell r="D12672" t="str">
            <v>AUTOLUBRICANTES MOVIL CENTER</v>
          </cell>
          <cell r="E12672" t="str">
            <v>KR 7  11 46</v>
          </cell>
          <cell r="F12672" t="str">
            <v>(572)8206231</v>
          </cell>
          <cell r="I12672" t="str">
            <v>POPAYAN</v>
          </cell>
          <cell r="J12672" t="str">
            <v>CAUCA</v>
          </cell>
          <cell r="K12672" t="str">
            <v>X</v>
          </cell>
          <cell r="M12672">
            <v>10524416</v>
          </cell>
          <cell r="N12672" t="str">
            <v>djandrw-91@hotmail.com</v>
          </cell>
          <cell r="O12672" t="str">
            <v>PN</v>
          </cell>
          <cell r="P12672" t="str">
            <v>CR30</v>
          </cell>
        </row>
        <row r="12673">
          <cell r="A12673">
            <v>103642</v>
          </cell>
          <cell r="B12673" t="str">
            <v>MONICA ROMERO</v>
          </cell>
          <cell r="C12673" t="str">
            <v>EDGAR JAVIER ROJAS TELLO</v>
          </cell>
          <cell r="D12673" t="str">
            <v>VULCANIZADORA LA 26</v>
          </cell>
          <cell r="E12673" t="str">
            <v>KR 26 5 14</v>
          </cell>
          <cell r="F12673" t="str">
            <v>(572)8396805</v>
          </cell>
          <cell r="G12673">
            <v>3135110624</v>
          </cell>
          <cell r="I12673" t="str">
            <v>POPAYAN</v>
          </cell>
          <cell r="J12673" t="str">
            <v>CAUCA</v>
          </cell>
          <cell r="K12673" t="str">
            <v>X</v>
          </cell>
          <cell r="M12673">
            <v>10549893</v>
          </cell>
          <cell r="N12673" t="str">
            <v>rojaspazfelipe@gmail.com</v>
          </cell>
          <cell r="O12673" t="str">
            <v>PN</v>
          </cell>
          <cell r="P12673" t="str">
            <v>CR30</v>
          </cell>
        </row>
        <row r="12674">
          <cell r="A12674">
            <v>201427</v>
          </cell>
          <cell r="B12674" t="str">
            <v>MONICA ROMERO</v>
          </cell>
          <cell r="C12674" t="str">
            <v>COOPERATIVA MULTIACTIVA PROVITEC</v>
          </cell>
          <cell r="D12674" t="str">
            <v>TEXACO 23</v>
          </cell>
          <cell r="E12674" t="str">
            <v>KR 9  18N ESQUINA</v>
          </cell>
          <cell r="F12674" t="str">
            <v>2 8230292</v>
          </cell>
          <cell r="H12674" t="str">
            <v>Otra bandera</v>
          </cell>
          <cell r="I12674" t="str">
            <v>POPAYAN</v>
          </cell>
          <cell r="J12674" t="str">
            <v>CAUCA</v>
          </cell>
          <cell r="K12674" t="str">
            <v>x</v>
          </cell>
          <cell r="M12674">
            <v>9003237641</v>
          </cell>
          <cell r="N12674" t="str">
            <v>900323764@recepciondefacturas.co</v>
          </cell>
          <cell r="O12674" t="str">
            <v>PJ</v>
          </cell>
          <cell r="P12674" t="str">
            <v>CR30</v>
          </cell>
        </row>
        <row r="12675">
          <cell r="A12675">
            <v>104281</v>
          </cell>
          <cell r="B12675" t="str">
            <v>MONICA ROMERO</v>
          </cell>
          <cell r="C12675" t="str">
            <v>RAFAEL FERNANDO VIDAL FERNANDEZ</v>
          </cell>
          <cell r="D12675" t="str">
            <v>BICICLETERIA FERCHO SPRINT</v>
          </cell>
          <cell r="E12675" t="str">
            <v>CL 68 14 50  BRR BELLO HORIZONTE</v>
          </cell>
          <cell r="F12675" t="str">
            <v>(572)8248228</v>
          </cell>
          <cell r="I12675" t="str">
            <v>POPAYAN</v>
          </cell>
          <cell r="J12675" t="str">
            <v>CAUCA</v>
          </cell>
          <cell r="K12675" t="str">
            <v>X</v>
          </cell>
          <cell r="M12675">
            <v>76306456</v>
          </cell>
          <cell r="N12675" t="str">
            <v>facturascreditocauca@gmail.com</v>
          </cell>
          <cell r="O12675" t="str">
            <v>PN</v>
          </cell>
          <cell r="P12675" t="str">
            <v>CR30</v>
          </cell>
        </row>
        <row r="12676">
          <cell r="A12676">
            <v>104458</v>
          </cell>
          <cell r="B12676" t="str">
            <v>MONICA ROMERO</v>
          </cell>
          <cell r="C12676" t="str">
            <v>TRANSPORTADORA SERVITAXIS S.A.</v>
          </cell>
          <cell r="D12676" t="str">
            <v>SOCIEDAD TRANSPORTADORA SERVITAXIS</v>
          </cell>
          <cell r="E12676" t="str">
            <v>CL 2 11 41</v>
          </cell>
          <cell r="F12676" t="str">
            <v>(572)8205482</v>
          </cell>
          <cell r="I12676" t="str">
            <v>POPAYAN</v>
          </cell>
          <cell r="J12676" t="str">
            <v>CAUCA</v>
          </cell>
          <cell r="K12676" t="str">
            <v>X</v>
          </cell>
          <cell r="M12676">
            <v>8001529774</v>
          </cell>
          <cell r="N12676" t="str">
            <v>facturascreditocauca@gmail.com</v>
          </cell>
          <cell r="O12676" t="str">
            <v>PJ</v>
          </cell>
          <cell r="P12676" t="str">
            <v>CR30</v>
          </cell>
        </row>
        <row r="12677">
          <cell r="A12677">
            <v>104784</v>
          </cell>
          <cell r="B12677" t="str">
            <v>MONICA ROMERO</v>
          </cell>
          <cell r="C12677" t="str">
            <v>EMPAQUES DEL CAUCA S.A</v>
          </cell>
          <cell r="D12677" t="str">
            <v>EMPAQUES DEL CAUCA S.A</v>
          </cell>
          <cell r="E12677" t="str">
            <v>CL 10 N  9 N 60</v>
          </cell>
          <cell r="F12677" t="str">
            <v>(572)8233206</v>
          </cell>
          <cell r="I12677" t="str">
            <v>POPAYAN</v>
          </cell>
          <cell r="J12677" t="str">
            <v>CAUCA</v>
          </cell>
          <cell r="K12677" t="str">
            <v>X</v>
          </cell>
          <cell r="M12677">
            <v>8915000592</v>
          </cell>
          <cell r="N12677" t="str">
            <v>facturascreditocauca@gmail.com</v>
          </cell>
          <cell r="O12677" t="str">
            <v>PJ</v>
          </cell>
          <cell r="P12677" t="str">
            <v>CR30</v>
          </cell>
        </row>
        <row r="12678">
          <cell r="A12678">
            <v>104811</v>
          </cell>
          <cell r="B12678" t="str">
            <v>MONICA ROMERO</v>
          </cell>
          <cell r="C12678" t="str">
            <v>CENTRO DE SERVICIOS PARA CARROS SAS</v>
          </cell>
          <cell r="D12678" t="str">
            <v>E/S CENTROCARROS S A</v>
          </cell>
          <cell r="E12678" t="str">
            <v>KR 9 54N 105</v>
          </cell>
          <cell r="F12678" t="str">
            <v>(572)8326035</v>
          </cell>
          <cell r="H12678" t="str">
            <v>TERPEL</v>
          </cell>
          <cell r="I12678" t="str">
            <v>POPAYAN</v>
          </cell>
          <cell r="J12678" t="str">
            <v>CAUCA</v>
          </cell>
          <cell r="K12678" t="str">
            <v>X</v>
          </cell>
          <cell r="M12678">
            <v>9000214079</v>
          </cell>
          <cell r="N12678" t="str">
            <v>siesaferecepcion@siesa.com</v>
          </cell>
          <cell r="O12678" t="str">
            <v>PJ</v>
          </cell>
          <cell r="P12678" t="str">
            <v>CR30</v>
          </cell>
        </row>
        <row r="12679">
          <cell r="A12679">
            <v>104870</v>
          </cell>
          <cell r="B12679" t="str">
            <v>MONICA ROMERO</v>
          </cell>
          <cell r="C12679" t="str">
            <v>MOTO MANIA RACING LIMITADA</v>
          </cell>
          <cell r="D12679" t="str">
            <v xml:space="preserve"> </v>
          </cell>
          <cell r="E12679" t="str">
            <v>CL 5 21 60</v>
          </cell>
          <cell r="F12679" t="str">
            <v>2 8315577</v>
          </cell>
          <cell r="G12679" t="str">
            <v>2 8212954</v>
          </cell>
          <cell r="I12679" t="str">
            <v>POPAYAN</v>
          </cell>
          <cell r="J12679" t="str">
            <v>CAUCA</v>
          </cell>
          <cell r="K12679" t="str">
            <v>X</v>
          </cell>
          <cell r="L12679" t="str">
            <v xml:space="preserve"> </v>
          </cell>
          <cell r="M12679">
            <v>9001770280</v>
          </cell>
          <cell r="N12679" t="str">
            <v>motomanialtda47@hotmail.com</v>
          </cell>
          <cell r="O12679" t="str">
            <v>PJ</v>
          </cell>
          <cell r="P12679" t="str">
            <v>CR30</v>
          </cell>
        </row>
        <row r="12680">
          <cell r="A12680">
            <v>105497</v>
          </cell>
          <cell r="B12680" t="str">
            <v>MONICA ROMERO</v>
          </cell>
          <cell r="C12680" t="str">
            <v>MARTHA CECILIA DELGADO CAMPO</v>
          </cell>
          <cell r="D12680" t="str">
            <v>LUBRICANTES Y ELECTRICOS LA 5A</v>
          </cell>
          <cell r="E12680" t="str">
            <v>CL  5 34 13 B/ SAN JOSE</v>
          </cell>
          <cell r="F12680" t="str">
            <v>314 887 9698</v>
          </cell>
          <cell r="I12680" t="str">
            <v>POPAYAN</v>
          </cell>
          <cell r="J12680" t="str">
            <v>CAUCA</v>
          </cell>
          <cell r="K12680" t="str">
            <v>X</v>
          </cell>
          <cell r="M12680">
            <v>345441917</v>
          </cell>
          <cell r="N12680" t="str">
            <v>marthacd04919@gmail.com</v>
          </cell>
          <cell r="O12680" t="str">
            <v>PN</v>
          </cell>
          <cell r="P12680" t="str">
            <v>CR15</v>
          </cell>
        </row>
        <row r="12681">
          <cell r="A12681">
            <v>110980</v>
          </cell>
          <cell r="B12681" t="str">
            <v>MONICA ROMERO</v>
          </cell>
          <cell r="C12681" t="str">
            <v>MAURICIO CAMPO ARAQUE</v>
          </cell>
          <cell r="D12681" t="str">
            <v>AUTOREENCAUCHE</v>
          </cell>
          <cell r="E12681" t="str">
            <v>CR 6  25N  44  BRR  LOS HOYOS</v>
          </cell>
          <cell r="F12681" t="str">
            <v>311 6380351</v>
          </cell>
          <cell r="I12681" t="str">
            <v>POPAYAN</v>
          </cell>
          <cell r="J12681" t="str">
            <v>CAUCA</v>
          </cell>
          <cell r="K12681" t="str">
            <v>x</v>
          </cell>
          <cell r="M12681">
            <v>10546960</v>
          </cell>
          <cell r="N12681" t="str">
            <v>facturascreditocauca@gmail.com</v>
          </cell>
          <cell r="O12681" t="str">
            <v>PN</v>
          </cell>
          <cell r="P12681" t="str">
            <v>CR30</v>
          </cell>
        </row>
        <row r="12682">
          <cell r="A12682">
            <v>112618</v>
          </cell>
          <cell r="B12682" t="str">
            <v>MONICA ROMERO</v>
          </cell>
          <cell r="C12682" t="str">
            <v>HUGO ANDRES DIAZ MEDINA</v>
          </cell>
          <cell r="D12682" t="str">
            <v>MOTO 10  RACING</v>
          </cell>
          <cell r="E12682" t="str">
            <v>CL 4  19  49  BRR PANDIGUANDO</v>
          </cell>
          <cell r="F12682" t="str">
            <v>311 3468509</v>
          </cell>
          <cell r="I12682" t="str">
            <v>POPAYAN</v>
          </cell>
          <cell r="J12682" t="str">
            <v>CAUCA</v>
          </cell>
          <cell r="K12682" t="str">
            <v>X</v>
          </cell>
          <cell r="M12682">
            <v>10292299</v>
          </cell>
          <cell r="N12682" t="str">
            <v>moto10z@hotmail.com</v>
          </cell>
          <cell r="O12682" t="str">
            <v>PN</v>
          </cell>
          <cell r="P12682" t="str">
            <v>CR30</v>
          </cell>
        </row>
        <row r="12683">
          <cell r="A12683">
            <v>112667</v>
          </cell>
          <cell r="B12683" t="str">
            <v>MONICA ROMERO</v>
          </cell>
          <cell r="C12683" t="str">
            <v>YAMILETH TOBAR FERNANDEZ</v>
          </cell>
          <cell r="D12683" t="str">
            <v xml:space="preserve"> </v>
          </cell>
          <cell r="E12683" t="str">
            <v>CL 4  18  107  BRR PANDIGUANDO</v>
          </cell>
          <cell r="F12683" t="str">
            <v xml:space="preserve"> </v>
          </cell>
          <cell r="G12683" t="str">
            <v>311 3272857</v>
          </cell>
          <cell r="I12683" t="str">
            <v>POPAYAN</v>
          </cell>
          <cell r="J12683" t="str">
            <v>CAUCA</v>
          </cell>
          <cell r="K12683" t="str">
            <v>X</v>
          </cell>
          <cell r="L12683" t="str">
            <v xml:space="preserve"> </v>
          </cell>
          <cell r="M12683">
            <v>252865816</v>
          </cell>
          <cell r="N12683" t="str">
            <v>motorepuestosnata@hotmail.com</v>
          </cell>
          <cell r="O12683" t="str">
            <v>PN</v>
          </cell>
          <cell r="P12683" t="str">
            <v>CR30</v>
          </cell>
        </row>
        <row r="12684">
          <cell r="A12684">
            <v>113018</v>
          </cell>
          <cell r="B12684" t="str">
            <v>MONICA ROMERO</v>
          </cell>
          <cell r="C12684" t="str">
            <v>FELIPE ANTONIO CASTILLO GALVIS</v>
          </cell>
          <cell r="D12684" t="str">
            <v>DISTRIBUCCIONES FELIPE</v>
          </cell>
          <cell r="E12684" t="str">
            <v>CRA 33  5  40  BRR SAN JOSE</v>
          </cell>
          <cell r="F12684" t="str">
            <v>572 830 0642</v>
          </cell>
          <cell r="I12684" t="str">
            <v>POPAYAN</v>
          </cell>
          <cell r="J12684" t="str">
            <v>CAUCA</v>
          </cell>
          <cell r="K12684" t="str">
            <v>X</v>
          </cell>
          <cell r="M12684">
            <v>87354648</v>
          </cell>
          <cell r="N12684" t="str">
            <v>gloryfily@hotmail.com</v>
          </cell>
          <cell r="O12684" t="str">
            <v>PN</v>
          </cell>
          <cell r="P12684" t="str">
            <v>CR30</v>
          </cell>
        </row>
        <row r="12685">
          <cell r="A12685">
            <v>113252</v>
          </cell>
          <cell r="B12685" t="str">
            <v>MONICA ROMERO</v>
          </cell>
          <cell r="C12685" t="str">
            <v>COOPERATIVA DE MOTORISTAS DEL CAUCA</v>
          </cell>
          <cell r="D12685" t="str">
            <v>COOPERATIVA DE MOTORISTAS DEL CAUCA</v>
          </cell>
          <cell r="E12685" t="str">
            <v>CL 1  BIS  8  35  BRR CENTRO</v>
          </cell>
          <cell r="F12685" t="str">
            <v>2 8231091</v>
          </cell>
          <cell r="H12685" t="str">
            <v>Terpel</v>
          </cell>
          <cell r="I12685" t="str">
            <v>POPAYAN</v>
          </cell>
          <cell r="J12685" t="str">
            <v>CAUCA</v>
          </cell>
          <cell r="K12685" t="str">
            <v>x</v>
          </cell>
          <cell r="M12685">
            <v>8915000451</v>
          </cell>
          <cell r="N12685" t="str">
            <v>almacen@coomotoristas.com.co</v>
          </cell>
          <cell r="O12685" t="str">
            <v>PJ</v>
          </cell>
          <cell r="P12685" t="str">
            <v>CR30</v>
          </cell>
        </row>
        <row r="12686">
          <cell r="A12686">
            <v>114627</v>
          </cell>
          <cell r="B12686" t="str">
            <v>MONICA ROMERO</v>
          </cell>
          <cell r="C12686" t="str">
            <v>MARCO ANTONIO RIVERA MAUNA</v>
          </cell>
          <cell r="D12686" t="str">
            <v>MOTO RALLY ANTONY POPAYAN</v>
          </cell>
          <cell r="E12686" t="str">
            <v>CL 5  31  57  BRR SAN JOSE</v>
          </cell>
          <cell r="F12686" t="str">
            <v>2 8351148</v>
          </cell>
          <cell r="I12686" t="str">
            <v>POPAYAN</v>
          </cell>
          <cell r="J12686" t="str">
            <v>CAUCA</v>
          </cell>
          <cell r="K12686" t="str">
            <v>X</v>
          </cell>
          <cell r="M12686">
            <v>166329369</v>
          </cell>
          <cell r="N12686" t="str">
            <v>facturascontadocauca@gmail.com</v>
          </cell>
          <cell r="O12686" t="str">
            <v>PN</v>
          </cell>
          <cell r="P12686" t="str">
            <v>CO00</v>
          </cell>
        </row>
        <row r="12687">
          <cell r="A12687">
            <v>116350</v>
          </cell>
          <cell r="B12687" t="str">
            <v>MONICA ROMERO</v>
          </cell>
          <cell r="C12687" t="str">
            <v>CARLOS JULIO TORRES YARURO</v>
          </cell>
          <cell r="E12687" t="str">
            <v>CALIMA MUELLES No.2</v>
          </cell>
          <cell r="F12687" t="str">
            <v>2 8261484</v>
          </cell>
          <cell r="I12687" t="str">
            <v>POPAYAN</v>
          </cell>
          <cell r="J12687" t="str">
            <v>CAUCA</v>
          </cell>
          <cell r="K12687" t="str">
            <v>x</v>
          </cell>
          <cell r="M12687">
            <v>132380935</v>
          </cell>
          <cell r="N12687" t="str">
            <v>facturascontadocauca@gmail.com</v>
          </cell>
          <cell r="O12687" t="str">
            <v>PN</v>
          </cell>
          <cell r="P12687" t="str">
            <v>CO00</v>
          </cell>
        </row>
        <row r="12688">
          <cell r="A12688">
            <v>116576</v>
          </cell>
          <cell r="B12688" t="str">
            <v>MONICA ROMERO</v>
          </cell>
          <cell r="C12688" t="str">
            <v>COOPERATIVA MULTIACTIVA PROVITEC</v>
          </cell>
          <cell r="D12688" t="str">
            <v>COOPROVITEC</v>
          </cell>
          <cell r="E12688" t="str">
            <v>KR 8  1  04   BRR MODELO</v>
          </cell>
          <cell r="F12688" t="str">
            <v>2 8236267</v>
          </cell>
          <cell r="H12688" t="str">
            <v>Otra bandera</v>
          </cell>
          <cell r="I12688" t="str">
            <v>POPAYAN</v>
          </cell>
          <cell r="J12688" t="str">
            <v>CAUCA</v>
          </cell>
          <cell r="K12688" t="str">
            <v>x</v>
          </cell>
          <cell r="M12688">
            <v>9003237641</v>
          </cell>
          <cell r="N12688" t="str">
            <v>900323764@recepciondefacturas.co</v>
          </cell>
          <cell r="O12688" t="str">
            <v>PJ</v>
          </cell>
          <cell r="P12688" t="str">
            <v>CR30</v>
          </cell>
        </row>
        <row r="12689">
          <cell r="A12689">
            <v>117277</v>
          </cell>
          <cell r="B12689" t="str">
            <v>MONICA ROMERO</v>
          </cell>
          <cell r="C12689" t="str">
            <v>INVERSIONES GUERRERO HERMANOS S.A.S</v>
          </cell>
          <cell r="E12689" t="str">
            <v>CL 19  35  174 VEREDA DE TORRES</v>
          </cell>
          <cell r="F12689" t="str">
            <v>2 8300912</v>
          </cell>
          <cell r="H12689" t="str">
            <v>Mobil</v>
          </cell>
          <cell r="I12689" t="str">
            <v>POPAYAN</v>
          </cell>
          <cell r="J12689" t="str">
            <v>CAUCA</v>
          </cell>
          <cell r="K12689" t="str">
            <v>x</v>
          </cell>
          <cell r="M12689">
            <v>9003772450</v>
          </cell>
          <cell r="N12689" t="str">
            <v>admon@edsveredadetorres.com</v>
          </cell>
          <cell r="O12689" t="str">
            <v>PJ</v>
          </cell>
          <cell r="P12689" t="str">
            <v>CR30</v>
          </cell>
        </row>
        <row r="12690">
          <cell r="A12690">
            <v>117638</v>
          </cell>
          <cell r="B12690" t="str">
            <v>MONICA ROMERO</v>
          </cell>
          <cell r="C12690" t="str">
            <v>MARIA FILOMENA RIASCOS REYES</v>
          </cell>
          <cell r="E12690" t="str">
            <v>CL  5  36 86  BRR CARLOS PRIMERO</v>
          </cell>
          <cell r="F12690" t="str">
            <v>315 6137463</v>
          </cell>
          <cell r="I12690" t="str">
            <v>POPAYAN</v>
          </cell>
          <cell r="J12690" t="str">
            <v>CAUCA</v>
          </cell>
          <cell r="K12690" t="str">
            <v>X</v>
          </cell>
          <cell r="M12690">
            <v>34544348</v>
          </cell>
          <cell r="N12690" t="str">
            <v>filomenarioscoso73@gmail.com</v>
          </cell>
          <cell r="O12690" t="str">
            <v>PN</v>
          </cell>
          <cell r="P12690" t="str">
            <v>CR15</v>
          </cell>
        </row>
        <row r="12691">
          <cell r="A12691">
            <v>118083</v>
          </cell>
          <cell r="B12691" t="str">
            <v>MONICA ROMERO</v>
          </cell>
          <cell r="C12691" t="str">
            <v>DICOM INVERSIONES SAS</v>
          </cell>
          <cell r="D12691" t="str">
            <v>EST DE COMBUSTIBLES CRUCERO TOTORO</v>
          </cell>
          <cell r="E12691" t="str">
            <v>AV PANAMERICANA KM 3 VIA POP-CALI</v>
          </cell>
          <cell r="F12691" t="str">
            <v>2 8246717</v>
          </cell>
          <cell r="H12691" t="str">
            <v>Mobil</v>
          </cell>
          <cell r="I12691" t="str">
            <v>POPAYAN</v>
          </cell>
          <cell r="J12691" t="str">
            <v>CAUCA</v>
          </cell>
          <cell r="K12691" t="str">
            <v>x</v>
          </cell>
          <cell r="M12691">
            <v>9004073964</v>
          </cell>
          <cell r="N12691" t="str">
            <v>dicominversiones@hotmail.com</v>
          </cell>
          <cell r="O12691" t="str">
            <v>PJ</v>
          </cell>
          <cell r="P12691" t="str">
            <v>CR30</v>
          </cell>
        </row>
        <row r="12692">
          <cell r="A12692">
            <v>118923</v>
          </cell>
          <cell r="B12692" t="str">
            <v>MONICA ROMERO</v>
          </cell>
          <cell r="C12692" t="str">
            <v>NORALBA SAMBONI SAMBONI</v>
          </cell>
          <cell r="E12692" t="str">
            <v>CLL  5 # 51-47 BRR JASMINIS</v>
          </cell>
          <cell r="F12692" t="str">
            <v>311  3092234</v>
          </cell>
          <cell r="I12692" t="str">
            <v>POPAYAN</v>
          </cell>
          <cell r="J12692" t="str">
            <v>CAUCA</v>
          </cell>
          <cell r="K12692" t="str">
            <v>X</v>
          </cell>
          <cell r="M12692">
            <v>25285234</v>
          </cell>
          <cell r="N12692" t="str">
            <v>norita_1979@outlook.com</v>
          </cell>
          <cell r="O12692" t="str">
            <v>PN</v>
          </cell>
          <cell r="P12692" t="str">
            <v>CR15</v>
          </cell>
        </row>
        <row r="12693">
          <cell r="A12693">
            <v>119026</v>
          </cell>
          <cell r="B12693" t="str">
            <v>MONICA ROMERO</v>
          </cell>
          <cell r="C12693" t="str">
            <v>ALBERTH MARTINEZ URBANO</v>
          </cell>
          <cell r="E12693" t="str">
            <v>CR 14 # 67N-40 B/  BELLO HORIZONTE</v>
          </cell>
          <cell r="F12693" t="str">
            <v>320 7791852</v>
          </cell>
          <cell r="I12693" t="str">
            <v>POPAYAN</v>
          </cell>
          <cell r="J12693" t="str">
            <v>CAUCA</v>
          </cell>
          <cell r="K12693" t="str">
            <v>X</v>
          </cell>
          <cell r="L12693" t="str">
            <v xml:space="preserve"> </v>
          </cell>
          <cell r="M12693">
            <v>76320877</v>
          </cell>
          <cell r="N12693" t="str">
            <v>alberthmartinez@hotmail.com</v>
          </cell>
          <cell r="O12693" t="str">
            <v>PN</v>
          </cell>
          <cell r="P12693" t="str">
            <v>CO00</v>
          </cell>
        </row>
        <row r="12694">
          <cell r="A12694">
            <v>119029</v>
          </cell>
          <cell r="B12694" t="str">
            <v>MONICA ROMERO</v>
          </cell>
          <cell r="C12694" t="str">
            <v>ROBINSON LEYTON ERAZO</v>
          </cell>
          <cell r="E12694" t="str">
            <v>CLL  5  46 A 11  BRR PALMAS #2</v>
          </cell>
          <cell r="F12694" t="str">
            <v>312 2380806</v>
          </cell>
          <cell r="I12694" t="str">
            <v>POPAYAN</v>
          </cell>
          <cell r="J12694" t="str">
            <v>CAUCA</v>
          </cell>
          <cell r="K12694" t="str">
            <v>X</v>
          </cell>
          <cell r="M12694">
            <v>10301466</v>
          </cell>
          <cell r="N12694" t="str">
            <v>robinsonmotosleyton@gmail.com</v>
          </cell>
          <cell r="O12694" t="str">
            <v>PN</v>
          </cell>
          <cell r="P12694" t="str">
            <v>CR15</v>
          </cell>
        </row>
        <row r="12695">
          <cell r="A12695">
            <v>119058</v>
          </cell>
          <cell r="B12695" t="str">
            <v>MONICA ROMERO</v>
          </cell>
          <cell r="C12695" t="str">
            <v>WILTON ADRIAN TROCHEZ ORTIZ</v>
          </cell>
          <cell r="E12695" t="str">
            <v>CR  19  # 4-29</v>
          </cell>
          <cell r="F12695" t="str">
            <v>321 8022913</v>
          </cell>
          <cell r="I12695" t="str">
            <v>POPAYAN</v>
          </cell>
          <cell r="J12695" t="str">
            <v>CAUCA</v>
          </cell>
          <cell r="K12695" t="str">
            <v>X</v>
          </cell>
          <cell r="M12695">
            <v>10302821</v>
          </cell>
          <cell r="N12695" t="str">
            <v>wiltontrochez@hotmail.com</v>
          </cell>
          <cell r="O12695" t="str">
            <v>PN</v>
          </cell>
          <cell r="P12695" t="str">
            <v>CO00</v>
          </cell>
        </row>
        <row r="12696">
          <cell r="A12696">
            <v>120358</v>
          </cell>
          <cell r="B12696" t="str">
            <v>MONICA ROMERO</v>
          </cell>
          <cell r="C12696" t="str">
            <v>HERNAN SERNA BARRIOS</v>
          </cell>
          <cell r="D12696" t="str">
            <v>PIPE MOTOS LA 66</v>
          </cell>
          <cell r="E12696" t="str">
            <v>CL 66N  11 23 BRR BELLO HORIZONTE</v>
          </cell>
          <cell r="F12696" t="str">
            <v>314 7958843</v>
          </cell>
          <cell r="I12696" t="str">
            <v>POPAYAN</v>
          </cell>
          <cell r="J12696" t="str">
            <v>CAUCA</v>
          </cell>
          <cell r="K12696" t="str">
            <v>X</v>
          </cell>
          <cell r="M12696">
            <v>46748011</v>
          </cell>
          <cell r="N12696" t="str">
            <v>pipemotosla66@hotmail.com</v>
          </cell>
          <cell r="O12696" t="str">
            <v>PN</v>
          </cell>
          <cell r="P12696" t="str">
            <v>CR15</v>
          </cell>
        </row>
        <row r="12697">
          <cell r="A12697">
            <v>201556</v>
          </cell>
          <cell r="B12697" t="str">
            <v>MONICA ROMERO</v>
          </cell>
          <cell r="C12697" t="str">
            <v>COOPERATIVA MULTIACTIVA PROVITEC</v>
          </cell>
          <cell r="D12697" t="str">
            <v>TEXACO 27</v>
          </cell>
          <cell r="E12697" t="str">
            <v>KR 17  5A 25</v>
          </cell>
          <cell r="F12697" t="str">
            <v>2 8213228</v>
          </cell>
          <cell r="G12697" t="str">
            <v>2 8226479</v>
          </cell>
          <cell r="H12697" t="str">
            <v>Otra bandera</v>
          </cell>
          <cell r="I12697" t="str">
            <v>POPAYAN</v>
          </cell>
          <cell r="J12697" t="str">
            <v>CAUCA</v>
          </cell>
          <cell r="K12697" t="str">
            <v>x</v>
          </cell>
          <cell r="M12697">
            <v>9003237641</v>
          </cell>
          <cell r="N12697" t="str">
            <v>900323764@recepciondefacturas.co</v>
          </cell>
          <cell r="O12697" t="str">
            <v>PJ</v>
          </cell>
          <cell r="P12697" t="str">
            <v>CR30</v>
          </cell>
        </row>
        <row r="12698">
          <cell r="A12698">
            <v>122897</v>
          </cell>
          <cell r="B12698" t="str">
            <v>MONICA ROMERO</v>
          </cell>
          <cell r="C12698" t="str">
            <v>ROOSEVELT SANCHEZ FERNANDEZ</v>
          </cell>
          <cell r="E12698" t="str">
            <v>KR 6  6  04  LT 2 BRR BRASEROS</v>
          </cell>
          <cell r="F12698" t="str">
            <v>322 5522176</v>
          </cell>
          <cell r="I12698" t="str">
            <v>POPAYAN</v>
          </cell>
          <cell r="J12698" t="str">
            <v>CAUCA</v>
          </cell>
          <cell r="K12698" t="str">
            <v>X</v>
          </cell>
          <cell r="M12698">
            <v>10302643</v>
          </cell>
          <cell r="N12698" t="str">
            <v>rooseveltsanchez95@gmail.com</v>
          </cell>
          <cell r="O12698" t="str">
            <v xml:space="preserve">PN </v>
          </cell>
          <cell r="P12698" t="str">
            <v>CO00</v>
          </cell>
        </row>
        <row r="12699">
          <cell r="A12699">
            <v>123277</v>
          </cell>
          <cell r="B12699" t="str">
            <v>MONICA ROMERO</v>
          </cell>
          <cell r="C12699" t="str">
            <v>JUAN SEBASTIAN MONTENEGRO PALOMINO</v>
          </cell>
          <cell r="E12699" t="str">
            <v>CL 4  21  43  BRR PANDIGUANDO</v>
          </cell>
          <cell r="F12699" t="str">
            <v xml:space="preserve"> </v>
          </cell>
          <cell r="G12699" t="str">
            <v>311 3624436</v>
          </cell>
          <cell r="I12699" t="str">
            <v>POPAYAN</v>
          </cell>
          <cell r="J12699" t="str">
            <v>CAUCA</v>
          </cell>
          <cell r="K12699" t="str">
            <v>X</v>
          </cell>
          <cell r="M12699">
            <v>1061773438</v>
          </cell>
          <cell r="N12699" t="str">
            <v>maricris926@hotmail.com</v>
          </cell>
          <cell r="O12699" t="str">
            <v>PN</v>
          </cell>
          <cell r="P12699" t="str">
            <v>CR15</v>
          </cell>
        </row>
        <row r="12700">
          <cell r="A12700">
            <v>124439</v>
          </cell>
          <cell r="B12700" t="str">
            <v>MONICA ROMERO</v>
          </cell>
          <cell r="C12700" t="str">
            <v>BRYAN ALZATE MOSQUERA</v>
          </cell>
          <cell r="E12700" t="str">
            <v>DIAG 25A # 18B-03 B/VERSALLES</v>
          </cell>
          <cell r="F12700" t="str">
            <v>321 6290319</v>
          </cell>
          <cell r="I12700" t="str">
            <v>POPAYAN</v>
          </cell>
          <cell r="J12700" t="str">
            <v>CAUCA</v>
          </cell>
          <cell r="K12700" t="str">
            <v>X</v>
          </cell>
          <cell r="M12700">
            <v>1061718997</v>
          </cell>
          <cell r="N12700" t="str">
            <v>bryanalzate89@gmail.com</v>
          </cell>
          <cell r="O12700" t="str">
            <v>PN</v>
          </cell>
          <cell r="P12700" t="str">
            <v>CR15</v>
          </cell>
        </row>
        <row r="12701">
          <cell r="A12701">
            <v>124601</v>
          </cell>
          <cell r="B12701" t="str">
            <v>MONICA ROMERO</v>
          </cell>
          <cell r="C12701" t="str">
            <v>CARLOS EDUARDO SOLARTE CASTELLANOS</v>
          </cell>
          <cell r="E12701" t="str">
            <v>CRA. 28  22  09  BRR TOMAS CIPRIANO</v>
          </cell>
          <cell r="F12701" t="str">
            <v>312 2470047</v>
          </cell>
          <cell r="I12701" t="str">
            <v>POPAYAN</v>
          </cell>
          <cell r="J12701" t="str">
            <v>CAUCA</v>
          </cell>
          <cell r="K12701" t="str">
            <v>X</v>
          </cell>
          <cell r="M12701">
            <v>1061776581</v>
          </cell>
          <cell r="N12701" t="str">
            <v>carlos_02781@hotmail.com</v>
          </cell>
          <cell r="O12701" t="str">
            <v>PN</v>
          </cell>
          <cell r="P12701" t="str">
            <v>CR15</v>
          </cell>
        </row>
        <row r="12702">
          <cell r="A12702">
            <v>125256</v>
          </cell>
          <cell r="B12702" t="str">
            <v>MONICA ROMERO</v>
          </cell>
          <cell r="C12702" t="str">
            <v>GRACIELA GOMEZ DE LOPEZ</v>
          </cell>
          <cell r="E12702" t="str">
            <v>CL 1  8-37 BRR SAN FRANCISCO</v>
          </cell>
          <cell r="F12702" t="str">
            <v>2 8228822</v>
          </cell>
          <cell r="G12702" t="str">
            <v>310 4100786</v>
          </cell>
          <cell r="I12702" t="str">
            <v>POPAYAN</v>
          </cell>
          <cell r="J12702" t="str">
            <v>CAUCA</v>
          </cell>
          <cell r="K12702" t="str">
            <v>X</v>
          </cell>
          <cell r="M12702">
            <v>23265247</v>
          </cell>
          <cell r="N12702" t="str">
            <v>No lo colocaron</v>
          </cell>
          <cell r="O12702" t="str">
            <v>PN</v>
          </cell>
          <cell r="P12702" t="str">
            <v>CO00</v>
          </cell>
        </row>
        <row r="12703">
          <cell r="A12703">
            <v>126068</v>
          </cell>
          <cell r="B12703" t="str">
            <v>MONICA ROMERO</v>
          </cell>
          <cell r="C12703" t="str">
            <v>HAIBER ALBERTO TRUJILLO CAMPO</v>
          </cell>
          <cell r="E12703" t="str">
            <v>CL 6  15-75</v>
          </cell>
          <cell r="F12703" t="str">
            <v>317 2290181</v>
          </cell>
          <cell r="I12703" t="str">
            <v>POPAYAN</v>
          </cell>
          <cell r="J12703" t="str">
            <v>CAUCA</v>
          </cell>
          <cell r="K12703" t="str">
            <v>X</v>
          </cell>
          <cell r="M12703">
            <v>76329228</v>
          </cell>
          <cell r="N12703" t="str">
            <v>No lo colocaron</v>
          </cell>
          <cell r="O12703" t="str">
            <v>PN</v>
          </cell>
          <cell r="P12703" t="str">
            <v>CO00</v>
          </cell>
        </row>
        <row r="12704">
          <cell r="A12704">
            <v>126227</v>
          </cell>
          <cell r="B12704" t="str">
            <v>MONICA ROMERO</v>
          </cell>
          <cell r="C12704" t="str">
            <v>OLGA LUCIA VASQUEZ TIMANA</v>
          </cell>
          <cell r="E12704" t="str">
            <v>CRA. 32  6-20  BRR SAN JOSE</v>
          </cell>
          <cell r="G12704">
            <v>3133156650</v>
          </cell>
          <cell r="I12704" t="str">
            <v>POPAYAN</v>
          </cell>
          <cell r="J12704" t="str">
            <v>CAUCA</v>
          </cell>
          <cell r="K12704" t="str">
            <v>X</v>
          </cell>
          <cell r="L12704" t="str">
            <v xml:space="preserve"> </v>
          </cell>
          <cell r="M12704">
            <v>25274707</v>
          </cell>
          <cell r="N12704" t="str">
            <v>olgavasquez731731@gmail.com</v>
          </cell>
          <cell r="O12704" t="str">
            <v>PN</v>
          </cell>
          <cell r="P12704" t="str">
            <v>CR30</v>
          </cell>
        </row>
        <row r="12705">
          <cell r="A12705">
            <v>126564</v>
          </cell>
          <cell r="B12705" t="str">
            <v>MONICA ROMERO</v>
          </cell>
          <cell r="C12705" t="str">
            <v>ORGANIZACION URBANO`S S.A.S.</v>
          </cell>
          <cell r="E12705" t="str">
            <v>CL 8  18-43 BRR LA ESMERALDA</v>
          </cell>
          <cell r="F12705" t="str">
            <v>2 8395545</v>
          </cell>
          <cell r="G12705" t="str">
            <v>315 4908824</v>
          </cell>
          <cell r="I12705" t="str">
            <v>POPAYAN</v>
          </cell>
          <cell r="J12705" t="str">
            <v>CAUCA</v>
          </cell>
          <cell r="K12705" t="str">
            <v>X</v>
          </cell>
          <cell r="M12705">
            <v>901100219</v>
          </cell>
          <cell r="N12705" t="str">
            <v>o.urbanosas@gmail.com</v>
          </cell>
          <cell r="O12705" t="str">
            <v>PJ</v>
          </cell>
          <cell r="P12705" t="str">
            <v>CR30</v>
          </cell>
        </row>
        <row r="12706">
          <cell r="A12706">
            <v>127107</v>
          </cell>
          <cell r="B12706" t="str">
            <v>MONICA ROMERO</v>
          </cell>
          <cell r="C12706" t="str">
            <v>ANDRES FELIPE ALBAN CUELLAR</v>
          </cell>
          <cell r="E12706" t="str">
            <v>CL 20  30-12 BR BRISAS DE OCCIDENTE</v>
          </cell>
          <cell r="F12706" t="str">
            <v>311 6103957</v>
          </cell>
          <cell r="I12706" t="str">
            <v>POPAYAN</v>
          </cell>
          <cell r="J12706" t="str">
            <v>CAUCA</v>
          </cell>
          <cell r="K12706" t="str">
            <v>X</v>
          </cell>
          <cell r="M12706">
            <v>1002966789</v>
          </cell>
          <cell r="N12706" t="str">
            <v>lebonconsuelocuellar@gmail.com</v>
          </cell>
          <cell r="O12706" t="str">
            <v>PN</v>
          </cell>
          <cell r="P12706" t="str">
            <v>CO00</v>
          </cell>
        </row>
        <row r="12707">
          <cell r="A12707">
            <v>128687</v>
          </cell>
          <cell r="B12707" t="str">
            <v>MONICA ROMERO</v>
          </cell>
          <cell r="C12707" t="str">
            <v>INVERSIONES SHELYN SAS</v>
          </cell>
          <cell r="E12707" t="str">
            <v>CR 6 # 24N-76 B/ CIUDAD JARDIN</v>
          </cell>
          <cell r="F12707" t="str">
            <v>2 8230208</v>
          </cell>
          <cell r="G12707" t="str">
            <v>300 413 9348</v>
          </cell>
          <cell r="H12707" t="str">
            <v xml:space="preserve"> </v>
          </cell>
          <cell r="I12707" t="str">
            <v>POPAYAN</v>
          </cell>
          <cell r="J12707" t="str">
            <v>CAUCA</v>
          </cell>
          <cell r="K12707" t="str">
            <v>X</v>
          </cell>
          <cell r="L12707" t="str">
            <v xml:space="preserve"> </v>
          </cell>
          <cell r="M12707">
            <v>9012828271</v>
          </cell>
          <cell r="N12707" t="str">
            <v>901282827@recepciondefacturas.co</v>
          </cell>
          <cell r="O12707" t="str">
            <v>PJ</v>
          </cell>
          <cell r="P12707" t="str">
            <v>CR30</v>
          </cell>
        </row>
        <row r="12708">
          <cell r="A12708">
            <v>128718</v>
          </cell>
          <cell r="B12708" t="str">
            <v>MONICA ROMERO</v>
          </cell>
          <cell r="C12708" t="str">
            <v>FLOR DE MARIA OROZCO PALADINES</v>
          </cell>
          <cell r="E12708" t="str">
            <v>CL 5 # 47-09</v>
          </cell>
          <cell r="F12708" t="str">
            <v>318 524 6605</v>
          </cell>
          <cell r="H12708" t="str">
            <v xml:space="preserve"> </v>
          </cell>
          <cell r="I12708" t="str">
            <v>POPAYAN</v>
          </cell>
          <cell r="J12708" t="str">
            <v>CAUCA</v>
          </cell>
          <cell r="K12708" t="str">
            <v>X</v>
          </cell>
          <cell r="L12708" t="str">
            <v xml:space="preserve"> </v>
          </cell>
          <cell r="M12708">
            <v>48614173</v>
          </cell>
          <cell r="N12708" t="str">
            <v>piambajose@hotmail.com</v>
          </cell>
          <cell r="O12708" t="str">
            <v>PN</v>
          </cell>
          <cell r="P12708" t="str">
            <v>CR15</v>
          </cell>
        </row>
        <row r="12709">
          <cell r="A12709">
            <v>128910</v>
          </cell>
          <cell r="B12709" t="str">
            <v>MONICA ROMERO</v>
          </cell>
          <cell r="C12709" t="str">
            <v>LUIS FERNANDO RIVERA SANCHEZ</v>
          </cell>
          <cell r="E12709" t="str">
            <v>CR 3  # 17-154  B/ CALICANTO</v>
          </cell>
          <cell r="F12709" t="str">
            <v>317 2315930</v>
          </cell>
          <cell r="I12709" t="str">
            <v>POPAYAN</v>
          </cell>
          <cell r="J12709" t="str">
            <v>CAUCA</v>
          </cell>
          <cell r="K12709" t="str">
            <v>X</v>
          </cell>
          <cell r="M12709">
            <v>1059362972</v>
          </cell>
          <cell r="N12709" t="str">
            <v>luisfernandoriivera08@hotmail.com</v>
          </cell>
          <cell r="O12709" t="str">
            <v>PN</v>
          </cell>
          <cell r="P12709" t="str">
            <v>CR15</v>
          </cell>
        </row>
        <row r="12710">
          <cell r="A12710">
            <v>129678</v>
          </cell>
          <cell r="B12710" t="str">
            <v>MONICA ROMERO</v>
          </cell>
          <cell r="C12710" t="str">
            <v>CENTINELA DE OCCIDENTE LTDA.</v>
          </cell>
          <cell r="E12710" t="str">
            <v>CL 11N  9-90  BRR SANTA CLARA-</v>
          </cell>
          <cell r="F12710" t="str">
            <v>2 8237766</v>
          </cell>
          <cell r="G12710" t="str">
            <v>315 5856128</v>
          </cell>
          <cell r="I12710" t="str">
            <v>POPAYAN</v>
          </cell>
          <cell r="J12710" t="str">
            <v>CAUCA</v>
          </cell>
          <cell r="K12710" t="str">
            <v>X</v>
          </cell>
          <cell r="M12710">
            <v>8305121275</v>
          </cell>
          <cell r="N12710" t="str">
            <v>administrativa@centineladeoccidente.com</v>
          </cell>
          <cell r="O12710" t="str">
            <v>PJ</v>
          </cell>
          <cell r="P12710" t="str">
            <v>CR30</v>
          </cell>
        </row>
        <row r="12711">
          <cell r="A12711">
            <v>129872</v>
          </cell>
          <cell r="B12711" t="str">
            <v>MONICA ROMERO</v>
          </cell>
          <cell r="C12711" t="str">
            <v>JAVIER CIPRIANO PEREZ CAMAYO</v>
          </cell>
          <cell r="E12711" t="str">
            <v>CRA. 15  5A-28 BRR VALENCIA</v>
          </cell>
          <cell r="F12711" t="str">
            <v>310 6205868</v>
          </cell>
          <cell r="I12711" t="str">
            <v>POPAYAN</v>
          </cell>
          <cell r="J12711" t="str">
            <v>CAUCA</v>
          </cell>
          <cell r="L12711" t="str">
            <v>X</v>
          </cell>
          <cell r="M12711">
            <v>76306821</v>
          </cell>
          <cell r="N12711" t="str">
            <v>javierciperez0317@gmail.com</v>
          </cell>
          <cell r="O12711" t="str">
            <v>PN</v>
          </cell>
          <cell r="P12711" t="str">
            <v>CO00</v>
          </cell>
        </row>
        <row r="12712">
          <cell r="A12712">
            <v>130873</v>
          </cell>
          <cell r="B12712" t="str">
            <v>MONICA ROMERO</v>
          </cell>
          <cell r="C12712" t="str">
            <v>ANDERSON MEYBAR PEREZ NOGUERA</v>
          </cell>
          <cell r="E12712" t="str">
            <v>VDA PORVENIR ALTO SAUCES</v>
          </cell>
          <cell r="F12712" t="str">
            <v>310 8613642</v>
          </cell>
          <cell r="I12712" t="str">
            <v>POPAYAN</v>
          </cell>
          <cell r="J12712" t="str">
            <v>CAUCA</v>
          </cell>
          <cell r="K12712" t="str">
            <v>X</v>
          </cell>
          <cell r="M12712">
            <v>1061725838</v>
          </cell>
          <cell r="N12712" t="str">
            <v>meybarnoguera1990@gmail.com</v>
          </cell>
          <cell r="O12712" t="str">
            <v>PN</v>
          </cell>
          <cell r="P12712" t="str">
            <v>CO00</v>
          </cell>
        </row>
        <row r="12713">
          <cell r="A12713">
            <v>131502</v>
          </cell>
          <cell r="B12713" t="str">
            <v>MONICA ROMERO</v>
          </cell>
          <cell r="C12713" t="str">
            <v>NORA LILIANA SILVA MUÑOZ</v>
          </cell>
          <cell r="E12713" t="str">
            <v>CR 27 # 15A-15 B/ LA HEROICA</v>
          </cell>
          <cell r="F12713" t="str">
            <v>310 448 4066</v>
          </cell>
          <cell r="I12713" t="str">
            <v>POPAYAN</v>
          </cell>
          <cell r="J12713" t="str">
            <v>CAUCA</v>
          </cell>
          <cell r="K12713" t="str">
            <v>X</v>
          </cell>
          <cell r="M12713">
            <v>34574283</v>
          </cell>
          <cell r="N12713" t="str">
            <v>lilianasilva8209@hotmail.com</v>
          </cell>
          <cell r="O12713" t="str">
            <v>PN</v>
          </cell>
          <cell r="P12713" t="str">
            <v>CR30</v>
          </cell>
        </row>
        <row r="12714">
          <cell r="A12714">
            <v>131839</v>
          </cell>
          <cell r="B12714" t="str">
            <v>MONICA ROMERO</v>
          </cell>
          <cell r="C12714" t="str">
            <v>ANGIE VALENTINA LOPEZ ORTIZ</v>
          </cell>
          <cell r="E12714" t="str">
            <v>CR 3 # 17-10 B/ CALICANTO</v>
          </cell>
          <cell r="F12714" t="str">
            <v>305 324 8927</v>
          </cell>
          <cell r="I12714" t="str">
            <v>POPAYAN</v>
          </cell>
          <cell r="J12714" t="str">
            <v>CAUCA</v>
          </cell>
          <cell r="K12714" t="str">
            <v>X</v>
          </cell>
          <cell r="M12714">
            <v>1002957965</v>
          </cell>
          <cell r="N12714" t="str">
            <v>valentinalp24@hotmail.com</v>
          </cell>
          <cell r="O12714" t="str">
            <v>PN</v>
          </cell>
          <cell r="P12714" t="str">
            <v>CR15</v>
          </cell>
        </row>
        <row r="12715">
          <cell r="A12715">
            <v>131880</v>
          </cell>
          <cell r="B12715" t="str">
            <v>MONICA ROMERO</v>
          </cell>
          <cell r="C12715" t="str">
            <v>RODRIGO FERNANDO RICO RODRIGUEZ</v>
          </cell>
          <cell r="E12715" t="str">
            <v>CL 2 # 37-07 B/ MARIA OCCIDENTE</v>
          </cell>
          <cell r="F12715" t="str">
            <v>311 705 6502</v>
          </cell>
          <cell r="I12715" t="str">
            <v>POPAYAN</v>
          </cell>
          <cell r="J12715" t="str">
            <v>CAUCA</v>
          </cell>
          <cell r="K12715" t="str">
            <v>X</v>
          </cell>
          <cell r="M12715">
            <v>1061754774</v>
          </cell>
          <cell r="N12715" t="str">
            <v>ferrico82@hotmail.com</v>
          </cell>
          <cell r="O12715" t="str">
            <v>PN</v>
          </cell>
          <cell r="P12715" t="str">
            <v>CR15</v>
          </cell>
        </row>
        <row r="12716">
          <cell r="A12716">
            <v>131977</v>
          </cell>
          <cell r="B12716" t="str">
            <v>MONICA ROMERO</v>
          </cell>
          <cell r="C12716" t="str">
            <v>YAMOTOS S.A.S</v>
          </cell>
          <cell r="E12716" t="str">
            <v>CL 6 # 15-71 B/ VALENCIA</v>
          </cell>
          <cell r="F12716" t="str">
            <v>2 821 2954</v>
          </cell>
          <cell r="G12716" t="str">
            <v>317 510 4897</v>
          </cell>
          <cell r="I12716" t="str">
            <v>POPAYAN</v>
          </cell>
          <cell r="J12716" t="str">
            <v>CAUCA</v>
          </cell>
          <cell r="K12716" t="str">
            <v>X</v>
          </cell>
          <cell r="M12716">
            <v>9001619213</v>
          </cell>
          <cell r="N12716" t="str">
            <v>contabilidad@yamotos.com.co</v>
          </cell>
          <cell r="O12716" t="str">
            <v>PJ</v>
          </cell>
          <cell r="P12716" t="str">
            <v>CR30</v>
          </cell>
        </row>
        <row r="12717">
          <cell r="A12717">
            <v>133007</v>
          </cell>
          <cell r="B12717" t="str">
            <v>MONICA ROMERO</v>
          </cell>
          <cell r="C12717" t="str">
            <v>BRAYAN LEONARDO BONILLA CORAL</v>
          </cell>
          <cell r="E12717" t="str">
            <v xml:space="preserve"> CRA 38 # 7-40</v>
          </cell>
          <cell r="F12717">
            <v>3107788659</v>
          </cell>
          <cell r="I12717" t="str">
            <v>POPAYAN</v>
          </cell>
          <cell r="J12717" t="str">
            <v>CAUCA</v>
          </cell>
          <cell r="K12717" t="str">
            <v>X</v>
          </cell>
          <cell r="M12717">
            <v>1061807058</v>
          </cell>
          <cell r="N12717" t="str">
            <v>brayanleonardo@unicauca.edu.co</v>
          </cell>
          <cell r="O12717" t="str">
            <v>PN</v>
          </cell>
          <cell r="P12717" t="str">
            <v>CO00</v>
          </cell>
        </row>
        <row r="12718">
          <cell r="A12718">
            <v>133105</v>
          </cell>
          <cell r="B12718" t="str">
            <v>MONICA ROMERO</v>
          </cell>
          <cell r="C12718" t="str">
            <v>MAURO ENRIQUE BOLAÑOS BOLAÑOS</v>
          </cell>
          <cell r="E12718" t="str">
            <v>CRA 17 # 15A- 147 B/LADERA SUR</v>
          </cell>
          <cell r="F12718">
            <v>3175861859</v>
          </cell>
          <cell r="G12718">
            <v>3175861859</v>
          </cell>
          <cell r="I12718" t="str">
            <v>POPAYAN</v>
          </cell>
          <cell r="J12718" t="str">
            <v>CAUCA</v>
          </cell>
          <cell r="K12718" t="str">
            <v>X</v>
          </cell>
          <cell r="M12718">
            <v>87245537</v>
          </cell>
          <cell r="N12718" t="str">
            <v>luisservimotos2020@gmail.com</v>
          </cell>
          <cell r="O12718" t="str">
            <v>PN</v>
          </cell>
          <cell r="P12718" t="str">
            <v>CO00</v>
          </cell>
        </row>
        <row r="12719">
          <cell r="A12719">
            <v>133222</v>
          </cell>
          <cell r="B12719" t="str">
            <v>MONICA ROMERO</v>
          </cell>
          <cell r="C12719" t="str">
            <v>HECTOR EDUARDO ARIAS SERNA</v>
          </cell>
          <cell r="D12719" t="str">
            <v xml:space="preserve"> BIGOTESCARS</v>
          </cell>
          <cell r="E12719" t="str">
            <v>CLL 2 # 11-41 LC 2  BR EL CADILLAL</v>
          </cell>
          <cell r="G12719">
            <v>3117918464</v>
          </cell>
          <cell r="I12719" t="str">
            <v>POPAYAN</v>
          </cell>
          <cell r="J12719" t="str">
            <v>CAUCA</v>
          </cell>
          <cell r="K12719" t="str">
            <v>X</v>
          </cell>
          <cell r="M12719">
            <v>11372469</v>
          </cell>
          <cell r="N12719" t="str">
            <v>hector.arias469@casur.gov.c</v>
          </cell>
          <cell r="O12719" t="str">
            <v>PN</v>
          </cell>
          <cell r="P12719" t="str">
            <v>CR30</v>
          </cell>
        </row>
        <row r="12720">
          <cell r="A12720">
            <v>133471</v>
          </cell>
          <cell r="B12720" t="str">
            <v>MONICA ROMERO</v>
          </cell>
          <cell r="C12720" t="str">
            <v>KASSIKE ADMINISTRACIÓN SAS</v>
          </cell>
          <cell r="E12720" t="str">
            <v xml:space="preserve">CLL 4 # 18-77 </v>
          </cell>
          <cell r="G12720">
            <v>3016397310</v>
          </cell>
          <cell r="I12720" t="str">
            <v>POPAYAN</v>
          </cell>
          <cell r="J12720" t="str">
            <v>CAUCA</v>
          </cell>
          <cell r="K12720" t="str">
            <v>X</v>
          </cell>
          <cell r="M12720">
            <v>901445077</v>
          </cell>
          <cell r="N12720" t="str">
            <v>josuedariosanchez@hotmail.com</v>
          </cell>
          <cell r="O12720" t="str">
            <v>PJ</v>
          </cell>
          <cell r="P12720" t="str">
            <v>CR30</v>
          </cell>
        </row>
        <row r="12721">
          <cell r="A12721">
            <v>133712</v>
          </cell>
          <cell r="B12721" t="str">
            <v>MONICA ROMERO</v>
          </cell>
          <cell r="C12721" t="str">
            <v>JEREMIAS SAMBONI SACANAMBOY</v>
          </cell>
          <cell r="E12721" t="str">
            <v>CL 5 #51-47</v>
          </cell>
          <cell r="G12721">
            <v>3112535871</v>
          </cell>
          <cell r="I12721" t="str">
            <v>POPAYAN</v>
          </cell>
          <cell r="J12721" t="str">
            <v>CAUCA</v>
          </cell>
          <cell r="K12721" t="str">
            <v>X</v>
          </cell>
          <cell r="M12721">
            <v>4632416</v>
          </cell>
          <cell r="N12721" t="str">
            <v>jeremiassacanamboy1952@gmail.com</v>
          </cell>
          <cell r="O12721" t="str">
            <v>PN</v>
          </cell>
          <cell r="P12721" t="str">
            <v>CR15</v>
          </cell>
        </row>
        <row r="12722">
          <cell r="A12722">
            <v>133979</v>
          </cell>
          <cell r="B12722" t="str">
            <v>MONICA ROMERO</v>
          </cell>
          <cell r="C12722" t="str">
            <v>MIREYA NELLY SOLARTE</v>
          </cell>
          <cell r="E12722" t="str">
            <v>CR  21 # 15-42 B/ PANAMERICANO</v>
          </cell>
          <cell r="G12722">
            <v>3136505839</v>
          </cell>
          <cell r="I12722" t="str">
            <v>TIMBIO</v>
          </cell>
          <cell r="J12722" t="str">
            <v>CAUCA</v>
          </cell>
          <cell r="K12722" t="str">
            <v>X</v>
          </cell>
          <cell r="M12722">
            <v>34533008</v>
          </cell>
          <cell r="N12722" t="str">
            <v>oagg12@hotmail.com</v>
          </cell>
          <cell r="O12722" t="str">
            <v>PN</v>
          </cell>
          <cell r="P12722" t="str">
            <v>CR30</v>
          </cell>
        </row>
        <row r="12723">
          <cell r="A12723">
            <v>135427</v>
          </cell>
          <cell r="B12723" t="str">
            <v>MONICA ROMERO</v>
          </cell>
          <cell r="C12723" t="str">
            <v>PROYECTOS Y CONSTRUCCIONES DE OCCID</v>
          </cell>
          <cell r="E12723" t="str">
            <v>CR 8 # 3-34 B/ CENTRO</v>
          </cell>
          <cell r="G12723">
            <v>8243886</v>
          </cell>
          <cell r="I12723" t="str">
            <v>POPAYAN</v>
          </cell>
          <cell r="J12723" t="str">
            <v>CAUCA</v>
          </cell>
          <cell r="K12723" t="str">
            <v>X</v>
          </cell>
          <cell r="M12723">
            <v>9001351218</v>
          </cell>
          <cell r="N12723" t="str">
            <v>facturacioncanencio@hotmail.com</v>
          </cell>
          <cell r="O12723" t="str">
            <v>PJ</v>
          </cell>
          <cell r="P12723" t="str">
            <v>CR30</v>
          </cell>
        </row>
        <row r="12724">
          <cell r="A12724">
            <v>135796</v>
          </cell>
          <cell r="B12724" t="str">
            <v>MONICA ROMERO</v>
          </cell>
          <cell r="C12724" t="str">
            <v>SULEY ANDREA CHITO CAJAS</v>
          </cell>
          <cell r="E12724" t="str">
            <v>CL 2 # 18-28 B/ PANDIGUANDO</v>
          </cell>
          <cell r="G12724">
            <v>3104542894</v>
          </cell>
          <cell r="I12724" t="str">
            <v>POPAYAN</v>
          </cell>
          <cell r="J12724" t="str">
            <v>CAUCA</v>
          </cell>
          <cell r="K12724" t="str">
            <v>X</v>
          </cell>
          <cell r="M12724">
            <v>34327255</v>
          </cell>
          <cell r="N12724" t="str">
            <v>chule18061@gmail.com</v>
          </cell>
          <cell r="O12724" t="str">
            <v>PN</v>
          </cell>
          <cell r="P12724" t="str">
            <v>CO00</v>
          </cell>
        </row>
        <row r="12725">
          <cell r="A12725">
            <v>136146</v>
          </cell>
          <cell r="B12725" t="str">
            <v>MONICA ROMERO</v>
          </cell>
          <cell r="C12725" t="str">
            <v>PAOLA JINETH BURGOS ORDOÑEZ</v>
          </cell>
          <cell r="E12725" t="str">
            <v>CL 70 # 14-71</v>
          </cell>
          <cell r="G12725">
            <v>3106700615</v>
          </cell>
          <cell r="I12725" t="str">
            <v>POPAYAN</v>
          </cell>
          <cell r="J12725" t="str">
            <v>CAUCA</v>
          </cell>
          <cell r="K12725" t="str">
            <v>X</v>
          </cell>
          <cell r="M12725">
            <v>1086549475</v>
          </cell>
          <cell r="N12725" t="str">
            <v>paolajinethburgos22@gmail.com</v>
          </cell>
          <cell r="O12725" t="str">
            <v>PN</v>
          </cell>
          <cell r="P12725" t="str">
            <v>CO00</v>
          </cell>
        </row>
        <row r="12726">
          <cell r="A12726">
            <v>136637</v>
          </cell>
          <cell r="B12726" t="str">
            <v>MONICA ROMERO</v>
          </cell>
          <cell r="C12726" t="str">
            <v>KARLA TALINA VALLEJO MOSQUERA</v>
          </cell>
          <cell r="E12726" t="str">
            <v>CR 2B # 18-27 SANTA MONICA</v>
          </cell>
          <cell r="G12726">
            <v>8355435</v>
          </cell>
          <cell r="I12726" t="str">
            <v>POPAYAN</v>
          </cell>
          <cell r="J12726" t="str">
            <v>CAUCA</v>
          </cell>
          <cell r="K12726" t="str">
            <v>X</v>
          </cell>
          <cell r="M12726">
            <v>1061755221</v>
          </cell>
          <cell r="N12726" t="str">
            <v>jhorge_2211@hotmail.es</v>
          </cell>
          <cell r="O12726" t="str">
            <v>PN</v>
          </cell>
          <cell r="P12726" t="str">
            <v>CO00</v>
          </cell>
        </row>
        <row r="12727">
          <cell r="A12727">
            <v>136863</v>
          </cell>
          <cell r="B12727" t="str">
            <v>MONICA ROMERO</v>
          </cell>
          <cell r="C12727" t="str">
            <v>YENNY VIVIANA URBANO VICTORIA</v>
          </cell>
          <cell r="E12727" t="str">
            <v>CR  10 # 2N-08 B/ MODELO</v>
          </cell>
          <cell r="G12727">
            <v>3145472972</v>
          </cell>
          <cell r="I12727" t="str">
            <v>POPAYAN</v>
          </cell>
          <cell r="J12727" t="str">
            <v>CAUCA</v>
          </cell>
          <cell r="K12727" t="str">
            <v>X</v>
          </cell>
          <cell r="M12727">
            <v>1061728677</v>
          </cell>
          <cell r="N12727" t="str">
            <v>vivijgn-00@hotmail.com</v>
          </cell>
          <cell r="O12727" t="str">
            <v>PN</v>
          </cell>
          <cell r="P12727" t="str">
            <v>CR15</v>
          </cell>
        </row>
        <row r="12728">
          <cell r="A12728">
            <v>137192</v>
          </cell>
          <cell r="B12728" t="str">
            <v>MONICA ROMERO</v>
          </cell>
          <cell r="C12728" t="str">
            <v>DIEGO FERNANDO HURTADO SOLANO</v>
          </cell>
          <cell r="E12728" t="str">
            <v>CL 16 # 23-05</v>
          </cell>
          <cell r="G12728">
            <v>3103971660</v>
          </cell>
          <cell r="I12728" t="str">
            <v>POPAYAN</v>
          </cell>
          <cell r="J12728" t="str">
            <v>CAUCA</v>
          </cell>
          <cell r="K12728" t="str">
            <v>X</v>
          </cell>
          <cell r="M12728">
            <v>4613132</v>
          </cell>
          <cell r="N12728" t="str">
            <v>flaco2153@gmail.com</v>
          </cell>
          <cell r="O12728" t="str">
            <v>PN</v>
          </cell>
          <cell r="P12728" t="str">
            <v>CO00</v>
          </cell>
        </row>
        <row r="12729">
          <cell r="A12729">
            <v>137513</v>
          </cell>
          <cell r="B12729" t="str">
            <v>MONICA ROMERO</v>
          </cell>
          <cell r="C12729" t="str">
            <v>ASISTENCIA MEDICA EN AMBULANCIA E.U</v>
          </cell>
          <cell r="E12729" t="str">
            <v>CL 26BN # 4-10 B/ VILLA DOCENTE</v>
          </cell>
          <cell r="G12729">
            <v>3218252892</v>
          </cell>
          <cell r="I12729" t="str">
            <v>POPAYAN</v>
          </cell>
          <cell r="J12729" t="str">
            <v>CAUCA</v>
          </cell>
          <cell r="K12729" t="str">
            <v>X</v>
          </cell>
          <cell r="M12729">
            <v>9002985621</v>
          </cell>
          <cell r="N12729" t="str">
            <v>admonasismedo1@gmail.com</v>
          </cell>
          <cell r="O12729" t="str">
            <v>PJ</v>
          </cell>
          <cell r="P12729" t="str">
            <v>CO00</v>
          </cell>
        </row>
        <row r="12730">
          <cell r="A12730">
            <v>140983</v>
          </cell>
          <cell r="B12730" t="str">
            <v>MONICA ROMERO</v>
          </cell>
          <cell r="C12730" t="str">
            <v>MARIA SERAFINA VALENTIERRA CASIERRA</v>
          </cell>
          <cell r="E12730" t="str">
            <v>CL 1 # 11-60</v>
          </cell>
          <cell r="G12730">
            <v>3138489256</v>
          </cell>
          <cell r="I12730" t="str">
            <v>POPAYAN</v>
          </cell>
          <cell r="J12730" t="str">
            <v>CAUCA</v>
          </cell>
          <cell r="K12730" t="str">
            <v>X</v>
          </cell>
          <cell r="M12730">
            <v>27257807</v>
          </cell>
          <cell r="N12730" t="str">
            <v>mariavalentierra37@gmail.com</v>
          </cell>
          <cell r="O12730" t="str">
            <v>PN</v>
          </cell>
          <cell r="P12730" t="str">
            <v>CR15</v>
          </cell>
        </row>
        <row r="12731">
          <cell r="A12731">
            <v>141378</v>
          </cell>
          <cell r="B12731" t="str">
            <v>MONICA ROMERO</v>
          </cell>
          <cell r="C12731" t="str">
            <v>JOSE FERNANDO RINCON ORDOÑEZ</v>
          </cell>
          <cell r="E12731" t="str">
            <v>CR 21 # 4-19 B/ PANDIQUANDO</v>
          </cell>
          <cell r="G12731">
            <v>3114349590</v>
          </cell>
          <cell r="I12731" t="str">
            <v>POPAYAN</v>
          </cell>
          <cell r="J12731" t="str">
            <v>CAUCA</v>
          </cell>
          <cell r="K12731" t="str">
            <v>X</v>
          </cell>
          <cell r="M12731">
            <v>1061762930</v>
          </cell>
          <cell r="N12731" t="str">
            <v>jo.ser.225@hotmail.com</v>
          </cell>
          <cell r="O12731" t="str">
            <v>PN</v>
          </cell>
          <cell r="P12731" t="str">
            <v>CR15</v>
          </cell>
        </row>
        <row r="12732">
          <cell r="A12732">
            <v>141449</v>
          </cell>
          <cell r="B12732" t="str">
            <v>MONICA ROMERO</v>
          </cell>
          <cell r="C12732" t="str">
            <v>MIGUEL ANGEL CORDOBA HOYOS</v>
          </cell>
          <cell r="E12732" t="str">
            <v>CR 20 # 6-04 JOSE MARIA OBANDO</v>
          </cell>
          <cell r="G12732">
            <v>3108208440</v>
          </cell>
          <cell r="I12732" t="str">
            <v>POPAYAN</v>
          </cell>
          <cell r="J12732" t="str">
            <v>CAUCA</v>
          </cell>
          <cell r="K12732" t="str">
            <v>X</v>
          </cell>
          <cell r="M12732">
            <v>1002971283</v>
          </cell>
          <cell r="N12732" t="str">
            <v>cordobamc.mc@gmail.com</v>
          </cell>
          <cell r="O12732" t="str">
            <v>PN</v>
          </cell>
          <cell r="P12732" t="str">
            <v>CO00</v>
          </cell>
        </row>
        <row r="12733">
          <cell r="A12733">
            <v>141515</v>
          </cell>
          <cell r="B12733" t="str">
            <v>MONICA ROMERO</v>
          </cell>
          <cell r="C12733" t="str">
            <v>JAIRO ORLANDO BENAVIDES NARVAEZ</v>
          </cell>
          <cell r="E12733" t="str">
            <v>CL 19N # 34-175</v>
          </cell>
          <cell r="G12733">
            <v>8381646</v>
          </cell>
          <cell r="I12733" t="str">
            <v>POPAYAN</v>
          </cell>
          <cell r="J12733" t="str">
            <v>CAUCA</v>
          </cell>
          <cell r="K12733" t="str">
            <v>X</v>
          </cell>
          <cell r="M12733">
            <v>98334444</v>
          </cell>
          <cell r="N12733" t="str">
            <v>admon@edsveredadetorres.com</v>
          </cell>
          <cell r="O12733" t="str">
            <v>PN</v>
          </cell>
          <cell r="P12733" t="str">
            <v>CR30</v>
          </cell>
        </row>
        <row r="12734">
          <cell r="A12734">
            <v>141628</v>
          </cell>
          <cell r="B12734" t="str">
            <v>MONICA ROMERO</v>
          </cell>
          <cell r="C12734" t="str">
            <v>ANDRES FELIPE ROJAS PAZ</v>
          </cell>
          <cell r="E12734" t="str">
            <v>CR 26 # 5-14</v>
          </cell>
          <cell r="G12734">
            <v>3135110624</v>
          </cell>
          <cell r="I12734" t="str">
            <v>POPAYAN</v>
          </cell>
          <cell r="J12734" t="str">
            <v>CAUCA</v>
          </cell>
          <cell r="K12734" t="str">
            <v>X</v>
          </cell>
          <cell r="M12734">
            <v>1061822544</v>
          </cell>
          <cell r="N12734" t="str">
            <v>rojaspazfelipe@gmail.com</v>
          </cell>
          <cell r="O12734" t="str">
            <v>PN</v>
          </cell>
          <cell r="P12734" t="str">
            <v>CR30</v>
          </cell>
        </row>
        <row r="12735">
          <cell r="A12735">
            <v>141771</v>
          </cell>
          <cell r="B12735" t="str">
            <v>MONICA ROMERO</v>
          </cell>
          <cell r="C12735" t="str">
            <v>BRAYAN STEVEN VERDUGO RIASCOS</v>
          </cell>
          <cell r="E12735" t="str">
            <v>CR 32 # 24-46 VAR SUR PANAMERICANO</v>
          </cell>
          <cell r="G12735">
            <v>3173209651</v>
          </cell>
          <cell r="I12735" t="str">
            <v>POPAYAN</v>
          </cell>
          <cell r="J12735" t="str">
            <v>CAUCA</v>
          </cell>
          <cell r="K12735" t="str">
            <v>X</v>
          </cell>
          <cell r="M12735">
            <v>1061808903</v>
          </cell>
          <cell r="N12735" t="str">
            <v>oscar1962013@hotmail.es</v>
          </cell>
          <cell r="O12735" t="str">
            <v>PN</v>
          </cell>
          <cell r="P12735" t="str">
            <v>CR15</v>
          </cell>
        </row>
        <row r="12736">
          <cell r="A12736">
            <v>142075</v>
          </cell>
          <cell r="B12736" t="str">
            <v>MONICA ROMERO</v>
          </cell>
          <cell r="C12736" t="str">
            <v>JORGE ALEXANDER CASTRO ORTEGA</v>
          </cell>
          <cell r="E12736" t="str">
            <v>CL PRINCIPAL TAMBO</v>
          </cell>
          <cell r="G12736">
            <v>3113393442</v>
          </cell>
          <cell r="I12736" t="str">
            <v>EL TAMBO</v>
          </cell>
          <cell r="J12736" t="str">
            <v>CAUCA</v>
          </cell>
          <cell r="K12736" t="str">
            <v>X</v>
          </cell>
          <cell r="M12736">
            <v>76310119</v>
          </cell>
          <cell r="N12736" t="str">
            <v>alexycuf@hotmail.com</v>
          </cell>
          <cell r="O12736" t="str">
            <v>PN</v>
          </cell>
          <cell r="P12736" t="str">
            <v>CR30</v>
          </cell>
        </row>
        <row r="12737">
          <cell r="A12737">
            <v>142248</v>
          </cell>
          <cell r="B12737" t="str">
            <v>MONICA ROMERO</v>
          </cell>
          <cell r="C12737" t="str">
            <v>MILENIO MOVIL S.A.S.</v>
          </cell>
          <cell r="E12737" t="str">
            <v>CL 57N # 9-38 P1 B/ VILLA DEL VIENT</v>
          </cell>
          <cell r="G12737">
            <v>3115676328</v>
          </cell>
          <cell r="I12737" t="str">
            <v>POPAYAN</v>
          </cell>
          <cell r="J12737" t="str">
            <v>CAUCA</v>
          </cell>
          <cell r="K12737" t="str">
            <v>X</v>
          </cell>
          <cell r="M12737">
            <v>9002582300</v>
          </cell>
          <cell r="N12737" t="str">
            <v>facsotramettro@gmail.com</v>
          </cell>
          <cell r="O12737" t="str">
            <v>PJ</v>
          </cell>
          <cell r="P12737" t="str">
            <v>CO00</v>
          </cell>
        </row>
        <row r="12738">
          <cell r="A12738">
            <v>142292</v>
          </cell>
          <cell r="B12738" t="str">
            <v>MONICA ROMERO</v>
          </cell>
          <cell r="C12738" t="str">
            <v>NUBIA MARENA RUIZ MURCIA</v>
          </cell>
          <cell r="E12738" t="str">
            <v>CR 8 #12-110</v>
          </cell>
          <cell r="G12738">
            <v>3128180723</v>
          </cell>
          <cell r="I12738" t="str">
            <v>POPAYAN</v>
          </cell>
          <cell r="J12738" t="str">
            <v>CAUCA</v>
          </cell>
          <cell r="K12738" t="str">
            <v>X</v>
          </cell>
          <cell r="M12738">
            <v>34538641</v>
          </cell>
          <cell r="N12738" t="str">
            <v>popayanpei@gmail.com</v>
          </cell>
          <cell r="O12738" t="str">
            <v>PN</v>
          </cell>
          <cell r="P12738" t="str">
            <v>CR15</v>
          </cell>
        </row>
        <row r="12739">
          <cell r="A12739">
            <v>142755</v>
          </cell>
          <cell r="B12739" t="str">
            <v>MONICA ROMERO</v>
          </cell>
          <cell r="C12739" t="str">
            <v>ALEX WILLINGTON FRANCO MUÑOZ</v>
          </cell>
          <cell r="E12739" t="str">
            <v>CL 4 # 18-107 B/ PANDIGUANDO</v>
          </cell>
          <cell r="G12739">
            <v>3103881753</v>
          </cell>
          <cell r="I12739" t="str">
            <v xml:space="preserve">POPAYAN </v>
          </cell>
          <cell r="J12739" t="str">
            <v>CAUCA</v>
          </cell>
          <cell r="K12739" t="str">
            <v>X</v>
          </cell>
          <cell r="M12739">
            <v>94433720</v>
          </cell>
          <cell r="N12739" t="str">
            <v>alexfran1427@gmail.com</v>
          </cell>
          <cell r="O12739" t="str">
            <v>PN</v>
          </cell>
          <cell r="P12739" t="str">
            <v>CR15</v>
          </cell>
        </row>
        <row r="12740">
          <cell r="A12740">
            <v>142756</v>
          </cell>
          <cell r="B12740" t="str">
            <v>MONICA ROMERO</v>
          </cell>
          <cell r="C12740" t="str">
            <v>JHON JAIRO OREJUELA PITO</v>
          </cell>
          <cell r="E12740" t="str">
            <v>CL 68 # 15 -14 B/ BELLO HORIZONTE</v>
          </cell>
          <cell r="G12740">
            <v>3214381091</v>
          </cell>
          <cell r="I12740" t="str">
            <v xml:space="preserve">POPAYAN </v>
          </cell>
          <cell r="J12740" t="str">
            <v>CAUCA</v>
          </cell>
          <cell r="K12740" t="str">
            <v>X</v>
          </cell>
          <cell r="M12740">
            <v>1061717474</v>
          </cell>
          <cell r="N12740" t="str">
            <v>jjorejuela89@gmail.com</v>
          </cell>
          <cell r="O12740" t="str">
            <v>PN</v>
          </cell>
          <cell r="P12740" t="str">
            <v>CR15</v>
          </cell>
        </row>
        <row r="12741">
          <cell r="A12741">
            <v>142757</v>
          </cell>
          <cell r="B12741" t="str">
            <v>MONICA ROMERO</v>
          </cell>
          <cell r="C12741" t="str">
            <v>VICTOR ALFONSO CONCHA LOMELIN</v>
          </cell>
          <cell r="E12741" t="str">
            <v>CR 17# 64N -59 B/ EL UVO</v>
          </cell>
          <cell r="F12741">
            <v>3105942947</v>
          </cell>
          <cell r="G12741">
            <v>3007471062</v>
          </cell>
          <cell r="I12741" t="str">
            <v xml:space="preserve">POPAYAN </v>
          </cell>
          <cell r="J12741" t="str">
            <v>CAUCA</v>
          </cell>
          <cell r="K12741" t="str">
            <v>X</v>
          </cell>
          <cell r="M12741">
            <v>1123307834</v>
          </cell>
          <cell r="N12741" t="str">
            <v>conchavictor-26@hotmail.com</v>
          </cell>
          <cell r="O12741" t="str">
            <v>PN</v>
          </cell>
          <cell r="P12741" t="str">
            <v>CO00</v>
          </cell>
        </row>
        <row r="12742">
          <cell r="A12742">
            <v>142787</v>
          </cell>
          <cell r="B12742" t="str">
            <v>MONICA ROMERO</v>
          </cell>
          <cell r="C12742" t="str">
            <v>LILIANA REALPE MOSQUERA</v>
          </cell>
          <cell r="E12742" t="str">
            <v>CR 37 # 4A -45 B/ CARLOS PRIMERO</v>
          </cell>
          <cell r="G12742">
            <v>3104979899</v>
          </cell>
          <cell r="I12742" t="str">
            <v xml:space="preserve">POPAYAN </v>
          </cell>
          <cell r="J12742" t="str">
            <v>CAUCA</v>
          </cell>
          <cell r="K12742" t="str">
            <v>X</v>
          </cell>
          <cell r="M12742">
            <v>1061705366</v>
          </cell>
          <cell r="N12742" t="str">
            <v>lilianareal35@gmail.com</v>
          </cell>
          <cell r="O12742" t="str">
            <v>PN</v>
          </cell>
          <cell r="P12742" t="str">
            <v>CR30</v>
          </cell>
        </row>
        <row r="12743">
          <cell r="A12743">
            <v>143014</v>
          </cell>
          <cell r="B12743" t="str">
            <v>MONICA ROMERO</v>
          </cell>
          <cell r="C12743" t="str">
            <v>YERSON FIGUEROA SANCHEZ</v>
          </cell>
          <cell r="E12743" t="str">
            <v>CL 4 # 20-73 B/ PANDIGUANDO</v>
          </cell>
          <cell r="G12743">
            <v>3216996799</v>
          </cell>
          <cell r="I12743" t="str">
            <v>POPAYAN</v>
          </cell>
          <cell r="J12743" t="str">
            <v>CAUCA</v>
          </cell>
          <cell r="K12743" t="str">
            <v>X</v>
          </cell>
          <cell r="M12743">
            <v>1061718549</v>
          </cell>
          <cell r="N12743" t="str">
            <v>powermotos93@gmail.com</v>
          </cell>
          <cell r="O12743" t="str">
            <v>PN</v>
          </cell>
          <cell r="P12743" t="str">
            <v>CR15</v>
          </cell>
        </row>
        <row r="12744">
          <cell r="A12744">
            <v>143015</v>
          </cell>
          <cell r="B12744" t="str">
            <v>MONICA ROMERO</v>
          </cell>
          <cell r="C12744" t="str">
            <v>JOHANA ALICIA REYES GUALMATAN</v>
          </cell>
          <cell r="E12744" t="str">
            <v>CL 22 # 28A -23 B/ LAS VEGAS</v>
          </cell>
          <cell r="G12744">
            <v>3215161453</v>
          </cell>
          <cell r="I12744" t="str">
            <v>POPAYAN</v>
          </cell>
          <cell r="J12744" t="str">
            <v>CAUCA</v>
          </cell>
          <cell r="K12744" t="str">
            <v>X</v>
          </cell>
          <cell r="M12744">
            <v>1122336658</v>
          </cell>
          <cell r="N12744" t="str">
            <v>sarajhoana86@gmail.com</v>
          </cell>
          <cell r="O12744" t="str">
            <v>PN</v>
          </cell>
          <cell r="P12744" t="str">
            <v>CR30</v>
          </cell>
        </row>
        <row r="12745">
          <cell r="A12745">
            <v>143016</v>
          </cell>
          <cell r="B12745" t="str">
            <v>MONICA ROMERO</v>
          </cell>
          <cell r="C12745" t="str">
            <v>ADRIANA DEL PILAR LOPEZ ARIAS</v>
          </cell>
          <cell r="E12745" t="str">
            <v>CL 19 # 18-02 B/ OSPINA PEREZ</v>
          </cell>
          <cell r="G12745">
            <v>3043061199</v>
          </cell>
          <cell r="I12745" t="str">
            <v>TIMBIO</v>
          </cell>
          <cell r="J12745" t="str">
            <v>CAUCA</v>
          </cell>
          <cell r="K12745" t="str">
            <v>X</v>
          </cell>
          <cell r="M12745">
            <v>27374446</v>
          </cell>
          <cell r="N12745" t="str">
            <v>adrianayeyi@hotmail.com</v>
          </cell>
          <cell r="O12745" t="str">
            <v>PN</v>
          </cell>
          <cell r="P12745" t="str">
            <v>CR15</v>
          </cell>
        </row>
        <row r="12746">
          <cell r="A12746">
            <v>143085</v>
          </cell>
          <cell r="B12746" t="str">
            <v>MONICA ROMERO</v>
          </cell>
          <cell r="C12746" t="str">
            <v>CENTRO DE SERVICIOS SERVICARS SAS</v>
          </cell>
          <cell r="E12746" t="str">
            <v>CL 73NTE # 20-530 B/ VARIANTE NTE</v>
          </cell>
          <cell r="G12746">
            <v>3116964427</v>
          </cell>
          <cell r="I12746" t="str">
            <v>POPAYAN</v>
          </cell>
          <cell r="J12746" t="str">
            <v>CAUCA</v>
          </cell>
          <cell r="K12746" t="str">
            <v>X</v>
          </cell>
          <cell r="M12746">
            <v>9016841721</v>
          </cell>
          <cell r="N12746" t="str">
            <v>centrodeserviciosservicar@gmail.com</v>
          </cell>
          <cell r="O12746" t="str">
            <v>PJ</v>
          </cell>
          <cell r="P12746" t="str">
            <v>CR30</v>
          </cell>
        </row>
        <row r="12747">
          <cell r="A12747">
            <v>143133</v>
          </cell>
          <cell r="B12747" t="str">
            <v>MONICA ROMERO</v>
          </cell>
          <cell r="C12747" t="str">
            <v>DIEGO ALEJANDRO OROZCO ABELLA</v>
          </cell>
          <cell r="E12747" t="str">
            <v>CL 16 # 21-03</v>
          </cell>
          <cell r="G12747">
            <v>3128058475</v>
          </cell>
          <cell r="I12747" t="str">
            <v>TIMBIO</v>
          </cell>
          <cell r="J12747" t="str">
            <v>CAUCA</v>
          </cell>
          <cell r="K12747" t="str">
            <v>X</v>
          </cell>
          <cell r="M12747">
            <v>1063817599</v>
          </cell>
          <cell r="N12747" t="str">
            <v>daorozco2020@gmail.com</v>
          </cell>
          <cell r="O12747" t="str">
            <v>PN</v>
          </cell>
          <cell r="P12747" t="str">
            <v>CR15</v>
          </cell>
        </row>
        <row r="12748">
          <cell r="A12748">
            <v>143140</v>
          </cell>
          <cell r="B12748" t="str">
            <v>MONICA ROMERO</v>
          </cell>
          <cell r="C12748" t="str">
            <v>JOSE FABIO CUARAN INAGAN</v>
          </cell>
          <cell r="E12748" t="str">
            <v>CR 34 # 7-78 B/ SAN JOSE</v>
          </cell>
          <cell r="G12748">
            <v>3117838511</v>
          </cell>
          <cell r="I12748" t="str">
            <v>POPAYAN</v>
          </cell>
          <cell r="J12748" t="str">
            <v>CAUCA</v>
          </cell>
          <cell r="K12748" t="str">
            <v>X</v>
          </cell>
          <cell r="M12748">
            <v>1061712609</v>
          </cell>
          <cell r="N12748" t="str">
            <v>jfabian0310@hotmail.com</v>
          </cell>
          <cell r="O12748" t="str">
            <v>PN</v>
          </cell>
          <cell r="P12748" t="str">
            <v>CR15</v>
          </cell>
        </row>
        <row r="12749">
          <cell r="A12749">
            <v>103434</v>
          </cell>
          <cell r="B12749" t="str">
            <v xml:space="preserve">MYRIAM LILIANA CHAVEZ </v>
          </cell>
          <cell r="C12749" t="str">
            <v>JOSE ANTONIO BOTINA IDROBO</v>
          </cell>
          <cell r="D12749" t="str">
            <v>LOS CARISUCIOS</v>
          </cell>
          <cell r="E12749" t="str">
            <v>CL 2 2 106</v>
          </cell>
          <cell r="F12749" t="str">
            <v>(572)8276106</v>
          </cell>
          <cell r="I12749" t="str">
            <v>EL TAMBO</v>
          </cell>
          <cell r="J12749" t="str">
            <v>CAUCA</v>
          </cell>
          <cell r="K12749" t="str">
            <v>x</v>
          </cell>
          <cell r="M12749">
            <v>1467436</v>
          </cell>
          <cell r="N12749" t="str">
            <v>facturascreditocauca@gmail.com</v>
          </cell>
          <cell r="O12749" t="str">
            <v>PN</v>
          </cell>
          <cell r="P12749" t="str">
            <v>CR30</v>
          </cell>
        </row>
        <row r="12750">
          <cell r="A12750">
            <v>103438</v>
          </cell>
          <cell r="B12750" t="str">
            <v xml:space="preserve">MYRIAM LILIANA CHAVEZ </v>
          </cell>
          <cell r="C12750" t="str">
            <v>SEGUNDO AGUSTIN PAGUANQUIZA SIMBAÑA</v>
          </cell>
          <cell r="E12750" t="str">
            <v>CARRERA 5 # 1-40 B/LAS DELICIAS</v>
          </cell>
          <cell r="G12750">
            <v>3017056561</v>
          </cell>
          <cell r="I12750" t="str">
            <v>INZA</v>
          </cell>
          <cell r="J12750" t="str">
            <v>CAUCA</v>
          </cell>
          <cell r="K12750" t="str">
            <v>X</v>
          </cell>
          <cell r="M12750">
            <v>172364</v>
          </cell>
          <cell r="N12750" t="str">
            <v>dialpa28@hotmail.com</v>
          </cell>
          <cell r="O12750" t="str">
            <v>PN</v>
          </cell>
          <cell r="P12750" t="str">
            <v>CO00</v>
          </cell>
        </row>
        <row r="12751">
          <cell r="A12751">
            <v>103483</v>
          </cell>
          <cell r="B12751" t="str">
            <v xml:space="preserve">MYRIAM LILIANA CHAVEZ </v>
          </cell>
          <cell r="C12751" t="str">
            <v>JORGE ENRIQUE CASTRO SANCHEZ</v>
          </cell>
          <cell r="D12751" t="str">
            <v>ALMACEN DE REPUESTOS JCS</v>
          </cell>
          <cell r="E12751" t="str">
            <v>CL PPAL  2 48 FRENTE A HOSPITAL</v>
          </cell>
          <cell r="F12751" t="str">
            <v>2 8276086</v>
          </cell>
          <cell r="I12751" t="str">
            <v>EL TAMBO</v>
          </cell>
          <cell r="J12751" t="str">
            <v>CAUCA</v>
          </cell>
          <cell r="K12751" t="str">
            <v>x</v>
          </cell>
          <cell r="M12751">
            <v>4663673</v>
          </cell>
          <cell r="N12751" t="str">
            <v>facturascontadocauca@gmail.com</v>
          </cell>
          <cell r="O12751" t="str">
            <v>PN</v>
          </cell>
          <cell r="P12751" t="str">
            <v>CR30</v>
          </cell>
        </row>
        <row r="12752">
          <cell r="A12752">
            <v>103506</v>
          </cell>
          <cell r="B12752" t="str">
            <v xml:space="preserve">MYRIAM LILIANA CHAVEZ </v>
          </cell>
          <cell r="C12752" t="str">
            <v>MENANDRO SAMUDIO RAMOS</v>
          </cell>
          <cell r="D12752" t="str">
            <v>E/S SERVICENTRO LOS PINOS EL BOHIO</v>
          </cell>
          <cell r="E12752" t="str">
            <v>KM 1 VIA SUR POPAYAN TIMBIO</v>
          </cell>
          <cell r="F12752" t="str">
            <v>(572)8244002</v>
          </cell>
          <cell r="H12752" t="str">
            <v>BIOMAX</v>
          </cell>
          <cell r="I12752" t="str">
            <v>TIMBIO</v>
          </cell>
          <cell r="J12752" t="str">
            <v>CAUCA</v>
          </cell>
          <cell r="K12752" t="str">
            <v>X</v>
          </cell>
          <cell r="M12752">
            <v>5278827</v>
          </cell>
          <cell r="N12752" t="str">
            <v>facturacionnarino@gmail.com</v>
          </cell>
          <cell r="O12752" t="str">
            <v>PN</v>
          </cell>
          <cell r="P12752" t="str">
            <v>CO00</v>
          </cell>
        </row>
        <row r="12753">
          <cell r="A12753">
            <v>103632</v>
          </cell>
          <cell r="B12753" t="str">
            <v xml:space="preserve">MYRIAM LILIANA CHAVEZ </v>
          </cell>
          <cell r="C12753" t="str">
            <v>ANIBAL MELO MARTINEZ</v>
          </cell>
          <cell r="D12753" t="str">
            <v>E/S VILLACOLOMBIA</v>
          </cell>
          <cell r="E12753" t="str">
            <v>CR 11 6N-50 CRG VRD LOPEZ VIA TOTORO</v>
          </cell>
          <cell r="F12753" t="str">
            <v>(572)8236809</v>
          </cell>
          <cell r="G12753">
            <v>3116736297</v>
          </cell>
          <cell r="H12753" t="str">
            <v>BIOMAX</v>
          </cell>
          <cell r="I12753" t="str">
            <v>TOTORO</v>
          </cell>
          <cell r="J12753" t="str">
            <v>CAUCA</v>
          </cell>
          <cell r="K12753" t="str">
            <v>X</v>
          </cell>
          <cell r="M12753">
            <v>10539513</v>
          </cell>
          <cell r="N12753" t="str">
            <v>anibalvillacol@gmail.com</v>
          </cell>
          <cell r="O12753" t="str">
            <v>PN</v>
          </cell>
          <cell r="P12753" t="str">
            <v>CR15</v>
          </cell>
        </row>
        <row r="12754">
          <cell r="A12754">
            <v>103998</v>
          </cell>
          <cell r="B12754" t="str">
            <v xml:space="preserve">MYRIAM LILIANA CHAVEZ </v>
          </cell>
          <cell r="C12754" t="str">
            <v>MARGARITA ARIAS GUEVARA</v>
          </cell>
          <cell r="D12754" t="str">
            <v>FERRETERIA STANLEY</v>
          </cell>
          <cell r="E12754" t="str">
            <v>CL 5 4 17</v>
          </cell>
          <cell r="F12754" t="str">
            <v>(572)8252545</v>
          </cell>
          <cell r="I12754" t="str">
            <v>INZA</v>
          </cell>
          <cell r="J12754" t="str">
            <v>CAUCA</v>
          </cell>
          <cell r="K12754" t="str">
            <v>x</v>
          </cell>
          <cell r="M12754">
            <v>25453458</v>
          </cell>
          <cell r="N12754" t="str">
            <v>d18.churt@hotmail.com</v>
          </cell>
          <cell r="O12754" t="str">
            <v>PN</v>
          </cell>
          <cell r="P12754" t="str">
            <v>CR30</v>
          </cell>
        </row>
        <row r="12755">
          <cell r="A12755">
            <v>103999</v>
          </cell>
          <cell r="B12755" t="str">
            <v xml:space="preserve">MYRIAM LILIANA CHAVEZ </v>
          </cell>
          <cell r="C12755" t="str">
            <v>CENEIDA GOMEZ BRAVO</v>
          </cell>
          <cell r="D12755" t="str">
            <v xml:space="preserve"> </v>
          </cell>
          <cell r="E12755" t="str">
            <v>CL 70AN # 5A-51 BRR LA PAZ</v>
          </cell>
          <cell r="F12755" t="str">
            <v>321 8514805</v>
          </cell>
          <cell r="G12755" t="str">
            <v>314 8621585</v>
          </cell>
          <cell r="I12755" t="str">
            <v>POPAYAN</v>
          </cell>
          <cell r="J12755" t="str">
            <v>CAUCA</v>
          </cell>
          <cell r="K12755" t="str">
            <v>x</v>
          </cell>
          <cell r="L12755" t="str">
            <v xml:space="preserve"> </v>
          </cell>
          <cell r="M12755">
            <v>25517954</v>
          </cell>
          <cell r="N12755" t="str">
            <v>cegobra-71@hotmail.com</v>
          </cell>
          <cell r="O12755" t="str">
            <v>PN</v>
          </cell>
          <cell r="P12755" t="str">
            <v>CR15</v>
          </cell>
        </row>
        <row r="12756">
          <cell r="A12756">
            <v>104002</v>
          </cell>
          <cell r="B12756" t="str">
            <v xml:space="preserve">MYRIAM LILIANA CHAVEZ </v>
          </cell>
          <cell r="C12756" t="str">
            <v>MAGOLA BOLAÑOS</v>
          </cell>
          <cell r="D12756" t="str">
            <v>MISCELANEA MAGOLA</v>
          </cell>
          <cell r="E12756" t="str">
            <v>VIA BELALCAZAR VEREDA GUADUALEJO</v>
          </cell>
          <cell r="F12756" t="str">
            <v>(573)148576211</v>
          </cell>
          <cell r="I12756" t="str">
            <v>PAEZ</v>
          </cell>
          <cell r="J12756" t="str">
            <v>CAUCA</v>
          </cell>
          <cell r="K12756" t="str">
            <v>x</v>
          </cell>
          <cell r="M12756">
            <v>25568852</v>
          </cell>
          <cell r="N12756" t="str">
            <v>facturascreditocauca@gmail.com</v>
          </cell>
          <cell r="O12756" t="str">
            <v>PN</v>
          </cell>
          <cell r="P12756" t="str">
            <v>CR30</v>
          </cell>
        </row>
        <row r="12757">
          <cell r="A12757">
            <v>104614</v>
          </cell>
          <cell r="B12757" t="str">
            <v xml:space="preserve">MYRIAM LILIANA CHAVEZ </v>
          </cell>
          <cell r="C12757" t="str">
            <v>SERVICENTRO EL CEFIRO LTDA.</v>
          </cell>
          <cell r="D12757" t="str">
            <v>E/S SERVICENTRO EL CEFIRO LTDA.</v>
          </cell>
          <cell r="E12757" t="str">
            <v>VIA PANAMERICANA VIA ROSAS</v>
          </cell>
          <cell r="F12757" t="str">
            <v>323 3670175</v>
          </cell>
          <cell r="G12757" t="str">
            <v>312 7824395</v>
          </cell>
          <cell r="H12757" t="str">
            <v>ESSO</v>
          </cell>
          <cell r="I12757" t="str">
            <v>ROSAS</v>
          </cell>
          <cell r="J12757" t="str">
            <v>CAUCA</v>
          </cell>
          <cell r="K12757" t="str">
            <v>x</v>
          </cell>
          <cell r="M12757">
            <v>8170065399</v>
          </cell>
          <cell r="N12757" t="str">
            <v>facturascontadocauca@gmail.com</v>
          </cell>
          <cell r="O12757" t="str">
            <v>PJ</v>
          </cell>
          <cell r="P12757" t="str">
            <v>CO00</v>
          </cell>
        </row>
        <row r="12758">
          <cell r="A12758">
            <v>104788</v>
          </cell>
          <cell r="B12758" t="str">
            <v xml:space="preserve">MYRIAM LILIANA CHAVEZ </v>
          </cell>
          <cell r="C12758" t="str">
            <v>COOPERATIVA TRANSPORTADORA DE TIMBIO</v>
          </cell>
          <cell r="D12758" t="str">
            <v>COOTRANSTIMBIO</v>
          </cell>
          <cell r="E12758" t="str">
            <v>KR 17 7 12 VIA PANAMERICANA</v>
          </cell>
          <cell r="F12758" t="str">
            <v>(572)8214868</v>
          </cell>
          <cell r="H12758" t="str">
            <v>Terpel</v>
          </cell>
          <cell r="I12758" t="str">
            <v>TIMBIO</v>
          </cell>
          <cell r="J12758" t="str">
            <v>CAUCA</v>
          </cell>
          <cell r="K12758" t="str">
            <v>x</v>
          </cell>
          <cell r="M12758">
            <v>8915005934</v>
          </cell>
          <cell r="N12758" t="str">
            <v>facturascreditocauca@gmail.com</v>
          </cell>
          <cell r="O12758" t="str">
            <v>PJ</v>
          </cell>
          <cell r="P12758" t="str">
            <v>CR30</v>
          </cell>
        </row>
        <row r="12759">
          <cell r="A12759">
            <v>105479</v>
          </cell>
          <cell r="B12759" t="str">
            <v xml:space="preserve">MYRIAM LILIANA CHAVEZ </v>
          </cell>
          <cell r="C12759" t="str">
            <v>JESUS CHALCO BARRERA</v>
          </cell>
          <cell r="D12759" t="str">
            <v>ALMACEN Y REPUESTOS</v>
          </cell>
          <cell r="E12759" t="str">
            <v>CL 7  32 14  BRR LAS DELICIAS</v>
          </cell>
          <cell r="F12759" t="str">
            <v>572 3146268259</v>
          </cell>
          <cell r="I12759" t="str">
            <v>INZA</v>
          </cell>
          <cell r="J12759" t="str">
            <v>CAUCA</v>
          </cell>
          <cell r="K12759" t="str">
            <v>x</v>
          </cell>
          <cell r="M12759">
            <v>4687095</v>
          </cell>
          <cell r="N12759" t="str">
            <v>facturascontadocauca@gmail.com</v>
          </cell>
          <cell r="O12759" t="str">
            <v>PN</v>
          </cell>
          <cell r="P12759" t="str">
            <v>CO00</v>
          </cell>
        </row>
        <row r="12760">
          <cell r="A12760">
            <v>105545</v>
          </cell>
          <cell r="B12760" t="str">
            <v xml:space="preserve">MYRIAM LILIANA CHAVEZ </v>
          </cell>
          <cell r="C12760" t="str">
            <v>ALIRIO ENRIQUE NARVAEZ NARVAEZ</v>
          </cell>
          <cell r="D12760" t="str">
            <v>REPUESTOS RICALI</v>
          </cell>
          <cell r="E12760" t="str">
            <v>CR 21 16 03</v>
          </cell>
          <cell r="F12760" t="str">
            <v>572 8279325</v>
          </cell>
          <cell r="I12760" t="str">
            <v>TIMBIO</v>
          </cell>
          <cell r="J12760" t="str">
            <v>CAUCA</v>
          </cell>
          <cell r="K12760" t="str">
            <v>x</v>
          </cell>
          <cell r="M12760">
            <v>47779565</v>
          </cell>
          <cell r="N12760" t="str">
            <v>surtirepuestos.enriquez@hotmail.com</v>
          </cell>
          <cell r="O12760" t="str">
            <v>PJ</v>
          </cell>
          <cell r="P12760" t="str">
            <v>CO00</v>
          </cell>
        </row>
        <row r="12761">
          <cell r="A12761">
            <v>109955</v>
          </cell>
          <cell r="B12761" t="str">
            <v xml:space="preserve">MYRIAM LILIANA CHAVEZ </v>
          </cell>
          <cell r="C12761" t="str">
            <v>ARY ANTONIO MUÑOZ FERNANDEZ</v>
          </cell>
          <cell r="D12761" t="str">
            <v xml:space="preserve"> </v>
          </cell>
          <cell r="E12761" t="str">
            <v>CL 4  20-03 ESQ  BRR PANDIGUANDO</v>
          </cell>
          <cell r="F12761" t="str">
            <v>313 7798176</v>
          </cell>
          <cell r="I12761" t="str">
            <v>POPAYAN</v>
          </cell>
          <cell r="J12761" t="str">
            <v>CAUCA</v>
          </cell>
          <cell r="K12761" t="str">
            <v>X</v>
          </cell>
          <cell r="M12761">
            <v>76276203</v>
          </cell>
          <cell r="N12761" t="str">
            <v>arymunoz050562@gmail.com</v>
          </cell>
          <cell r="O12761" t="str">
            <v>PN</v>
          </cell>
          <cell r="P12761" t="str">
            <v>CO00</v>
          </cell>
        </row>
        <row r="12762">
          <cell r="A12762">
            <v>112494</v>
          </cell>
          <cell r="B12762" t="str">
            <v xml:space="preserve">MYRIAM LILIANA CHAVEZ </v>
          </cell>
          <cell r="C12762" t="str">
            <v>JESUS WILLIAM MOTIGUAJA CHAGUENDO</v>
          </cell>
          <cell r="D12762" t="str">
            <v>TALLER MOTOS</v>
          </cell>
          <cell r="E12762" t="str">
            <v>CL 1  KR 4</v>
          </cell>
          <cell r="F12762" t="str">
            <v>314 7784684</v>
          </cell>
          <cell r="I12762" t="str">
            <v>EL TAMBO</v>
          </cell>
          <cell r="J12762" t="str">
            <v>CAUCA</v>
          </cell>
          <cell r="K12762" t="str">
            <v>X</v>
          </cell>
          <cell r="M12762">
            <v>76352218</v>
          </cell>
          <cell r="N12762" t="str">
            <v>facturascontadocauca@gmail.com</v>
          </cell>
          <cell r="O12762" t="str">
            <v>PN</v>
          </cell>
          <cell r="P12762" t="str">
            <v>CO00</v>
          </cell>
        </row>
        <row r="12763">
          <cell r="A12763">
            <v>112529</v>
          </cell>
          <cell r="B12763" t="str">
            <v xml:space="preserve">MYRIAM LILIANA CHAVEZ </v>
          </cell>
          <cell r="C12763" t="str">
            <v>JOSE ALONSO ARBOLEDA GUYUMUS</v>
          </cell>
          <cell r="D12763" t="str">
            <v>EDS EL CARMEN DE TOTORO</v>
          </cell>
          <cell r="E12763" t="str">
            <v>VIA TOTORO - INZA  BRR BELEN</v>
          </cell>
          <cell r="F12763" t="str">
            <v>572 8275054</v>
          </cell>
          <cell r="H12763" t="str">
            <v>PETROMIL</v>
          </cell>
          <cell r="I12763" t="str">
            <v>TOTORO</v>
          </cell>
          <cell r="J12763" t="str">
            <v>CAUCA</v>
          </cell>
          <cell r="K12763" t="str">
            <v>X</v>
          </cell>
          <cell r="M12763">
            <v>47877128</v>
          </cell>
          <cell r="N12763" t="str">
            <v>edselcarmen@gmail.com</v>
          </cell>
          <cell r="O12763" t="str">
            <v>PN</v>
          </cell>
          <cell r="P12763" t="str">
            <v>CO00</v>
          </cell>
        </row>
        <row r="12764">
          <cell r="A12764">
            <v>112839</v>
          </cell>
          <cell r="B12764" t="str">
            <v xml:space="preserve">MYRIAM LILIANA CHAVEZ </v>
          </cell>
          <cell r="C12764" t="str">
            <v>CARLOS YIMY RIVERA CORDOBA</v>
          </cell>
          <cell r="D12764" t="str">
            <v>ESTACION DE SERVICIO EL TAMBO</v>
          </cell>
          <cell r="E12764" t="str">
            <v>CL 2  11-29 BRR PIEDRA BOLIVAR</v>
          </cell>
          <cell r="F12764" t="str">
            <v>320 8407030</v>
          </cell>
          <cell r="H12764" t="str">
            <v>Otra bandera</v>
          </cell>
          <cell r="I12764" t="str">
            <v>EL TAMBO</v>
          </cell>
          <cell r="J12764" t="str">
            <v>CAUCA</v>
          </cell>
          <cell r="K12764" t="str">
            <v>X</v>
          </cell>
          <cell r="L12764" t="str">
            <v xml:space="preserve"> </v>
          </cell>
          <cell r="M12764">
            <v>76314305</v>
          </cell>
          <cell r="N12764" t="str">
            <v>estaciontambo@hotmail.com</v>
          </cell>
          <cell r="O12764" t="str">
            <v>PN</v>
          </cell>
          <cell r="P12764" t="str">
            <v>CO00</v>
          </cell>
        </row>
        <row r="12765">
          <cell r="A12765">
            <v>113014</v>
          </cell>
          <cell r="B12765" t="str">
            <v xml:space="preserve">MYRIAM LILIANA CHAVEZ </v>
          </cell>
          <cell r="C12765" t="str">
            <v>ROSA MARIA GARCIA GARCIA</v>
          </cell>
          <cell r="D12765" t="str">
            <v>EDS INZA</v>
          </cell>
          <cell r="E12765" t="str">
            <v>VEREDA LA CABAÑA BRR LAS DELICIAS</v>
          </cell>
          <cell r="F12765" t="str">
            <v>313 4260766</v>
          </cell>
          <cell r="H12765" t="str">
            <v>TERPEL</v>
          </cell>
          <cell r="I12765" t="str">
            <v>INZA</v>
          </cell>
          <cell r="J12765" t="str">
            <v>CAUCA</v>
          </cell>
          <cell r="K12765" t="str">
            <v>X</v>
          </cell>
          <cell r="M12765">
            <v>363775981</v>
          </cell>
          <cell r="N12765" t="str">
            <v>estaciondeservicioinza@hotmail.com</v>
          </cell>
          <cell r="O12765" t="str">
            <v>PN</v>
          </cell>
          <cell r="P12765" t="str">
            <v>CO00</v>
          </cell>
        </row>
        <row r="12766">
          <cell r="A12766">
            <v>116401</v>
          </cell>
          <cell r="B12766" t="str">
            <v xml:space="preserve">MYRIAM LILIANA CHAVEZ </v>
          </cell>
          <cell r="C12766" t="str">
            <v>JUAN CARLOS AREVALO GUERRA</v>
          </cell>
          <cell r="D12766" t="str">
            <v xml:space="preserve"> </v>
          </cell>
          <cell r="E12766" t="str">
            <v>CL 13  9-19 BRR LIBERTADOR</v>
          </cell>
          <cell r="F12766" t="str">
            <v>312 2698734</v>
          </cell>
          <cell r="I12766" t="str">
            <v>TOTORO</v>
          </cell>
          <cell r="J12766" t="str">
            <v>CAUCA</v>
          </cell>
          <cell r="K12766" t="str">
            <v>X</v>
          </cell>
          <cell r="L12766" t="str">
            <v xml:space="preserve"> </v>
          </cell>
          <cell r="M12766">
            <v>4788683</v>
          </cell>
          <cell r="N12766" t="str">
            <v>motoamigo21@gmail.com</v>
          </cell>
          <cell r="O12766" t="str">
            <v>PN</v>
          </cell>
          <cell r="P12766" t="str">
            <v>CR15</v>
          </cell>
        </row>
        <row r="12767">
          <cell r="A12767">
            <v>117328</v>
          </cell>
          <cell r="B12767" t="str">
            <v xml:space="preserve">MYRIAM LILIANA CHAVEZ </v>
          </cell>
          <cell r="C12767" t="str">
            <v>WILLIAM ASTUDILLO LOMBANA</v>
          </cell>
          <cell r="E12767" t="str">
            <v>CL PRINCIPAL No. 6 -40 BRR SANTANDE</v>
          </cell>
          <cell r="F12767" t="str">
            <v>311 3929404</v>
          </cell>
          <cell r="G12767">
            <v>3145270619</v>
          </cell>
          <cell r="I12767" t="str">
            <v>ROSAS</v>
          </cell>
          <cell r="J12767" t="str">
            <v>CAUCA</v>
          </cell>
          <cell r="K12767" t="str">
            <v>X</v>
          </cell>
          <cell r="M12767">
            <v>76029151</v>
          </cell>
          <cell r="N12767" t="str">
            <v>astudillowilliam95@gmail.com</v>
          </cell>
          <cell r="O12767" t="str">
            <v>PN</v>
          </cell>
          <cell r="P12767" t="str">
            <v>CR15</v>
          </cell>
        </row>
        <row r="12768">
          <cell r="A12768">
            <v>118507</v>
          </cell>
          <cell r="B12768" t="str">
            <v xml:space="preserve">MYRIAM LILIANA CHAVEZ </v>
          </cell>
          <cell r="C12768" t="str">
            <v>JAVIER HERNANDEZ JOAQUI</v>
          </cell>
          <cell r="E12768" t="str">
            <v>KR 3  9  90</v>
          </cell>
          <cell r="F12768" t="str">
            <v>314 8899551</v>
          </cell>
          <cell r="H12768" t="str">
            <v>Otra bandera</v>
          </cell>
          <cell r="I12768" t="str">
            <v>LA SIERRA</v>
          </cell>
          <cell r="J12768" t="str">
            <v>CAUCA</v>
          </cell>
          <cell r="K12768" t="str">
            <v>x</v>
          </cell>
          <cell r="M12768">
            <v>10567833</v>
          </cell>
          <cell r="N12768" t="str">
            <v>javierhernandez.05@hotmail.com</v>
          </cell>
          <cell r="O12768" t="str">
            <v>PN</v>
          </cell>
          <cell r="P12768" t="str">
            <v>CO00</v>
          </cell>
        </row>
        <row r="12769">
          <cell r="A12769">
            <v>118844</v>
          </cell>
          <cell r="B12769" t="str">
            <v xml:space="preserve">MYRIAM LILIANA CHAVEZ </v>
          </cell>
          <cell r="C12769" t="str">
            <v>ERNESTO MAGON MUÑOZ</v>
          </cell>
          <cell r="D12769" t="str">
            <v>ERMOTOS</v>
          </cell>
          <cell r="E12769" t="str">
            <v>CR  21  15 06</v>
          </cell>
          <cell r="F12769" t="str">
            <v>312  2988651</v>
          </cell>
          <cell r="I12769" t="str">
            <v>TIMBIO</v>
          </cell>
          <cell r="J12769" t="str">
            <v>CAUCA</v>
          </cell>
          <cell r="K12769" t="str">
            <v>X</v>
          </cell>
          <cell r="M12769">
            <v>4775003</v>
          </cell>
          <cell r="N12769" t="str">
            <v>facturascontadocauca@gmail.com</v>
          </cell>
          <cell r="O12769" t="str">
            <v>PN</v>
          </cell>
          <cell r="P12769" t="str">
            <v>CO00</v>
          </cell>
        </row>
        <row r="12770">
          <cell r="A12770">
            <v>119002</v>
          </cell>
          <cell r="B12770" t="str">
            <v xml:space="preserve">MYRIAM LILIANA CHAVEZ </v>
          </cell>
          <cell r="C12770" t="str">
            <v>ALVARO UVEIMAR QUIÑONEZ ORDOÑEZ</v>
          </cell>
          <cell r="D12770" t="str">
            <v>REPUESTOS Y MAS DESOTARA</v>
          </cell>
          <cell r="E12770" t="str">
            <v>CL 26B # 4-63 B/ VILLA DOCENTE</v>
          </cell>
          <cell r="F12770" t="str">
            <v>310 3774216</v>
          </cell>
          <cell r="I12770" t="str">
            <v>POPAYAN</v>
          </cell>
          <cell r="J12770" t="str">
            <v>CAUCA</v>
          </cell>
          <cell r="K12770" t="str">
            <v>X</v>
          </cell>
          <cell r="M12770">
            <v>76323679</v>
          </cell>
          <cell r="N12770" t="str">
            <v>auqo2008@gmail.com</v>
          </cell>
          <cell r="O12770" t="str">
            <v>PN</v>
          </cell>
          <cell r="P12770" t="str">
            <v>CO00</v>
          </cell>
        </row>
        <row r="12771">
          <cell r="A12771">
            <v>119028</v>
          </cell>
          <cell r="B12771" t="str">
            <v xml:space="preserve">MYRIAM LILIANA CHAVEZ </v>
          </cell>
          <cell r="C12771" t="str">
            <v>HORACIO ENRIQUE RAMIREZ</v>
          </cell>
          <cell r="E12771" t="str">
            <v>AV PPAL FRENTE AL TORNO</v>
          </cell>
          <cell r="F12771" t="str">
            <v>311 6333263</v>
          </cell>
          <cell r="I12771" t="str">
            <v>TAMBO</v>
          </cell>
          <cell r="J12771" t="str">
            <v>CAUCA</v>
          </cell>
          <cell r="K12771" t="str">
            <v>X</v>
          </cell>
          <cell r="L12771" t="str">
            <v xml:space="preserve"> </v>
          </cell>
          <cell r="M12771">
            <v>4612809</v>
          </cell>
          <cell r="N12771" t="str">
            <v>horacio1988ram@gmail.com</v>
          </cell>
          <cell r="O12771" t="str">
            <v>PN</v>
          </cell>
          <cell r="P12771" t="str">
            <v>CO00</v>
          </cell>
        </row>
        <row r="12772">
          <cell r="A12772">
            <v>119032</v>
          </cell>
          <cell r="B12772" t="str">
            <v xml:space="preserve">MYRIAM LILIANA CHAVEZ </v>
          </cell>
          <cell r="C12772" t="str">
            <v>JESUS DAVID  CABRERA CEBALLOS</v>
          </cell>
          <cell r="E12772" t="str">
            <v>CLL  2  10 25  BR PIEDRA DE BOLIVAR</v>
          </cell>
          <cell r="F12772" t="str">
            <v>313 6801352</v>
          </cell>
          <cell r="I12772" t="str">
            <v>TAMBO</v>
          </cell>
          <cell r="J12772" t="str">
            <v>CAUCA</v>
          </cell>
          <cell r="K12772" t="str">
            <v>X</v>
          </cell>
          <cell r="L12772" t="str">
            <v xml:space="preserve"> </v>
          </cell>
          <cell r="M12772">
            <v>1060867496</v>
          </cell>
          <cell r="N12772" t="str">
            <v>jdavica@gmail.com</v>
          </cell>
          <cell r="O12772" t="str">
            <v>PN</v>
          </cell>
          <cell r="P12772" t="str">
            <v>CO00</v>
          </cell>
        </row>
        <row r="12773">
          <cell r="A12773">
            <v>119331</v>
          </cell>
          <cell r="B12773" t="str">
            <v xml:space="preserve">MYRIAM LILIANA CHAVEZ </v>
          </cell>
          <cell r="C12773" t="str">
            <v>RICHARD FERNANDO HOYOS CERON</v>
          </cell>
          <cell r="E12773" t="str">
            <v>CL 16  21  03  BRR PANAMERICANO</v>
          </cell>
          <cell r="F12773" t="str">
            <v>310 2695783</v>
          </cell>
          <cell r="G12773" t="str">
            <v>310 2695783</v>
          </cell>
          <cell r="I12773" t="str">
            <v>TIMBIO</v>
          </cell>
          <cell r="J12773" t="str">
            <v>CAUCA</v>
          </cell>
          <cell r="K12773" t="str">
            <v>x</v>
          </cell>
          <cell r="M12773">
            <v>1061699988</v>
          </cell>
          <cell r="N12773" t="str">
            <v>N/A</v>
          </cell>
          <cell r="O12773" t="str">
            <v>PN</v>
          </cell>
          <cell r="P12773" t="str">
            <v>CO00</v>
          </cell>
        </row>
        <row r="12774">
          <cell r="A12774">
            <v>120038</v>
          </cell>
          <cell r="B12774" t="str">
            <v xml:space="preserve">MYRIAM LILIANA CHAVEZ </v>
          </cell>
          <cell r="C12774" t="str">
            <v>FIDEL HERNER CRUZ CASTRO</v>
          </cell>
          <cell r="E12774" t="str">
            <v>VDA PAN DE AZUCAR</v>
          </cell>
          <cell r="F12774" t="str">
            <v>311 7336348</v>
          </cell>
          <cell r="I12774" t="str">
            <v>ROSAS</v>
          </cell>
          <cell r="J12774" t="str">
            <v>CAUCA</v>
          </cell>
          <cell r="K12774" t="str">
            <v>X</v>
          </cell>
          <cell r="M12774">
            <v>15054431</v>
          </cell>
          <cell r="N12774" t="str">
            <v>facturascontadocauca@gmail.com</v>
          </cell>
          <cell r="O12774" t="str">
            <v>PN</v>
          </cell>
          <cell r="P12774" t="str">
            <v>CO00</v>
          </cell>
        </row>
        <row r="12775">
          <cell r="A12775">
            <v>120218</v>
          </cell>
          <cell r="B12775" t="str">
            <v xml:space="preserve">MYRIAM LILIANA CHAVEZ </v>
          </cell>
          <cell r="C12775" t="str">
            <v>CLAIRE DELGADO BRAVO</v>
          </cell>
          <cell r="E12775" t="str">
            <v>KR 3  9  18  BRR AV SANTANDER</v>
          </cell>
          <cell r="F12775" t="str">
            <v>321 3630529</v>
          </cell>
          <cell r="H12775" t="str">
            <v>Otra bandera</v>
          </cell>
          <cell r="I12775" t="str">
            <v>PAEZ</v>
          </cell>
          <cell r="J12775" t="str">
            <v>CAUCA</v>
          </cell>
          <cell r="K12775" t="str">
            <v>X</v>
          </cell>
          <cell r="M12775">
            <v>345740440</v>
          </cell>
          <cell r="N12775" t="str">
            <v>facturascontadocauca@gmail.com</v>
          </cell>
          <cell r="O12775" t="str">
            <v>PN</v>
          </cell>
          <cell r="P12775" t="str">
            <v>CO00</v>
          </cell>
        </row>
        <row r="12776">
          <cell r="A12776">
            <v>120796</v>
          </cell>
          <cell r="B12776" t="str">
            <v xml:space="preserve">MYRIAM LILIANA CHAVEZ </v>
          </cell>
          <cell r="C12776" t="str">
            <v>MARCO PIAMBA GOMEZ</v>
          </cell>
          <cell r="E12776" t="str">
            <v>CORREG SAN JOAQUIN</v>
          </cell>
          <cell r="F12776" t="str">
            <v>313 7017665</v>
          </cell>
          <cell r="I12776" t="str">
            <v>EL TAMBO</v>
          </cell>
          <cell r="J12776" t="str">
            <v>CAUCA</v>
          </cell>
          <cell r="K12776" t="str">
            <v>X</v>
          </cell>
          <cell r="M12776">
            <v>76029676</v>
          </cell>
          <cell r="N12776" t="str">
            <v>facturascontadocauca@gmail.com</v>
          </cell>
          <cell r="O12776" t="str">
            <v>PN</v>
          </cell>
          <cell r="P12776" t="str">
            <v>CO00</v>
          </cell>
        </row>
        <row r="12777">
          <cell r="A12777">
            <v>120957</v>
          </cell>
          <cell r="B12777" t="str">
            <v xml:space="preserve">MYRIAM LILIANA CHAVEZ </v>
          </cell>
          <cell r="C12777" t="str">
            <v>LUIS FERNANDO SULEZ GOMEZ</v>
          </cell>
          <cell r="D12777" t="str">
            <v>DROG GOMEZ CHARA Y TEAM SUPER MOTO RACIN</v>
          </cell>
          <cell r="E12777" t="str">
            <v>CL 4  20  15  BRR PANDIGUANDO</v>
          </cell>
          <cell r="F12777" t="str">
            <v>2 8315849</v>
          </cell>
          <cell r="G12777" t="str">
            <v>311 7147770</v>
          </cell>
          <cell r="I12777" t="str">
            <v>POPAYAN</v>
          </cell>
          <cell r="J12777" t="str">
            <v>CAUCA</v>
          </cell>
          <cell r="K12777" t="str">
            <v>X</v>
          </cell>
          <cell r="M12777">
            <v>76330708</v>
          </cell>
          <cell r="N12777" t="str">
            <v>facturascreditocauca@gmail.com</v>
          </cell>
          <cell r="O12777" t="str">
            <v>PN</v>
          </cell>
          <cell r="P12777" t="str">
            <v>CR30</v>
          </cell>
        </row>
        <row r="12778">
          <cell r="A12778">
            <v>121161</v>
          </cell>
          <cell r="B12778" t="str">
            <v xml:space="preserve">MYRIAM LILIANA CHAVEZ </v>
          </cell>
          <cell r="C12778" t="str">
            <v>LUIS ANDRES CASTRO AVIRAMA</v>
          </cell>
          <cell r="D12778" t="str">
            <v>EL TAMBO</v>
          </cell>
          <cell r="E12778" t="str">
            <v>CALLE 2 # 10-70 B/PIEDRA BOLIVAR</v>
          </cell>
          <cell r="F12778">
            <v>3104976228</v>
          </cell>
          <cell r="I12778" t="str">
            <v>EL TAMBO</v>
          </cell>
          <cell r="J12778" t="str">
            <v>CAUCA</v>
          </cell>
          <cell r="K12778" t="str">
            <v>X</v>
          </cell>
          <cell r="M12778">
            <v>7631118</v>
          </cell>
          <cell r="N12778" t="str">
            <v>facturascontadocauca@gmail.com</v>
          </cell>
          <cell r="O12778" t="str">
            <v>PN</v>
          </cell>
          <cell r="P12778" t="str">
            <v>CO00</v>
          </cell>
        </row>
        <row r="12779">
          <cell r="A12779">
            <v>121176</v>
          </cell>
          <cell r="B12779" t="str">
            <v xml:space="preserve">MYRIAM LILIANA CHAVEZ </v>
          </cell>
          <cell r="C12779" t="str">
            <v>CLAUDIA YINETH COLLO QUEBRADA</v>
          </cell>
          <cell r="E12779" t="str">
            <v>CL PRINCIPAL BRR EL JARDIN BAJO</v>
          </cell>
          <cell r="F12779">
            <v>3142596350</v>
          </cell>
          <cell r="I12779" t="str">
            <v>PAEZ</v>
          </cell>
          <cell r="J12779" t="str">
            <v>CAUCA</v>
          </cell>
          <cell r="K12779" t="str">
            <v>X</v>
          </cell>
          <cell r="M12779">
            <v>25562320</v>
          </cell>
          <cell r="N12779" t="str">
            <v>motorjuanito89@gmail.com</v>
          </cell>
          <cell r="O12779" t="str">
            <v>PN</v>
          </cell>
          <cell r="P12779" t="str">
            <v>CR30</v>
          </cell>
        </row>
        <row r="12780">
          <cell r="A12780">
            <v>121205</v>
          </cell>
          <cell r="B12780" t="str">
            <v xml:space="preserve">MYRIAM LILIANA CHAVEZ </v>
          </cell>
          <cell r="C12780" t="str">
            <v>ANGELICA KATERINE CANACUAN SANCHEZ</v>
          </cell>
          <cell r="E12780" t="str">
            <v>VEREDA LAS VUELTAS CALLE PRINCIPAL</v>
          </cell>
          <cell r="F12780" t="str">
            <v>312 2581824</v>
          </cell>
          <cell r="H12780" t="str">
            <v>Otra bandera</v>
          </cell>
          <cell r="I12780" t="str">
            <v>TOTORO</v>
          </cell>
          <cell r="J12780" t="str">
            <v>CAUCA</v>
          </cell>
          <cell r="K12780" t="str">
            <v>X</v>
          </cell>
          <cell r="M12780">
            <v>1061768739</v>
          </cell>
          <cell r="N12780" t="str">
            <v>facturascontadocauca@gmail.com</v>
          </cell>
          <cell r="O12780" t="str">
            <v>PN</v>
          </cell>
          <cell r="P12780" t="str">
            <v>CO00</v>
          </cell>
        </row>
        <row r="12781">
          <cell r="A12781">
            <v>121438</v>
          </cell>
          <cell r="B12781" t="str">
            <v xml:space="preserve">MYRIAM LILIANA CHAVEZ </v>
          </cell>
          <cell r="C12781" t="str">
            <v>JESUS IVAN MARTINEZ GOMEZ</v>
          </cell>
          <cell r="E12781" t="str">
            <v>CGTO SAN JOAQUIN</v>
          </cell>
          <cell r="F12781" t="str">
            <v>314 8192929</v>
          </cell>
          <cell r="G12781" t="str">
            <v xml:space="preserve"> </v>
          </cell>
          <cell r="I12781" t="str">
            <v>EL TAMBO</v>
          </cell>
          <cell r="J12781" t="str">
            <v>CAUCA</v>
          </cell>
          <cell r="K12781" t="str">
            <v>X</v>
          </cell>
          <cell r="M12781">
            <v>76028968</v>
          </cell>
          <cell r="N12781" t="str">
            <v>facturascontadocauca@gmail.com</v>
          </cell>
          <cell r="O12781" t="str">
            <v>PN</v>
          </cell>
          <cell r="P12781" t="str">
            <v>CO00</v>
          </cell>
        </row>
        <row r="12782">
          <cell r="A12782">
            <v>121648</v>
          </cell>
          <cell r="B12782" t="str">
            <v xml:space="preserve">MYRIAM LILIANA CHAVEZ </v>
          </cell>
          <cell r="C12782" t="str">
            <v>JAIR HERNEY PENCUE JORGE</v>
          </cell>
          <cell r="E12782" t="str">
            <v>CR 5  1 170 BRR LAS DELICIAS</v>
          </cell>
          <cell r="F12782" t="str">
            <v>310 8392444</v>
          </cell>
          <cell r="I12782" t="str">
            <v>INZA</v>
          </cell>
          <cell r="J12782" t="str">
            <v>CAUCA</v>
          </cell>
          <cell r="K12782" t="str">
            <v>X</v>
          </cell>
          <cell r="M12782">
            <v>76357101</v>
          </cell>
          <cell r="N12782" t="str">
            <v>jairpencue@gmail.com</v>
          </cell>
          <cell r="O12782" t="str">
            <v>PN</v>
          </cell>
          <cell r="P12782" t="str">
            <v>CO00</v>
          </cell>
        </row>
        <row r="12783">
          <cell r="A12783">
            <v>121709</v>
          </cell>
          <cell r="B12783" t="str">
            <v xml:space="preserve">MYRIAM LILIANA CHAVEZ </v>
          </cell>
          <cell r="C12783" t="str">
            <v>ARELIS GALINDEZ ASTAIZA</v>
          </cell>
          <cell r="D12783" t="str">
            <v>EDS EL TABLON EL TAMBO</v>
          </cell>
          <cell r="E12783" t="str">
            <v>KM 30 VDA EL TABLON</v>
          </cell>
          <cell r="F12783" t="str">
            <v>2 8276383</v>
          </cell>
          <cell r="G12783">
            <v>3113973438</v>
          </cell>
          <cell r="H12783" t="str">
            <v>Otra bandera</v>
          </cell>
          <cell r="I12783" t="str">
            <v>EL TAMBO</v>
          </cell>
          <cell r="J12783" t="str">
            <v>CAUCA</v>
          </cell>
          <cell r="K12783" t="str">
            <v>X</v>
          </cell>
          <cell r="M12783">
            <v>668491748</v>
          </cell>
          <cell r="N12783" t="str">
            <v>estaservicio_eltablon@hotmail.com</v>
          </cell>
          <cell r="O12783" t="str">
            <v>PN</v>
          </cell>
          <cell r="P12783" t="str">
            <v>CR15</v>
          </cell>
        </row>
        <row r="12784">
          <cell r="A12784">
            <v>122011</v>
          </cell>
          <cell r="B12784" t="str">
            <v xml:space="preserve">MYRIAM LILIANA CHAVEZ </v>
          </cell>
          <cell r="C12784" t="str">
            <v>WILFRAN ARLEY ZUÑIGA PERAFAN</v>
          </cell>
          <cell r="E12784" t="str">
            <v>CR 6 # 2-71</v>
          </cell>
          <cell r="F12784" t="str">
            <v>310 4520968</v>
          </cell>
          <cell r="I12784" t="str">
            <v>LA SIERRA</v>
          </cell>
          <cell r="J12784" t="str">
            <v>CAUCA</v>
          </cell>
          <cell r="K12784" t="str">
            <v>x</v>
          </cell>
          <cell r="M12784">
            <v>1061741081</v>
          </cell>
          <cell r="N12784" t="str">
            <v>wilfran1010@hotmail.com</v>
          </cell>
          <cell r="O12784" t="str">
            <v>PN</v>
          </cell>
          <cell r="P12784" t="str">
            <v>CR15</v>
          </cell>
        </row>
        <row r="12785">
          <cell r="A12785">
            <v>122197</v>
          </cell>
          <cell r="B12785" t="str">
            <v xml:space="preserve">MYRIAM LILIANA CHAVEZ </v>
          </cell>
          <cell r="C12785" t="str">
            <v>JUAN CARLOS MANQUILLO LEDEZMA</v>
          </cell>
          <cell r="E12785" t="str">
            <v>CLL PPAL 7 35 BRR NORTE</v>
          </cell>
          <cell r="F12785" t="str">
            <v>321 9114674</v>
          </cell>
          <cell r="I12785" t="str">
            <v>LA SIERRA</v>
          </cell>
          <cell r="J12785" t="str">
            <v>CAUCA</v>
          </cell>
          <cell r="K12785" t="str">
            <v>X</v>
          </cell>
          <cell r="M12785">
            <v>10295975</v>
          </cell>
          <cell r="N12785" t="str">
            <v>facturascontadocauca@gmail.com</v>
          </cell>
          <cell r="O12785" t="str">
            <v>PN</v>
          </cell>
          <cell r="P12785" t="str">
            <v>CO00</v>
          </cell>
        </row>
        <row r="12786">
          <cell r="A12786">
            <v>122257</v>
          </cell>
          <cell r="B12786" t="str">
            <v xml:space="preserve">MYRIAM LILIANA CHAVEZ </v>
          </cell>
          <cell r="C12786" t="str">
            <v>CESAR AUGUSTO MULCUE CASTILLO</v>
          </cell>
          <cell r="E12786" t="str">
            <v>CORREG EL PEDREGAL</v>
          </cell>
          <cell r="F12786" t="str">
            <v>320 3436063</v>
          </cell>
          <cell r="I12786" t="str">
            <v>INZA</v>
          </cell>
          <cell r="J12786" t="str">
            <v>CAUCA</v>
          </cell>
          <cell r="K12786" t="str">
            <v>X</v>
          </cell>
          <cell r="M12786">
            <v>4687861</v>
          </cell>
          <cell r="N12786" t="str">
            <v>facturascontadocauca@gmail.com</v>
          </cell>
          <cell r="O12786" t="str">
            <v xml:space="preserve">PN </v>
          </cell>
          <cell r="P12786" t="str">
            <v>CO00</v>
          </cell>
        </row>
        <row r="12787">
          <cell r="A12787">
            <v>122258</v>
          </cell>
          <cell r="B12787" t="str">
            <v xml:space="preserve">MYRIAM LILIANA CHAVEZ </v>
          </cell>
          <cell r="C12787" t="str">
            <v>ESNEDA PUMBA IGNAS</v>
          </cell>
          <cell r="E12787" t="str">
            <v>VEREDA MONTECRUZ</v>
          </cell>
          <cell r="F12787" t="str">
            <v>312 2316562</v>
          </cell>
          <cell r="I12787" t="str">
            <v>PAEZ</v>
          </cell>
          <cell r="J12787" t="str">
            <v>CAUCA</v>
          </cell>
          <cell r="K12787" t="str">
            <v>X</v>
          </cell>
          <cell r="M12787">
            <v>1062074733</v>
          </cell>
          <cell r="N12787" t="str">
            <v>facturascontadocauca@gmail.com</v>
          </cell>
          <cell r="O12787" t="str">
            <v xml:space="preserve">PN </v>
          </cell>
          <cell r="P12787" t="str">
            <v>CO00</v>
          </cell>
        </row>
        <row r="12788">
          <cell r="A12788">
            <v>122450</v>
          </cell>
          <cell r="B12788" t="str">
            <v xml:space="preserve">MYRIAM LILIANA CHAVEZ </v>
          </cell>
          <cell r="C12788" t="str">
            <v>LILI ANDREA GUZMAN SOLARTE</v>
          </cell>
          <cell r="E12788" t="str">
            <v>KR 21 15 24 BRR PANAMERICANO</v>
          </cell>
          <cell r="F12788" t="str">
            <v>313 6505839</v>
          </cell>
          <cell r="I12788" t="str">
            <v>TIMBIO</v>
          </cell>
          <cell r="J12788" t="str">
            <v>CAUCA</v>
          </cell>
          <cell r="K12788" t="str">
            <v>X</v>
          </cell>
          <cell r="M12788">
            <v>36309555</v>
          </cell>
          <cell r="N12788" t="str">
            <v>09gg12@hotmail.com</v>
          </cell>
          <cell r="O12788" t="str">
            <v>PN</v>
          </cell>
          <cell r="P12788" t="str">
            <v>CO00</v>
          </cell>
        </row>
        <row r="12789">
          <cell r="A12789">
            <v>122885</v>
          </cell>
          <cell r="B12789" t="str">
            <v xml:space="preserve">MYRIAM LILIANA CHAVEZ </v>
          </cell>
          <cell r="C12789" t="str">
            <v>CRISTIAN ANDRES ORDOÑEZ CERON</v>
          </cell>
          <cell r="E12789" t="str">
            <v>CL PRINCIPAL BRR NORTE</v>
          </cell>
          <cell r="F12789" t="str">
            <v>312 7600788</v>
          </cell>
          <cell r="I12789" t="str">
            <v>LA SIERRA</v>
          </cell>
          <cell r="J12789" t="str">
            <v>CAUCA</v>
          </cell>
          <cell r="K12789" t="str">
            <v>X</v>
          </cell>
          <cell r="M12789">
            <v>1061714809</v>
          </cell>
          <cell r="N12789" t="str">
            <v>cristian-9738@hotmail.com</v>
          </cell>
          <cell r="O12789" t="str">
            <v>PN</v>
          </cell>
          <cell r="P12789" t="str">
            <v>CO00</v>
          </cell>
        </row>
        <row r="12790">
          <cell r="A12790">
            <v>122988</v>
          </cell>
          <cell r="B12790" t="str">
            <v xml:space="preserve">MYRIAM LILIANA CHAVEZ </v>
          </cell>
          <cell r="C12790" t="str">
            <v>ANDRES ANTONIO ARENA</v>
          </cell>
          <cell r="D12790" t="str">
            <v>TODO MOTOS PIPE</v>
          </cell>
          <cell r="E12790" t="str">
            <v>CL 19  KR 20B  BRR PANAMERICANO</v>
          </cell>
          <cell r="G12790" t="str">
            <v>318 5463046</v>
          </cell>
          <cell r="I12790" t="str">
            <v>TIMBIO</v>
          </cell>
          <cell r="J12790" t="str">
            <v>CAUCA</v>
          </cell>
          <cell r="K12790" t="str">
            <v>X</v>
          </cell>
          <cell r="M12790">
            <v>1061689216</v>
          </cell>
          <cell r="N12790" t="str">
            <v>facturascontadocauca@gmail.com</v>
          </cell>
          <cell r="O12790" t="str">
            <v>PN</v>
          </cell>
          <cell r="P12790" t="str">
            <v>CO00</v>
          </cell>
        </row>
        <row r="12791">
          <cell r="A12791">
            <v>124704</v>
          </cell>
          <cell r="B12791" t="str">
            <v xml:space="preserve">MYRIAM LILIANA CHAVEZ </v>
          </cell>
          <cell r="C12791" t="str">
            <v>CARLOS ALVEIRO ZAMBRANO</v>
          </cell>
          <cell r="E12791" t="str">
            <v>CALLE PRINCIPAL</v>
          </cell>
          <cell r="F12791" t="str">
            <v>311 7252351</v>
          </cell>
          <cell r="I12791" t="str">
            <v>TOTORO</v>
          </cell>
          <cell r="J12791" t="str">
            <v>CAUCA</v>
          </cell>
          <cell r="K12791" t="str">
            <v>X</v>
          </cell>
          <cell r="M12791">
            <v>4788078</v>
          </cell>
          <cell r="N12791" t="str">
            <v>cleotildeuni@hotmail.com</v>
          </cell>
          <cell r="O12791" t="str">
            <v>PN</v>
          </cell>
          <cell r="P12791" t="str">
            <v>CO00</v>
          </cell>
        </row>
        <row r="12792">
          <cell r="A12792">
            <v>125438</v>
          </cell>
          <cell r="B12792" t="str">
            <v xml:space="preserve">MYRIAM LILIANA CHAVEZ </v>
          </cell>
          <cell r="C12792" t="str">
            <v>LUIS FERNANDO GUEVARA VALENCIA</v>
          </cell>
          <cell r="D12792" t="str">
            <v xml:space="preserve"> </v>
          </cell>
          <cell r="E12792" t="str">
            <v>ESTADERO PEÑON KM 92 VDA LAS YESC</v>
          </cell>
          <cell r="F12792" t="str">
            <v>321 8318885</v>
          </cell>
          <cell r="G12792" t="str">
            <v>318 6319730</v>
          </cell>
          <cell r="I12792" t="str">
            <v>TIMBIO</v>
          </cell>
          <cell r="J12792" t="str">
            <v>CAUCA</v>
          </cell>
          <cell r="K12792" t="str">
            <v>X</v>
          </cell>
          <cell r="M12792">
            <v>76342834</v>
          </cell>
          <cell r="N12792" t="str">
            <v>facturascontadocauca@gmail.com</v>
          </cell>
          <cell r="O12792" t="str">
            <v>PN</v>
          </cell>
          <cell r="P12792" t="str">
            <v>CO00</v>
          </cell>
        </row>
        <row r="12793">
          <cell r="A12793">
            <v>125833</v>
          </cell>
          <cell r="B12793" t="str">
            <v xml:space="preserve">MYRIAM LILIANA CHAVEZ </v>
          </cell>
          <cell r="C12793" t="str">
            <v>LEIDY MILENA PALECHOR LAME</v>
          </cell>
          <cell r="E12793" t="str">
            <v>CRA. 3  3-08  BRR SANTA MONICA</v>
          </cell>
          <cell r="F12793" t="str">
            <v>314 6216145</v>
          </cell>
          <cell r="I12793" t="str">
            <v>PURACE</v>
          </cell>
          <cell r="J12793" t="str">
            <v>CAUCA</v>
          </cell>
          <cell r="K12793" t="str">
            <v>X</v>
          </cell>
          <cell r="M12793">
            <v>34328542</v>
          </cell>
          <cell r="N12793" t="str">
            <v>No lo colocaron</v>
          </cell>
          <cell r="O12793" t="str">
            <v>PN</v>
          </cell>
          <cell r="P12793" t="str">
            <v>CO00</v>
          </cell>
        </row>
        <row r="12794">
          <cell r="A12794">
            <v>125920</v>
          </cell>
          <cell r="B12794" t="str">
            <v xml:space="preserve">MYRIAM LILIANA CHAVEZ </v>
          </cell>
          <cell r="C12794" t="str">
            <v>MARICELA SAUCA AVIRAMA</v>
          </cell>
          <cell r="E12794" t="str">
            <v>CRA. 2  4-28  BRR SAN FELIPE COCONUCO</v>
          </cell>
          <cell r="F12794" t="str">
            <v>313 7318034</v>
          </cell>
          <cell r="I12794" t="str">
            <v>PURACE</v>
          </cell>
          <cell r="J12794" t="str">
            <v>CAUCA</v>
          </cell>
          <cell r="K12794" t="str">
            <v>X</v>
          </cell>
          <cell r="M12794">
            <v>25627749</v>
          </cell>
          <cell r="N12794" t="str">
            <v>julieth.avirama@hotmail.com</v>
          </cell>
          <cell r="O12794" t="str">
            <v>PN</v>
          </cell>
          <cell r="P12794" t="str">
            <v>CR15</v>
          </cell>
        </row>
        <row r="12795">
          <cell r="A12795">
            <v>126396</v>
          </cell>
          <cell r="B12795" t="str">
            <v xml:space="preserve">MYRIAM LILIANA CHAVEZ </v>
          </cell>
          <cell r="C12795" t="str">
            <v>JAROL ALFREDY MONTENEGRO CRUZ</v>
          </cell>
          <cell r="E12795" t="str">
            <v>CL 4  18-26  BRR PANDIGUANDO</v>
          </cell>
          <cell r="F12795" t="str">
            <v>320 6891812</v>
          </cell>
          <cell r="I12795" t="str">
            <v>POPAYAN</v>
          </cell>
          <cell r="J12795" t="str">
            <v>CAUCA</v>
          </cell>
          <cell r="K12795" t="str">
            <v>X</v>
          </cell>
          <cell r="M12795">
            <v>76313479</v>
          </cell>
          <cell r="N12795" t="str">
            <v>jarolmontenegrocruzenano@hotmail.com</v>
          </cell>
          <cell r="O12795" t="str">
            <v>PN</v>
          </cell>
          <cell r="P12795" t="str">
            <v>CO00</v>
          </cell>
        </row>
        <row r="12796">
          <cell r="A12796">
            <v>126505</v>
          </cell>
          <cell r="B12796" t="str">
            <v xml:space="preserve">MYRIAM LILIANA CHAVEZ </v>
          </cell>
          <cell r="C12796" t="str">
            <v>ARBEY OSWALD GAVIRIA MEJIA</v>
          </cell>
          <cell r="E12796" t="str">
            <v>CRA. 21  15-13 BRR EL ARADO</v>
          </cell>
          <cell r="F12796" t="str">
            <v>311 3258586</v>
          </cell>
          <cell r="I12796" t="str">
            <v>TIMBIO</v>
          </cell>
          <cell r="J12796" t="str">
            <v>CAUCA</v>
          </cell>
          <cell r="K12796" t="str">
            <v>X</v>
          </cell>
          <cell r="M12796">
            <v>76295742</v>
          </cell>
          <cell r="N12796" t="str">
            <v>arbeygavi@gmail.com</v>
          </cell>
          <cell r="O12796" t="str">
            <v>PN</v>
          </cell>
          <cell r="P12796" t="str">
            <v>CO00</v>
          </cell>
        </row>
        <row r="12797">
          <cell r="A12797">
            <v>128105</v>
          </cell>
          <cell r="B12797" t="str">
            <v xml:space="preserve">MYRIAM LILIANA CHAVEZ </v>
          </cell>
          <cell r="C12797" t="str">
            <v>DIANA FERNANDA ALONSO MELLIZO</v>
          </cell>
          <cell r="E12797" t="str">
            <v>CL PRINCIPAL PAEZ BRR JARDIN</v>
          </cell>
          <cell r="F12797" t="str">
            <v>321 7938926</v>
          </cell>
          <cell r="G12797" t="str">
            <v xml:space="preserve"> </v>
          </cell>
          <cell r="I12797" t="str">
            <v>PAEZ</v>
          </cell>
          <cell r="J12797" t="str">
            <v>CAUCA</v>
          </cell>
          <cell r="K12797" t="str">
            <v>X</v>
          </cell>
          <cell r="L12797" t="str">
            <v xml:space="preserve"> </v>
          </cell>
          <cell r="M12797">
            <v>1061768201</v>
          </cell>
          <cell r="N12797" t="str">
            <v>princesalonso@hotmail.com</v>
          </cell>
          <cell r="O12797" t="str">
            <v xml:space="preserve">PN </v>
          </cell>
          <cell r="P12797" t="str">
            <v>CO00</v>
          </cell>
        </row>
        <row r="12798">
          <cell r="A12798">
            <v>128363</v>
          </cell>
          <cell r="B12798" t="str">
            <v xml:space="preserve">MYRIAM LILIANA CHAVEZ </v>
          </cell>
          <cell r="C12798" t="str">
            <v>MARITZA ORTIZ LEDESMA</v>
          </cell>
          <cell r="E12798" t="str">
            <v xml:space="preserve">VIA PANAMERICANA VDA LOMA GRANDE                            </v>
          </cell>
          <cell r="F12798" t="str">
            <v>314 4383609</v>
          </cell>
          <cell r="I12798" t="str">
            <v>ROSAS</v>
          </cell>
          <cell r="J12798" t="str">
            <v>CAUCA</v>
          </cell>
          <cell r="K12798" t="str">
            <v>X</v>
          </cell>
          <cell r="M12798">
            <v>25635141</v>
          </cell>
          <cell r="N12798" t="str">
            <v>mariortiz@gmail.com</v>
          </cell>
          <cell r="O12798" t="str">
            <v>PN</v>
          </cell>
          <cell r="P12798" t="str">
            <v>CO00</v>
          </cell>
        </row>
        <row r="12799">
          <cell r="A12799">
            <v>128684</v>
          </cell>
          <cell r="B12799" t="str">
            <v xml:space="preserve">MYRIAM LILIANA CHAVEZ </v>
          </cell>
          <cell r="C12799" t="str">
            <v>R &amp; R PINAR DEL RIO S.A.S.</v>
          </cell>
          <cell r="E12799" t="str">
            <v>CRA. 21  19-07 BRR PANAMERICANO</v>
          </cell>
          <cell r="F12799" t="str">
            <v>300 6777445</v>
          </cell>
          <cell r="G12799" t="str">
            <v>317 6679621</v>
          </cell>
          <cell r="H12799" t="str">
            <v xml:space="preserve"> </v>
          </cell>
          <cell r="I12799" t="str">
            <v>TIMBIO</v>
          </cell>
          <cell r="J12799" t="str">
            <v>CAUCA</v>
          </cell>
          <cell r="K12799" t="str">
            <v>X</v>
          </cell>
          <cell r="L12799" t="str">
            <v xml:space="preserve"> </v>
          </cell>
          <cell r="M12799">
            <v>9012785572</v>
          </cell>
          <cell r="N12799" t="str">
            <v>estacionpinardelrio@hotmail.com</v>
          </cell>
          <cell r="O12799" t="str">
            <v>PJ</v>
          </cell>
          <cell r="P12799" t="str">
            <v>CR30</v>
          </cell>
        </row>
        <row r="12800">
          <cell r="A12800">
            <v>128827</v>
          </cell>
          <cell r="B12800" t="str">
            <v xml:space="preserve">MYRIAM LILIANA CHAVEZ </v>
          </cell>
          <cell r="C12800" t="str">
            <v>RESGUARDO INDIGENA PURACE</v>
          </cell>
          <cell r="E12800" t="str">
            <v>CR 4 # 3-51 B/ CENTRO</v>
          </cell>
          <cell r="F12800" t="str">
            <v>311 341 1440</v>
          </cell>
          <cell r="H12800" t="str">
            <v xml:space="preserve"> </v>
          </cell>
          <cell r="I12800" t="str">
            <v>PURACE</v>
          </cell>
          <cell r="J12800" t="str">
            <v>CAUCA</v>
          </cell>
          <cell r="K12800" t="str">
            <v>X</v>
          </cell>
          <cell r="L12800" t="str">
            <v xml:space="preserve"> </v>
          </cell>
          <cell r="M12800">
            <v>8170040937</v>
          </cell>
          <cell r="N12800" t="str">
            <v>resguardopurace@gmail.com</v>
          </cell>
          <cell r="O12800" t="str">
            <v>PN</v>
          </cell>
          <cell r="P12800" t="str">
            <v>CO00</v>
          </cell>
        </row>
        <row r="12801">
          <cell r="A12801">
            <v>130364</v>
          </cell>
          <cell r="B12801" t="str">
            <v xml:space="preserve">MYRIAM LILIANA CHAVEZ </v>
          </cell>
          <cell r="C12801" t="str">
            <v>JOSE LUIS MOLINA PIAMBA</v>
          </cell>
          <cell r="E12801" t="str">
            <v>CL 4  18-67 BRR PANDIGUANDO</v>
          </cell>
          <cell r="F12801" t="str">
            <v>323 4387187</v>
          </cell>
          <cell r="I12801" t="str">
            <v>POPAYAN</v>
          </cell>
          <cell r="J12801" t="str">
            <v>CAUCA</v>
          </cell>
          <cell r="K12801" t="str">
            <v>X</v>
          </cell>
          <cell r="M12801">
            <v>10303835</v>
          </cell>
          <cell r="N12801" t="str">
            <v>jmolinapiamba@gmail.com</v>
          </cell>
          <cell r="O12801" t="str">
            <v>PN</v>
          </cell>
          <cell r="P12801" t="str">
            <v>CO00</v>
          </cell>
        </row>
        <row r="12802">
          <cell r="A12802">
            <v>130703</v>
          </cell>
          <cell r="B12802" t="str">
            <v xml:space="preserve">MYRIAM LILIANA CHAVEZ </v>
          </cell>
          <cell r="C12802" t="str">
            <v>YURI LILIANA VASQUEZ CHAMORRO</v>
          </cell>
          <cell r="E12802" t="str">
            <v>KM 3 VIA POPAYAN-CALI VDA RIO BLANCO</v>
          </cell>
          <cell r="F12802" t="str">
            <v>317 3649205</v>
          </cell>
          <cell r="G12802" t="str">
            <v>318 3172705</v>
          </cell>
          <cell r="I12802" t="str">
            <v>POPAYAN</v>
          </cell>
          <cell r="J12802" t="str">
            <v>CAUCA</v>
          </cell>
          <cell r="K12802" t="str">
            <v>X</v>
          </cell>
          <cell r="M12802">
            <v>34326443</v>
          </cell>
          <cell r="N12802" t="str">
            <v>lilivas84@hotmail.com</v>
          </cell>
          <cell r="O12802" t="str">
            <v>PN</v>
          </cell>
          <cell r="P12802" t="str">
            <v>CO00</v>
          </cell>
        </row>
        <row r="12803">
          <cell r="A12803">
            <v>202172</v>
          </cell>
          <cell r="B12803" t="str">
            <v xml:space="preserve">MYRIAM LILIANA CHAVEZ </v>
          </cell>
          <cell r="C12803" t="str">
            <v>MASSER S.A.S.</v>
          </cell>
          <cell r="D12803" t="str">
            <v>ALJIBE</v>
          </cell>
          <cell r="E12803" t="str">
            <v>CRA. 11 NO 4N- 78</v>
          </cell>
          <cell r="F12803">
            <v>3105883732</v>
          </cell>
          <cell r="I12803" t="str">
            <v>POPAYAN</v>
          </cell>
          <cell r="J12803" t="str">
            <v>CAUCA</v>
          </cell>
          <cell r="K12803" t="str">
            <v>X</v>
          </cell>
          <cell r="M12803">
            <v>9004918890</v>
          </cell>
          <cell r="N12803" t="str">
            <v>recepcionelectronica@masser.com.co</v>
          </cell>
          <cell r="O12803" t="str">
            <v>PJ</v>
          </cell>
          <cell r="P12803" t="str">
            <v>CR30</v>
          </cell>
        </row>
        <row r="12804">
          <cell r="A12804">
            <v>202173</v>
          </cell>
          <cell r="B12804" t="str">
            <v xml:space="preserve">MYRIAM LILIANA CHAVEZ </v>
          </cell>
          <cell r="C12804" t="str">
            <v>MASSER S.A.S.</v>
          </cell>
          <cell r="D12804" t="str">
            <v>BOLIVAR</v>
          </cell>
          <cell r="E12804" t="str">
            <v>CALLE 10 NO. 6N-45</v>
          </cell>
          <cell r="F12804">
            <v>3108594447</v>
          </cell>
          <cell r="I12804" t="str">
            <v>POPAYAN</v>
          </cell>
          <cell r="J12804" t="str">
            <v>CAUCA</v>
          </cell>
          <cell r="K12804" t="str">
            <v>X</v>
          </cell>
          <cell r="M12804">
            <v>9004918890</v>
          </cell>
          <cell r="N12804" t="str">
            <v>recepcionelectronica@masser.com.co</v>
          </cell>
          <cell r="O12804" t="str">
            <v>PJ</v>
          </cell>
          <cell r="P12804" t="str">
            <v>CR30</v>
          </cell>
        </row>
        <row r="12805">
          <cell r="A12805">
            <v>131265</v>
          </cell>
          <cell r="B12805" t="str">
            <v xml:space="preserve">MYRIAM LILIANA CHAVEZ </v>
          </cell>
          <cell r="C12805" t="str">
            <v>DANIELA RUIZ MOLANO</v>
          </cell>
          <cell r="D12805" t="str">
            <v>DISTRIBUIDORA DE REPUESTOS JYD</v>
          </cell>
          <cell r="E12805" t="str">
            <v>CL 16 CR 12-69 P 2 B/ LA MARTA</v>
          </cell>
          <cell r="F12805" t="str">
            <v>320 750 9694</v>
          </cell>
          <cell r="I12805" t="str">
            <v>TIMBIO</v>
          </cell>
          <cell r="J12805" t="str">
            <v>CAUCA</v>
          </cell>
          <cell r="K12805" t="str">
            <v>X</v>
          </cell>
          <cell r="M12805">
            <v>1063807866</v>
          </cell>
          <cell r="N12805" t="str">
            <v>dayepesc@gmail.com</v>
          </cell>
          <cell r="O12805" t="str">
            <v>PN</v>
          </cell>
          <cell r="P12805" t="str">
            <v>CR30</v>
          </cell>
        </row>
        <row r="12806">
          <cell r="A12806">
            <v>131418</v>
          </cell>
          <cell r="B12806" t="str">
            <v xml:space="preserve">MYRIAM LILIANA CHAVEZ </v>
          </cell>
          <cell r="C12806" t="str">
            <v>CLAUDIA PATRICIA YANDI BOLAÑOS</v>
          </cell>
          <cell r="E12806" t="str">
            <v>VRD RIO BLANCO</v>
          </cell>
          <cell r="F12806" t="str">
            <v>320 698 1154</v>
          </cell>
          <cell r="I12806" t="str">
            <v>LA SIERRA</v>
          </cell>
          <cell r="J12806" t="str">
            <v>CAUCA</v>
          </cell>
          <cell r="K12806" t="str">
            <v>X</v>
          </cell>
          <cell r="M12806">
            <v>34318630</v>
          </cell>
          <cell r="N12806" t="str">
            <v>claup_96@hotmail.com</v>
          </cell>
          <cell r="O12806" t="str">
            <v>PN</v>
          </cell>
          <cell r="P12806" t="str">
            <v>CO00</v>
          </cell>
        </row>
        <row r="12807">
          <cell r="A12807">
            <v>131600</v>
          </cell>
          <cell r="B12807" t="str">
            <v xml:space="preserve">MYRIAM LILIANA CHAVEZ </v>
          </cell>
          <cell r="C12807" t="str">
            <v>ARGELIS QUINA ACOSTA</v>
          </cell>
          <cell r="E12807" t="str">
            <v>CL 4 # 18-83</v>
          </cell>
          <cell r="F12807" t="str">
            <v>318 469 0561</v>
          </cell>
          <cell r="I12807" t="str">
            <v>POPAYAN</v>
          </cell>
          <cell r="J12807" t="str">
            <v>CAUCA</v>
          </cell>
          <cell r="K12807" t="str">
            <v>X</v>
          </cell>
          <cell r="M12807">
            <v>1060803557</v>
          </cell>
          <cell r="N12807" t="str">
            <v>durissimo94@gmail.com</v>
          </cell>
          <cell r="O12807" t="str">
            <v>PN</v>
          </cell>
          <cell r="P12807" t="str">
            <v>CO00</v>
          </cell>
        </row>
        <row r="12808">
          <cell r="A12808">
            <v>131795</v>
          </cell>
          <cell r="B12808" t="str">
            <v xml:space="preserve">MYRIAM LILIANA CHAVEZ </v>
          </cell>
          <cell r="C12808" t="str">
            <v>INVERSIONES COOTRANSPAEZ SAS</v>
          </cell>
          <cell r="E12808" t="str">
            <v>B/ JARDIN ALTO ENTRADA PRINCIPAL</v>
          </cell>
          <cell r="F12808" t="str">
            <v>311 402 7971</v>
          </cell>
          <cell r="I12808" t="str">
            <v>PAEZ</v>
          </cell>
          <cell r="J12808" t="str">
            <v>CAUCA</v>
          </cell>
          <cell r="K12808" t="str">
            <v>X</v>
          </cell>
          <cell r="M12808">
            <v>9009884205</v>
          </cell>
          <cell r="N12808" t="str">
            <v>inversionescootranspaez@gmail.co</v>
          </cell>
          <cell r="O12808" t="str">
            <v>PJ</v>
          </cell>
          <cell r="P12808" t="str">
            <v>CO00</v>
          </cell>
        </row>
        <row r="12809">
          <cell r="A12809">
            <v>131988</v>
          </cell>
          <cell r="B12809" t="str">
            <v xml:space="preserve">MYRIAM LILIANA CHAVEZ </v>
          </cell>
          <cell r="C12809" t="str">
            <v>MAGDOMIO QUINA TRIANA</v>
          </cell>
          <cell r="E12809" t="str">
            <v>CORR COHETANDO</v>
          </cell>
          <cell r="F12809" t="str">
            <v>313 783 2382</v>
          </cell>
          <cell r="I12809" t="str">
            <v>PAEZ</v>
          </cell>
          <cell r="J12809" t="str">
            <v>CAUCA</v>
          </cell>
          <cell r="K12809" t="str">
            <v>X</v>
          </cell>
          <cell r="M12809">
            <v>12272881</v>
          </cell>
          <cell r="N12809" t="str">
            <v>argecruzbolanos@gmail.com</v>
          </cell>
          <cell r="O12809" t="str">
            <v>PN</v>
          </cell>
          <cell r="P12809" t="str">
            <v>CO00</v>
          </cell>
        </row>
        <row r="12810">
          <cell r="A12810">
            <v>131989</v>
          </cell>
          <cell r="B12810" t="str">
            <v xml:space="preserve">MYRIAM LILIANA CHAVEZ </v>
          </cell>
          <cell r="C12810" t="str">
            <v>MARIA ELENA VARGAS ACHIPIZ</v>
          </cell>
          <cell r="E12810" t="str">
            <v>CORR COHETANDO</v>
          </cell>
          <cell r="F12810" t="str">
            <v>312 438 5798</v>
          </cell>
          <cell r="I12810" t="str">
            <v>PAEZ</v>
          </cell>
          <cell r="J12810" t="str">
            <v>CAUCA</v>
          </cell>
          <cell r="K12810" t="str">
            <v>X</v>
          </cell>
          <cell r="M12810">
            <v>25560568</v>
          </cell>
          <cell r="N12810" t="str">
            <v>vame1175@gmail.com</v>
          </cell>
          <cell r="O12810" t="str">
            <v>PN</v>
          </cell>
          <cell r="P12810" t="str">
            <v>CO00</v>
          </cell>
        </row>
        <row r="12811">
          <cell r="A12811">
            <v>131990</v>
          </cell>
          <cell r="B12811" t="str">
            <v xml:space="preserve">MYRIAM LILIANA CHAVEZ </v>
          </cell>
          <cell r="C12811" t="str">
            <v>GUSTAVO ADOLFO TINTINAGO</v>
          </cell>
          <cell r="E12811" t="str">
            <v>CL PRINCIPAL b/ NORTE</v>
          </cell>
          <cell r="F12811" t="str">
            <v>311 333 6731</v>
          </cell>
          <cell r="I12811" t="str">
            <v>LA SIERRA</v>
          </cell>
          <cell r="J12811" t="str">
            <v>CAUCA</v>
          </cell>
          <cell r="K12811" t="str">
            <v>X</v>
          </cell>
          <cell r="M12811">
            <v>10567975</v>
          </cell>
          <cell r="N12811" t="str">
            <v>valgustintinago@gmail.com</v>
          </cell>
          <cell r="O12811" t="str">
            <v>PN</v>
          </cell>
          <cell r="P12811" t="str">
            <v>CR15</v>
          </cell>
        </row>
        <row r="12812">
          <cell r="A12812">
            <v>132194</v>
          </cell>
          <cell r="B12812" t="str">
            <v xml:space="preserve">MYRIAM LILIANA CHAVEZ </v>
          </cell>
          <cell r="C12812" t="str">
            <v>SANTIAGO GARZON CAMPO</v>
          </cell>
          <cell r="E12812" t="str">
            <v>CL 16 # 21-03 B/ PANAMERICANA</v>
          </cell>
          <cell r="F12812" t="str">
            <v>312 805 8475</v>
          </cell>
          <cell r="I12812" t="str">
            <v>TIMBIO</v>
          </cell>
          <cell r="J12812" t="str">
            <v>CAUCA</v>
          </cell>
          <cell r="K12812" t="str">
            <v>X</v>
          </cell>
          <cell r="M12812">
            <v>1063810667</v>
          </cell>
          <cell r="N12812" t="str">
            <v>san23campo13@gmail.com</v>
          </cell>
          <cell r="O12812" t="str">
            <v>PN</v>
          </cell>
          <cell r="P12812" t="str">
            <v>CO00</v>
          </cell>
        </row>
        <row r="12813">
          <cell r="A12813">
            <v>132195</v>
          </cell>
          <cell r="B12813" t="str">
            <v xml:space="preserve">MYRIAM LILIANA CHAVEZ </v>
          </cell>
          <cell r="C12813" t="str">
            <v>SIXTO JAMES PEREZ OSTIZ</v>
          </cell>
          <cell r="E12813" t="str">
            <v>CR 21 # 15-30 B/ PANAMERICANO</v>
          </cell>
          <cell r="F12813" t="str">
            <v>312 303 0507</v>
          </cell>
          <cell r="I12813" t="str">
            <v>TIMBIO</v>
          </cell>
          <cell r="J12813" t="str">
            <v>CAUCA</v>
          </cell>
          <cell r="K12813" t="str">
            <v>X</v>
          </cell>
          <cell r="M12813">
            <v>98290909</v>
          </cell>
          <cell r="N12813" t="str">
            <v>sixtojames2020@gmail.com</v>
          </cell>
          <cell r="O12813" t="str">
            <v>PN</v>
          </cell>
          <cell r="P12813" t="str">
            <v>CO00</v>
          </cell>
        </row>
        <row r="12814">
          <cell r="A12814">
            <v>132246</v>
          </cell>
          <cell r="B12814" t="str">
            <v xml:space="preserve">MYRIAM LILIANA CHAVEZ </v>
          </cell>
          <cell r="C12814" t="str">
            <v>JOSE JAMES TORO BERMUDEZ</v>
          </cell>
          <cell r="E12814" t="str">
            <v>CR 21 # 14-55 B/ PANAMERICANA</v>
          </cell>
          <cell r="F12814" t="str">
            <v>313 639 5744</v>
          </cell>
          <cell r="I12814" t="str">
            <v>TIMBIO</v>
          </cell>
          <cell r="J12814" t="str">
            <v>CAUCA</v>
          </cell>
          <cell r="K12814" t="str">
            <v>X</v>
          </cell>
          <cell r="M12814">
            <v>14965371</v>
          </cell>
          <cell r="N12814" t="str">
            <v>jpparram@unicauca.edu.co</v>
          </cell>
          <cell r="O12814" t="str">
            <v>PN</v>
          </cell>
          <cell r="P12814" t="str">
            <v>CO00</v>
          </cell>
        </row>
        <row r="12815">
          <cell r="A12815">
            <v>132276</v>
          </cell>
          <cell r="B12815" t="str">
            <v xml:space="preserve">MYRIAM LILIANA CHAVEZ </v>
          </cell>
          <cell r="C12815" t="str">
            <v>UVALDEMAR ALVEAR CRUZ</v>
          </cell>
          <cell r="E12815" t="str">
            <v>DG EDS PETROMIL NORTE</v>
          </cell>
          <cell r="F12815" t="str">
            <v>321 557 5717</v>
          </cell>
          <cell r="I12815" t="str">
            <v>LA SIERRA</v>
          </cell>
          <cell r="J12815" t="str">
            <v>CAUCA</v>
          </cell>
          <cell r="K12815" t="str">
            <v>X</v>
          </cell>
          <cell r="M12815">
            <v>10565390</v>
          </cell>
          <cell r="N12815" t="str">
            <v>fabiancruz-121@gmail.com</v>
          </cell>
          <cell r="O12815" t="str">
            <v>PN</v>
          </cell>
          <cell r="P12815" t="str">
            <v>CO00</v>
          </cell>
        </row>
        <row r="12816">
          <cell r="A12816">
            <v>132278</v>
          </cell>
          <cell r="B12816" t="str">
            <v xml:space="preserve">MYRIAM LILIANA CHAVEZ </v>
          </cell>
          <cell r="C12816" t="str">
            <v>JHON FREDY MAJIN CHICANGANA</v>
          </cell>
          <cell r="E12816" t="str">
            <v>DIAGONAL A LA KEEWAY SUR</v>
          </cell>
          <cell r="F12816" t="str">
            <v>310 846 3794</v>
          </cell>
          <cell r="I12816" t="str">
            <v>LA SIERRA</v>
          </cell>
          <cell r="J12816" t="str">
            <v>CAUCA</v>
          </cell>
          <cell r="K12816" t="str">
            <v>X</v>
          </cell>
          <cell r="M12816">
            <v>1007638725</v>
          </cell>
          <cell r="N12816" t="str">
            <v>fredymajin1991@hotmail.com</v>
          </cell>
          <cell r="O12816" t="str">
            <v>PN</v>
          </cell>
          <cell r="P12816" t="str">
            <v>CO00</v>
          </cell>
        </row>
        <row r="12817">
          <cell r="A12817">
            <v>132282</v>
          </cell>
          <cell r="B12817" t="str">
            <v xml:space="preserve">MYRIAM LILIANA CHAVEZ </v>
          </cell>
          <cell r="C12817" t="str">
            <v>OVIDIO PAREDES ASTUDILLO</v>
          </cell>
          <cell r="E12817" t="str">
            <v>AL LADO DEL PARQUE NORTE</v>
          </cell>
          <cell r="F12817" t="str">
            <v>320 767 9696</v>
          </cell>
          <cell r="I12817" t="str">
            <v>LA SIERRA</v>
          </cell>
          <cell r="J12817" t="str">
            <v>CAUCA</v>
          </cell>
          <cell r="K12817" t="str">
            <v>X</v>
          </cell>
          <cell r="M12817">
            <v>1061704725</v>
          </cell>
          <cell r="N12817" t="str">
            <v>paredeso_astudillo@gmail.com</v>
          </cell>
          <cell r="O12817" t="str">
            <v>PN</v>
          </cell>
          <cell r="P12817" t="str">
            <v>CO00</v>
          </cell>
        </row>
        <row r="12818">
          <cell r="A12818">
            <v>132283</v>
          </cell>
          <cell r="B12818" t="str">
            <v xml:space="preserve">MYRIAM LILIANA CHAVEZ </v>
          </cell>
          <cell r="C12818" t="str">
            <v>DUBAN ALEJANDRO ORTEGA URIBE</v>
          </cell>
          <cell r="E12818" t="str">
            <v>AL LADO DEL PARQUE NORTE</v>
          </cell>
          <cell r="F12818" t="str">
            <v>310 608 0008</v>
          </cell>
          <cell r="I12818" t="str">
            <v>LA SIERRA</v>
          </cell>
          <cell r="J12818" t="str">
            <v>CAUCA</v>
          </cell>
          <cell r="K12818" t="str">
            <v>X</v>
          </cell>
          <cell r="M12818">
            <v>1113683174</v>
          </cell>
          <cell r="N12818" t="str">
            <v>duvan.alejandro71@gmail.com</v>
          </cell>
          <cell r="O12818" t="str">
            <v>PN</v>
          </cell>
          <cell r="P12818" t="str">
            <v>CR15</v>
          </cell>
        </row>
        <row r="12819">
          <cell r="A12819">
            <v>132284</v>
          </cell>
          <cell r="B12819" t="str">
            <v xml:space="preserve">MYRIAM LILIANA CHAVEZ </v>
          </cell>
          <cell r="C12819" t="str">
            <v>EVELIO MUNOZ HOYOS</v>
          </cell>
          <cell r="E12819" t="str">
            <v>VIA A LA VEGA SUR</v>
          </cell>
          <cell r="F12819" t="str">
            <v>322 862 2275</v>
          </cell>
          <cell r="I12819" t="str">
            <v>LA SIERRA</v>
          </cell>
          <cell r="J12819" t="str">
            <v>CAUCA</v>
          </cell>
          <cell r="K12819" t="str">
            <v>X</v>
          </cell>
          <cell r="M12819">
            <v>4620247</v>
          </cell>
          <cell r="N12819" t="str">
            <v>munoze.10@gmail.com</v>
          </cell>
          <cell r="O12819" t="str">
            <v>PN</v>
          </cell>
          <cell r="P12819" t="str">
            <v>CO00</v>
          </cell>
        </row>
        <row r="12820">
          <cell r="A12820">
            <v>132285</v>
          </cell>
          <cell r="B12820" t="str">
            <v xml:space="preserve">MYRIAM LILIANA CHAVEZ </v>
          </cell>
          <cell r="C12820" t="str">
            <v>RUTH DELEY MUNOZ HOYOS</v>
          </cell>
          <cell r="E12820" t="str">
            <v>FRENTE A EDS PETROMIL NORTE</v>
          </cell>
          <cell r="F12820" t="str">
            <v>321 759 8196</v>
          </cell>
          <cell r="I12820" t="str">
            <v>LA SIERRA</v>
          </cell>
          <cell r="J12820" t="str">
            <v>CAUCA</v>
          </cell>
          <cell r="K12820" t="str">
            <v>X</v>
          </cell>
          <cell r="M12820">
            <v>34700132</v>
          </cell>
          <cell r="N12820" t="str">
            <v>mruth0901@gmail.com</v>
          </cell>
          <cell r="O12820" t="str">
            <v>PN</v>
          </cell>
          <cell r="P12820" t="str">
            <v>CR15</v>
          </cell>
        </row>
        <row r="12821">
          <cell r="A12821">
            <v>132344</v>
          </cell>
          <cell r="B12821" t="str">
            <v xml:space="preserve">MYRIAM LILIANA CHAVEZ </v>
          </cell>
          <cell r="C12821" t="str">
            <v>JUAN ENRIQUE TUNUBALA GUETIO</v>
          </cell>
          <cell r="E12821" t="str">
            <v>CL 3 # 3-57 B/ BOLIVAR</v>
          </cell>
          <cell r="F12821" t="str">
            <v>321 344 6141</v>
          </cell>
          <cell r="I12821" t="str">
            <v>ROSAS</v>
          </cell>
          <cell r="J12821" t="str">
            <v>CAUCA</v>
          </cell>
          <cell r="K12821" t="str">
            <v>X</v>
          </cell>
          <cell r="M12821">
            <v>76331118</v>
          </cell>
          <cell r="N12821" t="str">
            <v>maria.polindarab@autonoma.edu.co</v>
          </cell>
          <cell r="O12821" t="str">
            <v>PN</v>
          </cell>
          <cell r="P12821" t="str">
            <v>CO00</v>
          </cell>
        </row>
        <row r="12822">
          <cell r="A12822">
            <v>132346</v>
          </cell>
          <cell r="B12822" t="str">
            <v xml:space="preserve">MYRIAM LILIANA CHAVEZ </v>
          </cell>
          <cell r="C12822" t="str">
            <v>JOSE FERNANDO DORADO CARLOSAMA</v>
          </cell>
          <cell r="E12822" t="str">
            <v>TALLER EL DORADO VD EL UVO</v>
          </cell>
          <cell r="F12822" t="str">
            <v>311 304 2336</v>
          </cell>
          <cell r="I12822" t="str">
            <v>TIMBIO</v>
          </cell>
          <cell r="J12822" t="str">
            <v>CAUCA</v>
          </cell>
          <cell r="K12822" t="str">
            <v>X</v>
          </cell>
          <cell r="M12822">
            <v>76343020</v>
          </cell>
          <cell r="N12822" t="str">
            <v>pocoloco789@hotmail.com</v>
          </cell>
          <cell r="O12822" t="str">
            <v>PN</v>
          </cell>
          <cell r="P12822" t="str">
            <v>CR15</v>
          </cell>
        </row>
        <row r="12823">
          <cell r="A12823">
            <v>132371</v>
          </cell>
          <cell r="B12823" t="str">
            <v xml:space="preserve">MYRIAM LILIANA CHAVEZ </v>
          </cell>
          <cell r="C12823" t="str">
            <v>CESAR AUGUSTO DIAZ CABRERA</v>
          </cell>
          <cell r="E12823" t="str">
            <v>CL PRINCIPAL</v>
          </cell>
          <cell r="F12823" t="str">
            <v>322 305 8395</v>
          </cell>
          <cell r="I12823" t="str">
            <v>ROSAS</v>
          </cell>
          <cell r="J12823" t="str">
            <v>CAUCA</v>
          </cell>
          <cell r="K12823" t="str">
            <v>X</v>
          </cell>
          <cell r="M12823">
            <v>1061601112</v>
          </cell>
          <cell r="N12823" t="str">
            <v>diaz403@hotmail.com</v>
          </cell>
          <cell r="O12823" t="str">
            <v>PN</v>
          </cell>
          <cell r="P12823" t="str">
            <v>CR30</v>
          </cell>
        </row>
        <row r="12824">
          <cell r="A12824">
            <v>132433</v>
          </cell>
          <cell r="B12824" t="str">
            <v xml:space="preserve">MYRIAM LILIANA CHAVEZ </v>
          </cell>
          <cell r="C12824" t="str">
            <v>ANDRES ORTEGA BARCO</v>
          </cell>
          <cell r="E12824" t="str">
            <v>CR 21 # 15-24 B/ PANAMERICANO</v>
          </cell>
          <cell r="F12824" t="str">
            <v>312 851 2954</v>
          </cell>
          <cell r="I12824" t="str">
            <v>TIMBIO</v>
          </cell>
          <cell r="J12824" t="str">
            <v>CAUCA</v>
          </cell>
          <cell r="K12824" t="str">
            <v>X</v>
          </cell>
          <cell r="M12824">
            <v>10302740</v>
          </cell>
          <cell r="N12824" t="str">
            <v>nanortegabarco@gmail.com</v>
          </cell>
          <cell r="O12824" t="str">
            <v>PN</v>
          </cell>
          <cell r="P12824" t="str">
            <v>CO00</v>
          </cell>
        </row>
        <row r="12825">
          <cell r="A12825">
            <v>132549</v>
          </cell>
          <cell r="B12825" t="str">
            <v xml:space="preserve">MYRIAM LILIANA CHAVEZ </v>
          </cell>
          <cell r="C12825" t="str">
            <v>VICTOR OSCAR MUÑOZ ROSADA</v>
          </cell>
          <cell r="E12825" t="str">
            <v>CL 6 # 1-29 B/ SANTANDER SALIDA A LA SIERRA</v>
          </cell>
          <cell r="F12825" t="str">
            <v>317 8553374</v>
          </cell>
          <cell r="I12825" t="str">
            <v>ROSAS</v>
          </cell>
          <cell r="J12825" t="str">
            <v>CAUCA</v>
          </cell>
          <cell r="K12825" t="str">
            <v>X</v>
          </cell>
          <cell r="M12825">
            <v>76150054</v>
          </cell>
          <cell r="N12825" t="str">
            <v>oscar1962013@hotmail.com</v>
          </cell>
          <cell r="O12825" t="str">
            <v>PN</v>
          </cell>
          <cell r="P12825" t="str">
            <v>CR15</v>
          </cell>
        </row>
        <row r="12826">
          <cell r="A12826">
            <v>132597</v>
          </cell>
          <cell r="B12826" t="str">
            <v xml:space="preserve">MYRIAM LILIANA CHAVEZ </v>
          </cell>
          <cell r="C12826" t="str">
            <v>CRISTIAN EDUARDO MELENJE CHITO</v>
          </cell>
          <cell r="E12826" t="str">
            <v>CL PRINCIPAL / VDA SAN MIGUEL LA SIERRA</v>
          </cell>
          <cell r="F12826" t="str">
            <v>311 3119998</v>
          </cell>
          <cell r="I12826" t="str">
            <v>LA SIERRA</v>
          </cell>
          <cell r="J12826" t="str">
            <v>CAUCA</v>
          </cell>
          <cell r="K12826" t="str">
            <v>X</v>
          </cell>
          <cell r="M12826">
            <v>1061722197</v>
          </cell>
          <cell r="N12826" t="str">
            <v>cemchi1989@hotmail.com</v>
          </cell>
          <cell r="O12826" t="str">
            <v xml:space="preserve">PN </v>
          </cell>
          <cell r="P12826" t="str">
            <v>CO00</v>
          </cell>
        </row>
        <row r="12827">
          <cell r="A12827">
            <v>132696</v>
          </cell>
          <cell r="B12827" t="str">
            <v xml:space="preserve">MYRIAM LILIANA CHAVEZ </v>
          </cell>
          <cell r="C12827" t="str">
            <v>LUCELLY IDALY ORTEGA ORTEGA</v>
          </cell>
          <cell r="D12827" t="str">
            <v xml:space="preserve"> </v>
          </cell>
          <cell r="E12827" t="str">
            <v>CL PPL CENTRO</v>
          </cell>
          <cell r="F12827" t="str">
            <v>312 7727205</v>
          </cell>
          <cell r="I12827" t="str">
            <v>EL TAMBO</v>
          </cell>
          <cell r="J12827" t="str">
            <v>CAUCA</v>
          </cell>
          <cell r="K12827" t="str">
            <v>X</v>
          </cell>
          <cell r="M12827">
            <v>1002919605</v>
          </cell>
          <cell r="N12827" t="str">
            <v>ortegaluz2018@gmail.com</v>
          </cell>
          <cell r="O12827" t="str">
            <v>PN</v>
          </cell>
          <cell r="P12827" t="str">
            <v>CO00</v>
          </cell>
        </row>
        <row r="12828">
          <cell r="A12828">
            <v>132714</v>
          </cell>
          <cell r="B12828" t="str">
            <v xml:space="preserve">MYRIAM LILIANA CHAVEZ </v>
          </cell>
          <cell r="C12828" t="str">
            <v>YEIMAN EMERSON FRANCO PAPAMIJA</v>
          </cell>
          <cell r="E12828" t="str">
            <v>AL LADO DE LA REGISTRADURIA</v>
          </cell>
          <cell r="F12828" t="str">
            <v>313 8730086</v>
          </cell>
          <cell r="I12828" t="str">
            <v>LA SIERRA</v>
          </cell>
          <cell r="J12828" t="str">
            <v>CAUCA</v>
          </cell>
          <cell r="K12828" t="str">
            <v>X</v>
          </cell>
          <cell r="L12828" t="str">
            <v xml:space="preserve"> </v>
          </cell>
          <cell r="M12828">
            <v>1061790610</v>
          </cell>
          <cell r="N12828" t="str">
            <v>francoeme@gmail.com</v>
          </cell>
          <cell r="O12828" t="str">
            <v>PN</v>
          </cell>
          <cell r="P12828" t="str">
            <v>CO00</v>
          </cell>
        </row>
        <row r="12829">
          <cell r="A12829">
            <v>132715</v>
          </cell>
          <cell r="B12829" t="str">
            <v xml:space="preserve">MYRIAM LILIANA CHAVEZ </v>
          </cell>
          <cell r="C12829" t="str">
            <v>AGROCAFE LA SIERRA SAS</v>
          </cell>
          <cell r="E12829" t="str">
            <v>CL 13 # 5-19 B/ SUR</v>
          </cell>
          <cell r="F12829" t="str">
            <v>322 7089082</v>
          </cell>
          <cell r="I12829" t="str">
            <v>LA SIERRA</v>
          </cell>
          <cell r="J12829" t="str">
            <v>CAUCA</v>
          </cell>
          <cell r="K12829" t="str">
            <v>X</v>
          </cell>
          <cell r="M12829">
            <v>9014233301</v>
          </cell>
          <cell r="N12829" t="str">
            <v>joseph213844@gmail.com</v>
          </cell>
          <cell r="O12829" t="str">
            <v>PJ</v>
          </cell>
          <cell r="P12829" t="str">
            <v>CO00</v>
          </cell>
        </row>
        <row r="12830">
          <cell r="A12830">
            <v>132773</v>
          </cell>
          <cell r="B12830" t="str">
            <v xml:space="preserve">MYRIAM LILIANA CHAVEZ </v>
          </cell>
          <cell r="C12830" t="str">
            <v>SERVICAR TIMBIO SAS</v>
          </cell>
          <cell r="E12830" t="str">
            <v>CR 23 # 19-45</v>
          </cell>
          <cell r="F12830">
            <v>3108446005</v>
          </cell>
          <cell r="G12830">
            <v>3157997970</v>
          </cell>
          <cell r="H12830">
            <v>3165287516</v>
          </cell>
          <cell r="I12830" t="str">
            <v>TIMBIO</v>
          </cell>
          <cell r="J12830" t="str">
            <v>CAUCA</v>
          </cell>
          <cell r="K12830" t="str">
            <v>X</v>
          </cell>
          <cell r="M12830">
            <v>9012995289</v>
          </cell>
          <cell r="N12830" t="str">
            <v>servicartimbio@hotmail.com</v>
          </cell>
          <cell r="O12830" t="str">
            <v>PJ</v>
          </cell>
          <cell r="P12830" t="str">
            <v>CR30</v>
          </cell>
        </row>
        <row r="12831">
          <cell r="A12831">
            <v>132800</v>
          </cell>
          <cell r="B12831" t="str">
            <v xml:space="preserve">MYRIAM LILIANA CHAVEZ </v>
          </cell>
          <cell r="C12831" t="str">
            <v>GABRIEL DIAZ</v>
          </cell>
          <cell r="E12831" t="str">
            <v>HUISITO</v>
          </cell>
          <cell r="F12831">
            <v>3174099099</v>
          </cell>
          <cell r="I12831" t="str">
            <v>EL TAMBO</v>
          </cell>
          <cell r="J12831" t="str">
            <v>CAUCA</v>
          </cell>
          <cell r="K12831" t="str">
            <v>X</v>
          </cell>
          <cell r="M12831">
            <v>3174099099</v>
          </cell>
          <cell r="N12831" t="str">
            <v>gabodiaz04@hotmail.com</v>
          </cell>
          <cell r="O12831" t="str">
            <v>PN</v>
          </cell>
          <cell r="P12831" t="str">
            <v>CO00</v>
          </cell>
        </row>
        <row r="12832">
          <cell r="A12832">
            <v>132823</v>
          </cell>
          <cell r="B12832" t="str">
            <v xml:space="preserve">MYRIAM LILIANA CHAVEZ </v>
          </cell>
          <cell r="C12832" t="str">
            <v>MAURICIO CERON TORRES</v>
          </cell>
          <cell r="E12832" t="str">
            <v>CLL 3 HERO</v>
          </cell>
          <cell r="F12832">
            <v>3207348088</v>
          </cell>
          <cell r="I12832" t="str">
            <v>TOTORO</v>
          </cell>
          <cell r="J12832" t="str">
            <v>CAUCA</v>
          </cell>
          <cell r="K12832" t="str">
            <v>X</v>
          </cell>
          <cell r="M12832">
            <v>1061756152</v>
          </cell>
          <cell r="N12832" t="str">
            <v>mauriciotorres1016@gmail.com</v>
          </cell>
          <cell r="O12832" t="str">
            <v>PN</v>
          </cell>
          <cell r="P12832" t="str">
            <v>CO00</v>
          </cell>
        </row>
        <row r="12833">
          <cell r="A12833">
            <v>132896</v>
          </cell>
          <cell r="B12833" t="str">
            <v xml:space="preserve">MYRIAM LILIANA CHAVEZ </v>
          </cell>
          <cell r="C12833" t="str">
            <v>HELIA ESPERANZA GUE VALENCIA</v>
          </cell>
          <cell r="D12833" t="str">
            <v>MADERAS DEL SUR LA SIERRA</v>
          </cell>
          <cell r="E12833" t="str">
            <v>CLL 3 # 4- 20 SUR LA SIERRA</v>
          </cell>
          <cell r="F12833">
            <v>3104511793</v>
          </cell>
          <cell r="G12833">
            <v>3137488546</v>
          </cell>
          <cell r="I12833" t="str">
            <v>LA SIERRA</v>
          </cell>
          <cell r="J12833" t="str">
            <v>CAUCA</v>
          </cell>
          <cell r="K12833" t="str">
            <v>X</v>
          </cell>
          <cell r="M12833">
            <v>34541031</v>
          </cell>
          <cell r="N12833" t="str">
            <v>dolinarvaez@hotmail.com</v>
          </cell>
          <cell r="O12833" t="str">
            <v>PN</v>
          </cell>
          <cell r="P12833" t="str">
            <v>CO00</v>
          </cell>
        </row>
        <row r="12834">
          <cell r="A12834">
            <v>132975</v>
          </cell>
          <cell r="B12834" t="str">
            <v xml:space="preserve">MYRIAM LILIANA CHAVEZ </v>
          </cell>
          <cell r="C12834" t="str">
            <v xml:space="preserve">ANA ILIA MERA </v>
          </cell>
          <cell r="E12834" t="str">
            <v>CARRERA 15 CALLE 21N # 15- 01 B/PANAMERICANO</v>
          </cell>
          <cell r="F12834">
            <v>3014682835</v>
          </cell>
          <cell r="G12834">
            <v>3014682835</v>
          </cell>
          <cell r="I12834" t="str">
            <v>TIMBIO</v>
          </cell>
          <cell r="J12834" t="str">
            <v>CAUCA</v>
          </cell>
          <cell r="K12834" t="str">
            <v>X</v>
          </cell>
          <cell r="M12834">
            <v>34658504</v>
          </cell>
          <cell r="N12834" t="str">
            <v>danierb331@gmail.com</v>
          </cell>
          <cell r="O12834" t="str">
            <v>PN</v>
          </cell>
          <cell r="P12834" t="str">
            <v>CO00</v>
          </cell>
        </row>
        <row r="12835">
          <cell r="A12835">
            <v>133292</v>
          </cell>
          <cell r="B12835" t="str">
            <v xml:space="preserve">MYRIAM LILIANA CHAVEZ </v>
          </cell>
          <cell r="C12835" t="str">
            <v>CARLOS HORACIO INGA YACE</v>
          </cell>
          <cell r="E12835" t="str">
            <v>KM 4 SALIDA  AGUAS TIBIAS</v>
          </cell>
          <cell r="G12835">
            <v>3193132270</v>
          </cell>
          <cell r="I12835" t="str">
            <v>PURACE</v>
          </cell>
          <cell r="J12835" t="str">
            <v>CAUCA</v>
          </cell>
          <cell r="K12835" t="str">
            <v>X</v>
          </cell>
          <cell r="M12835">
            <v>1061737853</v>
          </cell>
          <cell r="N12835" t="str">
            <v>carlhoinga@gmail.com</v>
          </cell>
          <cell r="O12835" t="str">
            <v>PN</v>
          </cell>
          <cell r="P12835" t="str">
            <v>CO00</v>
          </cell>
        </row>
        <row r="12836">
          <cell r="A12836">
            <v>133385</v>
          </cell>
          <cell r="B12836" t="str">
            <v xml:space="preserve">MYRIAM LILIANA CHAVEZ </v>
          </cell>
          <cell r="C12836" t="str">
            <v>MARTHA SONIA BURBANO URIBE</v>
          </cell>
          <cell r="E12836" t="str">
            <v>KM 62 VIA PANAM VIA POPAYAN-PAS</v>
          </cell>
          <cell r="G12836">
            <v>3122235093</v>
          </cell>
          <cell r="I12836" t="str">
            <v>LA SIERRA</v>
          </cell>
          <cell r="J12836" t="str">
            <v>CAUCA</v>
          </cell>
          <cell r="K12836" t="str">
            <v>X</v>
          </cell>
          <cell r="M12836">
            <v>34542084</v>
          </cell>
          <cell r="N12836" t="str">
            <v>omar.burbano2019@gmail.com</v>
          </cell>
          <cell r="O12836" t="str">
            <v>PN</v>
          </cell>
          <cell r="P12836" t="str">
            <v>CO00</v>
          </cell>
        </row>
        <row r="12837">
          <cell r="A12837">
            <v>133483</v>
          </cell>
          <cell r="B12837" t="str">
            <v xml:space="preserve">MYRIAM LILIANA CHAVEZ </v>
          </cell>
          <cell r="C12837" t="str">
            <v>HECTOR HOMERO SOLARTE PORTILLO</v>
          </cell>
          <cell r="E12837" t="str">
            <v>CORREG. VOCONUCOEDS BIOMAX</v>
          </cell>
          <cell r="G12837">
            <v>3124496035</v>
          </cell>
          <cell r="I12837" t="str">
            <v>PURACE</v>
          </cell>
          <cell r="J12837" t="str">
            <v>CAUCA</v>
          </cell>
          <cell r="K12837" t="str">
            <v>X</v>
          </cell>
          <cell r="M12837">
            <v>98145224</v>
          </cell>
          <cell r="N12837" t="str">
            <v>h2solarte63@hotmail.com</v>
          </cell>
          <cell r="O12837" t="str">
            <v>PN</v>
          </cell>
          <cell r="P12837" t="str">
            <v>CO00</v>
          </cell>
        </row>
        <row r="12838">
          <cell r="A12838">
            <v>133682</v>
          </cell>
          <cell r="B12838" t="str">
            <v xml:space="preserve">MYRIAM LILIANA CHAVEZ </v>
          </cell>
          <cell r="C12838" t="str">
            <v>YOLI FERNANDA NORIEGA NORIEGA</v>
          </cell>
          <cell r="E12838" t="str">
            <v>CRUCERO LOMAGRANDE KM86+400B/VEREDA LOMAGRANDE</v>
          </cell>
          <cell r="G12838">
            <v>3126637271</v>
          </cell>
          <cell r="I12838" t="str">
            <v>ROSAS</v>
          </cell>
          <cell r="J12838" t="str">
            <v>CAUCA</v>
          </cell>
          <cell r="K12838" t="str">
            <v>X</v>
          </cell>
          <cell r="M12838">
            <v>1061599524</v>
          </cell>
          <cell r="N12838" t="str">
            <v>ylifernoriega524@gmail.com</v>
          </cell>
          <cell r="O12838" t="str">
            <v>PN</v>
          </cell>
          <cell r="P12838" t="str">
            <v>CR15</v>
          </cell>
        </row>
        <row r="12839">
          <cell r="A12839">
            <v>133887</v>
          </cell>
          <cell r="B12839" t="str">
            <v xml:space="preserve">MYRIAM LILIANA CHAVEZ </v>
          </cell>
          <cell r="C12839" t="str">
            <v>EVERTH ERNEY CHITO MUÑOS</v>
          </cell>
          <cell r="E12839" t="str">
            <v xml:space="preserve">MOTO SUR BARRIO SUR </v>
          </cell>
          <cell r="G12839">
            <v>3227525804</v>
          </cell>
          <cell r="I12839" t="str">
            <v>LA SIERRA</v>
          </cell>
          <cell r="J12839" t="str">
            <v>CAUCA</v>
          </cell>
          <cell r="K12839" t="str">
            <v>X</v>
          </cell>
          <cell r="M12839">
            <v>10568024</v>
          </cell>
          <cell r="N12839" t="str">
            <v>byronchitojurado@gmail.com</v>
          </cell>
          <cell r="O12839" t="str">
            <v>PN</v>
          </cell>
          <cell r="P12839" t="str">
            <v>CO00</v>
          </cell>
        </row>
        <row r="12840">
          <cell r="A12840">
            <v>133888</v>
          </cell>
          <cell r="B12840" t="str">
            <v xml:space="preserve">MYRIAM LILIANA CHAVEZ </v>
          </cell>
          <cell r="C12840" t="str">
            <v>AMALFI LUCERO PAZ PAPAMIJA</v>
          </cell>
          <cell r="E12840" t="str">
            <v>VEREDA LA CUCHILLA VIA PRINCIPAL</v>
          </cell>
          <cell r="G12840">
            <v>3127429812</v>
          </cell>
          <cell r="I12840" t="str">
            <v>LA SIERRA</v>
          </cell>
          <cell r="J12840" t="str">
            <v>CAUCA</v>
          </cell>
          <cell r="K12840" t="str">
            <v>X</v>
          </cell>
          <cell r="M12840">
            <v>25480550</v>
          </cell>
          <cell r="N12840" t="str">
            <v>luceropazp.05@gmail.com</v>
          </cell>
          <cell r="O12840" t="str">
            <v>PN</v>
          </cell>
          <cell r="P12840" t="str">
            <v>CO00</v>
          </cell>
        </row>
        <row r="12841">
          <cell r="A12841">
            <v>133902</v>
          </cell>
          <cell r="B12841" t="str">
            <v xml:space="preserve">MYRIAM LILIANA CHAVEZ </v>
          </cell>
          <cell r="C12841" t="str">
            <v>JOSE JAIRO QUENAN MONCADA VIA COCONUCO</v>
          </cell>
          <cell r="E12841" t="str">
            <v>VEREDA SAN BARTOLO</v>
          </cell>
          <cell r="G12841">
            <v>3218808155</v>
          </cell>
          <cell r="I12841" t="str">
            <v>PURACE</v>
          </cell>
          <cell r="J12841" t="str">
            <v>CAUCA</v>
          </cell>
          <cell r="K12841" t="str">
            <v>X</v>
          </cell>
          <cell r="M12841">
            <v>76304706</v>
          </cell>
          <cell r="N12841" t="str">
            <v>magolamelenge@unicomtacauca.edu.co</v>
          </cell>
          <cell r="O12841" t="str">
            <v>PN</v>
          </cell>
          <cell r="P12841" t="str">
            <v>CO00</v>
          </cell>
        </row>
        <row r="12842">
          <cell r="A12842">
            <v>134107</v>
          </cell>
          <cell r="B12842" t="str">
            <v xml:space="preserve">MYRIAM LILIANA CHAVEZ </v>
          </cell>
          <cell r="C12842" t="str">
            <v>OVIDIO SOL VIVEROS</v>
          </cell>
          <cell r="E12842" t="str">
            <v>FRENTE ENTRADA JARDINES DE PAZ</v>
          </cell>
          <cell r="G12842">
            <v>3113722633</v>
          </cell>
          <cell r="I12842" t="str">
            <v>VEREDA NUEVA ESPERANZA</v>
          </cell>
          <cell r="J12842" t="str">
            <v>CAUCA</v>
          </cell>
          <cell r="K12842" t="str">
            <v>X</v>
          </cell>
          <cell r="M12842">
            <v>10300132</v>
          </cell>
          <cell r="N12842" t="str">
            <v>andreastefaniadiaz1992@gmail.com</v>
          </cell>
          <cell r="O12842" t="str">
            <v>PN</v>
          </cell>
          <cell r="P12842" t="str">
            <v>CO00</v>
          </cell>
        </row>
        <row r="12843">
          <cell r="A12843">
            <v>134410</v>
          </cell>
          <cell r="B12843" t="str">
            <v xml:space="preserve">MYRIAM LILIANA CHAVEZ </v>
          </cell>
          <cell r="C12843" t="str">
            <v>LUIS ANGEL BOTINA ORDOÑEZ</v>
          </cell>
          <cell r="E12843" t="str">
            <v>CLL 2 # 10-261 PIEDRA DE BOLIVAR</v>
          </cell>
          <cell r="G12843">
            <v>3217321552</v>
          </cell>
          <cell r="I12843" t="str">
            <v>EL TAMBO</v>
          </cell>
          <cell r="J12843" t="str">
            <v>CAUCA</v>
          </cell>
          <cell r="K12843" t="str">
            <v>X</v>
          </cell>
          <cell r="M12843">
            <v>4663556</v>
          </cell>
          <cell r="N12843" t="str">
            <v>luisangelbotina@gmail.com</v>
          </cell>
          <cell r="O12843" t="str">
            <v>PN</v>
          </cell>
          <cell r="P12843" t="str">
            <v>CO00</v>
          </cell>
        </row>
        <row r="12844">
          <cell r="A12844">
            <v>134415</v>
          </cell>
          <cell r="B12844" t="str">
            <v xml:space="preserve">MYRIAM LILIANA CHAVEZ </v>
          </cell>
          <cell r="C12844" t="str">
            <v>IBER DEVIA SOTTO</v>
          </cell>
          <cell r="D12844" t="str">
            <v>MOTO REPUESTOS EL VACAN</v>
          </cell>
          <cell r="E12844" t="str">
            <v>CRA 9 # 2-109 BR LA CAPILLA</v>
          </cell>
          <cell r="G12844">
            <v>3128158008</v>
          </cell>
          <cell r="I12844" t="str">
            <v>EL TAMBO</v>
          </cell>
          <cell r="J12844" t="str">
            <v>CAUCA</v>
          </cell>
          <cell r="K12844" t="str">
            <v>X</v>
          </cell>
          <cell r="M12844">
            <v>96354459</v>
          </cell>
          <cell r="N12844" t="str">
            <v>19iberdeviarotto77@gmail.com</v>
          </cell>
          <cell r="O12844" t="str">
            <v>PN</v>
          </cell>
          <cell r="P12844" t="str">
            <v>CO00</v>
          </cell>
        </row>
        <row r="12845">
          <cell r="A12845">
            <v>134455</v>
          </cell>
          <cell r="B12845" t="str">
            <v xml:space="preserve">MYRIAM LILIANA CHAVEZ </v>
          </cell>
          <cell r="C12845" t="str">
            <v>MARLON NICOLAS CAMPO ZAMBRANO</v>
          </cell>
          <cell r="E12845" t="str">
            <v>CORREG. PANIQUITÁ</v>
          </cell>
          <cell r="G12845">
            <v>3128538475</v>
          </cell>
          <cell r="I12845" t="str">
            <v>TOTORO</v>
          </cell>
          <cell r="J12845" t="str">
            <v>CAUCA</v>
          </cell>
          <cell r="K12845" t="str">
            <v>X</v>
          </cell>
          <cell r="M12845">
            <v>1062778923</v>
          </cell>
          <cell r="N12845" t="str">
            <v>marlonnicolascz@gmail.com</v>
          </cell>
          <cell r="O12845" t="str">
            <v>PN</v>
          </cell>
          <cell r="P12845" t="str">
            <v>CO00</v>
          </cell>
        </row>
        <row r="12846">
          <cell r="A12846">
            <v>134462</v>
          </cell>
          <cell r="B12846" t="str">
            <v xml:space="preserve">MYRIAM LILIANA CHAVEZ </v>
          </cell>
          <cell r="C12846" t="str">
            <v>NESTOR OVIDIO POMEO TOSSE</v>
          </cell>
          <cell r="E12846" t="str">
            <v>CLL 11 # 21-40 VRDA GUACAS</v>
          </cell>
          <cell r="G12846">
            <v>3054687631</v>
          </cell>
          <cell r="I12846" t="str">
            <v>TIMBIO</v>
          </cell>
          <cell r="J12846" t="str">
            <v>CAUCA</v>
          </cell>
          <cell r="K12846" t="str">
            <v>X</v>
          </cell>
          <cell r="M12846">
            <v>76029018</v>
          </cell>
          <cell r="N12846" t="str">
            <v>lim_marzeli@hotmail.com</v>
          </cell>
          <cell r="O12846" t="str">
            <v>PN</v>
          </cell>
          <cell r="P12846" t="str">
            <v>CO00</v>
          </cell>
        </row>
        <row r="12847">
          <cell r="A12847">
            <v>134463</v>
          </cell>
          <cell r="B12847" t="str">
            <v xml:space="preserve">MYRIAM LILIANA CHAVEZ </v>
          </cell>
          <cell r="C12847" t="str">
            <v>DIEGO ARMANDO AREIZA SOLANO</v>
          </cell>
          <cell r="E12847" t="str">
            <v>CRA 21 # 16-32 BR PANAMERICANO</v>
          </cell>
          <cell r="G12847">
            <v>3003496477</v>
          </cell>
          <cell r="I12847" t="str">
            <v>TIMBIO</v>
          </cell>
          <cell r="J12847" t="str">
            <v>CAUCA</v>
          </cell>
          <cell r="K12847" t="str">
            <v>X</v>
          </cell>
          <cell r="M12847">
            <v>1030581410</v>
          </cell>
          <cell r="N12847" t="str">
            <v>equiagrodelsur@gmail.com</v>
          </cell>
          <cell r="O12847" t="str">
            <v>PN</v>
          </cell>
          <cell r="P12847" t="str">
            <v>CR15</v>
          </cell>
        </row>
        <row r="12848">
          <cell r="A12848">
            <v>134464</v>
          </cell>
          <cell r="B12848" t="str">
            <v xml:space="preserve">MYRIAM LILIANA CHAVEZ </v>
          </cell>
          <cell r="C12848" t="str">
            <v>VICTOR RONINSON SANCHEZ FERNANDEZ</v>
          </cell>
          <cell r="E12848" t="str">
            <v>VEREDA EL SALADO VIA INZA</v>
          </cell>
          <cell r="G12848">
            <v>3148639018</v>
          </cell>
          <cell r="I12848" t="str">
            <v>TOTORO</v>
          </cell>
          <cell r="J12848" t="str">
            <v>CAUCA</v>
          </cell>
          <cell r="K12848" t="str">
            <v>X</v>
          </cell>
          <cell r="M12848">
            <v>4613308</v>
          </cell>
          <cell r="N12848" t="str">
            <v>feroson@gmail.com</v>
          </cell>
          <cell r="O12848" t="str">
            <v>PN</v>
          </cell>
          <cell r="P12848" t="str">
            <v>CO00</v>
          </cell>
        </row>
        <row r="12849">
          <cell r="A12849">
            <v>134465</v>
          </cell>
          <cell r="B12849" t="str">
            <v xml:space="preserve">MYRIAM LILIANA CHAVEZ </v>
          </cell>
          <cell r="C12849" t="str">
            <v>JUAN MANUEL GIRON MERA</v>
          </cell>
          <cell r="E12849" t="str">
            <v>CRA 21 # 15-24 BR PANAMERICANO</v>
          </cell>
          <cell r="G12849">
            <v>3225333219</v>
          </cell>
          <cell r="I12849" t="str">
            <v>TIMBIO</v>
          </cell>
          <cell r="J12849" t="str">
            <v>CAUCA</v>
          </cell>
          <cell r="K12849" t="str">
            <v>X</v>
          </cell>
          <cell r="M12849">
            <v>1005934592</v>
          </cell>
          <cell r="N12849" t="str">
            <v>karlos171@hotmail.com</v>
          </cell>
          <cell r="O12849" t="str">
            <v>PN</v>
          </cell>
          <cell r="P12849" t="str">
            <v>CO00</v>
          </cell>
        </row>
        <row r="12850">
          <cell r="A12850">
            <v>134467</v>
          </cell>
          <cell r="B12850" t="str">
            <v xml:space="preserve">MYRIAM LILIANA CHAVEZ </v>
          </cell>
          <cell r="C12850" t="str">
            <v>JOHN MILTON PANAMEÑO MACIAS</v>
          </cell>
          <cell r="E12850" t="str">
            <v>CRA 21 # 13-65 BR PANAMERICANO</v>
          </cell>
          <cell r="G12850">
            <v>3232013654</v>
          </cell>
          <cell r="I12850" t="str">
            <v>TIMBIO</v>
          </cell>
          <cell r="J12850" t="str">
            <v>CAUCA</v>
          </cell>
          <cell r="K12850" t="str">
            <v>X</v>
          </cell>
          <cell r="M12850">
            <v>1061716842</v>
          </cell>
          <cell r="N12850" t="str">
            <v>jhonmpm248@hotmail.com</v>
          </cell>
          <cell r="O12850" t="str">
            <v>PN</v>
          </cell>
          <cell r="P12850" t="str">
            <v>CR15</v>
          </cell>
        </row>
        <row r="12851">
          <cell r="A12851">
            <v>134468</v>
          </cell>
          <cell r="B12851" t="str">
            <v xml:space="preserve">MYRIAM LILIANA CHAVEZ </v>
          </cell>
          <cell r="C12851" t="str">
            <v>ADRIANA MARIA RUIZ URBANO</v>
          </cell>
          <cell r="E12851" t="str">
            <v>CRA 22 # 16-06 BR PANAMERICANO</v>
          </cell>
          <cell r="G12851">
            <v>3235899804</v>
          </cell>
          <cell r="I12851" t="str">
            <v>TIMBIO</v>
          </cell>
          <cell r="J12851" t="str">
            <v>CAUCA</v>
          </cell>
          <cell r="K12851" t="str">
            <v>X</v>
          </cell>
          <cell r="M12851">
            <v>34659674</v>
          </cell>
          <cell r="N12851" t="str">
            <v>juand.ruiz225@gmail.com</v>
          </cell>
          <cell r="O12851" t="str">
            <v>PN</v>
          </cell>
          <cell r="P12851" t="str">
            <v>CO00</v>
          </cell>
        </row>
        <row r="12852">
          <cell r="A12852">
            <v>134469</v>
          </cell>
          <cell r="B12852" t="str">
            <v xml:space="preserve">MYRIAM LILIANA CHAVEZ </v>
          </cell>
          <cell r="C12852" t="str">
            <v>YULIANA KATHERINE MACIAS SAMBONI</v>
          </cell>
          <cell r="E12852" t="str">
            <v>CLL 16 # 21-03 BR PANAMERICANO</v>
          </cell>
          <cell r="G12852">
            <v>3128058475</v>
          </cell>
          <cell r="I12852" t="str">
            <v>TIMBIO</v>
          </cell>
          <cell r="J12852" t="str">
            <v>CAUCA</v>
          </cell>
          <cell r="K12852" t="str">
            <v>X</v>
          </cell>
          <cell r="M12852">
            <v>1007284523</v>
          </cell>
          <cell r="N12852" t="str">
            <v>motocipres015@gmail.com</v>
          </cell>
          <cell r="O12852" t="str">
            <v>PN</v>
          </cell>
          <cell r="P12852" t="str">
            <v>CO00</v>
          </cell>
        </row>
        <row r="12853">
          <cell r="A12853">
            <v>134493</v>
          </cell>
          <cell r="B12853" t="str">
            <v xml:space="preserve">MYRIAM LILIANA CHAVEZ </v>
          </cell>
          <cell r="C12853" t="str">
            <v>JULIANA POSADA TABARES</v>
          </cell>
          <cell r="E12853" t="str">
            <v>CRA 21 # 15-50</v>
          </cell>
          <cell r="G12853">
            <v>3153188099</v>
          </cell>
          <cell r="I12853" t="str">
            <v>TIMBIO</v>
          </cell>
          <cell r="J12853" t="str">
            <v>CAUCA</v>
          </cell>
          <cell r="K12853" t="str">
            <v>X</v>
          </cell>
          <cell r="M12853">
            <v>1047994182</v>
          </cell>
          <cell r="N12853" t="str">
            <v>tecnomotosbardo@gmail.com</v>
          </cell>
          <cell r="O12853" t="str">
            <v>PN</v>
          </cell>
          <cell r="P12853" t="str">
            <v>CO00</v>
          </cell>
        </row>
        <row r="12854">
          <cell r="A12854">
            <v>134494</v>
          </cell>
          <cell r="B12854" t="str">
            <v xml:space="preserve">MYRIAM LILIANA CHAVEZ </v>
          </cell>
          <cell r="C12854" t="str">
            <v>REYNALDO QUILINDO FERNANDEZ</v>
          </cell>
          <cell r="E12854" t="str">
            <v>BR COLOMBIA SALIDA AL HUILA</v>
          </cell>
          <cell r="G12854">
            <v>3113684466</v>
          </cell>
          <cell r="I12854" t="str">
            <v>TOTORO</v>
          </cell>
          <cell r="J12854" t="str">
            <v>CAUCA</v>
          </cell>
          <cell r="K12854" t="str">
            <v>X</v>
          </cell>
          <cell r="M12854">
            <v>4787593</v>
          </cell>
          <cell r="N12854" t="str">
            <v>fernandezreinaldo5@gmail.com</v>
          </cell>
          <cell r="O12854" t="str">
            <v>PN</v>
          </cell>
          <cell r="P12854" t="str">
            <v>CR15</v>
          </cell>
        </row>
        <row r="12855">
          <cell r="A12855">
            <v>134495</v>
          </cell>
          <cell r="B12855" t="str">
            <v xml:space="preserve">MYRIAM LILIANA CHAVEZ </v>
          </cell>
          <cell r="C12855" t="str">
            <v>MARTHA ISABEL QUILINDO FERNANDEZ</v>
          </cell>
          <cell r="E12855" t="str">
            <v>ENTRADA BARRIO BELEN</v>
          </cell>
          <cell r="G12855">
            <v>3116626918</v>
          </cell>
          <cell r="I12855" t="str">
            <v>TOTORO</v>
          </cell>
          <cell r="J12855" t="str">
            <v>CAUCA</v>
          </cell>
          <cell r="K12855" t="str">
            <v>X</v>
          </cell>
          <cell r="M12855">
            <v>25742269</v>
          </cell>
          <cell r="N12855" t="str">
            <v>marthaqui73@gmail.com</v>
          </cell>
          <cell r="O12855" t="str">
            <v>PN</v>
          </cell>
          <cell r="P12855" t="str">
            <v>CO00</v>
          </cell>
        </row>
        <row r="12856">
          <cell r="A12856">
            <v>134555</v>
          </cell>
          <cell r="B12856" t="str">
            <v xml:space="preserve">MYRIAM LILIANA CHAVEZ </v>
          </cell>
          <cell r="C12856" t="str">
            <v>ARGENIS MAMIAN PALECHOR</v>
          </cell>
          <cell r="E12856" t="str">
            <v>CLL PPAL BR SUR</v>
          </cell>
          <cell r="G12856">
            <v>3164977092</v>
          </cell>
          <cell r="I12856" t="str">
            <v>LA SIERRA</v>
          </cell>
          <cell r="J12856" t="str">
            <v>CAUCA</v>
          </cell>
          <cell r="K12856" t="str">
            <v>X</v>
          </cell>
          <cell r="M12856">
            <v>25489323</v>
          </cell>
          <cell r="N12856" t="str">
            <v>dayanadorado18@hotmail.com</v>
          </cell>
          <cell r="O12856" t="str">
            <v>PN</v>
          </cell>
          <cell r="P12856" t="str">
            <v>CO00</v>
          </cell>
        </row>
        <row r="12857">
          <cell r="A12857">
            <v>134557</v>
          </cell>
          <cell r="B12857" t="str">
            <v xml:space="preserve">MYRIAM LILIANA CHAVEZ </v>
          </cell>
          <cell r="C12857" t="str">
            <v>JORGE ARMANDO CARDONA MENESES</v>
          </cell>
          <cell r="E12857" t="str">
            <v>CLL PPAL BR SUR LA SIERRA</v>
          </cell>
          <cell r="G12857">
            <v>3128293330</v>
          </cell>
          <cell r="I12857" t="str">
            <v>LA SIERRA</v>
          </cell>
          <cell r="J12857" t="str">
            <v>CAUCA</v>
          </cell>
          <cell r="K12857" t="str">
            <v>X</v>
          </cell>
          <cell r="M12857">
            <v>1130652999</v>
          </cell>
          <cell r="N12857" t="str">
            <v>jorgebueno.26@hotmail.com</v>
          </cell>
          <cell r="O12857" t="str">
            <v>PN</v>
          </cell>
          <cell r="P12857" t="str">
            <v>CO00</v>
          </cell>
        </row>
        <row r="12858">
          <cell r="A12858">
            <v>134599</v>
          </cell>
          <cell r="B12858" t="str">
            <v xml:space="preserve">MYRIAM LILIANA CHAVEZ </v>
          </cell>
          <cell r="C12858" t="str">
            <v>ADRIANA MARIA LAME COMETA</v>
          </cell>
          <cell r="E12858" t="str">
            <v>CRA 2 # 11-42 PIEDRA BOLIVAR</v>
          </cell>
          <cell r="G12858">
            <v>3175704158</v>
          </cell>
          <cell r="I12858" t="str">
            <v>EL TAMBO</v>
          </cell>
          <cell r="J12858" t="str">
            <v>CAUCA</v>
          </cell>
          <cell r="K12858" t="str">
            <v>X</v>
          </cell>
          <cell r="M12858">
            <v>25339232</v>
          </cell>
          <cell r="N12858" t="str">
            <v>williammotiguaja@gmail.com</v>
          </cell>
          <cell r="O12858" t="str">
            <v>PN</v>
          </cell>
          <cell r="P12858" t="str">
            <v>CO00</v>
          </cell>
        </row>
        <row r="12859">
          <cell r="A12859">
            <v>134603</v>
          </cell>
          <cell r="B12859" t="str">
            <v xml:space="preserve">MYRIAM LILIANA CHAVEZ </v>
          </cell>
          <cell r="C12859" t="str">
            <v>JOHN NEIDER DIAZ CUARAN</v>
          </cell>
          <cell r="E12859" t="str">
            <v>SALIDA AL HUILA POR LA PETROMIL</v>
          </cell>
          <cell r="G12859">
            <v>3114204986</v>
          </cell>
          <cell r="I12859" t="str">
            <v>TOTORO</v>
          </cell>
          <cell r="J12859" t="str">
            <v>CAUCA</v>
          </cell>
          <cell r="K12859" t="str">
            <v>X</v>
          </cell>
          <cell r="M12859">
            <v>1113646192</v>
          </cell>
          <cell r="N12859" t="str">
            <v>johndiazlexter2010@gmail.com</v>
          </cell>
          <cell r="O12859" t="str">
            <v>PN</v>
          </cell>
          <cell r="P12859" t="str">
            <v>CO00</v>
          </cell>
        </row>
        <row r="12860">
          <cell r="A12860">
            <v>134605</v>
          </cell>
          <cell r="B12860" t="str">
            <v xml:space="preserve">MYRIAM LILIANA CHAVEZ </v>
          </cell>
          <cell r="C12860" t="str">
            <v>FREDI JOSE CANACUAN SANCHEZ</v>
          </cell>
          <cell r="E12860" t="str">
            <v>VRDA LAS VUELTAS -ENTRAD TOTORÓ</v>
          </cell>
          <cell r="G12860">
            <v>3146336072</v>
          </cell>
          <cell r="I12860" t="str">
            <v>TOTORO</v>
          </cell>
          <cell r="J12860" t="str">
            <v>CAUCA</v>
          </cell>
          <cell r="K12860" t="str">
            <v>X</v>
          </cell>
          <cell r="M12860">
            <v>4788474</v>
          </cell>
          <cell r="N12860" t="str">
            <v>fcanacuansanchez@gmail.com</v>
          </cell>
          <cell r="O12860" t="str">
            <v>PN</v>
          </cell>
          <cell r="P12860" t="str">
            <v>CO00</v>
          </cell>
        </row>
        <row r="12861">
          <cell r="A12861">
            <v>134661</v>
          </cell>
          <cell r="B12861" t="str">
            <v xml:space="preserve">MYRIAM LILIANA CHAVEZ </v>
          </cell>
          <cell r="C12861" t="str">
            <v>OSCAR MARINO BARCO GOMEZ</v>
          </cell>
          <cell r="E12861" t="str">
            <v>CRA 3 # 7-43 BR NORTE</v>
          </cell>
          <cell r="G12861">
            <v>3147550762</v>
          </cell>
          <cell r="I12861" t="str">
            <v>LA SIERRA</v>
          </cell>
          <cell r="J12861" t="str">
            <v>CAUCA</v>
          </cell>
          <cell r="K12861" t="str">
            <v>X</v>
          </cell>
          <cell r="M12861">
            <v>1144037952</v>
          </cell>
          <cell r="N12861" t="str">
            <v>cobarb@hotmail.com</v>
          </cell>
          <cell r="O12861" t="str">
            <v>PN</v>
          </cell>
          <cell r="P12861" t="str">
            <v>CR15</v>
          </cell>
        </row>
        <row r="12862">
          <cell r="A12862">
            <v>134850</v>
          </cell>
          <cell r="B12862" t="str">
            <v xml:space="preserve">MYRIAM LILIANA CHAVEZ </v>
          </cell>
          <cell r="C12862" t="str">
            <v>MAYRA ALEJANDRA ALVAREZ ANDRADE</v>
          </cell>
          <cell r="E12862" t="str">
            <v>CLL 17 # 19-31 BR CENTRO</v>
          </cell>
          <cell r="G12862">
            <v>3123659865</v>
          </cell>
          <cell r="I12862" t="str">
            <v>TIMBIO</v>
          </cell>
          <cell r="J12862" t="str">
            <v>CAUCA</v>
          </cell>
          <cell r="K12862" t="str">
            <v>X</v>
          </cell>
          <cell r="M12862">
            <v>26431362</v>
          </cell>
          <cell r="N12862" t="str">
            <v>motomotanadelsurposventa@gmail.com</v>
          </cell>
          <cell r="O12862" t="str">
            <v>PN</v>
          </cell>
          <cell r="P12862" t="str">
            <v>CO00</v>
          </cell>
        </row>
        <row r="12863">
          <cell r="A12863">
            <v>134886</v>
          </cell>
          <cell r="B12863" t="str">
            <v xml:space="preserve">MYRIAM LILIANA CHAVEZ </v>
          </cell>
          <cell r="C12863" t="str">
            <v>ADRIANA NATALY CANACUAN SANCHEZ</v>
          </cell>
          <cell r="E12863" t="str">
            <v>VRDA LAS VUELTAS LADO EDS BIOMAX</v>
          </cell>
          <cell r="G12863">
            <v>3213561200</v>
          </cell>
          <cell r="I12863" t="str">
            <v>TOTORO</v>
          </cell>
          <cell r="J12863" t="str">
            <v>CAUCA</v>
          </cell>
          <cell r="K12863" t="str">
            <v>X</v>
          </cell>
          <cell r="M12863">
            <v>1002958248</v>
          </cell>
          <cell r="N12863" t="str">
            <v>tallerlibertador2002@gmail.com</v>
          </cell>
          <cell r="O12863" t="str">
            <v>PN</v>
          </cell>
          <cell r="P12863" t="str">
            <v>CR15</v>
          </cell>
        </row>
        <row r="12864">
          <cell r="A12864">
            <v>135040</v>
          </cell>
          <cell r="B12864" t="str">
            <v xml:space="preserve">MYRIAM LILIANA CHAVEZ </v>
          </cell>
          <cell r="C12864" t="str">
            <v>ARGENIS AVIRAMA MELENJE</v>
          </cell>
          <cell r="E12864" t="str">
            <v>CLL 3 # 2-09 CORRG. COCONUCO</v>
          </cell>
          <cell r="G12864">
            <v>3216363427</v>
          </cell>
          <cell r="I12864" t="str">
            <v>PURACE</v>
          </cell>
          <cell r="J12864" t="str">
            <v>CAUCA</v>
          </cell>
          <cell r="K12864" t="str">
            <v>X</v>
          </cell>
          <cell r="M12864">
            <v>34556740</v>
          </cell>
          <cell r="N12864" t="str">
            <v>argenisavirama@gmail.com</v>
          </cell>
          <cell r="O12864" t="str">
            <v>PN</v>
          </cell>
          <cell r="P12864" t="str">
            <v>CO00</v>
          </cell>
        </row>
        <row r="12865">
          <cell r="A12865">
            <v>135116</v>
          </cell>
          <cell r="B12865" t="str">
            <v xml:space="preserve">MYRIAM LILIANA CHAVEZ </v>
          </cell>
          <cell r="C12865" t="str">
            <v>LUISA FERNANDA PAZ RUIZ</v>
          </cell>
          <cell r="E12865" t="str">
            <v>CLL 19 # 21-71 BR PANAMERICANO</v>
          </cell>
          <cell r="G12865">
            <v>3134772805</v>
          </cell>
          <cell r="I12865" t="str">
            <v>TIMBIO</v>
          </cell>
          <cell r="J12865" t="str">
            <v>CAUCA</v>
          </cell>
          <cell r="K12865" t="str">
            <v>X</v>
          </cell>
          <cell r="M12865">
            <v>1063817973</v>
          </cell>
          <cell r="N12865" t="str">
            <v>ruizluisa862@gmail.com</v>
          </cell>
          <cell r="O12865" t="str">
            <v>PN</v>
          </cell>
          <cell r="P12865" t="str">
            <v>CO00</v>
          </cell>
        </row>
        <row r="12866">
          <cell r="A12866">
            <v>135118</v>
          </cell>
          <cell r="B12866" t="str">
            <v xml:space="preserve">MYRIAM LILIANA CHAVEZ </v>
          </cell>
          <cell r="C12866" t="str">
            <v>JOHAN ALEXIS COLLAZOS PATIÑO</v>
          </cell>
          <cell r="E12866" t="str">
            <v>CRA 21 CL 15 ESQ BR PANAMERICANO</v>
          </cell>
          <cell r="G12866">
            <v>3127593339</v>
          </cell>
          <cell r="I12866" t="str">
            <v>TIMBIO</v>
          </cell>
          <cell r="J12866" t="str">
            <v>CAUCA</v>
          </cell>
          <cell r="K12866" t="str">
            <v>X</v>
          </cell>
          <cell r="M12866">
            <v>1061712132</v>
          </cell>
          <cell r="N12866" t="str">
            <v>collazos896@gmail.com</v>
          </cell>
          <cell r="O12866" t="str">
            <v>PN</v>
          </cell>
          <cell r="P12866" t="str">
            <v>CO00</v>
          </cell>
        </row>
        <row r="12867">
          <cell r="A12867">
            <v>135119</v>
          </cell>
          <cell r="B12867" t="str">
            <v xml:space="preserve">MYRIAM LILIANA CHAVEZ </v>
          </cell>
          <cell r="C12867" t="str">
            <v>CARLOS EDUARDO CHAVEZ CRUZ</v>
          </cell>
          <cell r="E12867" t="str">
            <v>VRDA LA CUCHILLA B/ ANTES LA SIERRA</v>
          </cell>
          <cell r="G12867">
            <v>3127429812</v>
          </cell>
          <cell r="I12867" t="str">
            <v>LA SIERRA</v>
          </cell>
          <cell r="J12867" t="str">
            <v>CAUCA</v>
          </cell>
          <cell r="K12867" t="str">
            <v>X</v>
          </cell>
          <cell r="M12867">
            <v>10567428</v>
          </cell>
          <cell r="N12867" t="str">
            <v>carloschavezc537@gmail.com</v>
          </cell>
          <cell r="O12867" t="str">
            <v>PN</v>
          </cell>
          <cell r="P12867" t="str">
            <v>CO00</v>
          </cell>
        </row>
        <row r="12868">
          <cell r="A12868">
            <v>135279</v>
          </cell>
          <cell r="B12868" t="str">
            <v xml:space="preserve">MYRIAM LILIANA CHAVEZ </v>
          </cell>
          <cell r="C12868" t="str">
            <v>FABIO ERNESTO PEREZ DORADO</v>
          </cell>
          <cell r="E12868" t="str">
            <v>CR 21 # CL 16 ESQ B/ PANAMERICANO</v>
          </cell>
          <cell r="G12868">
            <v>3105923300</v>
          </cell>
          <cell r="I12868" t="str">
            <v>TIMBIO</v>
          </cell>
          <cell r="J12868" t="str">
            <v>CAUCA</v>
          </cell>
          <cell r="K12868" t="str">
            <v>X</v>
          </cell>
          <cell r="M12868">
            <v>10303915</v>
          </cell>
          <cell r="N12868" t="str">
            <v>faerped.915@gmail.com</v>
          </cell>
          <cell r="O12868" t="str">
            <v>PN</v>
          </cell>
          <cell r="P12868" t="str">
            <v>CR15</v>
          </cell>
        </row>
        <row r="12869">
          <cell r="A12869">
            <v>135378</v>
          </cell>
          <cell r="B12869" t="str">
            <v xml:space="preserve">MYRIAM LILIANA CHAVEZ </v>
          </cell>
          <cell r="C12869" t="str">
            <v>JOHN DARWIN GARCIA SANDOVAL</v>
          </cell>
          <cell r="E12869" t="str">
            <v>CR 9 # 2-118 B/ OBRERO</v>
          </cell>
          <cell r="G12869">
            <v>3133058204</v>
          </cell>
          <cell r="I12869" t="str">
            <v>EL TAMBO</v>
          </cell>
          <cell r="J12869" t="str">
            <v>CAUCA</v>
          </cell>
          <cell r="K12869" t="str">
            <v>X</v>
          </cell>
          <cell r="M12869">
            <v>1467435</v>
          </cell>
          <cell r="N12869" t="str">
            <v>johndarwin511@gmail.com</v>
          </cell>
          <cell r="O12869" t="str">
            <v>PN</v>
          </cell>
          <cell r="P12869" t="str">
            <v>CO00</v>
          </cell>
        </row>
        <row r="12870">
          <cell r="A12870">
            <v>135790</v>
          </cell>
          <cell r="B12870" t="str">
            <v xml:space="preserve">MYRIAM LILIANA CHAVEZ </v>
          </cell>
          <cell r="C12870" t="str">
            <v>ALEXANDER BETANCOURT ROJAS</v>
          </cell>
          <cell r="E12870" t="str">
            <v>CR 9 # 2-87 B/ OBRERO</v>
          </cell>
          <cell r="G12870">
            <v>3137402400</v>
          </cell>
          <cell r="I12870" t="str">
            <v>EL TAMBO</v>
          </cell>
          <cell r="J12870" t="str">
            <v>CAUCA</v>
          </cell>
          <cell r="K12870" t="str">
            <v>X</v>
          </cell>
          <cell r="M12870">
            <v>4675857</v>
          </cell>
          <cell r="N12870" t="str">
            <v>alexbeta8@hotmail.com</v>
          </cell>
          <cell r="O12870" t="str">
            <v>PN</v>
          </cell>
          <cell r="P12870" t="str">
            <v>CO00</v>
          </cell>
        </row>
        <row r="12871">
          <cell r="A12871">
            <v>135891</v>
          </cell>
          <cell r="B12871" t="str">
            <v xml:space="preserve">MYRIAM LILIANA CHAVEZ </v>
          </cell>
          <cell r="C12871" t="str">
            <v>EDUARDO SANTOS MELENJE YACE</v>
          </cell>
          <cell r="E12871" t="str">
            <v>PARQUEAD 100 CL PPL</v>
          </cell>
          <cell r="G12871">
            <v>3226776650</v>
          </cell>
          <cell r="I12871" t="str">
            <v>PURACE</v>
          </cell>
          <cell r="J12871" t="str">
            <v>CAUCA</v>
          </cell>
          <cell r="K12871" t="str">
            <v>X</v>
          </cell>
          <cell r="M12871">
            <v>1060236029</v>
          </cell>
          <cell r="N12871" t="str">
            <v>eduardomelenjey@gmail.com</v>
          </cell>
          <cell r="O12871" t="str">
            <v>PN</v>
          </cell>
          <cell r="P12871" t="str">
            <v>CR15</v>
          </cell>
        </row>
        <row r="12872">
          <cell r="A12872">
            <v>135903</v>
          </cell>
          <cell r="B12872" t="str">
            <v xml:space="preserve">MYRIAM LILIANA CHAVEZ </v>
          </cell>
          <cell r="C12872" t="str">
            <v>PABLO ALONSO MACA QUILINDO</v>
          </cell>
          <cell r="E12872" t="str">
            <v>KL 42 VIA HUILA  EDS TEXACO RIO NEG</v>
          </cell>
          <cell r="G12872">
            <v>3228214663</v>
          </cell>
          <cell r="I12872" t="str">
            <v>PURACE</v>
          </cell>
          <cell r="J12872" t="str">
            <v>CAUCA</v>
          </cell>
          <cell r="K12872" t="str">
            <v>X</v>
          </cell>
          <cell r="M12872">
            <v>76290344</v>
          </cell>
          <cell r="N12872" t="str">
            <v>alonsomaca@gmail.com</v>
          </cell>
          <cell r="O12872" t="str">
            <v>PN</v>
          </cell>
          <cell r="P12872" t="str">
            <v>CR15</v>
          </cell>
        </row>
        <row r="12873">
          <cell r="A12873">
            <v>135944</v>
          </cell>
          <cell r="B12873" t="str">
            <v xml:space="preserve">MYRIAM LILIANA CHAVEZ </v>
          </cell>
          <cell r="C12873" t="str">
            <v>ASOCIACION AGROPECUARIA INDIGENA Y</v>
          </cell>
          <cell r="E12873" t="str">
            <v>CL 3 # 2-09 B/ CALLE PRINCIPAL</v>
          </cell>
          <cell r="G12873">
            <v>3216363427</v>
          </cell>
          <cell r="I12873" t="str">
            <v>PURACE</v>
          </cell>
          <cell r="J12873" t="str">
            <v>CAUCA</v>
          </cell>
          <cell r="K12873" t="str">
            <v>X</v>
          </cell>
          <cell r="M12873">
            <v>9005634913</v>
          </cell>
          <cell r="N12873" t="str">
            <v>argenisavirama@gmail.com</v>
          </cell>
          <cell r="O12873" t="str">
            <v>PJ</v>
          </cell>
          <cell r="P12873" t="str">
            <v>CR30</v>
          </cell>
        </row>
        <row r="12874">
          <cell r="A12874">
            <v>135962</v>
          </cell>
          <cell r="B12874" t="str">
            <v xml:space="preserve">MYRIAM LILIANA CHAVEZ </v>
          </cell>
          <cell r="C12874" t="str">
            <v>WILLIAM QUINTERO MUÑOZ</v>
          </cell>
          <cell r="E12874" t="str">
            <v>CENTRO PALETARA ESQUINA</v>
          </cell>
          <cell r="G12874">
            <v>3114988719</v>
          </cell>
          <cell r="I12874" t="str">
            <v>PURACE</v>
          </cell>
          <cell r="J12874" t="str">
            <v>CAUCA</v>
          </cell>
          <cell r="K12874" t="str">
            <v>X</v>
          </cell>
          <cell r="M12874">
            <v>76290546</v>
          </cell>
          <cell r="N12874" t="str">
            <v>quinterowilliam797@gmail.com</v>
          </cell>
          <cell r="O12874" t="str">
            <v>PN</v>
          </cell>
          <cell r="P12874" t="str">
            <v>CO00</v>
          </cell>
        </row>
        <row r="12875">
          <cell r="A12875">
            <v>136029</v>
          </cell>
          <cell r="B12875" t="str">
            <v xml:space="preserve">MYRIAM LILIANA CHAVEZ </v>
          </cell>
          <cell r="C12875" t="str">
            <v>YULI NATHALIA MOSQUERA TRUJILLO</v>
          </cell>
          <cell r="E12875" t="str">
            <v>CR 21 # 15-30 B/ PANAMERICANO</v>
          </cell>
          <cell r="G12875">
            <v>3148766857</v>
          </cell>
          <cell r="I12875" t="str">
            <v>TIMBIO</v>
          </cell>
          <cell r="J12875" t="str">
            <v>CAUCA</v>
          </cell>
          <cell r="K12875" t="str">
            <v>X</v>
          </cell>
          <cell r="M12875">
            <v>1089905014</v>
          </cell>
          <cell r="N12875" t="str">
            <v>sixtojames2020@gmail.com</v>
          </cell>
          <cell r="O12875" t="str">
            <v>PN</v>
          </cell>
          <cell r="P12875" t="str">
            <v>CO00</v>
          </cell>
        </row>
        <row r="12876">
          <cell r="A12876">
            <v>137193</v>
          </cell>
          <cell r="B12876" t="str">
            <v xml:space="preserve">MYRIAM LILIANA CHAVEZ </v>
          </cell>
          <cell r="C12876" t="str">
            <v>LEYDY VIVIANA MONTILLA MUÑOZ</v>
          </cell>
          <cell r="E12876" t="str">
            <v>CR 4 # 2-40 B/ CENTRO EL TAMBO</v>
          </cell>
          <cell r="G12876">
            <v>3104909710</v>
          </cell>
          <cell r="I12876" t="str">
            <v>EL TAMBO</v>
          </cell>
          <cell r="J12876" t="str">
            <v>CAUCA</v>
          </cell>
          <cell r="K12876" t="str">
            <v>X</v>
          </cell>
          <cell r="M12876">
            <v>1060874147</v>
          </cell>
          <cell r="N12876" t="str">
            <v>lumantilla16@hotmail.com</v>
          </cell>
          <cell r="O12876" t="str">
            <v>PN</v>
          </cell>
          <cell r="P12876" t="str">
            <v>CO00</v>
          </cell>
        </row>
        <row r="12877">
          <cell r="A12877">
            <v>137619</v>
          </cell>
          <cell r="B12877" t="str">
            <v xml:space="preserve">MYRIAM LILIANA CHAVEZ </v>
          </cell>
          <cell r="C12877" t="str">
            <v>DANIELA PATRICIA QUILINDO CUAJI</v>
          </cell>
          <cell r="E12877" t="str">
            <v>CENTRO PALOTERA TALLER FRNT GALERIA</v>
          </cell>
          <cell r="G12877">
            <v>3224646881</v>
          </cell>
          <cell r="I12877" t="str">
            <v>PURACE</v>
          </cell>
          <cell r="J12877" t="str">
            <v>CAUCA</v>
          </cell>
          <cell r="K12877" t="str">
            <v>X</v>
          </cell>
          <cell r="M12877">
            <v>1060238040</v>
          </cell>
          <cell r="N12877" t="str">
            <v>danielaquilindo664@gmail.com</v>
          </cell>
          <cell r="O12877" t="str">
            <v>PN</v>
          </cell>
          <cell r="P12877" t="str">
            <v>CR15</v>
          </cell>
        </row>
        <row r="12878">
          <cell r="A12878">
            <v>137933</v>
          </cell>
          <cell r="B12878" t="str">
            <v xml:space="preserve">MYRIAM LILIANA CHAVEZ </v>
          </cell>
          <cell r="C12878" t="str">
            <v>SERVICENTRO COCONUCO SAS</v>
          </cell>
          <cell r="E12878" t="str">
            <v>CL PPAL EDS BIOMAX CRG COCONUCO</v>
          </cell>
          <cell r="G12878" t="str">
            <v>3118699685</v>
          </cell>
          <cell r="I12878" t="str">
            <v>PURACE</v>
          </cell>
          <cell r="J12878" t="str">
            <v>CAUCA</v>
          </cell>
          <cell r="K12878" t="str">
            <v>X</v>
          </cell>
          <cell r="M12878">
            <v>9003709581</v>
          </cell>
          <cell r="N12878" t="str">
            <v>h2solarte63@hotmail.com</v>
          </cell>
          <cell r="O12878" t="str">
            <v>PJ</v>
          </cell>
          <cell r="P12878" t="str">
            <v>CR30</v>
          </cell>
        </row>
        <row r="12879">
          <cell r="A12879">
            <v>140590</v>
          </cell>
          <cell r="B12879" t="str">
            <v xml:space="preserve">MYRIAM LILIANA CHAVEZ </v>
          </cell>
          <cell r="C12879" t="str">
            <v>SUANNY ALEXANDRA RODRIGUEZ DIAZ</v>
          </cell>
          <cell r="E12879" t="str">
            <v>VRD EL HATO VIA TIMBIO A SAN JUAQUI</v>
          </cell>
          <cell r="G12879">
            <v>3215630788</v>
          </cell>
          <cell r="I12879" t="str">
            <v>TIMBIO</v>
          </cell>
          <cell r="J12879" t="str">
            <v>CAUCA</v>
          </cell>
          <cell r="K12879" t="str">
            <v>X</v>
          </cell>
          <cell r="M12879">
            <v>34315234</v>
          </cell>
          <cell r="N12879" t="str">
            <v>suanyrodi@gmail.com</v>
          </cell>
          <cell r="O12879" t="str">
            <v>PN</v>
          </cell>
          <cell r="P12879" t="str">
            <v>CR15</v>
          </cell>
        </row>
        <row r="12880">
          <cell r="A12880">
            <v>137833</v>
          </cell>
          <cell r="B12880" t="str">
            <v xml:space="preserve">MYRIAM LILIANA CHAVEZ </v>
          </cell>
          <cell r="C12880" t="str">
            <v>ALEXANDRA NARVAEZ BRAVO</v>
          </cell>
          <cell r="E12880" t="str">
            <v>CR 21 # 19-100</v>
          </cell>
          <cell r="G12880">
            <v>3148407686</v>
          </cell>
          <cell r="I12880" t="str">
            <v>TIMBIO</v>
          </cell>
          <cell r="J12880" t="str">
            <v>CAUCA</v>
          </cell>
          <cell r="K12880" t="str">
            <v>X</v>
          </cell>
          <cell r="M12880">
            <v>1061811261</v>
          </cell>
          <cell r="N12880" t="str">
            <v>aponza87@gmail.com</v>
          </cell>
          <cell r="O12880" t="str">
            <v>PN</v>
          </cell>
          <cell r="P12880" t="str">
            <v>CR15</v>
          </cell>
        </row>
        <row r="12881">
          <cell r="A12881">
            <v>137865</v>
          </cell>
          <cell r="B12881" t="str">
            <v xml:space="preserve">MYRIAM LILIANA CHAVEZ </v>
          </cell>
          <cell r="C12881" t="str">
            <v>VIKY YOANA SANCHEZ BALLESTEROS</v>
          </cell>
          <cell r="E12881" t="str">
            <v>CR 9 # 2-90 B/ OBRERO</v>
          </cell>
          <cell r="G12881">
            <v>3115107276</v>
          </cell>
          <cell r="I12881" t="str">
            <v>EL TAMBO</v>
          </cell>
          <cell r="J12881" t="str">
            <v>CAUCA</v>
          </cell>
          <cell r="K12881" t="str">
            <v>X</v>
          </cell>
          <cell r="M12881">
            <v>1060871952</v>
          </cell>
          <cell r="N12881" t="str">
            <v>mario1983pantoja@gmail.com</v>
          </cell>
          <cell r="O12881" t="str">
            <v>PN</v>
          </cell>
          <cell r="P12881" t="str">
            <v>CR15</v>
          </cell>
        </row>
        <row r="12882">
          <cell r="A12882">
            <v>140925</v>
          </cell>
          <cell r="B12882" t="str">
            <v xml:space="preserve">MYRIAM LILIANA CHAVEZ </v>
          </cell>
          <cell r="C12882" t="str">
            <v>SEGUNDO JOSIAS MORA GAVIRIA</v>
          </cell>
          <cell r="E12882" t="str">
            <v>CR 21 # 16-14 B/ PANAMERICANO</v>
          </cell>
          <cell r="G12882">
            <v>3215285423</v>
          </cell>
          <cell r="I12882" t="str">
            <v>TIMBIO</v>
          </cell>
          <cell r="J12882" t="str">
            <v>CAUCA</v>
          </cell>
          <cell r="K12882" t="str">
            <v>X</v>
          </cell>
          <cell r="M12882">
            <v>5208687</v>
          </cell>
          <cell r="N12882" t="str">
            <v>vanetalagozapata@hotmail.com</v>
          </cell>
          <cell r="O12882" t="str">
            <v>PN</v>
          </cell>
          <cell r="P12882" t="str">
            <v>CO00</v>
          </cell>
        </row>
        <row r="12883">
          <cell r="A12883">
            <v>140948</v>
          </cell>
          <cell r="B12883" t="str">
            <v xml:space="preserve">MYRIAM LILIANA CHAVEZ </v>
          </cell>
          <cell r="C12883" t="str">
            <v>ELVER KEVIN ESCOBEDO ALVAREZ</v>
          </cell>
          <cell r="E12883" t="str">
            <v>CR 9 # 2-86 B/ OBRERO</v>
          </cell>
          <cell r="G12883">
            <v>3154422808</v>
          </cell>
          <cell r="I12883" t="str">
            <v>EL TAMBO</v>
          </cell>
          <cell r="J12883" t="str">
            <v>CAUCA</v>
          </cell>
          <cell r="K12883" t="str">
            <v>X</v>
          </cell>
          <cell r="M12883">
            <v>1085944600</v>
          </cell>
          <cell r="N12883" t="str">
            <v>kevinescobedoalvarez2@gmail.com</v>
          </cell>
          <cell r="O12883" t="str">
            <v>PN</v>
          </cell>
          <cell r="P12883" t="str">
            <v>CR15</v>
          </cell>
        </row>
        <row r="12884">
          <cell r="A12884">
            <v>141040</v>
          </cell>
          <cell r="B12884" t="str">
            <v xml:space="preserve">MYRIAM LILIANA CHAVEZ </v>
          </cell>
          <cell r="C12884" t="str">
            <v>SAUL WENCESLAO IQUINAS CHATE</v>
          </cell>
          <cell r="E12884" t="str">
            <v>BARRIO BOLIVAR SALIDA A LA PLATA</v>
          </cell>
          <cell r="G12884">
            <v>3206762122</v>
          </cell>
          <cell r="I12884" t="str">
            <v>INZA</v>
          </cell>
          <cell r="J12884" t="str">
            <v>CAUCA</v>
          </cell>
          <cell r="K12884" t="str">
            <v>X</v>
          </cell>
          <cell r="M12884">
            <v>1061219387</v>
          </cell>
          <cell r="N12884" t="str">
            <v>mariabarbararivera@gmail.com</v>
          </cell>
          <cell r="O12884" t="str">
            <v>PN</v>
          </cell>
          <cell r="P12884" t="str">
            <v>CO00</v>
          </cell>
        </row>
        <row r="12885">
          <cell r="A12885">
            <v>141041</v>
          </cell>
          <cell r="B12885" t="str">
            <v xml:space="preserve">MYRIAM LILIANA CHAVEZ </v>
          </cell>
          <cell r="C12885" t="str">
            <v>MARYI DAYANA GUYUMUS LIZ</v>
          </cell>
          <cell r="E12885" t="str">
            <v>GUDALAJEJO VIA INZA BELALCAZAR</v>
          </cell>
          <cell r="G12885">
            <v>3115514261</v>
          </cell>
          <cell r="I12885" t="str">
            <v>PAEZ</v>
          </cell>
          <cell r="J12885" t="str">
            <v>CAUCA</v>
          </cell>
          <cell r="K12885" t="str">
            <v>X</v>
          </cell>
          <cell r="M12885">
            <v>1062087796</v>
          </cell>
          <cell r="N12885" t="str">
            <v>dayanaguyun0517@gmail.com</v>
          </cell>
          <cell r="O12885" t="str">
            <v>PN</v>
          </cell>
          <cell r="P12885" t="str">
            <v>CO00</v>
          </cell>
        </row>
        <row r="12886">
          <cell r="A12886">
            <v>141048</v>
          </cell>
          <cell r="B12886" t="str">
            <v xml:space="preserve">MYRIAM LILIANA CHAVEZ </v>
          </cell>
          <cell r="C12886" t="str">
            <v>CARLOS ALFREDO FIGUEROA ROJAS</v>
          </cell>
          <cell r="E12886" t="str">
            <v>CALLE 5A#4A 4 B/PLAZA PRINCIPAL</v>
          </cell>
          <cell r="G12886">
            <v>3142341468</v>
          </cell>
          <cell r="I12886" t="str">
            <v>INZA</v>
          </cell>
          <cell r="J12886" t="str">
            <v>CAUCA</v>
          </cell>
          <cell r="K12886" t="str">
            <v>X</v>
          </cell>
          <cell r="M12886">
            <v>1061224139</v>
          </cell>
          <cell r="N12886" t="str">
            <v>alfredo940425@gmail.com</v>
          </cell>
          <cell r="O12886" t="str">
            <v>PN</v>
          </cell>
          <cell r="P12886" t="str">
            <v>CO00</v>
          </cell>
        </row>
        <row r="12887">
          <cell r="A12887">
            <v>141163</v>
          </cell>
          <cell r="B12887" t="str">
            <v xml:space="preserve">MYRIAM LILIANA CHAVEZ </v>
          </cell>
          <cell r="C12887" t="str">
            <v>ALEJANDRO FERNANDEZ RODRIGUEZ</v>
          </cell>
          <cell r="E12887" t="str">
            <v>SAN BARTOLO VIA COCONUCO-PALETARA</v>
          </cell>
          <cell r="G12887">
            <v>3002081614</v>
          </cell>
          <cell r="I12887" t="str">
            <v>PURACE</v>
          </cell>
          <cell r="J12887" t="str">
            <v>CAUCA</v>
          </cell>
          <cell r="K12887" t="str">
            <v>X</v>
          </cell>
          <cell r="M12887">
            <v>1113535831</v>
          </cell>
          <cell r="N12887" t="str">
            <v>afernandez06@misena.edu.co</v>
          </cell>
          <cell r="O12887" t="str">
            <v>PN</v>
          </cell>
          <cell r="P12887" t="str">
            <v>CO00</v>
          </cell>
        </row>
        <row r="12888">
          <cell r="A12888">
            <v>141190</v>
          </cell>
          <cell r="B12888" t="str">
            <v xml:space="preserve">MYRIAM LILIANA CHAVEZ </v>
          </cell>
          <cell r="C12888" t="str">
            <v>DREYER OROZCO ALEGRIA</v>
          </cell>
          <cell r="E12888" t="str">
            <v>CL 50 # 59-09 B/ LA PRADERA</v>
          </cell>
          <cell r="G12888">
            <v>3182570478</v>
          </cell>
          <cell r="I12888" t="str">
            <v>POPAYAN</v>
          </cell>
          <cell r="J12888" t="str">
            <v>CAUCA</v>
          </cell>
          <cell r="K12888" t="str">
            <v>X</v>
          </cell>
          <cell r="M12888">
            <v>1060869466</v>
          </cell>
          <cell r="N12888" t="str">
            <v>dreyerorozco@gmail.com</v>
          </cell>
          <cell r="O12888" t="str">
            <v>PN</v>
          </cell>
          <cell r="P12888" t="str">
            <v>CO00</v>
          </cell>
        </row>
        <row r="12889">
          <cell r="A12889">
            <v>141222</v>
          </cell>
          <cell r="B12889" t="str">
            <v xml:space="preserve">MYRIAM LILIANA CHAVEZ </v>
          </cell>
          <cell r="C12889" t="str">
            <v>SEBASTIAN CAICEDO MELLIZO</v>
          </cell>
          <cell r="E12889" t="str">
            <v>CR 21 VIA PPL</v>
          </cell>
          <cell r="G12889">
            <v>3147507000</v>
          </cell>
          <cell r="I12889" t="str">
            <v>TIMBIO</v>
          </cell>
          <cell r="J12889" t="str">
            <v>CAUCA</v>
          </cell>
          <cell r="K12889" t="str">
            <v>X</v>
          </cell>
          <cell r="M12889">
            <v>1063817359</v>
          </cell>
          <cell r="N12889" t="str">
            <v>scaicedomellizo@gmail.com</v>
          </cell>
          <cell r="O12889" t="str">
            <v>PN</v>
          </cell>
          <cell r="P12889" t="str">
            <v>CO00</v>
          </cell>
        </row>
        <row r="12890">
          <cell r="A12890">
            <v>141273</v>
          </cell>
          <cell r="B12890" t="str">
            <v xml:space="preserve">MYRIAM LILIANA CHAVEZ </v>
          </cell>
          <cell r="C12890" t="str">
            <v>TYRES MARKET DE OCCIDENTE SAS</v>
          </cell>
          <cell r="E12890" t="str">
            <v>CR 6 # 20N-31</v>
          </cell>
          <cell r="G12890">
            <v>3147769526</v>
          </cell>
          <cell r="I12890" t="str">
            <v>POPAYAN</v>
          </cell>
          <cell r="J12890" t="str">
            <v>CAUCA</v>
          </cell>
          <cell r="K12890" t="str">
            <v>X</v>
          </cell>
          <cell r="M12890">
            <v>9012204069</v>
          </cell>
          <cell r="N12890" t="str">
            <v>tyresmarketsas@gmail.com</v>
          </cell>
          <cell r="O12890" t="str">
            <v>PJ</v>
          </cell>
          <cell r="P12890" t="str">
            <v>CR30</v>
          </cell>
        </row>
        <row r="12891">
          <cell r="A12891">
            <v>141360</v>
          </cell>
          <cell r="B12891" t="str">
            <v xml:space="preserve">MYRIAM LILIANA CHAVEZ </v>
          </cell>
          <cell r="C12891" t="str">
            <v>KATERIN JOANNA SAMUDIO BURBANO</v>
          </cell>
          <cell r="E12891" t="str">
            <v>KM 2 VIA TIMBIO B/ BOHIO</v>
          </cell>
          <cell r="G12891">
            <v>3218352323</v>
          </cell>
          <cell r="I12891" t="str">
            <v>TIMBIO</v>
          </cell>
          <cell r="J12891" t="str">
            <v>CAUCA</v>
          </cell>
          <cell r="K12891" t="str">
            <v>X</v>
          </cell>
          <cell r="M12891">
            <v>1061719873</v>
          </cell>
          <cell r="N12891" t="str">
            <v>gruponovalzamudio48@gmail.com</v>
          </cell>
          <cell r="O12891" t="str">
            <v>PN</v>
          </cell>
          <cell r="P12891" t="str">
            <v>CO00</v>
          </cell>
        </row>
        <row r="12892">
          <cell r="A12892">
            <v>141459</v>
          </cell>
          <cell r="B12892" t="str">
            <v xml:space="preserve">MYRIAM LILIANA CHAVEZ </v>
          </cell>
          <cell r="C12892" t="str">
            <v>SANDRA MILENA COBO RIVERA</v>
          </cell>
          <cell r="E12892" t="str">
            <v>VIA PPL CAJETE</v>
          </cell>
          <cell r="G12892">
            <v>3218083311</v>
          </cell>
          <cell r="I12892" t="str">
            <v>EL TAMBO</v>
          </cell>
          <cell r="J12892" t="str">
            <v>CAUCA</v>
          </cell>
          <cell r="K12892" t="str">
            <v>X</v>
          </cell>
          <cell r="M12892">
            <v>34328426</v>
          </cell>
          <cell r="N12892" t="str">
            <v>sandramilenacobo84@gmail.com</v>
          </cell>
          <cell r="O12892" t="str">
            <v>PN</v>
          </cell>
          <cell r="P12892" t="str">
            <v>CR15</v>
          </cell>
        </row>
        <row r="12893">
          <cell r="A12893">
            <v>141525</v>
          </cell>
          <cell r="B12893" t="str">
            <v xml:space="preserve">MYRIAM LILIANA CHAVEZ </v>
          </cell>
          <cell r="C12893" t="str">
            <v>LUIS ALFONSO FERNANDEZ RAMOS</v>
          </cell>
          <cell r="E12893" t="str">
            <v>VIA PANAMERICANA</v>
          </cell>
          <cell r="G12893">
            <v>3223635541</v>
          </cell>
          <cell r="I12893" t="str">
            <v>TIMBIO</v>
          </cell>
          <cell r="J12893" t="str">
            <v>CAUCA</v>
          </cell>
          <cell r="K12893" t="str">
            <v>X</v>
          </cell>
          <cell r="M12893">
            <v>16829962</v>
          </cell>
          <cell r="N12893" t="str">
            <v>alfonsofernandeztaller@gmail.com</v>
          </cell>
          <cell r="O12893" t="str">
            <v>PN</v>
          </cell>
          <cell r="P12893" t="str">
            <v>CR15</v>
          </cell>
        </row>
        <row r="12894">
          <cell r="A12894">
            <v>141527</v>
          </cell>
          <cell r="B12894" t="str">
            <v xml:space="preserve">MYRIAM LILIANA CHAVEZ </v>
          </cell>
          <cell r="C12894" t="str">
            <v>FRANKIL DUVER PAGUATIAN DELGADO</v>
          </cell>
          <cell r="E12894" t="str">
            <v>B/ PANAMERICANO CR 21 14-34</v>
          </cell>
          <cell r="G12894">
            <v>3103996568</v>
          </cell>
          <cell r="I12894" t="str">
            <v>TIMBIO</v>
          </cell>
          <cell r="J12894" t="str">
            <v>CAUCA</v>
          </cell>
          <cell r="K12894" t="str">
            <v>X</v>
          </cell>
          <cell r="M12894">
            <v>1089479017</v>
          </cell>
          <cell r="N12894" t="str">
            <v>frannkk14@gmail.com</v>
          </cell>
          <cell r="O12894" t="str">
            <v>PN</v>
          </cell>
          <cell r="P12894" t="str">
            <v>CR30</v>
          </cell>
        </row>
        <row r="12895">
          <cell r="A12895">
            <v>141591</v>
          </cell>
          <cell r="B12895" t="str">
            <v xml:space="preserve">MYRIAM LILIANA CHAVEZ </v>
          </cell>
          <cell r="C12895" t="str">
            <v>JOAQUIN MARIA MARTINEZ MOSQUERA</v>
          </cell>
          <cell r="E12895" t="str">
            <v>VIA PANAMERICANA B/ BOLIVAR ENSEGUI</v>
          </cell>
          <cell r="G12895">
            <v>3205793639</v>
          </cell>
          <cell r="I12895" t="str">
            <v>ROSAS</v>
          </cell>
          <cell r="J12895" t="str">
            <v>CAUCA</v>
          </cell>
          <cell r="K12895" t="str">
            <v>X</v>
          </cell>
          <cell r="M12895">
            <v>1061598696</v>
          </cell>
          <cell r="N12895" t="str">
            <v>joaquin.martinez2105@gmail.com</v>
          </cell>
          <cell r="O12895" t="str">
            <v>PN</v>
          </cell>
          <cell r="P12895" t="str">
            <v>CR15</v>
          </cell>
        </row>
        <row r="12896">
          <cell r="A12896">
            <v>141610</v>
          </cell>
          <cell r="B12896" t="str">
            <v xml:space="preserve">MYRIAM LILIANA CHAVEZ </v>
          </cell>
          <cell r="C12896" t="str">
            <v>JOSE ARIZALDO MUÑOZ MELENJE</v>
          </cell>
          <cell r="E12896" t="str">
            <v>PALETARA ENTRADA POR PUENTE</v>
          </cell>
          <cell r="G12896">
            <v>3145009360</v>
          </cell>
          <cell r="I12896" t="str">
            <v>PURACE</v>
          </cell>
          <cell r="J12896" t="str">
            <v>CAUCA</v>
          </cell>
          <cell r="K12896" t="str">
            <v>X</v>
          </cell>
          <cell r="M12896">
            <v>1004441200</v>
          </cell>
          <cell r="N12896" t="str">
            <v>j1000772819@gmail.com</v>
          </cell>
          <cell r="O12896" t="str">
            <v>PN</v>
          </cell>
          <cell r="P12896" t="str">
            <v>CO00</v>
          </cell>
        </row>
        <row r="12897">
          <cell r="A12897">
            <v>141615</v>
          </cell>
          <cell r="B12897" t="str">
            <v xml:space="preserve">MYRIAM LILIANA CHAVEZ </v>
          </cell>
          <cell r="C12897" t="str">
            <v>YOHANA AVIRAMA AVIRAMA</v>
          </cell>
          <cell r="E12897" t="str">
            <v>CL PPL PARQUEADERO SOTRACAUCA</v>
          </cell>
          <cell r="G12897">
            <v>3136463124</v>
          </cell>
          <cell r="I12897" t="str">
            <v>PURACE</v>
          </cell>
          <cell r="J12897" t="str">
            <v>CAUCA</v>
          </cell>
          <cell r="K12897" t="str">
            <v>X</v>
          </cell>
          <cell r="M12897">
            <v>1060239895</v>
          </cell>
          <cell r="N12897" t="str">
            <v>yohana@gmail.com</v>
          </cell>
          <cell r="O12897" t="str">
            <v>PN</v>
          </cell>
          <cell r="P12897" t="str">
            <v>CO00</v>
          </cell>
        </row>
        <row r="12898">
          <cell r="A12898">
            <v>141619</v>
          </cell>
          <cell r="B12898" t="str">
            <v xml:space="preserve">MYRIAM LILIANA CHAVEZ </v>
          </cell>
          <cell r="C12898" t="str">
            <v>YOHN EDINSON CASTILLO GOMEZ</v>
          </cell>
          <cell r="E12898" t="str">
            <v>CL 4 # 21 ESQ LOCAL 117 PANDIGUANDO</v>
          </cell>
          <cell r="G12898">
            <v>3145531516</v>
          </cell>
          <cell r="I12898" t="str">
            <v>POPAYAN</v>
          </cell>
          <cell r="J12898" t="str">
            <v>CAUCA</v>
          </cell>
          <cell r="K12898" t="str">
            <v>X</v>
          </cell>
          <cell r="M12898">
            <v>10307835</v>
          </cell>
          <cell r="N12898" t="str">
            <v>mi_le1980@hotmail.com</v>
          </cell>
          <cell r="O12898" t="str">
            <v>PN</v>
          </cell>
          <cell r="P12898" t="str">
            <v>CO00</v>
          </cell>
        </row>
        <row r="12899">
          <cell r="A12899">
            <v>141653</v>
          </cell>
          <cell r="B12899" t="str">
            <v xml:space="preserve">MYRIAM LILIANA CHAVEZ </v>
          </cell>
          <cell r="C12899" t="str">
            <v>LAURA NATALIA JIMENEZ HOYOS</v>
          </cell>
          <cell r="E12899" t="str">
            <v>CL 18 # 15-72 B/ PUEBLO NUEVO</v>
          </cell>
          <cell r="G12899">
            <v>3108447409</v>
          </cell>
          <cell r="I12899" t="str">
            <v>TIMBIO</v>
          </cell>
          <cell r="J12899" t="str">
            <v>CAUCA</v>
          </cell>
          <cell r="K12899" t="str">
            <v>X</v>
          </cell>
          <cell r="M12899">
            <v>1003163721</v>
          </cell>
          <cell r="N12899" t="str">
            <v>laujimenez2105@gmail.com</v>
          </cell>
          <cell r="O12899" t="str">
            <v>PN</v>
          </cell>
          <cell r="P12899" t="str">
            <v>CO00</v>
          </cell>
        </row>
        <row r="12900">
          <cell r="A12900">
            <v>141708</v>
          </cell>
          <cell r="B12900" t="str">
            <v xml:space="preserve">MYRIAM LILIANA CHAVEZ </v>
          </cell>
          <cell r="C12900" t="str">
            <v>YORMAN RUBEN YUGUE RIVERA</v>
          </cell>
          <cell r="E12900" t="str">
            <v>VRD LA MILAGROSA</v>
          </cell>
          <cell r="G12900">
            <v>3103208360</v>
          </cell>
          <cell r="I12900" t="str">
            <v>INZA</v>
          </cell>
          <cell r="J12900" t="str">
            <v>CAUCA</v>
          </cell>
          <cell r="K12900" t="str">
            <v>X</v>
          </cell>
          <cell r="M12900">
            <v>1002937186</v>
          </cell>
          <cell r="N12900" t="str">
            <v>yormanyog@gmail.com</v>
          </cell>
          <cell r="O12900" t="str">
            <v>PN</v>
          </cell>
          <cell r="P12900" t="str">
            <v>CO00</v>
          </cell>
        </row>
        <row r="12901">
          <cell r="A12901">
            <v>141727</v>
          </cell>
          <cell r="B12901" t="str">
            <v xml:space="preserve">MYRIAM LILIANA CHAVEZ </v>
          </cell>
          <cell r="C12901" t="str">
            <v>JHONATAN JAVIER TRULLO MUÑOZ</v>
          </cell>
          <cell r="E12901" t="str">
            <v>CL 9 # 2-52 B/ OBRERO</v>
          </cell>
          <cell r="G12901">
            <v>3106727791</v>
          </cell>
          <cell r="I12901" t="str">
            <v>EL TAMBO</v>
          </cell>
          <cell r="J12901" t="str">
            <v>CAUCA</v>
          </cell>
          <cell r="K12901" t="str">
            <v>X</v>
          </cell>
          <cell r="M12901">
            <v>1061225272</v>
          </cell>
          <cell r="N12901" t="str">
            <v>samicastillourtado@gmail.com</v>
          </cell>
          <cell r="O12901" t="str">
            <v>PN</v>
          </cell>
          <cell r="P12901" t="str">
            <v>CR15</v>
          </cell>
        </row>
        <row r="12902">
          <cell r="A12902">
            <v>141787</v>
          </cell>
          <cell r="B12902" t="str">
            <v xml:space="preserve">MYRIAM LILIANA CHAVEZ </v>
          </cell>
          <cell r="C12902" t="str">
            <v>MABEL CRISTINA NAVIA PAJOY</v>
          </cell>
          <cell r="E12902" t="str">
            <v>B/ JARDIN BAJO</v>
          </cell>
          <cell r="G12902">
            <v>3106826540</v>
          </cell>
          <cell r="I12902" t="str">
            <v>PAEZ</v>
          </cell>
          <cell r="J12902" t="str">
            <v>CAUCA</v>
          </cell>
          <cell r="K12902" t="str">
            <v>X</v>
          </cell>
          <cell r="M12902">
            <v>1081408127</v>
          </cell>
          <cell r="N12902" t="str">
            <v>crisnaviapaj@gmail.com</v>
          </cell>
          <cell r="O12902" t="str">
            <v>PN</v>
          </cell>
          <cell r="P12902" t="str">
            <v>CO00</v>
          </cell>
        </row>
        <row r="12903">
          <cell r="A12903">
            <v>141955</v>
          </cell>
          <cell r="B12903" t="str">
            <v xml:space="preserve">MYRIAM LILIANA CHAVEZ </v>
          </cell>
          <cell r="C12903" t="str">
            <v>JEFRI DANILO ALEGRIA FERNANDEZ</v>
          </cell>
          <cell r="E12903" t="str">
            <v>CR 18 #18-39 B/ OSPINA PEREZ</v>
          </cell>
          <cell r="G12903">
            <v>3228609418</v>
          </cell>
          <cell r="I12903" t="str">
            <v>TIMBIO</v>
          </cell>
          <cell r="J12903" t="str">
            <v>CAUCA</v>
          </cell>
          <cell r="K12903" t="str">
            <v>X</v>
          </cell>
          <cell r="M12903">
            <v>1063816961</v>
          </cell>
          <cell r="N12903" t="str">
            <v>danilo35923@gmail.com</v>
          </cell>
          <cell r="O12903" t="str">
            <v>PN</v>
          </cell>
          <cell r="P12903" t="str">
            <v>CO00</v>
          </cell>
        </row>
        <row r="12904">
          <cell r="A12904">
            <v>141980</v>
          </cell>
          <cell r="B12904" t="str">
            <v xml:space="preserve">MYRIAM LILIANA CHAVEZ </v>
          </cell>
          <cell r="C12904" t="str">
            <v>YAQUELINE TUMBAJOY NARVAEZ</v>
          </cell>
          <cell r="E12904" t="str">
            <v>CL 5 # 18-32 B/ ESMERALDA</v>
          </cell>
          <cell r="G12904">
            <v>3108871657</v>
          </cell>
          <cell r="I12904" t="str">
            <v>POPAYAN</v>
          </cell>
          <cell r="J12904" t="str">
            <v>CAUCA</v>
          </cell>
          <cell r="K12904" t="str">
            <v>X</v>
          </cell>
          <cell r="M12904">
            <v>1080264520</v>
          </cell>
          <cell r="N12904" t="str">
            <v>yaquelinetn95@gmail.com</v>
          </cell>
          <cell r="O12904" t="str">
            <v>PN</v>
          </cell>
          <cell r="P12904" t="str">
            <v>CO00</v>
          </cell>
        </row>
        <row r="12905">
          <cell r="A12905">
            <v>141987</v>
          </cell>
          <cell r="B12905" t="str">
            <v xml:space="preserve">MYRIAM LILIANA CHAVEZ </v>
          </cell>
          <cell r="C12905" t="str">
            <v>MARTHA LUCIA AREVALO MARTINEZ</v>
          </cell>
          <cell r="E12905" t="str">
            <v>CR 10 1-20 B/ MODELO</v>
          </cell>
          <cell r="G12905">
            <v>3148457108</v>
          </cell>
          <cell r="I12905" t="str">
            <v>POPAYAN</v>
          </cell>
          <cell r="J12905" t="str">
            <v>CAUCA</v>
          </cell>
          <cell r="K12905" t="str">
            <v>X</v>
          </cell>
          <cell r="M12905">
            <v>34330961</v>
          </cell>
          <cell r="N12905" t="str">
            <v>lucy09_arevalo@hotmail.com</v>
          </cell>
          <cell r="O12905" t="str">
            <v>PN</v>
          </cell>
          <cell r="P12905" t="str">
            <v>CR30</v>
          </cell>
        </row>
        <row r="12906">
          <cell r="A12906">
            <v>141990</v>
          </cell>
          <cell r="B12906" t="str">
            <v xml:space="preserve">MYRIAM LILIANA CHAVEZ </v>
          </cell>
          <cell r="C12906" t="str">
            <v>JOSE LEONARDO BUESAQUILLO ROSERO</v>
          </cell>
          <cell r="E12906" t="str">
            <v>CR 6 # 1N-22 B/ BOLIVAR</v>
          </cell>
          <cell r="G12906">
            <v>3188377304</v>
          </cell>
          <cell r="I12906" t="str">
            <v>POPAYAN</v>
          </cell>
          <cell r="J12906" t="str">
            <v>CAUCA</v>
          </cell>
          <cell r="K12906" t="str">
            <v>X</v>
          </cell>
          <cell r="M12906">
            <v>5354236</v>
          </cell>
          <cell r="N12906" t="str">
            <v>agromaquinabolivar2016@gmail.com</v>
          </cell>
          <cell r="O12906" t="str">
            <v>PN</v>
          </cell>
          <cell r="P12906" t="str">
            <v>CR15</v>
          </cell>
        </row>
        <row r="12907">
          <cell r="A12907">
            <v>141998</v>
          </cell>
          <cell r="B12907" t="str">
            <v xml:space="preserve">MYRIAM LILIANA CHAVEZ </v>
          </cell>
          <cell r="C12907" t="str">
            <v>JAIR BENITO JORGE YOTENGO</v>
          </cell>
          <cell r="E12907" t="str">
            <v>CR 3 # 8-24 AV SANTANDER</v>
          </cell>
          <cell r="G12907">
            <v>3215927650</v>
          </cell>
          <cell r="I12907" t="str">
            <v>PAEZ</v>
          </cell>
          <cell r="J12907" t="str">
            <v>CAUCA</v>
          </cell>
          <cell r="K12907" t="str">
            <v>X</v>
          </cell>
          <cell r="M12907">
            <v>1062090539</v>
          </cell>
          <cell r="N12907" t="str">
            <v>yairj490@gmail.com</v>
          </cell>
          <cell r="O12907" t="str">
            <v>PN</v>
          </cell>
          <cell r="P12907" t="str">
            <v>CO00</v>
          </cell>
        </row>
        <row r="12908">
          <cell r="A12908">
            <v>142064</v>
          </cell>
          <cell r="B12908" t="str">
            <v xml:space="preserve">MYRIAM LILIANA CHAVEZ </v>
          </cell>
          <cell r="C12908" t="str">
            <v>VICTOR GERMAN PEÑA QUINTA</v>
          </cell>
          <cell r="E12908" t="str">
            <v>CL 1N # 5-67 B/ BOLIVAR</v>
          </cell>
          <cell r="G12908">
            <v>3216068040</v>
          </cell>
          <cell r="I12908" t="str">
            <v>POPAYAN</v>
          </cell>
          <cell r="J12908" t="str">
            <v>CAUCA</v>
          </cell>
          <cell r="K12908" t="str">
            <v>X</v>
          </cell>
          <cell r="M12908">
            <v>76007641</v>
          </cell>
          <cell r="N12908" t="str">
            <v>vigepe12@hotmail.com</v>
          </cell>
          <cell r="O12908" t="str">
            <v>PN</v>
          </cell>
          <cell r="P12908" t="str">
            <v>CO00</v>
          </cell>
        </row>
        <row r="12909">
          <cell r="A12909">
            <v>142114</v>
          </cell>
          <cell r="B12909" t="str">
            <v xml:space="preserve">MYRIAM LILIANA CHAVEZ </v>
          </cell>
          <cell r="C12909" t="str">
            <v>LEYDY YOVANA CRUZ UNGRIA</v>
          </cell>
          <cell r="E12909" t="str">
            <v>CR 2 # 9A-13 B/ EL ARADO</v>
          </cell>
          <cell r="G12909">
            <v>3137036500</v>
          </cell>
          <cell r="I12909" t="str">
            <v>TIMBIO</v>
          </cell>
          <cell r="J12909" t="str">
            <v>CAUCA</v>
          </cell>
          <cell r="K12909" t="str">
            <v>X</v>
          </cell>
          <cell r="M12909">
            <v>1061599395</v>
          </cell>
          <cell r="N12909" t="str">
            <v>leydycruz24041989@gmail.com</v>
          </cell>
          <cell r="O12909" t="str">
            <v>PN</v>
          </cell>
          <cell r="P12909" t="str">
            <v>CO00</v>
          </cell>
        </row>
        <row r="12910">
          <cell r="A12910">
            <v>142153</v>
          </cell>
          <cell r="B12910" t="str">
            <v xml:space="preserve">MYRIAM LILIANA CHAVEZ </v>
          </cell>
          <cell r="C12910" t="str">
            <v>GERARDO ALMIR RENGIFO ORDOÑEZ</v>
          </cell>
          <cell r="E12910" t="str">
            <v>CR 1 # 8-84 AV MOSQUERA B/ MODELO</v>
          </cell>
          <cell r="G12910">
            <v>3157010508</v>
          </cell>
          <cell r="I12910" t="str">
            <v>POPAYAN</v>
          </cell>
          <cell r="J12910" t="str">
            <v>CAUCA</v>
          </cell>
          <cell r="K12910" t="str">
            <v>X</v>
          </cell>
          <cell r="M12910">
            <v>10546744</v>
          </cell>
          <cell r="N12910" t="str">
            <v>gerardoalmirrengifo@hotmail.com</v>
          </cell>
          <cell r="O12910" t="str">
            <v>PN</v>
          </cell>
          <cell r="P12910" t="str">
            <v>CR30</v>
          </cell>
        </row>
        <row r="12911">
          <cell r="A12911">
            <v>142198</v>
          </cell>
          <cell r="B12911" t="str">
            <v xml:space="preserve">MYRIAM LILIANA CHAVEZ </v>
          </cell>
          <cell r="C12911" t="str">
            <v>EMPRESA DE VIAS MEZCLAS ASFALTICAS</v>
          </cell>
          <cell r="D12911" t="str">
            <v>AGREGADOS SAS</v>
          </cell>
          <cell r="E12911" t="str">
            <v>VRD MANDIVA KM 7</v>
          </cell>
          <cell r="G12911">
            <v>3146608671</v>
          </cell>
          <cell r="I12911" t="str">
            <v>SANTANDER DE QUILICHAO</v>
          </cell>
          <cell r="J12911" t="str">
            <v>CAUCA</v>
          </cell>
          <cell r="K12911" t="str">
            <v>X</v>
          </cell>
          <cell r="M12911">
            <v>9013990929</v>
          </cell>
          <cell r="N12911" t="str">
            <v>pavimentosevasa@gmail.com</v>
          </cell>
          <cell r="O12911" t="str">
            <v>PJ</v>
          </cell>
          <cell r="P12911" t="str">
            <v>CO00</v>
          </cell>
        </row>
        <row r="12912">
          <cell r="A12912">
            <v>142300</v>
          </cell>
          <cell r="B12912" t="str">
            <v xml:space="preserve">MYRIAM LILIANA CHAVEZ </v>
          </cell>
          <cell r="C12912" t="str">
            <v>LEIDY JOHANA RESTREPO LOPEZ</v>
          </cell>
          <cell r="E12912" t="str">
            <v>CR 21 # 15-01 B/ PANAMERICANO</v>
          </cell>
          <cell r="G12912">
            <v>3013289068</v>
          </cell>
          <cell r="I12912" t="str">
            <v>TIMBIO</v>
          </cell>
          <cell r="J12912" t="str">
            <v>CAUCA</v>
          </cell>
          <cell r="K12912" t="str">
            <v>X</v>
          </cell>
          <cell r="M12912">
            <v>1053805594</v>
          </cell>
          <cell r="N12912" t="str">
            <v>leidyjohanarestrepolopez@gmail.com</v>
          </cell>
          <cell r="O12912" t="str">
            <v>PN</v>
          </cell>
          <cell r="P12912" t="str">
            <v>CO00</v>
          </cell>
        </row>
        <row r="12913">
          <cell r="A12913">
            <v>142305</v>
          </cell>
          <cell r="B12913" t="str">
            <v xml:space="preserve">MYRIAM LILIANA CHAVEZ </v>
          </cell>
          <cell r="C12913" t="str">
            <v>WILSON ARVEY ROSERO MARIN</v>
          </cell>
          <cell r="E12913" t="str">
            <v>CL 17 # 19-43 B/ CENTRO</v>
          </cell>
          <cell r="G12913">
            <v>3133386747</v>
          </cell>
          <cell r="I12913" t="str">
            <v>TIMBIO</v>
          </cell>
          <cell r="J12913" t="str">
            <v>CAUCA</v>
          </cell>
          <cell r="K12913" t="str">
            <v>X</v>
          </cell>
          <cell r="M12913">
            <v>18129369</v>
          </cell>
          <cell r="N12913" t="str">
            <v>18129369@recepciondefacturas.co</v>
          </cell>
          <cell r="O12913" t="str">
            <v>PN</v>
          </cell>
          <cell r="P12913" t="str">
            <v>CR15</v>
          </cell>
        </row>
        <row r="12914">
          <cell r="A12914">
            <v>142319</v>
          </cell>
          <cell r="B12914" t="str">
            <v xml:space="preserve">MYRIAM LILIANA CHAVEZ </v>
          </cell>
          <cell r="C12914" t="str">
            <v>CARLOS ANDRES MORENO HIDARRAGA</v>
          </cell>
          <cell r="E12914" t="str">
            <v>EDS EL TABLON TAMBO</v>
          </cell>
          <cell r="G12914">
            <v>3105066752</v>
          </cell>
          <cell r="I12914" t="str">
            <v>EL TAMBO</v>
          </cell>
          <cell r="J12914" t="str">
            <v>CAUCA</v>
          </cell>
          <cell r="K12914" t="str">
            <v>X</v>
          </cell>
          <cell r="M12914">
            <v>1060874387</v>
          </cell>
          <cell r="N12914" t="str">
            <v>carlosa@hotmail.com</v>
          </cell>
          <cell r="O12914" t="str">
            <v>PN</v>
          </cell>
          <cell r="P12914" t="str">
            <v>CO00</v>
          </cell>
        </row>
        <row r="12915">
          <cell r="A12915">
            <v>142359</v>
          </cell>
          <cell r="B12915" t="str">
            <v xml:space="preserve">MYRIAM LILIANA CHAVEZ </v>
          </cell>
          <cell r="C12915" t="str">
            <v>SERVICENTRO ROSAS C SAS</v>
          </cell>
          <cell r="E12915" t="str">
            <v>CR 04 # 5-70 B/ BOLIVAR</v>
          </cell>
          <cell r="G12915">
            <v>3146494411</v>
          </cell>
          <cell r="I12915" t="str">
            <v>ROSAS</v>
          </cell>
          <cell r="J12915" t="str">
            <v>CAUCA</v>
          </cell>
          <cell r="K12915" t="str">
            <v>X</v>
          </cell>
          <cell r="M12915">
            <v>9014241711</v>
          </cell>
          <cell r="N12915" t="str">
            <v>servicentrorosassas@gmail.com</v>
          </cell>
          <cell r="O12915" t="str">
            <v>PJ</v>
          </cell>
          <cell r="P12915" t="str">
            <v>CR30</v>
          </cell>
        </row>
        <row r="12916">
          <cell r="A12916">
            <v>142423</v>
          </cell>
          <cell r="B12916" t="str">
            <v xml:space="preserve">MYRIAM LILIANA CHAVEZ </v>
          </cell>
          <cell r="C12916" t="str">
            <v>NEYYI ALEJANDRA MARTINEZ BURGOS</v>
          </cell>
          <cell r="E12916" t="str">
            <v>CR 10 # 67N -55</v>
          </cell>
          <cell r="G12916">
            <v>3128278129</v>
          </cell>
          <cell r="I12916" t="str">
            <v xml:space="preserve">POPAYAN </v>
          </cell>
          <cell r="J12916" t="str">
            <v>CAUCA</v>
          </cell>
          <cell r="K12916" t="str">
            <v>X</v>
          </cell>
          <cell r="M12916">
            <v>1063817425</v>
          </cell>
          <cell r="N12916" t="str">
            <v>alejandra.martinez6@gmail.com</v>
          </cell>
          <cell r="O12916" t="str">
            <v>PN</v>
          </cell>
          <cell r="P12916" t="str">
            <v>CR15</v>
          </cell>
        </row>
        <row r="12917">
          <cell r="A12917">
            <v>202698</v>
          </cell>
          <cell r="B12917" t="str">
            <v xml:space="preserve">MYRIAM LILIANA CHAVEZ </v>
          </cell>
          <cell r="C12917" t="str">
            <v>ANIBAL MELO MARTINEZ</v>
          </cell>
          <cell r="D12917" t="str">
            <v>EDS EL RINCON DE LA MARQUEZA  PETROMIL</v>
          </cell>
          <cell r="E12917" t="str">
            <v>KM 2 VIA SUR POPAYAN TIMBIO</v>
          </cell>
          <cell r="G12917">
            <v>3116736297</v>
          </cell>
          <cell r="I12917" t="str">
            <v xml:space="preserve">POPAYAN </v>
          </cell>
          <cell r="J12917" t="str">
            <v>CAUCA</v>
          </cell>
          <cell r="K12917" t="str">
            <v>X</v>
          </cell>
          <cell r="M12917">
            <v>10539513</v>
          </cell>
          <cell r="N12917" t="str">
            <v>anibalvillacol@gmail.com</v>
          </cell>
          <cell r="O12917" t="str">
            <v xml:space="preserve">PN </v>
          </cell>
          <cell r="P12917" t="str">
            <v>CR15</v>
          </cell>
        </row>
        <row r="12918">
          <cell r="A12918">
            <v>142680</v>
          </cell>
          <cell r="B12918" t="str">
            <v xml:space="preserve">MYRIAM LILIANA CHAVEZ </v>
          </cell>
          <cell r="C12918" t="str">
            <v>ZANDRA LORENA ÑAÑEZ MORALES</v>
          </cell>
          <cell r="E12918" t="str">
            <v>CR 16 # 3-14 B/ EL CADILLAL</v>
          </cell>
          <cell r="G12918">
            <v>3127216077</v>
          </cell>
          <cell r="I12918" t="str">
            <v xml:space="preserve">POPAYAN </v>
          </cell>
          <cell r="J12918" t="str">
            <v>CAUCA</v>
          </cell>
          <cell r="K12918" t="str">
            <v>X</v>
          </cell>
          <cell r="M12918">
            <v>34657780</v>
          </cell>
          <cell r="N12918" t="str">
            <v>matercauca@gmail.com</v>
          </cell>
          <cell r="O12918" t="str">
            <v>PN</v>
          </cell>
          <cell r="P12918" t="str">
            <v>CO00</v>
          </cell>
        </row>
        <row r="12919">
          <cell r="A12919">
            <v>142718</v>
          </cell>
          <cell r="B12919" t="str">
            <v xml:space="preserve">MYRIAM LILIANA CHAVEZ </v>
          </cell>
          <cell r="C12919" t="str">
            <v>GERMAN ALCIVAR HORMIGA HORMIGA</v>
          </cell>
          <cell r="E12919" t="str">
            <v>CR 5 # 8-89 B/ EL EMPEDRADO</v>
          </cell>
          <cell r="G12919">
            <v>3128992676</v>
          </cell>
          <cell r="I12919" t="str">
            <v xml:space="preserve">POPAYAN </v>
          </cell>
          <cell r="J12919" t="str">
            <v>CAUCA</v>
          </cell>
          <cell r="K12919" t="str">
            <v>X</v>
          </cell>
          <cell r="M12919">
            <v>76324795</v>
          </cell>
          <cell r="N12919" t="str">
            <v>germanchis76@hotmail.com</v>
          </cell>
          <cell r="O12919" t="str">
            <v>PN</v>
          </cell>
          <cell r="P12919" t="str">
            <v>CO00</v>
          </cell>
        </row>
        <row r="12920">
          <cell r="A12920">
            <v>142820</v>
          </cell>
          <cell r="B12920" t="str">
            <v xml:space="preserve">MYRIAM LILIANA CHAVEZ </v>
          </cell>
          <cell r="C12920" t="str">
            <v>JOSE HUGO HURTADO RAMIREZ</v>
          </cell>
          <cell r="E12920" t="str">
            <v>CR 5 # 1-183 B/ LAS DELICIAS</v>
          </cell>
          <cell r="G12920">
            <v>3126989418</v>
          </cell>
          <cell r="I12920" t="str">
            <v>INZA</v>
          </cell>
          <cell r="J12920" t="str">
            <v>CAUCA</v>
          </cell>
          <cell r="K12920" t="str">
            <v>X</v>
          </cell>
          <cell r="M12920">
            <v>386168</v>
          </cell>
          <cell r="N12920" t="str">
            <v>josehugo@gmail.com</v>
          </cell>
          <cell r="O12920" t="str">
            <v>PN</v>
          </cell>
          <cell r="P12920" t="str">
            <v>CO00</v>
          </cell>
        </row>
        <row r="12921">
          <cell r="A12921">
            <v>143131</v>
          </cell>
          <cell r="B12921" t="str">
            <v xml:space="preserve">MYRIAM LILIANA CHAVEZ </v>
          </cell>
          <cell r="C12921" t="str">
            <v>CARLOS FERNANDO FERNANDEZ PECHENE</v>
          </cell>
          <cell r="E12921" t="str">
            <v>VIA PPL TOTORO</v>
          </cell>
          <cell r="G12921">
            <v>3217554139</v>
          </cell>
          <cell r="I12921" t="str">
            <v>TOTORO</v>
          </cell>
          <cell r="J12921" t="str">
            <v>CAUCA</v>
          </cell>
          <cell r="K12921" t="str">
            <v>X</v>
          </cell>
          <cell r="M12921">
            <v>10722072</v>
          </cell>
          <cell r="N12921" t="str">
            <v>ferferk79@gmail.com</v>
          </cell>
          <cell r="O12921" t="str">
            <v>PN</v>
          </cell>
          <cell r="P12921" t="str">
            <v>CO00</v>
          </cell>
        </row>
        <row r="12922">
          <cell r="A12922">
            <v>104015</v>
          </cell>
          <cell r="B12922" t="str">
            <v>NAYIBE MEJIA RIVADENEIRA</v>
          </cell>
          <cell r="C12922" t="str">
            <v>BLANCA LUCINDA CORDOBA RAMOS</v>
          </cell>
          <cell r="D12922" t="str">
            <v>E/S BECORD</v>
          </cell>
          <cell r="E12922" t="str">
            <v>CL 14 17 23 AV JULIAN BUCHELI / CEN</v>
          </cell>
          <cell r="F12922" t="str">
            <v>2 7214270</v>
          </cell>
          <cell r="H12922" t="str">
            <v>TERPEL</v>
          </cell>
          <cell r="I12922" t="str">
            <v>PASTO</v>
          </cell>
          <cell r="J12922" t="str">
            <v>NARIÑO</v>
          </cell>
          <cell r="K12922" t="str">
            <v>X</v>
          </cell>
          <cell r="M12922">
            <v>27092859</v>
          </cell>
          <cell r="N12922" t="str">
            <v>estaciondeserviciobecord@yahoo.es</v>
          </cell>
          <cell r="O12922" t="str">
            <v>PN</v>
          </cell>
          <cell r="P12922" t="str">
            <v>CR30</v>
          </cell>
        </row>
        <row r="12923">
          <cell r="A12923">
            <v>104016</v>
          </cell>
          <cell r="B12923" t="str">
            <v>NAYIBE MEJIA RIVADENEIRA</v>
          </cell>
          <cell r="C12923" t="str">
            <v>JUANA EDITH PORTILLA ROMO</v>
          </cell>
          <cell r="E12923" t="str">
            <v>KR 3 1 26</v>
          </cell>
          <cell r="F12923" t="str">
            <v>315 5680438</v>
          </cell>
          <cell r="G12923" t="str">
            <v>2 7237817</v>
          </cell>
          <cell r="I12923" t="str">
            <v>ANCUYA</v>
          </cell>
          <cell r="J12923" t="str">
            <v>NARIÑO</v>
          </cell>
          <cell r="K12923" t="str">
            <v>x</v>
          </cell>
          <cell r="M12923">
            <v>27107747</v>
          </cell>
          <cell r="N12923" t="str">
            <v>juanita02041955@gmail.com</v>
          </cell>
          <cell r="O12923" t="str">
            <v>PN</v>
          </cell>
          <cell r="P12923" t="str">
            <v>CR30</v>
          </cell>
        </row>
        <row r="12924">
          <cell r="A12924">
            <v>104079</v>
          </cell>
          <cell r="B12924" t="str">
            <v>NAYIBE MEJIA RIVADENEIRA</v>
          </cell>
          <cell r="C12924" t="str">
            <v>EUNICE CORAL BUSTOS</v>
          </cell>
          <cell r="D12924" t="str">
            <v>LUBRILLANTAS LA 12</v>
          </cell>
          <cell r="E12924" t="str">
            <v>CL 12 4 100 BRR CHAPAL</v>
          </cell>
          <cell r="F12924" t="str">
            <v>2 7364342</v>
          </cell>
          <cell r="I12924" t="str">
            <v>PASTO</v>
          </cell>
          <cell r="J12924" t="str">
            <v>NARIÑO</v>
          </cell>
          <cell r="K12924" t="str">
            <v>X</v>
          </cell>
          <cell r="M12924">
            <v>30730572</v>
          </cell>
          <cell r="N12924" t="str">
            <v>lubrillantasla12@gmail.com</v>
          </cell>
          <cell r="O12924" t="str">
            <v>PN</v>
          </cell>
          <cell r="P12924" t="str">
            <v>CR30</v>
          </cell>
        </row>
        <row r="12925">
          <cell r="A12925">
            <v>104219</v>
          </cell>
          <cell r="B12925" t="str">
            <v>NAYIBE MEJIA RIVADENEIRA</v>
          </cell>
          <cell r="C12925" t="str">
            <v>LIGIA AMPARO ARTEAGA</v>
          </cell>
          <cell r="D12925" t="str">
            <v>FRAUTOS</v>
          </cell>
          <cell r="E12925" t="str">
            <v>AV JULIAN BUCHELY 18 44</v>
          </cell>
          <cell r="F12925" t="str">
            <v>2 7210151</v>
          </cell>
          <cell r="I12925" t="str">
            <v>PASTO</v>
          </cell>
          <cell r="J12925" t="str">
            <v>NARIÑO</v>
          </cell>
          <cell r="K12925" t="str">
            <v>X</v>
          </cell>
          <cell r="M12925">
            <v>59660631</v>
          </cell>
          <cell r="N12925" t="str">
            <v>ligiaarteaga01@gmail.com</v>
          </cell>
          <cell r="O12925" t="str">
            <v>PN</v>
          </cell>
          <cell r="P12925" t="str">
            <v>CR30</v>
          </cell>
        </row>
        <row r="12926">
          <cell r="A12926">
            <v>104223</v>
          </cell>
          <cell r="B12926" t="str">
            <v>NAYIBE MEJIA RIVADENEIRA</v>
          </cell>
          <cell r="C12926" t="str">
            <v>AIDA ISABEL ORTEGA ORTEGA</v>
          </cell>
          <cell r="D12926" t="str">
            <v>MAQUISUR NARIÑO</v>
          </cell>
          <cell r="E12926" t="str">
            <v>AV BOYACA 17 25</v>
          </cell>
          <cell r="F12926" t="str">
            <v>(572)7214124</v>
          </cell>
          <cell r="I12926" t="str">
            <v>PASTO</v>
          </cell>
          <cell r="J12926" t="str">
            <v>NARIÑO</v>
          </cell>
          <cell r="K12926" t="str">
            <v>X</v>
          </cell>
          <cell r="M12926">
            <v>59817478</v>
          </cell>
          <cell r="N12926" t="str">
            <v>maquisur2@hotmail.com</v>
          </cell>
          <cell r="O12926" t="str">
            <v>PN</v>
          </cell>
          <cell r="P12926" t="str">
            <v>CR30</v>
          </cell>
        </row>
        <row r="12927">
          <cell r="A12927">
            <v>104225</v>
          </cell>
          <cell r="B12927" t="str">
            <v>NAYIBE MEJIA RIVADENEIRA</v>
          </cell>
          <cell r="C12927" t="str">
            <v>NUVIA MONICA DIAZ MENESES</v>
          </cell>
          <cell r="D12927" t="str">
            <v>PART'S MOTOS</v>
          </cell>
          <cell r="E12927" t="str">
            <v>CL 2 9 29 BRR EL ROSARIO</v>
          </cell>
          <cell r="F12927" t="str">
            <v>313 5190126</v>
          </cell>
          <cell r="I12927" t="str">
            <v>EL TAMBO</v>
          </cell>
          <cell r="J12927" t="str">
            <v>NARIÑO</v>
          </cell>
          <cell r="K12927" t="str">
            <v>X</v>
          </cell>
          <cell r="M12927">
            <v>59826829</v>
          </cell>
          <cell r="N12927" t="str">
            <v>nubiadiazms@gmail.com</v>
          </cell>
          <cell r="O12927" t="str">
            <v>PN</v>
          </cell>
          <cell r="P12927" t="str">
            <v>CR45</v>
          </cell>
        </row>
        <row r="12928">
          <cell r="A12928">
            <v>104421</v>
          </cell>
          <cell r="B12928" t="str">
            <v>NAYIBE MEJIA RIVADENEIRA</v>
          </cell>
          <cell r="C12928" t="str">
            <v>MIRSHA GISELLY JARAMILLO BURGOS</v>
          </cell>
          <cell r="D12928" t="str">
            <v>JARAMOTOS</v>
          </cell>
          <cell r="E12928" t="str">
            <v>KR 9 2 48</v>
          </cell>
          <cell r="F12928" t="str">
            <v>317 5604185</v>
          </cell>
          <cell r="I12928" t="str">
            <v>EL TAMBO</v>
          </cell>
          <cell r="J12928" t="str">
            <v>NARIÑO</v>
          </cell>
          <cell r="K12928" t="str">
            <v>X</v>
          </cell>
          <cell r="M12928">
            <v>1086359280</v>
          </cell>
          <cell r="N12928" t="str">
            <v>angeadys13@gmail.com</v>
          </cell>
          <cell r="O12928" t="str">
            <v>PN</v>
          </cell>
          <cell r="P12928" t="str">
            <v>CR30</v>
          </cell>
        </row>
        <row r="12929">
          <cell r="A12929">
            <v>104755</v>
          </cell>
          <cell r="B12929" t="str">
            <v>NAYIBE MEJIA RIVADENEIRA</v>
          </cell>
          <cell r="C12929" t="str">
            <v>EMPRESA GALENA DE TRANSPORTADORES</v>
          </cell>
          <cell r="D12929" t="str">
            <v>EMPRESA GALENA DE TRANSPORTADORES</v>
          </cell>
          <cell r="E12929" t="str">
            <v>KR 13 17 21 BRR FATIMA</v>
          </cell>
          <cell r="F12929" t="str">
            <v>2 7215880</v>
          </cell>
          <cell r="I12929" t="str">
            <v>PASTO</v>
          </cell>
          <cell r="J12929" t="str">
            <v>NARIÑO</v>
          </cell>
          <cell r="K12929" t="str">
            <v>x</v>
          </cell>
          <cell r="M12929">
            <v>8912000651</v>
          </cell>
          <cell r="N12929" t="str">
            <v>latina387@yahoo.es</v>
          </cell>
          <cell r="O12929" t="str">
            <v>PJ</v>
          </cell>
          <cell r="P12929" t="str">
            <v>CR30</v>
          </cell>
        </row>
        <row r="12930">
          <cell r="A12930">
            <v>104763</v>
          </cell>
          <cell r="B12930" t="str">
            <v>NAYIBE MEJIA RIVADENEIRA</v>
          </cell>
          <cell r="C12930" t="str">
            <v>SICCON SAS</v>
          </cell>
          <cell r="E12930" t="str">
            <v>CL 20 A  28 19 BR LAS CUADRAS</v>
          </cell>
          <cell r="F12930" t="str">
            <v>(572)7238077</v>
          </cell>
          <cell r="I12930" t="str">
            <v>PASTO</v>
          </cell>
          <cell r="J12930" t="str">
            <v>NARIÑO</v>
          </cell>
          <cell r="K12930" t="str">
            <v>X</v>
          </cell>
          <cell r="M12930">
            <v>8912020888</v>
          </cell>
          <cell r="N12930" t="str">
            <v>siccon.contable@gmail.com</v>
          </cell>
          <cell r="O12930" t="str">
            <v>PJ</v>
          </cell>
          <cell r="P12930" t="str">
            <v>CR30</v>
          </cell>
        </row>
        <row r="12931">
          <cell r="A12931">
            <v>104883</v>
          </cell>
          <cell r="B12931" t="str">
            <v>NAYIBE MEJIA RIVADENEIRA</v>
          </cell>
          <cell r="C12931" t="str">
            <v>GRUPO ROSERO GUZMAN LTDA</v>
          </cell>
          <cell r="D12931" t="str">
            <v>GRUPO ROSERO GUZMAN LTDA</v>
          </cell>
          <cell r="E12931" t="str">
            <v>CL 12 3 17  BRR CHAPAL</v>
          </cell>
          <cell r="F12931" t="str">
            <v>2 7216571</v>
          </cell>
          <cell r="H12931" t="str">
            <v>ESSO</v>
          </cell>
          <cell r="I12931" t="str">
            <v>PASTO</v>
          </cell>
          <cell r="J12931" t="str">
            <v>NARIÑO</v>
          </cell>
          <cell r="K12931" t="str">
            <v>X</v>
          </cell>
          <cell r="M12931">
            <v>9002374117</v>
          </cell>
          <cell r="N12931" t="str">
            <v>grgauxcontable@gmail.com</v>
          </cell>
          <cell r="O12931" t="str">
            <v>PJ</v>
          </cell>
          <cell r="P12931" t="str">
            <v>CR30</v>
          </cell>
        </row>
        <row r="12932">
          <cell r="A12932">
            <v>105029</v>
          </cell>
          <cell r="B12932" t="str">
            <v>NAYIBE MEJIA RIVADENEIRA</v>
          </cell>
          <cell r="C12932" t="str">
            <v>JAVIER EDUARDO LORA SANTANCRUZ</v>
          </cell>
          <cell r="D12932" t="str">
            <v>EDS ESTRELLA ROJA</v>
          </cell>
          <cell r="E12932" t="str">
            <v>AV PANAMERICANA KR 32 B  KM 5 VIA O</v>
          </cell>
          <cell r="F12932" t="str">
            <v>318 8896651</v>
          </cell>
          <cell r="H12932" t="str">
            <v>ESSO</v>
          </cell>
          <cell r="I12932" t="str">
            <v>PASTO</v>
          </cell>
          <cell r="J12932" t="str">
            <v>NARIÑO</v>
          </cell>
          <cell r="K12932" t="str">
            <v>x</v>
          </cell>
          <cell r="M12932">
            <v>12968734</v>
          </cell>
          <cell r="N12932" t="str">
            <v>facturascreditonarino@gmail.com</v>
          </cell>
          <cell r="O12932" t="str">
            <v>PN</v>
          </cell>
          <cell r="P12932" t="str">
            <v>CR30</v>
          </cell>
        </row>
        <row r="12933">
          <cell r="A12933">
            <v>112493</v>
          </cell>
          <cell r="B12933" t="str">
            <v>NAYIBE MEJIA RIVADENEIRA</v>
          </cell>
          <cell r="C12933" t="str">
            <v>DISTRIB SERVIC LAS AVENIDAS SAS</v>
          </cell>
          <cell r="E12933" t="str">
            <v>KR 14  15  109  BRR CHAMPAGNAT</v>
          </cell>
          <cell r="F12933" t="str">
            <v>572 7219964</v>
          </cell>
          <cell r="H12933" t="str">
            <v>Mobil</v>
          </cell>
          <cell r="I12933" t="str">
            <v>PASTO</v>
          </cell>
          <cell r="J12933" t="str">
            <v>NARIÑO</v>
          </cell>
          <cell r="K12933" t="str">
            <v>X</v>
          </cell>
          <cell r="M12933">
            <v>8912223143</v>
          </cell>
          <cell r="N12933" t="str">
            <v>diseravn@telecom.com.co</v>
          </cell>
          <cell r="O12933" t="str">
            <v>PJ</v>
          </cell>
          <cell r="P12933" t="str">
            <v>CO08</v>
          </cell>
        </row>
        <row r="12934">
          <cell r="A12934">
            <v>113251</v>
          </cell>
          <cell r="B12934" t="str">
            <v>NAYIBE MEJIA RIVADENEIRA</v>
          </cell>
          <cell r="C12934" t="str">
            <v>ANABELLY MUÑOZ BOLAÑOS</v>
          </cell>
          <cell r="E12934" t="str">
            <v>CL 12  22A  43  AV BOYACA</v>
          </cell>
          <cell r="F12934" t="str">
            <v>318 254 4027</v>
          </cell>
          <cell r="I12934" t="str">
            <v>PASTO</v>
          </cell>
          <cell r="J12934" t="str">
            <v>NARIÑO</v>
          </cell>
          <cell r="K12934" t="str">
            <v>X</v>
          </cell>
          <cell r="M12934">
            <v>272794095</v>
          </cell>
          <cell r="N12934" t="str">
            <v>racerpartes@hotmail.com</v>
          </cell>
          <cell r="O12934" t="str">
            <v>PN</v>
          </cell>
          <cell r="P12934" t="str">
            <v>CR30</v>
          </cell>
        </row>
        <row r="12935">
          <cell r="A12935">
            <v>115536</v>
          </cell>
          <cell r="B12935" t="str">
            <v>NAYIBE MEJIA RIVADENEIRA</v>
          </cell>
          <cell r="C12935" t="str">
            <v>GREEN SAS</v>
          </cell>
          <cell r="D12935" t="str">
            <v>GREEN SAS</v>
          </cell>
          <cell r="E12935" t="str">
            <v>AV PANAMERICANA  11  50 SAN MIGUEL</v>
          </cell>
          <cell r="F12935" t="str">
            <v>2 7210155</v>
          </cell>
          <cell r="G12935">
            <v>3156442567</v>
          </cell>
          <cell r="H12935" t="str">
            <v>Mobil</v>
          </cell>
          <cell r="I12935" t="str">
            <v>PASTO</v>
          </cell>
          <cell r="J12935" t="str">
            <v>NARIÑO</v>
          </cell>
          <cell r="K12935" t="str">
            <v>X</v>
          </cell>
          <cell r="M12935">
            <v>9003161974</v>
          </cell>
          <cell r="N12935" t="str">
            <v>greenfacturacion@greensas.com.co</v>
          </cell>
          <cell r="O12935" t="str">
            <v>PJ</v>
          </cell>
          <cell r="P12935" t="str">
            <v>CR45</v>
          </cell>
        </row>
        <row r="12936">
          <cell r="A12936">
            <v>117814</v>
          </cell>
          <cell r="B12936" t="str">
            <v>NAYIBE MEJIA RIVADENEIRA</v>
          </cell>
          <cell r="C12936" t="str">
            <v>INVERSIONES PORVENIR COLOMBIA SAS</v>
          </cell>
          <cell r="E12936" t="str">
            <v>CL 12  8  19  BRR CHAPAL</v>
          </cell>
          <cell r="F12936" t="str">
            <v>2 7201761</v>
          </cell>
          <cell r="H12936" t="str">
            <v>Mobil</v>
          </cell>
          <cell r="I12936" t="str">
            <v>PASTO</v>
          </cell>
          <cell r="J12936" t="str">
            <v>NARIÑO</v>
          </cell>
          <cell r="K12936" t="str">
            <v>x</v>
          </cell>
          <cell r="M12936">
            <v>9004031461</v>
          </cell>
          <cell r="N12936" t="str">
            <v>contabilidadeds@ibr.com.co</v>
          </cell>
          <cell r="O12936" t="str">
            <v>PJ</v>
          </cell>
          <cell r="P12936" t="str">
            <v>CR30</v>
          </cell>
        </row>
        <row r="12937">
          <cell r="A12937">
            <v>118341</v>
          </cell>
          <cell r="B12937" t="str">
            <v>NAYIBE MEJIA RIVADENEIRA</v>
          </cell>
          <cell r="C12937" t="str">
            <v>EDUARDO ALEXANDER MONTENEGRO PATIÑO</v>
          </cell>
          <cell r="E12937" t="str">
            <v>MZ 38 CASA # 4 TAMASAGRA I</v>
          </cell>
          <cell r="F12937" t="str">
            <v>301 6977198</v>
          </cell>
          <cell r="G12937">
            <v>3013559044</v>
          </cell>
          <cell r="I12937" t="str">
            <v>PASTO</v>
          </cell>
          <cell r="J12937" t="str">
            <v>NARIÑO</v>
          </cell>
          <cell r="K12937" t="str">
            <v>X</v>
          </cell>
          <cell r="M12937">
            <v>12750474</v>
          </cell>
          <cell r="N12937" t="str">
            <v>alexmotos180@gmail.com</v>
          </cell>
          <cell r="O12937" t="str">
            <v>PN</v>
          </cell>
          <cell r="P12937" t="str">
            <v>CO00</v>
          </cell>
        </row>
        <row r="12938">
          <cell r="A12938">
            <v>118394</v>
          </cell>
          <cell r="B12938" t="str">
            <v>NAYIBE MEJIA RIVADENEIRA</v>
          </cell>
          <cell r="C12938" t="str">
            <v>LUIS JAVIER CHACON GILON</v>
          </cell>
          <cell r="E12938" t="str">
            <v>KR  10  13  52  BRR LAS LUNAS</v>
          </cell>
          <cell r="F12938" t="str">
            <v>2 7371104</v>
          </cell>
          <cell r="I12938" t="str">
            <v>PASTO</v>
          </cell>
          <cell r="J12938" t="str">
            <v>NARIÑO</v>
          </cell>
          <cell r="K12938" t="str">
            <v>x</v>
          </cell>
          <cell r="M12938">
            <v>984008363</v>
          </cell>
          <cell r="N12938" t="str">
            <v>javier.3015@hotmail.com</v>
          </cell>
          <cell r="O12938" t="str">
            <v>PN</v>
          </cell>
          <cell r="P12938" t="str">
            <v>CR30</v>
          </cell>
        </row>
        <row r="12939">
          <cell r="A12939">
            <v>118483</v>
          </cell>
          <cell r="B12939" t="str">
            <v>NAYIBE MEJIA RIVADENEIRA</v>
          </cell>
          <cell r="C12939" t="str">
            <v>ANABELY SANTACRUZ MARTINEZ</v>
          </cell>
          <cell r="D12939" t="str">
            <v>LUBRIESTOP</v>
          </cell>
          <cell r="E12939" t="str">
            <v>CL 15  18  30  BRR AV JULIAN BUCHEL</v>
          </cell>
          <cell r="F12939" t="str">
            <v>316 8738455</v>
          </cell>
          <cell r="I12939" t="str">
            <v>PASTO</v>
          </cell>
          <cell r="J12939" t="str">
            <v>NARIÑO</v>
          </cell>
          <cell r="K12939" t="str">
            <v>x</v>
          </cell>
          <cell r="M12939">
            <v>598177823</v>
          </cell>
          <cell r="N12939" t="str">
            <v>facturascontadonarino@gmail.com</v>
          </cell>
          <cell r="O12939" t="str">
            <v>PN</v>
          </cell>
          <cell r="P12939" t="str">
            <v>CO00</v>
          </cell>
        </row>
        <row r="12940">
          <cell r="A12940">
            <v>118508</v>
          </cell>
          <cell r="B12940" t="str">
            <v>NAYIBE MEJIA RIVADENEIRA</v>
          </cell>
          <cell r="C12940" t="str">
            <v>AMADA MARILU PALACIOS LATORRE</v>
          </cell>
          <cell r="D12940" t="str">
            <v>CENTRO DE LUBRICACION BOYACA</v>
          </cell>
          <cell r="E12940" t="str">
            <v>KR 15 12 15  AV BOYACA</v>
          </cell>
          <cell r="F12940" t="str">
            <v>321 7571420</v>
          </cell>
          <cell r="I12940" t="str">
            <v>PASTO</v>
          </cell>
          <cell r="J12940" t="str">
            <v>NARIÑO</v>
          </cell>
          <cell r="K12940" t="str">
            <v>X</v>
          </cell>
          <cell r="M12940">
            <v>34319129</v>
          </cell>
          <cell r="N12940" t="str">
            <v>amada1081@hotmail.com</v>
          </cell>
          <cell r="O12940" t="str">
            <v>PN</v>
          </cell>
          <cell r="P12940" t="str">
            <v>CR15</v>
          </cell>
        </row>
        <row r="12941">
          <cell r="A12941">
            <v>118516</v>
          </cell>
          <cell r="B12941" t="str">
            <v>NAYIBE MEJIA RIVADENEIRA</v>
          </cell>
          <cell r="C12941" t="str">
            <v>GELVIS FREDY NASAMUEZ ROMERO</v>
          </cell>
          <cell r="E12941" t="str">
            <v>KR  20  13  65  BRR CENTRO</v>
          </cell>
          <cell r="F12941" t="str">
            <v>314 6308428</v>
          </cell>
          <cell r="I12941" t="str">
            <v>PASTO</v>
          </cell>
          <cell r="J12941" t="str">
            <v>NARIÑO</v>
          </cell>
          <cell r="K12941" t="str">
            <v>x</v>
          </cell>
          <cell r="M12941">
            <v>98383923</v>
          </cell>
          <cell r="N12941" t="str">
            <v>fredy572009@hotmail.com</v>
          </cell>
          <cell r="O12941" t="str">
            <v>PN</v>
          </cell>
          <cell r="P12941" t="str">
            <v>CR30</v>
          </cell>
        </row>
        <row r="12942">
          <cell r="A12942">
            <v>118551</v>
          </cell>
          <cell r="B12942" t="str">
            <v>NAYIBE MEJIA RIVADENEIRA</v>
          </cell>
          <cell r="C12942" t="str">
            <v>LUZ MARIA PARRA ANDRADE</v>
          </cell>
          <cell r="E12942" t="str">
            <v>KR 4  01  46  BRR SAN FRANCISCO</v>
          </cell>
          <cell r="F12942">
            <v>3114781275</v>
          </cell>
          <cell r="G12942">
            <v>3233648044</v>
          </cell>
          <cell r="I12942" t="str">
            <v>SANDONA</v>
          </cell>
          <cell r="J12942" t="str">
            <v>NARIÑO</v>
          </cell>
          <cell r="K12942" t="str">
            <v>X</v>
          </cell>
          <cell r="M12942">
            <v>27433482</v>
          </cell>
          <cell r="N12942" t="str">
            <v>luzmaryparra760@gmail.com</v>
          </cell>
          <cell r="O12942" t="str">
            <v>PN</v>
          </cell>
          <cell r="P12942" t="str">
            <v>CR15</v>
          </cell>
        </row>
        <row r="12943">
          <cell r="A12943">
            <v>118555</v>
          </cell>
          <cell r="B12943" t="str">
            <v>NAYIBE MEJIA RIVADENEIRA</v>
          </cell>
          <cell r="C12943" t="str">
            <v>SEGUNDO OSCAR JARAMILLO CERON</v>
          </cell>
          <cell r="D12943" t="str">
            <v>LUBRICENTRO DON OSCAR</v>
          </cell>
          <cell r="E12943" t="str">
            <v>KR 5  2  28  BRR NARANJAL</v>
          </cell>
          <cell r="F12943" t="str">
            <v>311 4887314</v>
          </cell>
          <cell r="I12943" t="str">
            <v>SANDONA</v>
          </cell>
          <cell r="J12943" t="str">
            <v>NARIÑO</v>
          </cell>
          <cell r="K12943" t="str">
            <v>x</v>
          </cell>
          <cell r="M12943">
            <v>87571551</v>
          </cell>
          <cell r="N12943" t="str">
            <v>facturascreditonarino@gmail.com</v>
          </cell>
          <cell r="O12943" t="str">
            <v>PN</v>
          </cell>
          <cell r="P12943" t="str">
            <v>CR30</v>
          </cell>
        </row>
        <row r="12944">
          <cell r="A12944">
            <v>118572</v>
          </cell>
          <cell r="B12944" t="str">
            <v>NAYIBE MEJIA RIVADENEIRA</v>
          </cell>
          <cell r="C12944" t="str">
            <v>EDGAR EFEIN ARTEAGA RODRIGUEZ</v>
          </cell>
          <cell r="D12944" t="str">
            <v>FERRETERIA FATIMA</v>
          </cell>
          <cell r="E12944" t="str">
            <v>CL 18  11  04  BRR FATIMA</v>
          </cell>
          <cell r="F12944" t="str">
            <v>2 7210137</v>
          </cell>
          <cell r="I12944" t="str">
            <v>PASTO</v>
          </cell>
          <cell r="J12944" t="str">
            <v>NARIÑO</v>
          </cell>
          <cell r="K12944" t="str">
            <v>x</v>
          </cell>
          <cell r="M12944">
            <v>52034139</v>
          </cell>
          <cell r="N12944" t="str">
            <v>facturascontadonarino@gmail.com</v>
          </cell>
          <cell r="O12944" t="str">
            <v>PN</v>
          </cell>
          <cell r="P12944" t="str">
            <v>CO00</v>
          </cell>
        </row>
        <row r="12945">
          <cell r="A12945">
            <v>118578</v>
          </cell>
          <cell r="B12945" t="str">
            <v>NAYIBE MEJIA RIVADENEIRA</v>
          </cell>
          <cell r="C12945" t="str">
            <v>LLANTAS NARIÑO S.A.S.</v>
          </cell>
          <cell r="E12945" t="str">
            <v>CL 17  11  88  BRR FATIMA</v>
          </cell>
          <cell r="F12945" t="str">
            <v>2 7206728</v>
          </cell>
          <cell r="I12945" t="str">
            <v>PASTO</v>
          </cell>
          <cell r="J12945" t="str">
            <v>NARIÑO</v>
          </cell>
          <cell r="K12945" t="str">
            <v>x</v>
          </cell>
          <cell r="M12945">
            <v>9004953621</v>
          </cell>
          <cell r="N12945" t="str">
            <v>comprasllantasnarino@gmail.com</v>
          </cell>
          <cell r="O12945" t="str">
            <v>PJ</v>
          </cell>
          <cell r="P12945" t="str">
            <v>CR30</v>
          </cell>
        </row>
        <row r="12946">
          <cell r="A12946">
            <v>118591</v>
          </cell>
          <cell r="B12946" t="str">
            <v>NAYIBE MEJIA RIVADENEIRA</v>
          </cell>
          <cell r="C12946" t="str">
            <v>SANDRA PATRICIA MARCILLO BARRERA</v>
          </cell>
          <cell r="E12946" t="str">
            <v>CL 16A  CRA 8  B/ VENECIA</v>
          </cell>
          <cell r="F12946" t="str">
            <v>314 6249574</v>
          </cell>
          <cell r="I12946" t="str">
            <v>PASTO</v>
          </cell>
          <cell r="J12946" t="str">
            <v>NARIÑO</v>
          </cell>
          <cell r="K12946" t="str">
            <v>X</v>
          </cell>
          <cell r="M12946">
            <v>59824992</v>
          </cell>
          <cell r="N12946" t="str">
            <v>sandramarcillo49@gmail.com</v>
          </cell>
          <cell r="O12946" t="str">
            <v>PN</v>
          </cell>
          <cell r="P12946" t="str">
            <v>CR30</v>
          </cell>
        </row>
        <row r="12947">
          <cell r="A12947">
            <v>118793</v>
          </cell>
          <cell r="B12947" t="str">
            <v>NAYIBE MEJIA RIVADENEIRA</v>
          </cell>
          <cell r="C12947" t="str">
            <v>BLANCA ESPERANZA PRADO SALCEDO</v>
          </cell>
          <cell r="E12947" t="str">
            <v>CL 12 # 1A-32 B/EL EJIDO</v>
          </cell>
          <cell r="F12947" t="str">
            <v>572 7302956</v>
          </cell>
          <cell r="G12947" t="str">
            <v>310 470 0542</v>
          </cell>
          <cell r="H12947" t="str">
            <v>Mobil</v>
          </cell>
          <cell r="I12947" t="str">
            <v>PASTO</v>
          </cell>
          <cell r="J12947" t="str">
            <v>NARIÑO</v>
          </cell>
          <cell r="K12947" t="str">
            <v>X</v>
          </cell>
          <cell r="M12947">
            <v>30703668</v>
          </cell>
          <cell r="N12947" t="str">
            <v>blancaesperanzaprado@gmail.com</v>
          </cell>
          <cell r="O12947" t="str">
            <v>PN</v>
          </cell>
          <cell r="P12947" t="str">
            <v>CO00</v>
          </cell>
        </row>
        <row r="12948">
          <cell r="A12948">
            <v>119074</v>
          </cell>
          <cell r="B12948" t="str">
            <v>NAYIBE MEJIA RIVADENEIRA</v>
          </cell>
          <cell r="C12948" t="str">
            <v>VICENTE JAVIER BRAVO</v>
          </cell>
          <cell r="E12948" t="str">
            <v>CR  5  11 60 B/ MELENDEZ</v>
          </cell>
          <cell r="F12948">
            <v>3128901114</v>
          </cell>
          <cell r="I12948" t="str">
            <v>SANDONA</v>
          </cell>
          <cell r="J12948" t="str">
            <v>NARIÑO</v>
          </cell>
          <cell r="K12948" t="str">
            <v>X</v>
          </cell>
          <cell r="M12948">
            <v>87572448</v>
          </cell>
          <cell r="N12948" t="str">
            <v>javierbravo@hotmail.com</v>
          </cell>
          <cell r="O12948" t="str">
            <v>PN</v>
          </cell>
          <cell r="P12948" t="str">
            <v>CR30</v>
          </cell>
        </row>
        <row r="12949">
          <cell r="A12949">
            <v>119658</v>
          </cell>
          <cell r="B12949" t="str">
            <v>NAYIBE MEJIA RIVADENEIRA</v>
          </cell>
          <cell r="C12949" t="str">
            <v>JESUS ANTONIO ERASO RIASCOS</v>
          </cell>
          <cell r="E12949" t="str">
            <v>CL PPL SALIDA SANDONA BRR HEROES</v>
          </cell>
          <cell r="F12949" t="str">
            <v>318 6977083</v>
          </cell>
          <cell r="G12949" t="str">
            <v>312 2756976</v>
          </cell>
          <cell r="I12949" t="str">
            <v>CONSACA</v>
          </cell>
          <cell r="J12949" t="str">
            <v>NARIÑO</v>
          </cell>
          <cell r="K12949" t="str">
            <v>X</v>
          </cell>
          <cell r="M12949">
            <v>874901923</v>
          </cell>
          <cell r="N12949" t="str">
            <v>No lo colocaron</v>
          </cell>
          <cell r="O12949" t="str">
            <v>PN</v>
          </cell>
          <cell r="P12949" t="str">
            <v>CR30</v>
          </cell>
        </row>
        <row r="12950">
          <cell r="A12950">
            <v>119661</v>
          </cell>
          <cell r="B12950" t="str">
            <v>NAYIBE MEJIA RIVADENEIRA</v>
          </cell>
          <cell r="C12950" t="str">
            <v>SOCIEDAD EL CANEY CONSACA LTDA</v>
          </cell>
          <cell r="E12950" t="str">
            <v>VDA LA LOMA SALIDA SANDONA</v>
          </cell>
          <cell r="F12950" t="str">
            <v>2 72423011</v>
          </cell>
          <cell r="G12950" t="str">
            <v>313 6584928</v>
          </cell>
          <cell r="H12950" t="str">
            <v>Mobil</v>
          </cell>
          <cell r="I12950" t="str">
            <v>CONSACA</v>
          </cell>
          <cell r="J12950" t="str">
            <v>NARIÑO</v>
          </cell>
          <cell r="K12950" t="str">
            <v>x</v>
          </cell>
          <cell r="M12950">
            <v>8140055884</v>
          </cell>
          <cell r="N12950" t="str">
            <v>jpantojadiaz@gmail.com</v>
          </cell>
          <cell r="O12950" t="str">
            <v>PJ</v>
          </cell>
          <cell r="P12950" t="str">
            <v>CR30</v>
          </cell>
        </row>
        <row r="12951">
          <cell r="A12951">
            <v>119691</v>
          </cell>
          <cell r="B12951" t="str">
            <v>NAYIBE MEJIA RIVADENEIRA</v>
          </cell>
          <cell r="C12951" t="str">
            <v>DOLY AMANDA CASTILLO SANCHEZ</v>
          </cell>
          <cell r="E12951" t="str">
            <v>CL 15  18  22  BRR AV JULIAN BUCHEL</v>
          </cell>
          <cell r="F12951" t="str">
            <v>317 4251311</v>
          </cell>
          <cell r="G12951" t="str">
            <v>317 4251311</v>
          </cell>
          <cell r="I12951" t="str">
            <v>PASTO</v>
          </cell>
          <cell r="J12951" t="str">
            <v>NARIÑO</v>
          </cell>
          <cell r="K12951" t="str">
            <v>x</v>
          </cell>
          <cell r="M12951">
            <v>27533546</v>
          </cell>
          <cell r="N12951" t="str">
            <v>dcastillo@hotmail.com</v>
          </cell>
          <cell r="O12951" t="str">
            <v>PN</v>
          </cell>
          <cell r="P12951" t="str">
            <v>CO00</v>
          </cell>
        </row>
        <row r="12952">
          <cell r="A12952">
            <v>119718</v>
          </cell>
          <cell r="B12952" t="str">
            <v>NAYIBE MEJIA RIVADENEIRA</v>
          </cell>
          <cell r="C12952" t="str">
            <v>BLANCA RUBY CADENA DE PATIÑO</v>
          </cell>
          <cell r="D12952" t="str">
            <v>SERVICENTRO ARBOLEDA</v>
          </cell>
          <cell r="E12952" t="str">
            <v>VDA ARBOLEDA DE LINARES</v>
          </cell>
          <cell r="F12952" t="str">
            <v>314 6787665</v>
          </cell>
          <cell r="G12952" t="str">
            <v>314 6787665</v>
          </cell>
          <cell r="H12952" t="str">
            <v>Otra bandera</v>
          </cell>
          <cell r="I12952" t="str">
            <v>LINARES</v>
          </cell>
          <cell r="J12952" t="str">
            <v>NARIÑO</v>
          </cell>
          <cell r="K12952" t="str">
            <v>x</v>
          </cell>
          <cell r="M12952">
            <v>367851355</v>
          </cell>
          <cell r="N12952" t="str">
            <v>edsservicentroarboleda@hotmail.com</v>
          </cell>
          <cell r="O12952" t="str">
            <v>PN</v>
          </cell>
          <cell r="P12952" t="str">
            <v>CR30</v>
          </cell>
        </row>
        <row r="12953">
          <cell r="A12953">
            <v>119882</v>
          </cell>
          <cell r="B12953" t="str">
            <v>NAYIBE MEJIA RIVADENEIRA</v>
          </cell>
          <cell r="C12953" t="str">
            <v>SERVITECA EXPRESS SAS</v>
          </cell>
          <cell r="E12953" t="str">
            <v>CLL 12  # 5-09 CHAPAL 1</v>
          </cell>
          <cell r="F12953">
            <v>3133664771</v>
          </cell>
          <cell r="I12953" t="str">
            <v>PASTO</v>
          </cell>
          <cell r="J12953" t="str">
            <v>NARIÑO</v>
          </cell>
          <cell r="K12953" t="str">
            <v>x</v>
          </cell>
          <cell r="M12953">
            <v>9008127211</v>
          </cell>
          <cell r="N12953" t="str">
            <v>servitecaexpresscontabilidad@gmail.com</v>
          </cell>
          <cell r="O12953" t="str">
            <v>PJ</v>
          </cell>
          <cell r="P12953" t="str">
            <v>CR30</v>
          </cell>
        </row>
        <row r="12954">
          <cell r="A12954">
            <v>120165</v>
          </cell>
          <cell r="B12954" t="str">
            <v>NAYIBE MEJIA RIVADENEIRA</v>
          </cell>
          <cell r="C12954" t="str">
            <v>VICTOR ERNESTO VILLOTA BURGOS</v>
          </cell>
          <cell r="E12954" t="str">
            <v>KR 12 #5-28</v>
          </cell>
          <cell r="F12954">
            <v>3104177160</v>
          </cell>
          <cell r="I12954" t="str">
            <v>EL TAMBO</v>
          </cell>
          <cell r="J12954" t="str">
            <v>NARIÑO</v>
          </cell>
          <cell r="K12954" t="str">
            <v>X</v>
          </cell>
          <cell r="M12954">
            <v>87302643</v>
          </cell>
          <cell r="N12954" t="str">
            <v>mireyaburgos1977@gmail.com</v>
          </cell>
          <cell r="O12954" t="str">
            <v>PN</v>
          </cell>
          <cell r="P12954" t="str">
            <v>CR30</v>
          </cell>
        </row>
        <row r="12955">
          <cell r="A12955">
            <v>120199</v>
          </cell>
          <cell r="B12955" t="str">
            <v>NAYIBE MEJIA RIVADENEIRA</v>
          </cell>
          <cell r="C12955" t="str">
            <v>JOSE MARIA HELIODORO SOTELO CHAVEZ</v>
          </cell>
          <cell r="E12955" t="str">
            <v>CL 9-22 B/ MERCEDES</v>
          </cell>
          <cell r="F12955" t="str">
            <v>314 8136739</v>
          </cell>
          <cell r="G12955">
            <v>3204532147</v>
          </cell>
          <cell r="I12955" t="str">
            <v>YACUANQUER</v>
          </cell>
          <cell r="J12955" t="str">
            <v>NARIÑO</v>
          </cell>
          <cell r="K12955" t="str">
            <v>X</v>
          </cell>
          <cell r="L12955" t="str">
            <v xml:space="preserve"> </v>
          </cell>
          <cell r="M12955">
            <v>53792564</v>
          </cell>
          <cell r="N12955" t="str">
            <v>josemariasotelochavez1@gmail.com</v>
          </cell>
          <cell r="O12955" t="str">
            <v>PN</v>
          </cell>
          <cell r="P12955" t="str">
            <v>CR15</v>
          </cell>
        </row>
        <row r="12956">
          <cell r="A12956">
            <v>120256</v>
          </cell>
          <cell r="B12956" t="str">
            <v>NAYIBE MEJIA RIVADENEIRA</v>
          </cell>
          <cell r="C12956" t="str">
            <v>LUIS HUMBERTO CIFUENTES GUERRERO</v>
          </cell>
          <cell r="E12956" t="str">
            <v>CL 3 # 7-35 B/ LA MERCED</v>
          </cell>
          <cell r="F12956" t="str">
            <v>313 7148989</v>
          </cell>
          <cell r="I12956" t="str">
            <v>LA FLORIDA</v>
          </cell>
          <cell r="J12956" t="str">
            <v>NARIÑO</v>
          </cell>
          <cell r="K12956" t="str">
            <v>X</v>
          </cell>
          <cell r="M12956">
            <v>98215239</v>
          </cell>
          <cell r="N12956" t="str">
            <v>cifuluis76@gmail.com</v>
          </cell>
          <cell r="O12956" t="str">
            <v>PN</v>
          </cell>
          <cell r="P12956" t="str">
            <v>CR30</v>
          </cell>
        </row>
        <row r="12957">
          <cell r="A12957">
            <v>120282</v>
          </cell>
          <cell r="B12957" t="str">
            <v>NAYIBE MEJIA RIVADENEIRA</v>
          </cell>
          <cell r="C12957" t="str">
            <v>JAIRO ANDRES ERASO NARVAEZ</v>
          </cell>
          <cell r="D12957" t="str">
            <v>SERVICENTRO EL TAMBO</v>
          </cell>
          <cell r="E12957" t="str">
            <v>CL 3  2 54  BRR EL ROSAL</v>
          </cell>
          <cell r="F12957" t="str">
            <v>321 7821441</v>
          </cell>
          <cell r="H12957" t="str">
            <v>Otra bandera</v>
          </cell>
          <cell r="I12957" t="str">
            <v>EL TAMBO</v>
          </cell>
          <cell r="J12957" t="str">
            <v>NARIÑO</v>
          </cell>
          <cell r="K12957" t="str">
            <v>X</v>
          </cell>
          <cell r="M12957">
            <v>983346744</v>
          </cell>
          <cell r="N12957" t="str">
            <v>servicentroeltambo@hotmail.com</v>
          </cell>
          <cell r="O12957" t="str">
            <v>PN</v>
          </cell>
          <cell r="P12957" t="str">
            <v>CR30</v>
          </cell>
        </row>
        <row r="12958">
          <cell r="A12958">
            <v>120313</v>
          </cell>
          <cell r="B12958" t="str">
            <v>NAYIBE MEJIA RIVADENEIRA</v>
          </cell>
          <cell r="C12958" t="str">
            <v>CLAUDIA PATRICIA LOPEZ DAVILA</v>
          </cell>
          <cell r="D12958" t="str">
            <v>FARMANDEZ</v>
          </cell>
          <cell r="E12958" t="str">
            <v>CL 3  5 111 BRR LOURDES</v>
          </cell>
          <cell r="F12958" t="str">
            <v>321 6232164</v>
          </cell>
          <cell r="H12958" t="str">
            <v>Terpel</v>
          </cell>
          <cell r="I12958" t="str">
            <v>EL TAMBO</v>
          </cell>
          <cell r="J12958" t="str">
            <v>NARIÑO</v>
          </cell>
          <cell r="K12958" t="str">
            <v>X</v>
          </cell>
          <cell r="M12958">
            <v>271985697</v>
          </cell>
          <cell r="N12958" t="str">
            <v>cpatricia0401@gmail.com</v>
          </cell>
          <cell r="O12958" t="str">
            <v>PN</v>
          </cell>
          <cell r="P12958" t="str">
            <v>CR30</v>
          </cell>
        </row>
        <row r="12959">
          <cell r="A12959">
            <v>120382</v>
          </cell>
          <cell r="B12959" t="str">
            <v>NAYIBE MEJIA RIVADENEIRA</v>
          </cell>
          <cell r="C12959" t="str">
            <v>LUIS ARMANDO MUÑOZ BOLAÑOS</v>
          </cell>
          <cell r="E12959" t="str">
            <v>CL 12  22A 43</v>
          </cell>
          <cell r="F12959" t="str">
            <v>2 7215733</v>
          </cell>
          <cell r="G12959" t="str">
            <v>318 2544024</v>
          </cell>
          <cell r="I12959" t="str">
            <v>PASTO</v>
          </cell>
          <cell r="J12959" t="str">
            <v>NARIÑO</v>
          </cell>
          <cell r="K12959" t="str">
            <v>X</v>
          </cell>
          <cell r="M12959">
            <v>983585051</v>
          </cell>
          <cell r="N12959" t="str">
            <v>facturascreditonarino@gmail.com</v>
          </cell>
          <cell r="O12959" t="str">
            <v>PN</v>
          </cell>
          <cell r="P12959" t="str">
            <v>CR30</v>
          </cell>
        </row>
        <row r="12960">
          <cell r="A12960">
            <v>120427</v>
          </cell>
          <cell r="B12960" t="str">
            <v>NAYIBE MEJIA RIVADENEIRA</v>
          </cell>
          <cell r="C12960" t="str">
            <v>MANUEL RICARDO HERNANDEZ MORA</v>
          </cell>
          <cell r="E12960" t="str">
            <v>CRA 5 # 16 BR CAMPO ALEGRE</v>
          </cell>
          <cell r="F12960">
            <v>3226534388</v>
          </cell>
          <cell r="I12960" t="str">
            <v>SANDONA</v>
          </cell>
          <cell r="J12960" t="str">
            <v>NARIÑO</v>
          </cell>
          <cell r="L12960" t="str">
            <v>X</v>
          </cell>
          <cell r="M12960">
            <v>87574082</v>
          </cell>
          <cell r="N12960" t="str">
            <v>rhtallerautomotriz12358@gmail.com</v>
          </cell>
          <cell r="O12960" t="str">
            <v>PN</v>
          </cell>
          <cell r="P12960" t="str">
            <v>CR15</v>
          </cell>
        </row>
        <row r="12961">
          <cell r="A12961">
            <v>120444</v>
          </cell>
          <cell r="B12961" t="str">
            <v>NAYIBE MEJIA RIVADENEIRA</v>
          </cell>
          <cell r="C12961" t="str">
            <v>AYDA MARITZA TULCAN GUACALES</v>
          </cell>
          <cell r="D12961" t="str">
            <v>AGROMOTORES DE NARIÑO</v>
          </cell>
          <cell r="E12961" t="str">
            <v>CL 20  16 63 BRR FATIMA</v>
          </cell>
          <cell r="F12961" t="str">
            <v>2 7204228</v>
          </cell>
          <cell r="G12961" t="str">
            <v>316 4678049</v>
          </cell>
          <cell r="I12961" t="str">
            <v>PASTO</v>
          </cell>
          <cell r="J12961" t="str">
            <v>NARIÑO</v>
          </cell>
          <cell r="K12961" t="str">
            <v>X</v>
          </cell>
          <cell r="M12961">
            <v>367520466</v>
          </cell>
          <cell r="N12961" t="str">
            <v>facturacion.agromotores@hotmail.com</v>
          </cell>
          <cell r="O12961" t="str">
            <v>PN</v>
          </cell>
          <cell r="P12961" t="str">
            <v>CO08</v>
          </cell>
        </row>
        <row r="12962">
          <cell r="A12962">
            <v>120624</v>
          </cell>
          <cell r="B12962" t="str">
            <v>NAYIBE MEJIA RIVADENEIRA</v>
          </cell>
          <cell r="C12962" t="str">
            <v>JHON MILLER BENAVIDEZ HERNANDEZ</v>
          </cell>
          <cell r="D12962" t="str">
            <v xml:space="preserve"> </v>
          </cell>
          <cell r="E12962" t="str">
            <v>CL 4  9 01  BR SN FRANCISCO</v>
          </cell>
          <cell r="F12962" t="str">
            <v>301 3519890</v>
          </cell>
          <cell r="H12962" t="str">
            <v>Otra bandera</v>
          </cell>
          <cell r="I12962" t="str">
            <v>SANDONA</v>
          </cell>
          <cell r="J12962" t="str">
            <v>NARIÑO</v>
          </cell>
          <cell r="K12962" t="str">
            <v>X</v>
          </cell>
          <cell r="M12962">
            <v>13071123</v>
          </cell>
          <cell r="N12962" t="str">
            <v>facturascontadonarino@gmail.com</v>
          </cell>
          <cell r="O12962" t="str">
            <v>PN</v>
          </cell>
          <cell r="P12962" t="str">
            <v>CO00</v>
          </cell>
        </row>
        <row r="12963">
          <cell r="A12963">
            <v>120947</v>
          </cell>
          <cell r="B12963" t="str">
            <v>NAYIBE MEJIA RIVADENEIRA</v>
          </cell>
          <cell r="C12963" t="str">
            <v>SIGIFREDO MARIN MUÑOZ ORTEGA</v>
          </cell>
          <cell r="E12963" t="str">
            <v>CL 70  CRA 3 ESQUINA BRR SAN IGNA</v>
          </cell>
          <cell r="F12963" t="str">
            <v>315 8995026</v>
          </cell>
          <cell r="G12963" t="str">
            <v>311 7621281</v>
          </cell>
          <cell r="I12963" t="str">
            <v>YACUANQUER</v>
          </cell>
          <cell r="J12963" t="str">
            <v>NARIÑO</v>
          </cell>
          <cell r="K12963" t="str">
            <v>X</v>
          </cell>
          <cell r="M12963">
            <v>13069386</v>
          </cell>
          <cell r="N12963" t="str">
            <v>sigis210912@gmail.com</v>
          </cell>
          <cell r="O12963" t="str">
            <v>PN</v>
          </cell>
          <cell r="P12963" t="str">
            <v>CR30</v>
          </cell>
        </row>
        <row r="12964">
          <cell r="A12964">
            <v>120948</v>
          </cell>
          <cell r="B12964" t="str">
            <v>NAYIBE MEJIA RIVADENEIRA</v>
          </cell>
          <cell r="C12964" t="str">
            <v>HAROLD SANTIAGO DIAZ MELO</v>
          </cell>
          <cell r="E12964" t="str">
            <v>KR 3  11  157  BRR SAN IGNACIO</v>
          </cell>
          <cell r="F12964" t="str">
            <v>315 6083015</v>
          </cell>
          <cell r="G12964" t="str">
            <v>310 5360538</v>
          </cell>
          <cell r="I12964" t="str">
            <v>YACUANQUER</v>
          </cell>
          <cell r="J12964" t="str">
            <v>NARIÑO</v>
          </cell>
          <cell r="K12964" t="str">
            <v>X</v>
          </cell>
          <cell r="M12964">
            <v>1085327862</v>
          </cell>
          <cell r="N12964" t="str">
            <v>santymelo120@gmail.com</v>
          </cell>
          <cell r="O12964" t="str">
            <v>PN</v>
          </cell>
          <cell r="P12964" t="str">
            <v>CR15</v>
          </cell>
        </row>
        <row r="12965">
          <cell r="A12965">
            <v>121009</v>
          </cell>
          <cell r="B12965" t="str">
            <v>NAYIBE MEJIA RIVADENEIRA</v>
          </cell>
          <cell r="C12965" t="str">
            <v>JAIME LIBARDO MUÑOZ CERON</v>
          </cell>
          <cell r="D12965" t="str">
            <v>CENTRO DE LUBRACION AVENIDA COLOMBIA</v>
          </cell>
          <cell r="E12965" t="str">
            <v>CLL 12 G # 7-94 CHAPAL</v>
          </cell>
          <cell r="F12965" t="str">
            <v>2 720 5131</v>
          </cell>
          <cell r="G12965" t="str">
            <v>315 4970066</v>
          </cell>
          <cell r="I12965" t="str">
            <v>PASTO</v>
          </cell>
          <cell r="J12965" t="str">
            <v>NARIÑO</v>
          </cell>
          <cell r="K12965" t="str">
            <v>X</v>
          </cell>
          <cell r="M12965">
            <v>12987552</v>
          </cell>
          <cell r="N12965" t="str">
            <v>jaime.munoz@rebujia.com.co</v>
          </cell>
          <cell r="O12965" t="str">
            <v>PN</v>
          </cell>
          <cell r="P12965" t="str">
            <v>CR30</v>
          </cell>
        </row>
        <row r="12966">
          <cell r="A12966">
            <v>121245</v>
          </cell>
          <cell r="B12966" t="str">
            <v>NAYIBE MEJIA RIVADENEIRA</v>
          </cell>
          <cell r="C12966" t="str">
            <v>GERARDO RODRIGO GUERRERO LEGARDA</v>
          </cell>
          <cell r="E12966" t="str">
            <v>Manzana 23 casa 11 brr Corazon Jesu</v>
          </cell>
          <cell r="F12966" t="str">
            <v>2 7209840</v>
          </cell>
          <cell r="G12966" t="str">
            <v>312 7503873</v>
          </cell>
          <cell r="I12966" t="str">
            <v>PASTO</v>
          </cell>
          <cell r="J12966" t="str">
            <v>NARIÑO</v>
          </cell>
          <cell r="K12966" t="str">
            <v>X</v>
          </cell>
          <cell r="M12966">
            <v>98383749</v>
          </cell>
          <cell r="N12966" t="str">
            <v>facturascreditonarino@gmail.com</v>
          </cell>
          <cell r="O12966" t="str">
            <v>PN</v>
          </cell>
          <cell r="P12966" t="str">
            <v>CR30</v>
          </cell>
        </row>
        <row r="12967">
          <cell r="A12967">
            <v>121345</v>
          </cell>
          <cell r="B12967" t="str">
            <v>NAYIBE MEJIA RIVADENEIRA</v>
          </cell>
          <cell r="C12967" t="str">
            <v>HECTOR FAUSTO FAJARDO ENRIQUEZ</v>
          </cell>
          <cell r="E12967" t="str">
            <v>ENTRADA PPAL BRR EL ROSAL</v>
          </cell>
          <cell r="F12967" t="str">
            <v>312 7010987</v>
          </cell>
          <cell r="H12967" t="str">
            <v>Terpel</v>
          </cell>
          <cell r="I12967" t="str">
            <v>EL TAMBO</v>
          </cell>
          <cell r="J12967" t="str">
            <v>NARIÑO</v>
          </cell>
          <cell r="K12967" t="str">
            <v>X</v>
          </cell>
          <cell r="M12967">
            <v>87303997</v>
          </cell>
          <cell r="N12967" t="str">
            <v>hectorf87@hotmail.com</v>
          </cell>
          <cell r="O12967" t="str">
            <v>PN</v>
          </cell>
          <cell r="P12967" t="str">
            <v>CR30</v>
          </cell>
        </row>
        <row r="12968">
          <cell r="A12968">
            <v>121385</v>
          </cell>
          <cell r="B12968" t="str">
            <v>NAYIBE MEJIA RIVADENEIRA</v>
          </cell>
          <cell r="C12968" t="str">
            <v>JOSE ISRAEL GELPUD MIRAMAG</v>
          </cell>
          <cell r="E12968" t="str">
            <v>CR 4 CL 7-60 SECTOR SAN CARLOS</v>
          </cell>
          <cell r="F12968" t="str">
            <v>315 7127702</v>
          </cell>
          <cell r="G12968" t="str">
            <v>317 2637767</v>
          </cell>
          <cell r="I12968" t="str">
            <v>PASTO</v>
          </cell>
          <cell r="J12968" t="str">
            <v>NARIÑO</v>
          </cell>
          <cell r="K12968" t="str">
            <v>X</v>
          </cell>
          <cell r="M12968">
            <v>98387793</v>
          </cell>
          <cell r="N12968" t="str">
            <v>gelpudmiramag328@gmail.com</v>
          </cell>
          <cell r="O12968" t="str">
            <v>PN</v>
          </cell>
          <cell r="P12968" t="str">
            <v>CR30</v>
          </cell>
        </row>
        <row r="12969">
          <cell r="A12969">
            <v>121586</v>
          </cell>
          <cell r="B12969" t="str">
            <v>NAYIBE MEJIA RIVADENEIRA</v>
          </cell>
          <cell r="C12969" t="str">
            <v>MARIA OFELIA MUÑOZ DAVID</v>
          </cell>
          <cell r="E12969" t="str">
            <v>CL 3  3  87  BRR PRIMAVERA</v>
          </cell>
          <cell r="F12969" t="str">
            <v>312 8299303</v>
          </cell>
          <cell r="I12969" t="str">
            <v>LA FLORIDA</v>
          </cell>
          <cell r="J12969" t="str">
            <v>NARIÑO</v>
          </cell>
          <cell r="K12969" t="str">
            <v>X</v>
          </cell>
          <cell r="M12969">
            <v>27285193</v>
          </cell>
          <cell r="N12969" t="str">
            <v>facturascontadonarino@gmail.com</v>
          </cell>
          <cell r="O12969" t="str">
            <v>PN</v>
          </cell>
          <cell r="P12969" t="str">
            <v>CO00</v>
          </cell>
        </row>
        <row r="12970">
          <cell r="A12970">
            <v>121751</v>
          </cell>
          <cell r="B12970" t="str">
            <v>NAYIBE MEJIA RIVADENEIRA</v>
          </cell>
          <cell r="C12970" t="str">
            <v>JAIME ORLANDO REVELO VILLEGAS</v>
          </cell>
          <cell r="E12970" t="str">
            <v>CL 13A # 22-46 B/ SAN ANDRES</v>
          </cell>
          <cell r="F12970" t="str">
            <v>315 8372687</v>
          </cell>
          <cell r="I12970" t="str">
            <v>PASTO</v>
          </cell>
          <cell r="J12970" t="str">
            <v>NARIÑO</v>
          </cell>
          <cell r="K12970" t="str">
            <v>X</v>
          </cell>
          <cell r="M12970">
            <v>12981140</v>
          </cell>
          <cell r="N12970" t="str">
            <v>jaimerevelovillegas@gmail.com</v>
          </cell>
          <cell r="O12970" t="str">
            <v>PN</v>
          </cell>
          <cell r="P12970" t="str">
            <v>CR30</v>
          </cell>
        </row>
        <row r="12971">
          <cell r="A12971">
            <v>122266</v>
          </cell>
          <cell r="B12971" t="str">
            <v>NAYIBE MEJIA RIVADENEIRA</v>
          </cell>
          <cell r="C12971" t="str">
            <v>SEGUNDO BOLIVAR CARRERA ERAZO</v>
          </cell>
          <cell r="D12971" t="str">
            <v>LUBRICENTER DYS</v>
          </cell>
          <cell r="E12971" t="str">
            <v>KR 16  20  23 NAVARRETE</v>
          </cell>
          <cell r="F12971" t="str">
            <v>301 5316280</v>
          </cell>
          <cell r="G12971" t="str">
            <v>300 7716113</v>
          </cell>
          <cell r="I12971" t="str">
            <v>PASTO</v>
          </cell>
          <cell r="J12971" t="str">
            <v>NARIÑO</v>
          </cell>
          <cell r="K12971" t="str">
            <v>X</v>
          </cell>
          <cell r="M12971">
            <v>18156795</v>
          </cell>
          <cell r="N12971" t="str">
            <v>lubricenter@gmail.com</v>
          </cell>
          <cell r="O12971" t="str">
            <v>PN</v>
          </cell>
          <cell r="P12971" t="str">
            <v>CR30</v>
          </cell>
        </row>
        <row r="12972">
          <cell r="A12972">
            <v>122322</v>
          </cell>
          <cell r="B12972" t="str">
            <v>NAYIBE MEJIA RIVADENEIRA</v>
          </cell>
          <cell r="C12972" t="str">
            <v>AIDA GABRIELA MURIEL ARTEAGA</v>
          </cell>
          <cell r="D12972" t="str">
            <v>LIDER EN LUBRICANTES</v>
          </cell>
          <cell r="E12972" t="str">
            <v>CLL 13 A 18 06 BRR LAS AMERICAS</v>
          </cell>
          <cell r="F12972" t="str">
            <v>314 6865930</v>
          </cell>
          <cell r="I12972" t="str">
            <v>PASTO</v>
          </cell>
          <cell r="J12972" t="str">
            <v>NARIÑO</v>
          </cell>
          <cell r="K12972" t="str">
            <v>X</v>
          </cell>
          <cell r="M12972">
            <v>598137072</v>
          </cell>
          <cell r="N12972" t="str">
            <v>aidamuriel20@gmail.com</v>
          </cell>
          <cell r="O12972" t="str">
            <v>PN</v>
          </cell>
          <cell r="P12972" t="str">
            <v>CR30</v>
          </cell>
        </row>
        <row r="12973">
          <cell r="A12973">
            <v>122396</v>
          </cell>
          <cell r="B12973" t="str">
            <v>NAYIBE MEJIA RIVADENEIRA</v>
          </cell>
          <cell r="C12973" t="str">
            <v>DIANA GABRIELA JIMENEZ JOJOA</v>
          </cell>
          <cell r="E12973" t="str">
            <v>CL 19 #15-14 B/ JAVERIANO</v>
          </cell>
          <cell r="F12973">
            <v>3233673043</v>
          </cell>
          <cell r="G12973">
            <v>3155750932</v>
          </cell>
          <cell r="I12973" t="str">
            <v>PASTO</v>
          </cell>
          <cell r="J12973" t="str">
            <v>NARIÑO</v>
          </cell>
          <cell r="K12973" t="str">
            <v>X</v>
          </cell>
          <cell r="M12973">
            <v>369515500</v>
          </cell>
          <cell r="N12973" t="str">
            <v>dianagaby_1980@hotmail.com</v>
          </cell>
          <cell r="O12973" t="str">
            <v xml:space="preserve">PN </v>
          </cell>
          <cell r="P12973" t="str">
            <v>CR15</v>
          </cell>
        </row>
        <row r="12974">
          <cell r="A12974">
            <v>122724</v>
          </cell>
          <cell r="B12974" t="str">
            <v>NAYIBE MEJIA RIVADENEIRA</v>
          </cell>
          <cell r="C12974" t="str">
            <v>LUZ MARIELA ACOSTA CAICEDO</v>
          </cell>
          <cell r="D12974" t="str">
            <v>VULCANIZADORA EL PAISA WILLIAM</v>
          </cell>
          <cell r="E12974" t="str">
            <v>CR 3 CASA 3 B/ GOLGOTA</v>
          </cell>
          <cell r="F12974" t="str">
            <v>323 3636610</v>
          </cell>
          <cell r="G12974" t="str">
            <v>316 7556859</v>
          </cell>
          <cell r="I12974" t="str">
            <v>LINARES</v>
          </cell>
          <cell r="J12974" t="str">
            <v>NARIÑO</v>
          </cell>
          <cell r="K12974" t="str">
            <v>X</v>
          </cell>
          <cell r="M12974">
            <v>27302507</v>
          </cell>
          <cell r="N12974" t="str">
            <v>mariela.acosta2752720@gmail.com</v>
          </cell>
          <cell r="O12974" t="str">
            <v>PN</v>
          </cell>
          <cell r="P12974" t="str">
            <v>CR30</v>
          </cell>
        </row>
        <row r="12975">
          <cell r="A12975">
            <v>122725</v>
          </cell>
          <cell r="B12975" t="str">
            <v>NAYIBE MEJIA RIVADENEIRA</v>
          </cell>
          <cell r="C12975" t="str">
            <v>MANUEL JESUS FAJARDO MUÑOZ</v>
          </cell>
          <cell r="D12975" t="str">
            <v>FAJARDO REPUESTOS MOTO</v>
          </cell>
          <cell r="E12975" t="str">
            <v>CL 3  34A  BRR PRIMAVERA</v>
          </cell>
          <cell r="F12975" t="str">
            <v>314 6118371</v>
          </cell>
          <cell r="I12975" t="str">
            <v>LA FLORIDA</v>
          </cell>
          <cell r="J12975" t="str">
            <v>NARIÑO</v>
          </cell>
          <cell r="K12975" t="str">
            <v>X</v>
          </cell>
          <cell r="M12975">
            <v>5278179</v>
          </cell>
          <cell r="N12975" t="str">
            <v>jesusfajardo002@gmail.com</v>
          </cell>
          <cell r="O12975" t="str">
            <v>PN</v>
          </cell>
          <cell r="P12975" t="str">
            <v>CR30</v>
          </cell>
        </row>
        <row r="12976">
          <cell r="A12976">
            <v>122804</v>
          </cell>
          <cell r="B12976" t="str">
            <v>NAYIBE MEJIA RIVADENEIRA</v>
          </cell>
          <cell r="C12976" t="str">
            <v>ANDRES MAURICIO SEPULVEDA GARCIA</v>
          </cell>
          <cell r="E12976" t="str">
            <v>KR 16  19  47  BRR NAVARRETE</v>
          </cell>
          <cell r="F12976" t="str">
            <v>316 6939771</v>
          </cell>
          <cell r="I12976" t="str">
            <v>PASTO</v>
          </cell>
          <cell r="J12976" t="str">
            <v>NARIÑO</v>
          </cell>
          <cell r="K12976" t="str">
            <v>X</v>
          </cell>
          <cell r="M12976">
            <v>1094882252</v>
          </cell>
          <cell r="N12976" t="str">
            <v>somosmotospasto@hotmail.com</v>
          </cell>
          <cell r="O12976" t="str">
            <v xml:space="preserve">PN </v>
          </cell>
          <cell r="P12976" t="str">
            <v>CR15</v>
          </cell>
        </row>
        <row r="12977">
          <cell r="A12977">
            <v>123201</v>
          </cell>
          <cell r="B12977" t="str">
            <v>NAYIBE MEJIA RIVADENEIRA</v>
          </cell>
          <cell r="C12977" t="str">
            <v>WILLIAN FERNANDO MELO JARAMILLO</v>
          </cell>
          <cell r="E12977" t="str">
            <v>KR 4  16  54  BRR LORENZO</v>
          </cell>
          <cell r="F12977" t="str">
            <v>2 7329994</v>
          </cell>
          <cell r="G12977" t="str">
            <v>317 6840057</v>
          </cell>
          <cell r="I12977" t="str">
            <v>PASTO</v>
          </cell>
          <cell r="J12977" t="str">
            <v>NARIÑO</v>
          </cell>
          <cell r="K12977" t="str">
            <v>X</v>
          </cell>
          <cell r="M12977">
            <v>12746245</v>
          </cell>
          <cell r="N12977" t="str">
            <v>wilfer0714@hotmail.com</v>
          </cell>
          <cell r="O12977" t="str">
            <v>PN</v>
          </cell>
          <cell r="P12977" t="str">
            <v>CR30</v>
          </cell>
        </row>
        <row r="12978">
          <cell r="A12978">
            <v>123228</v>
          </cell>
          <cell r="B12978" t="str">
            <v>NAYIBE MEJIA RIVADENEIRA</v>
          </cell>
          <cell r="C12978" t="str">
            <v>CARLOS ALBERTO ARTEAGA VELASCO</v>
          </cell>
          <cell r="E12978" t="str">
            <v>DG 16 D 7E  25  BRR VILLA OLIMPICA</v>
          </cell>
          <cell r="F12978" t="str">
            <v>316 8908846</v>
          </cell>
          <cell r="G12978" t="str">
            <v>320 4236484</v>
          </cell>
          <cell r="I12978" t="str">
            <v>PASTO</v>
          </cell>
          <cell r="J12978" t="str">
            <v>NARIÑO</v>
          </cell>
          <cell r="K12978" t="str">
            <v>X</v>
          </cell>
          <cell r="M12978">
            <v>98215987</v>
          </cell>
          <cell r="N12978" t="str">
            <v>carlosarteaga9156@gmail.com</v>
          </cell>
          <cell r="O12978" t="str">
            <v>PN</v>
          </cell>
          <cell r="P12978" t="str">
            <v>CR15</v>
          </cell>
        </row>
        <row r="12979">
          <cell r="A12979">
            <v>124511</v>
          </cell>
          <cell r="B12979" t="str">
            <v>NAYIBE MEJIA RIVADENEIRA</v>
          </cell>
          <cell r="C12979" t="str">
            <v>CRISTO REY NARIÑO S.A.S.</v>
          </cell>
          <cell r="E12979" t="str">
            <v>KM 5 VIA AL SILENCIO</v>
          </cell>
          <cell r="F12979" t="str">
            <v>2 7798011</v>
          </cell>
          <cell r="G12979" t="str">
            <v>316 4827300</v>
          </cell>
          <cell r="I12979" t="str">
            <v>PASTO</v>
          </cell>
          <cell r="J12979" t="str">
            <v>NARIÑO</v>
          </cell>
          <cell r="K12979" t="str">
            <v>X</v>
          </cell>
          <cell r="M12979">
            <v>900530674</v>
          </cell>
          <cell r="N12979" t="str">
            <v>edscristorey@gmail.com</v>
          </cell>
          <cell r="O12979" t="str">
            <v>PN</v>
          </cell>
          <cell r="P12979" t="str">
            <v>CR30</v>
          </cell>
        </row>
        <row r="12980">
          <cell r="A12980">
            <v>124809</v>
          </cell>
          <cell r="B12980" t="str">
            <v>NAYIBE MEJIA RIVADENEIRA</v>
          </cell>
          <cell r="C12980" t="str">
            <v>MAYRA ALEJANDRA CHAMORRO NASPIRAN</v>
          </cell>
          <cell r="E12980" t="str">
            <v>CL 12B  7A  41  BRR EL PILAR</v>
          </cell>
          <cell r="F12980">
            <v>3117859844</v>
          </cell>
          <cell r="G12980" t="str">
            <v>310 4939005</v>
          </cell>
          <cell r="I12980" t="str">
            <v>PASTO</v>
          </cell>
          <cell r="J12980" t="str">
            <v>NARIÑO</v>
          </cell>
          <cell r="K12980" t="str">
            <v>X</v>
          </cell>
          <cell r="M12980">
            <v>1085260208</v>
          </cell>
          <cell r="N12980" t="str">
            <v>ma.elena1861966@gmail.com</v>
          </cell>
          <cell r="O12980" t="str">
            <v>PN</v>
          </cell>
          <cell r="P12980" t="str">
            <v>CR30</v>
          </cell>
        </row>
        <row r="12981">
          <cell r="A12981">
            <v>124989</v>
          </cell>
          <cell r="B12981" t="str">
            <v>NAYIBE MEJIA RIVADENEIRA</v>
          </cell>
          <cell r="C12981" t="str">
            <v>HUMBERTO SANTANA PINILLA</v>
          </cell>
          <cell r="D12981" t="str">
            <v>COMERCIALIZADORA HUSAN</v>
          </cell>
          <cell r="E12981" t="str">
            <v>CL 17  13  50  BRR FATIMA</v>
          </cell>
          <cell r="F12981" t="str">
            <v>2 7377267</v>
          </cell>
          <cell r="G12981" t="str">
            <v>313 6458696</v>
          </cell>
          <cell r="H12981" t="str">
            <v>315 8936801</v>
          </cell>
          <cell r="I12981" t="str">
            <v>PASTO</v>
          </cell>
          <cell r="J12981" t="str">
            <v>NARIÑO</v>
          </cell>
          <cell r="K12981" t="str">
            <v>X</v>
          </cell>
          <cell r="M12981">
            <v>3191614</v>
          </cell>
          <cell r="N12981" t="str">
            <v>bicihusan@hotmail.com</v>
          </cell>
          <cell r="O12981" t="str">
            <v>PN</v>
          </cell>
          <cell r="P12981" t="str">
            <v>CR30</v>
          </cell>
        </row>
        <row r="12982">
          <cell r="A12982">
            <v>125047</v>
          </cell>
          <cell r="B12982" t="str">
            <v>NAYIBE MEJIA RIVADENEIRA</v>
          </cell>
          <cell r="C12982" t="str">
            <v>LUIS ALONSO REALPE ACOSTA</v>
          </cell>
          <cell r="D12982" t="str">
            <v>TECNI STIHL</v>
          </cell>
          <cell r="E12982" t="str">
            <v>CRA. 20  16  63  BRR CENTRO</v>
          </cell>
          <cell r="F12982" t="str">
            <v>313 7285876</v>
          </cell>
          <cell r="I12982" t="str">
            <v>PASTO</v>
          </cell>
          <cell r="J12982" t="str">
            <v>NARIÑO</v>
          </cell>
          <cell r="K12982" t="str">
            <v>X</v>
          </cell>
          <cell r="M12982">
            <v>87713167</v>
          </cell>
          <cell r="N12982" t="str">
            <v>luisalonsorealpe@yahoo.es</v>
          </cell>
          <cell r="O12982" t="str">
            <v>PN</v>
          </cell>
          <cell r="P12982" t="str">
            <v>CR30</v>
          </cell>
        </row>
        <row r="12983">
          <cell r="A12983">
            <v>126182</v>
          </cell>
          <cell r="B12983" t="str">
            <v>NAYIBE MEJIA RIVADENEIRA</v>
          </cell>
          <cell r="C12983" t="str">
            <v>LOURDES YOLANDA BASTIDAS ROSERO</v>
          </cell>
          <cell r="D12983" t="str">
            <v>ALMACEN TORNI REPUESTOS</v>
          </cell>
          <cell r="E12983" t="str">
            <v>CR 14 #12-108  BRR CHAMPAGÑAT ESQ</v>
          </cell>
          <cell r="F12983" t="str">
            <v>2 7214372</v>
          </cell>
          <cell r="G12983" t="str">
            <v>310 4330712</v>
          </cell>
          <cell r="I12983" t="str">
            <v>PASTO</v>
          </cell>
          <cell r="J12983" t="str">
            <v>NARIÑO</v>
          </cell>
          <cell r="K12983" t="str">
            <v>X</v>
          </cell>
          <cell r="M12983">
            <v>27220445</v>
          </cell>
          <cell r="N12983" t="str">
            <v>yolaba.24@gmaill.com</v>
          </cell>
          <cell r="O12983" t="str">
            <v>PN</v>
          </cell>
          <cell r="P12983" t="str">
            <v>CR30</v>
          </cell>
        </row>
        <row r="12984">
          <cell r="A12984">
            <v>127230</v>
          </cell>
          <cell r="B12984" t="str">
            <v>NAYIBE MEJIA RIVADENEIRA</v>
          </cell>
          <cell r="C12984" t="str">
            <v>EDGAR FERNANDO ARAUJO MELO</v>
          </cell>
          <cell r="E12984" t="str">
            <v>CL 22  20-33  BRR AV SANTANDER</v>
          </cell>
          <cell r="F12984" t="str">
            <v>301 5260366</v>
          </cell>
          <cell r="I12984" t="str">
            <v>PASTO</v>
          </cell>
          <cell r="J12984" t="str">
            <v>NARIÑO</v>
          </cell>
          <cell r="K12984" t="str">
            <v>X</v>
          </cell>
          <cell r="M12984">
            <v>12746217</v>
          </cell>
          <cell r="N12984" t="str">
            <v>flower.basti@gmail.com</v>
          </cell>
          <cell r="O12984" t="str">
            <v>PN</v>
          </cell>
          <cell r="P12984" t="str">
            <v>CR15</v>
          </cell>
        </row>
        <row r="12985">
          <cell r="A12985">
            <v>127275</v>
          </cell>
          <cell r="B12985" t="str">
            <v>NAYIBE MEJIA RIVADENEIRA</v>
          </cell>
          <cell r="C12985" t="str">
            <v>JOSE JAIME UNIGARRO</v>
          </cell>
          <cell r="E12985" t="str">
            <v>CRA. 4  19-83 BR BERNAL</v>
          </cell>
          <cell r="F12985" t="str">
            <v>312 5492457</v>
          </cell>
          <cell r="I12985" t="str">
            <v>PASTO</v>
          </cell>
          <cell r="J12985" t="str">
            <v>NARIÑO</v>
          </cell>
          <cell r="K12985" t="str">
            <v>X</v>
          </cell>
          <cell r="M12985">
            <v>12988246</v>
          </cell>
          <cell r="N12985" t="str">
            <v>tallerjossmotos@gmail.com</v>
          </cell>
          <cell r="O12985" t="str">
            <v>PN</v>
          </cell>
          <cell r="P12985" t="str">
            <v>CR15</v>
          </cell>
        </row>
        <row r="12986">
          <cell r="A12986">
            <v>127281</v>
          </cell>
          <cell r="B12986" t="str">
            <v>NAYIBE MEJIA RIVADENEIRA</v>
          </cell>
          <cell r="C12986" t="str">
            <v>EUGENIA NATALIA BASTIDAS ROSERO</v>
          </cell>
          <cell r="E12986" t="str">
            <v>CL 12B  6-84 BRR PILAR</v>
          </cell>
          <cell r="F12986" t="str">
            <v>2 7204605</v>
          </cell>
          <cell r="G12986" t="str">
            <v>316 5638218</v>
          </cell>
          <cell r="I12986" t="str">
            <v>PASTO</v>
          </cell>
          <cell r="J12986" t="str">
            <v>NARIÑO</v>
          </cell>
          <cell r="K12986" t="str">
            <v>X</v>
          </cell>
          <cell r="M12986">
            <v>30730980</v>
          </cell>
          <cell r="N12986" t="str">
            <v>catalinaebastidasr@gmail.com</v>
          </cell>
          <cell r="O12986" t="str">
            <v>PN</v>
          </cell>
          <cell r="P12986" t="str">
            <v>CO00</v>
          </cell>
        </row>
        <row r="12987">
          <cell r="A12987">
            <v>127282</v>
          </cell>
          <cell r="B12987" t="str">
            <v>NAYIBE MEJIA RIVADENEIRA</v>
          </cell>
          <cell r="C12987" t="str">
            <v>MARIELA GUINCHIN ARGOTI</v>
          </cell>
          <cell r="D12987" t="str">
            <v>SUPERMOTOS MARY</v>
          </cell>
          <cell r="E12987" t="str">
            <v>CL 14  21-25 BR CENTRO</v>
          </cell>
          <cell r="F12987" t="str">
            <v>317 6160574</v>
          </cell>
          <cell r="I12987" t="str">
            <v>PASTO</v>
          </cell>
          <cell r="J12987" t="str">
            <v>NARIÑO</v>
          </cell>
          <cell r="K12987" t="str">
            <v>X</v>
          </cell>
          <cell r="M12987">
            <v>30730499</v>
          </cell>
          <cell r="N12987" t="str">
            <v>supermotosmari@gmail.com</v>
          </cell>
          <cell r="O12987" t="str">
            <v>PN</v>
          </cell>
          <cell r="P12987" t="str">
            <v>CR30</v>
          </cell>
        </row>
        <row r="12988">
          <cell r="A12988">
            <v>127292</v>
          </cell>
          <cell r="B12988" t="str">
            <v>NAYIBE MEJIA RIVADENEIRA</v>
          </cell>
          <cell r="C12988" t="str">
            <v>JORGE ANDRES BERMEO ROSAS</v>
          </cell>
          <cell r="D12988" t="str">
            <v xml:space="preserve"> </v>
          </cell>
          <cell r="E12988" t="str">
            <v>MZ 39 CASA 18 BRR CHAMU II</v>
          </cell>
          <cell r="F12988" t="str">
            <v>2 7205598</v>
          </cell>
          <cell r="G12988" t="str">
            <v>321 6050702</v>
          </cell>
          <cell r="I12988" t="str">
            <v>PASTO</v>
          </cell>
          <cell r="J12988" t="str">
            <v>NARIÑO</v>
          </cell>
          <cell r="K12988" t="str">
            <v>X</v>
          </cell>
          <cell r="M12988">
            <v>12749170</v>
          </cell>
          <cell r="N12988" t="str">
            <v>andres12bermeo@gmail.com</v>
          </cell>
          <cell r="O12988" t="str">
            <v>PN</v>
          </cell>
          <cell r="P12988" t="str">
            <v>CR30</v>
          </cell>
        </row>
        <row r="12989">
          <cell r="A12989">
            <v>127509</v>
          </cell>
          <cell r="B12989" t="str">
            <v>NAYIBE MEJIA RIVADENEIRA</v>
          </cell>
          <cell r="C12989" t="str">
            <v>SEBASTIAN ADOLFO BASTIDAS BASTIDAS</v>
          </cell>
          <cell r="E12989" t="str">
            <v>CL 19 # 17-12 NAVARRETE</v>
          </cell>
          <cell r="F12989" t="str">
            <v>315 7268062</v>
          </cell>
          <cell r="I12989" t="str">
            <v>PASTO</v>
          </cell>
          <cell r="J12989" t="str">
            <v>NARIÑO</v>
          </cell>
          <cell r="K12989" t="str">
            <v>X</v>
          </cell>
          <cell r="M12989">
            <v>1085316457</v>
          </cell>
          <cell r="N12989" t="str">
            <v>sebas.sabb@gmail.com</v>
          </cell>
          <cell r="O12989" t="str">
            <v>PN</v>
          </cell>
          <cell r="P12989" t="str">
            <v>CR30</v>
          </cell>
        </row>
        <row r="12990">
          <cell r="A12990">
            <v>127510</v>
          </cell>
          <cell r="B12990" t="str">
            <v>NAYIBE MEJIA RIVADENEIRA</v>
          </cell>
          <cell r="C12990" t="str">
            <v>OLGER EDISSON PAZ DE LA CRUZ</v>
          </cell>
          <cell r="E12990" t="str">
            <v>CL 12B 5-65  BRR PILAR</v>
          </cell>
          <cell r="F12990" t="str">
            <v>316 3788733</v>
          </cell>
          <cell r="I12990" t="str">
            <v>PASTO</v>
          </cell>
          <cell r="J12990" t="str">
            <v>NARIÑO</v>
          </cell>
          <cell r="K12990" t="str">
            <v>X</v>
          </cell>
          <cell r="M12990">
            <v>13070540</v>
          </cell>
          <cell r="N12990" t="str">
            <v>claudiayaetmt@gmail.com</v>
          </cell>
          <cell r="O12990" t="str">
            <v>PN</v>
          </cell>
          <cell r="P12990" t="str">
            <v>CR15</v>
          </cell>
        </row>
        <row r="12991">
          <cell r="A12991">
            <v>127511</v>
          </cell>
          <cell r="B12991" t="str">
            <v>NAYIBE MEJIA RIVADENEIRA</v>
          </cell>
          <cell r="C12991" t="str">
            <v>CARLOS EDUARDO ROSERO BARBOZA</v>
          </cell>
          <cell r="E12991" t="str">
            <v>CL 12B  4B-33  BRR PILAR</v>
          </cell>
          <cell r="F12991" t="str">
            <v>318 7568176</v>
          </cell>
          <cell r="I12991" t="str">
            <v>PASTO</v>
          </cell>
          <cell r="J12991" t="str">
            <v>NARIÑO</v>
          </cell>
          <cell r="K12991" t="str">
            <v>X</v>
          </cell>
          <cell r="M12991">
            <v>1087960702</v>
          </cell>
          <cell r="N12991" t="str">
            <v>carlosbarbosa783@gmail.com</v>
          </cell>
          <cell r="O12991" t="str">
            <v>PN</v>
          </cell>
          <cell r="P12991" t="str">
            <v>CR30</v>
          </cell>
        </row>
        <row r="12992">
          <cell r="A12992">
            <v>127634</v>
          </cell>
          <cell r="B12992" t="str">
            <v>NAYIBE MEJIA RIVADENEIRA</v>
          </cell>
          <cell r="C12992" t="str">
            <v>CARLOS MARTIN SANCHEZ GARCIA</v>
          </cell>
          <cell r="E12992" t="str">
            <v>CRA. 22 13A-38 BRR CENTRO</v>
          </cell>
          <cell r="F12992" t="str">
            <v>2 7368128</v>
          </cell>
          <cell r="G12992" t="str">
            <v>301 6990800</v>
          </cell>
          <cell r="I12992" t="str">
            <v>PASTO</v>
          </cell>
          <cell r="J12992" t="str">
            <v>NARIÑO</v>
          </cell>
          <cell r="K12992" t="str">
            <v>X</v>
          </cell>
          <cell r="M12992">
            <v>79553694</v>
          </cell>
          <cell r="N12992" t="str">
            <v>zonamotos@hotmail.com</v>
          </cell>
          <cell r="O12992" t="str">
            <v>PN</v>
          </cell>
          <cell r="P12992" t="str">
            <v>CR15</v>
          </cell>
        </row>
        <row r="12993">
          <cell r="A12993">
            <v>127994</v>
          </cell>
          <cell r="B12993" t="str">
            <v>NAYIBE MEJIA RIVADENEIRA</v>
          </cell>
          <cell r="C12993" t="str">
            <v>AURA MARIA GRANJA GARCIA</v>
          </cell>
          <cell r="D12993" t="str">
            <v>MOTOMAYOR 1 PASTO</v>
          </cell>
          <cell r="E12993" t="str">
            <v>CL 22 13-20 BRR PARQUE BOLIVAR</v>
          </cell>
          <cell r="F12993" t="str">
            <v>315 4711715</v>
          </cell>
          <cell r="G12993" t="str">
            <v>317 7161258</v>
          </cell>
          <cell r="I12993" t="str">
            <v>PASTO</v>
          </cell>
          <cell r="J12993" t="str">
            <v>NARIÑO</v>
          </cell>
          <cell r="K12993" t="str">
            <v>X</v>
          </cell>
          <cell r="M12993">
            <v>1085303778</v>
          </cell>
          <cell r="N12993" t="str">
            <v>jesusgranja137@gmail.com</v>
          </cell>
          <cell r="O12993" t="str">
            <v xml:space="preserve">PN </v>
          </cell>
          <cell r="P12993" t="str">
            <v>CR15</v>
          </cell>
        </row>
        <row r="12994">
          <cell r="A12994">
            <v>129021</v>
          </cell>
          <cell r="B12994" t="str">
            <v>NAYIBE MEJIA RIVADENEIRA</v>
          </cell>
          <cell r="C12994" t="str">
            <v>ANDREA CATERIN PALADINES GIRALDO</v>
          </cell>
          <cell r="E12994" t="str">
            <v>CL 12B  5-51 BRR EL PILAR</v>
          </cell>
          <cell r="F12994" t="str">
            <v>317 4061031</v>
          </cell>
          <cell r="I12994" t="str">
            <v>PASTO</v>
          </cell>
          <cell r="J12994" t="str">
            <v>NARIÑO</v>
          </cell>
          <cell r="K12994" t="str">
            <v>X</v>
          </cell>
          <cell r="M12994">
            <v>1061776108</v>
          </cell>
          <cell r="N12994" t="str">
            <v>andreitapaladines@hotmail.com</v>
          </cell>
          <cell r="O12994" t="str">
            <v>PN</v>
          </cell>
          <cell r="P12994" t="str">
            <v>CR30</v>
          </cell>
        </row>
        <row r="12995">
          <cell r="A12995">
            <v>129122</v>
          </cell>
          <cell r="B12995" t="str">
            <v>NAYIBE MEJIA RIVADENEIRA</v>
          </cell>
          <cell r="C12995" t="str">
            <v>LUZ DARY LOPEZ</v>
          </cell>
          <cell r="D12995" t="str">
            <v>GRANERO EL COMERCIO</v>
          </cell>
          <cell r="E12995" t="str">
            <v>CL PPL 6-08 BRR EL COMERCIO</v>
          </cell>
          <cell r="F12995" t="str">
            <v>310 4332344</v>
          </cell>
          <cell r="I12995" t="str">
            <v>EL TAMBO</v>
          </cell>
          <cell r="J12995" t="str">
            <v>NARIÑO</v>
          </cell>
          <cell r="K12995" t="str">
            <v>X</v>
          </cell>
          <cell r="M12995">
            <v>27197891</v>
          </cell>
          <cell r="N12995" t="str">
            <v>luzdarylopez123@gmail.com</v>
          </cell>
          <cell r="O12995" t="str">
            <v>PN</v>
          </cell>
          <cell r="P12995" t="str">
            <v>CR30</v>
          </cell>
        </row>
        <row r="12996">
          <cell r="A12996">
            <v>129729</v>
          </cell>
          <cell r="B12996" t="str">
            <v>NAYIBE MEJIA RIVADENEIRA</v>
          </cell>
          <cell r="C12996" t="str">
            <v>JOSE RENE MONCAYO MUÑOZ</v>
          </cell>
          <cell r="E12996" t="str">
            <v>CRA. 22 14-88 BRR CENTRO</v>
          </cell>
          <cell r="F12996" t="str">
            <v>318 3111509</v>
          </cell>
          <cell r="I12996" t="str">
            <v>PASTO</v>
          </cell>
          <cell r="J12996" t="str">
            <v>NARIÑO</v>
          </cell>
          <cell r="K12996" t="str">
            <v>X</v>
          </cell>
          <cell r="M12996">
            <v>12991175</v>
          </cell>
          <cell r="N12996" t="str">
            <v>sebasmon.13@hotmail.com</v>
          </cell>
          <cell r="O12996" t="str">
            <v>PN</v>
          </cell>
          <cell r="P12996" t="str">
            <v>CR15</v>
          </cell>
        </row>
        <row r="12997">
          <cell r="A12997">
            <v>130487</v>
          </cell>
          <cell r="B12997" t="str">
            <v>NAYIBE MEJIA RIVADENEIRA</v>
          </cell>
          <cell r="C12997" t="str">
            <v>MICHEL ESTIVEN CHAVES VALLEJO</v>
          </cell>
          <cell r="D12997" t="str">
            <v>SERVIMOTOS Y LLANTAS</v>
          </cell>
          <cell r="E12997" t="str">
            <v>CRA. 5E  20A-48 BRR SANTA BARBARA</v>
          </cell>
          <cell r="F12997">
            <v>3168170429</v>
          </cell>
          <cell r="I12997" t="str">
            <v>PASTO</v>
          </cell>
          <cell r="J12997" t="str">
            <v>NARIÑO</v>
          </cell>
          <cell r="K12997" t="str">
            <v>X</v>
          </cell>
          <cell r="M12997">
            <v>1085275304</v>
          </cell>
          <cell r="N12997" t="str">
            <v>servimotosyllantas@gmail.com</v>
          </cell>
          <cell r="O12997" t="str">
            <v>PN</v>
          </cell>
          <cell r="P12997" t="str">
            <v>CR15</v>
          </cell>
        </row>
        <row r="12998">
          <cell r="A12998">
            <v>130734</v>
          </cell>
          <cell r="B12998" t="str">
            <v>NAYIBE MEJIA RIVADENEIRA</v>
          </cell>
          <cell r="C12998" t="str">
            <v>JESUS HERNNEY ARTURO HERNANDEZ</v>
          </cell>
          <cell r="E12998" t="str">
            <v>CL 17  # 17-34 B/ SAN JUAN BOSCO</v>
          </cell>
          <cell r="F12998">
            <v>3126969596</v>
          </cell>
          <cell r="I12998" t="str">
            <v>PASTO</v>
          </cell>
          <cell r="J12998" t="str">
            <v>NARIÑO</v>
          </cell>
          <cell r="K12998" t="str">
            <v>X</v>
          </cell>
          <cell r="M12998">
            <v>12748357</v>
          </cell>
          <cell r="N12998" t="str">
            <v>jesuspastoarturo@gmail.com</v>
          </cell>
          <cell r="O12998" t="str">
            <v>PN</v>
          </cell>
          <cell r="P12998" t="str">
            <v>CR30</v>
          </cell>
        </row>
        <row r="12999">
          <cell r="A12999">
            <v>130856</v>
          </cell>
          <cell r="B12999" t="str">
            <v>NAYIBE MEJIA RIVADENEIRA</v>
          </cell>
          <cell r="C12999" t="str">
            <v>DIEGO IVAN SUAREZ ROMERO</v>
          </cell>
          <cell r="E12999" t="str">
            <v>CL 21C # 4E-15 BRR MERCEDARIO</v>
          </cell>
          <cell r="F12999" t="str">
            <v>317 2997803</v>
          </cell>
          <cell r="I12999" t="str">
            <v>PASTO</v>
          </cell>
          <cell r="J12999" t="str">
            <v>NARIÑO</v>
          </cell>
          <cell r="K12999" t="str">
            <v>X</v>
          </cell>
          <cell r="M12999">
            <v>87069337</v>
          </cell>
          <cell r="N12999" t="str">
            <v>suarez.diego03@gmail.com</v>
          </cell>
          <cell r="O12999" t="str">
            <v>PN</v>
          </cell>
          <cell r="P12999" t="str">
            <v>CR15</v>
          </cell>
        </row>
        <row r="13000">
          <cell r="A13000">
            <v>130881</v>
          </cell>
          <cell r="B13000" t="str">
            <v>NAYIBE MEJIA RIVADENEIRA</v>
          </cell>
          <cell r="C13000" t="str">
            <v>LUIS ANTONIO RUANO MONTENEGRO</v>
          </cell>
          <cell r="E13000" t="str">
            <v>MZ 10 CASA 18 VILLAFLOR II</v>
          </cell>
          <cell r="F13000" t="str">
            <v>321 6615656</v>
          </cell>
          <cell r="I13000" t="str">
            <v>PASTO</v>
          </cell>
          <cell r="J13000" t="str">
            <v>NARIÑO</v>
          </cell>
          <cell r="K13000" t="str">
            <v>X</v>
          </cell>
          <cell r="M13000">
            <v>1233188761</v>
          </cell>
          <cell r="N13000" t="str">
            <v>orlandoruano32@gmail.com</v>
          </cell>
          <cell r="O13000" t="str">
            <v>PN</v>
          </cell>
          <cell r="P13000" t="str">
            <v>CO00</v>
          </cell>
        </row>
        <row r="13001">
          <cell r="A13001">
            <v>202177</v>
          </cell>
          <cell r="B13001" t="str">
            <v>NAYIBE MEJIA RIVADENEIRA</v>
          </cell>
          <cell r="C13001" t="str">
            <v>MASSER S.A.S.</v>
          </cell>
          <cell r="D13001" t="str">
            <v>TERMINAL PASTO</v>
          </cell>
          <cell r="E13001" t="str">
            <v>CARRERA 6 NO. 16D-50 TERMINAL DE TRANSPORTES</v>
          </cell>
          <cell r="F13001">
            <v>3105848726</v>
          </cell>
          <cell r="I13001" t="str">
            <v>PASTO</v>
          </cell>
          <cell r="J13001" t="str">
            <v>NARIÑO</v>
          </cell>
          <cell r="K13001" t="str">
            <v>X</v>
          </cell>
          <cell r="M13001">
            <v>9004918890</v>
          </cell>
          <cell r="N13001" t="str">
            <v>recepcionelectronica@masser.com.co</v>
          </cell>
          <cell r="O13001" t="str">
            <v>PJ</v>
          </cell>
          <cell r="P13001" t="str">
            <v>CR30</v>
          </cell>
        </row>
        <row r="13002">
          <cell r="A13002">
            <v>131268</v>
          </cell>
          <cell r="B13002" t="str">
            <v>NAYIBE MEJIA RIVADENEIRA</v>
          </cell>
          <cell r="C13002" t="str">
            <v>JEMMY MERLLY JARAMILLO BURGOS</v>
          </cell>
          <cell r="E13002" t="str">
            <v>CR 10# 12-115 B/ LAS LUNAS</v>
          </cell>
          <cell r="F13002" t="str">
            <v>317 560 4185</v>
          </cell>
          <cell r="I13002" t="str">
            <v>PASTO</v>
          </cell>
          <cell r="J13002" t="str">
            <v>NARIÑO</v>
          </cell>
          <cell r="K13002" t="str">
            <v>X</v>
          </cell>
          <cell r="M13002">
            <v>1086361643</v>
          </cell>
          <cell r="N13002" t="str">
            <v>jemerlly@hotmail.com</v>
          </cell>
          <cell r="O13002" t="str">
            <v>PN</v>
          </cell>
          <cell r="P13002" t="str">
            <v>CR30</v>
          </cell>
        </row>
        <row r="13003">
          <cell r="A13003">
            <v>131285</v>
          </cell>
          <cell r="B13003" t="str">
            <v>NAYIBE MEJIA RIVADENEIRA</v>
          </cell>
          <cell r="C13003" t="str">
            <v>JOSE MARTIN ROSERO ROSERO</v>
          </cell>
          <cell r="E13003" t="str">
            <v>CL 12 # 7A-69 B/ SAN MARTIN</v>
          </cell>
          <cell r="F13003" t="str">
            <v>314 756 4907</v>
          </cell>
          <cell r="I13003" t="str">
            <v>PASTO</v>
          </cell>
          <cell r="J13003" t="str">
            <v>NARIÑO</v>
          </cell>
          <cell r="K13003" t="str">
            <v>X</v>
          </cell>
          <cell r="M13003">
            <v>98384710</v>
          </cell>
          <cell r="N13003" t="str">
            <v>roserom812@gmail.com</v>
          </cell>
          <cell r="O13003" t="str">
            <v>PN</v>
          </cell>
          <cell r="P13003" t="str">
            <v>CR15</v>
          </cell>
        </row>
        <row r="13004">
          <cell r="A13004">
            <v>131357</v>
          </cell>
          <cell r="B13004" t="str">
            <v>NAYIBE MEJIA RIVADENEIRA</v>
          </cell>
          <cell r="C13004" t="str">
            <v>DANIELA ALEJANDRA MERA GUERRERO</v>
          </cell>
          <cell r="E13004" t="str">
            <v>VIA PRINC SAL CONSACA B/ SANTACLARA</v>
          </cell>
          <cell r="F13004" t="str">
            <v>311 732 6664</v>
          </cell>
          <cell r="I13004" t="str">
            <v>YACUANQUER</v>
          </cell>
          <cell r="J13004" t="str">
            <v>NARIÑO</v>
          </cell>
          <cell r="K13004" t="str">
            <v>X</v>
          </cell>
          <cell r="M13004">
            <v>1087960497</v>
          </cell>
          <cell r="N13004" t="str">
            <v>danielamera2012@hotmail.com</v>
          </cell>
          <cell r="O13004" t="str">
            <v>PN</v>
          </cell>
          <cell r="P13004" t="str">
            <v>CR15</v>
          </cell>
        </row>
        <row r="13005">
          <cell r="A13005">
            <v>131464</v>
          </cell>
          <cell r="B13005" t="str">
            <v>NAYIBE MEJIA RIVADENEIRA</v>
          </cell>
          <cell r="C13005" t="str">
            <v>SEGUNDO FERNANDO CHAVES GALVES</v>
          </cell>
          <cell r="E13005" t="str">
            <v>CL 20A # 2-76 B/ LAS MERCEDES</v>
          </cell>
          <cell r="F13005" t="str">
            <v>312 811 0752</v>
          </cell>
          <cell r="I13005" t="str">
            <v>PASTO</v>
          </cell>
          <cell r="J13005" t="str">
            <v>NARIÑO</v>
          </cell>
          <cell r="K13005" t="str">
            <v>X</v>
          </cell>
          <cell r="M13005">
            <v>98378693</v>
          </cell>
          <cell r="N13005" t="str">
            <v>fercho-2303@hotmail.com</v>
          </cell>
          <cell r="O13005" t="str">
            <v>PN</v>
          </cell>
          <cell r="P13005" t="str">
            <v>CR30</v>
          </cell>
        </row>
        <row r="13006">
          <cell r="A13006">
            <v>131729</v>
          </cell>
          <cell r="B13006" t="str">
            <v>NAYIBE MEJIA RIVADENEIRA</v>
          </cell>
          <cell r="C13006" t="str">
            <v>DIEGO FERNEY ROSERO HERNANDEZ</v>
          </cell>
          <cell r="E13006" t="str">
            <v>CR 5 # 12-89 B/ CAMPO ALEBRE</v>
          </cell>
          <cell r="F13006" t="str">
            <v>312 797 7843</v>
          </cell>
          <cell r="I13006" t="str">
            <v>SANDONA</v>
          </cell>
          <cell r="J13006" t="str">
            <v>NARIÑO</v>
          </cell>
          <cell r="K13006" t="str">
            <v>X</v>
          </cell>
          <cell r="M13006">
            <v>94529760</v>
          </cell>
          <cell r="N13006" t="str">
            <v>d.rosero128@hotmail.com</v>
          </cell>
          <cell r="O13006" t="str">
            <v>PN</v>
          </cell>
          <cell r="P13006" t="str">
            <v>CR15</v>
          </cell>
        </row>
        <row r="13007">
          <cell r="A13007">
            <v>131829</v>
          </cell>
          <cell r="B13007" t="str">
            <v>NAYIBE MEJIA RIVADENEIRA</v>
          </cell>
          <cell r="C13007" t="str">
            <v>JORGE ANCIZAR CHAVEZ IBARRA</v>
          </cell>
          <cell r="E13007" t="str">
            <v>CL 8 CR 4 # 4-85 DIV I SANTA CLARA</v>
          </cell>
          <cell r="F13007" t="str">
            <v>311 297 3675</v>
          </cell>
          <cell r="I13007" t="str">
            <v>YACUANQUER</v>
          </cell>
          <cell r="J13007" t="str">
            <v>NARIÑO</v>
          </cell>
          <cell r="K13007" t="str">
            <v>X</v>
          </cell>
          <cell r="M13007">
            <v>1087961499</v>
          </cell>
          <cell r="N13007" t="str">
            <v>jorgechavezzi14@hotmail.com</v>
          </cell>
          <cell r="O13007" t="str">
            <v>PN</v>
          </cell>
          <cell r="P13007" t="str">
            <v>CR30</v>
          </cell>
        </row>
        <row r="13008">
          <cell r="A13008">
            <v>132129</v>
          </cell>
          <cell r="B13008" t="str">
            <v>NAYIBE MEJIA RIVADENEIRA</v>
          </cell>
          <cell r="C13008" t="str">
            <v>JONATHAN CRISTIAN SANTACRUZ PATIÑO</v>
          </cell>
          <cell r="D13008" t="str">
            <v>AUTO CENTER CENTRO DE SOLUCIONES</v>
          </cell>
          <cell r="E13008" t="str">
            <v>KM 4 VIA CATAMBUCA / FRAY EZEQUIEL</v>
          </cell>
          <cell r="F13008" t="str">
            <v>315 395 5018</v>
          </cell>
          <cell r="I13008" t="str">
            <v>PASTO</v>
          </cell>
          <cell r="J13008" t="str">
            <v>NARIÑO</v>
          </cell>
          <cell r="K13008" t="str">
            <v>X</v>
          </cell>
          <cell r="M13008">
            <v>1233190551</v>
          </cell>
          <cell r="N13008" t="str">
            <v>hermessantacruz2014@gmail.com</v>
          </cell>
          <cell r="O13008" t="str">
            <v>PN</v>
          </cell>
          <cell r="P13008" t="str">
            <v>CR90</v>
          </cell>
        </row>
        <row r="13009">
          <cell r="A13009">
            <v>132358</v>
          </cell>
          <cell r="B13009" t="str">
            <v>NAYIBE MEJIA RIVADENEIRA</v>
          </cell>
          <cell r="C13009" t="str">
            <v>BYRON FERNANDO OBANDO DE LA CRUZ</v>
          </cell>
          <cell r="E13009" t="str">
            <v>CR 18 # 1SUR-53 B/ CAICEDO ALTO</v>
          </cell>
          <cell r="F13009" t="str">
            <v>318 308 8611</v>
          </cell>
          <cell r="I13009" t="str">
            <v>PASTO</v>
          </cell>
          <cell r="J13009" t="str">
            <v>NARIÑO</v>
          </cell>
          <cell r="K13009" t="str">
            <v>X</v>
          </cell>
          <cell r="M13009">
            <v>1085277676</v>
          </cell>
          <cell r="N13009" t="str">
            <v>baiferob@hotmail.com</v>
          </cell>
          <cell r="O13009" t="str">
            <v>PN</v>
          </cell>
          <cell r="P13009" t="str">
            <v>CR30</v>
          </cell>
        </row>
        <row r="13010">
          <cell r="A13010">
            <v>132445</v>
          </cell>
          <cell r="B13010" t="str">
            <v>NAYIBE MEJIA RIVADENEIRA</v>
          </cell>
          <cell r="C13010" t="str">
            <v>DENISSE MARIBEL GUSTIN VALENCIA</v>
          </cell>
          <cell r="E13010" t="str">
            <v>CL 8 # 21A-47 B/ ALAMOS</v>
          </cell>
          <cell r="F13010" t="str">
            <v>321 887 5115</v>
          </cell>
          <cell r="I13010" t="str">
            <v>PASTO</v>
          </cell>
          <cell r="J13010" t="str">
            <v>NARIÑO</v>
          </cell>
          <cell r="K13010" t="str">
            <v>X</v>
          </cell>
          <cell r="M13010">
            <v>1086359184</v>
          </cell>
          <cell r="N13010" t="str">
            <v>maribelgustin03@gmail.com</v>
          </cell>
          <cell r="O13010" t="str">
            <v>PN</v>
          </cell>
          <cell r="P13010" t="str">
            <v>CR15</v>
          </cell>
        </row>
        <row r="13011">
          <cell r="A13011">
            <v>132567</v>
          </cell>
          <cell r="B13011" t="str">
            <v>NAYIBE MEJIA RIVADENEIRA</v>
          </cell>
          <cell r="C13011" t="str">
            <v>MAIKOL WILMER ORDOÑEZ CHAMORRO</v>
          </cell>
          <cell r="E13011" t="str">
            <v>CL 5A # 36B-13 B/ ANGANOY</v>
          </cell>
          <cell r="F13011" t="str">
            <v>315 7636845</v>
          </cell>
          <cell r="I13011" t="str">
            <v>PASTO</v>
          </cell>
          <cell r="J13011" t="str">
            <v>NARIÑO</v>
          </cell>
          <cell r="K13011" t="str">
            <v>X</v>
          </cell>
          <cell r="M13011">
            <v>1089077612</v>
          </cell>
          <cell r="N13011" t="str">
            <v>579maikolkennedy@gmail.com</v>
          </cell>
          <cell r="O13011" t="str">
            <v>PN</v>
          </cell>
          <cell r="P13011" t="str">
            <v>CO00</v>
          </cell>
        </row>
        <row r="13012">
          <cell r="A13012">
            <v>132577</v>
          </cell>
          <cell r="B13012" t="str">
            <v>NAYIBE MEJIA RIVADENEIRA</v>
          </cell>
          <cell r="C13012" t="str">
            <v>ANGEL ANTONIO MELO MELO</v>
          </cell>
          <cell r="D13012" t="str">
            <v>CENTRO DE SERVICIOS TOMY</v>
          </cell>
          <cell r="E13012" t="str">
            <v>CL 21B # 1E-12 B/ SANTA BARBARA</v>
          </cell>
          <cell r="F13012" t="str">
            <v>311 3305002</v>
          </cell>
          <cell r="G13012">
            <v>3226164945</v>
          </cell>
          <cell r="I13012" t="str">
            <v>PASTO</v>
          </cell>
          <cell r="J13012" t="str">
            <v>NARIÑO</v>
          </cell>
          <cell r="K13012" t="str">
            <v>X</v>
          </cell>
          <cell r="M13012">
            <v>98382313</v>
          </cell>
          <cell r="N13012" t="str">
            <v>centrodeserviciostomi@gmail.com</v>
          </cell>
          <cell r="O13012" t="str">
            <v>PN</v>
          </cell>
          <cell r="P13012" t="str">
            <v>CR30</v>
          </cell>
        </row>
        <row r="13013">
          <cell r="A13013">
            <v>132578</v>
          </cell>
          <cell r="B13013" t="str">
            <v>NAYIBE MEJIA RIVADENEIRA</v>
          </cell>
          <cell r="C13013" t="str">
            <v>RAMON ERNESTO OBANDO YEPEZ</v>
          </cell>
          <cell r="E13013" t="str">
            <v>CRA. 1C #143 B/ TEJAR 2DA ETAPA</v>
          </cell>
          <cell r="F13013" t="str">
            <v xml:space="preserve">310 4886834 </v>
          </cell>
          <cell r="G13013">
            <v>3217512015</v>
          </cell>
          <cell r="I13013" t="str">
            <v>PASTO</v>
          </cell>
          <cell r="J13013" t="str">
            <v>NARIÑO</v>
          </cell>
          <cell r="K13013" t="str">
            <v>X</v>
          </cell>
          <cell r="M13013">
            <v>98343570</v>
          </cell>
          <cell r="N13013" t="str">
            <v xml:space="preserve">ernesto.obando@hotmail.com </v>
          </cell>
          <cell r="O13013" t="str">
            <v>PN</v>
          </cell>
          <cell r="P13013" t="str">
            <v>CR15</v>
          </cell>
        </row>
        <row r="13014">
          <cell r="A13014">
            <v>132585</v>
          </cell>
          <cell r="B13014" t="str">
            <v>NAYIBE MEJIA RIVADENEIRA</v>
          </cell>
          <cell r="C13014" t="str">
            <v>JULIAN ESTEBAN SALCEDO PANTOJA</v>
          </cell>
          <cell r="E13014" t="str">
            <v xml:space="preserve"> CRA.  6 # 18A-06 B/ SAN JUAN PASTO</v>
          </cell>
          <cell r="F13014">
            <v>3138451750</v>
          </cell>
          <cell r="I13014" t="str">
            <v>PASTO</v>
          </cell>
          <cell r="J13014" t="str">
            <v>NARIÑO</v>
          </cell>
          <cell r="K13014" t="str">
            <v>X</v>
          </cell>
          <cell r="M13014">
            <v>1085273244</v>
          </cell>
          <cell r="N13014" t="str">
            <v>saramotos2014@hotmail.com</v>
          </cell>
          <cell r="O13014" t="str">
            <v>PN</v>
          </cell>
          <cell r="P13014" t="str">
            <v>CR15</v>
          </cell>
        </row>
        <row r="13015">
          <cell r="A13015">
            <v>132643</v>
          </cell>
          <cell r="B13015" t="str">
            <v>NAYIBE MEJIA RIVADENEIRA</v>
          </cell>
          <cell r="C13015" t="str">
            <v>HILDA JOHANA REY VELA</v>
          </cell>
          <cell r="E13015" t="str">
            <v>CRA 13# 24-25 B/ LA RECONSTRUCCIÓN</v>
          </cell>
          <cell r="F13015">
            <v>3004344969</v>
          </cell>
          <cell r="I13015" t="str">
            <v>TUQUERRES</v>
          </cell>
          <cell r="J13015" t="str">
            <v>NARIÑO</v>
          </cell>
          <cell r="K13015" t="str">
            <v>X</v>
          </cell>
          <cell r="M13015">
            <v>36933253</v>
          </cell>
          <cell r="N13015" t="str">
            <v>camiloracingdriver@gmail.com</v>
          </cell>
          <cell r="O13015" t="str">
            <v>PN</v>
          </cell>
          <cell r="P13015" t="str">
            <v>CO00</v>
          </cell>
        </row>
        <row r="13016">
          <cell r="A13016">
            <v>132645</v>
          </cell>
          <cell r="B13016" t="str">
            <v>NAYIBE MEJIA RIVADENEIRA</v>
          </cell>
          <cell r="C13016" t="str">
            <v>GERMAN ENRIQUE TIRADO GARCES</v>
          </cell>
          <cell r="E13016" t="str">
            <v>CL 12 # 84-101 B/ CHAPAL</v>
          </cell>
          <cell r="F13016" t="str">
            <v>2 7377277</v>
          </cell>
          <cell r="G13016" t="str">
            <v>300 4528676</v>
          </cell>
          <cell r="I13016" t="str">
            <v>PASTO</v>
          </cell>
          <cell r="J13016" t="str">
            <v>NARIÑO</v>
          </cell>
          <cell r="K13016" t="str">
            <v>X</v>
          </cell>
          <cell r="M13016">
            <v>1047427104</v>
          </cell>
          <cell r="N13016" t="str">
            <v>superservitecagt@gmail.com</v>
          </cell>
          <cell r="O13016" t="str">
            <v>PN</v>
          </cell>
          <cell r="P13016" t="str">
            <v>CR30</v>
          </cell>
        </row>
        <row r="13017">
          <cell r="A13017">
            <v>132667</v>
          </cell>
          <cell r="B13017" t="str">
            <v>NAYIBE MEJIA RIVADENEIRA</v>
          </cell>
          <cell r="C13017" t="str">
            <v>CARLOS HUMBERTO CUASQUER MALLAMA</v>
          </cell>
          <cell r="E13017" t="str">
            <v>CRA. 15 # 19-31 B/ JAVERIANO</v>
          </cell>
          <cell r="F13017" t="str">
            <v>301 4604537</v>
          </cell>
          <cell r="I13017" t="str">
            <v>PASTO</v>
          </cell>
          <cell r="J13017" t="str">
            <v>NARIÑO</v>
          </cell>
          <cell r="K13017" t="str">
            <v>X</v>
          </cell>
          <cell r="M13017">
            <v>98357173</v>
          </cell>
          <cell r="N13017" t="str">
            <v>carloscuasquer72@gmail.com</v>
          </cell>
          <cell r="O13017" t="str">
            <v>PN</v>
          </cell>
          <cell r="P13017" t="str">
            <v>CO00</v>
          </cell>
        </row>
        <row r="13018">
          <cell r="A13018">
            <v>132685</v>
          </cell>
          <cell r="B13018" t="str">
            <v>NAYIBE MEJIA RIVADENEIRA</v>
          </cell>
          <cell r="C13018" t="str">
            <v>JORGE ARMANDO DELGADO CEBALLOS</v>
          </cell>
          <cell r="E13018" t="str">
            <v>CRA. 6 # 13-130 B/ CHAPAL</v>
          </cell>
          <cell r="F13018" t="str">
            <v>320 3230838</v>
          </cell>
          <cell r="G13018" t="str">
            <v>317 6259286</v>
          </cell>
          <cell r="I13018" t="str">
            <v>PASTO</v>
          </cell>
          <cell r="J13018" t="str">
            <v>NARIÑO</v>
          </cell>
          <cell r="K13018" t="str">
            <v>X</v>
          </cell>
          <cell r="M13018">
            <v>87068679</v>
          </cell>
          <cell r="N13018" t="str">
            <v>rapiguayaspasto@gmail.com</v>
          </cell>
          <cell r="O13018" t="str">
            <v>PN</v>
          </cell>
          <cell r="P13018" t="str">
            <v>CR30</v>
          </cell>
        </row>
        <row r="13019">
          <cell r="A13019">
            <v>132720</v>
          </cell>
          <cell r="B13019" t="str">
            <v>NAYIBE MEJIA RIVADENEIRA</v>
          </cell>
          <cell r="C13019" t="str">
            <v>JESUS ANTONIO PORTILLO MUÑOZ</v>
          </cell>
          <cell r="E13019" t="str">
            <v>CL 4 # 04-23 B/ SAN CARLOS</v>
          </cell>
          <cell r="F13019" t="str">
            <v>314 5865088</v>
          </cell>
          <cell r="I13019" t="str">
            <v>SANDONA</v>
          </cell>
          <cell r="J13019" t="str">
            <v>NARIÑO</v>
          </cell>
          <cell r="K13019" t="str">
            <v>X</v>
          </cell>
          <cell r="M13019">
            <v>87574322</v>
          </cell>
          <cell r="N13019" t="str">
            <v>portillojesus@gmail.com</v>
          </cell>
          <cell r="O13019" t="str">
            <v>PN</v>
          </cell>
          <cell r="P13019" t="str">
            <v>CO00</v>
          </cell>
        </row>
        <row r="13020">
          <cell r="A13020">
            <v>132721</v>
          </cell>
          <cell r="B13020" t="str">
            <v>NAYIBE MEJIA RIVADENEIRA</v>
          </cell>
          <cell r="C13020" t="str">
            <v>JAIRO ANDRES URRESTA ERAZO</v>
          </cell>
          <cell r="E13020" t="str">
            <v>CL 1 # 14-64 B/ CAICEDO BAJO</v>
          </cell>
          <cell r="F13020" t="str">
            <v>311 6366794</v>
          </cell>
          <cell r="I13020" t="str">
            <v>PASTO</v>
          </cell>
          <cell r="J13020" t="str">
            <v>NARIÑO</v>
          </cell>
          <cell r="K13020" t="str">
            <v>X</v>
          </cell>
          <cell r="M13020">
            <v>98395116</v>
          </cell>
          <cell r="N13020" t="str">
            <v>jairoandrezz257@gmail.com</v>
          </cell>
          <cell r="O13020" t="str">
            <v>PN</v>
          </cell>
          <cell r="P13020" t="str">
            <v>CO00</v>
          </cell>
        </row>
        <row r="13021">
          <cell r="A13021">
            <v>132725</v>
          </cell>
          <cell r="B13021" t="str">
            <v>NAYIBE MEJIA RIVADENEIRA</v>
          </cell>
          <cell r="C13021" t="str">
            <v>IVAN DORBAN GOMEZ DELGADO</v>
          </cell>
          <cell r="E13021" t="str">
            <v>CL 6 # 02-67 B/ EL COMERCIO</v>
          </cell>
          <cell r="F13021" t="str">
            <v>313 6491726</v>
          </cell>
          <cell r="I13021" t="str">
            <v>SANDONA</v>
          </cell>
          <cell r="J13021" t="str">
            <v>NARIÑO</v>
          </cell>
          <cell r="K13021" t="str">
            <v>X</v>
          </cell>
          <cell r="M13021">
            <v>87574502</v>
          </cell>
          <cell r="N13021" t="str">
            <v>ig652718@gmail.com</v>
          </cell>
          <cell r="O13021" t="str">
            <v xml:space="preserve"> PN</v>
          </cell>
          <cell r="P13021" t="str">
            <v>CR15</v>
          </cell>
        </row>
        <row r="13022">
          <cell r="A13022">
            <v>132728</v>
          </cell>
          <cell r="B13022" t="str">
            <v>NAYIBE MEJIA RIVADENEIRA</v>
          </cell>
          <cell r="C13022" t="str">
            <v>JUAN PABLO ALMEIDA MARTINEZ</v>
          </cell>
          <cell r="E13022" t="str">
            <v>CRA. 1A # 20A-40 B/ LAS MERCEDES</v>
          </cell>
          <cell r="F13022" t="str">
            <v>315 7842000</v>
          </cell>
          <cell r="I13022" t="str">
            <v>PASTO</v>
          </cell>
          <cell r="J13022" t="str">
            <v>NARIÑO</v>
          </cell>
          <cell r="K13022" t="str">
            <v>X</v>
          </cell>
          <cell r="M13022">
            <v>1085299459</v>
          </cell>
          <cell r="N13022" t="str">
            <v>almeida98766@gmail.com</v>
          </cell>
          <cell r="O13022" t="str">
            <v>PN</v>
          </cell>
          <cell r="P13022" t="str">
            <v>CO00</v>
          </cell>
        </row>
        <row r="13023">
          <cell r="A13023">
            <v>132787</v>
          </cell>
          <cell r="B13023" t="str">
            <v>NAYIBE MEJIA RIVADENEIRA</v>
          </cell>
          <cell r="C13023" t="str">
            <v>WUILLIAN ROBERTO PASCUAZA CALAN</v>
          </cell>
          <cell r="E13023" t="str">
            <v>CL 8 CR 4-85 DIV 1 SANTA CLARA</v>
          </cell>
          <cell r="F13023">
            <v>3112762181</v>
          </cell>
          <cell r="I13023" t="str">
            <v>YACUANQUER</v>
          </cell>
          <cell r="J13023" t="str">
            <v>NARIÑO</v>
          </cell>
          <cell r="K13023" t="str">
            <v>X</v>
          </cell>
          <cell r="M13023">
            <v>18157101</v>
          </cell>
          <cell r="N13023" t="str">
            <v>pascuaz9william@gmail.com</v>
          </cell>
          <cell r="O13023" t="str">
            <v>PN</v>
          </cell>
          <cell r="P13023" t="str">
            <v>CR30</v>
          </cell>
        </row>
        <row r="13024">
          <cell r="A13024">
            <v>132788</v>
          </cell>
          <cell r="B13024" t="str">
            <v>NAYIBE MEJIA RIVADENEIRA</v>
          </cell>
          <cell r="C13024" t="str">
            <v>LUIS ALBERTO ROSERO CAEZ</v>
          </cell>
          <cell r="E13024" t="str">
            <v>CASA 7 VIA PPPL CIUDADELA BOMBONA</v>
          </cell>
          <cell r="F13024">
            <v>3223062270</v>
          </cell>
          <cell r="I13024" t="str">
            <v>CONSACA</v>
          </cell>
          <cell r="J13024" t="str">
            <v>NARIÑO</v>
          </cell>
          <cell r="K13024" t="str">
            <v>X</v>
          </cell>
          <cell r="M13024">
            <v>1082746101</v>
          </cell>
          <cell r="N13024" t="str">
            <v>roseroluis2585@gmail.com</v>
          </cell>
          <cell r="O13024" t="str">
            <v>PN</v>
          </cell>
          <cell r="P13024" t="str">
            <v>CR30</v>
          </cell>
        </row>
        <row r="13025">
          <cell r="A13025">
            <v>132806</v>
          </cell>
          <cell r="B13025" t="str">
            <v>NAYIBE MEJIA RIVADENEIRA</v>
          </cell>
          <cell r="C13025" t="str">
            <v xml:space="preserve">AIDA LUCY PANTOJA ROSERO </v>
          </cell>
          <cell r="E13025" t="str">
            <v>CALLE 20 - N°20-39 B</v>
          </cell>
          <cell r="F13025">
            <v>3215922726</v>
          </cell>
          <cell r="I13025" t="str">
            <v>TUQUERRES</v>
          </cell>
          <cell r="J13025" t="str">
            <v>NARIÑO</v>
          </cell>
          <cell r="K13025" t="str">
            <v>X</v>
          </cell>
          <cell r="M13025">
            <v>27534491</v>
          </cell>
          <cell r="N13025" t="str">
            <v>vivialvarez257@gmail.com</v>
          </cell>
          <cell r="O13025" t="str">
            <v>PN</v>
          </cell>
          <cell r="P13025" t="str">
            <v>CO00</v>
          </cell>
        </row>
        <row r="13026">
          <cell r="A13026">
            <v>132822</v>
          </cell>
          <cell r="B13026" t="str">
            <v>NAYIBE MEJIA RIVADENEIRA</v>
          </cell>
          <cell r="C13026" t="str">
            <v>SERVICARS DEL SUR SAS</v>
          </cell>
          <cell r="E13026" t="str">
            <v>CALLE 11 N° 21-24</v>
          </cell>
          <cell r="F13026">
            <v>3154104991</v>
          </cell>
          <cell r="I13026" t="str">
            <v>PASTO</v>
          </cell>
          <cell r="J13026" t="str">
            <v>NARIÑO</v>
          </cell>
          <cell r="K13026" t="str">
            <v>X</v>
          </cell>
          <cell r="M13026">
            <v>9013039827</v>
          </cell>
          <cell r="N13026" t="str">
            <v>servicarsdelsur@gmail.com</v>
          </cell>
          <cell r="O13026" t="str">
            <v>PJ</v>
          </cell>
          <cell r="P13026" t="str">
            <v>CR15</v>
          </cell>
        </row>
        <row r="13027">
          <cell r="A13027">
            <v>132838</v>
          </cell>
          <cell r="B13027" t="str">
            <v>NAYIBE MEJIA RIVADENEIRA</v>
          </cell>
          <cell r="C13027" t="str">
            <v>LUIS ALBERTO VALENCIA LOPEZ</v>
          </cell>
          <cell r="D13027" t="str">
            <v>VALENCIA¨S GARAGE</v>
          </cell>
          <cell r="E13027" t="str">
            <v>CALLE PRINCIPAL EL COMERCIO</v>
          </cell>
          <cell r="F13027">
            <v>3113825381</v>
          </cell>
          <cell r="I13027" t="str">
            <v>EL TAMBO</v>
          </cell>
          <cell r="J13027" t="str">
            <v>NARIÑO</v>
          </cell>
          <cell r="K13027" t="str">
            <v>X</v>
          </cell>
          <cell r="M13027">
            <v>1061777347</v>
          </cell>
          <cell r="N13027" t="str">
            <v>luisoldier.314@gmail.com</v>
          </cell>
          <cell r="O13027" t="str">
            <v>PN</v>
          </cell>
          <cell r="P13027" t="str">
            <v>CO00</v>
          </cell>
        </row>
        <row r="13028">
          <cell r="A13028">
            <v>132895</v>
          </cell>
          <cell r="B13028" t="str">
            <v>NAYIBE MEJIA RIVADENEIRA</v>
          </cell>
          <cell r="C13028" t="str">
            <v>ALBINA OLIVA TABLA ROJAS</v>
          </cell>
          <cell r="E13028" t="str">
            <v>CR 4 CL 7-60  CORR CATATUMBO</v>
          </cell>
          <cell r="G13028">
            <v>3165742044</v>
          </cell>
          <cell r="I13028" t="str">
            <v>PASTO</v>
          </cell>
          <cell r="J13028" t="str">
            <v>NARIÑO</v>
          </cell>
          <cell r="K13028" t="str">
            <v>X</v>
          </cell>
          <cell r="M13028">
            <v>30741177</v>
          </cell>
          <cell r="N13028" t="str">
            <v>olivatabla018@gmail.com</v>
          </cell>
          <cell r="O13028" t="str">
            <v>PN</v>
          </cell>
          <cell r="P13028" t="str">
            <v>CR15</v>
          </cell>
        </row>
        <row r="13029">
          <cell r="A13029">
            <v>132899</v>
          </cell>
          <cell r="B13029" t="str">
            <v>NAYIBE MEJIA RIVADENEIRA</v>
          </cell>
          <cell r="C13029" t="str">
            <v>HERNAN YOVANNY TAQUEZ RODRIGUEZ</v>
          </cell>
          <cell r="E13029" t="str">
            <v>CALLE 12 # 15- 48 AV BOYACA</v>
          </cell>
          <cell r="G13029">
            <v>3103706805</v>
          </cell>
          <cell r="I13029" t="str">
            <v>PASTO</v>
          </cell>
          <cell r="J13029" t="str">
            <v>NARIÑO</v>
          </cell>
          <cell r="K13029" t="str">
            <v>X</v>
          </cell>
          <cell r="M13029">
            <v>13068438</v>
          </cell>
          <cell r="N13029" t="str">
            <v>j.g.v3@hotmail.com</v>
          </cell>
          <cell r="O13029" t="str">
            <v>PN</v>
          </cell>
          <cell r="P13029" t="str">
            <v>CR15</v>
          </cell>
        </row>
        <row r="13030">
          <cell r="A13030">
            <v>132900</v>
          </cell>
          <cell r="B13030" t="str">
            <v>NAYIBE MEJIA RIVADENEIRA</v>
          </cell>
          <cell r="C13030" t="str">
            <v>GERMAN ARTURO PANTOJA PAZ</v>
          </cell>
          <cell r="D13030" t="str">
            <v xml:space="preserve">SERVIFRENOS MIJITAYO </v>
          </cell>
          <cell r="E13030" t="str">
            <v>CRA 26 # 5 SUR- 22</v>
          </cell>
          <cell r="G13030">
            <v>3127675009</v>
          </cell>
          <cell r="I13030" t="str">
            <v>PASTO</v>
          </cell>
          <cell r="J13030" t="str">
            <v>NARIÑO</v>
          </cell>
          <cell r="K13030" t="str">
            <v>X</v>
          </cell>
          <cell r="M13030">
            <v>98880513</v>
          </cell>
          <cell r="N13030" t="str">
            <v>servifrenosmijitayo@gmail.com</v>
          </cell>
          <cell r="O13030" t="str">
            <v>PN</v>
          </cell>
          <cell r="P13030" t="str">
            <v>CO00</v>
          </cell>
        </row>
        <row r="13031">
          <cell r="A13031">
            <v>132936</v>
          </cell>
          <cell r="B13031" t="str">
            <v>NAYIBE MEJIA RIVADENEIRA</v>
          </cell>
          <cell r="C13031" t="str">
            <v>ANGIE YARITZA VALENCIA ROSERO</v>
          </cell>
          <cell r="D13031" t="str">
            <v>MONTA CARGAS Y GRUAS PASTO</v>
          </cell>
          <cell r="E13031" t="str">
            <v>CALLE 11 # 19-26 B/ATAHUALPA</v>
          </cell>
          <cell r="G13031">
            <v>3175736663</v>
          </cell>
          <cell r="I13031" t="str">
            <v>PASTO</v>
          </cell>
          <cell r="J13031" t="str">
            <v>NARIÑO</v>
          </cell>
          <cell r="K13031" t="str">
            <v>X</v>
          </cell>
          <cell r="M13031">
            <v>1085332142</v>
          </cell>
          <cell r="N13031" t="str">
            <v>montacargaspasto04@gmail.com</v>
          </cell>
          <cell r="O13031" t="str">
            <v>PN</v>
          </cell>
          <cell r="P13031" t="str">
            <v>CR30</v>
          </cell>
        </row>
        <row r="13032">
          <cell r="A13032">
            <v>132962</v>
          </cell>
          <cell r="B13032" t="str">
            <v>NAYIBE MEJIA RIVADENEIRA</v>
          </cell>
          <cell r="C13032" t="str">
            <v>JOFRE ANTONIO AREVARO CEBALLOS</v>
          </cell>
          <cell r="E13032" t="str">
            <v>CALLE 21 # 5- 03  B/BERNAL</v>
          </cell>
          <cell r="G13032">
            <v>3163291819</v>
          </cell>
          <cell r="I13032" t="str">
            <v>PASTO</v>
          </cell>
          <cell r="J13032" t="str">
            <v>NARIÑO</v>
          </cell>
          <cell r="K13032" t="str">
            <v>X</v>
          </cell>
          <cell r="M13032">
            <v>12986671</v>
          </cell>
          <cell r="N13032" t="str">
            <v>joarce69@gmail.com</v>
          </cell>
          <cell r="O13032" t="str">
            <v>PN</v>
          </cell>
          <cell r="P13032" t="str">
            <v>CR15</v>
          </cell>
        </row>
        <row r="13033">
          <cell r="A13033">
            <v>132963</v>
          </cell>
          <cell r="B13033" t="str">
            <v>NAYIBE MEJIA RIVADENEIRA</v>
          </cell>
          <cell r="C13033" t="str">
            <v>RIVER ANDRES PORTILLO JIMENEZ</v>
          </cell>
          <cell r="E13033" t="str">
            <v>CRA 5E # 20A- 43 B/SANTA BARBARA</v>
          </cell>
          <cell r="F13033">
            <v>3126762088</v>
          </cell>
          <cell r="G13033">
            <v>3126762088</v>
          </cell>
          <cell r="I13033" t="str">
            <v>PASTO</v>
          </cell>
          <cell r="J13033" t="str">
            <v>NARIÑO</v>
          </cell>
          <cell r="K13033" t="str">
            <v>X</v>
          </cell>
          <cell r="M13033">
            <v>87062705</v>
          </cell>
          <cell r="N13033" t="str">
            <v xml:space="preserve">rvrportillo@gmail.com   </v>
          </cell>
          <cell r="O13033" t="str">
            <v>PN</v>
          </cell>
          <cell r="P13033" t="str">
            <v>CO00</v>
          </cell>
        </row>
        <row r="13034">
          <cell r="A13034">
            <v>132977</v>
          </cell>
          <cell r="B13034" t="str">
            <v>NAYIBE MEJIA RIVADENEIRA</v>
          </cell>
          <cell r="C13034" t="str">
            <v>HUGO FERNANDO MOSQUERA DAZA</v>
          </cell>
          <cell r="E13034" t="str">
            <v>CALLE 14 # 15- 47 B/AV JULIAN BUCHELY</v>
          </cell>
          <cell r="G13034">
            <v>3162859663</v>
          </cell>
          <cell r="I13034" t="str">
            <v>PASTO</v>
          </cell>
          <cell r="J13034" t="str">
            <v>NARIÑO</v>
          </cell>
          <cell r="K13034" t="str">
            <v>X</v>
          </cell>
          <cell r="M13034">
            <v>98378269</v>
          </cell>
          <cell r="N13034" t="str">
            <v>mdrepuestospasto@gmail.com</v>
          </cell>
          <cell r="O13034" t="str">
            <v>PN</v>
          </cell>
          <cell r="P13034" t="str">
            <v>CR30</v>
          </cell>
        </row>
        <row r="13035">
          <cell r="A13035">
            <v>132985</v>
          </cell>
          <cell r="B13035" t="str">
            <v>NAYIBE MEJIA RIVADENEIRA</v>
          </cell>
          <cell r="C13035" t="str">
            <v>CIELO ANABELL CORDOBA NOGUERA</v>
          </cell>
          <cell r="E13035" t="str">
            <v>CRA 26 # 5 SUR- 24 B/AV MISITAYO</v>
          </cell>
          <cell r="G13035">
            <v>3045458977</v>
          </cell>
          <cell r="I13035" t="str">
            <v>PASTO</v>
          </cell>
          <cell r="J13035" t="str">
            <v>NARIÑO</v>
          </cell>
          <cell r="K13035" t="str">
            <v>X</v>
          </cell>
          <cell r="M13035">
            <v>1085253122</v>
          </cell>
          <cell r="N13035" t="str">
            <v>cieloanabellcordobanoguera@gmail.com</v>
          </cell>
          <cell r="O13035" t="str">
            <v>PN</v>
          </cell>
          <cell r="P13035" t="str">
            <v>CR30</v>
          </cell>
        </row>
        <row r="13036">
          <cell r="A13036">
            <v>132994</v>
          </cell>
          <cell r="B13036" t="str">
            <v>NAYIBE MEJIA RIVADENEIRA</v>
          </cell>
          <cell r="C13036" t="str">
            <v>SERVITECA GALENA SAS</v>
          </cell>
          <cell r="E13036" t="str">
            <v>CRA 13 # 17- 21 B/FATIMA</v>
          </cell>
          <cell r="F13036">
            <v>7215880</v>
          </cell>
          <cell r="G13036">
            <v>3014204945</v>
          </cell>
          <cell r="H13036">
            <v>7213572</v>
          </cell>
          <cell r="I13036" t="str">
            <v>PASTO</v>
          </cell>
          <cell r="J13036" t="str">
            <v>NARIÑO</v>
          </cell>
          <cell r="K13036" t="str">
            <v>X</v>
          </cell>
          <cell r="M13036">
            <v>9013029291</v>
          </cell>
          <cell r="N13036" t="str">
            <v>servitecagalena@gmail.com</v>
          </cell>
          <cell r="O13036" t="str">
            <v>PJ</v>
          </cell>
          <cell r="P13036" t="str">
            <v>CR30</v>
          </cell>
        </row>
        <row r="13037">
          <cell r="A13037">
            <v>133008</v>
          </cell>
          <cell r="B13037" t="str">
            <v>NAYIBE MEJIA RIVADENEIRA</v>
          </cell>
          <cell r="C13037" t="str">
            <v>AIDA ESTELA BASTANTE BARCENAS</v>
          </cell>
          <cell r="E13037" t="str">
            <v>CRA 10A # 14- 64 B/LAS LUNAS I</v>
          </cell>
          <cell r="G13037">
            <v>3154025397</v>
          </cell>
          <cell r="I13037" t="str">
            <v>PASTO</v>
          </cell>
          <cell r="J13037" t="str">
            <v>NARIÑO</v>
          </cell>
          <cell r="K13037" t="str">
            <v>X</v>
          </cell>
          <cell r="M13037">
            <v>25530978</v>
          </cell>
          <cell r="N13037" t="str">
            <v>aceitelasluna059@gmail.com</v>
          </cell>
          <cell r="O13037" t="str">
            <v>PN</v>
          </cell>
          <cell r="P13037" t="str">
            <v>CR30</v>
          </cell>
        </row>
        <row r="13038">
          <cell r="A13038">
            <v>133039</v>
          </cell>
          <cell r="B13038" t="str">
            <v>NAYIBE MEJIA RIVADENEIRA</v>
          </cell>
          <cell r="C13038" t="str">
            <v xml:space="preserve">OMAR FABIAN TAUTAS ESPINOSA </v>
          </cell>
          <cell r="E13038" t="str">
            <v>CRA 3 # 7- 49 B/CATAMBUCO</v>
          </cell>
          <cell r="F13038">
            <v>3147382653</v>
          </cell>
          <cell r="G13038">
            <v>3147382653</v>
          </cell>
          <cell r="I13038" t="str">
            <v>PASTO</v>
          </cell>
          <cell r="J13038" t="str">
            <v>NARIÑO</v>
          </cell>
          <cell r="K13038" t="str">
            <v>X</v>
          </cell>
          <cell r="M13038">
            <v>1131084235</v>
          </cell>
          <cell r="N13038" t="str">
            <v>omarfabi@hotmail.com</v>
          </cell>
          <cell r="O13038" t="str">
            <v>PN</v>
          </cell>
          <cell r="P13038" t="str">
            <v>CR15</v>
          </cell>
        </row>
        <row r="13039">
          <cell r="A13039">
            <v>133040</v>
          </cell>
          <cell r="B13039" t="str">
            <v>NAYIBE MEJIA RIVADENEIRA</v>
          </cell>
          <cell r="C13039" t="str">
            <v>NELSON RICARDO RUIZ MONCAYO</v>
          </cell>
          <cell r="E13039" t="str">
            <v>DIAGONAL 17 CALLE 1- 92 B/MIRAFLORES</v>
          </cell>
          <cell r="F13039">
            <v>3136891124</v>
          </cell>
          <cell r="G13039">
            <v>3136891124</v>
          </cell>
          <cell r="I13039" t="str">
            <v>PASTO</v>
          </cell>
          <cell r="J13039" t="str">
            <v>NARIÑO</v>
          </cell>
          <cell r="K13039" t="str">
            <v>X</v>
          </cell>
          <cell r="M13039">
            <v>12749815</v>
          </cell>
          <cell r="N13039" t="str">
            <v>ruizzo7@hotmail.com</v>
          </cell>
          <cell r="O13039" t="str">
            <v>PN</v>
          </cell>
          <cell r="P13039" t="str">
            <v>CR15</v>
          </cell>
        </row>
        <row r="13040">
          <cell r="A13040">
            <v>133042</v>
          </cell>
          <cell r="B13040" t="str">
            <v>NAYIBE MEJIA RIVADENEIRA</v>
          </cell>
          <cell r="C13040" t="str">
            <v>DIOGENES HERNAN BUESAQUILLO TORRES</v>
          </cell>
          <cell r="E13040" t="str">
            <v>CRA 5 # 19G- 6 B/SAN MARTIN</v>
          </cell>
          <cell r="F13040">
            <v>3148710293</v>
          </cell>
          <cell r="G13040">
            <v>3148710293</v>
          </cell>
          <cell r="I13040" t="str">
            <v>PASTO</v>
          </cell>
          <cell r="J13040" t="str">
            <v>NARIÑO</v>
          </cell>
          <cell r="K13040" t="str">
            <v>X</v>
          </cell>
          <cell r="M13040">
            <v>1085939260</v>
          </cell>
          <cell r="N13040" t="str">
            <v>torrbus199@gmail.com</v>
          </cell>
          <cell r="O13040" t="str">
            <v>PN</v>
          </cell>
          <cell r="P13040" t="str">
            <v>CR15</v>
          </cell>
        </row>
        <row r="13041">
          <cell r="A13041">
            <v>133048</v>
          </cell>
          <cell r="B13041" t="str">
            <v>NAYIBE MEJIA RIVADENEIRA</v>
          </cell>
          <cell r="C13041" t="str">
            <v xml:space="preserve">
 AURA DEL CARMEN HORMAZA ROSERO</v>
          </cell>
          <cell r="E13041" t="str">
            <v>CLL 7 # 4-11 B/CATAMBUCO</v>
          </cell>
          <cell r="F13041">
            <v>3188968590</v>
          </cell>
          <cell r="I13041" t="str">
            <v>PASTO</v>
          </cell>
          <cell r="J13041" t="str">
            <v>NARIÑO</v>
          </cell>
          <cell r="K13041" t="str">
            <v>X</v>
          </cell>
          <cell r="M13041">
            <v>30726209</v>
          </cell>
          <cell r="N13041" t="str">
            <v>alvdiepa59@gmail.com</v>
          </cell>
          <cell r="O13041" t="str">
            <v>PN</v>
          </cell>
          <cell r="P13041" t="str">
            <v>CR30</v>
          </cell>
        </row>
        <row r="13042">
          <cell r="A13042">
            <v>133059</v>
          </cell>
          <cell r="B13042" t="str">
            <v>NAYIBE MEJIA RIVADENEIRA</v>
          </cell>
          <cell r="C13042" t="str">
            <v>JASSON GOMEZ CORDOBA</v>
          </cell>
          <cell r="D13042" t="str">
            <v>ENGY MOTORS</v>
          </cell>
          <cell r="E13042" t="str">
            <v>MZ 44 CASA 5 B/VILLAFLOR II</v>
          </cell>
          <cell r="F13042">
            <v>3113375586</v>
          </cell>
          <cell r="G13042">
            <v>3113375586</v>
          </cell>
          <cell r="I13042" t="str">
            <v>PASTO</v>
          </cell>
          <cell r="J13042" t="str">
            <v>NARIÑO</v>
          </cell>
          <cell r="K13042" t="str">
            <v>X</v>
          </cell>
          <cell r="M13042">
            <v>1085295268</v>
          </cell>
          <cell r="N13042" t="str">
            <v>engymotors@gmail.com</v>
          </cell>
          <cell r="O13042" t="str">
            <v>PN</v>
          </cell>
          <cell r="P13042" t="str">
            <v>CR30</v>
          </cell>
        </row>
        <row r="13043">
          <cell r="A13043">
            <v>133151</v>
          </cell>
          <cell r="B13043" t="str">
            <v>NAYIBE MEJIA RIVADENEIRA</v>
          </cell>
          <cell r="C13043" t="str">
            <v>EMILSO EMILIANO NOGUERA DIAZ</v>
          </cell>
          <cell r="E13043" t="str">
            <v>MZ C3 CASA 9 B/ NUEVA ARANDA</v>
          </cell>
          <cell r="F13043">
            <v>3146386501</v>
          </cell>
          <cell r="G13043">
            <v>3146386501</v>
          </cell>
          <cell r="I13043" t="str">
            <v>PASTO</v>
          </cell>
          <cell r="J13043" t="str">
            <v>NARIÑO</v>
          </cell>
          <cell r="K13043" t="str">
            <v>X</v>
          </cell>
          <cell r="M13043">
            <v>98396270</v>
          </cell>
          <cell r="N13043" t="str">
            <v>emilsonoguera@gmail.com</v>
          </cell>
          <cell r="O13043" t="str">
            <v>PN</v>
          </cell>
          <cell r="P13043" t="str">
            <v>CR30</v>
          </cell>
        </row>
        <row r="13044">
          <cell r="A13044">
            <v>133175</v>
          </cell>
          <cell r="B13044" t="str">
            <v>NAYIBE MEJIA RIVADENEIRA</v>
          </cell>
          <cell r="C13044" t="str">
            <v>EDGAR ALIRIO ARIAS</v>
          </cell>
          <cell r="E13044" t="str">
            <v>MZ A CASA 4  B/ PUERTAS DEL SOL</v>
          </cell>
          <cell r="F13044">
            <v>3148557712</v>
          </cell>
          <cell r="G13044">
            <v>3148557712</v>
          </cell>
          <cell r="I13044" t="str">
            <v>PASTO</v>
          </cell>
          <cell r="J13044" t="str">
            <v>NARIÑO</v>
          </cell>
          <cell r="K13044" t="str">
            <v>X</v>
          </cell>
          <cell r="M13044">
            <v>12957408</v>
          </cell>
          <cell r="N13044" t="str">
            <v>sony1009@hotmail.com</v>
          </cell>
          <cell r="O13044" t="str">
            <v>PN</v>
          </cell>
          <cell r="P13044" t="str">
            <v>CR15</v>
          </cell>
        </row>
        <row r="13045">
          <cell r="A13045">
            <v>133241</v>
          </cell>
          <cell r="B13045" t="str">
            <v>NAYIBE MEJIA RIVADENEIRA</v>
          </cell>
          <cell r="C13045" t="str">
            <v>CHRISTIAN ESTEBAN CHACHINOY CUASQUER</v>
          </cell>
          <cell r="E13045" t="str">
            <v xml:space="preserve"> CRA 36B QUINTA A  OESTE 2   BR ANGANOY</v>
          </cell>
          <cell r="F13045">
            <v>3186959910</v>
          </cell>
          <cell r="G13045">
            <v>3186959910</v>
          </cell>
          <cell r="I13045" t="str">
            <v>PASTO</v>
          </cell>
          <cell r="J13045" t="str">
            <v>NARIÑO</v>
          </cell>
          <cell r="K13045" t="str">
            <v>X</v>
          </cell>
          <cell r="M13045">
            <v>1085246771</v>
          </cell>
          <cell r="N13045" t="str">
            <v>crisesteban1085@hotmail.co</v>
          </cell>
          <cell r="O13045" t="str">
            <v>PN</v>
          </cell>
          <cell r="P13045" t="str">
            <v>CR30</v>
          </cell>
        </row>
        <row r="13046">
          <cell r="A13046">
            <v>133274</v>
          </cell>
          <cell r="B13046" t="str">
            <v>NAYIBE MEJIA RIVADENEIRA</v>
          </cell>
          <cell r="C13046" t="str">
            <v>JAIRO ALFREDO MEZA CHAMORRO</v>
          </cell>
          <cell r="E13046" t="str">
            <v>CRA 3 CLLE 3- 9 DIV 1 B/CAMPO ALEGRE</v>
          </cell>
          <cell r="G13046">
            <v>3108303547</v>
          </cell>
          <cell r="I13046" t="str">
            <v>SANDONA</v>
          </cell>
          <cell r="J13046" t="str">
            <v>NARIÑO</v>
          </cell>
          <cell r="K13046" t="str">
            <v>X</v>
          </cell>
          <cell r="M13046">
            <v>87572573</v>
          </cell>
          <cell r="N13046" t="str">
            <v>mezajaro500@gmail.com</v>
          </cell>
          <cell r="O13046" t="str">
            <v>PN</v>
          </cell>
          <cell r="P13046" t="str">
            <v>CR30</v>
          </cell>
        </row>
        <row r="13047">
          <cell r="A13047">
            <v>133275</v>
          </cell>
          <cell r="B13047" t="str">
            <v>NAYIBE MEJIA RIVADENEIRA</v>
          </cell>
          <cell r="C13047" t="str">
            <v>CLAUDIA MARCELA CANO RODRIGUEZ</v>
          </cell>
          <cell r="E13047" t="str">
            <v>CRA 9 # 13E- 45 B/ LAS LUNAS</v>
          </cell>
          <cell r="G13047">
            <v>3117004429</v>
          </cell>
          <cell r="I13047" t="str">
            <v>PASTO</v>
          </cell>
          <cell r="J13047" t="str">
            <v>NARIÑO</v>
          </cell>
          <cell r="K13047" t="str">
            <v>X</v>
          </cell>
          <cell r="M13047">
            <v>27087719</v>
          </cell>
          <cell r="N13047" t="str">
            <v>ccmarcecano@hotmail.com</v>
          </cell>
          <cell r="O13047" t="str">
            <v>PN</v>
          </cell>
          <cell r="P13047" t="str">
            <v>CO00</v>
          </cell>
        </row>
        <row r="13048">
          <cell r="A13048">
            <v>133364</v>
          </cell>
          <cell r="B13048" t="str">
            <v>NAYIBE MEJIA RIVADENEIRA</v>
          </cell>
          <cell r="C13048" t="str">
            <v>JEYSON JAMES RIVADENEIRA NOGUERA</v>
          </cell>
          <cell r="E13048" t="str">
            <v>CRA 5 CLL 5   MONTALLANTA ESQUINERO UNA CUADRA MAS ARRIBA</v>
          </cell>
          <cell r="G13048">
            <v>3167406857</v>
          </cell>
          <cell r="I13048" t="str">
            <v>PASTO</v>
          </cell>
          <cell r="J13048" t="str">
            <v>NARIÑO</v>
          </cell>
          <cell r="K13048" t="str">
            <v>X</v>
          </cell>
          <cell r="M13048">
            <v>1131085134</v>
          </cell>
          <cell r="N13048" t="str">
            <v>jeisonrivadeneira9@gmail.com</v>
          </cell>
          <cell r="O13048" t="str">
            <v>PN</v>
          </cell>
          <cell r="P13048" t="str">
            <v>CR15</v>
          </cell>
        </row>
        <row r="13049">
          <cell r="A13049">
            <v>133381</v>
          </cell>
          <cell r="B13049" t="str">
            <v>NAYIBE MEJIA RIVADENEIRA</v>
          </cell>
          <cell r="C13049" t="str">
            <v>ARNUBIO CAMPO TRUQUE</v>
          </cell>
          <cell r="E13049" t="str">
            <v xml:space="preserve"> CLL 15 # 17-92 BR JULIAN BUCHELI</v>
          </cell>
          <cell r="G13049">
            <v>3183878277</v>
          </cell>
          <cell r="I13049" t="str">
            <v>PASTO</v>
          </cell>
          <cell r="J13049" t="str">
            <v>NARIÑO</v>
          </cell>
          <cell r="K13049" t="str">
            <v>X</v>
          </cell>
          <cell r="M13049">
            <v>10305798</v>
          </cell>
          <cell r="N13049" t="str">
            <v>centroautomotrizcasamotors@gmail.com</v>
          </cell>
          <cell r="O13049" t="str">
            <v>PN</v>
          </cell>
          <cell r="P13049" t="str">
            <v>CR15</v>
          </cell>
        </row>
        <row r="13050">
          <cell r="A13050">
            <v>133382</v>
          </cell>
          <cell r="B13050" t="str">
            <v>NAYIBE MEJIA RIVADENEIRA</v>
          </cell>
          <cell r="C13050" t="str">
            <v>JOSE ESAU PANTOJA BENAVIDEZ</v>
          </cell>
          <cell r="E13050" t="str">
            <v>CLL 3 CRA 2 -94 DIV 1 BR EL ROSAL AL LADO EDS BIOMAX</v>
          </cell>
          <cell r="G13050">
            <v>3105090246</v>
          </cell>
          <cell r="I13050" t="str">
            <v>EL TAMBO</v>
          </cell>
          <cell r="J13050" t="str">
            <v>NARIÑO</v>
          </cell>
          <cell r="K13050" t="str">
            <v>X</v>
          </cell>
          <cell r="M13050">
            <v>1004547809</v>
          </cell>
          <cell r="N13050" t="str">
            <v>josepantojabenavidez@gmail.com</v>
          </cell>
          <cell r="O13050" t="str">
            <v>PN</v>
          </cell>
          <cell r="P13050" t="str">
            <v>CR15</v>
          </cell>
        </row>
        <row r="13051">
          <cell r="A13051">
            <v>133383</v>
          </cell>
          <cell r="B13051" t="str">
            <v>NAYIBE MEJIA RIVADENEIRA</v>
          </cell>
          <cell r="C13051" t="str">
            <v>JENY LILIANA ACOSTA DIAZ</v>
          </cell>
          <cell r="E13051" t="str">
            <v>CASA 24 PISO 1 BR LA ESMERALDA AL LADO DE ESD TERPEL</v>
          </cell>
          <cell r="G13051">
            <v>3127882548</v>
          </cell>
          <cell r="I13051" t="str">
            <v>EL PEÑOL</v>
          </cell>
          <cell r="J13051" t="str">
            <v>NARIÑO</v>
          </cell>
          <cell r="K13051" t="str">
            <v>X</v>
          </cell>
          <cell r="M13051">
            <v>59825257</v>
          </cell>
          <cell r="N13051" t="str">
            <v>jenylilianaacosta@gmail.com</v>
          </cell>
          <cell r="O13051" t="str">
            <v>PN</v>
          </cell>
          <cell r="P13051" t="str">
            <v>CR15</v>
          </cell>
        </row>
        <row r="13052">
          <cell r="A13052">
            <v>133384</v>
          </cell>
          <cell r="B13052" t="str">
            <v>NAYIBE MEJIA RIVADENEIRA</v>
          </cell>
          <cell r="C13052" t="str">
            <v>LILIANA DEL SOCORRO PORTILLO ORTEGA</v>
          </cell>
          <cell r="E13052" t="str">
            <v>CRA 12 # 2-03 BR SANTA ANA</v>
          </cell>
          <cell r="G13052">
            <v>3154185209</v>
          </cell>
          <cell r="I13052" t="str">
            <v>EL TAMBO</v>
          </cell>
          <cell r="J13052" t="str">
            <v>NARIÑO</v>
          </cell>
          <cell r="K13052" t="str">
            <v>X</v>
          </cell>
          <cell r="M13052">
            <v>1085245929</v>
          </cell>
          <cell r="N13052" t="str">
            <v>liap1985@gmail.com</v>
          </cell>
          <cell r="O13052" t="str">
            <v>PN</v>
          </cell>
          <cell r="P13052" t="str">
            <v>CR30</v>
          </cell>
        </row>
        <row r="13053">
          <cell r="A13053">
            <v>202416</v>
          </cell>
          <cell r="B13053" t="str">
            <v>NAYIBE MEJIA RIVADENEIRA</v>
          </cell>
          <cell r="C13053" t="str">
            <v>INVERSIONES PORVENIR COLOMBIA SAS</v>
          </cell>
          <cell r="D13053" t="str">
            <v xml:space="preserve">SERVICENTRO GUADALUPE </v>
          </cell>
          <cell r="E13053" t="str">
            <v>DIAGONAL 1 # 4 - 175 CORREGIMIENTO CATAMBUCO</v>
          </cell>
          <cell r="F13053">
            <v>3206772839</v>
          </cell>
          <cell r="I13053" t="str">
            <v>PASTO</v>
          </cell>
          <cell r="J13053" t="str">
            <v>NARIÑO</v>
          </cell>
          <cell r="K13053" t="str">
            <v>X</v>
          </cell>
          <cell r="M13053">
            <v>9004031461</v>
          </cell>
          <cell r="N13053" t="str">
            <v>contabilidadeds@ibr.com.co</v>
          </cell>
          <cell r="O13053" t="str">
            <v>PJ</v>
          </cell>
          <cell r="P13053" t="str">
            <v>CR30</v>
          </cell>
        </row>
        <row r="13054">
          <cell r="A13054">
            <v>202417</v>
          </cell>
          <cell r="B13054" t="str">
            <v>NAYIBE MEJIA RIVADENEIRA</v>
          </cell>
          <cell r="C13054" t="str">
            <v>INVERSIONES PORVENIR COLOMBIA SAS</v>
          </cell>
          <cell r="D13054" t="str">
            <v>ESTACION DE SERVICIO LA MERCED</v>
          </cell>
          <cell r="E13054" t="str">
            <v>CLL 17 # 19 - 04 B/ LAS AMERICAS</v>
          </cell>
          <cell r="F13054">
            <v>3206773241</v>
          </cell>
          <cell r="I13054" t="str">
            <v>PASTO</v>
          </cell>
          <cell r="J13054" t="str">
            <v>NARIÑO</v>
          </cell>
          <cell r="K13054" t="str">
            <v>X</v>
          </cell>
          <cell r="M13054">
            <v>9004031461</v>
          </cell>
          <cell r="N13054" t="str">
            <v>contabilidadeds@ibr.com.co</v>
          </cell>
          <cell r="O13054" t="str">
            <v>PJ</v>
          </cell>
          <cell r="P13054" t="str">
            <v>CR30</v>
          </cell>
        </row>
        <row r="13055">
          <cell r="A13055">
            <v>202418</v>
          </cell>
          <cell r="B13055" t="str">
            <v>NAYIBE MEJIA RIVADENEIRA</v>
          </cell>
          <cell r="C13055" t="str">
            <v>INVERSIONES PORVENIR COLOMBIA SAS</v>
          </cell>
          <cell r="D13055" t="str">
            <v>ESTACION DE SERVICIO PORVENIR TANGUA</v>
          </cell>
          <cell r="E13055" t="str">
            <v xml:space="preserve"> KM 25 SECTOR EL CEBADAL</v>
          </cell>
          <cell r="F13055">
            <v>3206772839</v>
          </cell>
          <cell r="I13055" t="str">
            <v>PASTO</v>
          </cell>
          <cell r="J13055" t="str">
            <v>NARIÑO</v>
          </cell>
          <cell r="K13055" t="str">
            <v>X</v>
          </cell>
          <cell r="M13055">
            <v>9004031461</v>
          </cell>
          <cell r="N13055" t="str">
            <v>contabilidadeds@ibr.com.co</v>
          </cell>
          <cell r="O13055" t="str">
            <v>PJ</v>
          </cell>
          <cell r="P13055" t="str">
            <v>CR30</v>
          </cell>
        </row>
        <row r="13056">
          <cell r="A13056">
            <v>202419</v>
          </cell>
          <cell r="B13056" t="str">
            <v>NAYIBE MEJIA RIVADENEIRA</v>
          </cell>
          <cell r="C13056" t="str">
            <v>INVERSIONES PORVENIR COLOMBIA SAS</v>
          </cell>
          <cell r="D13056" t="str">
            <v>ESTACION DE SERVICIO PORVENIR ESTADIO</v>
          </cell>
          <cell r="E13056" t="str">
            <v>CLL 12 # 7 - 97 B/CHAPAL</v>
          </cell>
          <cell r="F13056">
            <v>3217214308</v>
          </cell>
          <cell r="I13056" t="str">
            <v>PASTO</v>
          </cell>
          <cell r="J13056" t="str">
            <v>NARIÑO</v>
          </cell>
          <cell r="K13056" t="str">
            <v>X</v>
          </cell>
          <cell r="M13056">
            <v>9004031461</v>
          </cell>
          <cell r="N13056" t="str">
            <v>contabilidadeds@ibr.com.co</v>
          </cell>
          <cell r="O13056" t="str">
            <v>PJ</v>
          </cell>
          <cell r="P13056" t="str">
            <v>CR30</v>
          </cell>
        </row>
        <row r="13057">
          <cell r="A13057">
            <v>133441</v>
          </cell>
          <cell r="B13057" t="str">
            <v>NAYIBE MEJIA RIVADENEIRA</v>
          </cell>
          <cell r="C13057" t="str">
            <v>MICHAEL ESTEBAN MARTINEZ MELO</v>
          </cell>
          <cell r="E13057" t="str">
            <v>CALLE 11 # 19 - 25 B/ATAHUALPA</v>
          </cell>
          <cell r="G13057">
            <v>3156420234</v>
          </cell>
          <cell r="I13057" t="str">
            <v>PASTO</v>
          </cell>
          <cell r="J13057" t="str">
            <v>NARIÑO</v>
          </cell>
          <cell r="K13057" t="str">
            <v>X</v>
          </cell>
          <cell r="M13057">
            <v>1085262713</v>
          </cell>
          <cell r="N13057" t="str">
            <v>maicol-77@hotmail.com</v>
          </cell>
          <cell r="O13057" t="str">
            <v>PN</v>
          </cell>
          <cell r="P13057" t="str">
            <v>CR30</v>
          </cell>
        </row>
        <row r="13058">
          <cell r="A13058">
            <v>133442</v>
          </cell>
          <cell r="B13058" t="str">
            <v>NAYIBE MEJIA RIVADENEIRA</v>
          </cell>
          <cell r="C13058" t="str">
            <v>OSCAR EDUARDO MUÑOZ RAMIREZ</v>
          </cell>
          <cell r="E13058" t="str">
            <v>CRA 15A # 21 - 41 B/JAVERIANO</v>
          </cell>
          <cell r="G13058">
            <v>3105105627</v>
          </cell>
          <cell r="I13058" t="str">
            <v>PASTO</v>
          </cell>
          <cell r="J13058" t="str">
            <v>NARIÑO</v>
          </cell>
          <cell r="K13058" t="str">
            <v>X</v>
          </cell>
          <cell r="M13058">
            <v>12748585</v>
          </cell>
          <cell r="N13058" t="str">
            <v>osedmu@gmail.com</v>
          </cell>
          <cell r="O13058" t="str">
            <v>PN</v>
          </cell>
          <cell r="P13058" t="str">
            <v>CO00</v>
          </cell>
        </row>
        <row r="13059">
          <cell r="A13059">
            <v>133734</v>
          </cell>
          <cell r="B13059" t="str">
            <v>NAYIBE MEJIA RIVADENEIRA</v>
          </cell>
          <cell r="C13059" t="str">
            <v>BENAVIDES NARVAEZ PASTO SAS</v>
          </cell>
          <cell r="E13059" t="str">
            <v>CALLE 12 # 6-78 B/CHAPAL</v>
          </cell>
          <cell r="G13059">
            <v>3153278952</v>
          </cell>
          <cell r="I13059" t="str">
            <v>PASTO</v>
          </cell>
          <cell r="J13059" t="str">
            <v>NARIÑO</v>
          </cell>
          <cell r="K13059" t="str">
            <v>X</v>
          </cell>
          <cell r="M13059">
            <v>9014505658</v>
          </cell>
          <cell r="N13059" t="str">
            <v>facturaelectronicabenar@gmail.com</v>
          </cell>
          <cell r="O13059" t="str">
            <v>PJ</v>
          </cell>
          <cell r="P13059" t="str">
            <v>CR30</v>
          </cell>
        </row>
        <row r="13060">
          <cell r="A13060">
            <v>133757</v>
          </cell>
          <cell r="B13060" t="str">
            <v>NAYIBE MEJIA RIVADENEIRA</v>
          </cell>
          <cell r="C13060" t="str">
            <v>JONNY JAIRO SEGOVIA DE LA CRUZ</v>
          </cell>
          <cell r="E13060" t="str">
            <v xml:space="preserve"> CLL 21B # 16-45 BR NAVARRETE</v>
          </cell>
          <cell r="G13060">
            <v>3206386980</v>
          </cell>
          <cell r="I13060" t="str">
            <v>PASTO</v>
          </cell>
          <cell r="J13060" t="str">
            <v>NARIÑO</v>
          </cell>
          <cell r="K13060" t="str">
            <v>X</v>
          </cell>
          <cell r="M13060">
            <v>12752415</v>
          </cell>
          <cell r="N13060" t="str">
            <v>roci82860406@gmail.com</v>
          </cell>
          <cell r="O13060" t="str">
            <v>PN</v>
          </cell>
          <cell r="P13060" t="str">
            <v>CR15</v>
          </cell>
        </row>
        <row r="13061">
          <cell r="A13061">
            <v>133758</v>
          </cell>
          <cell r="B13061" t="str">
            <v>NAYIBE MEJIA RIVADENEIRA</v>
          </cell>
          <cell r="C13061" t="str">
            <v>RAUL LENIN CHAVES RUJANA</v>
          </cell>
          <cell r="E13061" t="str">
            <v xml:space="preserve"> CRA 17 # 21-07 BR NAVARRETE</v>
          </cell>
          <cell r="G13061">
            <v>3002302347</v>
          </cell>
          <cell r="I13061" t="str">
            <v>PASTO</v>
          </cell>
          <cell r="J13061" t="str">
            <v>NARIÑO</v>
          </cell>
          <cell r="K13061" t="str">
            <v>X</v>
          </cell>
          <cell r="M13061">
            <v>87713373</v>
          </cell>
          <cell r="N13061" t="str">
            <v>aretechavez@gmail.com</v>
          </cell>
          <cell r="O13061" t="str">
            <v>PN</v>
          </cell>
          <cell r="P13061" t="str">
            <v>CR15</v>
          </cell>
        </row>
        <row r="13062">
          <cell r="A13062">
            <v>129714</v>
          </cell>
          <cell r="B13062" t="str">
            <v>NAYIBE MEJIA RIVADENEIRA</v>
          </cell>
          <cell r="C13062" t="str">
            <v>CAMILO ANDRES PACHAJOA BURBANO</v>
          </cell>
          <cell r="E13062" t="str">
            <v>CRA. 8  3-25 BRR EL RECUERDO</v>
          </cell>
          <cell r="G13062" t="str">
            <v>311 3804944</v>
          </cell>
          <cell r="I13062" t="str">
            <v>EL TAMBO</v>
          </cell>
          <cell r="J13062" t="str">
            <v>NARIÑO</v>
          </cell>
          <cell r="K13062" t="str">
            <v>X</v>
          </cell>
          <cell r="M13062">
            <v>1089459374</v>
          </cell>
          <cell r="N13062" t="str">
            <v>tatiana120895@hotmail.com</v>
          </cell>
          <cell r="O13062" t="str">
            <v>PN</v>
          </cell>
          <cell r="P13062" t="str">
            <v>CR30</v>
          </cell>
        </row>
        <row r="13063">
          <cell r="A13063">
            <v>133791</v>
          </cell>
          <cell r="B13063" t="str">
            <v>NAYIBE MEJIA RIVADENEIRA</v>
          </cell>
          <cell r="C13063" t="str">
            <v>CRISTIAN CAMILO MENESES MELO</v>
          </cell>
          <cell r="E13063" t="str">
            <v>VRDA GUAITARA 100</v>
          </cell>
          <cell r="G13063">
            <v>3184993343</v>
          </cell>
          <cell r="H13063">
            <v>3122199351</v>
          </cell>
          <cell r="I13063" t="str">
            <v>EL PEÑOL</v>
          </cell>
          <cell r="J13063" t="str">
            <v>NARIÑO</v>
          </cell>
          <cell r="K13063" t="str">
            <v>X</v>
          </cell>
          <cell r="M13063">
            <v>1086358502</v>
          </cell>
          <cell r="N13063" t="str">
            <v>cristian-cmeneses@hotmail.com</v>
          </cell>
          <cell r="O13063" t="str">
            <v>PN</v>
          </cell>
          <cell r="P13063" t="str">
            <v>CO00</v>
          </cell>
        </row>
        <row r="13064">
          <cell r="A13064">
            <v>133924</v>
          </cell>
          <cell r="B13064" t="str">
            <v>NAYIBE MEJIA RIVADENEIRA</v>
          </cell>
          <cell r="C13064" t="str">
            <v>GALY ANCIZAR ERAZO CASTRO</v>
          </cell>
          <cell r="E13064" t="str">
            <v>CRA 26 CLL 4 SUR 13 AV MINITAYO</v>
          </cell>
          <cell r="G13064">
            <v>3194045810</v>
          </cell>
          <cell r="I13064" t="str">
            <v>PASTO</v>
          </cell>
          <cell r="J13064" t="str">
            <v>NARIÑO</v>
          </cell>
          <cell r="K13064" t="str">
            <v>X</v>
          </cell>
          <cell r="M13064">
            <v>1085251537</v>
          </cell>
          <cell r="N13064" t="str">
            <v>facris50@hotmail.com</v>
          </cell>
          <cell r="O13064" t="str">
            <v>PN</v>
          </cell>
          <cell r="P13064" t="str">
            <v>CR15</v>
          </cell>
        </row>
        <row r="13065">
          <cell r="A13065">
            <v>133925</v>
          </cell>
          <cell r="B13065" t="str">
            <v>NAYIBE MEJIA RIVADENEIRA</v>
          </cell>
          <cell r="C13065" t="str">
            <v>MARIA VERONICA ROSERO CHAÑA</v>
          </cell>
          <cell r="E13065" t="str">
            <v>CLL 12D # 4A -14 BR EL PILAR</v>
          </cell>
          <cell r="G13065">
            <v>3007988335</v>
          </cell>
          <cell r="I13065" t="str">
            <v>PASTO</v>
          </cell>
          <cell r="J13065" t="str">
            <v>NARIÑO</v>
          </cell>
          <cell r="K13065" t="str">
            <v>X</v>
          </cell>
          <cell r="M13065">
            <v>59313045</v>
          </cell>
          <cell r="N13065" t="str">
            <v>jairomauricioarteaga1234@gmail.com</v>
          </cell>
          <cell r="O13065" t="str">
            <v>PN</v>
          </cell>
          <cell r="P13065" t="str">
            <v>CO00</v>
          </cell>
        </row>
        <row r="13066">
          <cell r="A13066">
            <v>133928</v>
          </cell>
          <cell r="B13066" t="str">
            <v>NAYIBE MEJIA RIVADENEIRA</v>
          </cell>
          <cell r="C13066" t="str">
            <v>EDERSON ALEXANDER BENAVIDES</v>
          </cell>
          <cell r="E13066" t="str">
            <v>CLL 18 # 15-122 BR SAN JUAN BOSCO</v>
          </cell>
          <cell r="G13066">
            <v>3178035542</v>
          </cell>
          <cell r="I13066" t="str">
            <v>PASTO</v>
          </cell>
          <cell r="J13066" t="str">
            <v>NARIÑO</v>
          </cell>
          <cell r="K13066" t="str">
            <v>X</v>
          </cell>
          <cell r="M13066">
            <v>87063399</v>
          </cell>
          <cell r="N13066" t="str">
            <v>alexander120883@hotmail.com</v>
          </cell>
          <cell r="O13066" t="str">
            <v>PN</v>
          </cell>
          <cell r="P13066" t="str">
            <v>CO00</v>
          </cell>
        </row>
        <row r="13067">
          <cell r="A13067">
            <v>133931</v>
          </cell>
          <cell r="B13067" t="str">
            <v>NAYIBE MEJIA RIVADENEIRA</v>
          </cell>
          <cell r="C13067" t="str">
            <v>JAIRO ALBERTO CABRERA DIAZ</v>
          </cell>
          <cell r="E13067" t="str">
            <v>CRA 19 # 11-30 BR ATAHUALPA</v>
          </cell>
          <cell r="G13067">
            <v>3148033159</v>
          </cell>
          <cell r="I13067" t="str">
            <v>PASTO</v>
          </cell>
          <cell r="J13067" t="str">
            <v>NARIÑO</v>
          </cell>
          <cell r="K13067" t="str">
            <v>X</v>
          </cell>
          <cell r="M13067">
            <v>87066664</v>
          </cell>
          <cell r="N13067" t="str">
            <v>pilar.erazo78@gmail.com</v>
          </cell>
          <cell r="O13067" t="str">
            <v>PN</v>
          </cell>
          <cell r="P13067" t="str">
            <v>CO00</v>
          </cell>
        </row>
        <row r="13068">
          <cell r="A13068">
            <v>134429</v>
          </cell>
          <cell r="B13068" t="str">
            <v>NAYIBE MEJIA RIVADENEIRA</v>
          </cell>
          <cell r="C13068" t="str">
            <v>YESICA PAJOY BOLAÑOS</v>
          </cell>
          <cell r="E13068" t="str">
            <v>MZ B CASA 9 BR JUAN PABLO II</v>
          </cell>
          <cell r="G13068">
            <v>3114886742</v>
          </cell>
          <cell r="I13068" t="str">
            <v>PASTO</v>
          </cell>
          <cell r="J13068" t="str">
            <v>NARIÑO</v>
          </cell>
          <cell r="K13068" t="str">
            <v>X</v>
          </cell>
          <cell r="M13068">
            <v>1085323229</v>
          </cell>
          <cell r="N13068" t="str">
            <v>yesicapajoy8@gmail.com</v>
          </cell>
          <cell r="O13068" t="str">
            <v>PN</v>
          </cell>
          <cell r="P13068" t="str">
            <v>CO00</v>
          </cell>
        </row>
        <row r="13069">
          <cell r="A13069">
            <v>134747</v>
          </cell>
          <cell r="B13069" t="str">
            <v>NAYIBE MEJIA RIVADENEIRA</v>
          </cell>
          <cell r="C13069" t="str">
            <v>LIDER FABIAN SANTACRUZ MUÑOZ</v>
          </cell>
          <cell r="E13069" t="str">
            <v>CRA 22A # 13-116</v>
          </cell>
          <cell r="G13069">
            <v>3172982308</v>
          </cell>
          <cell r="I13069" t="str">
            <v>PASTO</v>
          </cell>
          <cell r="J13069" t="str">
            <v>NARIÑO</v>
          </cell>
          <cell r="K13069" t="str">
            <v>X</v>
          </cell>
          <cell r="M13069">
            <v>12751887</v>
          </cell>
          <cell r="N13069" t="str">
            <v>lider496@hotmail.com</v>
          </cell>
          <cell r="O13069" t="str">
            <v>PN</v>
          </cell>
          <cell r="P13069" t="str">
            <v>CR15</v>
          </cell>
        </row>
        <row r="13070">
          <cell r="A13070">
            <v>134758</v>
          </cell>
          <cell r="B13070" t="str">
            <v>NAYIBE MEJIA RIVADENEIRA</v>
          </cell>
          <cell r="C13070" t="str">
            <v>DAVID ESTEBAN GOMEZ BETANCOURT</v>
          </cell>
          <cell r="E13070" t="str">
            <v>KM 4 VIA CATAMBUCO-FRAY EZEQUIEL</v>
          </cell>
          <cell r="G13070">
            <v>3143011859</v>
          </cell>
          <cell r="I13070" t="str">
            <v>PASTO</v>
          </cell>
          <cell r="J13070" t="str">
            <v>NARIÑO</v>
          </cell>
          <cell r="K13070" t="str">
            <v>X</v>
          </cell>
          <cell r="M13070">
            <v>1085285823</v>
          </cell>
          <cell r="N13070" t="str">
            <v>dagomez91@hotmail.com</v>
          </cell>
          <cell r="O13070" t="str">
            <v>PN</v>
          </cell>
          <cell r="P13070" t="str">
            <v>CR15</v>
          </cell>
        </row>
        <row r="13071">
          <cell r="A13071">
            <v>134826</v>
          </cell>
          <cell r="B13071" t="str">
            <v>NAYIBE MEJIA RIVADENEIRA</v>
          </cell>
          <cell r="C13071" t="str">
            <v>LISANDRO FRANCISCO JARAMILLO BURBAN</v>
          </cell>
          <cell r="E13071" t="str">
            <v>CASA 62A BR EL ROSAL</v>
          </cell>
          <cell r="G13071">
            <v>3229467976</v>
          </cell>
          <cell r="I13071" t="str">
            <v>EL TAMBO</v>
          </cell>
          <cell r="J13071" t="str">
            <v>NARIÑO</v>
          </cell>
          <cell r="K13071" t="str">
            <v>X</v>
          </cell>
          <cell r="M13071">
            <v>87302896</v>
          </cell>
          <cell r="N13071" t="str">
            <v>franciscojara719@gmail.com</v>
          </cell>
          <cell r="O13071" t="str">
            <v>PN</v>
          </cell>
          <cell r="P13071" t="str">
            <v>CR15</v>
          </cell>
        </row>
        <row r="13072">
          <cell r="A13072">
            <v>134876</v>
          </cell>
          <cell r="B13072" t="str">
            <v>NAYIBE MEJIA RIVADENEIRA</v>
          </cell>
          <cell r="C13072" t="str">
            <v>BELARMINA CORDULA ROSERO PEÑAFIEL</v>
          </cell>
          <cell r="E13072" t="str">
            <v>CLL4 # 4-28 SAGRADA FAMILIA</v>
          </cell>
          <cell r="G13072">
            <v>3152546296</v>
          </cell>
          <cell r="I13072" t="str">
            <v>LINARES</v>
          </cell>
          <cell r="J13072" t="str">
            <v>NARIÑO</v>
          </cell>
          <cell r="K13072" t="str">
            <v>X</v>
          </cell>
          <cell r="M13072">
            <v>27301401</v>
          </cell>
          <cell r="N13072" t="str">
            <v>johanacaicedo@gmail.com</v>
          </cell>
          <cell r="O13072" t="str">
            <v>PN</v>
          </cell>
          <cell r="P13072" t="str">
            <v>CR15</v>
          </cell>
        </row>
        <row r="13073">
          <cell r="A13073">
            <v>134878</v>
          </cell>
          <cell r="B13073" t="str">
            <v>NAYIBE MEJIA RIVADENEIRA</v>
          </cell>
          <cell r="C13073" t="str">
            <v>ELSA LUCIA ORTEGA CASTRO</v>
          </cell>
          <cell r="E13073" t="str">
            <v>CRA 3 # 1 SUR 44 GOLGOTA</v>
          </cell>
          <cell r="G13073">
            <v>3167538009</v>
          </cell>
          <cell r="I13073" t="str">
            <v>LINARES</v>
          </cell>
          <cell r="J13073" t="str">
            <v>NARIÑO</v>
          </cell>
          <cell r="K13073" t="str">
            <v>X</v>
          </cell>
          <cell r="M13073">
            <v>30743743</v>
          </cell>
          <cell r="N13073" t="str">
            <v>elsaortega-07@hotmail.com</v>
          </cell>
          <cell r="O13073" t="str">
            <v>PN</v>
          </cell>
          <cell r="P13073" t="str">
            <v>CR15</v>
          </cell>
        </row>
        <row r="13074">
          <cell r="A13074">
            <v>134879</v>
          </cell>
          <cell r="B13074" t="str">
            <v>NAYIBE MEJIA RIVADENEIRA</v>
          </cell>
          <cell r="C13074" t="str">
            <v>NELSON LIZANDRO BASTIDAS CHAVES</v>
          </cell>
          <cell r="E13074" t="str">
            <v>BARRIO GOLGOTA-PLAZA GOLGOTA</v>
          </cell>
          <cell r="G13074">
            <v>3183631228</v>
          </cell>
          <cell r="I13074" t="str">
            <v>LINARES</v>
          </cell>
          <cell r="J13074" t="str">
            <v>NARIÑO</v>
          </cell>
          <cell r="K13074" t="str">
            <v>X</v>
          </cell>
          <cell r="M13074">
            <v>98146960</v>
          </cell>
          <cell r="N13074" t="str">
            <v>nbc91283@hotmail.com</v>
          </cell>
          <cell r="O13074" t="str">
            <v>PN</v>
          </cell>
          <cell r="P13074" t="str">
            <v>CR15</v>
          </cell>
        </row>
        <row r="13075">
          <cell r="A13075">
            <v>134898</v>
          </cell>
          <cell r="B13075" t="str">
            <v>NAYIBE MEJIA RIVADENEIRA</v>
          </cell>
          <cell r="C13075" t="str">
            <v>JHONY EDISON ERAZO RODRIGUEZ</v>
          </cell>
          <cell r="E13075" t="str">
            <v>CLL 2 CASA 9-21 BR SAN VICENTE</v>
          </cell>
          <cell r="G13075">
            <v>3122703370</v>
          </cell>
          <cell r="I13075" t="str">
            <v>CONSACA</v>
          </cell>
          <cell r="J13075" t="str">
            <v>NARIÑO</v>
          </cell>
          <cell r="K13075" t="str">
            <v>X</v>
          </cell>
          <cell r="M13075">
            <v>1082746563</v>
          </cell>
          <cell r="N13075" t="str">
            <v>jhonyerazo5@gmail.com</v>
          </cell>
          <cell r="O13075" t="str">
            <v>PN</v>
          </cell>
          <cell r="P13075" t="str">
            <v>CR15</v>
          </cell>
        </row>
        <row r="13076">
          <cell r="A13076">
            <v>134899</v>
          </cell>
          <cell r="B13076" t="str">
            <v>NAYIBE MEJIA RIVADENEIRA</v>
          </cell>
          <cell r="C13076" t="str">
            <v>AIDA MARCELA VILLOTA CUMBAL</v>
          </cell>
          <cell r="E13076" t="str">
            <v>CRA 3 # 5-140 BR LIBERTAD</v>
          </cell>
          <cell r="G13076">
            <v>3188708528</v>
          </cell>
          <cell r="I13076" t="str">
            <v>CONSACA</v>
          </cell>
          <cell r="J13076" t="str">
            <v>NARIÑO</v>
          </cell>
          <cell r="K13076" t="str">
            <v>X</v>
          </cell>
          <cell r="M13076">
            <v>59856704</v>
          </cell>
          <cell r="N13076" t="str">
            <v>aydamarce59@gmail.com</v>
          </cell>
          <cell r="O13076" t="str">
            <v>PN</v>
          </cell>
          <cell r="P13076" t="str">
            <v>CR15</v>
          </cell>
        </row>
        <row r="13077">
          <cell r="A13077">
            <v>135127</v>
          </cell>
          <cell r="B13077" t="str">
            <v>NAYIBE MEJIA RIVADENEIRA</v>
          </cell>
          <cell r="C13077" t="str">
            <v>POSYCAL DISTRIBUCIONES SAS</v>
          </cell>
          <cell r="E13077" t="str">
            <v>CRA 32 1 OESTE 26 BR VILLA SOFIA</v>
          </cell>
          <cell r="G13077">
            <v>3014259943</v>
          </cell>
          <cell r="I13077" t="str">
            <v>PASTO</v>
          </cell>
          <cell r="J13077" t="str">
            <v>NARIÑO</v>
          </cell>
          <cell r="K13077" t="str">
            <v>X</v>
          </cell>
          <cell r="M13077">
            <v>9012596680</v>
          </cell>
          <cell r="N13077" t="str">
            <v>yamiposada1978@gmail.com</v>
          </cell>
          <cell r="O13077" t="str">
            <v>PN</v>
          </cell>
          <cell r="P13077" t="str">
            <v>CO00</v>
          </cell>
        </row>
        <row r="13078">
          <cell r="A13078">
            <v>135148</v>
          </cell>
          <cell r="B13078" t="str">
            <v>NAYIBE MEJIA RIVADENEIRA</v>
          </cell>
          <cell r="C13078" t="str">
            <v>ANGIE CAROLINA PESILLO MONTILLA</v>
          </cell>
          <cell r="E13078" t="str">
            <v>CRA 15 # 4-11 BR CAICEDO ALTO</v>
          </cell>
          <cell r="G13078">
            <v>3012582269</v>
          </cell>
          <cell r="I13078" t="str">
            <v>PASTO</v>
          </cell>
          <cell r="J13078" t="str">
            <v>NARIÑO</v>
          </cell>
          <cell r="K13078" t="str">
            <v>X</v>
          </cell>
          <cell r="M13078">
            <v>1085334337</v>
          </cell>
          <cell r="N13078" t="str">
            <v>pibemotos@gmail.com</v>
          </cell>
          <cell r="O13078" t="str">
            <v>PN</v>
          </cell>
          <cell r="P13078" t="str">
            <v>CR30</v>
          </cell>
        </row>
        <row r="13079">
          <cell r="A13079">
            <v>135213</v>
          </cell>
          <cell r="B13079" t="str">
            <v>NAYIBE MEJIA RIVADENEIRA</v>
          </cell>
          <cell r="C13079" t="str">
            <v>JUAN PABLO ORDOÑEZ CORTEZ</v>
          </cell>
          <cell r="E13079" t="str">
            <v>CL 12C # 6-94 B/ EL PILAR</v>
          </cell>
          <cell r="G13079">
            <v>3176521713</v>
          </cell>
          <cell r="I13079" t="str">
            <v>PASTO</v>
          </cell>
          <cell r="J13079" t="str">
            <v>NARIÑO</v>
          </cell>
          <cell r="K13079" t="str">
            <v>X</v>
          </cell>
          <cell r="M13079">
            <v>12753925</v>
          </cell>
          <cell r="N13079" t="str">
            <v>juanpabloord699@gmail.com</v>
          </cell>
          <cell r="O13079" t="str">
            <v>PN</v>
          </cell>
          <cell r="P13079" t="str">
            <v>CO00</v>
          </cell>
        </row>
        <row r="13080">
          <cell r="A13080">
            <v>135246</v>
          </cell>
          <cell r="B13080" t="str">
            <v>NAYIBE MEJIA RIVADENEIRA</v>
          </cell>
          <cell r="C13080" t="str">
            <v>GLORIA ALEJANDRA AUX PINCHAO</v>
          </cell>
          <cell r="E13080" t="str">
            <v>CR 10A # 13-19 B/ LAS LUNAS</v>
          </cell>
          <cell r="G13080">
            <v>3186771080</v>
          </cell>
          <cell r="I13080" t="str">
            <v>PASTO</v>
          </cell>
          <cell r="J13080" t="str">
            <v>NARIÑO</v>
          </cell>
          <cell r="K13080" t="str">
            <v>X</v>
          </cell>
          <cell r="M13080">
            <v>27169431</v>
          </cell>
          <cell r="N13080" t="str">
            <v>araxo300383@hotmail.com</v>
          </cell>
          <cell r="O13080" t="str">
            <v>PN</v>
          </cell>
          <cell r="P13080" t="str">
            <v>CR15</v>
          </cell>
        </row>
        <row r="13081">
          <cell r="A13081">
            <v>135275</v>
          </cell>
          <cell r="B13081" t="str">
            <v>NAYIBE MEJIA RIVADENEIRA</v>
          </cell>
          <cell r="C13081" t="str">
            <v>MIGUEL ANGEL LEON ROSERO</v>
          </cell>
          <cell r="E13081" t="str">
            <v>CL 14 # 15E -12 B/ ROSARIO</v>
          </cell>
          <cell r="G13081">
            <v>3168646089</v>
          </cell>
          <cell r="I13081" t="str">
            <v>PASTO</v>
          </cell>
          <cell r="J13081" t="str">
            <v>NARIÑO</v>
          </cell>
          <cell r="K13081" t="str">
            <v>X</v>
          </cell>
          <cell r="M13081">
            <v>1085313817</v>
          </cell>
          <cell r="N13081" t="str">
            <v>miguelleon94@hotmail.es</v>
          </cell>
          <cell r="O13081" t="str">
            <v>PN</v>
          </cell>
          <cell r="P13081" t="str">
            <v>CR15</v>
          </cell>
        </row>
        <row r="13082">
          <cell r="A13082">
            <v>135283</v>
          </cell>
          <cell r="B13082" t="str">
            <v>NAYIBE MEJIA RIVADENEIRA</v>
          </cell>
          <cell r="C13082" t="str">
            <v>JINMI YOBANY RODRIGUEZ MORA</v>
          </cell>
          <cell r="E13082" t="str">
            <v>MZ 3 CASA 25 B/ ALTOS CHAPALITO</v>
          </cell>
          <cell r="G13082">
            <v>3117631000</v>
          </cell>
          <cell r="I13082" t="str">
            <v>PASTO</v>
          </cell>
          <cell r="J13082" t="str">
            <v>NARIÑO</v>
          </cell>
          <cell r="K13082" t="str">
            <v>X</v>
          </cell>
          <cell r="M13082">
            <v>5206565</v>
          </cell>
          <cell r="N13082" t="str">
            <v>tallerzata.gr@gmail.com</v>
          </cell>
          <cell r="O13082" t="str">
            <v>PN</v>
          </cell>
          <cell r="P13082" t="str">
            <v>CO00</v>
          </cell>
        </row>
        <row r="13083">
          <cell r="A13083">
            <v>135330</v>
          </cell>
          <cell r="B13083" t="str">
            <v>NAYIBE MEJIA RIVADENEIRA</v>
          </cell>
          <cell r="C13083" t="str">
            <v>PEREGRINO NACERTITO PAZ RIVERA</v>
          </cell>
          <cell r="E13083" t="str">
            <v>CL 12B # 5-65 B/ EL PILAR</v>
          </cell>
          <cell r="G13083">
            <v>3163788733</v>
          </cell>
          <cell r="I13083" t="str">
            <v>PASTO</v>
          </cell>
          <cell r="J13083" t="str">
            <v>NARIÑO</v>
          </cell>
          <cell r="K13083" t="str">
            <v>X</v>
          </cell>
          <cell r="M13083">
            <v>98325294</v>
          </cell>
          <cell r="N13083" t="str">
            <v>pazedisson0104@gmail.com</v>
          </cell>
          <cell r="O13083" t="str">
            <v>PN</v>
          </cell>
          <cell r="P13083" t="str">
            <v>CR30</v>
          </cell>
        </row>
        <row r="13084">
          <cell r="A13084">
            <v>135338</v>
          </cell>
          <cell r="B13084" t="str">
            <v>NAYIBE MEJIA RIVADENEIRA</v>
          </cell>
          <cell r="C13084" t="str">
            <v>WILLIAM OSWALDO GUATAPI CHAMORRO</v>
          </cell>
          <cell r="E13084" t="str">
            <v>CRA 7 # 13-70 B/ SAN MARTIN</v>
          </cell>
          <cell r="G13084">
            <v>3163499839</v>
          </cell>
          <cell r="I13084" t="str">
            <v>PASTO</v>
          </cell>
          <cell r="J13084" t="str">
            <v>NARIÑO</v>
          </cell>
          <cell r="K13084" t="str">
            <v>X</v>
          </cell>
          <cell r="M13084">
            <v>1085277249</v>
          </cell>
          <cell r="N13084" t="str">
            <v>tallermooreno@gmail.com</v>
          </cell>
          <cell r="O13084" t="str">
            <v>PN</v>
          </cell>
          <cell r="P13084" t="str">
            <v>CO00</v>
          </cell>
        </row>
        <row r="13085">
          <cell r="A13085">
            <v>135343</v>
          </cell>
          <cell r="B13085" t="str">
            <v>NAYIBE MEJIA RIVADENEIRA</v>
          </cell>
          <cell r="C13085" t="str">
            <v>JUAN GABRIEL PEREZ MALFITANO</v>
          </cell>
          <cell r="E13085" t="str">
            <v>CL 5 # 3-54 B/ CRISTO REY</v>
          </cell>
          <cell r="G13085">
            <v>3104351251</v>
          </cell>
          <cell r="I13085" t="str">
            <v>LINARES</v>
          </cell>
          <cell r="J13085" t="str">
            <v>NARIÑO</v>
          </cell>
          <cell r="K13085" t="str">
            <v>X</v>
          </cell>
          <cell r="M13085">
            <v>98146661</v>
          </cell>
          <cell r="N13085" t="str">
            <v>juanchop03@hotmail.com</v>
          </cell>
          <cell r="O13085" t="str">
            <v>PN</v>
          </cell>
          <cell r="P13085" t="str">
            <v>CR30</v>
          </cell>
        </row>
        <row r="13086">
          <cell r="A13086">
            <v>135363</v>
          </cell>
          <cell r="B13086" t="str">
            <v>NAYIBE MEJIA RIVADENEIRA</v>
          </cell>
          <cell r="C13086" t="str">
            <v>CARLOS HERNANDO BASTIDAS SOLARTE</v>
          </cell>
          <cell r="E13086" t="str">
            <v>BIBLIOTECA B/ CAMILO TORRES</v>
          </cell>
          <cell r="G13086">
            <v>3208766466</v>
          </cell>
          <cell r="I13086" t="str">
            <v>ANCUYA</v>
          </cell>
          <cell r="J13086" t="str">
            <v>NARIÑO</v>
          </cell>
          <cell r="K13086" t="str">
            <v>X</v>
          </cell>
          <cell r="M13086">
            <v>1089846824</v>
          </cell>
          <cell r="N13086" t="str">
            <v>tati45518@gmail.com</v>
          </cell>
          <cell r="O13086" t="str">
            <v>PN</v>
          </cell>
          <cell r="P13086" t="str">
            <v>CR30</v>
          </cell>
        </row>
        <row r="13087">
          <cell r="A13087">
            <v>135730</v>
          </cell>
          <cell r="B13087" t="str">
            <v>NAYIBE MEJIA RIVADENEIRA</v>
          </cell>
          <cell r="C13087" t="str">
            <v>DANIEL ALEJANDRO MUÑOZ</v>
          </cell>
          <cell r="E13087" t="str">
            <v>CR 5E #20A-43 B/ SANTA BARBARA</v>
          </cell>
          <cell r="G13087">
            <v>3012927210</v>
          </cell>
          <cell r="I13087" t="str">
            <v>PASTO</v>
          </cell>
          <cell r="J13087" t="str">
            <v>NARIÑO</v>
          </cell>
          <cell r="K13087" t="str">
            <v>X</v>
          </cell>
          <cell r="M13087">
            <v>1085334096</v>
          </cell>
          <cell r="N13087" t="str">
            <v>rianpoj@gmail.com</v>
          </cell>
          <cell r="O13087" t="str">
            <v>PN</v>
          </cell>
          <cell r="P13087" t="str">
            <v>CR30</v>
          </cell>
        </row>
        <row r="13088">
          <cell r="A13088">
            <v>135779</v>
          </cell>
          <cell r="B13088" t="str">
            <v>NAYIBE MEJIA RIVADENEIRA</v>
          </cell>
          <cell r="C13088" t="str">
            <v>COMERCIALIZADORA LUBRICENTRO DON ME</v>
          </cell>
          <cell r="E13088" t="str">
            <v>BOTANA VDA SAN ANTONIO LOTE # 1</v>
          </cell>
          <cell r="G13088">
            <v>3165279202</v>
          </cell>
          <cell r="I13088" t="str">
            <v>PASTO</v>
          </cell>
          <cell r="J13088" t="str">
            <v>NARIÑO</v>
          </cell>
          <cell r="K13088" t="str">
            <v>X</v>
          </cell>
          <cell r="M13088">
            <v>9013978047</v>
          </cell>
          <cell r="N13088" t="str">
            <v>comercializadoraldmsas@hotmail.com</v>
          </cell>
          <cell r="O13088" t="str">
            <v>PJ</v>
          </cell>
          <cell r="P13088" t="str">
            <v>CR30</v>
          </cell>
        </row>
        <row r="13089">
          <cell r="A13089">
            <v>135784</v>
          </cell>
          <cell r="B13089" t="str">
            <v>NAYIBE MEJIA RIVADENEIRA</v>
          </cell>
          <cell r="C13089" t="str">
            <v>ELVA ELIZABETH ROSERO CALPA</v>
          </cell>
          <cell r="E13089" t="str">
            <v>CR 4E # 17-35 B/ LORENZO</v>
          </cell>
          <cell r="G13089">
            <v>3146017125</v>
          </cell>
          <cell r="I13089" t="str">
            <v>PASTO</v>
          </cell>
          <cell r="J13089" t="str">
            <v>NARIÑO</v>
          </cell>
          <cell r="K13089" t="str">
            <v>X</v>
          </cell>
          <cell r="M13089">
            <v>1085257459</v>
          </cell>
          <cell r="N13089" t="str">
            <v>roseroelva@gmail.com</v>
          </cell>
          <cell r="O13089" t="str">
            <v>PN</v>
          </cell>
          <cell r="P13089" t="str">
            <v>CR30</v>
          </cell>
        </row>
        <row r="13090">
          <cell r="A13090">
            <v>135870</v>
          </cell>
          <cell r="B13090" t="str">
            <v>NAYIBE MEJIA RIVADENEIRA</v>
          </cell>
          <cell r="C13090" t="str">
            <v>WILLIAM HERNANDO MARCILLO BARRERA</v>
          </cell>
          <cell r="E13090" t="str">
            <v>CR 7B # CL 2B-27 B/ JONGOVITA</v>
          </cell>
          <cell r="G13090">
            <v>3023609190</v>
          </cell>
          <cell r="I13090" t="str">
            <v>PASTO</v>
          </cell>
          <cell r="J13090" t="str">
            <v>NARIÑO</v>
          </cell>
          <cell r="K13090" t="str">
            <v>X</v>
          </cell>
          <cell r="M13090">
            <v>87065868</v>
          </cell>
          <cell r="N13090" t="str">
            <v>marcillowilliam68@gmail.com</v>
          </cell>
          <cell r="O13090" t="str">
            <v>PN</v>
          </cell>
          <cell r="P13090" t="str">
            <v>CR15</v>
          </cell>
        </row>
        <row r="13091">
          <cell r="A13091">
            <v>136203</v>
          </cell>
          <cell r="B13091" t="str">
            <v>NAYIBE MEJIA RIVADENEIRA</v>
          </cell>
          <cell r="C13091" t="str">
            <v>JOSE VICENTE VERGARA GELPUD</v>
          </cell>
          <cell r="E13091" t="str">
            <v>CR 4 # 12BIS-02 B/ CHAPAL</v>
          </cell>
          <cell r="G13091">
            <v>3012343501</v>
          </cell>
          <cell r="I13091" t="str">
            <v>PASTO</v>
          </cell>
          <cell r="J13091" t="str">
            <v>NARIÑO</v>
          </cell>
          <cell r="K13091" t="str">
            <v>X</v>
          </cell>
          <cell r="M13091">
            <v>1085253288</v>
          </cell>
          <cell r="N13091" t="str">
            <v>isabellithavergara153@gmail.com</v>
          </cell>
          <cell r="O13091" t="str">
            <v>PN</v>
          </cell>
          <cell r="P13091" t="str">
            <v>CR30</v>
          </cell>
        </row>
        <row r="13092">
          <cell r="A13092">
            <v>136204</v>
          </cell>
          <cell r="B13092" t="str">
            <v>NAYIBE MEJIA RIVADENEIRA</v>
          </cell>
          <cell r="C13092" t="str">
            <v>RONALD GIOVANNI CUASPA DELGADO</v>
          </cell>
          <cell r="E13092" t="str">
            <v>CL 13 CR 13A-20 B/ LAS VIOLETAS</v>
          </cell>
          <cell r="G13092">
            <v>3232992603</v>
          </cell>
          <cell r="I13092" t="str">
            <v>PASTO</v>
          </cell>
          <cell r="J13092" t="str">
            <v>NARIÑO</v>
          </cell>
          <cell r="K13092" t="str">
            <v>X</v>
          </cell>
          <cell r="M13092">
            <v>80037113</v>
          </cell>
          <cell r="N13092" t="str">
            <v>mecanifrenospasto@gmail.com</v>
          </cell>
          <cell r="O13092" t="str">
            <v>PN</v>
          </cell>
          <cell r="P13092" t="str">
            <v>CR30</v>
          </cell>
        </row>
        <row r="13093">
          <cell r="A13093">
            <v>136245</v>
          </cell>
          <cell r="B13093" t="str">
            <v>NAYIBE MEJIA RIVADENEIRA</v>
          </cell>
          <cell r="C13093" t="str">
            <v>MARIA ESTELA PORTILLO PAREDES</v>
          </cell>
          <cell r="E13093" t="str">
            <v>CR 3 # 19B-70 B/ SANTA FE</v>
          </cell>
          <cell r="G13093">
            <v>3052403003</v>
          </cell>
          <cell r="I13093" t="str">
            <v>PASTO</v>
          </cell>
          <cell r="J13093" t="str">
            <v>NARIÑO</v>
          </cell>
          <cell r="K13093" t="str">
            <v>X</v>
          </cell>
          <cell r="M13093">
            <v>36999711</v>
          </cell>
          <cell r="N13093" t="str">
            <v>lokomotos2ipiales@gmail.com</v>
          </cell>
          <cell r="O13093" t="str">
            <v>PN</v>
          </cell>
          <cell r="P13093" t="str">
            <v>CR30</v>
          </cell>
        </row>
        <row r="13094">
          <cell r="A13094">
            <v>136267</v>
          </cell>
          <cell r="B13094" t="str">
            <v>NAYIBE MEJIA RIVADENEIRA</v>
          </cell>
          <cell r="C13094" t="str">
            <v>FRANKLIN JAVIER MARTINEZ PONCE</v>
          </cell>
          <cell r="E13094" t="str">
            <v>CL 16 # 10-126 B/ LAS LUNAS</v>
          </cell>
          <cell r="G13094">
            <v>3218223691</v>
          </cell>
          <cell r="I13094" t="str">
            <v>PASTO</v>
          </cell>
          <cell r="J13094" t="str">
            <v>NARIÑO</v>
          </cell>
          <cell r="K13094" t="str">
            <v>X</v>
          </cell>
          <cell r="M13094">
            <v>12978326</v>
          </cell>
          <cell r="N13094" t="str">
            <v>ferremar5060@gmail.com</v>
          </cell>
          <cell r="O13094" t="str">
            <v>PN</v>
          </cell>
          <cell r="P13094" t="str">
            <v>CO00</v>
          </cell>
        </row>
        <row r="13095">
          <cell r="A13095">
            <v>136274</v>
          </cell>
          <cell r="B13095" t="str">
            <v>NAYIBE MEJIA RIVADENEIRA</v>
          </cell>
          <cell r="C13095" t="str">
            <v>PAOLA ANDREA HOYOS VERA</v>
          </cell>
          <cell r="E13095" t="str">
            <v>MZ F CASA 5 B/ CIUDAD JARDIN</v>
          </cell>
          <cell r="G13095">
            <v>3218252067</v>
          </cell>
          <cell r="I13095" t="str">
            <v>PASTO</v>
          </cell>
          <cell r="J13095" t="str">
            <v>NARIÑO</v>
          </cell>
          <cell r="K13095" t="str">
            <v>X</v>
          </cell>
          <cell r="M13095">
            <v>1085339050</v>
          </cell>
          <cell r="N13095" t="str">
            <v>paolaandreahoyosvera04@gmail.com</v>
          </cell>
          <cell r="O13095" t="str">
            <v>PN</v>
          </cell>
          <cell r="P13095" t="str">
            <v>CR15</v>
          </cell>
        </row>
        <row r="13096">
          <cell r="A13096">
            <v>136301</v>
          </cell>
          <cell r="B13096" t="str">
            <v>NAYIBE MEJIA RIVADENEIRA</v>
          </cell>
          <cell r="C13096" t="str">
            <v>CENTRO DE SOLUCIONES Y SERVICIOS DE</v>
          </cell>
          <cell r="D13096" t="str">
            <v>NARIÑO SAS</v>
          </cell>
          <cell r="E13096" t="str">
            <v>CR 24 # 03-85 B/ ANTIGUO CRESEMILLA</v>
          </cell>
          <cell r="G13096">
            <v>3126679908</v>
          </cell>
          <cell r="I13096" t="str">
            <v>PASTO</v>
          </cell>
          <cell r="J13096" t="str">
            <v>NARIÑO</v>
          </cell>
          <cell r="K13096" t="str">
            <v>X</v>
          </cell>
          <cell r="M13096">
            <v>9015280251</v>
          </cell>
          <cell r="N13096" t="str">
            <v>contabilidadautocenter.pasto@gmail.com</v>
          </cell>
          <cell r="O13096" t="str">
            <v>PJ</v>
          </cell>
          <cell r="P13096" t="str">
            <v>CO00</v>
          </cell>
        </row>
        <row r="13097">
          <cell r="A13097">
            <v>136551</v>
          </cell>
          <cell r="B13097" t="str">
            <v>NAYIBE MEJIA RIVADENEIRA</v>
          </cell>
          <cell r="C13097" t="str">
            <v>EDUAR BLADIMIR GUAMIALAMA QUENAN</v>
          </cell>
          <cell r="E13097" t="str">
            <v>CORREGIMIENTO TABILES</v>
          </cell>
          <cell r="G13097">
            <v>3206219532</v>
          </cell>
          <cell r="I13097" t="str">
            <v>LINARES</v>
          </cell>
          <cell r="J13097" t="str">
            <v>NARIÑO</v>
          </cell>
          <cell r="K13097" t="str">
            <v>X</v>
          </cell>
          <cell r="M13097">
            <v>1088652133</v>
          </cell>
          <cell r="N13097" t="str">
            <v>edwvard95@gmail.com</v>
          </cell>
          <cell r="O13097" t="str">
            <v>PN</v>
          </cell>
          <cell r="P13097" t="str">
            <v>CR15</v>
          </cell>
        </row>
        <row r="13098">
          <cell r="A13098">
            <v>136693</v>
          </cell>
          <cell r="B13098" t="str">
            <v>NAYIBE MEJIA RIVADENEIRA</v>
          </cell>
          <cell r="C13098" t="str">
            <v>WILSON HAROLD RECALDE CHAMORRO</v>
          </cell>
          <cell r="E13098" t="str">
            <v>VEREDA SAN RAFAEL</v>
          </cell>
          <cell r="G13098">
            <v>3172689569</v>
          </cell>
          <cell r="I13098" t="str">
            <v>CONSACA</v>
          </cell>
          <cell r="J13098" t="str">
            <v>NARIÑO</v>
          </cell>
          <cell r="K13098" t="str">
            <v>X</v>
          </cell>
          <cell r="M13098">
            <v>87492039</v>
          </cell>
          <cell r="N13098" t="str">
            <v>harolrecalde@gmail.com</v>
          </cell>
          <cell r="O13098" t="str">
            <v>PN</v>
          </cell>
          <cell r="P13098" t="str">
            <v>CR15</v>
          </cell>
        </row>
        <row r="13099">
          <cell r="A13099">
            <v>136750</v>
          </cell>
          <cell r="B13099" t="str">
            <v>NAYIBE MEJIA RIVADENEIRA</v>
          </cell>
          <cell r="C13099" t="str">
            <v>CRISTIAN RICHARD NARVAEZ CARLOSAMA</v>
          </cell>
          <cell r="E13099" t="str">
            <v>CR 8 # 12C-10 B/ VILLA DEL RIO</v>
          </cell>
          <cell r="G13099">
            <v>3146247434</v>
          </cell>
          <cell r="I13099" t="str">
            <v>PASTO</v>
          </cell>
          <cell r="J13099" t="str">
            <v>NARIÑO</v>
          </cell>
          <cell r="K13099" t="str">
            <v>X</v>
          </cell>
          <cell r="M13099">
            <v>98326750</v>
          </cell>
          <cell r="N13099" t="str">
            <v>crnarvaez05@misena.edu.co</v>
          </cell>
          <cell r="O13099" t="str">
            <v>PN</v>
          </cell>
          <cell r="P13099" t="str">
            <v>CR15</v>
          </cell>
        </row>
        <row r="13100">
          <cell r="A13100">
            <v>136762</v>
          </cell>
          <cell r="B13100" t="str">
            <v>NAYIBE MEJIA RIVADENEIRA</v>
          </cell>
          <cell r="C13100" t="str">
            <v>ORLANDO ANDRES MENESES OBANDO</v>
          </cell>
          <cell r="E13100" t="str">
            <v>CR 16 # 19-58 B/ NAVARRETE</v>
          </cell>
          <cell r="G13100">
            <v>3147430586</v>
          </cell>
          <cell r="I13100" t="str">
            <v>PASTO</v>
          </cell>
          <cell r="J13100" t="str">
            <v>NARIÑO</v>
          </cell>
          <cell r="K13100" t="str">
            <v>X</v>
          </cell>
          <cell r="M13100">
            <v>87066275</v>
          </cell>
          <cell r="N13100" t="str">
            <v>andres.meneseso@hotmail.com</v>
          </cell>
          <cell r="O13100" t="str">
            <v>PN</v>
          </cell>
          <cell r="P13100" t="str">
            <v>CO00</v>
          </cell>
        </row>
        <row r="13101">
          <cell r="A13101">
            <v>136894</v>
          </cell>
          <cell r="B13101" t="str">
            <v>NAYIBE MEJIA RIVADENEIRA</v>
          </cell>
          <cell r="C13101" t="str">
            <v>EDWIN HARLEY PASCUMAL CUASPUD</v>
          </cell>
          <cell r="E13101" t="str">
            <v>CL 12 A # 4-11 B/ PILAR</v>
          </cell>
          <cell r="G13101">
            <v>3153446190</v>
          </cell>
          <cell r="I13101" t="str">
            <v>PASTO</v>
          </cell>
          <cell r="J13101" t="str">
            <v>NARIÑO</v>
          </cell>
          <cell r="K13101" t="str">
            <v>X</v>
          </cell>
          <cell r="M13101">
            <v>87068338</v>
          </cell>
          <cell r="N13101" t="str">
            <v>edwinpascumal77610@gmail.com</v>
          </cell>
          <cell r="O13101" t="str">
            <v>PN</v>
          </cell>
          <cell r="P13101" t="str">
            <v>CR15</v>
          </cell>
        </row>
        <row r="13102">
          <cell r="A13102">
            <v>137113</v>
          </cell>
          <cell r="B13102" t="str">
            <v>NAYIBE MEJIA RIVADENEIRA</v>
          </cell>
          <cell r="C13102" t="str">
            <v>E &amp; P INVERSIONES INMOBILIARIAS SAS</v>
          </cell>
          <cell r="E13102" t="str">
            <v>CL 20 # 23-23 B/ CENTRO</v>
          </cell>
          <cell r="G13102">
            <v>3105197858</v>
          </cell>
          <cell r="I13102" t="str">
            <v>PASTO</v>
          </cell>
          <cell r="J13102" t="str">
            <v>NARIÑO</v>
          </cell>
          <cell r="K13102" t="str">
            <v>X</v>
          </cell>
          <cell r="M13102">
            <v>9014894293</v>
          </cell>
          <cell r="N13102" t="str">
            <v>eypinversionesinmobiliarias@gmail.com</v>
          </cell>
          <cell r="O13102" t="str">
            <v>PJ</v>
          </cell>
          <cell r="P13102" t="str">
            <v>CO00</v>
          </cell>
        </row>
        <row r="13103">
          <cell r="A13103">
            <v>137431</v>
          </cell>
          <cell r="B13103" t="str">
            <v>NAYIBE MEJIA RIVADENEIRA</v>
          </cell>
          <cell r="C13103" t="str">
            <v>LUIS EDUARDO ARBOLEDA JURADO</v>
          </cell>
          <cell r="E13103" t="str">
            <v>CR 8 # 12G-18 B/ LAS LUNAS II</v>
          </cell>
          <cell r="G13103">
            <v>3218268757</v>
          </cell>
          <cell r="I13103" t="str">
            <v>PASTO</v>
          </cell>
          <cell r="J13103" t="str">
            <v>NARIÑO</v>
          </cell>
          <cell r="K13103" t="str">
            <v>X</v>
          </cell>
          <cell r="M13103">
            <v>12752557</v>
          </cell>
          <cell r="N13103" t="str">
            <v>solominacho2017@gmail.com</v>
          </cell>
          <cell r="O13103" t="str">
            <v>PN</v>
          </cell>
          <cell r="P13103" t="str">
            <v>CR15</v>
          </cell>
        </row>
        <row r="13104">
          <cell r="A13104">
            <v>137489</v>
          </cell>
          <cell r="B13104" t="str">
            <v>NAYIBE MEJIA RIVADENEIRA</v>
          </cell>
          <cell r="C13104" t="str">
            <v>CRISTHIAN CAMILO VITERI DIAZ</v>
          </cell>
          <cell r="E13104" t="str">
            <v>CL 32B # 27-04 B/ LA FLORESTA</v>
          </cell>
          <cell r="G13104">
            <v>3145480547</v>
          </cell>
          <cell r="I13104" t="str">
            <v>PASTO</v>
          </cell>
          <cell r="J13104" t="str">
            <v>NARIÑO</v>
          </cell>
          <cell r="K13104" t="str">
            <v>X</v>
          </cell>
          <cell r="M13104">
            <v>1193383428</v>
          </cell>
          <cell r="N13104" t="str">
            <v>cris1999can@gmail.com</v>
          </cell>
          <cell r="O13104" t="str">
            <v>PN</v>
          </cell>
          <cell r="P13104" t="str">
            <v>CR15</v>
          </cell>
        </row>
        <row r="13105">
          <cell r="A13105">
            <v>202611</v>
          </cell>
          <cell r="B13105" t="str">
            <v>NAYIBE MEJIA RIVADENEIRA</v>
          </cell>
          <cell r="C13105" t="str">
            <v>COMERCIALIZADORA LUBRICENTRO DON ME</v>
          </cell>
          <cell r="D13105" t="str">
            <v>DON MEDARDO SAS</v>
          </cell>
          <cell r="E13105" t="str">
            <v>CL 7 # 4-45 NAZARETH CRG CATAMBUCO</v>
          </cell>
          <cell r="G13105">
            <v>3165279202</v>
          </cell>
          <cell r="I13105" t="str">
            <v>PASTO</v>
          </cell>
          <cell r="J13105" t="str">
            <v>NARIÑO</v>
          </cell>
          <cell r="K13105" t="str">
            <v>X</v>
          </cell>
          <cell r="M13105">
            <v>9013978047</v>
          </cell>
          <cell r="N13105" t="str">
            <v>comercializadoraldmsas@hotmail.com</v>
          </cell>
          <cell r="O13105" t="str">
            <v>PJ</v>
          </cell>
          <cell r="P13105" t="str">
            <v>CR30</v>
          </cell>
        </row>
        <row r="13106">
          <cell r="A13106">
            <v>137548</v>
          </cell>
          <cell r="B13106" t="str">
            <v>NAYIBE MEJIA RIVADENEIRA</v>
          </cell>
          <cell r="C13106" t="str">
            <v>JIMMY ARBEY CERON TORO</v>
          </cell>
          <cell r="E13106" t="str">
            <v>CL 12 G # 5-8 B/ SAN MARTIN</v>
          </cell>
          <cell r="G13106">
            <v>3146894428</v>
          </cell>
          <cell r="I13106" t="str">
            <v>PASTO</v>
          </cell>
          <cell r="J13106" t="str">
            <v>NARIÑO</v>
          </cell>
          <cell r="K13106" t="str">
            <v>X</v>
          </cell>
          <cell r="M13106">
            <v>1085290613</v>
          </cell>
          <cell r="N13106" t="str">
            <v>jimmyceron12@gmail.com</v>
          </cell>
          <cell r="O13106" t="str">
            <v>PN</v>
          </cell>
          <cell r="P13106" t="str">
            <v>CR15</v>
          </cell>
        </row>
        <row r="13107">
          <cell r="A13107">
            <v>137904</v>
          </cell>
          <cell r="B13107" t="str">
            <v>NAYIBE MEJIA RIVADENEIRA</v>
          </cell>
          <cell r="C13107" t="str">
            <v>CLAUDIA JACQUELIN BURBANO</v>
          </cell>
          <cell r="E13107" t="str">
            <v>CL 22 1A-56 B/ PUCALPA 1</v>
          </cell>
          <cell r="G13107" t="str">
            <v>3116229695</v>
          </cell>
          <cell r="I13107" t="str">
            <v>PASTO</v>
          </cell>
          <cell r="J13107" t="str">
            <v>NARIÑO</v>
          </cell>
          <cell r="K13107" t="str">
            <v>X</v>
          </cell>
          <cell r="M13107">
            <v>36951748</v>
          </cell>
          <cell r="N13107" t="str">
            <v>dales20004@yahoo.es</v>
          </cell>
          <cell r="O13107" t="str">
            <v>PN</v>
          </cell>
          <cell r="P13107" t="str">
            <v>CR15</v>
          </cell>
        </row>
        <row r="13108">
          <cell r="A13108">
            <v>137913</v>
          </cell>
          <cell r="B13108" t="str">
            <v>NAYIBE MEJIA RIVADENEIRA</v>
          </cell>
          <cell r="C13108" t="str">
            <v>JHON ROBERT MONCAYO MUÑOZ</v>
          </cell>
          <cell r="E13108" t="str">
            <v>CR 22 # 14-82</v>
          </cell>
          <cell r="G13108" t="str">
            <v>3162812054</v>
          </cell>
          <cell r="I13108" t="str">
            <v>PASTO</v>
          </cell>
          <cell r="J13108" t="str">
            <v>NARIÑO</v>
          </cell>
          <cell r="K13108" t="str">
            <v>X</v>
          </cell>
          <cell r="M13108">
            <v>76311664</v>
          </cell>
          <cell r="N13108" t="str">
            <v>99gensur@gmail.com</v>
          </cell>
          <cell r="O13108" t="str">
            <v>PN</v>
          </cell>
          <cell r="P13108" t="str">
            <v>CR30</v>
          </cell>
        </row>
        <row r="13109">
          <cell r="A13109">
            <v>137987</v>
          </cell>
          <cell r="B13109" t="str">
            <v>NAYIBE MEJIA RIVADENEIRA</v>
          </cell>
          <cell r="C13109" t="str">
            <v>JOSE MARCOS CASTRO HURTADO</v>
          </cell>
          <cell r="E13109" t="str">
            <v>MELLE VRD TORTUGA</v>
          </cell>
          <cell r="G13109" t="str">
            <v>3145395669</v>
          </cell>
          <cell r="I13109" t="str">
            <v>PASTO</v>
          </cell>
          <cell r="J13109" t="str">
            <v>NARIÑO</v>
          </cell>
          <cell r="K13109" t="str">
            <v>X</v>
          </cell>
          <cell r="M13109">
            <v>87433089</v>
          </cell>
          <cell r="N13109" t="str">
            <v>javilamoncayo@gmail.com</v>
          </cell>
          <cell r="O13109" t="str">
            <v xml:space="preserve">PN </v>
          </cell>
          <cell r="P13109" t="str">
            <v>CO00</v>
          </cell>
        </row>
        <row r="13110">
          <cell r="A13110">
            <v>137991</v>
          </cell>
          <cell r="B13110" t="str">
            <v>NAYIBE MEJIA RIVADENEIRA</v>
          </cell>
          <cell r="C13110" t="str">
            <v>ROSA PATRICIA CHAVES ACOSTA</v>
          </cell>
          <cell r="E13110" t="str">
            <v>MZ L CASA 13</v>
          </cell>
          <cell r="G13110" t="str">
            <v>3006953103</v>
          </cell>
          <cell r="I13110" t="str">
            <v>PASTO</v>
          </cell>
          <cell r="J13110" t="str">
            <v>NARIÑO</v>
          </cell>
          <cell r="K13110" t="str">
            <v>X</v>
          </cell>
          <cell r="M13110">
            <v>30727168</v>
          </cell>
          <cell r="N13110" t="str">
            <v>patriciacahvesacosta@gmail.com</v>
          </cell>
          <cell r="O13110" t="str">
            <v xml:space="preserve">PN </v>
          </cell>
          <cell r="P13110" t="str">
            <v>CR15</v>
          </cell>
        </row>
        <row r="13111">
          <cell r="A13111">
            <v>140990</v>
          </cell>
          <cell r="B13111" t="str">
            <v>NAYIBE MEJIA RIVADENEIRA</v>
          </cell>
          <cell r="C13111" t="str">
            <v>JESUS DIOSIS CAICEDO SOTELO</v>
          </cell>
          <cell r="E13111" t="str">
            <v>CR 5 # 4-35 TALLER VID LA COLINA</v>
          </cell>
          <cell r="G13111">
            <v>3105034379</v>
          </cell>
          <cell r="I13111" t="str">
            <v>ANCUYA</v>
          </cell>
          <cell r="J13111" t="str">
            <v>NARIÑO</v>
          </cell>
          <cell r="K13111" t="str">
            <v>X</v>
          </cell>
          <cell r="M13111">
            <v>98340140</v>
          </cell>
          <cell r="N13111" t="str">
            <v>jesus.caicedo@gmail.com</v>
          </cell>
          <cell r="O13111" t="str">
            <v>PN</v>
          </cell>
          <cell r="P13111" t="str">
            <v>CR15</v>
          </cell>
        </row>
        <row r="13112">
          <cell r="A13112">
            <v>140992</v>
          </cell>
          <cell r="B13112" t="str">
            <v>NAYIBE MEJIA RIVADENEIRA</v>
          </cell>
          <cell r="C13112" t="str">
            <v>JORGE ALEXANDER BENAVIDES QUENAN</v>
          </cell>
          <cell r="E13112" t="str">
            <v>CL 22 # 1A-55 B/ EL EJIDO</v>
          </cell>
          <cell r="G13112">
            <v>3117731620</v>
          </cell>
          <cell r="I13112" t="str">
            <v>PASTO</v>
          </cell>
          <cell r="J13112" t="str">
            <v>NARIÑO</v>
          </cell>
          <cell r="K13112" t="str">
            <v>X</v>
          </cell>
          <cell r="M13112">
            <v>1085273739</v>
          </cell>
          <cell r="N13112" t="str">
            <v>motosportjm01@gmail.com</v>
          </cell>
          <cell r="O13112" t="str">
            <v>PN</v>
          </cell>
          <cell r="P13112" t="str">
            <v>CR15</v>
          </cell>
        </row>
        <row r="13113">
          <cell r="A13113">
            <v>141138</v>
          </cell>
          <cell r="B13113" t="str">
            <v>NAYIBE MEJIA RIVADENEIRA</v>
          </cell>
          <cell r="C13113" t="str">
            <v>LEIDY ALEJANDRA CARDENAS ARGUELLO</v>
          </cell>
          <cell r="E13113" t="str">
            <v>CR 3 CRA 7 B/ EL COMERCIO</v>
          </cell>
          <cell r="G13113">
            <v>3147424029</v>
          </cell>
          <cell r="I13113" t="str">
            <v>EL TAMBO</v>
          </cell>
          <cell r="J13113" t="str">
            <v>NARIÑO</v>
          </cell>
          <cell r="K13113" t="str">
            <v>X</v>
          </cell>
          <cell r="M13113">
            <v>1004805976</v>
          </cell>
          <cell r="N13113" t="str">
            <v>leidyalejandracardenasarguello@gmail.com</v>
          </cell>
          <cell r="O13113" t="str">
            <v>PN</v>
          </cell>
          <cell r="P13113" t="str">
            <v>CR15</v>
          </cell>
        </row>
        <row r="13114">
          <cell r="A13114">
            <v>141181</v>
          </cell>
          <cell r="B13114" t="str">
            <v>NAYIBE MEJIA RIVADENEIRA</v>
          </cell>
          <cell r="C13114" t="str">
            <v>FRANCISCO ANIBAL REINA PORTILLA</v>
          </cell>
          <cell r="E13114" t="str">
            <v>MZ 47 CASA 15 B/ TAMASOGRA I</v>
          </cell>
          <cell r="G13114">
            <v>3128722969</v>
          </cell>
          <cell r="I13114" t="str">
            <v>PASTO</v>
          </cell>
          <cell r="J13114" t="str">
            <v>NARIÑO</v>
          </cell>
          <cell r="K13114" t="str">
            <v>X</v>
          </cell>
          <cell r="M13114">
            <v>13072868</v>
          </cell>
          <cell r="N13114" t="str">
            <v>fpreina80@gmail.com</v>
          </cell>
          <cell r="O13114" t="str">
            <v>PN</v>
          </cell>
          <cell r="P13114" t="str">
            <v>CO00</v>
          </cell>
        </row>
        <row r="13115">
          <cell r="A13115">
            <v>141208</v>
          </cell>
          <cell r="B13115" t="str">
            <v>NAYIBE MEJIA RIVADENEIRA</v>
          </cell>
          <cell r="C13115" t="str">
            <v>ROMAN ALFREDO BASTIDAS ROSERO</v>
          </cell>
          <cell r="E13115" t="str">
            <v>CR 4B # 10-57</v>
          </cell>
          <cell r="G13115">
            <v>3234034540</v>
          </cell>
          <cell r="I13115" t="str">
            <v>PASTO</v>
          </cell>
          <cell r="J13115" t="str">
            <v>NARIÑO</v>
          </cell>
          <cell r="K13115" t="str">
            <v>X</v>
          </cell>
          <cell r="M13115">
            <v>12974788</v>
          </cell>
          <cell r="N13115" t="str">
            <v>yolaba.24@gmail.com</v>
          </cell>
          <cell r="O13115" t="str">
            <v>PN</v>
          </cell>
          <cell r="P13115" t="str">
            <v>CR15</v>
          </cell>
        </row>
        <row r="13116">
          <cell r="A13116">
            <v>141260</v>
          </cell>
          <cell r="B13116" t="str">
            <v>NAYIBE MEJIA RIVADENEIRA</v>
          </cell>
          <cell r="C13116" t="str">
            <v>CLAUDIA MELISSA ACOSTA SANCHEZ</v>
          </cell>
          <cell r="E13116" t="str">
            <v>MZ A CS 24 ETAPA 2 B/ CHAMBO II</v>
          </cell>
          <cell r="G13116">
            <v>3205198029</v>
          </cell>
          <cell r="I13116" t="str">
            <v>PASTO</v>
          </cell>
          <cell r="J13116" t="str">
            <v>NARIÑO</v>
          </cell>
          <cell r="K13116" t="str">
            <v>X</v>
          </cell>
          <cell r="M13116">
            <v>1085287726</v>
          </cell>
          <cell r="N13116" t="str">
            <v>clau125699@gmail.com</v>
          </cell>
          <cell r="O13116" t="str">
            <v>PN</v>
          </cell>
          <cell r="P13116" t="str">
            <v>CR15</v>
          </cell>
        </row>
        <row r="13117">
          <cell r="A13117">
            <v>141266</v>
          </cell>
          <cell r="B13117" t="str">
            <v>NAYIBE MEJIA RIVADENEIRA</v>
          </cell>
          <cell r="C13117" t="str">
            <v>JEIDY DAMARIS CONTRERAS MONCAYO</v>
          </cell>
          <cell r="E13117" t="str">
            <v>CR 16 # 20-81 B/ NAVARRETE</v>
          </cell>
          <cell r="G13117">
            <v>3178339464</v>
          </cell>
          <cell r="I13117" t="str">
            <v>PASTO</v>
          </cell>
          <cell r="J13117" t="str">
            <v>NARIÑO</v>
          </cell>
          <cell r="K13117" t="str">
            <v>X</v>
          </cell>
          <cell r="M13117">
            <v>29583970</v>
          </cell>
          <cell r="N13117" t="str">
            <v>damarismco@gmail.com</v>
          </cell>
          <cell r="O13117" t="str">
            <v>PN</v>
          </cell>
          <cell r="P13117" t="str">
            <v>CR30</v>
          </cell>
        </row>
        <row r="13118">
          <cell r="A13118">
            <v>141384</v>
          </cell>
          <cell r="B13118" t="str">
            <v>NAYIBE MEJIA RIVADENEIRA</v>
          </cell>
          <cell r="C13118" t="str">
            <v>YEFERSON KEVIN ARTEAGA BOTINA</v>
          </cell>
          <cell r="E13118" t="str">
            <v>CR 3 DIV 1 B/ LOURDES</v>
          </cell>
          <cell r="G13118">
            <v>3146433083</v>
          </cell>
          <cell r="I13118" t="str">
            <v>EL TAMBO</v>
          </cell>
          <cell r="J13118" t="str">
            <v>NARIÑO</v>
          </cell>
          <cell r="K13118" t="str">
            <v>X</v>
          </cell>
          <cell r="M13118">
            <v>1086362481</v>
          </cell>
          <cell r="N13118" t="str">
            <v>yeferrson@gmail.com</v>
          </cell>
          <cell r="O13118" t="str">
            <v>PN</v>
          </cell>
          <cell r="P13118" t="str">
            <v>CR15</v>
          </cell>
        </row>
        <row r="13119">
          <cell r="A13119">
            <v>141456</v>
          </cell>
          <cell r="B13119" t="str">
            <v>NAYIBE MEJIA RIVADENEIRA</v>
          </cell>
          <cell r="C13119" t="str">
            <v>DIANA PATRICIA BURBANO CALVACHE</v>
          </cell>
          <cell r="E13119" t="str">
            <v>CR 12 B/ MENTIDERA</v>
          </cell>
          <cell r="G13119">
            <v>3178096594</v>
          </cell>
          <cell r="I13119" t="str">
            <v>EL TAMBO</v>
          </cell>
          <cell r="J13119" t="str">
            <v>NARIÑO</v>
          </cell>
          <cell r="K13119" t="str">
            <v>X</v>
          </cell>
          <cell r="M13119">
            <v>1086363615</v>
          </cell>
          <cell r="N13119" t="str">
            <v>dianapatriciaburbano@gmail.com</v>
          </cell>
          <cell r="O13119" t="str">
            <v>PN</v>
          </cell>
          <cell r="P13119" t="str">
            <v>CO00</v>
          </cell>
        </row>
        <row r="13120">
          <cell r="A13120">
            <v>202658</v>
          </cell>
          <cell r="B13120" t="str">
            <v>NAYIBE MEJIA RIVADENEIRA</v>
          </cell>
          <cell r="C13120" t="str">
            <v>GREEN SAS</v>
          </cell>
          <cell r="D13120" t="str">
            <v>GREEN EDS JUANAMBU</v>
          </cell>
          <cell r="E13120" t="str">
            <v>CR 19 # 23A-15 B/ CENTENARIO</v>
          </cell>
          <cell r="G13120">
            <v>7213706</v>
          </cell>
          <cell r="I13120" t="str">
            <v>PASTO</v>
          </cell>
          <cell r="J13120" t="str">
            <v>NARIÑO</v>
          </cell>
          <cell r="K13120" t="str">
            <v>X</v>
          </cell>
          <cell r="M13120">
            <v>9003161974</v>
          </cell>
          <cell r="N13120" t="str">
            <v>greenfacturacion@greensas.com.co</v>
          </cell>
          <cell r="O13120" t="str">
            <v>PJ</v>
          </cell>
          <cell r="P13120" t="str">
            <v>CR45</v>
          </cell>
        </row>
        <row r="13121">
          <cell r="A13121">
            <v>202659</v>
          </cell>
          <cell r="B13121" t="str">
            <v>NAYIBE MEJIA RIVADENEIRA</v>
          </cell>
          <cell r="C13121" t="str">
            <v>GREEN SAS</v>
          </cell>
          <cell r="D13121" t="str">
            <v>GREEN EDS TERMINAL AMERICANO</v>
          </cell>
          <cell r="E13121" t="str">
            <v>CR 11 # 18A-50 B/ FATIMA</v>
          </cell>
          <cell r="G13121">
            <v>7213706</v>
          </cell>
          <cell r="I13121" t="str">
            <v>PASTO</v>
          </cell>
          <cell r="J13121" t="str">
            <v>NARIÑO</v>
          </cell>
          <cell r="K13121" t="str">
            <v>X</v>
          </cell>
          <cell r="M13121">
            <v>9003161974</v>
          </cell>
          <cell r="N13121" t="str">
            <v>greenfacturacion@greensas.com.co</v>
          </cell>
          <cell r="O13121" t="str">
            <v>PJ</v>
          </cell>
          <cell r="P13121" t="str">
            <v>CR45</v>
          </cell>
        </row>
        <row r="13122">
          <cell r="A13122">
            <v>141586</v>
          </cell>
          <cell r="B13122" t="str">
            <v>NAYIBE MEJIA RIVADENEIRA</v>
          </cell>
          <cell r="C13122" t="str">
            <v>WILLIAM ALBERTO JOJOA MONTANCHEZ</v>
          </cell>
          <cell r="E13122" t="str">
            <v>CS 14 SECTOR JONGOVITO</v>
          </cell>
          <cell r="G13122">
            <v>3234064386</v>
          </cell>
          <cell r="I13122" t="str">
            <v>PASTO</v>
          </cell>
          <cell r="J13122" t="str">
            <v>NARIÑO</v>
          </cell>
          <cell r="K13122" t="str">
            <v>X</v>
          </cell>
          <cell r="M13122">
            <v>1085264785</v>
          </cell>
          <cell r="N13122" t="str">
            <v>jojoqwilliam69@gmail.com</v>
          </cell>
          <cell r="O13122" t="str">
            <v>PN</v>
          </cell>
          <cell r="P13122" t="str">
            <v>CO00</v>
          </cell>
        </row>
        <row r="13123">
          <cell r="A13123">
            <v>141951</v>
          </cell>
          <cell r="B13123" t="str">
            <v>NAYIBE MEJIA RIVADENEIRA</v>
          </cell>
          <cell r="C13123" t="str">
            <v>LUZ ANGELICA ORTIZ JARAMILLO</v>
          </cell>
          <cell r="E13123" t="str">
            <v>CL 1 CAS 2 B/ RECUERDO</v>
          </cell>
          <cell r="G13123">
            <v>3173635378</v>
          </cell>
          <cell r="I13123" t="str">
            <v>EL TAMBO</v>
          </cell>
          <cell r="J13123" t="str">
            <v>NARIÑO</v>
          </cell>
          <cell r="K13123" t="str">
            <v>X</v>
          </cell>
          <cell r="M13123">
            <v>27198273</v>
          </cell>
          <cell r="N13123" t="str">
            <v>soranigaleano@gmail.com</v>
          </cell>
          <cell r="O13123" t="str">
            <v>PN</v>
          </cell>
          <cell r="P13123" t="str">
            <v>CR15</v>
          </cell>
        </row>
        <row r="13124">
          <cell r="A13124">
            <v>142471</v>
          </cell>
          <cell r="B13124" t="str">
            <v>NAYIBE MEJIA RIVADENEIRA</v>
          </cell>
          <cell r="C13124" t="str">
            <v>IGNACIA PILAR MAIGUAL LOPEZ</v>
          </cell>
          <cell r="E13124" t="str">
            <v>MZ B CASA 41 B/ CAICEDONIA</v>
          </cell>
          <cell r="G13124">
            <v>3173953312</v>
          </cell>
          <cell r="I13124" t="str">
            <v>PASTO</v>
          </cell>
          <cell r="J13124" t="str">
            <v>NARIÑO</v>
          </cell>
          <cell r="K13124" t="str">
            <v>X</v>
          </cell>
          <cell r="M13124">
            <v>36951979</v>
          </cell>
          <cell r="N13124" t="str">
            <v>pilarmaigual7@gmail.com</v>
          </cell>
          <cell r="O13124" t="str">
            <v>PN</v>
          </cell>
          <cell r="P13124" t="str">
            <v>CO00</v>
          </cell>
        </row>
        <row r="13125">
          <cell r="A13125">
            <v>142493</v>
          </cell>
          <cell r="B13125" t="str">
            <v>NAYIBE MEJIA RIVADENEIRA</v>
          </cell>
          <cell r="C13125" t="str">
            <v>OSMAN JAVIER QUINTERO GOMEZ</v>
          </cell>
          <cell r="E13125" t="str">
            <v>CR 22 # 14-100 B/ SAN ANDRESITO</v>
          </cell>
          <cell r="G13125">
            <v>3213070835</v>
          </cell>
          <cell r="I13125" t="str">
            <v>PASTO</v>
          </cell>
          <cell r="J13125" t="str">
            <v>NARIÑO</v>
          </cell>
          <cell r="K13125" t="str">
            <v>X</v>
          </cell>
          <cell r="M13125">
            <v>70325330</v>
          </cell>
          <cell r="N13125" t="str">
            <v>osmanquintero133@gmail.com</v>
          </cell>
          <cell r="O13125" t="str">
            <v>PN</v>
          </cell>
          <cell r="P13125" t="str">
            <v>CO00</v>
          </cell>
        </row>
        <row r="13126">
          <cell r="A13126">
            <v>142496</v>
          </cell>
          <cell r="B13126" t="str">
            <v>NAYIBE MEJIA RIVADENEIRA</v>
          </cell>
          <cell r="C13126" t="str">
            <v>JAVIER MAURICIO MOSQUERA DAZA</v>
          </cell>
          <cell r="E13126" t="str">
            <v>CR 5 # 20-33</v>
          </cell>
          <cell r="G13126">
            <v>3155831561</v>
          </cell>
          <cell r="I13126" t="str">
            <v>IPIALES</v>
          </cell>
          <cell r="J13126" t="str">
            <v>NARIÑO</v>
          </cell>
          <cell r="K13126" t="str">
            <v>X</v>
          </cell>
          <cell r="M13126">
            <v>98381277</v>
          </cell>
          <cell r="N13126" t="str">
            <v>md_rep@hotmail.com</v>
          </cell>
          <cell r="O13126" t="str">
            <v>PN</v>
          </cell>
          <cell r="P13126" t="str">
            <v>CR30</v>
          </cell>
        </row>
        <row r="13127">
          <cell r="A13127">
            <v>142498</v>
          </cell>
          <cell r="B13127" t="str">
            <v>NAYIBE MEJIA RIVADENEIRA</v>
          </cell>
          <cell r="C13127" t="str">
            <v>MARIA ANGELICA VILLARREAL MEDINA</v>
          </cell>
          <cell r="E13127" t="str">
            <v>CR 16 # 19-27 B/ NAVARRETE</v>
          </cell>
          <cell r="G13127">
            <v>3175291149</v>
          </cell>
          <cell r="I13127" t="str">
            <v>PASTO</v>
          </cell>
          <cell r="J13127" t="str">
            <v>NARIÑO</v>
          </cell>
          <cell r="K13127" t="str">
            <v>X</v>
          </cell>
          <cell r="M13127">
            <v>1085292534</v>
          </cell>
          <cell r="N13127" t="str">
            <v>gabix-16@hotmail.com</v>
          </cell>
          <cell r="O13127" t="str">
            <v>PN</v>
          </cell>
          <cell r="P13127" t="str">
            <v>CO00</v>
          </cell>
        </row>
        <row r="13128">
          <cell r="A13128">
            <v>142502</v>
          </cell>
          <cell r="B13128" t="str">
            <v>NAYIBE MEJIA RIVADENEIRA</v>
          </cell>
          <cell r="C13128" t="str">
            <v>EDISON MILTON ALVAREZ PAZ</v>
          </cell>
          <cell r="E13128" t="str">
            <v>KM 0.5 LA VARIANTE B/ CATAMBUCO</v>
          </cell>
          <cell r="F13128">
            <v>3117690134</v>
          </cell>
          <cell r="G13128">
            <v>3195719600</v>
          </cell>
          <cell r="I13128" t="str">
            <v>PASTO</v>
          </cell>
          <cell r="J13128" t="str">
            <v>NARIÑO</v>
          </cell>
          <cell r="K13128" t="str">
            <v>X</v>
          </cell>
          <cell r="M13128">
            <v>98392866</v>
          </cell>
          <cell r="N13128" t="str">
            <v>edisonalvarez1075@gmail.com</v>
          </cell>
          <cell r="O13128" t="str">
            <v>PN</v>
          </cell>
          <cell r="P13128" t="str">
            <v>CO00</v>
          </cell>
        </row>
        <row r="13129">
          <cell r="A13129">
            <v>142550</v>
          </cell>
          <cell r="B13129" t="str">
            <v>NAYIBE MEJIA RIVADENEIRA</v>
          </cell>
          <cell r="C13129" t="str">
            <v>DAIRO ERNESTO JURADO ALMEIDA</v>
          </cell>
          <cell r="E13129" t="str">
            <v>CL 13A # 21-24 B/ LAS AMERICAS</v>
          </cell>
          <cell r="G13129">
            <v>3185550443</v>
          </cell>
          <cell r="I13129" t="str">
            <v>PASTO</v>
          </cell>
          <cell r="J13129" t="str">
            <v>NARIÑO</v>
          </cell>
          <cell r="K13129" t="str">
            <v>X</v>
          </cell>
          <cell r="M13129">
            <v>1086330255</v>
          </cell>
          <cell r="N13129" t="str">
            <v>leydi14jurado@gmail.com</v>
          </cell>
          <cell r="O13129" t="str">
            <v xml:space="preserve">PN </v>
          </cell>
          <cell r="P13129" t="str">
            <v>CR30</v>
          </cell>
        </row>
        <row r="13130">
          <cell r="A13130">
            <v>142551</v>
          </cell>
          <cell r="B13130" t="str">
            <v>NAYIBE MEJIA RIVADENEIRA</v>
          </cell>
          <cell r="C13130" t="str">
            <v>ESTEBAN ZAMBRANO PAREDES</v>
          </cell>
          <cell r="E13130" t="str">
            <v>CL 12 # 29-54 B/ SAN IGNACIO</v>
          </cell>
          <cell r="G13130">
            <v>3154168513</v>
          </cell>
          <cell r="I13130" t="str">
            <v>PASTO</v>
          </cell>
          <cell r="J13130" t="str">
            <v>NARIÑO</v>
          </cell>
          <cell r="K13130" t="str">
            <v>X</v>
          </cell>
          <cell r="M13130">
            <v>1085317037</v>
          </cell>
          <cell r="N13130" t="str">
            <v>esteban.2p@hotmail.es</v>
          </cell>
          <cell r="O13130" t="str">
            <v xml:space="preserve">PN </v>
          </cell>
          <cell r="P13130" t="str">
            <v>CO00</v>
          </cell>
        </row>
        <row r="13131">
          <cell r="A13131">
            <v>142575</v>
          </cell>
          <cell r="B13131" t="str">
            <v>NAYIBE MEJIA RIVADENEIRA</v>
          </cell>
          <cell r="C13131" t="str">
            <v>SANDRA LUCIA RODRIGUEZ DIAZ</v>
          </cell>
          <cell r="E13131" t="str">
            <v>CL 20A # 2-76 B/ LAS MERCEDES</v>
          </cell>
          <cell r="G13131">
            <v>3116578161</v>
          </cell>
          <cell r="I13131" t="str">
            <v>PASTO</v>
          </cell>
          <cell r="J13131" t="str">
            <v>NARIÑO</v>
          </cell>
          <cell r="K13131" t="str">
            <v>X</v>
          </cell>
          <cell r="M13131">
            <v>1084224880</v>
          </cell>
          <cell r="N13131" t="str">
            <v>jorgerodriguez3889@gmail.com</v>
          </cell>
          <cell r="O13131" t="str">
            <v>PN</v>
          </cell>
          <cell r="P13131" t="str">
            <v>CO00</v>
          </cell>
        </row>
        <row r="13132">
          <cell r="A13132">
            <v>142588</v>
          </cell>
          <cell r="B13132" t="str">
            <v>NAYIBE MEJIA RIVADENEIRA</v>
          </cell>
          <cell r="C13132" t="str">
            <v>JOHN BYRON GUACAS INSANDARA</v>
          </cell>
          <cell r="E13132" t="str">
            <v>CR 15 # 16-60 B/ ROSARIO</v>
          </cell>
          <cell r="F13132">
            <v>3022973149</v>
          </cell>
          <cell r="G13132">
            <v>3213627417</v>
          </cell>
          <cell r="I13132" t="str">
            <v>PASTO</v>
          </cell>
          <cell r="J13132" t="str">
            <v>NARIÑO</v>
          </cell>
          <cell r="K13132" t="str">
            <v>X</v>
          </cell>
          <cell r="M13132">
            <v>1085286048</v>
          </cell>
          <cell r="N13132" t="str">
            <v>jhonguacas85@gmail.com</v>
          </cell>
          <cell r="O13132" t="str">
            <v>PN</v>
          </cell>
          <cell r="P13132" t="str">
            <v>CO00</v>
          </cell>
        </row>
        <row r="13133">
          <cell r="A13133">
            <v>142644</v>
          </cell>
          <cell r="B13133" t="str">
            <v>NAYIBE MEJIA RIVADENEIRA</v>
          </cell>
          <cell r="C13133" t="str">
            <v>JESUS GABRIEL MONCAYO LAGOS</v>
          </cell>
          <cell r="E13133" t="str">
            <v>CL 12G # 6-81 B/ SAN MARTIN</v>
          </cell>
          <cell r="G13133">
            <v>3183164455</v>
          </cell>
          <cell r="I13133" t="str">
            <v>PASTO</v>
          </cell>
          <cell r="J13133" t="str">
            <v>NARIÑO</v>
          </cell>
          <cell r="K13133" t="str">
            <v>X</v>
          </cell>
          <cell r="M13133">
            <v>12747233</v>
          </cell>
          <cell r="N13133" t="str">
            <v>jegamola@gmail.com</v>
          </cell>
          <cell r="O13133" t="str">
            <v>PN</v>
          </cell>
          <cell r="P13133" t="str">
            <v>CO00</v>
          </cell>
        </row>
        <row r="13134">
          <cell r="A13134">
            <v>142687</v>
          </cell>
          <cell r="B13134" t="str">
            <v>NAYIBE MEJIA RIVADENEIRA</v>
          </cell>
          <cell r="C13134" t="str">
            <v>GINNA KATHERINE GUERRERO MOLINA</v>
          </cell>
          <cell r="E13134" t="str">
            <v>CR 13 # 18-13 B/ FATIMA</v>
          </cell>
          <cell r="F13134">
            <v>3045494016</v>
          </cell>
          <cell r="G13134">
            <v>3012487748</v>
          </cell>
          <cell r="I13134" t="str">
            <v>PASTO</v>
          </cell>
          <cell r="J13134" t="str">
            <v>NARIÑO</v>
          </cell>
          <cell r="K13134" t="str">
            <v>X</v>
          </cell>
          <cell r="M13134">
            <v>1085273474</v>
          </cell>
          <cell r="N13134" t="str">
            <v>autocolor2022@gmail.com</v>
          </cell>
          <cell r="O13134" t="str">
            <v>PN</v>
          </cell>
          <cell r="P13134" t="str">
            <v>CR30</v>
          </cell>
        </row>
        <row r="13135">
          <cell r="A13135">
            <v>142729</v>
          </cell>
          <cell r="B13135" t="str">
            <v>NAYIBE MEJIA RIVADENEIRA</v>
          </cell>
          <cell r="C13135" t="str">
            <v>LEIDY JOHANNA MONTENEGRO HUERTAS</v>
          </cell>
          <cell r="D13135" t="str">
            <v>MEGAMECANICA MULTIMARCAS</v>
          </cell>
          <cell r="E13135" t="str">
            <v>CL 12 C # 6-31 B/ PILAR</v>
          </cell>
          <cell r="G13135">
            <v>3136714205</v>
          </cell>
          <cell r="I13135" t="str">
            <v>PASTO</v>
          </cell>
          <cell r="J13135" t="str">
            <v>NARIÑO</v>
          </cell>
          <cell r="K13135" t="str">
            <v>X</v>
          </cell>
          <cell r="M13135">
            <v>1085250583</v>
          </cell>
          <cell r="N13135" t="str">
            <v>megamecanica@gmail.com</v>
          </cell>
          <cell r="O13135" t="str">
            <v xml:space="preserve">PN </v>
          </cell>
          <cell r="P13135" t="str">
            <v>CR15</v>
          </cell>
        </row>
        <row r="13136">
          <cell r="A13136">
            <v>142742</v>
          </cell>
          <cell r="B13136" t="str">
            <v>NAYIBE MEJIA RIVADENEIRA</v>
          </cell>
          <cell r="C13136" t="str">
            <v>ALICIA ELENA YELA RODRIGUEZ</v>
          </cell>
          <cell r="E13136" t="str">
            <v>CR 4 # 12B -47 B/ PILAR</v>
          </cell>
          <cell r="G13136">
            <v>3217804241</v>
          </cell>
          <cell r="I13136" t="str">
            <v>PASTO</v>
          </cell>
          <cell r="J13136" t="str">
            <v>NARIÑO</v>
          </cell>
          <cell r="K13136" t="str">
            <v>X</v>
          </cell>
          <cell r="M13136">
            <v>69030563</v>
          </cell>
          <cell r="N13136" t="str">
            <v>aliciayela1212@gmail.com</v>
          </cell>
          <cell r="O13136" t="str">
            <v xml:space="preserve">PN </v>
          </cell>
          <cell r="P13136" t="str">
            <v>CR30</v>
          </cell>
        </row>
        <row r="13137">
          <cell r="A13137">
            <v>142827</v>
          </cell>
          <cell r="B13137" t="str">
            <v>NAYIBE MEJIA RIVADENEIRA</v>
          </cell>
          <cell r="C13137" t="str">
            <v>OSCAR ARMANDO NOGUERA ORTIZ</v>
          </cell>
          <cell r="E13137" t="str">
            <v>CR 36-15 16 B/ PANAMERICANA</v>
          </cell>
          <cell r="G13137">
            <v>3017933814</v>
          </cell>
          <cell r="I13137" t="str">
            <v>PASTO</v>
          </cell>
          <cell r="J13137" t="str">
            <v>NARIÑO</v>
          </cell>
          <cell r="K13137" t="str">
            <v>X</v>
          </cell>
          <cell r="M13137">
            <v>87490908</v>
          </cell>
          <cell r="N13137" t="str">
            <v>nogueraoscaroso@gmail.com</v>
          </cell>
          <cell r="O13137" t="str">
            <v>PN</v>
          </cell>
          <cell r="P13137" t="str">
            <v>CO00</v>
          </cell>
        </row>
        <row r="13138">
          <cell r="A13138">
            <v>142854</v>
          </cell>
          <cell r="B13138" t="str">
            <v>NAYIBE MEJIA RIVADENEIRA</v>
          </cell>
          <cell r="C13138" t="str">
            <v>SANTOS EDUARDO ARCOS PATIÑO</v>
          </cell>
          <cell r="E13138" t="str">
            <v>CL 4 CASA 4 B/ FATIMA</v>
          </cell>
          <cell r="G13138">
            <v>3137825712</v>
          </cell>
          <cell r="I13138" t="str">
            <v>LINARES</v>
          </cell>
          <cell r="J13138" t="str">
            <v>NARIÑO</v>
          </cell>
          <cell r="K13138" t="str">
            <v>X</v>
          </cell>
          <cell r="M13138">
            <v>98146041</v>
          </cell>
          <cell r="N13138" t="str">
            <v>eduardoarcos125@gmail.com</v>
          </cell>
          <cell r="O13138" t="str">
            <v>PN</v>
          </cell>
          <cell r="P13138" t="str">
            <v>CR15</v>
          </cell>
        </row>
        <row r="13139">
          <cell r="A13139">
            <v>142855</v>
          </cell>
          <cell r="B13139" t="str">
            <v>NAYIBE MEJIA RIVADENEIRA</v>
          </cell>
          <cell r="C13139" t="str">
            <v>BRAYAN CAMILO PORTILLO VILLOTA</v>
          </cell>
          <cell r="E13139" t="str">
            <v>CL 3 CR 7 # 1-1 B/ COMERCIO</v>
          </cell>
          <cell r="G13139">
            <v>3108403107</v>
          </cell>
          <cell r="I13139" t="str">
            <v>EL TAMBO</v>
          </cell>
          <cell r="J13139" t="str">
            <v>NARIÑO</v>
          </cell>
          <cell r="K13139" t="str">
            <v>X</v>
          </cell>
          <cell r="M13139">
            <v>1088738549</v>
          </cell>
          <cell r="N13139" t="str">
            <v>fullmotorscarpart@gmail.com</v>
          </cell>
          <cell r="O13139" t="str">
            <v>PN</v>
          </cell>
          <cell r="P13139" t="str">
            <v>CR15</v>
          </cell>
        </row>
        <row r="13140">
          <cell r="A13140">
            <v>142949</v>
          </cell>
          <cell r="B13140" t="str">
            <v>NAYIBE MEJIA RIVADENEIRA</v>
          </cell>
          <cell r="C13140" t="str">
            <v>CENTRO DE SERVICIOS ESPECIALIZADOS</v>
          </cell>
          <cell r="E13140" t="str">
            <v>CL 18 # 53-193 B/ TOROBAJO</v>
          </cell>
          <cell r="G13140">
            <v>3113942298</v>
          </cell>
          <cell r="I13140" t="str">
            <v>PASTO</v>
          </cell>
          <cell r="J13140" t="str">
            <v>NARIÑO</v>
          </cell>
          <cell r="K13140" t="str">
            <v>X</v>
          </cell>
          <cell r="M13140">
            <v>9016855324</v>
          </cell>
          <cell r="N13140" t="str">
            <v>cedapasto@gmail.com</v>
          </cell>
          <cell r="O13140" t="str">
            <v>PJ</v>
          </cell>
          <cell r="P13140" t="str">
            <v>CR15</v>
          </cell>
        </row>
        <row r="13141">
          <cell r="A13141">
            <v>142975</v>
          </cell>
          <cell r="B13141" t="str">
            <v>NAYIBE MEJIA RIVADENEIRA</v>
          </cell>
          <cell r="C13141" t="str">
            <v>WILLAN ARMANDO NARVAEZ BENAVIDES</v>
          </cell>
          <cell r="E13141" t="str">
            <v>KM 5 VARIANTE ORIENTE B/ BETANILLA</v>
          </cell>
          <cell r="G13141">
            <v>3177029933</v>
          </cell>
          <cell r="I13141" t="str">
            <v>PASTO</v>
          </cell>
          <cell r="J13141" t="str">
            <v>NARIÑO</v>
          </cell>
          <cell r="K13141" t="str">
            <v>X</v>
          </cell>
          <cell r="M13141">
            <v>98378228</v>
          </cell>
          <cell r="N13141" t="str">
            <v>williamnarvaez631@gmail.com</v>
          </cell>
          <cell r="O13141" t="str">
            <v>PN</v>
          </cell>
          <cell r="P13141" t="str">
            <v>CR15</v>
          </cell>
        </row>
        <row r="13142">
          <cell r="A13142">
            <v>143021</v>
          </cell>
          <cell r="B13142" t="str">
            <v>NAYIBE MEJIA RIVADENEIRA</v>
          </cell>
          <cell r="C13142" t="str">
            <v>YOHANA MARCELA MORA PORTILLA</v>
          </cell>
          <cell r="E13142" t="str">
            <v>MZ F6 CS 15 B/ NUEVA ARANDA</v>
          </cell>
          <cell r="G13142">
            <v>3218105969</v>
          </cell>
          <cell r="I13142" t="str">
            <v>PASTO</v>
          </cell>
          <cell r="J13142" t="str">
            <v>NARIÑO</v>
          </cell>
          <cell r="K13142" t="str">
            <v>X</v>
          </cell>
          <cell r="M13142">
            <v>1085266175</v>
          </cell>
          <cell r="N13142" t="str">
            <v>mrc11639@gmail.com</v>
          </cell>
          <cell r="O13142" t="str">
            <v>PN</v>
          </cell>
          <cell r="P13142" t="str">
            <v>CR15</v>
          </cell>
        </row>
        <row r="13143">
          <cell r="A13143">
            <v>143137</v>
          </cell>
          <cell r="B13143" t="str">
            <v>NAYIBE MEJIA RIVADENEIRA</v>
          </cell>
          <cell r="C13143" t="str">
            <v>IRMA LEONOR LUNA DIAZ</v>
          </cell>
          <cell r="E13143" t="str">
            <v>CL 17 # 12-52 B/ FATIMA</v>
          </cell>
          <cell r="G13143">
            <v>3135788474</v>
          </cell>
          <cell r="I13143" t="str">
            <v>PASTO</v>
          </cell>
          <cell r="J13143" t="str">
            <v>NARIÑO</v>
          </cell>
          <cell r="K13143" t="str">
            <v>X</v>
          </cell>
          <cell r="M13143">
            <v>30725761</v>
          </cell>
          <cell r="N13143" t="str">
            <v>irmaleonorlunad@gmail.com</v>
          </cell>
          <cell r="O13143" t="str">
            <v>PN</v>
          </cell>
          <cell r="P13143" t="str">
            <v>CR30</v>
          </cell>
        </row>
        <row r="13144">
          <cell r="A13144">
            <v>201288</v>
          </cell>
          <cell r="B13144" t="str">
            <v>NICOLAS PATIÑO</v>
          </cell>
          <cell r="C13144" t="str">
            <v>CARTONES AMERICA S A</v>
          </cell>
          <cell r="E13144" t="str">
            <v>CL 56  1N  41</v>
          </cell>
          <cell r="F13144" t="str">
            <v>2 6818888</v>
          </cell>
          <cell r="I13144" t="str">
            <v>CALI</v>
          </cell>
          <cell r="J13144" t="str">
            <v>VALLE DEL CAUCA</v>
          </cell>
          <cell r="K13144" t="str">
            <v>X</v>
          </cell>
          <cell r="M13144">
            <v>8600267594</v>
          </cell>
          <cell r="N13144" t="str">
            <v>  documentoselectronicos.came@cartonesamerica.com</v>
          </cell>
          <cell r="O13144" t="str">
            <v>PJ</v>
          </cell>
          <cell r="P13144" t="str">
            <v>CR45</v>
          </cell>
        </row>
        <row r="13145">
          <cell r="A13145">
            <v>201324</v>
          </cell>
          <cell r="B13145" t="str">
            <v>NICOLAS PATIÑO</v>
          </cell>
          <cell r="C13145" t="str">
            <v>COBRES DE COLOMBIA SAS</v>
          </cell>
          <cell r="E13145" t="str">
            <v>KR 35  10  564  ARROYOHONDO</v>
          </cell>
          <cell r="F13145" t="str">
            <v>2 6644576</v>
          </cell>
          <cell r="I13145" t="str">
            <v>YUMBO</v>
          </cell>
          <cell r="J13145" t="str">
            <v>VALLE DEL CAUCA</v>
          </cell>
          <cell r="K13145" t="str">
            <v>X</v>
          </cell>
          <cell r="M13145">
            <v>8903005348</v>
          </cell>
          <cell r="N13145" t="str">
            <v>recepcionfactura.electronica@cobres.com.co</v>
          </cell>
          <cell r="O13145" t="str">
            <v>PJ</v>
          </cell>
          <cell r="P13145" t="str">
            <v>CR60</v>
          </cell>
        </row>
        <row r="13146">
          <cell r="A13146">
            <v>104449</v>
          </cell>
          <cell r="B13146" t="str">
            <v>NICOLAS PATIÑO</v>
          </cell>
          <cell r="C13146" t="str">
            <v>COMESTIBLES ALDOR S A S</v>
          </cell>
          <cell r="D13146" t="str">
            <v xml:space="preserve">COMESTIBLES ALDOR </v>
          </cell>
          <cell r="E13146" t="str">
            <v>CL 15 29 69 ACOPI</v>
          </cell>
          <cell r="F13146" t="str">
            <v>(572)6919600</v>
          </cell>
          <cell r="I13146" t="str">
            <v>YUMBO</v>
          </cell>
          <cell r="J13146" t="str">
            <v>VALLE DEL CAUCA</v>
          </cell>
          <cell r="K13146" t="str">
            <v>x</v>
          </cell>
          <cell r="M13146">
            <v>8000960409</v>
          </cell>
          <cell r="N13146" t="str">
            <v>facturascredito3@gmail.com</v>
          </cell>
          <cell r="O13146" t="str">
            <v>PJ</v>
          </cell>
          <cell r="P13146" t="str">
            <v>CR60</v>
          </cell>
        </row>
        <row r="13147">
          <cell r="A13147">
            <v>104482</v>
          </cell>
          <cell r="B13147" t="str">
            <v>NICOLAS PATIÑO</v>
          </cell>
          <cell r="C13147" t="str">
            <v>LUIS EDO. PATIÑO R.. &amp; CIA. S.A.S.</v>
          </cell>
          <cell r="D13147" t="str">
            <v>LUIS EDUARDO PATIÑO R Y CIA S EN</v>
          </cell>
          <cell r="E13147" t="str">
            <v>KR 85 C 18 11  INGENIO III</v>
          </cell>
          <cell r="F13147" t="str">
            <v>2 3326302</v>
          </cell>
          <cell r="I13147" t="str">
            <v>CALI</v>
          </cell>
          <cell r="J13147" t="str">
            <v>VALLE DEL CAUCA</v>
          </cell>
          <cell r="K13147" t="str">
            <v>x</v>
          </cell>
          <cell r="M13147">
            <v>8002377688</v>
          </cell>
          <cell r="N13147" t="str">
            <v xml:space="preserve"> sonia@luisepatino.com.co</v>
          </cell>
          <cell r="O13147" t="str">
            <v>PJ</v>
          </cell>
          <cell r="P13147" t="str">
            <v>CR30</v>
          </cell>
        </row>
        <row r="13148">
          <cell r="A13148">
            <v>104516</v>
          </cell>
          <cell r="B13148" t="str">
            <v>NICOLAS PATIÑO</v>
          </cell>
          <cell r="C13148" t="str">
            <v>EQUISER EQUIPOS Y SERVICIOS S A S</v>
          </cell>
          <cell r="D13148" t="str">
            <v>EQUISER</v>
          </cell>
          <cell r="E13148" t="str">
            <v>CR 38  5B 2 34</v>
          </cell>
          <cell r="F13148" t="str">
            <v>2 6665560</v>
          </cell>
          <cell r="G13148" t="str">
            <v>311 7649478</v>
          </cell>
          <cell r="I13148" t="str">
            <v>CALI</v>
          </cell>
          <cell r="J13148" t="str">
            <v>VALLE DEL CAUCA</v>
          </cell>
          <cell r="K13148" t="str">
            <v>x</v>
          </cell>
          <cell r="M13148">
            <v>8050159665</v>
          </cell>
          <cell r="N13148" t="str">
            <v>805015966@factureinbox.co</v>
          </cell>
          <cell r="O13148" t="str">
            <v>PJ</v>
          </cell>
          <cell r="P13148" t="str">
            <v>CR60</v>
          </cell>
        </row>
        <row r="13149">
          <cell r="A13149">
            <v>104542</v>
          </cell>
          <cell r="B13149" t="str">
            <v>NICOLAS PATIÑO</v>
          </cell>
          <cell r="C13149" t="str">
            <v>INGENIERIA Y MINERIA DE OCCIDENTE S.A.S</v>
          </cell>
          <cell r="D13149" t="str">
            <v>INGEOCC S.A.S</v>
          </cell>
          <cell r="E13149" t="str">
            <v>KM 4 ANTIGUA VIA YUMBO</v>
          </cell>
          <cell r="F13149" t="str">
            <v>2 6959270 EXT 101</v>
          </cell>
          <cell r="I13149" t="str">
            <v>YUMBO</v>
          </cell>
          <cell r="J13149" t="str">
            <v>VALLE DEL CAUCA</v>
          </cell>
          <cell r="K13149" t="str">
            <v>x</v>
          </cell>
          <cell r="M13149">
            <v>8050241191</v>
          </cell>
          <cell r="N13149" t="str">
            <v>805024119@factureinbox.co</v>
          </cell>
          <cell r="O13149" t="str">
            <v>PJ</v>
          </cell>
          <cell r="P13149" t="str">
            <v>CR60</v>
          </cell>
        </row>
        <row r="13150">
          <cell r="A13150">
            <v>104604</v>
          </cell>
          <cell r="B13150" t="str">
            <v>NICOLAS PATIÑO</v>
          </cell>
          <cell r="C13150" t="str">
            <v>ALAMBRES Y CABLES TECNICOS S A</v>
          </cell>
          <cell r="D13150" t="str">
            <v>ALCATEK S A</v>
          </cell>
          <cell r="E13150" t="str">
            <v>PARQ IND CALOTO ET 3</v>
          </cell>
          <cell r="F13150" t="str">
            <v>(572)5504301</v>
          </cell>
          <cell r="I13150" t="str">
            <v>PUERTO TEJADA</v>
          </cell>
          <cell r="J13150" t="str">
            <v>CAUCA</v>
          </cell>
          <cell r="K13150" t="str">
            <v>x</v>
          </cell>
          <cell r="M13150">
            <v>8170016932</v>
          </cell>
          <cell r="N13150" t="str">
            <v>recepcionfactura.electronica@alcatek.com.co</v>
          </cell>
          <cell r="O13150" t="str">
            <v>PJ</v>
          </cell>
          <cell r="P13150" t="str">
            <v>CR60</v>
          </cell>
        </row>
        <row r="13151">
          <cell r="A13151">
            <v>201167</v>
          </cell>
          <cell r="B13151" t="str">
            <v>NICOLAS PATIÑO</v>
          </cell>
          <cell r="C13151" t="str">
            <v>EMPAQUES INDUSTRIALES DE COLOMBIA S</v>
          </cell>
          <cell r="E13151" t="str">
            <v>CL 22D  120  18 VIA FONTIBON HB</v>
          </cell>
          <cell r="F13151" t="str">
            <v>1 4182500</v>
          </cell>
          <cell r="I13151" t="str">
            <v>BOGOTA</v>
          </cell>
          <cell r="J13151" t="str">
            <v>CUNDINAMARCA</v>
          </cell>
          <cell r="K13151" t="str">
            <v>X</v>
          </cell>
          <cell r="M13151">
            <v>9004061583</v>
          </cell>
          <cell r="N13151" t="str">
            <v>fernando.vidal@empicolsa.com</v>
          </cell>
          <cell r="O13151" t="str">
            <v>PJ</v>
          </cell>
          <cell r="P13151" t="str">
            <v>CR90</v>
          </cell>
        </row>
        <row r="13152">
          <cell r="A13152">
            <v>104667</v>
          </cell>
          <cell r="B13152" t="str">
            <v>NICOLAS PATIÑO</v>
          </cell>
          <cell r="C13152" t="str">
            <v>CARTONES AMERICA S A</v>
          </cell>
          <cell r="D13152" t="str">
            <v>CARTONES AMERICA S A</v>
          </cell>
          <cell r="E13152" t="str">
            <v>CL 70N 2A 130</v>
          </cell>
          <cell r="F13152" t="str">
            <v>(572)6818888</v>
          </cell>
          <cell r="I13152" t="str">
            <v>CALI</v>
          </cell>
          <cell r="J13152" t="str">
            <v>VALLE DEL CAUCA</v>
          </cell>
          <cell r="K13152" t="str">
            <v>x</v>
          </cell>
          <cell r="M13152">
            <v>8600267594</v>
          </cell>
          <cell r="N13152" t="str">
            <v> documentoselectronicos.came@cartonesamerica.com</v>
          </cell>
          <cell r="O13152" t="str">
            <v>PJ</v>
          </cell>
          <cell r="P13152" t="str">
            <v>CR45</v>
          </cell>
        </row>
        <row r="13153">
          <cell r="A13153">
            <v>104682</v>
          </cell>
          <cell r="B13153" t="str">
            <v>NICOLAS PATIÑO</v>
          </cell>
          <cell r="C13153" t="str">
            <v>CABLES DE ENERGIA Y TELECOMUNICACIO</v>
          </cell>
          <cell r="D13153" t="str">
            <v>CENTELSA</v>
          </cell>
          <cell r="E13153" t="str">
            <v>CL 10 38 43 ACOPI</v>
          </cell>
          <cell r="F13153" t="str">
            <v>(572)6083400</v>
          </cell>
          <cell r="I13153" t="str">
            <v>YUMBO</v>
          </cell>
          <cell r="J13153" t="str">
            <v>VALLE DEL CAUCA</v>
          </cell>
          <cell r="K13153" t="str">
            <v>x</v>
          </cell>
          <cell r="M13153">
            <v>8903004318</v>
          </cell>
          <cell r="N13153" t="str">
            <v>recepcionfactura.electronica@centelsa.com.co</v>
          </cell>
          <cell r="O13153" t="str">
            <v>PJ</v>
          </cell>
          <cell r="P13153" t="str">
            <v>CR60</v>
          </cell>
        </row>
        <row r="13154">
          <cell r="A13154">
            <v>104685</v>
          </cell>
          <cell r="B13154" t="str">
            <v>NICOLAS PATIÑO</v>
          </cell>
          <cell r="C13154" t="str">
            <v>PLASTICOS RIMAX S.A.S</v>
          </cell>
          <cell r="D13154" t="str">
            <v>RIMAX</v>
          </cell>
          <cell r="E13154" t="str">
            <v>KR 25 13 440 AUTOP CALI YUMBO KM 5</v>
          </cell>
          <cell r="F13154" t="str">
            <v>2 6959333</v>
          </cell>
          <cell r="I13154" t="str">
            <v>YUMBO</v>
          </cell>
          <cell r="J13154" t="str">
            <v>VALLE DEL CAUCA</v>
          </cell>
          <cell r="K13154" t="str">
            <v>x</v>
          </cell>
          <cell r="M13154">
            <v>8903007946</v>
          </cell>
          <cell r="N13154" t="str">
            <v>facturacion.electronica2@rimax.com.co</v>
          </cell>
          <cell r="O13154" t="str">
            <v>PJ</v>
          </cell>
          <cell r="P13154" t="str">
            <v>CR45</v>
          </cell>
        </row>
        <row r="13155">
          <cell r="A13155">
            <v>104710</v>
          </cell>
          <cell r="B13155" t="str">
            <v>NICOLAS PATIÑO</v>
          </cell>
          <cell r="C13155" t="str">
            <v>PLASTICOS ESPECIALES  S.A.S.</v>
          </cell>
          <cell r="D13155" t="str">
            <v>PLASTICOS ESPECIALES  S A</v>
          </cell>
          <cell r="E13155" t="str">
            <v>CL 15 29 69</v>
          </cell>
          <cell r="F13155" t="str">
            <v>(572)6645070</v>
          </cell>
          <cell r="I13155" t="str">
            <v>YUMBO</v>
          </cell>
          <cell r="J13155" t="str">
            <v>VALLE DEL CAUCA</v>
          </cell>
          <cell r="K13155" t="str">
            <v>x</v>
          </cell>
          <cell r="M13155">
            <v>8903078851</v>
          </cell>
          <cell r="N13155" t="str">
            <v>proveedores@plasticel.com</v>
          </cell>
          <cell r="O13155" t="str">
            <v>PJ</v>
          </cell>
          <cell r="P13155" t="str">
            <v>CR45</v>
          </cell>
        </row>
        <row r="13156">
          <cell r="A13156">
            <v>104733</v>
          </cell>
          <cell r="B13156" t="str">
            <v>NICOLAS PATIÑO</v>
          </cell>
          <cell r="C13156" t="str">
            <v>IME INGENIERIA DE MAQUINAS ELECTRIC</v>
          </cell>
          <cell r="D13156" t="str">
            <v>IME</v>
          </cell>
          <cell r="E13156" t="str">
            <v>CL 56 5N 126</v>
          </cell>
          <cell r="F13156" t="str">
            <v>2 4469994 EXT 110</v>
          </cell>
          <cell r="G13156" t="str">
            <v>2 4469980</v>
          </cell>
          <cell r="I13156" t="str">
            <v>CALI</v>
          </cell>
          <cell r="J13156" t="str">
            <v>VALLE DEL CAUCA</v>
          </cell>
          <cell r="K13156" t="str">
            <v>X</v>
          </cell>
          <cell r="M13156">
            <v>8903270724</v>
          </cell>
          <cell r="N13156" t="str">
            <v>recepcionfacturasime@gmail.com</v>
          </cell>
          <cell r="O13156" t="str">
            <v>PJ</v>
          </cell>
          <cell r="P13156" t="str">
            <v>CR30</v>
          </cell>
        </row>
        <row r="13157">
          <cell r="A13157">
            <v>112995</v>
          </cell>
          <cell r="B13157" t="str">
            <v>NICOLAS PATIÑO</v>
          </cell>
          <cell r="C13157" t="str">
            <v>EMPAQUES INDUSTRIALES DE COLOMBIA S</v>
          </cell>
          <cell r="E13157" t="str">
            <v>PASO DEL CIO VARIANTE A JUANCHITO</v>
          </cell>
          <cell r="F13157" t="str">
            <v>2 6669460</v>
          </cell>
          <cell r="I13157" t="str">
            <v>PALMIRA</v>
          </cell>
          <cell r="J13157" t="str">
            <v>VALLE DEL CAUCA</v>
          </cell>
          <cell r="K13157" t="str">
            <v>X</v>
          </cell>
          <cell r="M13157">
            <v>9004061583</v>
          </cell>
          <cell r="N13157" t="str">
            <v>fact-mol@empicolsa.com</v>
          </cell>
          <cell r="O13157" t="str">
            <v>PJ</v>
          </cell>
          <cell r="P13157" t="str">
            <v>CR90</v>
          </cell>
        </row>
        <row r="13158">
          <cell r="A13158">
            <v>114930</v>
          </cell>
          <cell r="B13158" t="str">
            <v>NICOLAS PATIÑO</v>
          </cell>
          <cell r="C13158" t="str">
            <v>M Y M BOBINADOS INDUSTRIALES LTDA</v>
          </cell>
          <cell r="D13158" t="str">
            <v>M Y M BOBINADOS INDUSTRIALES LTDA</v>
          </cell>
          <cell r="E13158" t="str">
            <v>CRA 39 # 14-20 ACOPI</v>
          </cell>
          <cell r="F13158" t="str">
            <v>2 6959510</v>
          </cell>
          <cell r="G13158" t="str">
            <v>311 312 2132</v>
          </cell>
          <cell r="I13158" t="str">
            <v>YUMBO</v>
          </cell>
          <cell r="J13158" t="str">
            <v>VALLE DEL CAUCA</v>
          </cell>
          <cell r="K13158" t="str">
            <v>X</v>
          </cell>
          <cell r="M13158">
            <v>8050150314</v>
          </cell>
          <cell r="N13158" t="str">
            <v>gerencia@mymbobinados.com</v>
          </cell>
          <cell r="O13158" t="str">
            <v>PJ</v>
          </cell>
          <cell r="P13158" t="str">
            <v>CR60</v>
          </cell>
        </row>
        <row r="13159">
          <cell r="A13159">
            <v>115624</v>
          </cell>
          <cell r="B13159" t="str">
            <v>NICOLAS PATIÑO</v>
          </cell>
          <cell r="C13159" t="str">
            <v>TECNOPLAST S.A.S.</v>
          </cell>
          <cell r="D13159" t="str">
            <v>TECNOPLAST</v>
          </cell>
          <cell r="E13159" t="str">
            <v>KR 5 NORTE 40  07</v>
          </cell>
          <cell r="F13159" t="str">
            <v>2 4421815</v>
          </cell>
          <cell r="I13159" t="str">
            <v>CALI</v>
          </cell>
          <cell r="J13159" t="str">
            <v>VALLE DEL CAUCA</v>
          </cell>
          <cell r="K13159" t="str">
            <v>x</v>
          </cell>
          <cell r="M13159">
            <v>8903010334</v>
          </cell>
          <cell r="N13159" t="str">
            <v>factura.electronica@tecnoplast.com.co</v>
          </cell>
          <cell r="O13159" t="str">
            <v>PJ</v>
          </cell>
          <cell r="P13159" t="str">
            <v>CR60</v>
          </cell>
        </row>
        <row r="13160">
          <cell r="A13160">
            <v>116335</v>
          </cell>
          <cell r="B13160" t="str">
            <v>NICOLAS PATIÑO</v>
          </cell>
          <cell r="C13160" t="str">
            <v>MASSEC  S.A.S.</v>
          </cell>
          <cell r="D13160" t="str">
            <v>MASSEC  S.A.S.</v>
          </cell>
          <cell r="E13160" t="str">
            <v>KR 38  5B2  34  BRR SAN FERNANDO</v>
          </cell>
          <cell r="F13160" t="str">
            <v>2 5142199</v>
          </cell>
          <cell r="I13160" t="str">
            <v>CALI</v>
          </cell>
          <cell r="J13160" t="str">
            <v>VALLE DEL CAUCA</v>
          </cell>
          <cell r="K13160" t="str">
            <v>x</v>
          </cell>
          <cell r="M13160">
            <v>9004653551</v>
          </cell>
          <cell r="N13160" t="str">
            <v>900465355@factureinbox.co</v>
          </cell>
          <cell r="O13160" t="str">
            <v>PJ</v>
          </cell>
          <cell r="P13160" t="str">
            <v>CR60</v>
          </cell>
        </row>
        <row r="13161">
          <cell r="A13161">
            <v>117579</v>
          </cell>
          <cell r="B13161" t="str">
            <v>NICOLAS PATIÑO</v>
          </cell>
          <cell r="C13161" t="str">
            <v>MULTIPARTES DE COLOMBIA S.A.S.</v>
          </cell>
          <cell r="E13161" t="str">
            <v>KR 2  21  84 BRR SAN NICOLAS</v>
          </cell>
          <cell r="F13161" t="str">
            <v>2 8839092</v>
          </cell>
          <cell r="I13161" t="str">
            <v>CALI</v>
          </cell>
          <cell r="J13161" t="str">
            <v>VALLE DEL CAUCA</v>
          </cell>
          <cell r="K13161" t="str">
            <v>x</v>
          </cell>
          <cell r="M13161">
            <v>9005546911</v>
          </cell>
          <cell r="N13161" t="str">
            <v>bcompras@multipartes.com</v>
          </cell>
          <cell r="O13161" t="str">
            <v>PJ</v>
          </cell>
          <cell r="P13161" t="str">
            <v>CO00</v>
          </cell>
        </row>
        <row r="13162">
          <cell r="A13162">
            <v>119409</v>
          </cell>
          <cell r="B13162" t="str">
            <v>NICOLAS PATIÑO</v>
          </cell>
          <cell r="C13162" t="str">
            <v>LABORATORIO VITTAL SAS</v>
          </cell>
          <cell r="E13162" t="str">
            <v>CL 9C BIS  28  55</v>
          </cell>
          <cell r="F13162" t="str">
            <v>2 5560917</v>
          </cell>
          <cell r="G13162" t="str">
            <v>310 8315696</v>
          </cell>
          <cell r="I13162" t="str">
            <v>CALI</v>
          </cell>
          <cell r="J13162" t="str">
            <v>VALLE DEL CAUCA</v>
          </cell>
          <cell r="K13162" t="str">
            <v>X</v>
          </cell>
          <cell r="L13162" t="str">
            <v xml:space="preserve"> </v>
          </cell>
          <cell r="M13162">
            <v>9005673081</v>
          </cell>
          <cell r="N13162" t="str">
            <v>labvittal@gmail.com</v>
          </cell>
          <cell r="O13162" t="str">
            <v>PJ</v>
          </cell>
          <cell r="P13162" t="str">
            <v>CO00</v>
          </cell>
        </row>
        <row r="13163">
          <cell r="A13163">
            <v>120441</v>
          </cell>
          <cell r="B13163" t="str">
            <v>NICOLAS PATIÑO</v>
          </cell>
          <cell r="C13163" t="str">
            <v>MONTAJES DE INGENIERIA DE COLOMBIA MICOL S.A.</v>
          </cell>
          <cell r="D13163" t="str">
            <v>MONTAJES DE INGENIERIA DE COLOMBIA MICOL SA</v>
          </cell>
          <cell r="E13163" t="str">
            <v>AV 7 28N 31 BR STA MONICA RESIDN</v>
          </cell>
          <cell r="F13163" t="str">
            <v>2 6682008</v>
          </cell>
          <cell r="G13163" t="str">
            <v>2 4014000</v>
          </cell>
          <cell r="I13163" t="str">
            <v>CALI</v>
          </cell>
          <cell r="J13163" t="str">
            <v>VALLE DEL CAUCA</v>
          </cell>
          <cell r="K13163" t="str">
            <v>X</v>
          </cell>
          <cell r="M13163">
            <v>8001725444</v>
          </cell>
          <cell r="N13163" t="str">
            <v>facturaelectronica@micol.com.co</v>
          </cell>
          <cell r="O13163" t="str">
            <v>PJ</v>
          </cell>
          <cell r="P13163" t="str">
            <v>CR30</v>
          </cell>
        </row>
        <row r="13164">
          <cell r="A13164">
            <v>122008</v>
          </cell>
          <cell r="B13164" t="str">
            <v>NICOLAS PATIÑO</v>
          </cell>
          <cell r="C13164" t="str">
            <v>OSCAR CHRISTIAN ESPINAL GUERRERO</v>
          </cell>
          <cell r="E13164" t="str">
            <v>CL 61N  3AN  80  APTO 403 T-2 FLORA</v>
          </cell>
          <cell r="F13164" t="str">
            <v>2 3934931</v>
          </cell>
          <cell r="G13164" t="str">
            <v>317 5171707</v>
          </cell>
          <cell r="I13164" t="str">
            <v>CALI</v>
          </cell>
          <cell r="J13164" t="str">
            <v>VALLE DEL CAUCA</v>
          </cell>
          <cell r="K13164" t="str">
            <v>X</v>
          </cell>
          <cell r="M13164">
            <v>94513431</v>
          </cell>
          <cell r="N13164" t="str">
            <v>ingelubsa@ingelubsa.com</v>
          </cell>
          <cell r="O13164" t="str">
            <v>PN</v>
          </cell>
          <cell r="P13164" t="str">
            <v>CR30</v>
          </cell>
        </row>
        <row r="13165">
          <cell r="A13165">
            <v>122129</v>
          </cell>
          <cell r="B13165" t="str">
            <v>NICOLAS PATIÑO</v>
          </cell>
          <cell r="C13165" t="str">
            <v>AGREGADOS Y MEZCLAS CACHIBI S.A.</v>
          </cell>
          <cell r="D13165" t="str">
            <v>AGREGADOS Y MEZCLAS CACHIBI S.A.</v>
          </cell>
          <cell r="E13165" t="str">
            <v>KM 4 ANTIGUA VIA YUMBO</v>
          </cell>
          <cell r="F13165" t="str">
            <v>2 6959191</v>
          </cell>
          <cell r="I13165" t="str">
            <v>YUMBO</v>
          </cell>
          <cell r="J13165" t="str">
            <v>VALLE DEL CAUCA</v>
          </cell>
          <cell r="K13165" t="str">
            <v>X</v>
          </cell>
          <cell r="M13165">
            <v>8903174029</v>
          </cell>
          <cell r="N13165" t="str">
            <v>proveedores@cachibi.co</v>
          </cell>
          <cell r="O13165" t="str">
            <v>PJ</v>
          </cell>
          <cell r="P13165" t="str">
            <v>CR60</v>
          </cell>
        </row>
        <row r="13166">
          <cell r="A13166">
            <v>201637</v>
          </cell>
          <cell r="B13166" t="str">
            <v>NICOLAS PATIÑO</v>
          </cell>
          <cell r="C13166" t="str">
            <v>AGREGADOS Y MEZCLAS CACHIBI S.A.</v>
          </cell>
          <cell r="D13166" t="str">
            <v>SUCURSAL TIBITOC</v>
          </cell>
          <cell r="E13166" t="str">
            <v>KM 3  VIA BRICEÑO -ZIPAQUIRA</v>
          </cell>
          <cell r="G13166" t="str">
            <v>315 6547392</v>
          </cell>
          <cell r="I13166" t="str">
            <v>BOGOTA</v>
          </cell>
          <cell r="J13166" t="str">
            <v>CUNDINAMARCA</v>
          </cell>
          <cell r="K13166" t="str">
            <v>X</v>
          </cell>
          <cell r="M13166">
            <v>8903174029</v>
          </cell>
          <cell r="N13166" t="str">
            <v>cachibi@cachibi.com</v>
          </cell>
          <cell r="O13166" t="str">
            <v>PJ</v>
          </cell>
          <cell r="P13166" t="str">
            <v>CR60</v>
          </cell>
        </row>
        <row r="13167">
          <cell r="A13167">
            <v>125509</v>
          </cell>
          <cell r="B13167" t="str">
            <v>NICOLAS PATIÑO</v>
          </cell>
          <cell r="C13167" t="str">
            <v>SUMINISTROS Y TRANSP RODRIGUEZ DEL VALLE S.A.S.</v>
          </cell>
          <cell r="E13167" t="str">
            <v>CRA. 31  29-42  OF 104  BRR CENTRO</v>
          </cell>
          <cell r="F13167" t="str">
            <v>2 2844072</v>
          </cell>
          <cell r="G13167" t="str">
            <v>316 2247746</v>
          </cell>
          <cell r="I13167" t="str">
            <v>CALI</v>
          </cell>
          <cell r="J13167" t="str">
            <v>VALLE DEL CAUCA</v>
          </cell>
          <cell r="K13167" t="str">
            <v>X</v>
          </cell>
          <cell r="M13167">
            <v>900888070</v>
          </cell>
          <cell r="N13167" t="str">
            <v>administracion@transportesrodriguezdelvalle.com</v>
          </cell>
          <cell r="O13167" t="str">
            <v>PJ</v>
          </cell>
          <cell r="P13167" t="str">
            <v>CO00</v>
          </cell>
        </row>
        <row r="13168">
          <cell r="A13168">
            <v>125568</v>
          </cell>
          <cell r="B13168" t="str">
            <v>NICOLAS PATIÑO</v>
          </cell>
          <cell r="C13168" t="str">
            <v>PROSERVIS EMP DE SERV GENERALES S.A.S.</v>
          </cell>
          <cell r="D13168" t="str">
            <v>PROSERVIS GENERALES S.A.S.</v>
          </cell>
          <cell r="E13168" t="str">
            <v>CLL 38 NORTE 3 C N 92 BRR PRADOS DE</v>
          </cell>
          <cell r="F13168" t="str">
            <v>2 4861717</v>
          </cell>
          <cell r="G13168" t="str">
            <v>2 3808081 - 322 8043201</v>
          </cell>
          <cell r="I13168" t="str">
            <v>CALI</v>
          </cell>
          <cell r="J13168" t="str">
            <v>VALLE DEL CAUCA</v>
          </cell>
          <cell r="K13168" t="str">
            <v>X</v>
          </cell>
          <cell r="M13168">
            <v>800155500</v>
          </cell>
          <cell r="N13168" t="str">
            <v>facturapg@proservis.com.co</v>
          </cell>
          <cell r="O13168" t="str">
            <v>PJ</v>
          </cell>
          <cell r="P13168" t="str">
            <v>CR45</v>
          </cell>
        </row>
        <row r="13169">
          <cell r="A13169">
            <v>127309</v>
          </cell>
          <cell r="B13169" t="str">
            <v>NICOLAS PATIÑO</v>
          </cell>
          <cell r="C13169" t="str">
            <v>CLARIOS DEL PACIFICO SAS</v>
          </cell>
          <cell r="E13169" t="str">
            <v>KM 24 EN LA Y VIA CALI SANTANDER ZONA FRANCA PARQUE SUR</v>
          </cell>
          <cell r="F13169" t="str">
            <v>2 8486612</v>
          </cell>
          <cell r="I13169" t="str">
            <v>VILLA RICA</v>
          </cell>
          <cell r="J13169" t="str">
            <v>CAUCA</v>
          </cell>
          <cell r="K13169" t="str">
            <v>X</v>
          </cell>
          <cell r="M13169">
            <v>817000727</v>
          </cell>
          <cell r="N13169" t="str">
            <v>ps_recepcionfacturas@clarios.com</v>
          </cell>
          <cell r="O13169" t="str">
            <v>PJ</v>
          </cell>
          <cell r="P13169" t="str">
            <v>CR90</v>
          </cell>
        </row>
        <row r="13170">
          <cell r="A13170">
            <v>127311</v>
          </cell>
          <cell r="B13170" t="str">
            <v>NICOLAS PATIÑO</v>
          </cell>
          <cell r="C13170" t="str">
            <v>CLARIOS ANDINA S.A.S.</v>
          </cell>
          <cell r="E13170" t="str">
            <v>CRA. 35  10-300 ACOPI</v>
          </cell>
          <cell r="F13170" t="str">
            <v>2 6911800</v>
          </cell>
          <cell r="G13170" t="str">
            <v>310 3592175</v>
          </cell>
          <cell r="I13170" t="str">
            <v>YUMBO</v>
          </cell>
          <cell r="J13170" t="str">
            <v>VALLE DEL CAUCA</v>
          </cell>
          <cell r="K13170" t="str">
            <v>X</v>
          </cell>
          <cell r="M13170">
            <v>9003886001</v>
          </cell>
          <cell r="N13170" t="str">
            <v>recepcionfacturas@clarios.com</v>
          </cell>
          <cell r="O13170" t="str">
            <v>PJ</v>
          </cell>
          <cell r="P13170" t="str">
            <v>CR30</v>
          </cell>
        </row>
        <row r="13171">
          <cell r="A13171">
            <v>127636</v>
          </cell>
          <cell r="B13171" t="str">
            <v>NICOLAS PATIÑO</v>
          </cell>
          <cell r="C13171" t="str">
            <v>CORREAS POLEAS Y RODAMIENTOS IND LTDA.</v>
          </cell>
          <cell r="E13171" t="str">
            <v>CRA. 1A9  61A-51 BRR LOS PARQUES</v>
          </cell>
          <cell r="F13171" t="str">
            <v>2 5240306</v>
          </cell>
          <cell r="G13171" t="str">
            <v>315 5418985</v>
          </cell>
          <cell r="I13171" t="str">
            <v>CALI</v>
          </cell>
          <cell r="J13171" t="str">
            <v>VALLE DEL CAUCA</v>
          </cell>
          <cell r="K13171" t="str">
            <v>X</v>
          </cell>
          <cell r="M13171">
            <v>900063055</v>
          </cell>
          <cell r="N13171" t="str">
            <v>coproindltda@emcali.net.co</v>
          </cell>
          <cell r="O13171" t="str">
            <v>PJ</v>
          </cell>
          <cell r="P13171" t="str">
            <v>CR30</v>
          </cell>
        </row>
        <row r="13172">
          <cell r="A13172">
            <v>128671</v>
          </cell>
          <cell r="B13172" t="str">
            <v>NICOLAS PATIÑO</v>
          </cell>
          <cell r="C13172" t="str">
            <v>M.A.S. INGENIERIA &amp; CONSTRUCCIONES SAS</v>
          </cell>
          <cell r="E13172" t="str">
            <v>TV 5  CL 2-83 CGT LA DOLORES</v>
          </cell>
          <cell r="F13172" t="str">
            <v>2 6669407</v>
          </cell>
          <cell r="G13172" t="str">
            <v>322 5940959</v>
          </cell>
          <cell r="H13172" t="str">
            <v xml:space="preserve"> </v>
          </cell>
          <cell r="I13172" t="str">
            <v>PALMIRA</v>
          </cell>
          <cell r="J13172" t="str">
            <v>VALLE DEL CAUCA</v>
          </cell>
          <cell r="K13172" t="str">
            <v>X</v>
          </cell>
          <cell r="L13172" t="str">
            <v xml:space="preserve"> </v>
          </cell>
          <cell r="M13172">
            <v>9011352804</v>
          </cell>
          <cell r="N13172" t="str">
            <v>proyectos@masinge.com</v>
          </cell>
          <cell r="O13172" t="str">
            <v>PN</v>
          </cell>
          <cell r="P13172" t="str">
            <v>CO00</v>
          </cell>
        </row>
        <row r="13173">
          <cell r="A13173">
            <v>129174</v>
          </cell>
          <cell r="B13173" t="str">
            <v>NICOLAS PATIÑO</v>
          </cell>
          <cell r="C13173" t="str">
            <v>MECANIZADOS Y MANTENIMIENTO INDUSTRIAL R.M.A.  S.A.S.</v>
          </cell>
          <cell r="E13173" t="str">
            <v>CL 16A  17-21  URB VILLA NANCY</v>
          </cell>
          <cell r="F13173" t="str">
            <v>2 2641259</v>
          </cell>
          <cell r="G13173" t="str">
            <v>311 3152943</v>
          </cell>
          <cell r="I13173" t="str">
            <v>FLORIDA</v>
          </cell>
          <cell r="J13173" t="str">
            <v>VALLE DEL CAUCA</v>
          </cell>
          <cell r="K13173" t="str">
            <v>X</v>
          </cell>
          <cell r="M13173">
            <v>9008727114</v>
          </cell>
          <cell r="N13173" t="str">
            <v>mecanizadosr.m.a@hotmail.com</v>
          </cell>
          <cell r="O13173" t="str">
            <v>PJ</v>
          </cell>
          <cell r="P13173" t="str">
            <v>CO00</v>
          </cell>
        </row>
        <row r="13174">
          <cell r="A13174">
            <v>129203</v>
          </cell>
          <cell r="B13174" t="str">
            <v>NICOLAS PATIÑO</v>
          </cell>
          <cell r="C13174" t="str">
            <v>INTERFLON COLOMBIA S.A.S.</v>
          </cell>
          <cell r="E13174" t="str">
            <v>CL 44  84-23 OF 301 BRR LA AMERICA</v>
          </cell>
          <cell r="F13174" t="str">
            <v>4 5830707</v>
          </cell>
          <cell r="G13174" t="str">
            <v>316 6990874</v>
          </cell>
          <cell r="I13174" t="str">
            <v>MEDELLIN</v>
          </cell>
          <cell r="J13174" t="str">
            <v>ANTIOQUIA</v>
          </cell>
          <cell r="K13174" t="str">
            <v>X</v>
          </cell>
          <cell r="M13174">
            <v>9007872671</v>
          </cell>
          <cell r="N13174" t="str">
            <v>facturacionelectronica@interflon.com</v>
          </cell>
          <cell r="O13174" t="str">
            <v>PJ</v>
          </cell>
          <cell r="P13174" t="str">
            <v>CO00</v>
          </cell>
        </row>
        <row r="13175">
          <cell r="A13175">
            <v>129417</v>
          </cell>
          <cell r="B13175" t="str">
            <v>NICOLAS PATIÑO</v>
          </cell>
          <cell r="C13175" t="str">
            <v>SUPPLYTEC S.A.S</v>
          </cell>
          <cell r="E13175" t="str">
            <v>CR 30 # 15-74 B/ PALOQUEMAO</v>
          </cell>
          <cell r="F13175" t="str">
            <v>6013751055-1113</v>
          </cell>
          <cell r="G13175">
            <v>3177958651</v>
          </cell>
          <cell r="I13175" t="str">
            <v>BOGOTA</v>
          </cell>
          <cell r="J13175" t="str">
            <v>CUNDINAMARCA</v>
          </cell>
          <cell r="K13175" t="str">
            <v>X</v>
          </cell>
          <cell r="M13175">
            <v>8300783019</v>
          </cell>
          <cell r="N13175" t="str">
            <v>recepcionfactura@supplytec.com.co</v>
          </cell>
          <cell r="O13175" t="str">
            <v>PJ</v>
          </cell>
          <cell r="P13175" t="str">
            <v>CR30</v>
          </cell>
        </row>
        <row r="13176">
          <cell r="A13176">
            <v>129432</v>
          </cell>
          <cell r="B13176" t="str">
            <v>NICOLAS PATIÑO</v>
          </cell>
          <cell r="C13176" t="str">
            <v>INDUSTRIAS PROMAR S.A.</v>
          </cell>
          <cell r="E13176" t="str">
            <v>KM 2 VIA AEROPUERTO</v>
          </cell>
          <cell r="F13176" t="str">
            <v>6 7482307</v>
          </cell>
          <cell r="G13176" t="str">
            <v>316 4285009</v>
          </cell>
          <cell r="I13176" t="str">
            <v>ARMENIA</v>
          </cell>
          <cell r="J13176" t="str">
            <v>QUINDIO</v>
          </cell>
          <cell r="K13176" t="str">
            <v>X</v>
          </cell>
          <cell r="M13176">
            <v>8900007852</v>
          </cell>
          <cell r="N13176" t="str">
            <v>informacion@industriaspromar.com</v>
          </cell>
          <cell r="O13176" t="str">
            <v>PJ</v>
          </cell>
          <cell r="P13176" t="str">
            <v>CO00</v>
          </cell>
        </row>
        <row r="13177">
          <cell r="A13177">
            <v>129446</v>
          </cell>
          <cell r="B13177" t="str">
            <v>NICOLAS PATIÑO</v>
          </cell>
          <cell r="C13177" t="str">
            <v>MONTAJES OMI S.A.S.</v>
          </cell>
          <cell r="E13177" t="str">
            <v>CRA. 16  31A-08 BRR LA FLORESTA</v>
          </cell>
          <cell r="F13177" t="str">
            <v>2 4421720</v>
          </cell>
          <cell r="G13177" t="str">
            <v>316 5447084</v>
          </cell>
          <cell r="I13177" t="str">
            <v>CALI</v>
          </cell>
          <cell r="J13177" t="str">
            <v>VALLE DEL CAUCA</v>
          </cell>
          <cell r="K13177" t="str">
            <v>X</v>
          </cell>
          <cell r="M13177">
            <v>9003723227</v>
          </cell>
          <cell r="N13177" t="str">
            <v>montajesomi2010@hotmail.com</v>
          </cell>
          <cell r="O13177" t="str">
            <v>PJ</v>
          </cell>
          <cell r="P13177" t="str">
            <v>CO00</v>
          </cell>
        </row>
        <row r="13178">
          <cell r="A13178">
            <v>129679</v>
          </cell>
          <cell r="B13178" t="str">
            <v>NICOLAS PATIÑO</v>
          </cell>
          <cell r="C13178" t="str">
            <v>LIQUIFIX DE COLOMBIA S.A.S.</v>
          </cell>
          <cell r="D13178" t="str">
            <v>LIQUIFIX S.A.S.</v>
          </cell>
          <cell r="E13178" t="str">
            <v>CL 11  100-121 OF 807 / CIUDAD JARDIN</v>
          </cell>
          <cell r="F13178" t="str">
            <v>2 4865066</v>
          </cell>
          <cell r="G13178" t="str">
            <v>313 6902345</v>
          </cell>
          <cell r="I13178" t="str">
            <v>CALI</v>
          </cell>
          <cell r="J13178" t="str">
            <v>VALLE DEL CAUCA</v>
          </cell>
          <cell r="K13178" t="str">
            <v>X</v>
          </cell>
          <cell r="M13178">
            <v>9008938857</v>
          </cell>
          <cell r="N13178" t="str">
            <v>jaime@liquifix.com</v>
          </cell>
          <cell r="O13178" t="str">
            <v>PJ</v>
          </cell>
          <cell r="P13178" t="str">
            <v>CO00</v>
          </cell>
        </row>
        <row r="13179">
          <cell r="A13179">
            <v>202109</v>
          </cell>
          <cell r="B13179" t="str">
            <v>NICOLAS PATIÑO</v>
          </cell>
          <cell r="C13179" t="str">
            <v>GRANELES Y CARGA S.A.</v>
          </cell>
          <cell r="E13179" t="str">
            <v>CRA. 10  9A-79</v>
          </cell>
          <cell r="F13179" t="str">
            <v>2 2524945</v>
          </cell>
          <cell r="G13179" t="str">
            <v>318 7756584</v>
          </cell>
          <cell r="I13179" t="str">
            <v>YOTOCO</v>
          </cell>
          <cell r="J13179" t="str">
            <v>VALLE DEL CAUCA</v>
          </cell>
          <cell r="K13179" t="str">
            <v>X</v>
          </cell>
          <cell r="M13179">
            <v>8000840034</v>
          </cell>
          <cell r="N13179" t="str">
            <v>facturaciongk@grankarga.com</v>
          </cell>
          <cell r="O13179" t="str">
            <v>PJ</v>
          </cell>
          <cell r="P13179" t="str">
            <v>CR30</v>
          </cell>
        </row>
        <row r="13180">
          <cell r="A13180">
            <v>132569</v>
          </cell>
          <cell r="B13180" t="str">
            <v>NICOLAS PATIÑO</v>
          </cell>
          <cell r="C13180" t="str">
            <v>COLOMBIANA DE ACCESORIOS S.A.S.</v>
          </cell>
          <cell r="E13180" t="str">
            <v>CL 7  # 6-66 B/ JORGE ELIECER GAITAN</v>
          </cell>
          <cell r="F13180" t="str">
            <v xml:space="preserve">2 2110200 </v>
          </cell>
          <cell r="G13180" t="str">
            <v>315 8722814</v>
          </cell>
          <cell r="I13180" t="str">
            <v>CALI</v>
          </cell>
          <cell r="J13180" t="str">
            <v>VALLE DEL CAUCA</v>
          </cell>
          <cell r="K13180" t="str">
            <v>X</v>
          </cell>
          <cell r="M13180">
            <v>8360000984</v>
          </cell>
          <cell r="N13180" t="str">
            <v>colombiana@colaccesorios.com</v>
          </cell>
          <cell r="O13180" t="str">
            <v>PN</v>
          </cell>
          <cell r="P13180" t="str">
            <v>CO00</v>
          </cell>
        </row>
        <row r="13181">
          <cell r="A13181">
            <v>133509</v>
          </cell>
          <cell r="B13181" t="str">
            <v>NICOLAS PATIÑO</v>
          </cell>
          <cell r="C13181" t="str">
            <v>G4 MARKETING BTL S.A.S</v>
          </cell>
          <cell r="E13181" t="str">
            <v xml:space="preserve">CALLE 49A # 36-68 </v>
          </cell>
          <cell r="G13181">
            <v>3012636707</v>
          </cell>
          <cell r="I13181" t="str">
            <v>MEDELLIN</v>
          </cell>
          <cell r="J13181" t="str">
            <v>ANTIOQUIA</v>
          </cell>
          <cell r="K13181" t="str">
            <v>X</v>
          </cell>
          <cell r="M13181">
            <v>904599619</v>
          </cell>
          <cell r="N13181" t="str">
            <v>kernanreal.94@gmail.com</v>
          </cell>
          <cell r="O13181" t="str">
            <v>PJ</v>
          </cell>
          <cell r="P13181" t="str">
            <v>CO00</v>
          </cell>
        </row>
        <row r="13182">
          <cell r="A13182">
            <v>134780</v>
          </cell>
          <cell r="B13182" t="str">
            <v>NICOLAS PATIÑO</v>
          </cell>
          <cell r="C13182" t="str">
            <v>AMC TRANSPORTES S.A.S</v>
          </cell>
          <cell r="E13182" t="str">
            <v>KM 4 ANTIGUA VIA YUMBO</v>
          </cell>
          <cell r="G13182">
            <v>3175018211</v>
          </cell>
          <cell r="I13182" t="str">
            <v>YUMBO</v>
          </cell>
          <cell r="J13182" t="str">
            <v>VALLE DEL CAUCA</v>
          </cell>
          <cell r="K13182" t="str">
            <v>X</v>
          </cell>
          <cell r="M13182">
            <v>9005654161</v>
          </cell>
          <cell r="N13182" t="str">
            <v>proveedoresamc@amctransportes.co</v>
          </cell>
          <cell r="O13182" t="str">
            <v>PJ</v>
          </cell>
          <cell r="P13182" t="str">
            <v>CR30</v>
          </cell>
        </row>
        <row r="13183">
          <cell r="A13183">
            <v>134851</v>
          </cell>
          <cell r="B13183" t="str">
            <v>NICOLAS PATIÑO</v>
          </cell>
          <cell r="C13183" t="str">
            <v>INGENIERIA ESPECIALIZADA EN LUBRICA</v>
          </cell>
          <cell r="D13183" t="str">
            <v>SUMINISTROS Y ASESORIA SAS</v>
          </cell>
          <cell r="E13183" t="str">
            <v>AV 6AN # 20N-20 OF 601</v>
          </cell>
          <cell r="G13183">
            <v>3008006113</v>
          </cell>
          <cell r="I13183" t="str">
            <v>CALI</v>
          </cell>
          <cell r="J13183" t="str">
            <v>VALLE DEL CAUCA</v>
          </cell>
          <cell r="K13183" t="str">
            <v>X</v>
          </cell>
          <cell r="M13183">
            <v>9011984262</v>
          </cell>
          <cell r="N13183" t="str">
            <v>ingelubsa@ingelubsa.com</v>
          </cell>
          <cell r="O13183" t="str">
            <v>PJ</v>
          </cell>
          <cell r="P13183" t="str">
            <v>CR30</v>
          </cell>
        </row>
        <row r="13184">
          <cell r="A13184">
            <v>135153</v>
          </cell>
          <cell r="B13184" t="str">
            <v>NICOLAS PATIÑO</v>
          </cell>
          <cell r="C13184" t="str">
            <v>PACIFICO SNACKS S.A.S.</v>
          </cell>
          <cell r="E13184" t="str">
            <v>CL 5 B1 # 36-10 OF 705 EDS CENTRO P</v>
          </cell>
          <cell r="G13184">
            <v>5581144</v>
          </cell>
          <cell r="I13184" t="str">
            <v>CALI</v>
          </cell>
          <cell r="J13184" t="str">
            <v>VALLE DEL CAUCA</v>
          </cell>
          <cell r="K13184" t="str">
            <v>X</v>
          </cell>
          <cell r="M13184">
            <v>9004623871</v>
          </cell>
          <cell r="N13184" t="str">
            <v>juliana.botero@pacificosnacks.com</v>
          </cell>
          <cell r="O13184" t="str">
            <v>PJ</v>
          </cell>
          <cell r="P13184" t="str">
            <v>CO00</v>
          </cell>
        </row>
        <row r="13185">
          <cell r="A13185">
            <v>135800</v>
          </cell>
          <cell r="B13185" t="str">
            <v>NICOLAS PATIÑO</v>
          </cell>
          <cell r="C13185" t="str">
            <v>ALE ALUMINIO S.A.S</v>
          </cell>
          <cell r="E13185" t="str">
            <v>K7 RECT PALMIRA-CALI CALL EST DEP C</v>
          </cell>
          <cell r="G13185">
            <v>3155313852</v>
          </cell>
          <cell r="I13185" t="str">
            <v>PALMIRA</v>
          </cell>
          <cell r="J13185" t="str">
            <v>VALLE DEL CAUCA</v>
          </cell>
          <cell r="K13185" t="str">
            <v>X</v>
          </cell>
          <cell r="M13185">
            <v>9012479834</v>
          </cell>
          <cell r="N13185" t="str">
            <v>jorge.sanchez@alealuminios.com</v>
          </cell>
          <cell r="O13185" t="str">
            <v>PJ</v>
          </cell>
          <cell r="P13185" t="str">
            <v>CR60</v>
          </cell>
        </row>
        <row r="13186">
          <cell r="A13186">
            <v>135875</v>
          </cell>
          <cell r="B13186" t="str">
            <v>NICOLAS PATIÑO</v>
          </cell>
          <cell r="C13186" t="str">
            <v>ENTREGA DE CARGAS S.A.</v>
          </cell>
          <cell r="E13186" t="str">
            <v>AV TROC 18-76 MZ 1 BOD 13 PARQ IND</v>
          </cell>
          <cell r="G13186">
            <v>3183727476</v>
          </cell>
          <cell r="I13186" t="str">
            <v>MOSQUERA</v>
          </cell>
          <cell r="J13186" t="str">
            <v>CUNDINAMARCA</v>
          </cell>
          <cell r="K13186" t="str">
            <v>X</v>
          </cell>
          <cell r="M13186">
            <v>8001144377</v>
          </cell>
          <cell r="N13186" t="str">
            <v>facturacionek@entrekarga.com</v>
          </cell>
          <cell r="O13186" t="str">
            <v>PJ</v>
          </cell>
          <cell r="P13186" t="str">
            <v>CR30</v>
          </cell>
        </row>
        <row r="13187">
          <cell r="A13187">
            <v>136901</v>
          </cell>
          <cell r="B13187" t="str">
            <v>NICOLAS PATIÑO</v>
          </cell>
          <cell r="C13187" t="str">
            <v>CASS CONSTRUCTORES S.A.S</v>
          </cell>
          <cell r="E13187" t="str">
            <v>CR 7 KM 16 VRD FUSCA</v>
          </cell>
          <cell r="G13187">
            <v>3164336508</v>
          </cell>
          <cell r="I13187" t="str">
            <v>CHIA</v>
          </cell>
          <cell r="J13187" t="str">
            <v>VALLE DEL CAUCA</v>
          </cell>
          <cell r="K13187" t="str">
            <v>X</v>
          </cell>
          <cell r="M13187">
            <v>9000189751</v>
          </cell>
          <cell r="N13187" t="str">
            <v>facturaradcass@cassconstructores.com</v>
          </cell>
          <cell r="O13187" t="str">
            <v>PJ</v>
          </cell>
          <cell r="P13187" t="str">
            <v>CO00</v>
          </cell>
        </row>
        <row r="13188">
          <cell r="A13188">
            <v>136956</v>
          </cell>
          <cell r="B13188" t="str">
            <v>NICOLAS PATIÑO</v>
          </cell>
          <cell r="C13188" t="str">
            <v>SONIA CEBALLOS ORREGO</v>
          </cell>
          <cell r="D13188" t="str">
            <v>CLIENTE RECOGE EN BODEGA CANDELARIA</v>
          </cell>
          <cell r="E13188" t="str">
            <v>CL 69 SUR 43A-76 B/ SAN JOAQUIN</v>
          </cell>
          <cell r="G13188">
            <v>3002082012</v>
          </cell>
          <cell r="I13188" t="str">
            <v>SABANETA</v>
          </cell>
          <cell r="J13188" t="str">
            <v>ANTIOQUIA</v>
          </cell>
          <cell r="K13188" t="str">
            <v>X</v>
          </cell>
          <cell r="M13188">
            <v>43608431</v>
          </cell>
          <cell r="N13188" t="str">
            <v>olt@oltechniksas.com.co</v>
          </cell>
          <cell r="O13188" t="str">
            <v>PN</v>
          </cell>
          <cell r="P13188" t="str">
            <v>CO00</v>
          </cell>
        </row>
        <row r="13189">
          <cell r="A13189">
            <v>136966</v>
          </cell>
          <cell r="B13189" t="str">
            <v>NICOLAS PATIÑO</v>
          </cell>
          <cell r="C13189" t="str">
            <v>BIOENERGY ZONA FRANCA S..A.S.</v>
          </cell>
          <cell r="D13189" t="str">
            <v>EN LIQUIDACION JUDICIAL</v>
          </cell>
          <cell r="E13189" t="str">
            <v>KM 43 VIA PTO LOPEZ - PTO GAITAN</v>
          </cell>
          <cell r="G13189">
            <v>3223865203</v>
          </cell>
          <cell r="I13189" t="str">
            <v>PUERTO LOPEZ</v>
          </cell>
          <cell r="J13189" t="str">
            <v>META</v>
          </cell>
          <cell r="K13189" t="str">
            <v>X</v>
          </cell>
          <cell r="M13189">
            <v>9002699161</v>
          </cell>
          <cell r="N13189" t="str">
            <v>ruben.lizarralde@bioenergy.com.co</v>
          </cell>
          <cell r="O13189" t="str">
            <v>PJ</v>
          </cell>
          <cell r="P13189" t="str">
            <v>CO00</v>
          </cell>
        </row>
        <row r="13190">
          <cell r="A13190">
            <v>136986</v>
          </cell>
          <cell r="B13190" t="str">
            <v>NICOLAS PATIÑO</v>
          </cell>
          <cell r="C13190" t="str">
            <v>UNION TEMPORAL APOYANDO LA REINTEGR</v>
          </cell>
          <cell r="E13190" t="str">
            <v>CAVASA BOD 5 KM 12 CALI-CANDELARIA</v>
          </cell>
          <cell r="G13190">
            <v>3184722292</v>
          </cell>
          <cell r="I13190" t="str">
            <v>CANDELARIA</v>
          </cell>
          <cell r="J13190" t="str">
            <v>VALLE DEL CAUCA</v>
          </cell>
          <cell r="K13190" t="str">
            <v>X</v>
          </cell>
          <cell r="M13190">
            <v>9015473294</v>
          </cell>
          <cell r="N13190" t="str">
            <v>recepcionfacturas@nrc.com.co</v>
          </cell>
          <cell r="O13190" t="str">
            <v>PJ</v>
          </cell>
          <cell r="P13190" t="str">
            <v>CO00</v>
          </cell>
        </row>
        <row r="13191">
          <cell r="A13191">
            <v>137078</v>
          </cell>
          <cell r="B13191" t="str">
            <v>NICOLAS PATIÑO</v>
          </cell>
          <cell r="C13191" t="str">
            <v>DISTRIVELEZ AVENIDA BOYACA SAS</v>
          </cell>
          <cell r="E13191" t="str">
            <v>AV BOYACA # 43A-72 SUR SAN ANDRES</v>
          </cell>
          <cell r="G13191">
            <v>3112408359</v>
          </cell>
          <cell r="I13191" t="str">
            <v>BOGOTA</v>
          </cell>
          <cell r="J13191" t="str">
            <v>BOGOTA</v>
          </cell>
          <cell r="K13191" t="str">
            <v>X</v>
          </cell>
          <cell r="M13191">
            <v>9005366931</v>
          </cell>
          <cell r="N13191" t="str">
            <v>distrivelezav.boyaca@hotmail.com</v>
          </cell>
          <cell r="O13191" t="str">
            <v>PJ</v>
          </cell>
          <cell r="P13191" t="str">
            <v>CO00</v>
          </cell>
        </row>
        <row r="13192">
          <cell r="A13192">
            <v>140898</v>
          </cell>
          <cell r="B13192" t="str">
            <v>NICOLAS PATIÑO</v>
          </cell>
          <cell r="C13192" t="str">
            <v>MOTA - ENGIL COLOMBIA SAS</v>
          </cell>
          <cell r="D13192" t="str">
            <v/>
          </cell>
          <cell r="E13192" t="str">
            <v>CL 81 # 11-08 PISO 9 EDF EMPR 8111</v>
          </cell>
          <cell r="G13192" t="str">
            <v>601 4824821</v>
          </cell>
          <cell r="I13192" t="str">
            <v>BOGOTA</v>
          </cell>
          <cell r="J13192" t="str">
            <v>BOGOTA</v>
          </cell>
          <cell r="K13192" t="str">
            <v>X</v>
          </cell>
          <cell r="M13192">
            <v>9004113153</v>
          </cell>
          <cell r="N13192" t="str">
            <v>factura.electronica@mota-engil.co</v>
          </cell>
          <cell r="O13192" t="str">
            <v>PJ</v>
          </cell>
          <cell r="P13192" t="str">
            <v>CO00</v>
          </cell>
        </row>
        <row r="13193">
          <cell r="A13193">
            <v>140969</v>
          </cell>
          <cell r="B13193" t="str">
            <v>NICOLAS PATIÑO</v>
          </cell>
          <cell r="C13193" t="str">
            <v>ENALIA S.A.S</v>
          </cell>
          <cell r="E13193" t="str">
            <v>CR 23 # 13 - 203 ACOPI</v>
          </cell>
          <cell r="G13193" t="str">
            <v>602 4850084</v>
          </cell>
          <cell r="I13193" t="str">
            <v>YUMBO</v>
          </cell>
          <cell r="J13193" t="str">
            <v>VALLE DEL CAUCA</v>
          </cell>
          <cell r="K13193" t="str">
            <v>X</v>
          </cell>
          <cell r="M13193">
            <v>8903028610</v>
          </cell>
          <cell r="N13193" t="str">
            <v>890302861@factureinbox.co</v>
          </cell>
          <cell r="O13193" t="str">
            <v>PJ</v>
          </cell>
          <cell r="P13193" t="str">
            <v>CR30</v>
          </cell>
        </row>
        <row r="13194">
          <cell r="A13194">
            <v>141806</v>
          </cell>
          <cell r="B13194" t="str">
            <v>NICOLAS PATIÑO</v>
          </cell>
          <cell r="C13194" t="str">
            <v>P M I REPRESENTACIONES LIMITADA</v>
          </cell>
          <cell r="E13194" t="str">
            <v>CL 38 NORTE # 3N-100 PRADOS DEL NOR</v>
          </cell>
          <cell r="G13194" t="str">
            <v>602 5518344</v>
          </cell>
          <cell r="I13194" t="str">
            <v>CALI</v>
          </cell>
          <cell r="J13194" t="str">
            <v>VALLE DEL CAUCA</v>
          </cell>
          <cell r="K13194" t="str">
            <v>X</v>
          </cell>
          <cell r="M13194">
            <v>8050057064</v>
          </cell>
          <cell r="N13194" t="str">
            <v>administracionpmi@telmex.net.co</v>
          </cell>
          <cell r="O13194" t="str">
            <v>PJ</v>
          </cell>
          <cell r="P13194" t="str">
            <v>CO00</v>
          </cell>
        </row>
        <row r="13195">
          <cell r="A13195">
            <v>141814</v>
          </cell>
          <cell r="B13195" t="str">
            <v>NICOLAS PATIÑO</v>
          </cell>
          <cell r="C13195" t="str">
            <v>GRASAS DE CUNDINAMARCA SAS</v>
          </cell>
          <cell r="E13195" t="str">
            <v>FCA LA ESMERALDA VDA B/ BLANCO</v>
          </cell>
          <cell r="G13195">
            <v>3145300512</v>
          </cell>
          <cell r="I13195" t="str">
            <v>BOJACA</v>
          </cell>
          <cell r="J13195" t="str">
            <v>CUNDINAMARCA</v>
          </cell>
          <cell r="K13195" t="str">
            <v>X</v>
          </cell>
          <cell r="M13195">
            <v>9012995454</v>
          </cell>
          <cell r="N13195" t="str">
            <v>recepcionfactura@cundigras.com</v>
          </cell>
          <cell r="O13195" t="str">
            <v>PJ</v>
          </cell>
          <cell r="P13195" t="str">
            <v>CO00</v>
          </cell>
        </row>
        <row r="13196">
          <cell r="A13196">
            <v>142206</v>
          </cell>
          <cell r="B13196" t="str">
            <v>NICOLAS PATIÑO</v>
          </cell>
          <cell r="C13196" t="str">
            <v>TRACTOSOLUCIONES S.A.S.</v>
          </cell>
          <cell r="E13196" t="str">
            <v>AV 2 I # 51N-52 B/ LA MERCED</v>
          </cell>
          <cell r="G13196">
            <v>3155858773</v>
          </cell>
          <cell r="I13196" t="str">
            <v>CALI</v>
          </cell>
          <cell r="J13196" t="str">
            <v>VALLE DEL CAUCA</v>
          </cell>
          <cell r="K13196" t="str">
            <v>X</v>
          </cell>
          <cell r="M13196">
            <v>9014512278</v>
          </cell>
          <cell r="N13196" t="str">
            <v>facturacion.tractosoluciones@gmail.com</v>
          </cell>
          <cell r="O13196" t="str">
            <v>PJ</v>
          </cell>
          <cell r="P13196" t="str">
            <v>CO00</v>
          </cell>
        </row>
        <row r="13197">
          <cell r="A13197">
            <v>142223</v>
          </cell>
          <cell r="B13197" t="str">
            <v>NICOLAS PATIÑO</v>
          </cell>
          <cell r="C13197" t="str">
            <v>INNGEN TECNOLOGIAS S.A.S.</v>
          </cell>
          <cell r="E13197" t="str">
            <v>VDA SINIFANA SECTOR BRAMADERO</v>
          </cell>
          <cell r="G13197">
            <v>3012558120</v>
          </cell>
          <cell r="I13197" t="str">
            <v>CALDAS</v>
          </cell>
          <cell r="J13197" t="str">
            <v>ANTIOQUIA</v>
          </cell>
          <cell r="K13197" t="str">
            <v>X</v>
          </cell>
          <cell r="M13197">
            <v>9008629465</v>
          </cell>
          <cell r="N13197" t="str">
            <v>admon@inngen.com.co</v>
          </cell>
          <cell r="O13197" t="str">
            <v>PJ</v>
          </cell>
          <cell r="P13197" t="str">
            <v>CO00</v>
          </cell>
        </row>
        <row r="13198">
          <cell r="A13198">
            <v>142253</v>
          </cell>
          <cell r="B13198" t="str">
            <v>NICOLAS PATIÑO</v>
          </cell>
          <cell r="C13198" t="str">
            <v>TODO EN PLASTICOS S.A.S.</v>
          </cell>
          <cell r="D13198" t="str">
            <v>TODPLAST S.A.S.</v>
          </cell>
          <cell r="E13198" t="str">
            <v>CR 29A #1-202 BG 08</v>
          </cell>
          <cell r="G13198">
            <v>8854220</v>
          </cell>
          <cell r="I13198" t="str">
            <v>YUMBO</v>
          </cell>
          <cell r="J13198" t="str">
            <v>VALLE DEL CAUCA</v>
          </cell>
          <cell r="K13198" t="str">
            <v>X</v>
          </cell>
          <cell r="M13198">
            <v>9013463822</v>
          </cell>
          <cell r="N13198" t="str">
            <v>contabilidadtodplast@gmail.com</v>
          </cell>
          <cell r="O13198" t="str">
            <v>PJ</v>
          </cell>
          <cell r="P13198" t="str">
            <v>CO00</v>
          </cell>
        </row>
        <row r="13199">
          <cell r="A13199">
            <v>142848</v>
          </cell>
          <cell r="B13199" t="str">
            <v>NICOLAS PATIÑO</v>
          </cell>
          <cell r="C13199" t="str">
            <v>HYDRO TECH INGENIERIA SAS</v>
          </cell>
          <cell r="E13199" t="str">
            <v>CR 1B # 30-34 B/ EL PORVENIR</v>
          </cell>
          <cell r="F13199">
            <v>6023798730</v>
          </cell>
          <cell r="I13199" t="str">
            <v>CALI</v>
          </cell>
          <cell r="J13199" t="str">
            <v>VALLE DEL CAUCA</v>
          </cell>
          <cell r="K13199" t="str">
            <v>X</v>
          </cell>
          <cell r="M13199">
            <v>9005153888</v>
          </cell>
          <cell r="N13199" t="str">
            <v>facturahydrotech@gmail.com</v>
          </cell>
          <cell r="O13199" t="str">
            <v>PJ</v>
          </cell>
          <cell r="P13199" t="str">
            <v>CR30</v>
          </cell>
        </row>
        <row r="13200">
          <cell r="A13200">
            <v>143049</v>
          </cell>
          <cell r="B13200" t="str">
            <v>NICOLAS PATIÑO</v>
          </cell>
          <cell r="C13200" t="str">
            <v>INGENIO LA CABAÑA S.A</v>
          </cell>
          <cell r="E13200" t="str">
            <v>KM3 VIA GUACHENE DETRAS DE PROPIL</v>
          </cell>
          <cell r="F13200" t="str">
            <v>602 3930300</v>
          </cell>
          <cell r="I13200" t="str">
            <v>GUACHENE</v>
          </cell>
          <cell r="J13200" t="str">
            <v>CAUCA</v>
          </cell>
          <cell r="K13200" t="str">
            <v>X</v>
          </cell>
          <cell r="M13200">
            <v>8915011334</v>
          </cell>
          <cell r="N13200" t="str">
            <v>recepcion.facturas@ingeniolacabaña.com</v>
          </cell>
          <cell r="O13200" t="str">
            <v>PJ</v>
          </cell>
          <cell r="P13200" t="str">
            <v>CR60</v>
          </cell>
        </row>
        <row r="13201">
          <cell r="A13201">
            <v>700016</v>
          </cell>
          <cell r="B13201" t="str">
            <v>OFICINA</v>
          </cell>
          <cell r="C13201" t="str">
            <v>BANCO AGRARIO</v>
          </cell>
          <cell r="D13201" t="str">
            <v xml:space="preserve"> </v>
          </cell>
          <cell r="E13201" t="str">
            <v>SIN DIRECCION</v>
          </cell>
          <cell r="F13201" t="str">
            <v/>
          </cell>
          <cell r="I13201" t="str">
            <v>YUMBO</v>
          </cell>
          <cell r="J13201" t="str">
            <v>VALLE DEL CAUCA</v>
          </cell>
          <cell r="K13201" t="str">
            <v>X</v>
          </cell>
          <cell r="M13201">
            <v>8000378008</v>
          </cell>
          <cell r="O13201" t="str">
            <v>PJ</v>
          </cell>
          <cell r="P13201" t="str">
            <v>CR30</v>
          </cell>
        </row>
        <row r="13202">
          <cell r="A13202">
            <v>700017</v>
          </cell>
          <cell r="B13202" t="str">
            <v>OFICINA</v>
          </cell>
          <cell r="C13202" t="str">
            <v>BANCO DE BOGOTA</v>
          </cell>
          <cell r="E13202" t="str">
            <v>CL 4 6 44</v>
          </cell>
          <cell r="F13202" t="str">
            <v>(572)8240024</v>
          </cell>
          <cell r="I13202" t="str">
            <v>YUMBO</v>
          </cell>
          <cell r="J13202" t="str">
            <v>VALLE DEL CAUCA</v>
          </cell>
          <cell r="K13202" t="str">
            <v>X</v>
          </cell>
          <cell r="M13202">
            <v>8600029644</v>
          </cell>
          <cell r="O13202" t="str">
            <v>PJ</v>
          </cell>
          <cell r="P13202" t="str">
            <v>CR30</v>
          </cell>
        </row>
        <row r="13203">
          <cell r="A13203">
            <v>700018</v>
          </cell>
          <cell r="B13203" t="str">
            <v>OFICINA</v>
          </cell>
          <cell r="C13203" t="str">
            <v>BBWA</v>
          </cell>
          <cell r="E13203" t="str">
            <v>KR 5 13 83</v>
          </cell>
          <cell r="F13203" t="str">
            <v>(572)6540529</v>
          </cell>
          <cell r="I13203" t="str">
            <v>YUMBO</v>
          </cell>
          <cell r="J13203" t="str">
            <v>VALLE DEL CAUCA</v>
          </cell>
          <cell r="K13203" t="str">
            <v>X</v>
          </cell>
          <cell r="M13203">
            <v>8600030201</v>
          </cell>
          <cell r="O13203" t="str">
            <v>PJ</v>
          </cell>
          <cell r="P13203" t="str">
            <v>CR30</v>
          </cell>
        </row>
        <row r="13204">
          <cell r="A13204">
            <v>700019</v>
          </cell>
          <cell r="B13204" t="str">
            <v>OFICINA</v>
          </cell>
          <cell r="C13204" t="str">
            <v>COLMENA</v>
          </cell>
          <cell r="E13204" t="str">
            <v>CL 64 N 5 BN 146</v>
          </cell>
          <cell r="F13204" t="str">
            <v>(572)6083000</v>
          </cell>
          <cell r="I13204" t="str">
            <v>YUMBO</v>
          </cell>
          <cell r="J13204" t="str">
            <v>VALLE DEL CAUCA</v>
          </cell>
          <cell r="K13204" t="str">
            <v>X</v>
          </cell>
          <cell r="M13204">
            <v>8600073354</v>
          </cell>
          <cell r="O13204" t="str">
            <v>PJ</v>
          </cell>
          <cell r="P13204" t="str">
            <v>CR30</v>
          </cell>
        </row>
        <row r="13205">
          <cell r="A13205">
            <v>700020</v>
          </cell>
          <cell r="B13205" t="str">
            <v>OFICINA</v>
          </cell>
          <cell r="C13205" t="str">
            <v>BANCO POPULAR</v>
          </cell>
          <cell r="E13205" t="str">
            <v>KR 4 9 60</v>
          </cell>
          <cell r="F13205" t="str">
            <v/>
          </cell>
          <cell r="I13205" t="str">
            <v>YUMBO</v>
          </cell>
          <cell r="J13205" t="str">
            <v>VALLE DEL CAUCA</v>
          </cell>
          <cell r="K13205" t="str">
            <v>X</v>
          </cell>
          <cell r="M13205">
            <v>8600077389</v>
          </cell>
          <cell r="O13205" t="str">
            <v>PJ</v>
          </cell>
          <cell r="P13205" t="str">
            <v>CR30</v>
          </cell>
        </row>
        <row r="13206">
          <cell r="A13206">
            <v>700021</v>
          </cell>
          <cell r="B13206" t="str">
            <v>OFICINA</v>
          </cell>
          <cell r="C13206" t="str">
            <v>GMAC</v>
          </cell>
          <cell r="E13206" t="str">
            <v>CL 98 22 64 PI 9</v>
          </cell>
          <cell r="F13206" t="str">
            <v>(572)6380909</v>
          </cell>
          <cell r="I13206" t="str">
            <v>YUMBO</v>
          </cell>
          <cell r="J13206" t="str">
            <v>VALLE DEL CAUCA</v>
          </cell>
          <cell r="K13206" t="str">
            <v>X</v>
          </cell>
          <cell r="M13206">
            <v>8600293968</v>
          </cell>
          <cell r="O13206" t="str">
            <v>PJ</v>
          </cell>
          <cell r="P13206" t="str">
            <v>CR30</v>
          </cell>
        </row>
        <row r="13207">
          <cell r="A13207">
            <v>700022</v>
          </cell>
          <cell r="B13207" t="str">
            <v>OFICINA</v>
          </cell>
          <cell r="C13207" t="str">
            <v>DAVIVIENDA RED BANCAFE</v>
          </cell>
          <cell r="E13207" t="str">
            <v>KR 26 27 61</v>
          </cell>
          <cell r="F13207" t="str">
            <v>(572)2250921</v>
          </cell>
          <cell r="I13207" t="str">
            <v>YUMBO</v>
          </cell>
          <cell r="J13207" t="str">
            <v>VALLE DEL CAUCA</v>
          </cell>
          <cell r="K13207" t="str">
            <v>X</v>
          </cell>
          <cell r="M13207">
            <v>8600343137</v>
          </cell>
          <cell r="O13207" t="str">
            <v>PJ</v>
          </cell>
          <cell r="P13207" t="str">
            <v>CR30</v>
          </cell>
        </row>
        <row r="13208">
          <cell r="A13208">
            <v>700023</v>
          </cell>
          <cell r="B13208" t="str">
            <v>OFICINA</v>
          </cell>
          <cell r="C13208" t="str">
            <v>AV VILLAS</v>
          </cell>
          <cell r="E13208" t="str">
            <v>KR 4 7 61</v>
          </cell>
          <cell r="F13208" t="str">
            <v>(572)8959300</v>
          </cell>
          <cell r="I13208" t="str">
            <v>YUMBO</v>
          </cell>
          <cell r="J13208" t="str">
            <v>VALLE DEL CAUCA</v>
          </cell>
          <cell r="K13208" t="str">
            <v>X</v>
          </cell>
          <cell r="M13208">
            <v>8600358275</v>
          </cell>
          <cell r="O13208" t="str">
            <v>PJ</v>
          </cell>
          <cell r="P13208" t="str">
            <v>CR30</v>
          </cell>
        </row>
        <row r="13209">
          <cell r="A13209">
            <v>700024</v>
          </cell>
          <cell r="B13209" t="str">
            <v>OFICINA</v>
          </cell>
          <cell r="C13209" t="str">
            <v>LEASING DE OCCIDENTE S A</v>
          </cell>
          <cell r="E13209" t="str">
            <v>KR 4 7 61 PI 2</v>
          </cell>
          <cell r="F13209" t="str">
            <v>(572)8959240</v>
          </cell>
          <cell r="I13209" t="str">
            <v>YUMBO</v>
          </cell>
          <cell r="J13209" t="str">
            <v>VALLE DEL CAUCA</v>
          </cell>
          <cell r="K13209" t="str">
            <v>X</v>
          </cell>
          <cell r="M13209">
            <v>8605033701</v>
          </cell>
          <cell r="O13209" t="str">
            <v>PJ</v>
          </cell>
          <cell r="P13209" t="str">
            <v>CR30</v>
          </cell>
        </row>
        <row r="13210">
          <cell r="A13210">
            <v>700025</v>
          </cell>
          <cell r="B13210" t="str">
            <v>OFICINA</v>
          </cell>
          <cell r="C13210" t="str">
            <v>BANCO DE OCCIDENTE</v>
          </cell>
          <cell r="E13210" t="str">
            <v>CL 27 2537</v>
          </cell>
          <cell r="F13210" t="str">
            <v>(572)2254621</v>
          </cell>
          <cell r="I13210" t="str">
            <v>YUMBO</v>
          </cell>
          <cell r="J13210" t="str">
            <v>VALLE DEL CAUCA</v>
          </cell>
          <cell r="K13210" t="str">
            <v>X</v>
          </cell>
          <cell r="M13210">
            <v>8903002794</v>
          </cell>
          <cell r="O13210" t="str">
            <v>PJ</v>
          </cell>
          <cell r="P13210" t="str">
            <v>CR30</v>
          </cell>
        </row>
        <row r="13211">
          <cell r="A13211">
            <v>700026</v>
          </cell>
          <cell r="B13211" t="str">
            <v>OFICINA</v>
          </cell>
          <cell r="C13211" t="str">
            <v>BANCO DE SANTANDER</v>
          </cell>
          <cell r="E13211" t="str">
            <v>KR 5 8 69</v>
          </cell>
          <cell r="F13211" t="str">
            <v>(572)8882497</v>
          </cell>
          <cell r="I13211" t="str">
            <v>YUMBO</v>
          </cell>
          <cell r="J13211" t="str">
            <v>VALLE DEL CAUCA</v>
          </cell>
          <cell r="K13211" t="str">
            <v>X</v>
          </cell>
          <cell r="M13211">
            <v>8909039370</v>
          </cell>
          <cell r="O13211" t="str">
            <v>PJ</v>
          </cell>
          <cell r="P13211" t="str">
            <v>CR30</v>
          </cell>
        </row>
        <row r="13212">
          <cell r="A13212">
            <v>700027</v>
          </cell>
          <cell r="B13212" t="str">
            <v>OFICINA</v>
          </cell>
          <cell r="C13212" t="str">
            <v>BANCOLOMBIA</v>
          </cell>
          <cell r="E13212" t="str">
            <v>KR 8 34 10</v>
          </cell>
          <cell r="F13212" t="str">
            <v>(572)8984093</v>
          </cell>
          <cell r="I13212" t="str">
            <v>YUMBO</v>
          </cell>
          <cell r="J13212" t="str">
            <v>VALLE DEL CAUCA</v>
          </cell>
          <cell r="K13212" t="str">
            <v>X</v>
          </cell>
          <cell r="M13212">
            <v>8909039388</v>
          </cell>
          <cell r="O13212" t="str">
            <v>PJ</v>
          </cell>
          <cell r="P13212" t="str">
            <v>CR30</v>
          </cell>
        </row>
        <row r="13213">
          <cell r="A13213">
            <v>800123</v>
          </cell>
          <cell r="B13213" t="str">
            <v>OFICINA</v>
          </cell>
          <cell r="C13213" t="str">
            <v>LUIS OCTAVIO ERAZO</v>
          </cell>
          <cell r="E13213" t="str">
            <v>KR 6 CN  9B 17</v>
          </cell>
          <cell r="F13213" t="str">
            <v>(572)6588195</v>
          </cell>
          <cell r="I13213" t="str">
            <v>YUMBO</v>
          </cell>
          <cell r="J13213" t="str">
            <v>VALLE DEL CAUCA</v>
          </cell>
          <cell r="K13213" t="str">
            <v>X</v>
          </cell>
          <cell r="M13213">
            <v>16452416</v>
          </cell>
          <cell r="O13213" t="str">
            <v>PN</v>
          </cell>
          <cell r="P13213" t="str">
            <v>CR30</v>
          </cell>
        </row>
        <row r="13214">
          <cell r="A13214">
            <v>800124</v>
          </cell>
          <cell r="B13214" t="str">
            <v>OFICINA</v>
          </cell>
          <cell r="C13214" t="str">
            <v>WAINER NIEVA</v>
          </cell>
          <cell r="E13214" t="str">
            <v>CL 12 2 53</v>
          </cell>
          <cell r="F13214" t="str">
            <v>(572)6694859</v>
          </cell>
          <cell r="I13214" t="str">
            <v>YUMBO</v>
          </cell>
          <cell r="J13214" t="str">
            <v>VALLE DEL CAUCA</v>
          </cell>
          <cell r="K13214" t="str">
            <v>X</v>
          </cell>
          <cell r="M13214">
            <v>16460153</v>
          </cell>
          <cell r="O13214" t="str">
            <v>PN</v>
          </cell>
          <cell r="P13214" t="str">
            <v>CR30</v>
          </cell>
        </row>
        <row r="13215">
          <cell r="A13215">
            <v>800125</v>
          </cell>
          <cell r="B13215" t="str">
            <v>OFICINA</v>
          </cell>
          <cell r="C13215" t="str">
            <v>MARIO ALBERTO MORALES ARROYAVE</v>
          </cell>
          <cell r="E13215" t="str">
            <v>CL 10  5 14 BRR BOLIVAR</v>
          </cell>
          <cell r="F13215" t="str">
            <v>(572)6691017</v>
          </cell>
          <cell r="I13215" t="str">
            <v>YUMBO</v>
          </cell>
          <cell r="J13215" t="str">
            <v>VALLE DEL CAUCA</v>
          </cell>
          <cell r="K13215" t="str">
            <v>X</v>
          </cell>
          <cell r="M13215">
            <v>16461084</v>
          </cell>
          <cell r="O13215" t="str">
            <v>PN</v>
          </cell>
          <cell r="P13215" t="str">
            <v>CR30</v>
          </cell>
        </row>
        <row r="13216">
          <cell r="A13216">
            <v>800126</v>
          </cell>
          <cell r="B13216" t="str">
            <v>OFICINA</v>
          </cell>
          <cell r="C13216" t="str">
            <v>ANGELO ALEXANDER ROSALES OBANDO</v>
          </cell>
          <cell r="E13216" t="str">
            <v>CL 4 53A 24</v>
          </cell>
          <cell r="F13216" t="str">
            <v>(572)2429975</v>
          </cell>
          <cell r="I13216" t="str">
            <v>BUENAVENTURA</v>
          </cell>
          <cell r="J13216" t="str">
            <v>VALLE DEL CAUCA</v>
          </cell>
          <cell r="K13216" t="str">
            <v>X</v>
          </cell>
          <cell r="M13216">
            <v>16503807</v>
          </cell>
          <cell r="O13216" t="str">
            <v>PN</v>
          </cell>
          <cell r="P13216" t="str">
            <v>CO08</v>
          </cell>
        </row>
        <row r="13217">
          <cell r="A13217">
            <v>800127</v>
          </cell>
          <cell r="B13217" t="str">
            <v>OFICINA</v>
          </cell>
          <cell r="C13217" t="str">
            <v>DANIEL SOTO RODRIGUEZ</v>
          </cell>
          <cell r="E13217" t="str">
            <v>CL 9 9 35</v>
          </cell>
          <cell r="F13217" t="str">
            <v>(572)6916159</v>
          </cell>
          <cell r="I13217" t="str">
            <v>YUMBO</v>
          </cell>
          <cell r="J13217" t="str">
            <v>VALLE DEL CAUCA</v>
          </cell>
          <cell r="K13217" t="str">
            <v>X</v>
          </cell>
          <cell r="M13217">
            <v>16641273</v>
          </cell>
          <cell r="O13217" t="str">
            <v>PN</v>
          </cell>
          <cell r="P13217" t="str">
            <v>CR30</v>
          </cell>
        </row>
        <row r="13218">
          <cell r="A13218">
            <v>800128</v>
          </cell>
          <cell r="B13218" t="str">
            <v>OFICINA</v>
          </cell>
          <cell r="C13218" t="str">
            <v>JORGE HERNAN PAREDES</v>
          </cell>
          <cell r="E13218" t="str">
            <v>KR 33 D  34B 17</v>
          </cell>
          <cell r="F13218" t="str">
            <v/>
          </cell>
          <cell r="I13218" t="str">
            <v>YUMBO</v>
          </cell>
          <cell r="J13218" t="str">
            <v>VALLE DEL CAUCA</v>
          </cell>
          <cell r="K13218" t="str">
            <v>X</v>
          </cell>
          <cell r="M13218">
            <v>16641585</v>
          </cell>
          <cell r="O13218" t="str">
            <v>PN</v>
          </cell>
          <cell r="P13218" t="str">
            <v>CR30</v>
          </cell>
        </row>
        <row r="13219">
          <cell r="A13219">
            <v>800129</v>
          </cell>
          <cell r="B13219" t="str">
            <v>OFICINA</v>
          </cell>
          <cell r="C13219" t="str">
            <v>JHON JAIRO BECERRA</v>
          </cell>
          <cell r="E13219" t="str">
            <v>CL 56 C  42C2  86</v>
          </cell>
          <cell r="F13219" t="str">
            <v>(572)3284303</v>
          </cell>
          <cell r="I13219" t="str">
            <v>CALI</v>
          </cell>
          <cell r="J13219" t="str">
            <v>VALLE DEL CAUCA</v>
          </cell>
          <cell r="K13219" t="str">
            <v>X</v>
          </cell>
          <cell r="M13219">
            <v>16772987</v>
          </cell>
          <cell r="O13219" t="str">
            <v>PN</v>
          </cell>
          <cell r="P13219" t="str">
            <v>CO08</v>
          </cell>
        </row>
        <row r="13220">
          <cell r="A13220">
            <v>800130</v>
          </cell>
          <cell r="B13220" t="str">
            <v>OFICINA</v>
          </cell>
          <cell r="C13220" t="str">
            <v>EMPRESA MUNICIPALES DE CALI EMCALI</v>
          </cell>
          <cell r="E13220" t="str">
            <v>COMPLEJO CAM</v>
          </cell>
          <cell r="F13220" t="str">
            <v/>
          </cell>
          <cell r="I13220" t="str">
            <v>CALI</v>
          </cell>
          <cell r="J13220" t="str">
            <v>VALLE DEL CAUCA</v>
          </cell>
          <cell r="K13220" t="str">
            <v>X</v>
          </cell>
          <cell r="M13220">
            <v>8903990034</v>
          </cell>
          <cell r="O13220" t="str">
            <v>PJ</v>
          </cell>
          <cell r="P13220" t="str">
            <v>CR30</v>
          </cell>
        </row>
        <row r="13221">
          <cell r="A13221">
            <v>800131</v>
          </cell>
          <cell r="B13221" t="str">
            <v>OFICINA</v>
          </cell>
          <cell r="C13221" t="str">
            <v>GARCIA RESTREPO MARIA TERESA</v>
          </cell>
          <cell r="E13221" t="str">
            <v>CL 36 A N 3 G N 68</v>
          </cell>
          <cell r="F13221" t="str">
            <v/>
          </cell>
          <cell r="I13221" t="str">
            <v>CALI</v>
          </cell>
          <cell r="J13221" t="str">
            <v>VALLE DEL CAUCA</v>
          </cell>
          <cell r="K13221" t="str">
            <v>X</v>
          </cell>
          <cell r="M13221">
            <v>319180376</v>
          </cell>
          <cell r="O13221" t="str">
            <v>PN</v>
          </cell>
          <cell r="P13221" t="str">
            <v>CR30</v>
          </cell>
        </row>
        <row r="13222">
          <cell r="A13222">
            <v>800132</v>
          </cell>
          <cell r="B13222" t="str">
            <v>OFICINA</v>
          </cell>
          <cell r="C13222" t="str">
            <v>WILSON ALFREDO JURADO AHUMADA</v>
          </cell>
          <cell r="E13222" t="str">
            <v>CL 5 25 90</v>
          </cell>
          <cell r="F13222" t="str">
            <v/>
          </cell>
          <cell r="I13222" t="str">
            <v>YUMBO</v>
          </cell>
          <cell r="J13222" t="str">
            <v>VALLE DEL CAUCA</v>
          </cell>
          <cell r="K13222" t="str">
            <v>X</v>
          </cell>
          <cell r="M13222">
            <v>763228946</v>
          </cell>
          <cell r="O13222" t="str">
            <v>PN</v>
          </cell>
          <cell r="P13222" t="str">
            <v>CR30</v>
          </cell>
        </row>
        <row r="13223">
          <cell r="A13223">
            <v>800133</v>
          </cell>
          <cell r="B13223" t="str">
            <v>OFICINA</v>
          </cell>
          <cell r="C13223" t="str">
            <v>ORLANDO LONDONO TABORDA</v>
          </cell>
          <cell r="E13223" t="str">
            <v>KR 49A 51 29</v>
          </cell>
          <cell r="F13223" t="str">
            <v/>
          </cell>
          <cell r="I13223" t="str">
            <v>CALI</v>
          </cell>
          <cell r="J13223" t="str">
            <v>VALLE DEL CAUCA</v>
          </cell>
          <cell r="K13223" t="str">
            <v>X</v>
          </cell>
          <cell r="M13223">
            <v>166890091</v>
          </cell>
          <cell r="O13223" t="str">
            <v>PN</v>
          </cell>
          <cell r="P13223" t="str">
            <v>CR30</v>
          </cell>
        </row>
        <row r="13224">
          <cell r="A13224">
            <v>800134</v>
          </cell>
          <cell r="B13224" t="str">
            <v>OFICINA</v>
          </cell>
          <cell r="C13224" t="str">
            <v>LUZ MARY LOZANO FERNANDEZ</v>
          </cell>
          <cell r="E13224" t="str">
            <v>CL 70 7 S 10</v>
          </cell>
          <cell r="F13224" t="str">
            <v/>
          </cell>
          <cell r="I13224" t="str">
            <v>CALI</v>
          </cell>
          <cell r="J13224" t="str">
            <v>VALLE DEL CAUCA</v>
          </cell>
          <cell r="K13224" t="str">
            <v>X</v>
          </cell>
          <cell r="M13224">
            <v>312276371</v>
          </cell>
          <cell r="O13224" t="str">
            <v>PN</v>
          </cell>
          <cell r="P13224" t="str">
            <v>CR30</v>
          </cell>
        </row>
        <row r="13225">
          <cell r="A13225">
            <v>800135</v>
          </cell>
          <cell r="B13225" t="str">
            <v>OFICINA</v>
          </cell>
          <cell r="C13225" t="str">
            <v>DUMAR ARSENIO CASTRO CRUZ</v>
          </cell>
          <cell r="E13225" t="str">
            <v>POPAYAN</v>
          </cell>
          <cell r="F13225" t="str">
            <v/>
          </cell>
          <cell r="I13225" t="str">
            <v>POPAYAN</v>
          </cell>
          <cell r="J13225" t="str">
            <v>CAUCA</v>
          </cell>
          <cell r="K13225" t="str">
            <v>X</v>
          </cell>
          <cell r="M13225">
            <v>105320246</v>
          </cell>
          <cell r="O13225" t="str">
            <v>PN</v>
          </cell>
          <cell r="P13225" t="str">
            <v>CR30</v>
          </cell>
        </row>
        <row r="13226">
          <cell r="A13226">
            <v>800136</v>
          </cell>
          <cell r="B13226" t="str">
            <v>OFICINA</v>
          </cell>
          <cell r="C13226" t="str">
            <v>JUAN PABLO GALVEZ GRANDA</v>
          </cell>
          <cell r="E13226" t="str">
            <v>CL 64 13 B 56</v>
          </cell>
          <cell r="F13226" t="str">
            <v/>
          </cell>
          <cell r="I13226" t="str">
            <v>CALI</v>
          </cell>
          <cell r="J13226" t="str">
            <v>VALLE DEL CAUCA</v>
          </cell>
          <cell r="K13226" t="str">
            <v>X</v>
          </cell>
          <cell r="M13226">
            <v>94389817</v>
          </cell>
          <cell r="O13226" t="str">
            <v>PN</v>
          </cell>
          <cell r="P13226" t="str">
            <v>CR30</v>
          </cell>
        </row>
        <row r="13227">
          <cell r="A13227">
            <v>800137</v>
          </cell>
          <cell r="B13227" t="str">
            <v>OFICINA</v>
          </cell>
          <cell r="C13227" t="str">
            <v>CARLOS FERNANDO LOPEZ MUÑOZ</v>
          </cell>
          <cell r="E13227" t="str">
            <v>KR 11 15 221</v>
          </cell>
          <cell r="F13227" t="str">
            <v/>
          </cell>
          <cell r="I13227" t="str">
            <v>CALI</v>
          </cell>
          <cell r="J13227" t="str">
            <v>VALLE DEL CAUCA</v>
          </cell>
          <cell r="K13227" t="str">
            <v>X</v>
          </cell>
          <cell r="M13227">
            <v>104937087</v>
          </cell>
          <cell r="O13227" t="str">
            <v>PN</v>
          </cell>
          <cell r="P13227" t="str">
            <v>CR30</v>
          </cell>
        </row>
        <row r="13228">
          <cell r="A13228">
            <v>800138</v>
          </cell>
          <cell r="B13228" t="str">
            <v>OFICINA</v>
          </cell>
          <cell r="C13228" t="str">
            <v>JORGE ELICER MEDINA LLANOS</v>
          </cell>
          <cell r="E13228" t="str">
            <v>SANTIAGO DE CALI</v>
          </cell>
          <cell r="F13228" t="str">
            <v/>
          </cell>
          <cell r="I13228" t="str">
            <v>CALI</v>
          </cell>
          <cell r="J13228" t="str">
            <v>VALLE DEL CAUCA</v>
          </cell>
          <cell r="K13228" t="str">
            <v>X</v>
          </cell>
          <cell r="M13228">
            <v>94429901</v>
          </cell>
          <cell r="O13228" t="str">
            <v>PN</v>
          </cell>
          <cell r="P13228" t="str">
            <v>CR30</v>
          </cell>
        </row>
        <row r="13229">
          <cell r="A13229">
            <v>800139</v>
          </cell>
          <cell r="B13229" t="str">
            <v>OFICINA</v>
          </cell>
          <cell r="C13229" t="str">
            <v>DIEGO FERNANDO SALAZAR FERNANDEZ</v>
          </cell>
          <cell r="E13229" t="str">
            <v>AV 6 D 44 N 10</v>
          </cell>
          <cell r="F13229" t="str">
            <v/>
          </cell>
          <cell r="I13229" t="str">
            <v>CALI</v>
          </cell>
          <cell r="J13229" t="str">
            <v>VALLE DEL CAUCA</v>
          </cell>
          <cell r="K13229" t="str">
            <v>X</v>
          </cell>
          <cell r="M13229">
            <v>94307884</v>
          </cell>
          <cell r="O13229" t="str">
            <v>PN</v>
          </cell>
          <cell r="P13229" t="str">
            <v>CR30</v>
          </cell>
        </row>
        <row r="13230">
          <cell r="A13230">
            <v>800140</v>
          </cell>
          <cell r="B13230" t="str">
            <v>OFICINA</v>
          </cell>
          <cell r="C13230" t="str">
            <v>LUZ DARY COBO MARMOLEJO</v>
          </cell>
          <cell r="E13230" t="str">
            <v>PARCELACION  ARROYOHONDO</v>
          </cell>
          <cell r="F13230" t="str">
            <v>(572)6903738</v>
          </cell>
          <cell r="I13230" t="str">
            <v>CALI</v>
          </cell>
          <cell r="J13230" t="str">
            <v>VALLE DEL CAUCA</v>
          </cell>
          <cell r="K13230" t="str">
            <v>X</v>
          </cell>
          <cell r="M13230">
            <v>29939257</v>
          </cell>
          <cell r="O13230" t="str">
            <v>PN</v>
          </cell>
          <cell r="P13230" t="str">
            <v>CR30</v>
          </cell>
        </row>
        <row r="13231">
          <cell r="A13231">
            <v>888888</v>
          </cell>
          <cell r="B13231" t="str">
            <v>OFICINA</v>
          </cell>
          <cell r="C13231" t="str">
            <v>BANCO</v>
          </cell>
          <cell r="I13231" t="str">
            <v>CANDELARIA</v>
          </cell>
          <cell r="J13231" t="str">
            <v>VALLE DEL CAUCA</v>
          </cell>
          <cell r="K13231" t="str">
            <v>X</v>
          </cell>
          <cell r="O13231" t="str">
            <v>PJ</v>
          </cell>
        </row>
        <row r="13232">
          <cell r="A13232">
            <v>999999</v>
          </cell>
          <cell r="B13232" t="str">
            <v>OFICINA</v>
          </cell>
          <cell r="C13232" t="str">
            <v>OFICINA</v>
          </cell>
          <cell r="I13232" t="str">
            <v>CANDELARIA</v>
          </cell>
          <cell r="J13232" t="str">
            <v>VALLE DEL CAUCA</v>
          </cell>
          <cell r="K13232" t="str">
            <v>X</v>
          </cell>
          <cell r="O13232" t="str">
            <v>PJ</v>
          </cell>
        </row>
        <row r="13233">
          <cell r="A13233">
            <v>900006</v>
          </cell>
          <cell r="B13233" t="str">
            <v>OFICINA</v>
          </cell>
          <cell r="C13233" t="str">
            <v>DIAN</v>
          </cell>
          <cell r="E13233" t="str">
            <v>KR 3  10 60</v>
          </cell>
          <cell r="F13233" t="str">
            <v>(572)6818788</v>
          </cell>
          <cell r="I13233" t="str">
            <v>CALI</v>
          </cell>
          <cell r="J13233" t="str">
            <v>VALLE DEL CAUCA</v>
          </cell>
          <cell r="K13233" t="str">
            <v>X</v>
          </cell>
          <cell r="M13233">
            <v>8001975926</v>
          </cell>
          <cell r="O13233" t="str">
            <v>PJ</v>
          </cell>
          <cell r="P13233" t="str">
            <v>CR30</v>
          </cell>
        </row>
        <row r="13234">
          <cell r="A13234">
            <v>900007</v>
          </cell>
          <cell r="B13234" t="str">
            <v>OFICINA</v>
          </cell>
          <cell r="C13234" t="str">
            <v>MUNICIPIO DE YUMBO</v>
          </cell>
          <cell r="E13234" t="str">
            <v>CL 5 4 40</v>
          </cell>
          <cell r="F13234" t="str">
            <v/>
          </cell>
          <cell r="I13234" t="str">
            <v>YUMBO</v>
          </cell>
          <cell r="J13234" t="str">
            <v>VALLE DEL CAUCA</v>
          </cell>
          <cell r="K13234" t="str">
            <v>X</v>
          </cell>
          <cell r="M13234">
            <v>8903990256</v>
          </cell>
          <cell r="O13234" t="str">
            <v>PJ</v>
          </cell>
          <cell r="P13234" t="str">
            <v>CR30</v>
          </cell>
        </row>
        <row r="13235">
          <cell r="A13235">
            <v>1100011</v>
          </cell>
          <cell r="B13235" t="str">
            <v>OFICINA</v>
          </cell>
          <cell r="C13235" t="str">
            <v>DIEGO GERARDO CUELLAR CERON</v>
          </cell>
          <cell r="E13235" t="str">
            <v>AUTOP CALI YUMBO KM.4</v>
          </cell>
          <cell r="F13235" t="str">
            <v>(572)6903738</v>
          </cell>
          <cell r="I13235" t="str">
            <v>CALI</v>
          </cell>
          <cell r="J13235" t="str">
            <v>VALLE DEL CAUCA</v>
          </cell>
          <cell r="K13235" t="str">
            <v>X</v>
          </cell>
          <cell r="M13235">
            <v>10540466</v>
          </cell>
          <cell r="O13235" t="str">
            <v>PN</v>
          </cell>
          <cell r="P13235" t="str">
            <v>CR30</v>
          </cell>
        </row>
        <row r="13236">
          <cell r="A13236">
            <v>1100012</v>
          </cell>
          <cell r="B13236" t="str">
            <v>OFICINA</v>
          </cell>
          <cell r="C13236" t="str">
            <v>RUBEN DARIO AGUIRRE GALVEZ</v>
          </cell>
          <cell r="E13236" t="str">
            <v>AUTOP CALI YUMBO KM.4</v>
          </cell>
          <cell r="F13236" t="str">
            <v>(572)6903738</v>
          </cell>
          <cell r="I13236" t="str">
            <v>CALI</v>
          </cell>
          <cell r="J13236" t="str">
            <v>VALLE DEL CAUCA</v>
          </cell>
          <cell r="K13236" t="str">
            <v>X</v>
          </cell>
          <cell r="M13236">
            <v>16352717</v>
          </cell>
          <cell r="O13236" t="str">
            <v>PN</v>
          </cell>
          <cell r="P13236" t="str">
            <v>CR30</v>
          </cell>
        </row>
        <row r="13237">
          <cell r="A13237">
            <v>1100013</v>
          </cell>
          <cell r="B13237" t="str">
            <v>OFICINA</v>
          </cell>
          <cell r="C13237" t="str">
            <v>GLORIA AMPARO VARGAS VASQUEZ</v>
          </cell>
          <cell r="E13237" t="str">
            <v>AUTOP CALI YUMBO KM.4</v>
          </cell>
          <cell r="F13237" t="str">
            <v>(572)6903738</v>
          </cell>
          <cell r="I13237" t="str">
            <v>CALI</v>
          </cell>
          <cell r="J13237" t="str">
            <v>VALLE DEL CAUCA</v>
          </cell>
          <cell r="K13237" t="str">
            <v>X</v>
          </cell>
          <cell r="M13237">
            <v>31194510</v>
          </cell>
          <cell r="O13237" t="str">
            <v>PN</v>
          </cell>
          <cell r="P13237" t="str">
            <v>CR30</v>
          </cell>
        </row>
        <row r="13238">
          <cell r="A13238">
            <v>1100014</v>
          </cell>
          <cell r="B13238" t="str">
            <v>OFICINA</v>
          </cell>
          <cell r="C13238" t="str">
            <v>ILEANA GABRIELA VAZQUEZ OROZCO</v>
          </cell>
          <cell r="E13238" t="str">
            <v>CL 1 10 35</v>
          </cell>
          <cell r="F13238" t="str">
            <v>(572)2280228</v>
          </cell>
          <cell r="I13238" t="str">
            <v>YUMBO</v>
          </cell>
          <cell r="J13238" t="str">
            <v>VALLE DEL CAUCA</v>
          </cell>
          <cell r="K13238" t="str">
            <v>X</v>
          </cell>
          <cell r="M13238">
            <v>600048179</v>
          </cell>
          <cell r="O13238" t="str">
            <v>PN</v>
          </cell>
          <cell r="P13238" t="str">
            <v>CR30</v>
          </cell>
        </row>
        <row r="13239">
          <cell r="A13239">
            <v>1200086</v>
          </cell>
          <cell r="B13239" t="str">
            <v>OFICINA</v>
          </cell>
          <cell r="C13239" t="str">
            <v>CAROLINA SARTA BOLANOS</v>
          </cell>
          <cell r="E13239" t="str">
            <v>KR 40 C 55 77</v>
          </cell>
          <cell r="F13239" t="str">
            <v>(572)6903738</v>
          </cell>
          <cell r="I13239" t="str">
            <v>CALI</v>
          </cell>
          <cell r="J13239" t="str">
            <v>VALLE DEL CAUCA</v>
          </cell>
          <cell r="K13239" t="str">
            <v>X</v>
          </cell>
          <cell r="M13239">
            <v>67003413</v>
          </cell>
          <cell r="O13239" t="str">
            <v>PN</v>
          </cell>
          <cell r="P13239" t="str">
            <v>CR30</v>
          </cell>
        </row>
        <row r="13240">
          <cell r="A13240">
            <v>1200087</v>
          </cell>
          <cell r="B13240" t="str">
            <v>OFICINA</v>
          </cell>
          <cell r="C13240" t="str">
            <v>ZORAIDA INES VIDAL VELASCO</v>
          </cell>
          <cell r="E13240" t="str">
            <v>CL 46 A 5 N107</v>
          </cell>
          <cell r="F13240" t="str">
            <v>(572)8233306</v>
          </cell>
          <cell r="I13240" t="str">
            <v>CALI</v>
          </cell>
          <cell r="J13240" t="str">
            <v>VALLE DEL CAUCA</v>
          </cell>
          <cell r="K13240" t="str">
            <v>X</v>
          </cell>
          <cell r="M13240">
            <v>48574597</v>
          </cell>
          <cell r="O13240" t="str">
            <v>PN</v>
          </cell>
          <cell r="P13240" t="str">
            <v>CR30</v>
          </cell>
        </row>
        <row r="13241">
          <cell r="A13241">
            <v>1200088</v>
          </cell>
          <cell r="B13241" t="str">
            <v>OFICINA</v>
          </cell>
          <cell r="C13241" t="str">
            <v>INVERSIONES CAG S A</v>
          </cell>
          <cell r="E13241" t="str">
            <v>CL 5 25 78</v>
          </cell>
          <cell r="F13241" t="str">
            <v/>
          </cell>
          <cell r="I13241" t="str">
            <v>CALI</v>
          </cell>
          <cell r="J13241" t="str">
            <v>VALLE DEL CAUCA</v>
          </cell>
          <cell r="K13241" t="str">
            <v>X</v>
          </cell>
          <cell r="M13241">
            <v>9001258617</v>
          </cell>
          <cell r="O13241" t="str">
            <v>PJ</v>
          </cell>
          <cell r="P13241" t="str">
            <v>CR30</v>
          </cell>
        </row>
        <row r="13242">
          <cell r="A13242">
            <v>104537</v>
          </cell>
          <cell r="B13242" t="str">
            <v>OFICINA</v>
          </cell>
          <cell r="C13242" t="str">
            <v>DISTRIBUIDORES DE LUBRICANTES Y COM</v>
          </cell>
          <cell r="D13242" t="str">
            <v>DISTRICOL LTDA</v>
          </cell>
          <cell r="E13242" t="str">
            <v>AUTOP CALI YUMBO KM.4</v>
          </cell>
          <cell r="F13242" t="str">
            <v>(572)6903738</v>
          </cell>
          <cell r="I13242" t="str">
            <v>YUMBO</v>
          </cell>
          <cell r="J13242" t="str">
            <v>VALLE DEL CAUCA</v>
          </cell>
          <cell r="K13242" t="str">
            <v>X</v>
          </cell>
          <cell r="M13242">
            <v>8050214350</v>
          </cell>
          <cell r="N13242" t="str">
            <v>districol@districol.com</v>
          </cell>
          <cell r="O13242" t="str">
            <v>PJ</v>
          </cell>
          <cell r="P13242" t="str">
            <v>CR30</v>
          </cell>
        </row>
        <row r="13243">
          <cell r="A13243">
            <v>104662</v>
          </cell>
          <cell r="B13243" t="str">
            <v>OFICINA</v>
          </cell>
          <cell r="C13243" t="str">
            <v>PRIMAX COLOMBIA S.A.</v>
          </cell>
          <cell r="D13243" t="str">
            <v xml:space="preserve"> </v>
          </cell>
          <cell r="E13243" t="str">
            <v>CL  90  19C  32</v>
          </cell>
          <cell r="F13243" t="str">
            <v>(571)6280460</v>
          </cell>
          <cell r="I13243" t="str">
            <v>BOGOTA</v>
          </cell>
          <cell r="J13243" t="str">
            <v>CUNDINAMARCA</v>
          </cell>
          <cell r="K13243" t="str">
            <v>X</v>
          </cell>
          <cell r="M13243">
            <v>8600025548</v>
          </cell>
          <cell r="N13243" t="str">
            <v>facturascredito3@gmail.com</v>
          </cell>
          <cell r="O13243" t="str">
            <v>PJ</v>
          </cell>
          <cell r="P13243" t="str">
            <v>CO08</v>
          </cell>
        </row>
        <row r="13244">
          <cell r="A13244">
            <v>116029</v>
          </cell>
          <cell r="B13244" t="str">
            <v>OFICINA</v>
          </cell>
          <cell r="C13244" t="str">
            <v>JUAN GUILLERMO SALDARRIAGA MEJIA</v>
          </cell>
          <cell r="E13244" t="str">
            <v>CL 15  25A  185 AUTOP CALI YUMBO</v>
          </cell>
          <cell r="F13244" t="str">
            <v>2 6901430</v>
          </cell>
          <cell r="I13244" t="str">
            <v>YUMBO</v>
          </cell>
          <cell r="J13244" t="str">
            <v>VALLE DEL CAUCA</v>
          </cell>
          <cell r="K13244" t="str">
            <v>x</v>
          </cell>
          <cell r="M13244">
            <v>70074738</v>
          </cell>
          <cell r="N13244" t="str">
            <v>facturascontado6@gmail.com</v>
          </cell>
          <cell r="O13244" t="str">
            <v>PN</v>
          </cell>
          <cell r="P13244" t="str">
            <v>CO08</v>
          </cell>
        </row>
        <row r="13245">
          <cell r="A13245">
            <v>116507</v>
          </cell>
          <cell r="B13245" t="str">
            <v>OFICINA</v>
          </cell>
          <cell r="C13245" t="str">
            <v>JOSE NONDIER RAMIREZ OSPINA</v>
          </cell>
          <cell r="E13245" t="str">
            <v>MZ D  CASA 4  URB LA PAZ</v>
          </cell>
          <cell r="F13245" t="str">
            <v>320 6134742</v>
          </cell>
          <cell r="I13245" t="str">
            <v>TULUA</v>
          </cell>
          <cell r="J13245" t="str">
            <v>VALLE DEL CAUCA</v>
          </cell>
          <cell r="K13245" t="str">
            <v>X</v>
          </cell>
          <cell r="M13245">
            <v>94368917</v>
          </cell>
          <cell r="N13245" t="str">
            <v>facturascredito3@gmail.com</v>
          </cell>
          <cell r="O13245" t="str">
            <v>PN</v>
          </cell>
          <cell r="P13245" t="str">
            <v>CR30</v>
          </cell>
        </row>
        <row r="13246">
          <cell r="A13246">
            <v>117924</v>
          </cell>
          <cell r="B13246" t="str">
            <v>OFICINA</v>
          </cell>
          <cell r="C13246" t="str">
            <v>DUBERNEY SALAZAR CADAVID</v>
          </cell>
          <cell r="E13246" t="str">
            <v>KR 46A  41  04  BRR MARIANO RAMOS</v>
          </cell>
          <cell r="F13246" t="str">
            <v>2 3937504</v>
          </cell>
          <cell r="I13246" t="str">
            <v>CALI</v>
          </cell>
          <cell r="J13246" t="str">
            <v>VALLE DEL CAUCA</v>
          </cell>
          <cell r="K13246" t="str">
            <v>x</v>
          </cell>
          <cell r="M13246">
            <v>94370058</v>
          </cell>
          <cell r="N13246" t="str">
            <v>facturascontado6@gmail.com</v>
          </cell>
          <cell r="O13246" t="str">
            <v>PN</v>
          </cell>
          <cell r="P13246" t="str">
            <v>CO00</v>
          </cell>
        </row>
        <row r="13247">
          <cell r="A13247">
            <v>119328</v>
          </cell>
          <cell r="B13247" t="str">
            <v>OFICINA</v>
          </cell>
          <cell r="C13247" t="str">
            <v>SEGUROS DE VIDA LIBERTY</v>
          </cell>
          <cell r="E13247" t="str">
            <v>CL 72  10  07</v>
          </cell>
          <cell r="F13247" t="str">
            <v>2 3103300</v>
          </cell>
          <cell r="I13247" t="str">
            <v>CALI</v>
          </cell>
          <cell r="J13247" t="str">
            <v>VALLE DEL CAUCA</v>
          </cell>
          <cell r="L13247" t="str">
            <v>X</v>
          </cell>
          <cell r="M13247">
            <v>8600086457</v>
          </cell>
          <cell r="N13247" t="str">
            <v>facturadistricol@hotmail.com</v>
          </cell>
          <cell r="O13247" t="str">
            <v>PJ</v>
          </cell>
          <cell r="P13247" t="str">
            <v>CO00</v>
          </cell>
        </row>
        <row r="13248">
          <cell r="A13248">
            <v>120066</v>
          </cell>
          <cell r="B13248" t="str">
            <v>OFICINA</v>
          </cell>
          <cell r="C13248" t="str">
            <v>CRISTAL MULTISERVICE SAS</v>
          </cell>
          <cell r="D13248" t="str">
            <v>CRISTAL MULTISERVICE SAS</v>
          </cell>
          <cell r="E13248" t="str">
            <v>CR 68 6 50</v>
          </cell>
          <cell r="F13248" t="str">
            <v>2 5554440</v>
          </cell>
          <cell r="G13248" t="str">
            <v>313 7926812</v>
          </cell>
          <cell r="I13248" t="str">
            <v>CALI</v>
          </cell>
          <cell r="J13248" t="str">
            <v>VALLE DEL CAUCA</v>
          </cell>
          <cell r="K13248" t="str">
            <v>X</v>
          </cell>
          <cell r="M13248">
            <v>9008242244</v>
          </cell>
          <cell r="N13248" t="str">
            <v>cristalmultiservicios@hotmail.com</v>
          </cell>
          <cell r="O13248" t="str">
            <v>PJ</v>
          </cell>
          <cell r="P13248" t="str">
            <v>CR30</v>
          </cell>
        </row>
        <row r="13249">
          <cell r="A13249">
            <v>123909</v>
          </cell>
          <cell r="B13249" t="str">
            <v>OFICINA</v>
          </cell>
          <cell r="C13249" t="str">
            <v>LINDA FAYSURI SANCHEZ ROJAS</v>
          </cell>
          <cell r="D13249" t="str">
            <v>LUBRIMAX TIAGO</v>
          </cell>
          <cell r="E13249" t="str">
            <v>CL 9  19  7  AV CENTENARIO</v>
          </cell>
          <cell r="F13249" t="str">
            <v>311 2643544</v>
          </cell>
          <cell r="I13249" t="str">
            <v>HONDA</v>
          </cell>
          <cell r="J13249" t="str">
            <v>TOLIMA</v>
          </cell>
          <cell r="K13249" t="str">
            <v>X</v>
          </cell>
          <cell r="M13249">
            <v>1105788087</v>
          </cell>
          <cell r="N13249" t="str">
            <v>lindafaisuri@hotmail.com</v>
          </cell>
          <cell r="O13249" t="str">
            <v>PN</v>
          </cell>
          <cell r="P13249" t="str">
            <v>CO00</v>
          </cell>
        </row>
        <row r="13250">
          <cell r="A13250">
            <v>124338</v>
          </cell>
          <cell r="B13250" t="str">
            <v>OFICINA</v>
          </cell>
          <cell r="C13250" t="str">
            <v>COLOMBIANA DE ENCOMIENDAS S.A.</v>
          </cell>
          <cell r="D13250" t="str">
            <v>ENCOEXPRES S.A.</v>
          </cell>
          <cell r="E13250" t="str">
            <v>CL 11B  19 15</v>
          </cell>
          <cell r="F13250" t="str">
            <v>1 7703758</v>
          </cell>
          <cell r="I13250" t="str">
            <v>SOGAMOSO</v>
          </cell>
          <cell r="J13250" t="str">
            <v>BOYACA</v>
          </cell>
          <cell r="K13250" t="str">
            <v>X</v>
          </cell>
          <cell r="M13250">
            <v>800209179</v>
          </cell>
          <cell r="N13250" t="str">
            <v>m.cardenas@encoexpres.comn.co</v>
          </cell>
          <cell r="O13250" t="str">
            <v>PJ</v>
          </cell>
          <cell r="P13250" t="str">
            <v>CO00</v>
          </cell>
        </row>
        <row r="13251">
          <cell r="A13251">
            <v>134160</v>
          </cell>
          <cell r="B13251" t="str">
            <v>OFICINA</v>
          </cell>
          <cell r="C13251" t="str">
            <v>EDWIN ANDRES PULIDO TRIVIÑO</v>
          </cell>
          <cell r="E13251" t="str">
            <v>SUPER MANZANA 5 MANZ 10 CASA 1</v>
          </cell>
          <cell r="G13251">
            <v>3232036381</v>
          </cell>
          <cell r="I13251" t="str">
            <v>IBAGUE</v>
          </cell>
          <cell r="J13251" t="str">
            <v>TOLIMA</v>
          </cell>
          <cell r="K13251" t="str">
            <v>X</v>
          </cell>
          <cell r="M13251">
            <v>1110578002</v>
          </cell>
          <cell r="N13251" t="str">
            <v>eatrivino0@misena.edu.co</v>
          </cell>
          <cell r="O13251" t="str">
            <v>PN</v>
          </cell>
          <cell r="P13251" t="str">
            <v>CR30</v>
          </cell>
        </row>
        <row r="13252">
          <cell r="A13252">
            <v>134161</v>
          </cell>
          <cell r="B13252" t="str">
            <v>OFICINA</v>
          </cell>
          <cell r="C13252" t="str">
            <v>JHON FREDDY AGUIRRE SALAZAR</v>
          </cell>
          <cell r="E13252" t="str">
            <v>COND LA NUBIA 2 BOD 41-42</v>
          </cell>
          <cell r="I13252" t="str">
            <v>CANDELARIA</v>
          </cell>
          <cell r="J13252" t="str">
            <v>VALLE DEL CAUCA</v>
          </cell>
          <cell r="K13252" t="str">
            <v>X</v>
          </cell>
          <cell r="M13252">
            <v>1107047278</v>
          </cell>
          <cell r="N13252" t="str">
            <v>facturacionycompras@districol.com</v>
          </cell>
          <cell r="O13252" t="str">
            <v>PN</v>
          </cell>
          <cell r="P13252" t="str">
            <v>CR30</v>
          </cell>
        </row>
        <row r="13253">
          <cell r="A13253">
            <v>134162</v>
          </cell>
          <cell r="B13253" t="str">
            <v>OFICINA</v>
          </cell>
          <cell r="C13253" t="str">
            <v>JORGE WILTON ORTEGA CHAVEZ</v>
          </cell>
          <cell r="E13253" t="str">
            <v>CLL 10A 1-87 BR ZAFRA</v>
          </cell>
          <cell r="G13253">
            <v>3104153600</v>
          </cell>
          <cell r="I13253" t="str">
            <v>CANDELARIA</v>
          </cell>
          <cell r="J13253" t="str">
            <v>VALLE DEL CAUCA</v>
          </cell>
          <cell r="K13253" t="str">
            <v>X</v>
          </cell>
          <cell r="M13253">
            <v>98146470</v>
          </cell>
          <cell r="N13253" t="str">
            <v>jo9723856@gmail.com</v>
          </cell>
          <cell r="O13253" t="str">
            <v>PN</v>
          </cell>
          <cell r="P13253" t="str">
            <v>CR30</v>
          </cell>
        </row>
        <row r="13254">
          <cell r="A13254">
            <v>134245</v>
          </cell>
          <cell r="B13254" t="str">
            <v>OFICINA</v>
          </cell>
          <cell r="C13254" t="str">
            <v>MONICA MURILLO GIRALDO</v>
          </cell>
          <cell r="E13254" t="str">
            <v>CRA. 14A # 37-06 B/ CORDOBA</v>
          </cell>
          <cell r="G13254">
            <v>3102324976</v>
          </cell>
          <cell r="I13254" t="str">
            <v>IBAGUE</v>
          </cell>
          <cell r="J13254" t="str">
            <v>TOLIMA</v>
          </cell>
          <cell r="K13254" t="str">
            <v>X</v>
          </cell>
          <cell r="M13254">
            <v>38361090</v>
          </cell>
          <cell r="N13254" t="str">
            <v>moniquillamur@hotmail.com</v>
          </cell>
          <cell r="O13254" t="str">
            <v>PN</v>
          </cell>
          <cell r="P13254" t="str">
            <v>CR30</v>
          </cell>
        </row>
        <row r="13255">
          <cell r="A13255">
            <v>134546</v>
          </cell>
          <cell r="B13255" t="str">
            <v>OFICINA</v>
          </cell>
          <cell r="C13255" t="str">
            <v>DIEGO ANDRES SANCLEMENTE RIVERA</v>
          </cell>
          <cell r="E13255" t="str">
            <v>CLL 9 1-29 BR STA ANA</v>
          </cell>
          <cell r="G13255">
            <v>8935050</v>
          </cell>
          <cell r="I13255" t="str">
            <v>CANDELARIA</v>
          </cell>
          <cell r="J13255" t="str">
            <v>VALLE DEL CAUCA</v>
          </cell>
          <cell r="K13255" t="str">
            <v>X</v>
          </cell>
          <cell r="M13255">
            <v>1113524399</v>
          </cell>
          <cell r="N13255" t="str">
            <v>recepcion@districol.com</v>
          </cell>
          <cell r="O13255" t="str">
            <v>PN</v>
          </cell>
          <cell r="P13255" t="str">
            <v>CR30</v>
          </cell>
        </row>
        <row r="13256">
          <cell r="A13256">
            <v>134568</v>
          </cell>
          <cell r="B13256" t="str">
            <v>OFICINA</v>
          </cell>
          <cell r="C13256" t="str">
            <v>DEYBIT ANDERSON BRAVO MATABANCOY</v>
          </cell>
          <cell r="E13256" t="str">
            <v>KM 7 VIA ORIENTE DE SAN FERNANDO PA</v>
          </cell>
          <cell r="G13256">
            <v>3162122882</v>
          </cell>
          <cell r="I13256" t="str">
            <v>PASTO</v>
          </cell>
          <cell r="J13256" t="str">
            <v>NARIÑO</v>
          </cell>
          <cell r="K13256" t="str">
            <v>X</v>
          </cell>
          <cell r="M13256">
            <v>1085256939</v>
          </cell>
          <cell r="N13256" t="str">
            <v>divith-@hotmail.com</v>
          </cell>
          <cell r="O13256" t="str">
            <v>PN</v>
          </cell>
          <cell r="P13256" t="str">
            <v>CR30</v>
          </cell>
        </row>
        <row r="13257">
          <cell r="A13257">
            <v>134569</v>
          </cell>
          <cell r="B13257" t="str">
            <v>OFICINA</v>
          </cell>
          <cell r="C13257" t="str">
            <v xml:space="preserve"> LUIS EISENHOWER MELO GRANADOS</v>
          </cell>
          <cell r="E13257" t="str">
            <v>MZ 1 CASA 23 COMFENALCO 1 ETAPA</v>
          </cell>
          <cell r="G13257">
            <v>3112333336</v>
          </cell>
          <cell r="I13257" t="str">
            <v>IBAGUE</v>
          </cell>
          <cell r="J13257" t="str">
            <v>TOLIMA</v>
          </cell>
          <cell r="K13257" t="str">
            <v>X</v>
          </cell>
          <cell r="M13257">
            <v>11435692</v>
          </cell>
          <cell r="N13257" t="str">
            <v>howermelo1@hotmail.com</v>
          </cell>
          <cell r="O13257" t="str">
            <v>PN</v>
          </cell>
          <cell r="P13257" t="str">
            <v>CR30</v>
          </cell>
        </row>
        <row r="13258">
          <cell r="A13258">
            <v>134570</v>
          </cell>
          <cell r="B13258" t="str">
            <v>OFICINA</v>
          </cell>
          <cell r="C13258" t="str">
            <v>DIEGO JULIAN GALLEGO MUÑOZ</v>
          </cell>
          <cell r="E13258" t="str">
            <v>CLL 63 A BIS IBAGUE</v>
          </cell>
          <cell r="G13258">
            <v>3112333336</v>
          </cell>
          <cell r="I13258" t="str">
            <v>IBAGUE</v>
          </cell>
          <cell r="J13258" t="str">
            <v>TOLIMA</v>
          </cell>
          <cell r="K13258" t="str">
            <v>X</v>
          </cell>
          <cell r="M13258">
            <v>1070924752</v>
          </cell>
          <cell r="N13258" t="str">
            <v>diegok6702@hotmail.com</v>
          </cell>
          <cell r="O13258" t="str">
            <v>PN</v>
          </cell>
          <cell r="P13258" t="str">
            <v>CR30</v>
          </cell>
        </row>
        <row r="13259">
          <cell r="A13259">
            <v>134571</v>
          </cell>
          <cell r="B13259" t="str">
            <v>OFICINA</v>
          </cell>
          <cell r="C13259" t="str">
            <v>ANDERSON ZUÑIGA GARCIA</v>
          </cell>
          <cell r="E13259" t="str">
            <v>CRA 23 B #71-14 CALI</v>
          </cell>
          <cell r="G13259">
            <v>6632576</v>
          </cell>
          <cell r="I13259" t="str">
            <v>CALI</v>
          </cell>
          <cell r="J13259" t="str">
            <v>VALLE DEL CAUCA</v>
          </cell>
          <cell r="K13259" t="str">
            <v>X</v>
          </cell>
          <cell r="M13259">
            <v>1144140833</v>
          </cell>
          <cell r="N13259" t="str">
            <v>anderson.zg2020@gmail.com</v>
          </cell>
          <cell r="O13259" t="str">
            <v>PN</v>
          </cell>
          <cell r="P13259" t="str">
            <v>CR30</v>
          </cell>
        </row>
        <row r="13260">
          <cell r="A13260">
            <v>134572</v>
          </cell>
          <cell r="B13260" t="str">
            <v>OFICINA</v>
          </cell>
          <cell r="C13260" t="str">
            <v>FAVIAN RICARDO TEJADA CHANCHI</v>
          </cell>
          <cell r="E13260" t="str">
            <v>CRA 49 #2C 52 BARRIO LOMAS DE GRANA</v>
          </cell>
          <cell r="G13260">
            <v>3208002233</v>
          </cell>
          <cell r="I13260" t="str">
            <v>POPAYAN</v>
          </cell>
          <cell r="J13260" t="str">
            <v>CAUCA</v>
          </cell>
          <cell r="K13260" t="str">
            <v>X</v>
          </cell>
          <cell r="M13260">
            <v>87067390</v>
          </cell>
          <cell r="N13260" t="str">
            <v>favian.smoll@gmail.com</v>
          </cell>
          <cell r="O13260" t="str">
            <v>PN</v>
          </cell>
          <cell r="P13260" t="str">
            <v>CR30</v>
          </cell>
        </row>
        <row r="13261">
          <cell r="A13261">
            <v>134766</v>
          </cell>
          <cell r="B13261" t="str">
            <v>OFICINA</v>
          </cell>
          <cell r="C13261" t="str">
            <v>HECTOR FABIO RAMIREZ</v>
          </cell>
          <cell r="E13261" t="str">
            <v>CRA 3 47 - 05</v>
          </cell>
          <cell r="G13261">
            <v>8935050</v>
          </cell>
          <cell r="I13261" t="str">
            <v>CALI</v>
          </cell>
          <cell r="J13261" t="str">
            <v>VALLE DEL CAUCA</v>
          </cell>
          <cell r="K13261" t="str">
            <v>X</v>
          </cell>
          <cell r="M13261">
            <v>1113528837</v>
          </cell>
          <cell r="N13261" t="str">
            <v>recepcion@districol.com</v>
          </cell>
          <cell r="O13261" t="str">
            <v>PN</v>
          </cell>
          <cell r="P13261" t="str">
            <v>CR30</v>
          </cell>
        </row>
        <row r="13262">
          <cell r="A13262">
            <v>134767</v>
          </cell>
          <cell r="B13262" t="str">
            <v>OFICINA</v>
          </cell>
          <cell r="C13262" t="str">
            <v>VERONICA QUINTERO AGREDO</v>
          </cell>
          <cell r="E13262" t="str">
            <v>CLL 17 # 20B 21 EL SEMBRADOR PALMIR</v>
          </cell>
          <cell r="G13262">
            <v>3178800959</v>
          </cell>
          <cell r="I13262" t="str">
            <v>PALMIRA</v>
          </cell>
          <cell r="J13262" t="str">
            <v>VALLE DEL CAUCA</v>
          </cell>
          <cell r="K13262" t="str">
            <v>X</v>
          </cell>
          <cell r="M13262">
            <v>1113698304</v>
          </cell>
          <cell r="N13262" t="str">
            <v>quintero.vero0820@gmail.com</v>
          </cell>
          <cell r="O13262" t="str">
            <v>PN</v>
          </cell>
          <cell r="P13262" t="str">
            <v>CR30</v>
          </cell>
        </row>
        <row r="13263">
          <cell r="A13263">
            <v>134793</v>
          </cell>
          <cell r="B13263" t="str">
            <v>OFICINA</v>
          </cell>
          <cell r="C13263" t="str">
            <v>ORLANDO MIRANDA SUAREZ</v>
          </cell>
          <cell r="E13263" t="str">
            <v>CRA 26 K1 # 121-47 B MANANTIAL</v>
          </cell>
          <cell r="G13263">
            <v>3225869409</v>
          </cell>
          <cell r="I13263" t="str">
            <v>CALI</v>
          </cell>
          <cell r="J13263" t="str">
            <v>VALLE DEL CAUCA</v>
          </cell>
          <cell r="K13263" t="str">
            <v>X</v>
          </cell>
          <cell r="M13263">
            <v>1143948275</v>
          </cell>
          <cell r="N13263" t="str">
            <v>orlandomirandasuarez@gmail.com</v>
          </cell>
          <cell r="O13263" t="str">
            <v>PN</v>
          </cell>
          <cell r="P13263" t="str">
            <v>CR30</v>
          </cell>
        </row>
        <row r="13264">
          <cell r="A13264">
            <v>134795</v>
          </cell>
          <cell r="B13264" t="str">
            <v>OFICINA</v>
          </cell>
          <cell r="C13264" t="str">
            <v>LIBIA MARCELA  LOURIDO ACALO</v>
          </cell>
          <cell r="E13264" t="str">
            <v>CRA 10 4 - 33 LOS MANGOS CABUYAL</v>
          </cell>
          <cell r="G13264">
            <v>3122576688</v>
          </cell>
          <cell r="I13264" t="str">
            <v>CALI</v>
          </cell>
          <cell r="J13264" t="str">
            <v>VALLE DEL CAUCA</v>
          </cell>
          <cell r="K13264" t="str">
            <v>X</v>
          </cell>
          <cell r="M13264">
            <v>1007500491</v>
          </cell>
          <cell r="N13264" t="str">
            <v>marcelourido23@gmail.com</v>
          </cell>
          <cell r="O13264" t="str">
            <v>PN</v>
          </cell>
          <cell r="P13264" t="str">
            <v>CR30</v>
          </cell>
        </row>
        <row r="13265">
          <cell r="A13265">
            <v>202471</v>
          </cell>
          <cell r="B13265" t="str">
            <v>OFICINA</v>
          </cell>
          <cell r="C13265" t="str">
            <v>EVELING ANDREA VILLOTA VELASQUEZ</v>
          </cell>
          <cell r="E13265" t="str">
            <v>CRA 3E  20 - 14  STA BARBARA</v>
          </cell>
          <cell r="G13265">
            <v>3177152136</v>
          </cell>
          <cell r="I13265" t="str">
            <v>PASTO</v>
          </cell>
          <cell r="J13265" t="str">
            <v>NARIÑO</v>
          </cell>
          <cell r="K13265" t="str">
            <v>X</v>
          </cell>
          <cell r="M13265">
            <v>108583583</v>
          </cell>
          <cell r="N13265" t="str">
            <v>evelingandreavillotavelasquez@gmail.com</v>
          </cell>
          <cell r="O13265" t="str">
            <v>PN</v>
          </cell>
          <cell r="P13265" t="str">
            <v>CR30</v>
          </cell>
        </row>
        <row r="13266">
          <cell r="A13266">
            <v>134931</v>
          </cell>
          <cell r="B13266" t="str">
            <v>OFICINA</v>
          </cell>
          <cell r="C13266" t="str">
            <v>EDITH SOFIA BARONA RIOS</v>
          </cell>
          <cell r="E13266" t="str">
            <v>CL 23 # 12A-72 CIUDADELA VICTORIA</v>
          </cell>
          <cell r="G13266">
            <v>3183695428</v>
          </cell>
          <cell r="I13266" t="str">
            <v>CANDELARIA</v>
          </cell>
          <cell r="J13266" t="str">
            <v>VALLE DEL CAUCA</v>
          </cell>
          <cell r="K13266" t="str">
            <v>X</v>
          </cell>
          <cell r="M13266">
            <v>1130658123</v>
          </cell>
          <cell r="N13266" t="str">
            <v>edithsofia88@hotmail.com</v>
          </cell>
          <cell r="O13266" t="str">
            <v>PN</v>
          </cell>
          <cell r="P13266" t="str">
            <v>CR30</v>
          </cell>
        </row>
        <row r="13267">
          <cell r="A13267">
            <v>134932</v>
          </cell>
          <cell r="B13267" t="str">
            <v>OFICINA</v>
          </cell>
          <cell r="C13267" t="str">
            <v>JHONY ALEXANDER SUAREZ</v>
          </cell>
          <cell r="E13267" t="str">
            <v>CL 64 # 1 E- 64</v>
          </cell>
          <cell r="G13267">
            <v>3006651125</v>
          </cell>
          <cell r="I13267" t="str">
            <v>NEIVA</v>
          </cell>
          <cell r="J13267" t="str">
            <v>HUILA</v>
          </cell>
          <cell r="K13267" t="str">
            <v>X</v>
          </cell>
          <cell r="M13267">
            <v>1075234581</v>
          </cell>
          <cell r="N13267" t="str">
            <v>jhonyalex08@hotmail.com</v>
          </cell>
          <cell r="O13267" t="str">
            <v>PN</v>
          </cell>
          <cell r="P13267" t="str">
            <v>CR30</v>
          </cell>
        </row>
        <row r="13268">
          <cell r="A13268">
            <v>134933</v>
          </cell>
          <cell r="B13268" t="str">
            <v>OFICINA</v>
          </cell>
          <cell r="C13268" t="str">
            <v>YOHANA CAROLINA CORREDOR CUELLAR</v>
          </cell>
          <cell r="E13268" t="str">
            <v>CRA 10 # 71N-80 BRR EL PLACER</v>
          </cell>
          <cell r="G13268">
            <v>3053028975</v>
          </cell>
          <cell r="I13268" t="str">
            <v>POPAYAN</v>
          </cell>
          <cell r="J13268" t="str">
            <v>CAUCA</v>
          </cell>
          <cell r="K13268" t="str">
            <v>X</v>
          </cell>
          <cell r="M13268">
            <v>34321814</v>
          </cell>
          <cell r="N13268" t="str">
            <v>carolinacorredor10@hotmail.com</v>
          </cell>
          <cell r="O13268" t="str">
            <v>PN</v>
          </cell>
          <cell r="P13268" t="str">
            <v>CR30</v>
          </cell>
        </row>
        <row r="13269">
          <cell r="A13269">
            <v>134934</v>
          </cell>
          <cell r="B13269" t="str">
            <v>OFICINA</v>
          </cell>
          <cell r="C13269" t="str">
            <v>SANDRA VIVIANA RESTREPO VELASQUEZ</v>
          </cell>
          <cell r="E13269" t="str">
            <v>CLL 34 # 18-33 BRR PROGRESAR</v>
          </cell>
          <cell r="G13269">
            <v>3145113889</v>
          </cell>
          <cell r="I13269" t="str">
            <v>TULUA</v>
          </cell>
          <cell r="J13269" t="str">
            <v>VALLE DEL CAUCA</v>
          </cell>
          <cell r="K13269" t="str">
            <v>X</v>
          </cell>
          <cell r="M13269">
            <v>31657559</v>
          </cell>
          <cell r="N13269" t="str">
            <v>stepha-03@outlook.com</v>
          </cell>
          <cell r="O13269" t="str">
            <v>PN</v>
          </cell>
          <cell r="P13269" t="str">
            <v>CR30</v>
          </cell>
        </row>
        <row r="13270">
          <cell r="A13270">
            <v>135069</v>
          </cell>
          <cell r="B13270" t="str">
            <v>OFICINA</v>
          </cell>
          <cell r="C13270" t="str">
            <v>RONALD STEVEN MATEUS CASTRO</v>
          </cell>
          <cell r="E13270" t="str">
            <v>CL 3 D SUR # 5B-26 E B/ NOGALES</v>
          </cell>
          <cell r="G13270">
            <v>3124416411</v>
          </cell>
          <cell r="I13270" t="str">
            <v>PITALITO</v>
          </cell>
          <cell r="J13270" t="str">
            <v>HUILA</v>
          </cell>
          <cell r="K13270" t="str">
            <v>X</v>
          </cell>
          <cell r="M13270">
            <v>1127390804</v>
          </cell>
          <cell r="N13270" t="str">
            <v>rmateuscastro116@gmail.com</v>
          </cell>
          <cell r="O13270" t="str">
            <v>PN</v>
          </cell>
          <cell r="P13270" t="str">
            <v>CR30</v>
          </cell>
        </row>
        <row r="13271">
          <cell r="A13271">
            <v>135094</v>
          </cell>
          <cell r="B13271" t="str">
            <v>OFICINA</v>
          </cell>
          <cell r="C13271" t="str">
            <v>HERNAN DARIO SUAREZ ARAGON</v>
          </cell>
          <cell r="E13271" t="str">
            <v>CRA 18 A # 15-38 BR COEMSAVAL</v>
          </cell>
          <cell r="G13271">
            <v>3136479167</v>
          </cell>
          <cell r="I13271" t="str">
            <v>CALI</v>
          </cell>
          <cell r="J13271" t="str">
            <v>VALLE DEL CAUCA</v>
          </cell>
          <cell r="K13271" t="str">
            <v>X</v>
          </cell>
          <cell r="M13271">
            <v>14636348</v>
          </cell>
          <cell r="N13271" t="str">
            <v>hernandario.suarez@districol.com</v>
          </cell>
          <cell r="O13271" t="str">
            <v>PN</v>
          </cell>
          <cell r="P13271" t="str">
            <v>CR30</v>
          </cell>
        </row>
        <row r="13272">
          <cell r="A13272">
            <v>135106</v>
          </cell>
          <cell r="B13272" t="str">
            <v>OFICINA</v>
          </cell>
          <cell r="C13272" t="str">
            <v>DIANA MARCELA TABORDA RENGIFO</v>
          </cell>
          <cell r="E13272" t="str">
            <v>CL 5 # 61-82</v>
          </cell>
          <cell r="G13272" t="str">
            <v>2 3738255</v>
          </cell>
          <cell r="I13272" t="str">
            <v>CALI</v>
          </cell>
          <cell r="J13272" t="str">
            <v>VALLE DEL CAUCA</v>
          </cell>
          <cell r="K13272" t="str">
            <v>X</v>
          </cell>
          <cell r="M13272">
            <v>1130614368</v>
          </cell>
          <cell r="N13272" t="str">
            <v>dianatabordar@gmail.com</v>
          </cell>
          <cell r="O13272" t="str">
            <v>PN</v>
          </cell>
          <cell r="P13272" t="str">
            <v>CO00</v>
          </cell>
        </row>
        <row r="13273">
          <cell r="A13273">
            <v>103446</v>
          </cell>
          <cell r="B13273" t="str">
            <v xml:space="preserve">OSCAR NARVAEZ </v>
          </cell>
          <cell r="C13273" t="str">
            <v>CARLOS HOMERO HERRERA PERUGACHE</v>
          </cell>
          <cell r="E13273" t="str">
            <v>CALLE 19  CRA 8  BRR LLORENTE</v>
          </cell>
          <cell r="F13273" t="str">
            <v>313 6834292</v>
          </cell>
          <cell r="I13273" t="str">
            <v>CUMBAL</v>
          </cell>
          <cell r="J13273" t="str">
            <v>NARIÑO</v>
          </cell>
          <cell r="K13273" t="str">
            <v>x</v>
          </cell>
          <cell r="M13273">
            <v>1925253</v>
          </cell>
          <cell r="N13273" t="str">
            <v>carloshomeroh05@gmail.com</v>
          </cell>
          <cell r="O13273" t="str">
            <v>PN</v>
          </cell>
          <cell r="P13273" t="str">
            <v>CR30</v>
          </cell>
        </row>
        <row r="13274">
          <cell r="A13274">
            <v>103504</v>
          </cell>
          <cell r="B13274" t="str">
            <v xml:space="preserve">OSCAR NARVAEZ </v>
          </cell>
          <cell r="C13274" t="str">
            <v>JUAN DE DIOS CHARFUELAN OLIVA</v>
          </cell>
          <cell r="D13274" t="str">
            <v>E/S JUANCHITO</v>
          </cell>
          <cell r="E13274" t="str">
            <v>CL 6  BRR SAN FRANCISCO</v>
          </cell>
          <cell r="F13274" t="str">
            <v>(572)7778563</v>
          </cell>
          <cell r="H13274" t="str">
            <v>ESSO</v>
          </cell>
          <cell r="I13274" t="str">
            <v>GUACHUCAL</v>
          </cell>
          <cell r="J13274" t="str">
            <v>NARIÑO</v>
          </cell>
          <cell r="K13274" t="str">
            <v>x</v>
          </cell>
          <cell r="M13274">
            <v>5254356</v>
          </cell>
          <cell r="N13274" t="str">
            <v>estacionjuanchito@yahoo.com</v>
          </cell>
          <cell r="O13274" t="str">
            <v>PN</v>
          </cell>
          <cell r="P13274" t="str">
            <v>CR30</v>
          </cell>
        </row>
        <row r="13275">
          <cell r="A13275">
            <v>103505</v>
          </cell>
          <cell r="B13275" t="str">
            <v xml:space="preserve">OSCAR NARVAEZ </v>
          </cell>
          <cell r="C13275" t="str">
            <v>HECTOR HORACIO TATICUAN LOPEZ</v>
          </cell>
          <cell r="D13275" t="str">
            <v>E/S GUALMATAN</v>
          </cell>
          <cell r="E13275" t="str">
            <v>CL 5 10 06</v>
          </cell>
          <cell r="F13275" t="str">
            <v>(572)7790150</v>
          </cell>
          <cell r="H13275" t="str">
            <v>TERPEL</v>
          </cell>
          <cell r="I13275" t="str">
            <v>GUALMATAN</v>
          </cell>
          <cell r="J13275" t="str">
            <v>NARIÑO</v>
          </cell>
          <cell r="K13275" t="str">
            <v>x</v>
          </cell>
          <cell r="M13275">
            <v>5259282</v>
          </cell>
          <cell r="N13275" t="str">
            <v>estacion.gualmatan@hotmail.com</v>
          </cell>
          <cell r="O13275" t="str">
            <v>PN</v>
          </cell>
          <cell r="P13275" t="str">
            <v>CR30</v>
          </cell>
        </row>
        <row r="13276">
          <cell r="A13276">
            <v>103595</v>
          </cell>
          <cell r="B13276" t="str">
            <v xml:space="preserve">OSCAR NARVAEZ </v>
          </cell>
          <cell r="C13276" t="str">
            <v>JUAN CARLOS VALENCIA</v>
          </cell>
          <cell r="D13276" t="str">
            <v>ALMACEN VALENCIA HERMANOS</v>
          </cell>
          <cell r="E13276" t="str">
            <v>KR 3 8 15</v>
          </cell>
          <cell r="F13276" t="str">
            <v>(572)7246540</v>
          </cell>
          <cell r="I13276" t="str">
            <v>PUPIALES</v>
          </cell>
          <cell r="J13276" t="str">
            <v>NARIÑO</v>
          </cell>
          <cell r="K13276" t="str">
            <v>x</v>
          </cell>
          <cell r="M13276">
            <v>8979777</v>
          </cell>
          <cell r="N13276" t="str">
            <v>hildabecoral2020@gmail.com</v>
          </cell>
          <cell r="O13276" t="str">
            <v>PN</v>
          </cell>
          <cell r="P13276" t="str">
            <v>CR30</v>
          </cell>
        </row>
        <row r="13277">
          <cell r="A13277">
            <v>103687</v>
          </cell>
          <cell r="B13277" t="str">
            <v xml:space="preserve">OSCAR NARVAEZ </v>
          </cell>
          <cell r="C13277" t="str">
            <v>SALVADOR TUTALCHA PALCHUCAN</v>
          </cell>
          <cell r="D13277" t="str">
            <v>ENGRASADERO Y LUBRICANTES  SAN NICOLAS</v>
          </cell>
          <cell r="E13277" t="str">
            <v>CR 1 A  1A 127 AV PANAMERICANA</v>
          </cell>
          <cell r="F13277" t="str">
            <v>(572)7252436</v>
          </cell>
          <cell r="I13277" t="str">
            <v>IPIALES</v>
          </cell>
          <cell r="J13277" t="str">
            <v>NARIÑO</v>
          </cell>
          <cell r="K13277" t="str">
            <v>x</v>
          </cell>
          <cell r="M13277">
            <v>13000320</v>
          </cell>
          <cell r="N13277" t="str">
            <v>lubricantes.sannicolas@gmail.com</v>
          </cell>
          <cell r="O13277" t="str">
            <v>PN</v>
          </cell>
          <cell r="P13277" t="str">
            <v>CR30</v>
          </cell>
        </row>
        <row r="13278">
          <cell r="A13278">
            <v>103695</v>
          </cell>
          <cell r="B13278" t="str">
            <v xml:space="preserve">OSCAR NARVAEZ </v>
          </cell>
          <cell r="C13278" t="str">
            <v>EDGAR CUASTUMAL COLIMBA</v>
          </cell>
          <cell r="D13278" t="str">
            <v>CENTRO DE LUBRICACION LOS ANDES</v>
          </cell>
          <cell r="E13278" t="str">
            <v>AV PANAMERICANA 8 37</v>
          </cell>
          <cell r="F13278" t="str">
            <v>(572)7250500</v>
          </cell>
          <cell r="I13278" t="str">
            <v>IPIALES</v>
          </cell>
          <cell r="J13278" t="str">
            <v>NARIÑO</v>
          </cell>
          <cell r="K13278" t="str">
            <v>x</v>
          </cell>
          <cell r="M13278">
            <v>13014474</v>
          </cell>
          <cell r="N13278" t="str">
            <v>facturascreditonarino@gmail.com</v>
          </cell>
          <cell r="O13278" t="str">
            <v>PN</v>
          </cell>
          <cell r="P13278" t="str">
            <v>CR30</v>
          </cell>
        </row>
        <row r="13279">
          <cell r="A13279">
            <v>104022</v>
          </cell>
          <cell r="B13279" t="str">
            <v xml:space="preserve">OSCAR NARVAEZ </v>
          </cell>
          <cell r="C13279" t="str">
            <v>ERIKA NATALY MORENO SALAZAR</v>
          </cell>
          <cell r="D13279" t="str">
            <v>DISTRIGUAYAS Y LUBRICANTES</v>
          </cell>
          <cell r="E13279" t="str">
            <v>CL 21 4 61</v>
          </cell>
          <cell r="F13279" t="str">
            <v>(572)7734319</v>
          </cell>
          <cell r="I13279" t="str">
            <v>IPIALES</v>
          </cell>
          <cell r="J13279" t="str">
            <v>NARIÑO</v>
          </cell>
          <cell r="K13279" t="str">
            <v>x</v>
          </cell>
          <cell r="M13279">
            <v>27253345</v>
          </cell>
          <cell r="N13279" t="str">
            <v>facturascreditonarino@gmail.com</v>
          </cell>
          <cell r="O13279" t="str">
            <v>PN</v>
          </cell>
          <cell r="P13279" t="str">
            <v>CR30</v>
          </cell>
        </row>
        <row r="13280">
          <cell r="A13280">
            <v>200639</v>
          </cell>
          <cell r="B13280" t="str">
            <v xml:space="preserve">OSCAR NARVAEZ </v>
          </cell>
          <cell r="C13280" t="str">
            <v>COMBUSTIBLES DE COLOMBIA S.A.</v>
          </cell>
          <cell r="D13280" t="str">
            <v>COMBUSCOL IPIALES</v>
          </cell>
          <cell r="E13280" t="str">
            <v>CR 1 15 22</v>
          </cell>
          <cell r="F13280" t="str">
            <v>572 7732357</v>
          </cell>
          <cell r="H13280" t="str">
            <v>ESSO</v>
          </cell>
          <cell r="I13280" t="str">
            <v>IPIALES</v>
          </cell>
          <cell r="J13280" t="str">
            <v>NARIÑO</v>
          </cell>
          <cell r="K13280" t="str">
            <v>x</v>
          </cell>
          <cell r="M13280">
            <v>8305137293</v>
          </cell>
          <cell r="N13280" t="str">
            <v>proveedorescombuscol@combuscol.com</v>
          </cell>
          <cell r="O13280" t="str">
            <v>PJ</v>
          </cell>
          <cell r="P13280" t="str">
            <v>CR30</v>
          </cell>
        </row>
        <row r="13281">
          <cell r="A13281">
            <v>104175</v>
          </cell>
          <cell r="B13281" t="str">
            <v xml:space="preserve">OSCAR NARVAEZ </v>
          </cell>
          <cell r="C13281" t="str">
            <v>AMERICA CALDERON DE MORENO</v>
          </cell>
          <cell r="D13281" t="str">
            <v>SURAMERICANA DE FRENOS</v>
          </cell>
          <cell r="E13281" t="str">
            <v>KR 5 20 40</v>
          </cell>
          <cell r="F13281" t="str">
            <v>(572)7252138</v>
          </cell>
          <cell r="I13281" t="str">
            <v>IPIALES</v>
          </cell>
          <cell r="J13281" t="str">
            <v>NARIÑO</v>
          </cell>
          <cell r="K13281" t="str">
            <v>x</v>
          </cell>
          <cell r="M13281">
            <v>36994195</v>
          </cell>
          <cell r="N13281" t="str">
            <v>facturascreditonarino@gmail.com</v>
          </cell>
          <cell r="O13281" t="str">
            <v>PN</v>
          </cell>
          <cell r="P13281" t="str">
            <v>CR30</v>
          </cell>
        </row>
        <row r="13282">
          <cell r="A13282">
            <v>104178</v>
          </cell>
          <cell r="B13282" t="str">
            <v xml:space="preserve">OSCAR NARVAEZ </v>
          </cell>
          <cell r="C13282" t="str">
            <v>RUTH ELISABETH CORDERO DORADO</v>
          </cell>
          <cell r="D13282" t="str">
            <v>E/S CORDERO DORADO</v>
          </cell>
          <cell r="E13282" t="str">
            <v>CAPULI KM 50 VIA PASTO IPIALES</v>
          </cell>
          <cell r="F13282" t="str">
            <v>(571)7752773</v>
          </cell>
          <cell r="H13282" t="str">
            <v>TERPEL</v>
          </cell>
          <cell r="I13282" t="str">
            <v>IPIALES</v>
          </cell>
          <cell r="J13282" t="str">
            <v>NARIÑO</v>
          </cell>
          <cell r="K13282" t="str">
            <v>x</v>
          </cell>
          <cell r="M13282">
            <v>37009375</v>
          </cell>
          <cell r="N13282" t="str">
            <v>facturascontadonarino@gmail.com</v>
          </cell>
          <cell r="O13282" t="str">
            <v>PN</v>
          </cell>
          <cell r="P13282" t="str">
            <v>CO00</v>
          </cell>
        </row>
        <row r="13283">
          <cell r="A13283">
            <v>104307</v>
          </cell>
          <cell r="B13283" t="str">
            <v xml:space="preserve">OSCAR NARVAEZ </v>
          </cell>
          <cell r="C13283" t="str">
            <v>DIEGO ANDRES TUTALCHA AGUIRRE</v>
          </cell>
          <cell r="D13283" t="str">
            <v>CENTRO DE LUBRICACION EL MOTORISTA</v>
          </cell>
          <cell r="E13283" t="str">
            <v>CL 13 BRR CITARA SALIDA TUQUERRES</v>
          </cell>
          <cell r="F13283" t="str">
            <v>(572)7778292</v>
          </cell>
          <cell r="I13283" t="str">
            <v>GUACHUCAL</v>
          </cell>
          <cell r="J13283" t="str">
            <v>NARIÑO</v>
          </cell>
          <cell r="K13283" t="str">
            <v>x</v>
          </cell>
          <cell r="M13283">
            <v>87219812</v>
          </cell>
          <cell r="N13283" t="str">
            <v>diegoandresta@hotmail.com</v>
          </cell>
          <cell r="O13283" t="str">
            <v>PN</v>
          </cell>
          <cell r="P13283" t="str">
            <v>CR30</v>
          </cell>
        </row>
        <row r="13284">
          <cell r="A13284">
            <v>104317</v>
          </cell>
          <cell r="B13284" t="str">
            <v xml:space="preserve">OSCAR NARVAEZ </v>
          </cell>
          <cell r="C13284" t="str">
            <v>CARLOS LAUREANO AREVALO</v>
          </cell>
          <cell r="D13284" t="str">
            <v>AUTOPARTES</v>
          </cell>
          <cell r="E13284" t="str">
            <v>KR 5 20 52</v>
          </cell>
          <cell r="F13284" t="str">
            <v>(572)7251912</v>
          </cell>
          <cell r="I13284" t="str">
            <v>IPIALES</v>
          </cell>
          <cell r="J13284" t="str">
            <v>NARIÑO</v>
          </cell>
          <cell r="K13284" t="str">
            <v>x</v>
          </cell>
          <cell r="M13284">
            <v>877148465</v>
          </cell>
          <cell r="N13284" t="str">
            <v>autopartesarevalo@gmail.com</v>
          </cell>
          <cell r="O13284" t="str">
            <v>PN</v>
          </cell>
          <cell r="P13284" t="str">
            <v>CR30</v>
          </cell>
        </row>
        <row r="13285">
          <cell r="A13285">
            <v>104400</v>
          </cell>
          <cell r="B13285" t="str">
            <v xml:space="preserve">OSCAR NARVAEZ </v>
          </cell>
          <cell r="C13285" t="str">
            <v>GERARDO MARCELINO ESTACIO GALINDRE</v>
          </cell>
          <cell r="D13285" t="str">
            <v>LUBRICENTRO DON GERARDO</v>
          </cell>
          <cell r="E13285" t="str">
            <v>CL 5A 10 26</v>
          </cell>
          <cell r="F13285" t="str">
            <v>(572)7778051</v>
          </cell>
          <cell r="I13285" t="str">
            <v>GUACHUCAL</v>
          </cell>
          <cell r="J13285" t="str">
            <v>NARIÑO</v>
          </cell>
          <cell r="K13285" t="str">
            <v>X</v>
          </cell>
          <cell r="M13285">
            <v>98341159</v>
          </cell>
          <cell r="N13285" t="str">
            <v>facturascontadonarino@gmail.com</v>
          </cell>
          <cell r="O13285" t="str">
            <v>PN</v>
          </cell>
          <cell r="P13285" t="str">
            <v>CO00</v>
          </cell>
        </row>
        <row r="13286">
          <cell r="A13286">
            <v>104563</v>
          </cell>
          <cell r="B13286" t="str">
            <v xml:space="preserve">OSCAR NARVAEZ </v>
          </cell>
          <cell r="C13286" t="str">
            <v>EL PLACER LTDA.</v>
          </cell>
          <cell r="D13286" t="str">
            <v>E/S EL PLACER</v>
          </cell>
          <cell r="E13286" t="str">
            <v>KM 50 VIA PASTO IPIALES</v>
          </cell>
          <cell r="F13286" t="str">
            <v>(572)7753010</v>
          </cell>
          <cell r="H13286" t="str">
            <v>ESSO</v>
          </cell>
          <cell r="I13286" t="str">
            <v>YACUANQUER</v>
          </cell>
          <cell r="J13286" t="str">
            <v>NARIÑO</v>
          </cell>
          <cell r="K13286" t="str">
            <v>x</v>
          </cell>
          <cell r="M13286">
            <v>8140039562</v>
          </cell>
          <cell r="N13286" t="str">
            <v>facturascreditonarino@gmail.com</v>
          </cell>
          <cell r="O13286" t="str">
            <v>PJ</v>
          </cell>
          <cell r="P13286" t="str">
            <v>CR30</v>
          </cell>
        </row>
        <row r="13287">
          <cell r="A13287">
            <v>104654</v>
          </cell>
          <cell r="B13287" t="str">
            <v xml:space="preserve">OSCAR NARVAEZ </v>
          </cell>
          <cell r="C13287" t="str">
            <v>SERVICENTRO AVENIDA Y COMPAÑIA S.A.S.</v>
          </cell>
          <cell r="D13287" t="str">
            <v>SERVICENTRO AVENIDA Y COMPAÑIA S A S</v>
          </cell>
          <cell r="E13287" t="str">
            <v>KR 3 CL 17 ESQ</v>
          </cell>
          <cell r="F13287" t="str">
            <v>(572)7733040</v>
          </cell>
          <cell r="H13287" t="str">
            <v>ESSO</v>
          </cell>
          <cell r="I13287" t="str">
            <v>IPIALES</v>
          </cell>
          <cell r="J13287" t="str">
            <v>NARIÑO</v>
          </cell>
          <cell r="K13287" t="str">
            <v>X</v>
          </cell>
          <cell r="M13287">
            <v>8370007541</v>
          </cell>
          <cell r="N13287" t="str">
            <v>facturascreditonarino@gmail.com</v>
          </cell>
          <cell r="O13287" t="str">
            <v>PJ</v>
          </cell>
          <cell r="P13287" t="str">
            <v>CR30</v>
          </cell>
        </row>
        <row r="13288">
          <cell r="A13288">
            <v>104762</v>
          </cell>
          <cell r="B13288" t="str">
            <v xml:space="preserve">OSCAR NARVAEZ </v>
          </cell>
          <cell r="C13288" t="str">
            <v>TAXIS LA FRONTERA S A</v>
          </cell>
          <cell r="D13288" t="str">
            <v>TAXIS LA FRONTERA S A</v>
          </cell>
          <cell r="E13288" t="str">
            <v>CL 15 CR 1</v>
          </cell>
          <cell r="F13288" t="str">
            <v>(572)7733925</v>
          </cell>
          <cell r="I13288" t="str">
            <v>IPIALES</v>
          </cell>
          <cell r="J13288" t="str">
            <v>NARIÑO</v>
          </cell>
          <cell r="K13288" t="str">
            <v>x</v>
          </cell>
          <cell r="M13288">
            <v>8912017873</v>
          </cell>
          <cell r="N13288" t="str">
            <v>contabilidadtaxfron@gmail.com</v>
          </cell>
          <cell r="O13288" t="str">
            <v>PJ</v>
          </cell>
          <cell r="P13288" t="str">
            <v>CR30</v>
          </cell>
        </row>
        <row r="13289">
          <cell r="A13289">
            <v>104764</v>
          </cell>
          <cell r="B13289" t="str">
            <v xml:space="preserve">OSCAR NARVAEZ </v>
          </cell>
          <cell r="C13289" t="str">
            <v>SERVISUR S A S</v>
          </cell>
          <cell r="D13289" t="str">
            <v>E/S SERVISUR LTDA</v>
          </cell>
          <cell r="E13289" t="str">
            <v>KR 6 19 32</v>
          </cell>
          <cell r="F13289" t="str">
            <v>(572)7732355</v>
          </cell>
          <cell r="H13289" t="str">
            <v>ESSO</v>
          </cell>
          <cell r="I13289" t="str">
            <v>IPIALES</v>
          </cell>
          <cell r="J13289" t="str">
            <v>NARIÑO</v>
          </cell>
          <cell r="K13289" t="str">
            <v>x</v>
          </cell>
          <cell r="M13289">
            <v>8912223713</v>
          </cell>
          <cell r="N13289" t="str">
            <v>contactenos@servisursas.com</v>
          </cell>
          <cell r="O13289" t="str">
            <v>PJ</v>
          </cell>
          <cell r="P13289" t="str">
            <v>CR30</v>
          </cell>
        </row>
        <row r="13290">
          <cell r="A13290">
            <v>108770</v>
          </cell>
          <cell r="B13290" t="str">
            <v xml:space="preserve">OSCAR NARVAEZ </v>
          </cell>
          <cell r="C13290" t="str">
            <v>COOP ESPEC SUPERTAXIS DEL SUR LTDA</v>
          </cell>
          <cell r="D13290" t="str">
            <v>SUPERTAXIS</v>
          </cell>
          <cell r="E13290" t="str">
            <v>KR 1  6  79 BRR CHAMPAGÑAT</v>
          </cell>
          <cell r="F13290" t="str">
            <v>572 7332100</v>
          </cell>
          <cell r="G13290" t="str">
            <v>313 6616388</v>
          </cell>
          <cell r="I13290" t="str">
            <v>IPIALES</v>
          </cell>
          <cell r="J13290" t="str">
            <v>NARIÑO</v>
          </cell>
          <cell r="K13290" t="str">
            <v>X</v>
          </cell>
          <cell r="M13290">
            <v>8912002878</v>
          </cell>
          <cell r="N13290" t="str">
            <v>proveedores.supertaxis@gmail.com</v>
          </cell>
          <cell r="O13290" t="str">
            <v>PJ</v>
          </cell>
          <cell r="P13290" t="str">
            <v>CO00</v>
          </cell>
        </row>
        <row r="13291">
          <cell r="A13291">
            <v>111751</v>
          </cell>
          <cell r="B13291" t="str">
            <v xml:space="preserve">OSCAR NARVAEZ </v>
          </cell>
          <cell r="C13291" t="str">
            <v>EDS SERVICENTRO LAS LAJAS EU</v>
          </cell>
          <cell r="D13291" t="str">
            <v>EDS SERVICENTRO LAS LAJAS</v>
          </cell>
          <cell r="E13291" t="str">
            <v>AV PANAMERICANA BRR LOS CHILCOS</v>
          </cell>
          <cell r="F13291" t="str">
            <v>572 7732480</v>
          </cell>
          <cell r="H13291" t="str">
            <v>TERPEL</v>
          </cell>
          <cell r="I13291" t="str">
            <v>IPIALES</v>
          </cell>
          <cell r="J13291" t="str">
            <v>NARIÑO</v>
          </cell>
          <cell r="K13291" t="str">
            <v>x</v>
          </cell>
          <cell r="M13291">
            <v>8370005244</v>
          </cell>
          <cell r="N13291" t="str">
            <v>servilajas@hotmail.com</v>
          </cell>
          <cell r="O13291" t="str">
            <v>PJ</v>
          </cell>
          <cell r="P13291" t="str">
            <v>CR30</v>
          </cell>
        </row>
        <row r="13292">
          <cell r="A13292">
            <v>111868</v>
          </cell>
          <cell r="B13292" t="str">
            <v xml:space="preserve">OSCAR NARVAEZ </v>
          </cell>
          <cell r="C13292" t="str">
            <v>AGRESUR S.A.S.</v>
          </cell>
          <cell r="D13292" t="str">
            <v>AGRESUR LTDA</v>
          </cell>
          <cell r="E13292" t="str">
            <v>VIA IPIALES - CORREG PILCUAN</v>
          </cell>
          <cell r="F13292" t="str">
            <v>312 7571523</v>
          </cell>
          <cell r="I13292" t="str">
            <v>IPIALES</v>
          </cell>
          <cell r="J13292" t="str">
            <v>NARIÑO</v>
          </cell>
          <cell r="K13292" t="str">
            <v>x</v>
          </cell>
          <cell r="M13292">
            <v>9000310781</v>
          </cell>
          <cell r="N13292" t="str">
            <v>agresurfe@hotmail.com</v>
          </cell>
          <cell r="O13292" t="str">
            <v>PJ</v>
          </cell>
          <cell r="P13292" t="str">
            <v>CR30</v>
          </cell>
        </row>
        <row r="13293">
          <cell r="A13293">
            <v>118175</v>
          </cell>
          <cell r="B13293" t="str">
            <v xml:space="preserve">OSCAR NARVAEZ </v>
          </cell>
          <cell r="C13293" t="str">
            <v>EDIL GERARDO REVELO</v>
          </cell>
          <cell r="E13293" t="str">
            <v>KR 1  1A  130 AV PANAMERICANA</v>
          </cell>
          <cell r="F13293" t="str">
            <v>317 5162750</v>
          </cell>
          <cell r="I13293" t="str">
            <v>IPIALES</v>
          </cell>
          <cell r="J13293" t="str">
            <v>NARIÑO</v>
          </cell>
          <cell r="K13293" t="str">
            <v>x</v>
          </cell>
          <cell r="M13293">
            <v>13017379</v>
          </cell>
          <cell r="N13293" t="str">
            <v>gerardo.revelo@hotmail.com</v>
          </cell>
          <cell r="O13293" t="str">
            <v>PN</v>
          </cell>
          <cell r="P13293" t="str">
            <v>CR30</v>
          </cell>
        </row>
        <row r="13294">
          <cell r="A13294">
            <v>118416</v>
          </cell>
          <cell r="B13294" t="str">
            <v xml:space="preserve">OSCAR NARVAEZ </v>
          </cell>
          <cell r="C13294" t="str">
            <v>CAROL ADRIANA ROSERO GUZMAN</v>
          </cell>
          <cell r="E13294" t="str">
            <v>KR 25  14  29  BRR CENTRO</v>
          </cell>
          <cell r="F13294" t="str">
            <v>320 6886349</v>
          </cell>
          <cell r="G13294" t="str">
            <v>320 6886350</v>
          </cell>
          <cell r="H13294" t="str">
            <v>Otra bandera</v>
          </cell>
          <cell r="I13294" t="str">
            <v>PASTO</v>
          </cell>
          <cell r="J13294" t="str">
            <v>NARIÑO</v>
          </cell>
          <cell r="K13294" t="str">
            <v>x</v>
          </cell>
          <cell r="M13294">
            <v>36953178</v>
          </cell>
          <cell r="N13294" t="str">
            <v>edscumbalcda@gmail.com</v>
          </cell>
          <cell r="O13294" t="str">
            <v>PN</v>
          </cell>
          <cell r="P13294" t="str">
            <v>CR30</v>
          </cell>
        </row>
        <row r="13295">
          <cell r="A13295">
            <v>118919</v>
          </cell>
          <cell r="B13295" t="str">
            <v xml:space="preserve">OSCAR NARVAEZ </v>
          </cell>
          <cell r="C13295" t="str">
            <v>NUBIA DEL SOCORRO  CUASAPUD CORDOBA</v>
          </cell>
          <cell r="D13295" t="str">
            <v>SERVICENTRO LAURITA</v>
          </cell>
          <cell r="E13295" t="str">
            <v>CR 1 # 6-43 AV PANAM B/ CHAMPAÑAT</v>
          </cell>
          <cell r="F13295">
            <v>3147639440</v>
          </cell>
          <cell r="I13295" t="str">
            <v>IPIALES</v>
          </cell>
          <cell r="J13295" t="str">
            <v>NARIÑO</v>
          </cell>
          <cell r="K13295" t="str">
            <v>X</v>
          </cell>
          <cell r="M13295">
            <v>370051765</v>
          </cell>
          <cell r="N13295" t="str">
            <v>servicentrolaurita@gmail.com</v>
          </cell>
          <cell r="O13295" t="str">
            <v>PN</v>
          </cell>
          <cell r="P13295" t="str">
            <v>CR30</v>
          </cell>
        </row>
        <row r="13296">
          <cell r="A13296">
            <v>119324</v>
          </cell>
          <cell r="B13296" t="str">
            <v xml:space="preserve">OSCAR NARVAEZ </v>
          </cell>
          <cell r="C13296" t="str">
            <v>ESTACION DE SERVICIO TEXACO CUMBAL</v>
          </cell>
          <cell r="E13296" t="str">
            <v>CL 22  CON 4  BRR PIZARRO</v>
          </cell>
          <cell r="F13296" t="str">
            <v>2 7798517</v>
          </cell>
          <cell r="G13296" t="str">
            <v>316 4827300</v>
          </cell>
          <cell r="H13296" t="str">
            <v>Otra bandera</v>
          </cell>
          <cell r="I13296" t="str">
            <v>CUMBAL</v>
          </cell>
          <cell r="J13296" t="str">
            <v>NARIÑO</v>
          </cell>
          <cell r="K13296" t="str">
            <v>x</v>
          </cell>
          <cell r="M13296">
            <v>9000216828</v>
          </cell>
          <cell r="N13296" t="str">
            <v>servicentrocumbal@gmail.com</v>
          </cell>
          <cell r="O13296" t="str">
            <v>PJ</v>
          </cell>
          <cell r="P13296" t="str">
            <v>CR30</v>
          </cell>
        </row>
        <row r="13297">
          <cell r="A13297">
            <v>119780</v>
          </cell>
          <cell r="B13297" t="str">
            <v xml:space="preserve">OSCAR NARVAEZ </v>
          </cell>
          <cell r="C13297" t="str">
            <v>YENNY PASCUAZA ESPINOSA</v>
          </cell>
          <cell r="D13297" t="str">
            <v>LUBRIREPUESTOS HONDA</v>
          </cell>
          <cell r="E13297" t="str">
            <v>KR 6  10 37</v>
          </cell>
          <cell r="F13297" t="str">
            <v>310 4044775</v>
          </cell>
          <cell r="G13297" t="str">
            <v>310 4044775</v>
          </cell>
          <cell r="I13297" t="str">
            <v>GUACHUCAL</v>
          </cell>
          <cell r="J13297" t="str">
            <v>NARIÑO</v>
          </cell>
          <cell r="K13297" t="str">
            <v>X</v>
          </cell>
          <cell r="M13297">
            <v>369508453</v>
          </cell>
          <cell r="N13297" t="str">
            <v>No lo colocaron</v>
          </cell>
          <cell r="O13297" t="str">
            <v>PN</v>
          </cell>
          <cell r="P13297" t="str">
            <v>CR30</v>
          </cell>
        </row>
        <row r="13298">
          <cell r="A13298">
            <v>119929</v>
          </cell>
          <cell r="B13298" t="str">
            <v xml:space="preserve">OSCAR NARVAEZ </v>
          </cell>
          <cell r="C13298" t="str">
            <v>SEGUNDO LAUREANO GALINDRES GALINDRE</v>
          </cell>
          <cell r="D13298" t="str">
            <v>MOTO GALS</v>
          </cell>
          <cell r="E13298" t="str">
            <v>CL 3  3  65  BRR CUATRO ESQUINAS</v>
          </cell>
          <cell r="F13298" t="str">
            <v>2 7778281</v>
          </cell>
          <cell r="G13298" t="str">
            <v>315 4680008</v>
          </cell>
          <cell r="I13298" t="str">
            <v>GUACHUCAL</v>
          </cell>
          <cell r="J13298" t="str">
            <v>NARIÑO</v>
          </cell>
          <cell r="K13298" t="str">
            <v>x</v>
          </cell>
          <cell r="M13298">
            <v>130034115</v>
          </cell>
          <cell r="N13298" t="str">
            <v>facturascreditonarino@gmail.com</v>
          </cell>
          <cell r="O13298" t="str">
            <v>PN</v>
          </cell>
          <cell r="P13298" t="str">
            <v>CR30</v>
          </cell>
        </row>
        <row r="13299">
          <cell r="A13299">
            <v>120246</v>
          </cell>
          <cell r="B13299" t="str">
            <v xml:space="preserve">OSCAR NARVAEZ </v>
          </cell>
          <cell r="C13299" t="str">
            <v>ANA GABRIELA CHAMORRO QUIROZ</v>
          </cell>
          <cell r="D13299" t="str">
            <v>LUBRICANTES CHAMORRO</v>
          </cell>
          <cell r="E13299" t="str">
            <v>AV PANAMERICANA NTE BR LOS CHICOS</v>
          </cell>
          <cell r="F13299" t="str">
            <v>2 7730495</v>
          </cell>
          <cell r="G13299" t="str">
            <v>317 5109155</v>
          </cell>
          <cell r="H13299" t="str">
            <v>Mobil</v>
          </cell>
          <cell r="I13299" t="str">
            <v>IPIALES</v>
          </cell>
          <cell r="J13299" t="str">
            <v>NARIÑO</v>
          </cell>
          <cell r="K13299" t="str">
            <v>X</v>
          </cell>
          <cell r="M13299">
            <v>10207894906</v>
          </cell>
          <cell r="N13299" t="str">
            <v>facturascreditonarino@gmail.com</v>
          </cell>
          <cell r="O13299" t="str">
            <v>PN</v>
          </cell>
          <cell r="P13299" t="str">
            <v>CR30</v>
          </cell>
        </row>
        <row r="13300">
          <cell r="A13300">
            <v>120288</v>
          </cell>
          <cell r="B13300" t="str">
            <v xml:space="preserve">OSCAR NARVAEZ </v>
          </cell>
          <cell r="C13300" t="str">
            <v>AURA LIGIA REVELO</v>
          </cell>
          <cell r="E13300" t="str">
            <v>KR 3  17A  66  BRR BELLAVISTA</v>
          </cell>
          <cell r="F13300" t="str">
            <v>2 7251197</v>
          </cell>
          <cell r="G13300" t="str">
            <v>316 6780790</v>
          </cell>
          <cell r="I13300" t="str">
            <v>IPIALES</v>
          </cell>
          <cell r="J13300" t="str">
            <v>NARIÑO</v>
          </cell>
          <cell r="K13300" t="str">
            <v>X</v>
          </cell>
          <cell r="M13300">
            <v>27395235</v>
          </cell>
          <cell r="N13300" t="str">
            <v>facturascontadonarino@gmail.com</v>
          </cell>
          <cell r="O13300" t="str">
            <v>PN</v>
          </cell>
          <cell r="P13300" t="str">
            <v>CO00</v>
          </cell>
        </row>
        <row r="13301">
          <cell r="A13301">
            <v>120312</v>
          </cell>
          <cell r="B13301" t="str">
            <v xml:space="preserve">OSCAR NARVAEZ </v>
          </cell>
          <cell r="C13301" t="str">
            <v>JAIRO HECTOR HERNANDEZ MOLINA</v>
          </cell>
          <cell r="D13301" t="str">
            <v>LUBRICENTRO SAN LUIS</v>
          </cell>
          <cell r="E13301" t="str">
            <v>VIA PERIMETRAL LT 2 BRR LOS CHILCOS</v>
          </cell>
          <cell r="F13301" t="str">
            <v>2 7739874</v>
          </cell>
          <cell r="G13301" t="str">
            <v>320 6727716</v>
          </cell>
          <cell r="I13301" t="str">
            <v>IPIALES</v>
          </cell>
          <cell r="J13301" t="str">
            <v>NARIÑO</v>
          </cell>
          <cell r="K13301" t="str">
            <v>X</v>
          </cell>
          <cell r="M13301">
            <v>877167846</v>
          </cell>
          <cell r="N13301" t="str">
            <v>facturascreditonarino@gmail.com</v>
          </cell>
          <cell r="O13301" t="str">
            <v>PN</v>
          </cell>
          <cell r="P13301" t="str">
            <v>CR30</v>
          </cell>
        </row>
        <row r="13302">
          <cell r="A13302">
            <v>120365</v>
          </cell>
          <cell r="B13302" t="str">
            <v xml:space="preserve">OSCAR NARVAEZ </v>
          </cell>
          <cell r="C13302" t="str">
            <v>CARLOS HUMBERTO PORTILLA TUCANES</v>
          </cell>
          <cell r="E13302" t="str">
            <v>CR 10 # 9-70 B/ PALERMO</v>
          </cell>
          <cell r="F13302" t="str">
            <v>2 7730398</v>
          </cell>
          <cell r="G13302">
            <v>3153408988</v>
          </cell>
          <cell r="I13302" t="str">
            <v>IPIALES</v>
          </cell>
          <cell r="J13302" t="str">
            <v>NARIÑO</v>
          </cell>
          <cell r="K13302" t="str">
            <v>X</v>
          </cell>
          <cell r="M13302">
            <v>13001059</v>
          </cell>
          <cell r="N13302" t="str">
            <v>carlosportillatucanes@hotmail.com</v>
          </cell>
          <cell r="O13302" t="str">
            <v>PN</v>
          </cell>
          <cell r="P13302" t="str">
            <v>CR15</v>
          </cell>
        </row>
        <row r="13303">
          <cell r="A13303">
            <v>120496</v>
          </cell>
          <cell r="B13303" t="str">
            <v xml:space="preserve">OSCAR NARVAEZ </v>
          </cell>
          <cell r="C13303" t="str">
            <v>VICTOR PEDRO AYALA ROJAS</v>
          </cell>
          <cell r="D13303" t="str">
            <v>SERVICENTRO LOS 2 AMIGOS</v>
          </cell>
          <cell r="E13303" t="str">
            <v>CRA. 3  14-80  BRR BELLAVISTA</v>
          </cell>
          <cell r="F13303" t="str">
            <v>2 7252728</v>
          </cell>
          <cell r="G13303" t="str">
            <v>317 8558405</v>
          </cell>
          <cell r="I13303" t="str">
            <v>IPIALES</v>
          </cell>
          <cell r="J13303" t="str">
            <v>NARIÑO</v>
          </cell>
          <cell r="K13303" t="str">
            <v>X</v>
          </cell>
          <cell r="M13303">
            <v>130151452</v>
          </cell>
          <cell r="N13303" t="str">
            <v>servicentrolos2amigos@gmail.com</v>
          </cell>
          <cell r="O13303" t="str">
            <v>PN</v>
          </cell>
          <cell r="P13303" t="str">
            <v>CR15</v>
          </cell>
        </row>
        <row r="13304">
          <cell r="A13304">
            <v>120911</v>
          </cell>
          <cell r="B13304" t="str">
            <v xml:space="preserve">OSCAR NARVAEZ </v>
          </cell>
          <cell r="C13304" t="str">
            <v>CENTRO DE SERVICIOS AUTOMOTRIZ JYM SAS</v>
          </cell>
          <cell r="D13304" t="str">
            <v xml:space="preserve"> </v>
          </cell>
          <cell r="E13304" t="str">
            <v>AV PANAMERICANA 2  43</v>
          </cell>
          <cell r="F13304" t="str">
            <v>2 7250412</v>
          </cell>
          <cell r="G13304" t="str">
            <v>316 3779453</v>
          </cell>
          <cell r="I13304" t="str">
            <v>IPIALES</v>
          </cell>
          <cell r="J13304" t="str">
            <v>NARIÑO</v>
          </cell>
          <cell r="K13304" t="str">
            <v>X</v>
          </cell>
          <cell r="M13304">
            <v>900793503</v>
          </cell>
          <cell r="N13304" t="str">
            <v>cs-automotrizjm@hotmail.com</v>
          </cell>
          <cell r="O13304" t="str">
            <v>PJ</v>
          </cell>
          <cell r="P13304" t="str">
            <v>CO00</v>
          </cell>
        </row>
        <row r="13305">
          <cell r="A13305">
            <v>121127</v>
          </cell>
          <cell r="B13305" t="str">
            <v xml:space="preserve">OSCAR NARVAEZ </v>
          </cell>
          <cell r="C13305" t="str">
            <v>JORGE ALIRIO MUESES PALCHUCAN</v>
          </cell>
          <cell r="E13305" t="str">
            <v>CRA 2 15B 100E BRR LOS CHILCOS</v>
          </cell>
          <cell r="F13305">
            <v>3163057414</v>
          </cell>
          <cell r="I13305" t="str">
            <v>IPIALES</v>
          </cell>
          <cell r="J13305" t="str">
            <v>NARIÑO</v>
          </cell>
          <cell r="K13305" t="str">
            <v>X</v>
          </cell>
          <cell r="M13305">
            <v>87103476</v>
          </cell>
          <cell r="N13305" t="str">
            <v>facturascontadonarino@gmail.com</v>
          </cell>
          <cell r="O13305" t="str">
            <v>PN</v>
          </cell>
          <cell r="P13305" t="str">
            <v>CO00</v>
          </cell>
        </row>
        <row r="13306">
          <cell r="A13306">
            <v>121272</v>
          </cell>
          <cell r="B13306" t="str">
            <v xml:space="preserve">OSCAR NARVAEZ </v>
          </cell>
          <cell r="C13306" t="str">
            <v>RONAL FAURICIO CUARAN ERAZO</v>
          </cell>
          <cell r="E13306" t="str">
            <v>CL 3 # 1-130 B/ NUEVO AMANECER</v>
          </cell>
          <cell r="F13306" t="str">
            <v>322 5850130</v>
          </cell>
          <cell r="I13306" t="str">
            <v>CORDOBA</v>
          </cell>
          <cell r="J13306" t="str">
            <v>NARIÑO</v>
          </cell>
          <cell r="K13306" t="str">
            <v>X</v>
          </cell>
          <cell r="L13306" t="str">
            <v xml:space="preserve"> </v>
          </cell>
          <cell r="M13306">
            <v>88033476</v>
          </cell>
          <cell r="N13306" t="str">
            <v>paolacepeda@gmail.com</v>
          </cell>
          <cell r="O13306" t="str">
            <v>PN</v>
          </cell>
          <cell r="P13306" t="str">
            <v>CO00</v>
          </cell>
        </row>
        <row r="13307">
          <cell r="A13307">
            <v>121719</v>
          </cell>
          <cell r="B13307" t="str">
            <v xml:space="preserve">OSCAR NARVAEZ </v>
          </cell>
          <cell r="C13307" t="str">
            <v>DIANA MARCELA SANCHEZ HERNANDEZ</v>
          </cell>
          <cell r="E13307" t="str">
            <v>CL 5  5 81 BRR KENEDY</v>
          </cell>
          <cell r="F13307">
            <v>3128332414</v>
          </cell>
          <cell r="G13307">
            <v>3188481140</v>
          </cell>
          <cell r="I13307" t="str">
            <v>CORDOBA</v>
          </cell>
          <cell r="J13307" t="str">
            <v>NARIÑO</v>
          </cell>
          <cell r="K13307" t="str">
            <v>X</v>
          </cell>
          <cell r="M13307">
            <v>1061805301</v>
          </cell>
          <cell r="N13307" t="str">
            <v>omi141215@yahoo.es</v>
          </cell>
          <cell r="O13307" t="str">
            <v>PN</v>
          </cell>
          <cell r="P13307" t="str">
            <v>CR15</v>
          </cell>
        </row>
        <row r="13308">
          <cell r="A13308">
            <v>122104</v>
          </cell>
          <cell r="B13308" t="str">
            <v xml:space="preserve">OSCAR NARVAEZ </v>
          </cell>
          <cell r="C13308" t="str">
            <v>RICARDO FRANKLIN SEGOVIA BELALCAZAR</v>
          </cell>
          <cell r="E13308" t="str">
            <v>CRA.  4  6-17  BRR CENTRO</v>
          </cell>
          <cell r="G13308">
            <v>3157036288</v>
          </cell>
          <cell r="I13308" t="str">
            <v>PUPIALES</v>
          </cell>
          <cell r="J13308" t="str">
            <v>NARIÑO</v>
          </cell>
          <cell r="K13308" t="str">
            <v>X</v>
          </cell>
          <cell r="L13308" t="str">
            <v xml:space="preserve"> </v>
          </cell>
          <cell r="M13308">
            <v>87716096</v>
          </cell>
          <cell r="N13308" t="str">
            <v>agovia007@hotmail.com</v>
          </cell>
          <cell r="O13308" t="str">
            <v>PN</v>
          </cell>
          <cell r="P13308" t="str">
            <v>CO00</v>
          </cell>
        </row>
        <row r="13309">
          <cell r="A13309">
            <v>201615</v>
          </cell>
          <cell r="B13309" t="str">
            <v xml:space="preserve">OSCAR NARVAEZ </v>
          </cell>
          <cell r="C13309" t="str">
            <v>EL PLACER LTDA</v>
          </cell>
          <cell r="D13309" t="str">
            <v>EDS EL SITIO</v>
          </cell>
          <cell r="E13309" t="str">
            <v>ENTRADA PPAL BRR URBANO DE YANCU</v>
          </cell>
          <cell r="F13309" t="str">
            <v>314 6209086</v>
          </cell>
          <cell r="G13309" t="str">
            <v>311 3416055</v>
          </cell>
          <cell r="H13309" t="str">
            <v>Mobil</v>
          </cell>
          <cell r="I13309" t="str">
            <v>YACUANQUER</v>
          </cell>
          <cell r="J13309" t="str">
            <v>NARIÑO</v>
          </cell>
          <cell r="K13309" t="str">
            <v>X</v>
          </cell>
          <cell r="M13309">
            <v>8140039562</v>
          </cell>
          <cell r="N13309" t="str">
            <v>elplacerltda@hotmail.com</v>
          </cell>
          <cell r="O13309" t="str">
            <v>PJ</v>
          </cell>
          <cell r="P13309" t="str">
            <v>CR30</v>
          </cell>
        </row>
        <row r="13310">
          <cell r="A13310">
            <v>122752</v>
          </cell>
          <cell r="B13310" t="str">
            <v xml:space="preserve">OSCAR NARVAEZ </v>
          </cell>
          <cell r="C13310" t="str">
            <v>VICTOR SEGUNDO PINCHAO CHACUA</v>
          </cell>
          <cell r="E13310" t="str">
            <v>MZ A CASA 12 VIA LAS LAJAS</v>
          </cell>
          <cell r="F13310" t="str">
            <v>318 2561393</v>
          </cell>
          <cell r="I13310" t="str">
            <v>IPIALES</v>
          </cell>
          <cell r="J13310" t="str">
            <v>NARIÑO</v>
          </cell>
          <cell r="K13310" t="str">
            <v>X</v>
          </cell>
          <cell r="M13310">
            <v>13005551</v>
          </cell>
          <cell r="N13310" t="str">
            <v>facturascontadonarino@gmail.com</v>
          </cell>
          <cell r="O13310" t="str">
            <v>PN</v>
          </cell>
          <cell r="P13310" t="str">
            <v>CO00</v>
          </cell>
        </row>
        <row r="13311">
          <cell r="A13311">
            <v>122886</v>
          </cell>
          <cell r="B13311" t="str">
            <v xml:space="preserve">OSCAR NARVAEZ </v>
          </cell>
          <cell r="C13311" t="str">
            <v>EDUARDO JAVIER URBINA</v>
          </cell>
          <cell r="E13311" t="str">
            <v>CASA #1  BRR EL CARMEN / PILCUAN</v>
          </cell>
          <cell r="F13311" t="str">
            <v>314 7461734</v>
          </cell>
          <cell r="G13311" t="str">
            <v>312 2856179</v>
          </cell>
          <cell r="I13311" t="str">
            <v>IPIALES</v>
          </cell>
          <cell r="J13311" t="str">
            <v>NARIÑO</v>
          </cell>
          <cell r="K13311" t="str">
            <v>X</v>
          </cell>
          <cell r="M13311">
            <v>1085920172</v>
          </cell>
          <cell r="N13311" t="str">
            <v>fergiemotospilcuan@hotmail.com</v>
          </cell>
          <cell r="O13311" t="str">
            <v>PN</v>
          </cell>
          <cell r="P13311" t="str">
            <v>CR30</v>
          </cell>
        </row>
        <row r="13312">
          <cell r="A13312">
            <v>122962</v>
          </cell>
          <cell r="B13312" t="str">
            <v xml:space="preserve">OSCAR NARVAEZ </v>
          </cell>
          <cell r="C13312" t="str">
            <v>MULTISERVICIOS CIUDAD DE IPIALES SAS</v>
          </cell>
          <cell r="E13312" t="str">
            <v>KR 6  3BE 41  BRR CHARCO</v>
          </cell>
          <cell r="F13312" t="str">
            <v>2 7255905</v>
          </cell>
          <cell r="G13312" t="str">
            <v>316 4238865</v>
          </cell>
          <cell r="H13312" t="str">
            <v>Otra bandera</v>
          </cell>
          <cell r="I13312" t="str">
            <v>IPIALES</v>
          </cell>
          <cell r="J13312" t="str">
            <v>NARIÑO</v>
          </cell>
          <cell r="K13312" t="str">
            <v>X</v>
          </cell>
          <cell r="M13312">
            <v>901069371</v>
          </cell>
          <cell r="N13312" t="str">
            <v>multiserviciosipiales2017@hotmail.com</v>
          </cell>
          <cell r="O13312" t="str">
            <v>PJ</v>
          </cell>
          <cell r="P13312" t="str">
            <v>CR30</v>
          </cell>
        </row>
        <row r="13313">
          <cell r="A13313">
            <v>124579</v>
          </cell>
          <cell r="B13313" t="str">
            <v xml:space="preserve">OSCAR NARVAEZ </v>
          </cell>
          <cell r="C13313" t="str">
            <v>ROBERTO WILLIAM REINA</v>
          </cell>
          <cell r="E13313" t="str">
            <v>CRA. 6  4  119  BRR SAN FRANCISCO</v>
          </cell>
          <cell r="F13313" t="str">
            <v>311 4967027</v>
          </cell>
          <cell r="G13313" t="str">
            <v>313 6411178</v>
          </cell>
          <cell r="I13313" t="str">
            <v>PUPIALES</v>
          </cell>
          <cell r="J13313" t="str">
            <v>NARIÑO</v>
          </cell>
          <cell r="K13313" t="str">
            <v>X</v>
          </cell>
          <cell r="M13313">
            <v>5312512</v>
          </cell>
          <cell r="N13313" t="str">
            <v>facturascontadonarino@gmail.com</v>
          </cell>
          <cell r="O13313" t="str">
            <v>PN</v>
          </cell>
          <cell r="P13313" t="str">
            <v>CO00</v>
          </cell>
        </row>
        <row r="13314">
          <cell r="A13314">
            <v>125504</v>
          </cell>
          <cell r="B13314" t="str">
            <v xml:space="preserve">OSCAR NARVAEZ </v>
          </cell>
          <cell r="C13314" t="str">
            <v>CARLOS ALIRIO LEYTON</v>
          </cell>
          <cell r="E13314" t="str">
            <v>CRA. 1  5E-150  BRR LOS CHILCOS</v>
          </cell>
          <cell r="F13314" t="str">
            <v>320 5982026</v>
          </cell>
          <cell r="G13314" t="str">
            <v>320 6449659</v>
          </cell>
          <cell r="I13314" t="str">
            <v>IPIALES</v>
          </cell>
          <cell r="J13314" t="str">
            <v>NARIÑO</v>
          </cell>
          <cell r="K13314" t="str">
            <v>X</v>
          </cell>
          <cell r="M13314">
            <v>87713504</v>
          </cell>
          <cell r="N13314" t="str">
            <v>No lo colocaron</v>
          </cell>
          <cell r="O13314" t="str">
            <v>PN</v>
          </cell>
          <cell r="P13314" t="str">
            <v>CO00</v>
          </cell>
        </row>
        <row r="13315">
          <cell r="A13315">
            <v>126038</v>
          </cell>
          <cell r="B13315" t="str">
            <v xml:space="preserve">OSCAR NARVAEZ </v>
          </cell>
          <cell r="C13315" t="str">
            <v>CENTRO DE SERVICIOS SAN FRANCISCO S.A.S.</v>
          </cell>
          <cell r="E13315" t="str">
            <v>CRA. 3  2-09</v>
          </cell>
          <cell r="F13315" t="str">
            <v>313 6510773</v>
          </cell>
          <cell r="G13315" t="str">
            <v>317 2926461</v>
          </cell>
          <cell r="I13315" t="str">
            <v>PUPIALES</v>
          </cell>
          <cell r="J13315" t="str">
            <v>NARIÑO</v>
          </cell>
          <cell r="K13315" t="str">
            <v>X</v>
          </cell>
          <cell r="M13315">
            <v>901171558</v>
          </cell>
          <cell r="N13315" t="str">
            <v>edssanfranciscopupiales@hotmail.com</v>
          </cell>
          <cell r="O13315" t="str">
            <v>PJ</v>
          </cell>
          <cell r="P13315" t="str">
            <v>CR30</v>
          </cell>
        </row>
        <row r="13316">
          <cell r="A13316">
            <v>201903</v>
          </cell>
          <cell r="B13316" t="str">
            <v xml:space="preserve">OSCAR NARVAEZ </v>
          </cell>
          <cell r="C13316" t="str">
            <v>EL PLACER LTDA</v>
          </cell>
          <cell r="D13316" t="str">
            <v>ESTACION DE SERVICIO LAS PIEDRAS</v>
          </cell>
          <cell r="E13316" t="str">
            <v>SECCION LAS HACIENDAS VDA TERRERO</v>
          </cell>
          <cell r="F13316" t="str">
            <v>311 3416045</v>
          </cell>
          <cell r="I13316" t="str">
            <v>FUNES</v>
          </cell>
          <cell r="J13316" t="str">
            <v>NARIÑO</v>
          </cell>
          <cell r="K13316" t="str">
            <v>X</v>
          </cell>
          <cell r="M13316">
            <v>8140039562</v>
          </cell>
          <cell r="N13316" t="str">
            <v>elplacerltda@hotmail.com</v>
          </cell>
          <cell r="O13316" t="str">
            <v>PJ</v>
          </cell>
          <cell r="P13316" t="str">
            <v>CR30</v>
          </cell>
        </row>
        <row r="13317">
          <cell r="A13317">
            <v>127020</v>
          </cell>
          <cell r="B13317" t="str">
            <v xml:space="preserve">OSCAR NARVAEZ </v>
          </cell>
          <cell r="C13317" t="str">
            <v>WUILMER JAVIER QUISTIAL RUIZ</v>
          </cell>
          <cell r="E13317" t="str">
            <v>AV PERIMETRAL BR LOS CHILCOS</v>
          </cell>
          <cell r="F13317" t="str">
            <v>316 7957157</v>
          </cell>
          <cell r="I13317" t="str">
            <v>IPIALES</v>
          </cell>
          <cell r="J13317" t="str">
            <v>NARIÑO</v>
          </cell>
          <cell r="K13317" t="str">
            <v>X</v>
          </cell>
          <cell r="M13317">
            <v>87719600</v>
          </cell>
          <cell r="N13317" t="str">
            <v>wjq338@gmail.com</v>
          </cell>
          <cell r="O13317" t="str">
            <v>PN</v>
          </cell>
          <cell r="P13317" t="str">
            <v>CO00</v>
          </cell>
        </row>
        <row r="13318">
          <cell r="A13318">
            <v>127514</v>
          </cell>
          <cell r="B13318" t="str">
            <v xml:space="preserve">OSCAR NARVAEZ </v>
          </cell>
          <cell r="C13318" t="str">
            <v>FREDY YOVANNY POTOSI CUASPUD</v>
          </cell>
          <cell r="E13318" t="str">
            <v>CRA. 4  5-72  BRR PORVENIR</v>
          </cell>
          <cell r="F13318" t="str">
            <v>322 5213735</v>
          </cell>
          <cell r="I13318" t="str">
            <v>POTOSI</v>
          </cell>
          <cell r="J13318" t="str">
            <v>NARIÑO</v>
          </cell>
          <cell r="K13318" t="str">
            <v>X</v>
          </cell>
          <cell r="M13318">
            <v>1085909855</v>
          </cell>
          <cell r="N13318" t="str">
            <v>freddycamilo2411@gmail.com</v>
          </cell>
          <cell r="O13318" t="str">
            <v>PN</v>
          </cell>
          <cell r="P13318" t="str">
            <v>CO00</v>
          </cell>
        </row>
        <row r="13319">
          <cell r="A13319">
            <v>127590</v>
          </cell>
          <cell r="B13319" t="str">
            <v xml:space="preserve">OSCAR NARVAEZ </v>
          </cell>
          <cell r="C13319" t="str">
            <v>JAIME HERNANDO TARAPUES TARAPUES</v>
          </cell>
          <cell r="E13319" t="str">
            <v>CRA. 10  CL 1 ESQ BRR BOLIVAR</v>
          </cell>
          <cell r="F13319" t="str">
            <v>320 6135641</v>
          </cell>
          <cell r="I13319" t="str">
            <v>CUMBAL</v>
          </cell>
          <cell r="J13319" t="str">
            <v>NARIÑO</v>
          </cell>
          <cell r="K13319" t="str">
            <v>X</v>
          </cell>
          <cell r="M13319">
            <v>87510892</v>
          </cell>
          <cell r="N13319" t="str">
            <v>jaimehernandot@gmail.com</v>
          </cell>
          <cell r="O13319" t="str">
            <v>PN</v>
          </cell>
          <cell r="P13319" t="str">
            <v>CO00</v>
          </cell>
        </row>
        <row r="13320">
          <cell r="A13320">
            <v>127594</v>
          </cell>
          <cell r="B13320" t="str">
            <v xml:space="preserve">OSCAR NARVAEZ </v>
          </cell>
          <cell r="C13320" t="str">
            <v>LUIS FRANCISCO GARZON</v>
          </cell>
          <cell r="D13320" t="str">
            <v>PAPELERIA Y FERRETERIA SAN CARLOS</v>
          </cell>
          <cell r="E13320" t="str">
            <v>BRR 1 DE MAYO CASA 5-15</v>
          </cell>
          <cell r="F13320" t="str">
            <v>318 7927720</v>
          </cell>
          <cell r="I13320" t="str">
            <v>CONTADERO</v>
          </cell>
          <cell r="J13320" t="str">
            <v>NARIÑO</v>
          </cell>
          <cell r="K13320" t="str">
            <v>X</v>
          </cell>
          <cell r="M13320">
            <v>5261819</v>
          </cell>
          <cell r="N13320" t="str">
            <v>uisfranciscogarzon@hotmail.com</v>
          </cell>
          <cell r="O13320" t="str">
            <v>PN</v>
          </cell>
          <cell r="P13320" t="str">
            <v>CO00</v>
          </cell>
        </row>
        <row r="13321">
          <cell r="A13321">
            <v>127596</v>
          </cell>
          <cell r="B13321" t="str">
            <v xml:space="preserve">OSCAR NARVAEZ </v>
          </cell>
          <cell r="C13321" t="str">
            <v>LEIDY BIBIANA CORAL CHAMORRO</v>
          </cell>
          <cell r="E13321" t="str">
            <v>BRR CENTRO CASA 1</v>
          </cell>
          <cell r="F13321" t="str">
            <v>316 4857583</v>
          </cell>
          <cell r="I13321" t="str">
            <v>CONTADERO</v>
          </cell>
          <cell r="J13321" t="str">
            <v>NARIÑO</v>
          </cell>
          <cell r="K13321" t="str">
            <v>X</v>
          </cell>
          <cell r="M13321">
            <v>1084846607</v>
          </cell>
          <cell r="N13321" t="str">
            <v>leidycoral_1508@hotmail.com</v>
          </cell>
          <cell r="O13321" t="str">
            <v>PN</v>
          </cell>
          <cell r="P13321" t="str">
            <v>CO00</v>
          </cell>
        </row>
        <row r="13322">
          <cell r="A13322">
            <v>127729</v>
          </cell>
          <cell r="B13322" t="str">
            <v xml:space="preserve">OSCAR NARVAEZ </v>
          </cell>
          <cell r="C13322" t="str">
            <v>VICTOR MIGUEL ALVAREZ FLOREZ</v>
          </cell>
          <cell r="E13322" t="str">
            <v>CRA. 3  11-30 BRR SAN FERNANDO</v>
          </cell>
          <cell r="F13322">
            <v>3104067546</v>
          </cell>
          <cell r="I13322" t="str">
            <v>PUERRES</v>
          </cell>
          <cell r="J13322" t="str">
            <v>NARIÑO</v>
          </cell>
          <cell r="K13322" t="str">
            <v>X</v>
          </cell>
          <cell r="M13322">
            <v>5309574</v>
          </cell>
          <cell r="N13322" t="str">
            <v>estacionsanfernando@hotmail.com</v>
          </cell>
          <cell r="O13322" t="str">
            <v>PN</v>
          </cell>
          <cell r="P13322" t="str">
            <v>CR30</v>
          </cell>
        </row>
        <row r="13323">
          <cell r="A13323">
            <v>128164</v>
          </cell>
          <cell r="B13323" t="str">
            <v xml:space="preserve">OSCAR NARVAEZ </v>
          </cell>
          <cell r="C13323" t="str">
            <v>LIDIO VICENTE REINA TOBAR</v>
          </cell>
          <cell r="E13323" t="str">
            <v>CRA. 7  3-24 BRR FUNDADORES</v>
          </cell>
          <cell r="F13323" t="str">
            <v>315 4969955</v>
          </cell>
          <cell r="G13323" t="str">
            <v>318 2826766</v>
          </cell>
          <cell r="I13323" t="str">
            <v>GUCHUCAL</v>
          </cell>
          <cell r="J13323" t="str">
            <v>NARIÑO</v>
          </cell>
          <cell r="K13323" t="str">
            <v>X</v>
          </cell>
          <cell r="M13323">
            <v>13004618</v>
          </cell>
          <cell r="N13323" t="str">
            <v>andreareinar@hotmail.com</v>
          </cell>
          <cell r="O13323" t="str">
            <v>PN</v>
          </cell>
          <cell r="P13323" t="str">
            <v>CO00</v>
          </cell>
        </row>
        <row r="13324">
          <cell r="A13324">
            <v>128166</v>
          </cell>
          <cell r="B13324" t="str">
            <v xml:space="preserve">OSCAR NARVAEZ </v>
          </cell>
          <cell r="C13324" t="str">
            <v>JOSE ORLANDO CEBALLOS ARIAS</v>
          </cell>
          <cell r="D13324" t="str">
            <v>DISAAR MOTOS</v>
          </cell>
          <cell r="E13324" t="str">
            <v>CR 5 # 4-42 BRR EL CENTRO</v>
          </cell>
          <cell r="F13324" t="str">
            <v>321 6252028</v>
          </cell>
          <cell r="G13324" t="str">
            <v>319 2815847</v>
          </cell>
          <cell r="I13324" t="str">
            <v>GUACHUCAL</v>
          </cell>
          <cell r="J13324" t="str">
            <v>NARIÑO</v>
          </cell>
          <cell r="K13324" t="str">
            <v>X</v>
          </cell>
          <cell r="M13324">
            <v>98365071</v>
          </cell>
          <cell r="N13324" t="str">
            <v>abrarias1985@hotmail.com</v>
          </cell>
          <cell r="O13324" t="str">
            <v>PN</v>
          </cell>
          <cell r="P13324" t="str">
            <v>CR30</v>
          </cell>
        </row>
        <row r="13325">
          <cell r="A13325">
            <v>128167</v>
          </cell>
          <cell r="B13325" t="str">
            <v xml:space="preserve">OSCAR NARVAEZ </v>
          </cell>
          <cell r="C13325" t="str">
            <v>HEBER GARZON RODRIGUEZ</v>
          </cell>
          <cell r="D13325" t="str">
            <v>TALLER DE MOTOS UNIMOTOS JYH</v>
          </cell>
          <cell r="E13325" t="str">
            <v>MZ D  CASA 8 BRR VILLAREAL</v>
          </cell>
          <cell r="F13325" t="str">
            <v>314 3020546</v>
          </cell>
          <cell r="I13325" t="str">
            <v>PUPIALES</v>
          </cell>
          <cell r="J13325" t="str">
            <v>NARIÑO</v>
          </cell>
          <cell r="K13325" t="str">
            <v>X</v>
          </cell>
          <cell r="M13325">
            <v>80578362</v>
          </cell>
          <cell r="N13325" t="str">
            <v>hebegr1@hotmail.com</v>
          </cell>
          <cell r="O13325" t="str">
            <v>PN</v>
          </cell>
          <cell r="P13325" t="str">
            <v>CO00</v>
          </cell>
        </row>
        <row r="13326">
          <cell r="A13326">
            <v>128208</v>
          </cell>
          <cell r="B13326" t="str">
            <v xml:space="preserve">OSCAR NARVAEZ </v>
          </cell>
          <cell r="C13326" t="str">
            <v>HECTOR DANIEL GOMEZ PORTILLO</v>
          </cell>
          <cell r="D13326" t="str">
            <v>XTREME LOKOMOTOS</v>
          </cell>
          <cell r="E13326" t="str">
            <v>CRA. 1  CL 16  1-08  BRR OBRERO</v>
          </cell>
          <cell r="F13326" t="str">
            <v>318 7488531</v>
          </cell>
          <cell r="G13326" t="str">
            <v>316 2502661</v>
          </cell>
          <cell r="I13326" t="str">
            <v>IPIALES</v>
          </cell>
          <cell r="J13326" t="str">
            <v>NARIÑO</v>
          </cell>
          <cell r="K13326" t="str">
            <v>X</v>
          </cell>
          <cell r="M13326">
            <v>12751608</v>
          </cell>
          <cell r="N13326" t="str">
            <v>lokomotosipiales@gmail.com</v>
          </cell>
          <cell r="O13326" t="str">
            <v>PN</v>
          </cell>
          <cell r="P13326" t="str">
            <v>CR30</v>
          </cell>
        </row>
        <row r="13327">
          <cell r="A13327">
            <v>128492</v>
          </cell>
          <cell r="B13327" t="str">
            <v xml:space="preserve">OSCAR NARVAEZ </v>
          </cell>
          <cell r="C13327" t="str">
            <v>ROVINSON ENRIQUEZ SUAREZ</v>
          </cell>
          <cell r="D13327" t="str">
            <v>ALMACEN Y TALLER ENRIQUEZ</v>
          </cell>
          <cell r="E13327" t="str">
            <v>CL 3  01-30 BRR NUEVO AMANECER</v>
          </cell>
          <cell r="F13327" t="str">
            <v>313 2523849</v>
          </cell>
          <cell r="I13327" t="str">
            <v>CORDOBA</v>
          </cell>
          <cell r="J13327" t="str">
            <v>NARIÑO</v>
          </cell>
          <cell r="K13327" t="str">
            <v>X</v>
          </cell>
          <cell r="M13327">
            <v>98391193</v>
          </cell>
          <cell r="N13327" t="str">
            <v>enriquez-75@hotmail.es</v>
          </cell>
          <cell r="O13327" t="str">
            <v>PN</v>
          </cell>
          <cell r="P13327" t="str">
            <v>CR30</v>
          </cell>
        </row>
        <row r="13328">
          <cell r="A13328">
            <v>128494</v>
          </cell>
          <cell r="B13328" t="str">
            <v xml:space="preserve">OSCAR NARVAEZ </v>
          </cell>
          <cell r="C13328" t="str">
            <v>ALBA NELLY ORTEGA JIMENEZ</v>
          </cell>
          <cell r="E13328" t="str">
            <v>CL 5 # 6-8 B/ CALLE REAL</v>
          </cell>
          <cell r="F13328" t="str">
            <v>317 8559647</v>
          </cell>
          <cell r="I13328" t="str">
            <v>ILES</v>
          </cell>
          <cell r="J13328" t="str">
            <v>NARIÑO</v>
          </cell>
          <cell r="K13328" t="str">
            <v>X</v>
          </cell>
          <cell r="M13328">
            <v>27081843</v>
          </cell>
          <cell r="N13328" t="str">
            <v>pantojatulio79@gmail.com</v>
          </cell>
          <cell r="O13328" t="str">
            <v>PN</v>
          </cell>
          <cell r="P13328" t="str">
            <v>CO00</v>
          </cell>
        </row>
        <row r="13329">
          <cell r="A13329">
            <v>128495</v>
          </cell>
          <cell r="B13329" t="str">
            <v xml:space="preserve">OSCAR NARVAEZ </v>
          </cell>
          <cell r="C13329" t="str">
            <v>FABIOLA ISABEL IBARRA ROSERO</v>
          </cell>
          <cell r="E13329" t="str">
            <v>CL 10  13-17 B/ YERBA BUENA</v>
          </cell>
          <cell r="F13329">
            <v>3174460721</v>
          </cell>
          <cell r="G13329">
            <v>3174460721</v>
          </cell>
          <cell r="I13329" t="str">
            <v>IPIALES</v>
          </cell>
          <cell r="J13329" t="str">
            <v>NARIÑO</v>
          </cell>
          <cell r="K13329" t="str">
            <v>X</v>
          </cell>
          <cell r="M13329">
            <v>36999066</v>
          </cell>
          <cell r="N13329" t="str">
            <v>ibarrafabiola424@gmail.com</v>
          </cell>
          <cell r="O13329" t="str">
            <v>PN</v>
          </cell>
          <cell r="P13329" t="str">
            <v>CR15</v>
          </cell>
        </row>
        <row r="13330">
          <cell r="A13330">
            <v>128520</v>
          </cell>
          <cell r="B13330" t="str">
            <v xml:space="preserve">OSCAR NARVAEZ </v>
          </cell>
          <cell r="C13330" t="str">
            <v>ANDRES ALBEYRO RUEDA CISNEROS</v>
          </cell>
          <cell r="D13330" t="str">
            <v>MIL AUTOREPUESTOS</v>
          </cell>
          <cell r="E13330" t="str">
            <v>CRA. 5  20-42  BRR SAN VICENTE</v>
          </cell>
          <cell r="F13330" t="str">
            <v>2 7758037</v>
          </cell>
          <cell r="G13330" t="str">
            <v>318 6236829</v>
          </cell>
          <cell r="I13330" t="str">
            <v>IPIALES</v>
          </cell>
          <cell r="J13330" t="str">
            <v>NARIÑO</v>
          </cell>
          <cell r="K13330" t="str">
            <v>X</v>
          </cell>
          <cell r="M13330">
            <v>5268323</v>
          </cell>
          <cell r="N13330" t="str">
            <v>milautorepuestoscartera@gmail.com</v>
          </cell>
          <cell r="O13330" t="str">
            <v>PN</v>
          </cell>
          <cell r="P13330" t="str">
            <v>CO00</v>
          </cell>
        </row>
        <row r="13331">
          <cell r="A13331">
            <v>128521</v>
          </cell>
          <cell r="B13331" t="str">
            <v xml:space="preserve">OSCAR NARVAEZ </v>
          </cell>
          <cell r="C13331" t="str">
            <v>OMAR RICARDO INGUILAN</v>
          </cell>
          <cell r="E13331" t="str">
            <v>CHAMONTEO KM 3½ VIA CUMBAL</v>
          </cell>
          <cell r="F13331" t="str">
            <v>318 2192533</v>
          </cell>
          <cell r="G13331" t="str">
            <v>316 5273478</v>
          </cell>
          <cell r="I13331" t="str">
            <v>CUMBAL</v>
          </cell>
          <cell r="J13331" t="str">
            <v>NARIÑO</v>
          </cell>
          <cell r="K13331" t="str">
            <v>X</v>
          </cell>
          <cell r="M13331">
            <v>13039474</v>
          </cell>
          <cell r="N13331" t="str">
            <v>ricardoinguilan@gmail.com</v>
          </cell>
          <cell r="O13331" t="str">
            <v>PN</v>
          </cell>
          <cell r="P13331" t="str">
            <v>CO00</v>
          </cell>
        </row>
        <row r="13332">
          <cell r="A13332">
            <v>128615</v>
          </cell>
          <cell r="B13332" t="str">
            <v xml:space="preserve">OSCAR NARVAEZ </v>
          </cell>
          <cell r="C13332" t="str">
            <v>LUIS FERNANDO ESCOBAR ANDRADE</v>
          </cell>
          <cell r="E13332" t="str">
            <v>CRA. 5  4-38  BRR FATIMA</v>
          </cell>
          <cell r="F13332" t="str">
            <v>315 5361872</v>
          </cell>
          <cell r="I13332" t="str">
            <v>TANGUA</v>
          </cell>
          <cell r="J13332" t="str">
            <v>NARIÑO</v>
          </cell>
          <cell r="K13332" t="str">
            <v>X</v>
          </cell>
          <cell r="M13332">
            <v>98325255</v>
          </cell>
          <cell r="N13332" t="str">
            <v>escobarlf16@gmail.com</v>
          </cell>
          <cell r="O13332" t="str">
            <v>PN</v>
          </cell>
          <cell r="P13332" t="str">
            <v>CR15</v>
          </cell>
        </row>
        <row r="13333">
          <cell r="A13333">
            <v>128628</v>
          </cell>
          <cell r="B13333" t="str">
            <v xml:space="preserve">OSCAR NARVAEZ </v>
          </cell>
          <cell r="C13333" t="str">
            <v>HEBER RIGOBERTO LAZO PATIÑO</v>
          </cell>
          <cell r="D13333" t="str">
            <v>STIKERMANIA</v>
          </cell>
          <cell r="E13333" t="str">
            <v>CR 1  17 54 BRR OBRERO</v>
          </cell>
          <cell r="F13333" t="str">
            <v>316 5753524</v>
          </cell>
          <cell r="G13333" t="str">
            <v>318 4550277</v>
          </cell>
          <cell r="H13333" t="str">
            <v xml:space="preserve"> </v>
          </cell>
          <cell r="I13333" t="str">
            <v>IPIALES</v>
          </cell>
          <cell r="J13333" t="str">
            <v>NARIÑO</v>
          </cell>
          <cell r="K13333" t="str">
            <v>X</v>
          </cell>
          <cell r="L13333" t="str">
            <v xml:space="preserve"> </v>
          </cell>
          <cell r="M13333">
            <v>1085909344</v>
          </cell>
          <cell r="N13333" t="str">
            <v>everylazo@gmail.com</v>
          </cell>
          <cell r="O13333" t="str">
            <v>PN</v>
          </cell>
          <cell r="P13333" t="str">
            <v>CO00</v>
          </cell>
        </row>
        <row r="13334">
          <cell r="A13334">
            <v>128646</v>
          </cell>
          <cell r="B13334" t="str">
            <v xml:space="preserve">OSCAR NARVAEZ </v>
          </cell>
          <cell r="C13334" t="str">
            <v>DEIVER ENRIQUE GUZMAN LAOS</v>
          </cell>
          <cell r="E13334" t="str">
            <v>CL 5  5-36 BRR EL SOL</v>
          </cell>
          <cell r="F13334" t="str">
            <v>311 3356603</v>
          </cell>
          <cell r="G13334" t="str">
            <v>317 6757537</v>
          </cell>
          <cell r="H13334" t="str">
            <v xml:space="preserve"> </v>
          </cell>
          <cell r="I13334" t="str">
            <v>FUNES</v>
          </cell>
          <cell r="J13334" t="str">
            <v>NARIÑO</v>
          </cell>
          <cell r="K13334" t="str">
            <v>X</v>
          </cell>
          <cell r="L13334" t="str">
            <v xml:space="preserve"> </v>
          </cell>
          <cell r="M13334">
            <v>98073889</v>
          </cell>
          <cell r="N13334" t="str">
            <v>marosas.0317@hotmail.com</v>
          </cell>
          <cell r="O13334" t="str">
            <v>PN</v>
          </cell>
          <cell r="P13334" t="str">
            <v>CR15</v>
          </cell>
        </row>
        <row r="13335">
          <cell r="A13335">
            <v>129301</v>
          </cell>
          <cell r="B13335" t="str">
            <v xml:space="preserve">OSCAR NARVAEZ </v>
          </cell>
          <cell r="C13335" t="str">
            <v>VICENTE ADALBERTO PASTAZ</v>
          </cell>
          <cell r="E13335" t="str">
            <v>CRA. 12 CL 20  11-72 BRR BOLIVAR</v>
          </cell>
          <cell r="F13335" t="str">
            <v>317 2115136</v>
          </cell>
          <cell r="I13335" t="str">
            <v>CUMBAL</v>
          </cell>
          <cell r="J13335" t="str">
            <v>NARIÑO</v>
          </cell>
          <cell r="K13335" t="str">
            <v>X</v>
          </cell>
          <cell r="M13335">
            <v>97500024</v>
          </cell>
          <cell r="N13335" t="str">
            <v>j-p2727@hotmail.com</v>
          </cell>
          <cell r="O13335" t="str">
            <v>PN</v>
          </cell>
          <cell r="P13335" t="str">
            <v>CO00</v>
          </cell>
        </row>
        <row r="13336">
          <cell r="A13336">
            <v>202077</v>
          </cell>
          <cell r="B13336" t="str">
            <v xml:space="preserve">OSCAR NARVAEZ </v>
          </cell>
          <cell r="C13336" t="str">
            <v>BRAVO MENESES Y ASOCIADOS SAS</v>
          </cell>
          <cell r="D13336" t="str">
            <v>BATERICARS 5</v>
          </cell>
          <cell r="E13336" t="str">
            <v>CRA. 1  12-106 AV PANAMERICANA</v>
          </cell>
          <cell r="F13336" t="str">
            <v>2 7731042</v>
          </cell>
          <cell r="G13336" t="str">
            <v>317 4423533</v>
          </cell>
          <cell r="I13336" t="str">
            <v>IPIALES</v>
          </cell>
          <cell r="J13336" t="str">
            <v>NARIÑO</v>
          </cell>
          <cell r="K13336" t="str">
            <v>X</v>
          </cell>
          <cell r="M13336">
            <v>9009735444</v>
          </cell>
          <cell r="N13336" t="str">
            <v>agenciabat5ipiales@batericars.com</v>
          </cell>
          <cell r="O13336" t="str">
            <v>PJ</v>
          </cell>
          <cell r="P13336" t="str">
            <v>CR30</v>
          </cell>
        </row>
        <row r="13337">
          <cell r="A13337">
            <v>131269</v>
          </cell>
          <cell r="B13337" t="str">
            <v xml:space="preserve">OSCAR NARVAEZ </v>
          </cell>
          <cell r="C13337" t="str">
            <v>JORGE ELIECER SANTA CRUZ PANTOJA</v>
          </cell>
          <cell r="E13337" t="str">
            <v>CLL 5 # 5-26 BR CALLE REAL</v>
          </cell>
          <cell r="F13337" t="str">
            <v>315 454 5787</v>
          </cell>
          <cell r="G13337" t="str">
            <v>318 407 5284</v>
          </cell>
          <cell r="I13337" t="str">
            <v>ILES</v>
          </cell>
          <cell r="J13337" t="str">
            <v>NARIÑO</v>
          </cell>
          <cell r="K13337" t="str">
            <v>X</v>
          </cell>
          <cell r="M13337">
            <v>98370969</v>
          </cell>
          <cell r="N13337" t="str">
            <v>jtamotos08@hotmail.com</v>
          </cell>
          <cell r="O13337" t="str">
            <v>PN</v>
          </cell>
          <cell r="P13337" t="str">
            <v>CR30</v>
          </cell>
        </row>
        <row r="13338">
          <cell r="A13338">
            <v>131353</v>
          </cell>
          <cell r="B13338" t="str">
            <v xml:space="preserve">OSCAR NARVAEZ </v>
          </cell>
          <cell r="C13338" t="str">
            <v>BIVIANA LORENA BENAVIDES</v>
          </cell>
          <cell r="E13338" t="str">
            <v>CL 6 # 6-03 B/ LLERAS</v>
          </cell>
          <cell r="F13338" t="str">
            <v>313 548 9717</v>
          </cell>
          <cell r="I13338" t="str">
            <v>FUNES</v>
          </cell>
          <cell r="J13338" t="str">
            <v>NARIÑO</v>
          </cell>
          <cell r="K13338" t="str">
            <v>X</v>
          </cell>
          <cell r="M13338">
            <v>1087006452</v>
          </cell>
          <cell r="N13338" t="str">
            <v>bilore87@hotmail.com</v>
          </cell>
          <cell r="O13338" t="str">
            <v>PN</v>
          </cell>
          <cell r="P13338" t="str">
            <v>CO00</v>
          </cell>
        </row>
        <row r="13339">
          <cell r="A13339">
            <v>131368</v>
          </cell>
          <cell r="B13339" t="str">
            <v xml:space="preserve">OSCAR NARVAEZ </v>
          </cell>
          <cell r="C13339" t="str">
            <v>JULIO ANDRES MONCAYO VALENCIA</v>
          </cell>
          <cell r="E13339" t="str">
            <v>CS 1 JUNTO AL ESTADIA AV SARASTY</v>
          </cell>
          <cell r="F13339" t="str">
            <v>317 363 9030</v>
          </cell>
          <cell r="I13339" t="str">
            <v>PUPIALES</v>
          </cell>
          <cell r="J13339" t="str">
            <v>NARIÑO</v>
          </cell>
          <cell r="K13339" t="str">
            <v>X</v>
          </cell>
          <cell r="M13339">
            <v>1085927941</v>
          </cell>
          <cell r="N13339" t="str">
            <v>moncayo92@live.com</v>
          </cell>
          <cell r="O13339" t="str">
            <v>PN</v>
          </cell>
          <cell r="P13339" t="str">
            <v>CO00</v>
          </cell>
        </row>
        <row r="13340">
          <cell r="A13340">
            <v>131842</v>
          </cell>
          <cell r="B13340" t="str">
            <v xml:space="preserve">OSCAR NARVAEZ </v>
          </cell>
          <cell r="C13340" t="str">
            <v>MARIA ALEJANDRA PINCHAO TENGANAN</v>
          </cell>
          <cell r="E13340" t="str">
            <v>CR 2 NORTE # 15-28 B/ OBRERO</v>
          </cell>
          <cell r="F13340" t="str">
            <v>315 804 7978</v>
          </cell>
          <cell r="I13340" t="str">
            <v>IPIALES</v>
          </cell>
          <cell r="J13340" t="str">
            <v>NARIÑO</v>
          </cell>
          <cell r="K13340" t="str">
            <v>X</v>
          </cell>
          <cell r="M13340">
            <v>1085933149</v>
          </cell>
          <cell r="N13340" t="str">
            <v>malep.3093@hotmail.com</v>
          </cell>
          <cell r="O13340" t="str">
            <v>PN</v>
          </cell>
          <cell r="P13340" t="str">
            <v>CO00</v>
          </cell>
        </row>
        <row r="13341">
          <cell r="A13341">
            <v>131857</v>
          </cell>
          <cell r="B13341" t="str">
            <v xml:space="preserve">OSCAR NARVAEZ </v>
          </cell>
          <cell r="C13341" t="str">
            <v>MIL AUTOREPUESTOS SAS ZOMAC</v>
          </cell>
          <cell r="D13341" t="str">
            <v>MIL AUTOREPUESTOS</v>
          </cell>
          <cell r="E13341" t="str">
            <v>CR 5 # 20-42 B/ SAN VICENTE</v>
          </cell>
          <cell r="F13341" t="str">
            <v>318 623 6829</v>
          </cell>
          <cell r="I13341" t="str">
            <v>IPIALES</v>
          </cell>
          <cell r="J13341" t="str">
            <v>NARIÑO</v>
          </cell>
          <cell r="K13341" t="str">
            <v>X</v>
          </cell>
          <cell r="M13341">
            <v>9013919395</v>
          </cell>
          <cell r="N13341" t="str">
            <v>milautosrepuestoscartera@gmail.com</v>
          </cell>
          <cell r="O13341" t="str">
            <v>PJ</v>
          </cell>
          <cell r="P13341" t="str">
            <v>CR15</v>
          </cell>
        </row>
        <row r="13342">
          <cell r="A13342">
            <v>132040</v>
          </cell>
          <cell r="B13342" t="str">
            <v xml:space="preserve">OSCAR NARVAEZ </v>
          </cell>
          <cell r="C13342" t="str">
            <v>LUIS FERNANDO RODRIGUEZ CANCHALA</v>
          </cell>
          <cell r="E13342" t="str">
            <v>CR 4 # 0-282 B/ LA CRUZ</v>
          </cell>
          <cell r="F13342" t="str">
            <v>313 751 0860</v>
          </cell>
          <cell r="I13342" t="str">
            <v>PUERRES</v>
          </cell>
          <cell r="J13342" t="str">
            <v>NARIÑO</v>
          </cell>
          <cell r="K13342" t="str">
            <v>X</v>
          </cell>
          <cell r="M13342">
            <v>1085634259</v>
          </cell>
          <cell r="N13342" t="str">
            <v>rodriguez082886@gmail.com</v>
          </cell>
          <cell r="O13342" t="str">
            <v>PN</v>
          </cell>
          <cell r="P13342" t="str">
            <v>CO00</v>
          </cell>
        </row>
        <row r="13343">
          <cell r="A13343">
            <v>132041</v>
          </cell>
          <cell r="B13343" t="str">
            <v xml:space="preserve">OSCAR NARVAEZ </v>
          </cell>
          <cell r="C13343" t="str">
            <v>JUAN ALIRIO GOMEZ</v>
          </cell>
          <cell r="E13343" t="str">
            <v>CASA #1 PARQUE LA POLA B/ PALESTINA</v>
          </cell>
          <cell r="F13343" t="str">
            <v>316 853 0192</v>
          </cell>
          <cell r="I13343" t="str">
            <v>ILES</v>
          </cell>
          <cell r="J13343" t="str">
            <v>NARIÑO</v>
          </cell>
          <cell r="K13343" t="str">
            <v>X</v>
          </cell>
          <cell r="M13343">
            <v>1087673966</v>
          </cell>
          <cell r="N13343" t="str">
            <v>jg2942698@gmail.com</v>
          </cell>
          <cell r="O13343" t="str">
            <v>PN</v>
          </cell>
          <cell r="P13343" t="str">
            <v>CO00</v>
          </cell>
        </row>
        <row r="13344">
          <cell r="A13344">
            <v>132130</v>
          </cell>
          <cell r="B13344" t="str">
            <v xml:space="preserve">OSCAR NARVAEZ </v>
          </cell>
          <cell r="C13344" t="str">
            <v>FERNANDO ALBERTO SEGOVIA TOBAR</v>
          </cell>
          <cell r="E13344" t="str">
            <v>CR 5 # 20-50 B/ SAN VICENTE</v>
          </cell>
          <cell r="F13344" t="str">
            <v>2 725 4033</v>
          </cell>
          <cell r="G13344" t="str">
            <v>312 757 3657</v>
          </cell>
          <cell r="I13344" t="str">
            <v>IPIALES</v>
          </cell>
          <cell r="J13344" t="str">
            <v>NARIÑO</v>
          </cell>
          <cell r="K13344" t="str">
            <v>X</v>
          </cell>
          <cell r="M13344">
            <v>13010923</v>
          </cell>
          <cell r="N13344" t="str">
            <v>moto-japon@hotmail.com</v>
          </cell>
          <cell r="O13344" t="str">
            <v>PN</v>
          </cell>
          <cell r="P13344" t="str">
            <v>CR30</v>
          </cell>
        </row>
        <row r="13345">
          <cell r="A13345">
            <v>132192</v>
          </cell>
          <cell r="B13345" t="str">
            <v xml:space="preserve">OSCAR NARVAEZ </v>
          </cell>
          <cell r="C13345" t="str">
            <v>HERLEY ANTONIO ARGOTY OVIEDO</v>
          </cell>
          <cell r="E13345" t="str">
            <v>CR 1 # 16-48 B/ OBRERO</v>
          </cell>
          <cell r="F13345" t="str">
            <v>318 309 4110</v>
          </cell>
          <cell r="I13345" t="str">
            <v>IPIALES</v>
          </cell>
          <cell r="J13345" t="str">
            <v>NARIÑO</v>
          </cell>
          <cell r="K13345" t="str">
            <v>X</v>
          </cell>
          <cell r="M13345">
            <v>1085901963</v>
          </cell>
          <cell r="N13345" t="str">
            <v>lillydiaz94@hotmail.com</v>
          </cell>
          <cell r="O13345" t="str">
            <v>PN</v>
          </cell>
          <cell r="P13345" t="str">
            <v>CO00</v>
          </cell>
        </row>
        <row r="13346">
          <cell r="A13346">
            <v>133317</v>
          </cell>
          <cell r="B13346" t="str">
            <v xml:space="preserve">OSCAR NARVAEZ </v>
          </cell>
          <cell r="C13346" t="str">
            <v xml:space="preserve">ERIKA ANDREA MARROQUIN DIAZ </v>
          </cell>
          <cell r="E13346" t="str">
            <v>KM 28 VIA IPIALES</v>
          </cell>
          <cell r="G13346">
            <v>3103872948</v>
          </cell>
          <cell r="I13346" t="str">
            <v>CONTADERO</v>
          </cell>
          <cell r="J13346" t="str">
            <v>NARIÑO</v>
          </cell>
          <cell r="K13346" t="str">
            <v>X</v>
          </cell>
          <cell r="M13346">
            <v>1004697396</v>
          </cell>
          <cell r="N13346" t="str">
            <v>erikamarroquindiaz@gmail.com</v>
          </cell>
          <cell r="O13346" t="str">
            <v>PN</v>
          </cell>
          <cell r="P13346" t="str">
            <v>CO00</v>
          </cell>
        </row>
        <row r="13347">
          <cell r="A13347">
            <v>134008</v>
          </cell>
          <cell r="B13347" t="str">
            <v xml:space="preserve">OSCAR NARVAEZ </v>
          </cell>
          <cell r="C13347" t="str">
            <v>FAUSTO ANDRES ORBES MEJIA</v>
          </cell>
          <cell r="D13347" t="str">
            <v>TOMOTOS</v>
          </cell>
          <cell r="E13347" t="str">
            <v>RA 4 # 9-29 BR PRIMERO DE MAYO</v>
          </cell>
          <cell r="G13347">
            <v>3183878514</v>
          </cell>
          <cell r="I13347" t="str">
            <v>CONTADERO</v>
          </cell>
          <cell r="J13347" t="str">
            <v>NARIÑO</v>
          </cell>
          <cell r="K13347" t="str">
            <v>X</v>
          </cell>
          <cell r="M13347">
            <v>98417845</v>
          </cell>
          <cell r="N13347" t="str">
            <v>tomotos2014@gmail.com</v>
          </cell>
          <cell r="O13347" t="str">
            <v>PN</v>
          </cell>
          <cell r="P13347" t="str">
            <v>CO00</v>
          </cell>
        </row>
        <row r="13348">
          <cell r="A13348">
            <v>134010</v>
          </cell>
          <cell r="B13348" t="str">
            <v xml:space="preserve">OSCAR NARVAEZ </v>
          </cell>
          <cell r="C13348" t="str">
            <v>ANGELA SOFIA PRADO LOPEZ</v>
          </cell>
          <cell r="D13348" t="str">
            <v>SOFIMOTOS</v>
          </cell>
          <cell r="E13348" t="str">
            <v>BR SAN RAFAEL</v>
          </cell>
          <cell r="G13348">
            <v>3163346232</v>
          </cell>
          <cell r="I13348" t="str">
            <v>TANGUA</v>
          </cell>
          <cell r="J13348" t="str">
            <v>NARIÑO</v>
          </cell>
          <cell r="K13348" t="str">
            <v>X</v>
          </cell>
          <cell r="M13348">
            <v>1086224472</v>
          </cell>
          <cell r="N13348" t="str">
            <v>pradoangela324@gmail.com</v>
          </cell>
          <cell r="O13348" t="str">
            <v>PN</v>
          </cell>
          <cell r="P13348" t="str">
            <v>CO00</v>
          </cell>
        </row>
        <row r="13349">
          <cell r="A13349">
            <v>134012</v>
          </cell>
          <cell r="B13349" t="str">
            <v xml:space="preserve">OSCAR NARVAEZ </v>
          </cell>
          <cell r="C13349" t="str">
            <v>WILLYNTON ANDRES SALAZAR ASTUR</v>
          </cell>
          <cell r="D13349" t="str">
            <v>MOTO PASIÓN</v>
          </cell>
          <cell r="E13349" t="str">
            <v>CRA 3 # 3-55 BR BOLIVAR</v>
          </cell>
          <cell r="G13349">
            <v>3167633921</v>
          </cell>
          <cell r="I13349" t="str">
            <v>GUALMATAN</v>
          </cell>
          <cell r="J13349" t="str">
            <v>NARIÑO</v>
          </cell>
          <cell r="K13349" t="str">
            <v>X</v>
          </cell>
          <cell r="M13349">
            <v>1086754644</v>
          </cell>
          <cell r="N13349" t="str">
            <v>salazarwilly624@gmail.com</v>
          </cell>
          <cell r="O13349" t="str">
            <v>PN</v>
          </cell>
          <cell r="P13349" t="str">
            <v>CO00</v>
          </cell>
        </row>
        <row r="13350">
          <cell r="A13350">
            <v>134016</v>
          </cell>
          <cell r="B13350" t="str">
            <v xml:space="preserve">OSCAR NARVAEZ </v>
          </cell>
          <cell r="C13350" t="str">
            <v>ERIKA ALEJANDRA BOLAÑOS GUANCHA</v>
          </cell>
          <cell r="D13350" t="str">
            <v>TALLER ESCOBAR</v>
          </cell>
          <cell r="E13350" t="str">
            <v>VEREDA COMÚN DE JUNTAS</v>
          </cell>
          <cell r="G13350">
            <v>3158542152</v>
          </cell>
          <cell r="I13350" t="str">
            <v>GUACHUCAL</v>
          </cell>
          <cell r="J13350" t="str">
            <v>NARIÑO</v>
          </cell>
          <cell r="K13350" t="str">
            <v>X</v>
          </cell>
          <cell r="M13350">
            <v>1088651177</v>
          </cell>
          <cell r="N13350" t="str">
            <v>ericab199110@gmail.com</v>
          </cell>
          <cell r="O13350" t="str">
            <v>PN</v>
          </cell>
          <cell r="P13350" t="str">
            <v>CR15</v>
          </cell>
        </row>
        <row r="13351">
          <cell r="A13351">
            <v>134087</v>
          </cell>
          <cell r="B13351" t="str">
            <v xml:space="preserve">OSCAR NARVAEZ </v>
          </cell>
          <cell r="C13351" t="str">
            <v>CARLOS RIGOBERTO YEPEZ IBARRA</v>
          </cell>
          <cell r="E13351" t="str">
            <v>CRA 1 CON CLL 1 BR LA UNIÓN</v>
          </cell>
          <cell r="G13351">
            <v>3157856369</v>
          </cell>
          <cell r="I13351" t="str">
            <v>PUPIALES</v>
          </cell>
          <cell r="J13351" t="str">
            <v>NARIÑO</v>
          </cell>
          <cell r="K13351" t="str">
            <v>X</v>
          </cell>
          <cell r="M13351">
            <v>98364358</v>
          </cell>
          <cell r="N13351" t="str">
            <v>rigoye_27@yahoo.es</v>
          </cell>
          <cell r="O13351" t="str">
            <v>PN</v>
          </cell>
          <cell r="P13351" t="str">
            <v>CO00</v>
          </cell>
        </row>
        <row r="13352">
          <cell r="A13352">
            <v>134089</v>
          </cell>
          <cell r="B13352" t="str">
            <v xml:space="preserve">OSCAR NARVAEZ </v>
          </cell>
          <cell r="C13352" t="str">
            <v>JAIME ANDRES ROSERO BASTIDAS</v>
          </cell>
          <cell r="E13352" t="str">
            <v>CLL 7 # 6-6 BR EL EDEN</v>
          </cell>
          <cell r="G13352">
            <v>3164562396</v>
          </cell>
          <cell r="I13352" t="str">
            <v>ILES</v>
          </cell>
          <cell r="J13352" t="str">
            <v>NARIÑO</v>
          </cell>
          <cell r="K13352" t="str">
            <v>X</v>
          </cell>
          <cell r="M13352">
            <v>1087673199</v>
          </cell>
          <cell r="N13352" t="str">
            <v>dtandres77@gmail.com</v>
          </cell>
          <cell r="O13352" t="str">
            <v>PN</v>
          </cell>
          <cell r="P13352" t="str">
            <v>CO00</v>
          </cell>
        </row>
        <row r="13353">
          <cell r="A13353">
            <v>134369</v>
          </cell>
          <cell r="B13353" t="str">
            <v xml:space="preserve">OSCAR NARVAEZ </v>
          </cell>
          <cell r="C13353" t="str">
            <v>ZORI NEYDER LUCANO MAFLA</v>
          </cell>
          <cell r="E13353" t="str">
            <v>PILEVAN VIEJO (E) SOCORRO</v>
          </cell>
          <cell r="G13353">
            <v>3225271565</v>
          </cell>
          <cell r="I13353" t="str">
            <v>IMUES</v>
          </cell>
          <cell r="J13353" t="str">
            <v>NARIÑO</v>
          </cell>
          <cell r="K13353" t="str">
            <v>X</v>
          </cell>
          <cell r="M13353">
            <v>5262981</v>
          </cell>
          <cell r="N13353" t="str">
            <v>zorineyderlukano@hotmail.com</v>
          </cell>
          <cell r="O13353" t="str">
            <v>PN</v>
          </cell>
          <cell r="P13353" t="str">
            <v>CO00</v>
          </cell>
        </row>
        <row r="13354">
          <cell r="A13354">
            <v>134370</v>
          </cell>
          <cell r="B13354" t="str">
            <v xml:space="preserve">OSCAR NARVAEZ </v>
          </cell>
          <cell r="C13354" t="str">
            <v>FERNANDO DANIEL FUELPAZ BENAVIDES</v>
          </cell>
          <cell r="E13354" t="str">
            <v>CRA 3 # 3-22</v>
          </cell>
          <cell r="G13354">
            <v>3187304432</v>
          </cell>
          <cell r="I13354" t="str">
            <v>GUALMATAN</v>
          </cell>
          <cell r="J13354" t="str">
            <v>NARIÑO</v>
          </cell>
          <cell r="K13354" t="str">
            <v>X</v>
          </cell>
          <cell r="M13354">
            <v>98357676</v>
          </cell>
          <cell r="N13354" t="str">
            <v>camilafuelpaz8@gmail.com</v>
          </cell>
          <cell r="O13354" t="str">
            <v>PN</v>
          </cell>
          <cell r="P13354" t="str">
            <v>CO00</v>
          </cell>
        </row>
        <row r="13355">
          <cell r="A13355">
            <v>134371</v>
          </cell>
          <cell r="B13355" t="str">
            <v xml:space="preserve">OSCAR NARVAEZ </v>
          </cell>
          <cell r="C13355" t="str">
            <v>SEGUNDO MARIO PASTAS</v>
          </cell>
          <cell r="E13355" t="str">
            <v>CRA 3 # 11-157 BR SUR IGNACIO</v>
          </cell>
          <cell r="G13355">
            <v>3156083015</v>
          </cell>
          <cell r="I13355" t="str">
            <v>YACUANQUER</v>
          </cell>
          <cell r="J13355" t="str">
            <v>NARIÑO</v>
          </cell>
          <cell r="K13355" t="str">
            <v>X</v>
          </cell>
          <cell r="M13355">
            <v>87511228</v>
          </cell>
          <cell r="N13355" t="str">
            <v>santymelo120@gmail.com</v>
          </cell>
          <cell r="O13355" t="str">
            <v>PN</v>
          </cell>
          <cell r="P13355" t="str">
            <v>CO00</v>
          </cell>
        </row>
        <row r="13356">
          <cell r="A13356">
            <v>134621</v>
          </cell>
          <cell r="B13356" t="str">
            <v xml:space="preserve">OSCAR NARVAEZ </v>
          </cell>
          <cell r="C13356" t="str">
            <v>MARIA MERCEDES CORDOBA VILLOTA</v>
          </cell>
          <cell r="E13356" t="str">
            <v>CLL 17 # 2 N 4 BR OBRERO</v>
          </cell>
          <cell r="G13356">
            <v>3207899915</v>
          </cell>
          <cell r="I13356" t="str">
            <v>IPIALES</v>
          </cell>
          <cell r="J13356" t="str">
            <v>NARIÑO</v>
          </cell>
          <cell r="K13356" t="str">
            <v>X</v>
          </cell>
          <cell r="M13356">
            <v>37008016</v>
          </cell>
          <cell r="N13356" t="str">
            <v>oscargomez_9@hotmail.com</v>
          </cell>
          <cell r="O13356" t="str">
            <v>PN</v>
          </cell>
          <cell r="P13356" t="str">
            <v>CO00</v>
          </cell>
        </row>
        <row r="13357">
          <cell r="A13357">
            <v>134622</v>
          </cell>
          <cell r="B13357" t="str">
            <v xml:space="preserve">OSCAR NARVAEZ </v>
          </cell>
          <cell r="C13357" t="str">
            <v>MARIA DOLORES TIMANA DE ARGOTY</v>
          </cell>
          <cell r="E13357" t="str">
            <v>KM 28 AV PANAMERICANA CORZON JESUS</v>
          </cell>
          <cell r="G13357">
            <v>3158379733</v>
          </cell>
          <cell r="I13357" t="str">
            <v>TANGUA</v>
          </cell>
          <cell r="J13357" t="str">
            <v>NARIÑO</v>
          </cell>
          <cell r="K13357" t="str">
            <v>X</v>
          </cell>
          <cell r="M13357">
            <v>27485416</v>
          </cell>
          <cell r="N13357" t="str">
            <v>servicentrolosandes@gmail.com</v>
          </cell>
          <cell r="O13357" t="str">
            <v>PN</v>
          </cell>
          <cell r="P13357" t="str">
            <v>CO00</v>
          </cell>
        </row>
        <row r="13358">
          <cell r="A13358">
            <v>134624</v>
          </cell>
          <cell r="B13358" t="str">
            <v xml:space="preserve">OSCAR NARVAEZ </v>
          </cell>
          <cell r="C13358" t="str">
            <v>ROSA ANDREA IPIAL CHALACA</v>
          </cell>
          <cell r="E13358" t="str">
            <v>CRA 3 # 7-95 BR LA UNION</v>
          </cell>
          <cell r="G13358">
            <v>3168738301</v>
          </cell>
          <cell r="I13358" t="str">
            <v>PUPIALES</v>
          </cell>
          <cell r="J13358" t="str">
            <v>NARIÑO</v>
          </cell>
          <cell r="K13358" t="str">
            <v>X</v>
          </cell>
          <cell r="M13358">
            <v>36860517</v>
          </cell>
          <cell r="N13358" t="str">
            <v>andreaipial5@gmail.com</v>
          </cell>
          <cell r="O13358" t="str">
            <v>PN</v>
          </cell>
          <cell r="P13358" t="str">
            <v>CO00</v>
          </cell>
        </row>
        <row r="13359">
          <cell r="A13359">
            <v>134625</v>
          </cell>
          <cell r="B13359" t="str">
            <v xml:space="preserve">OSCAR NARVAEZ </v>
          </cell>
          <cell r="C13359" t="str">
            <v>EDILBERTO BENJAMIN TAPIA CASTILLO</v>
          </cell>
          <cell r="E13359" t="str">
            <v>CRA 2 C/CLL 6 ESQ BR EL CENTRO</v>
          </cell>
          <cell r="G13359">
            <v>3168267012</v>
          </cell>
          <cell r="I13359" t="str">
            <v>PUPIALES</v>
          </cell>
          <cell r="J13359" t="str">
            <v>NARIÑO</v>
          </cell>
          <cell r="K13359" t="str">
            <v>X</v>
          </cell>
          <cell r="M13359">
            <v>98364201</v>
          </cell>
          <cell r="N13359" t="str">
            <v>benjotp@hotmail.com</v>
          </cell>
          <cell r="O13359" t="str">
            <v>PN</v>
          </cell>
          <cell r="P13359" t="str">
            <v>CO00</v>
          </cell>
        </row>
        <row r="13360">
          <cell r="A13360">
            <v>134626</v>
          </cell>
          <cell r="B13360" t="str">
            <v xml:space="preserve">OSCAR NARVAEZ </v>
          </cell>
          <cell r="C13360" t="str">
            <v>HAROLD ALCIDES MITIS QUELAL</v>
          </cell>
          <cell r="E13360" t="str">
            <v>CLL 19 # 12-75</v>
          </cell>
          <cell r="G13360">
            <v>3147411531</v>
          </cell>
          <cell r="I13360" t="str">
            <v>CUMBAL</v>
          </cell>
          <cell r="J13360" t="str">
            <v>NARIÑO</v>
          </cell>
          <cell r="K13360" t="str">
            <v>X</v>
          </cell>
          <cell r="M13360">
            <v>1088588296</v>
          </cell>
          <cell r="N13360" t="str">
            <v>rosachinguad@hotmail.com</v>
          </cell>
          <cell r="O13360" t="str">
            <v>PN</v>
          </cell>
          <cell r="P13360" t="str">
            <v>CO00</v>
          </cell>
        </row>
        <row r="13361">
          <cell r="A13361">
            <v>134627</v>
          </cell>
          <cell r="B13361" t="str">
            <v xml:space="preserve">OSCAR NARVAEZ </v>
          </cell>
          <cell r="C13361" t="str">
            <v>JUAN CARLOS PUERRES</v>
          </cell>
          <cell r="E13361" t="str">
            <v>AV PANAMERICANA 5 ESTE 81</v>
          </cell>
          <cell r="G13361">
            <v>3188052526</v>
          </cell>
          <cell r="I13361" t="str">
            <v>IPIALES</v>
          </cell>
          <cell r="J13361" t="str">
            <v>NARIÑO</v>
          </cell>
          <cell r="K13361" t="str">
            <v>X</v>
          </cell>
          <cell r="M13361">
            <v>87712303</v>
          </cell>
          <cell r="N13361" t="str">
            <v>juancarlospuerres@hotmail.com</v>
          </cell>
          <cell r="O13361" t="str">
            <v>PN</v>
          </cell>
          <cell r="P13361" t="str">
            <v>CO00</v>
          </cell>
        </row>
        <row r="13362">
          <cell r="A13362">
            <v>134628</v>
          </cell>
          <cell r="B13362" t="str">
            <v xml:space="preserve">OSCAR NARVAEZ </v>
          </cell>
          <cell r="C13362" t="str">
            <v>OSCAR RAMIRO BOLAÑOS CALPA</v>
          </cell>
          <cell r="E13362" t="str">
            <v>CRA 5 # 1 C-52 BR 20 DE JULIO</v>
          </cell>
          <cell r="G13362">
            <v>3158092559</v>
          </cell>
          <cell r="I13362" t="str">
            <v>GUACHUCAL</v>
          </cell>
          <cell r="J13362" t="str">
            <v>NARIÑO</v>
          </cell>
          <cell r="K13362" t="str">
            <v>X</v>
          </cell>
          <cell r="M13362">
            <v>15534398</v>
          </cell>
          <cell r="N13362" t="str">
            <v>oskrdjcrak@hotmail.com</v>
          </cell>
          <cell r="O13362" t="str">
            <v>PN</v>
          </cell>
          <cell r="P13362" t="str">
            <v>CO00</v>
          </cell>
        </row>
        <row r="13363">
          <cell r="A13363">
            <v>134629</v>
          </cell>
          <cell r="B13363" t="str">
            <v xml:space="preserve">OSCAR NARVAEZ </v>
          </cell>
          <cell r="C13363" t="str">
            <v>DIEGO ARMANDO PASTAS</v>
          </cell>
          <cell r="E13363" t="str">
            <v>VRDA QUILISMAL TRANSV 4 LA MERCED</v>
          </cell>
          <cell r="G13363">
            <v>3219301533</v>
          </cell>
          <cell r="I13363" t="str">
            <v>CUMBAL</v>
          </cell>
          <cell r="J13363" t="str">
            <v>NARIÑO</v>
          </cell>
          <cell r="K13363" t="str">
            <v>X</v>
          </cell>
          <cell r="M13363">
            <v>1088650212</v>
          </cell>
          <cell r="N13363" t="str">
            <v>sonia1991revelo@gmail.com</v>
          </cell>
          <cell r="O13363" t="str">
            <v>PN</v>
          </cell>
          <cell r="P13363" t="str">
            <v>CO00</v>
          </cell>
        </row>
        <row r="13364">
          <cell r="A13364">
            <v>134659</v>
          </cell>
          <cell r="B13364" t="str">
            <v xml:space="preserve">OSCAR NARVAEZ </v>
          </cell>
          <cell r="C13364" t="str">
            <v>LUCIA GRIMANEZA ROSERO</v>
          </cell>
          <cell r="E13364" t="str">
            <v>CR 1 # 1-05 B S/BARTOLOME</v>
          </cell>
          <cell r="G13364">
            <v>3182605423</v>
          </cell>
          <cell r="I13364" t="str">
            <v>CORDOBA</v>
          </cell>
          <cell r="J13364" t="str">
            <v>NARIÑO</v>
          </cell>
          <cell r="K13364" t="str">
            <v>X</v>
          </cell>
          <cell r="M13364">
            <v>27167156</v>
          </cell>
          <cell r="N13364" t="str">
            <v>luciarosero1@hotmail.com</v>
          </cell>
          <cell r="O13364" t="str">
            <v>PN</v>
          </cell>
          <cell r="P13364" t="str">
            <v>CR15</v>
          </cell>
        </row>
        <row r="13365">
          <cell r="A13365">
            <v>134819</v>
          </cell>
          <cell r="B13365" t="str">
            <v xml:space="preserve">OSCAR NARVAEZ </v>
          </cell>
          <cell r="C13365" t="str">
            <v>MILLER ALEXANDER YAGUAPAZ JURADO</v>
          </cell>
          <cell r="E13365" t="str">
            <v>CRA 6 #4-30 CLL COLOMBIA</v>
          </cell>
          <cell r="G13365">
            <v>3228646198</v>
          </cell>
          <cell r="I13365" t="str">
            <v>ILES</v>
          </cell>
          <cell r="J13365" t="str">
            <v>NARIÑO</v>
          </cell>
          <cell r="K13365" t="str">
            <v>X</v>
          </cell>
          <cell r="M13365">
            <v>1084848290</v>
          </cell>
          <cell r="N13365" t="str">
            <v>mileryaguapaz@gmail.com</v>
          </cell>
          <cell r="O13365" t="str">
            <v>PN</v>
          </cell>
          <cell r="P13365" t="str">
            <v>CR15</v>
          </cell>
        </row>
        <row r="13366">
          <cell r="A13366">
            <v>134821</v>
          </cell>
          <cell r="B13366" t="str">
            <v xml:space="preserve">OSCAR NARVAEZ </v>
          </cell>
          <cell r="C13366" t="str">
            <v>YONY PAUL CUATIN MORENO</v>
          </cell>
          <cell r="E13366" t="str">
            <v>CL 1 # 4-10 B/ SAN DIEGO</v>
          </cell>
          <cell r="G13366">
            <v>3105261587</v>
          </cell>
          <cell r="I13366" t="str">
            <v>GUACHUCAL</v>
          </cell>
          <cell r="J13366" t="str">
            <v>NARIÑO</v>
          </cell>
          <cell r="K13366" t="str">
            <v>X</v>
          </cell>
          <cell r="M13366">
            <v>5255387</v>
          </cell>
          <cell r="N13366" t="str">
            <v>jhonnymotoscm10@gmail.com</v>
          </cell>
          <cell r="O13366" t="str">
            <v>PN</v>
          </cell>
          <cell r="P13366" t="str">
            <v>CR15</v>
          </cell>
        </row>
        <row r="13367">
          <cell r="A13367">
            <v>135301</v>
          </cell>
          <cell r="B13367" t="str">
            <v xml:space="preserve">OSCAR NARVAEZ </v>
          </cell>
          <cell r="C13367" t="str">
            <v>JAIRO EFREN QUITIAQUEZ GONZALEZ</v>
          </cell>
          <cell r="E13367" t="str">
            <v>CRA 6 # 4-63 VIA PPL B/ EL CENTRO</v>
          </cell>
          <cell r="G13367">
            <v>3152482575</v>
          </cell>
          <cell r="I13367" t="str">
            <v>ALDANA</v>
          </cell>
          <cell r="J13367" t="str">
            <v>NARIÑO</v>
          </cell>
          <cell r="K13367" t="str">
            <v>X</v>
          </cell>
          <cell r="M13367">
            <v>1082104390</v>
          </cell>
          <cell r="N13367" t="str">
            <v>jhonjairogonzalez@gmail.com</v>
          </cell>
          <cell r="O13367" t="str">
            <v>PN</v>
          </cell>
          <cell r="P13367" t="str">
            <v>CO00</v>
          </cell>
        </row>
        <row r="13368">
          <cell r="A13368">
            <v>135303</v>
          </cell>
          <cell r="B13368" t="str">
            <v xml:space="preserve">OSCAR NARVAEZ </v>
          </cell>
          <cell r="C13368" t="str">
            <v>HERNANDO JAVIER CASTRO CUESTA</v>
          </cell>
          <cell r="E13368" t="str">
            <v>CR 11 # 21-14 B/ BOLIVAR</v>
          </cell>
          <cell r="G13368">
            <v>3183414892</v>
          </cell>
          <cell r="I13368" t="str">
            <v>CUMBAL</v>
          </cell>
          <cell r="J13368" t="str">
            <v>NARIÑO</v>
          </cell>
          <cell r="K13368" t="str">
            <v>X</v>
          </cell>
          <cell r="M13368">
            <v>1088598294</v>
          </cell>
          <cell r="N13368" t="str">
            <v>javiercuesta173@gmail.com</v>
          </cell>
          <cell r="O13368" t="str">
            <v>PN</v>
          </cell>
          <cell r="P13368" t="str">
            <v>CR15</v>
          </cell>
        </row>
        <row r="13369">
          <cell r="A13369">
            <v>135304</v>
          </cell>
          <cell r="B13369" t="str">
            <v xml:space="preserve">OSCAR NARVAEZ </v>
          </cell>
          <cell r="C13369" t="str">
            <v>EDGARDO ALEXANDER ARIAS GUEPUD</v>
          </cell>
          <cell r="E13369" t="str">
            <v>CR 3 # 8-10 B/ SAN FERNANDO</v>
          </cell>
          <cell r="G13369">
            <v>3117951240</v>
          </cell>
          <cell r="I13369" t="str">
            <v>PUERRES</v>
          </cell>
          <cell r="J13369" t="str">
            <v>NARIÑO</v>
          </cell>
          <cell r="K13369" t="str">
            <v>X</v>
          </cell>
          <cell r="M13369">
            <v>98344483</v>
          </cell>
          <cell r="N13369" t="str">
            <v>edgardoarias497@gmail.com</v>
          </cell>
          <cell r="O13369" t="str">
            <v>PN</v>
          </cell>
          <cell r="P13369" t="str">
            <v>CO00</v>
          </cell>
        </row>
        <row r="13370">
          <cell r="A13370">
            <v>135411</v>
          </cell>
          <cell r="B13370" t="str">
            <v xml:space="preserve">OSCAR NARVAEZ </v>
          </cell>
          <cell r="C13370" t="str">
            <v>DELIO HEVER ERASO HERRERA</v>
          </cell>
          <cell r="E13370" t="str">
            <v>CARRETERA CUMBAL NARIÑO</v>
          </cell>
          <cell r="G13370">
            <v>3116475846</v>
          </cell>
          <cell r="I13370" t="str">
            <v>CUMBAL</v>
          </cell>
          <cell r="J13370" t="str">
            <v>NARIÑO</v>
          </cell>
          <cell r="K13370" t="str">
            <v>X</v>
          </cell>
          <cell r="M13370">
            <v>12982323</v>
          </cell>
          <cell r="N13370" t="str">
            <v>delioerazo@hotmail.com</v>
          </cell>
          <cell r="O13370" t="str">
            <v>PN</v>
          </cell>
          <cell r="P13370" t="str">
            <v>CO00</v>
          </cell>
        </row>
        <row r="13371">
          <cell r="A13371">
            <v>135506</v>
          </cell>
          <cell r="B13371" t="str">
            <v xml:space="preserve">OSCAR NARVAEZ </v>
          </cell>
          <cell r="C13371" t="str">
            <v>OSCAR YONNY GARZON ROSERO</v>
          </cell>
          <cell r="E13371" t="str">
            <v>CR 4 2A-23 FRENTE AL HOSPITAL ILES</v>
          </cell>
          <cell r="G13371">
            <v>3188581288</v>
          </cell>
          <cell r="I13371" t="str">
            <v>ILES</v>
          </cell>
          <cell r="J13371" t="str">
            <v>NARIÑO</v>
          </cell>
          <cell r="K13371" t="str">
            <v>X</v>
          </cell>
          <cell r="M13371">
            <v>98371604</v>
          </cell>
          <cell r="N13371" t="str">
            <v>yongarzon7@gmail.com</v>
          </cell>
          <cell r="O13371" t="str">
            <v>PN</v>
          </cell>
          <cell r="P13371" t="str">
            <v>CO00</v>
          </cell>
        </row>
        <row r="13372">
          <cell r="A13372">
            <v>135508</v>
          </cell>
          <cell r="B13372" t="str">
            <v xml:space="preserve">OSCAR NARVAEZ </v>
          </cell>
          <cell r="C13372" t="str">
            <v>GREGORY GERONIMO YEPEZ HERRERA</v>
          </cell>
          <cell r="E13372" t="str">
            <v>CL 19 # 8-72 B/ CENTRO</v>
          </cell>
          <cell r="G13372">
            <v>3145731691</v>
          </cell>
          <cell r="I13372" t="str">
            <v>CUMBAL</v>
          </cell>
          <cell r="J13372" t="str">
            <v>NARIÑO</v>
          </cell>
          <cell r="K13372" t="str">
            <v>X</v>
          </cell>
          <cell r="M13372">
            <v>1004690695</v>
          </cell>
          <cell r="N13372" t="str">
            <v>sindylo2015@gmail.com</v>
          </cell>
          <cell r="O13372" t="str">
            <v>PN</v>
          </cell>
          <cell r="P13372" t="str">
            <v>CR15</v>
          </cell>
        </row>
        <row r="13373">
          <cell r="A13373">
            <v>135509</v>
          </cell>
          <cell r="B13373" t="str">
            <v xml:space="preserve">OSCAR NARVAEZ </v>
          </cell>
          <cell r="C13373" t="str">
            <v>JOSE QUENGUAN</v>
          </cell>
          <cell r="E13373" t="str">
            <v>CL 5 # 4-15 FRENT TESTIG B/ KENEDY</v>
          </cell>
          <cell r="G13373">
            <v>3127882088</v>
          </cell>
          <cell r="I13373" t="str">
            <v>CORDOBA</v>
          </cell>
          <cell r="J13373" t="str">
            <v>NARIÑO</v>
          </cell>
          <cell r="K13373" t="str">
            <v>X</v>
          </cell>
          <cell r="M13373">
            <v>13073072</v>
          </cell>
          <cell r="N13373" t="str">
            <v>starkstank610@gmail.com</v>
          </cell>
          <cell r="O13373" t="str">
            <v>PN</v>
          </cell>
          <cell r="P13373" t="str">
            <v>CO00</v>
          </cell>
        </row>
        <row r="13374">
          <cell r="A13374">
            <v>135609</v>
          </cell>
          <cell r="B13374" t="str">
            <v xml:space="preserve">OSCAR NARVAEZ </v>
          </cell>
          <cell r="C13374" t="str">
            <v>CENIDES NARVAEZ DELGADO</v>
          </cell>
          <cell r="E13374" t="str">
            <v>CR 7 # 27-198 B/ PUENES</v>
          </cell>
          <cell r="G13374">
            <v>3147743606</v>
          </cell>
          <cell r="I13374" t="str">
            <v>IPIALES</v>
          </cell>
          <cell r="J13374" t="str">
            <v>NARIÑO</v>
          </cell>
          <cell r="K13374" t="str">
            <v>X</v>
          </cell>
          <cell r="M13374">
            <v>34329737</v>
          </cell>
          <cell r="N13374" t="str">
            <v>constructoraferreteriayhogar@hotmail.com</v>
          </cell>
          <cell r="O13374" t="str">
            <v>PN</v>
          </cell>
          <cell r="P13374" t="str">
            <v>CO00</v>
          </cell>
        </row>
        <row r="13375">
          <cell r="A13375">
            <v>135649</v>
          </cell>
          <cell r="B13375" t="str">
            <v xml:space="preserve">OSCAR NARVAEZ </v>
          </cell>
          <cell r="C13375" t="str">
            <v>CARMEN AMELIA ESCOBAR PORTILLO</v>
          </cell>
          <cell r="E13375" t="str">
            <v>CR 3 # 6-05 B/ AV LOS ESTUDIANTES</v>
          </cell>
          <cell r="G13375">
            <v>3206711074</v>
          </cell>
          <cell r="I13375" t="str">
            <v>ILES</v>
          </cell>
          <cell r="J13375" t="str">
            <v>NARIÑO</v>
          </cell>
          <cell r="K13375" t="str">
            <v>X</v>
          </cell>
          <cell r="M13375">
            <v>27231330</v>
          </cell>
          <cell r="N13375" t="str">
            <v>escobarp.carmen2020@gmail.com</v>
          </cell>
          <cell r="O13375" t="str">
            <v>PN</v>
          </cell>
          <cell r="P13375" t="str">
            <v>CO00</v>
          </cell>
        </row>
        <row r="13376">
          <cell r="A13376">
            <v>135651</v>
          </cell>
          <cell r="B13376" t="str">
            <v xml:space="preserve">OSCAR NARVAEZ </v>
          </cell>
          <cell r="C13376" t="str">
            <v>MAURICIO NAZARENO MORILLO MARTINEZ</v>
          </cell>
          <cell r="E13376" t="str">
            <v>CR 1 # 12E-08 AV PANAM B/ LOS CHILC</v>
          </cell>
          <cell r="G13376">
            <v>3105198248</v>
          </cell>
          <cell r="I13376" t="str">
            <v>IPIALES</v>
          </cell>
          <cell r="J13376" t="str">
            <v>NARIÑO</v>
          </cell>
          <cell r="K13376" t="str">
            <v>X</v>
          </cell>
          <cell r="M13376">
            <v>87100966</v>
          </cell>
          <cell r="N13376" t="str">
            <v>mauriciomorillo_1426@yahoo.com</v>
          </cell>
          <cell r="O13376" t="str">
            <v>PN</v>
          </cell>
          <cell r="P13376" t="str">
            <v>CO00</v>
          </cell>
        </row>
        <row r="13377">
          <cell r="A13377">
            <v>135740</v>
          </cell>
          <cell r="B13377" t="str">
            <v xml:space="preserve">OSCAR NARVAEZ </v>
          </cell>
          <cell r="C13377" t="str">
            <v>CARLOS ANTONIO ARGOTY ADARME</v>
          </cell>
          <cell r="E13377" t="str">
            <v>CR 4 # 6-76 B/ PORVENIR</v>
          </cell>
          <cell r="G13377">
            <v>3104255398</v>
          </cell>
          <cell r="I13377" t="str">
            <v>POTOSI</v>
          </cell>
          <cell r="J13377" t="str">
            <v>NARIÑO</v>
          </cell>
          <cell r="K13377" t="str">
            <v>X</v>
          </cell>
          <cell r="M13377">
            <v>98362133</v>
          </cell>
          <cell r="N13377" t="str">
            <v>oviedo.argoty97@gmail.com</v>
          </cell>
          <cell r="O13377" t="str">
            <v>PN</v>
          </cell>
          <cell r="P13377" t="str">
            <v>CO00</v>
          </cell>
        </row>
        <row r="13378">
          <cell r="A13378">
            <v>135741</v>
          </cell>
          <cell r="B13378" t="str">
            <v xml:space="preserve">OSCAR NARVAEZ </v>
          </cell>
          <cell r="C13378" t="str">
            <v>MARIO ALEJANDRO GRIJALVA NARVAEZ</v>
          </cell>
          <cell r="E13378" t="str">
            <v>CR 4 # 2-50 B/ SAN FRANCISCO</v>
          </cell>
          <cell r="G13378">
            <v>3104127746</v>
          </cell>
          <cell r="I13378" t="str">
            <v>POTOSI</v>
          </cell>
          <cell r="J13378" t="str">
            <v>NARIÑO</v>
          </cell>
          <cell r="K13378" t="str">
            <v>X</v>
          </cell>
          <cell r="M13378">
            <v>1088217682</v>
          </cell>
          <cell r="N13378" t="str">
            <v>mario698junio@hotmail.com</v>
          </cell>
          <cell r="O13378" t="str">
            <v>PN</v>
          </cell>
          <cell r="P13378" t="str">
            <v>CO00</v>
          </cell>
        </row>
        <row r="13379">
          <cell r="A13379">
            <v>135990</v>
          </cell>
          <cell r="B13379" t="str">
            <v xml:space="preserve">OSCAR NARVAEZ </v>
          </cell>
          <cell r="C13379" t="str">
            <v>HERNAN EMILIO ROSERO PANTOJA</v>
          </cell>
          <cell r="E13379" t="str">
            <v>CR 5# 3-13 B/ AV COLOMBIA</v>
          </cell>
          <cell r="G13379">
            <v>3164908709</v>
          </cell>
          <cell r="I13379" t="str">
            <v>ILES</v>
          </cell>
          <cell r="J13379" t="str">
            <v>NARIÑO</v>
          </cell>
          <cell r="K13379" t="str">
            <v>X</v>
          </cell>
          <cell r="M13379">
            <v>98371446</v>
          </cell>
          <cell r="N13379" t="str">
            <v>docemotors.iles@hotmail.com</v>
          </cell>
          <cell r="O13379" t="str">
            <v>PN</v>
          </cell>
          <cell r="P13379" t="str">
            <v>CR15</v>
          </cell>
        </row>
        <row r="13380">
          <cell r="A13380">
            <v>136244</v>
          </cell>
          <cell r="B13380" t="str">
            <v xml:space="preserve">OSCAR NARVAEZ </v>
          </cell>
          <cell r="C13380" t="str">
            <v>OMAR EDWIN BENAVIDES GONZALEZ</v>
          </cell>
          <cell r="E13380" t="str">
            <v>CR 3 # 22-43 B/ SAN VICENTE</v>
          </cell>
          <cell r="G13380">
            <v>3152835476</v>
          </cell>
          <cell r="I13380" t="str">
            <v>IPIALES</v>
          </cell>
          <cell r="J13380" t="str">
            <v>NARIÑO</v>
          </cell>
          <cell r="K13380" t="str">
            <v>X</v>
          </cell>
          <cell r="M13380">
            <v>16264669</v>
          </cell>
          <cell r="N13380" t="str">
            <v>hedwinbega@hotmail.com</v>
          </cell>
          <cell r="O13380" t="str">
            <v>PN</v>
          </cell>
          <cell r="P13380" t="str">
            <v>CR30</v>
          </cell>
        </row>
        <row r="13381">
          <cell r="A13381">
            <v>136578</v>
          </cell>
          <cell r="B13381" t="str">
            <v xml:space="preserve">OSCAR NARVAEZ </v>
          </cell>
          <cell r="C13381" t="str">
            <v>EDIS YANIRA SOLARTE ESCOBAR</v>
          </cell>
          <cell r="E13381" t="str">
            <v>CR 5 # 19-69 SAN VICENTE</v>
          </cell>
          <cell r="G13381">
            <v>3127039969</v>
          </cell>
          <cell r="I13381" t="str">
            <v>IPIALES</v>
          </cell>
          <cell r="J13381" t="str">
            <v>NARIÑO</v>
          </cell>
          <cell r="K13381" t="str">
            <v>X</v>
          </cell>
          <cell r="M13381">
            <v>1085903786</v>
          </cell>
          <cell r="N13381" t="str">
            <v>eysolarte@misena.edu.co</v>
          </cell>
          <cell r="O13381" t="str">
            <v>PN</v>
          </cell>
          <cell r="P13381" t="str">
            <v>CO00</v>
          </cell>
        </row>
        <row r="13382">
          <cell r="A13382">
            <v>136949</v>
          </cell>
          <cell r="B13382" t="str">
            <v xml:space="preserve">OSCAR NARVAEZ </v>
          </cell>
          <cell r="C13382" t="str">
            <v>YEIMY DEL PILAR FIGUEROA CAICEDO</v>
          </cell>
          <cell r="E13382" t="str">
            <v>CL 6 # 5-28 B/ LLERAS</v>
          </cell>
          <cell r="G13382">
            <v>3137843009</v>
          </cell>
          <cell r="I13382" t="str">
            <v>FUNES</v>
          </cell>
          <cell r="J13382" t="str">
            <v>NARIÑO</v>
          </cell>
          <cell r="K13382" t="str">
            <v>X</v>
          </cell>
          <cell r="M13382">
            <v>27204683</v>
          </cell>
          <cell r="N13382" t="str">
            <v>yeimyla@hotmail.com</v>
          </cell>
          <cell r="O13382" t="str">
            <v>PN</v>
          </cell>
          <cell r="P13382" t="str">
            <v>CR15</v>
          </cell>
        </row>
        <row r="13383">
          <cell r="A13383">
            <v>137011</v>
          </cell>
          <cell r="B13383" t="str">
            <v xml:space="preserve">OSCAR NARVAEZ </v>
          </cell>
          <cell r="C13383" t="str">
            <v>CARLOS JAVIER BETANCOURTH</v>
          </cell>
          <cell r="E13383" t="str">
            <v>CR 13 # 14-81 ANGEL FELIPE SARASTI</v>
          </cell>
          <cell r="G13383">
            <v>3155079572</v>
          </cell>
          <cell r="I13383" t="str">
            <v>IPIALES</v>
          </cell>
          <cell r="J13383" t="str">
            <v>NARIÑO</v>
          </cell>
          <cell r="K13383" t="str">
            <v>X</v>
          </cell>
          <cell r="M13383">
            <v>87715589</v>
          </cell>
          <cell r="N13383" t="str">
            <v>cajabe1971@gmail.com</v>
          </cell>
          <cell r="O13383" t="str">
            <v>PN</v>
          </cell>
          <cell r="P13383" t="str">
            <v>CO00</v>
          </cell>
        </row>
        <row r="13384">
          <cell r="A13384">
            <v>137089</v>
          </cell>
          <cell r="B13384" t="str">
            <v xml:space="preserve">OSCAR NARVAEZ </v>
          </cell>
          <cell r="C13384" t="str">
            <v>CRISTHIAN MAURICIO CASTRO QUINTERO</v>
          </cell>
          <cell r="E13384" t="str">
            <v>CR 5 # 6-21 B/ EL EDEN</v>
          </cell>
          <cell r="G13384">
            <v>3113326856</v>
          </cell>
          <cell r="I13384" t="str">
            <v>ILES</v>
          </cell>
          <cell r="J13384" t="str">
            <v>NARIÑO</v>
          </cell>
          <cell r="K13384" t="str">
            <v>X</v>
          </cell>
          <cell r="M13384">
            <v>1116724833</v>
          </cell>
          <cell r="N13384" t="str">
            <v>menriquezquintero@gmail.com</v>
          </cell>
          <cell r="O13384" t="str">
            <v>PN</v>
          </cell>
          <cell r="P13384" t="str">
            <v>CR15</v>
          </cell>
        </row>
        <row r="13385">
          <cell r="A13385">
            <v>137547</v>
          </cell>
          <cell r="B13385" t="str">
            <v xml:space="preserve">OSCAR NARVAEZ </v>
          </cell>
          <cell r="C13385" t="str">
            <v>LUIS HERNANDO VELASCO MORENO</v>
          </cell>
          <cell r="E13385" t="str">
            <v>CL 21 # 4-33 B/ LA MERCED</v>
          </cell>
          <cell r="G13385">
            <v>3218513545</v>
          </cell>
          <cell r="I13385" t="str">
            <v>CUMBAL</v>
          </cell>
          <cell r="J13385" t="str">
            <v>NARIÑO</v>
          </cell>
          <cell r="K13385" t="str">
            <v>X</v>
          </cell>
          <cell r="M13385">
            <v>87511132</v>
          </cell>
          <cell r="N13385" t="str">
            <v>luishdo770@gmail.com</v>
          </cell>
          <cell r="O13385" t="str">
            <v>PN</v>
          </cell>
          <cell r="P13385" t="str">
            <v>CR15</v>
          </cell>
        </row>
        <row r="13386">
          <cell r="A13386">
            <v>137932</v>
          </cell>
          <cell r="B13386" t="str">
            <v xml:space="preserve">OSCAR NARVAEZ </v>
          </cell>
          <cell r="C13386" t="str">
            <v>DAYMAR ANTONIETA ENCISO RENDON</v>
          </cell>
          <cell r="E13386" t="str">
            <v>CR 1 # 17-75 B/ OBRERO</v>
          </cell>
          <cell r="G13386" t="str">
            <v>3219233313</v>
          </cell>
          <cell r="I13386" t="str">
            <v>IPIALES</v>
          </cell>
          <cell r="J13386" t="str">
            <v>NARIÑO</v>
          </cell>
          <cell r="K13386" t="str">
            <v>X</v>
          </cell>
          <cell r="M13386">
            <v>1070596475</v>
          </cell>
          <cell r="N13386" t="str">
            <v>daymarmotos@gmail.com</v>
          </cell>
          <cell r="O13386" t="str">
            <v>PN</v>
          </cell>
          <cell r="P13386" t="str">
            <v>CR30</v>
          </cell>
        </row>
        <row r="13387">
          <cell r="A13387">
            <v>141480</v>
          </cell>
          <cell r="B13387" t="str">
            <v xml:space="preserve">OSCAR NARVAEZ </v>
          </cell>
          <cell r="C13387" t="str">
            <v>UNIDOS CENTRO DE SERVICIO S.A.S. ZO</v>
          </cell>
          <cell r="E13387" t="str">
            <v>CR 1 # 0-109 AV PANAMERICANA</v>
          </cell>
          <cell r="G13387">
            <v>7735570</v>
          </cell>
          <cell r="I13387" t="str">
            <v>IPIALES</v>
          </cell>
          <cell r="J13387" t="str">
            <v>NARIÑO</v>
          </cell>
          <cell r="K13387" t="str">
            <v>X</v>
          </cell>
          <cell r="M13387">
            <v>9013267765</v>
          </cell>
          <cell r="N13387" t="str">
            <v>unidoscentrodecerviciosas@hotmail.com</v>
          </cell>
          <cell r="O13387" t="str">
            <v>PJ</v>
          </cell>
          <cell r="P13387" t="str">
            <v>CR30</v>
          </cell>
        </row>
        <row r="13388">
          <cell r="A13388">
            <v>141989</v>
          </cell>
          <cell r="B13388" t="str">
            <v xml:space="preserve">OSCAR NARVAEZ </v>
          </cell>
          <cell r="C13388" t="str">
            <v>JOHANA ELIZABETH CABRERA CHARFUELAN</v>
          </cell>
          <cell r="E13388" t="str">
            <v>CR 5 # 20 11-15 B/ SAN VICENTE</v>
          </cell>
          <cell r="G13388">
            <v>3041227220</v>
          </cell>
          <cell r="I13388" t="str">
            <v>IPIALES</v>
          </cell>
          <cell r="J13388" t="str">
            <v>NARIÑO</v>
          </cell>
          <cell r="K13388" t="str">
            <v>X</v>
          </cell>
          <cell r="M13388">
            <v>1085919064</v>
          </cell>
          <cell r="N13388" t="str">
            <v>johacabrera29@hotmail.com</v>
          </cell>
          <cell r="O13388" t="str">
            <v>PN</v>
          </cell>
          <cell r="P13388" t="str">
            <v>CR30</v>
          </cell>
        </row>
        <row r="13389">
          <cell r="A13389">
            <v>142339</v>
          </cell>
          <cell r="B13389" t="str">
            <v xml:space="preserve">OSCAR NARVAEZ </v>
          </cell>
          <cell r="C13389" t="str">
            <v>CHE-ROS MIX S.A.S.</v>
          </cell>
          <cell r="E13389" t="str">
            <v>CL 17 # 3N-37 B/ EL LASO</v>
          </cell>
          <cell r="G13389">
            <v>3117499122</v>
          </cell>
          <cell r="I13389" t="str">
            <v>IPIALES</v>
          </cell>
          <cell r="J13389" t="str">
            <v>NARIÑO</v>
          </cell>
          <cell r="K13389" t="str">
            <v>X</v>
          </cell>
          <cell r="M13389">
            <v>9015388043</v>
          </cell>
          <cell r="N13389" t="str">
            <v>cherosmix@gmail.com</v>
          </cell>
          <cell r="O13389" t="str">
            <v>PJ</v>
          </cell>
          <cell r="P13389" t="str">
            <v>CR15</v>
          </cell>
        </row>
        <row r="13390">
          <cell r="A13390">
            <v>142544</v>
          </cell>
          <cell r="B13390" t="str">
            <v xml:space="preserve">OSCAR NARVAEZ </v>
          </cell>
          <cell r="C13390" t="str">
            <v>MONICA MERCEDAS DIAZ MELO</v>
          </cell>
          <cell r="E13390" t="str">
            <v>CR 5 # 2A-90 B/ 20 DE JULIO</v>
          </cell>
          <cell r="G13390">
            <v>3164021952</v>
          </cell>
          <cell r="I13390" t="str">
            <v>GUACHUCAL</v>
          </cell>
          <cell r="J13390" t="str">
            <v>NARIÑO</v>
          </cell>
          <cell r="K13390" t="str">
            <v>X</v>
          </cell>
          <cell r="M13390">
            <v>1087420738</v>
          </cell>
          <cell r="N13390" t="str">
            <v>tornirepuestosdye11@hotmail.com</v>
          </cell>
          <cell r="O13390" t="str">
            <v xml:space="preserve">PN </v>
          </cell>
          <cell r="P13390" t="str">
            <v>CR15</v>
          </cell>
        </row>
        <row r="13391">
          <cell r="A13391">
            <v>123400</v>
          </cell>
          <cell r="B13391" t="str">
            <v>PAULA HERNANDEZ</v>
          </cell>
          <cell r="C13391" t="str">
            <v>INVERSIONES CABALLERO LTDA</v>
          </cell>
          <cell r="D13391" t="str">
            <v>EDS AUTOMOTRIZ QUIRINAL</v>
          </cell>
          <cell r="E13391" t="str">
            <v>CL 18  5  19  BRR EL QUIRINAL</v>
          </cell>
          <cell r="F13391" t="str">
            <v>8 8743514</v>
          </cell>
          <cell r="G13391" t="str">
            <v>310 3015197</v>
          </cell>
          <cell r="H13391" t="str">
            <v>Mobil</v>
          </cell>
          <cell r="I13391" t="str">
            <v>NEIVA</v>
          </cell>
          <cell r="J13391" t="str">
            <v>HUILA</v>
          </cell>
          <cell r="K13391" t="str">
            <v>X</v>
          </cell>
          <cell r="M13391">
            <v>813010826</v>
          </cell>
          <cell r="N13391" t="str">
            <v>estacionquirinal@hotmail.com</v>
          </cell>
          <cell r="O13391" t="str">
            <v>PN</v>
          </cell>
          <cell r="P13391" t="str">
            <v>CR30</v>
          </cell>
        </row>
        <row r="13392">
          <cell r="A13392">
            <v>123423</v>
          </cell>
          <cell r="B13392" t="str">
            <v>PAULA HERNANDEZ</v>
          </cell>
          <cell r="C13392" t="str">
            <v>INVERSIONES SALAZAR VELASQUEZ SAS</v>
          </cell>
          <cell r="E13392" t="str">
            <v>CL 12  16  56  BRR LA LIBERTAD</v>
          </cell>
          <cell r="F13392" t="str">
            <v>8 8705617</v>
          </cell>
          <cell r="G13392" t="str">
            <v>314 2991188</v>
          </cell>
          <cell r="I13392" t="str">
            <v>NEIVA</v>
          </cell>
          <cell r="J13392" t="str">
            <v>HUILA</v>
          </cell>
          <cell r="K13392" t="str">
            <v>X</v>
          </cell>
          <cell r="M13392">
            <v>900733213</v>
          </cell>
          <cell r="N13392" t="str">
            <v>la-libertad10@hotmail.com</v>
          </cell>
          <cell r="O13392" t="str">
            <v>PJ</v>
          </cell>
          <cell r="P13392" t="str">
            <v>CR30</v>
          </cell>
        </row>
        <row r="13393">
          <cell r="A13393">
            <v>123457</v>
          </cell>
          <cell r="B13393" t="str">
            <v>PAULA HERNANDEZ</v>
          </cell>
          <cell r="C13393" t="str">
            <v>INVERSIONES Y NEGOCIOS DEL HUILA S.A.</v>
          </cell>
          <cell r="E13393" t="str">
            <v>KR 7 9  47 71  BRR AMBORCO</v>
          </cell>
          <cell r="F13393" t="str">
            <v>8 87470211</v>
          </cell>
          <cell r="G13393" t="str">
            <v>317 4419265</v>
          </cell>
          <cell r="I13393" t="str">
            <v>NEIVA</v>
          </cell>
          <cell r="J13393" t="str">
            <v>HUILA</v>
          </cell>
          <cell r="K13393" t="str">
            <v>X</v>
          </cell>
          <cell r="M13393">
            <v>900010643</v>
          </cell>
          <cell r="N13393" t="str">
            <v>eds@inverhuila.com.co</v>
          </cell>
          <cell r="O13393" t="str">
            <v>PJ</v>
          </cell>
          <cell r="P13393" t="str">
            <v>CR30</v>
          </cell>
        </row>
        <row r="13394">
          <cell r="A13394">
            <v>123474</v>
          </cell>
          <cell r="B13394" t="str">
            <v>PAULA HERNANDEZ</v>
          </cell>
          <cell r="C13394" t="str">
            <v>REPRESENTACIONES LUALCOR E.U.</v>
          </cell>
          <cell r="E13394" t="str">
            <v>KR 16  11  30  BRR 1o DE MAYO</v>
          </cell>
          <cell r="F13394" t="str">
            <v>8 8752508</v>
          </cell>
          <cell r="G13394" t="str">
            <v>315 25523399</v>
          </cell>
          <cell r="I13394" t="str">
            <v>NEIVA</v>
          </cell>
          <cell r="J13394" t="str">
            <v>HUILA</v>
          </cell>
          <cell r="K13394" t="str">
            <v>X</v>
          </cell>
          <cell r="M13394">
            <v>830051015</v>
          </cell>
          <cell r="N13394" t="str">
            <v>replualcorfacturacion@hotmail.com</v>
          </cell>
          <cell r="O13394" t="str">
            <v>PJ</v>
          </cell>
          <cell r="P13394" t="str">
            <v>CR30</v>
          </cell>
        </row>
        <row r="13395">
          <cell r="A13395">
            <v>123492</v>
          </cell>
          <cell r="B13395" t="str">
            <v>PAULA HERNANDEZ</v>
          </cell>
          <cell r="C13395" t="str">
            <v>INVERSIONES FLOTA HUILA S.A.</v>
          </cell>
          <cell r="D13395" t="str">
            <v>ESTACION DE SERVICIO FLOTA HUILA</v>
          </cell>
          <cell r="E13395" t="str">
            <v>CL 19 SUR  10  18  ZONA INDUSTRIAL</v>
          </cell>
          <cell r="F13395" t="str">
            <v>8 8730010</v>
          </cell>
          <cell r="G13395" t="str">
            <v>316 4674483</v>
          </cell>
          <cell r="I13395" t="str">
            <v>NEIVA</v>
          </cell>
          <cell r="J13395" t="str">
            <v>HUILA</v>
          </cell>
          <cell r="K13395" t="str">
            <v>X</v>
          </cell>
          <cell r="M13395">
            <v>900120877</v>
          </cell>
          <cell r="N13395" t="str">
            <v>carlos.garavito21@hotmail.com</v>
          </cell>
          <cell r="O13395" t="str">
            <v>PJ</v>
          </cell>
          <cell r="P13395" t="str">
            <v>CR30</v>
          </cell>
        </row>
        <row r="13396">
          <cell r="A13396">
            <v>123511</v>
          </cell>
          <cell r="B13396" t="str">
            <v>PAULA HERNANDEZ</v>
          </cell>
          <cell r="C13396" t="str">
            <v>A Y E ASOCIADOS LTDA</v>
          </cell>
          <cell r="D13396" t="str">
            <v>EDS TAXIS LIBRES</v>
          </cell>
          <cell r="E13396" t="str">
            <v>KR 5  1  43  BRR CENTRO</v>
          </cell>
          <cell r="F13396" t="str">
            <v>8 8709485</v>
          </cell>
          <cell r="G13396" t="str">
            <v>320 3459458</v>
          </cell>
          <cell r="I13396" t="str">
            <v>NEIVA</v>
          </cell>
          <cell r="J13396" t="str">
            <v>HUILA</v>
          </cell>
          <cell r="K13396" t="str">
            <v>X</v>
          </cell>
          <cell r="M13396">
            <v>900164052</v>
          </cell>
          <cell r="N13396" t="str">
            <v>facturacionelectronica@ayeasociados.com</v>
          </cell>
          <cell r="O13396" t="str">
            <v>PJ</v>
          </cell>
          <cell r="P13396" t="str">
            <v>CR30</v>
          </cell>
        </row>
        <row r="13397">
          <cell r="A13397">
            <v>123512</v>
          </cell>
          <cell r="B13397" t="str">
            <v>PAULA HERNANDEZ</v>
          </cell>
          <cell r="C13397" t="str">
            <v>CASTRELLON GOMEZ Y CIA S.A.S.</v>
          </cell>
          <cell r="D13397" t="str">
            <v>MOTORLUB CGC</v>
          </cell>
          <cell r="E13397" t="str">
            <v>KR 10  1  27  BRR EL ESTADIO URDANE</v>
          </cell>
          <cell r="F13397" t="str">
            <v>8 8708975</v>
          </cell>
          <cell r="I13397" t="str">
            <v>NEIVA</v>
          </cell>
          <cell r="J13397" t="str">
            <v>HUILA</v>
          </cell>
          <cell r="K13397" t="str">
            <v>X</v>
          </cell>
          <cell r="M13397">
            <v>901069898</v>
          </cell>
          <cell r="N13397" t="str">
            <v>castrellongomezycia@gmail.com</v>
          </cell>
          <cell r="O13397" t="str">
            <v>PJ</v>
          </cell>
          <cell r="P13397" t="str">
            <v>CR30</v>
          </cell>
        </row>
        <row r="13398">
          <cell r="A13398">
            <v>123517</v>
          </cell>
          <cell r="B13398" t="str">
            <v>PAULA HERNANDEZ</v>
          </cell>
          <cell r="C13398" t="str">
            <v>REINDUSTRIAS S.A.</v>
          </cell>
          <cell r="D13398" t="str">
            <v>SUPER SERVITECA REINDUSTRIAS</v>
          </cell>
          <cell r="E13398" t="str">
            <v>KR 16 20A  35  BRR TENERIFE</v>
          </cell>
          <cell r="F13398" t="str">
            <v>8 8758844</v>
          </cell>
          <cell r="G13398" t="str">
            <v>316 87344020</v>
          </cell>
          <cell r="I13398" t="str">
            <v>NEIVA</v>
          </cell>
          <cell r="J13398" t="str">
            <v>HUILA</v>
          </cell>
          <cell r="K13398" t="str">
            <v>X</v>
          </cell>
          <cell r="M13398">
            <v>813007147</v>
          </cell>
          <cell r="N13398" t="str">
            <v>compras@reindustrias.com</v>
          </cell>
          <cell r="O13398" t="str">
            <v>PJ</v>
          </cell>
          <cell r="P13398" t="str">
            <v>CR30</v>
          </cell>
        </row>
        <row r="13399">
          <cell r="A13399">
            <v>123560</v>
          </cell>
          <cell r="B13399" t="str">
            <v>PAULA HERNANDEZ</v>
          </cell>
          <cell r="C13399" t="str">
            <v>BERDEZ S.A.S.</v>
          </cell>
          <cell r="E13399" t="str">
            <v>KR 7  43A  05 BRR SANTA BARBARA</v>
          </cell>
          <cell r="F13399" t="str">
            <v>315 4451520</v>
          </cell>
          <cell r="I13399" t="str">
            <v>PALERMO</v>
          </cell>
          <cell r="J13399" t="str">
            <v>HUILA</v>
          </cell>
          <cell r="K13399" t="str">
            <v>X</v>
          </cell>
          <cell r="M13399">
            <v>900577381</v>
          </cell>
          <cell r="N13399" t="str">
            <v>eds.berdez@gmail.com</v>
          </cell>
          <cell r="O13399" t="str">
            <v>PJ</v>
          </cell>
          <cell r="P13399" t="str">
            <v>CR30</v>
          </cell>
        </row>
        <row r="13400">
          <cell r="A13400">
            <v>201661</v>
          </cell>
          <cell r="B13400" t="str">
            <v>PAULA HERNANDEZ</v>
          </cell>
          <cell r="C13400" t="str">
            <v>REPRESENTACIONES LUALCOR E.U.</v>
          </cell>
          <cell r="D13400" t="str">
            <v>SERVICENTRO EL PASO DE LA BARCA</v>
          </cell>
          <cell r="E13400" t="str">
            <v>TV9AW  9AW  09</v>
          </cell>
          <cell r="F13400" t="str">
            <v>8 8752490</v>
          </cell>
          <cell r="I13400" t="str">
            <v>NEIVA</v>
          </cell>
          <cell r="J13400" t="str">
            <v>HUILA</v>
          </cell>
          <cell r="K13400" t="str">
            <v>X</v>
          </cell>
          <cell r="M13400">
            <v>830051015</v>
          </cell>
          <cell r="N13400" t="str">
            <v>pasodelabarcafacturacion@hotmail.com</v>
          </cell>
          <cell r="O13400" t="str">
            <v>PJ</v>
          </cell>
          <cell r="P13400" t="str">
            <v>CR30</v>
          </cell>
        </row>
        <row r="13401">
          <cell r="A13401">
            <v>201664</v>
          </cell>
          <cell r="B13401" t="str">
            <v>PAULA HERNANDEZ</v>
          </cell>
          <cell r="C13401" t="str">
            <v>REINDUSTRIAS S.A.</v>
          </cell>
          <cell r="D13401" t="str">
            <v>CL 22D 127-84  B.22</v>
          </cell>
          <cell r="E13401" t="str">
            <v>CL 22D 127-84  B.22</v>
          </cell>
          <cell r="F13401" t="str">
            <v>1 4217001</v>
          </cell>
          <cell r="I13401" t="str">
            <v>BOGOTA</v>
          </cell>
          <cell r="J13401" t="str">
            <v>CUNDINAMARCA</v>
          </cell>
          <cell r="K13401" t="str">
            <v>X</v>
          </cell>
          <cell r="M13401">
            <v>813007147</v>
          </cell>
          <cell r="N13401" t="str">
            <v>compras@reindustrias.com</v>
          </cell>
          <cell r="O13401" t="str">
            <v>PJ</v>
          </cell>
          <cell r="P13401" t="str">
            <v>CR45</v>
          </cell>
        </row>
        <row r="13402">
          <cell r="A13402">
            <v>201682</v>
          </cell>
          <cell r="B13402" t="str">
            <v>PAULA HERNANDEZ</v>
          </cell>
          <cell r="C13402" t="str">
            <v>RUBIELA RIVERA</v>
          </cell>
          <cell r="D13402" t="str">
            <v>AUTOCENTRO EDS NEIVA</v>
          </cell>
          <cell r="E13402" t="str">
            <v>KR 5  1G  07</v>
          </cell>
          <cell r="F13402" t="str">
            <v>8 8731209</v>
          </cell>
          <cell r="I13402" t="str">
            <v>NEIVA</v>
          </cell>
          <cell r="J13402" t="str">
            <v>HUILA</v>
          </cell>
          <cell r="K13402" t="str">
            <v>X</v>
          </cell>
          <cell r="M13402">
            <v>40757095</v>
          </cell>
          <cell r="N13402" t="str">
            <v>estneiva@hotmail.com</v>
          </cell>
          <cell r="O13402" t="str">
            <v>PN</v>
          </cell>
          <cell r="P13402" t="str">
            <v>CR30</v>
          </cell>
        </row>
        <row r="13403">
          <cell r="A13403">
            <v>201683</v>
          </cell>
          <cell r="B13403" t="str">
            <v>PAULA HERNANDEZ</v>
          </cell>
          <cell r="C13403" t="str">
            <v>A Y E ASOCIADOS LTDA</v>
          </cell>
          <cell r="D13403" t="str">
            <v>ESTACION DE MI PUEBLO BARAYA</v>
          </cell>
          <cell r="E13403" t="str">
            <v>KR 8C  2 56  BRR TURBAY</v>
          </cell>
          <cell r="F13403" t="str">
            <v>321 3515320</v>
          </cell>
          <cell r="I13403" t="str">
            <v>BARAYA</v>
          </cell>
          <cell r="J13403" t="str">
            <v>HUILA</v>
          </cell>
          <cell r="K13403" t="str">
            <v>X</v>
          </cell>
          <cell r="M13403">
            <v>900164052</v>
          </cell>
          <cell r="N13403" t="str">
            <v>facturacionelectronica@ayeasociados.com</v>
          </cell>
          <cell r="O13403" t="str">
            <v>PJ</v>
          </cell>
          <cell r="P13403" t="str">
            <v>CR30</v>
          </cell>
        </row>
        <row r="13404">
          <cell r="A13404">
            <v>201684</v>
          </cell>
          <cell r="B13404" t="str">
            <v>PAULA HERNANDEZ</v>
          </cell>
          <cell r="C13404" t="str">
            <v>A Y E ASOCIADOS LTDA</v>
          </cell>
          <cell r="D13404" t="str">
            <v>EDS EL BOSQUE DE PALERMO</v>
          </cell>
          <cell r="E13404" t="str">
            <v>KR 5  13  02</v>
          </cell>
          <cell r="F13404" t="str">
            <v>321 3520345</v>
          </cell>
          <cell r="I13404" t="str">
            <v>PALERMO</v>
          </cell>
          <cell r="J13404" t="str">
            <v>HUILA</v>
          </cell>
          <cell r="K13404" t="str">
            <v>X</v>
          </cell>
          <cell r="M13404">
            <v>900164052</v>
          </cell>
          <cell r="N13404" t="str">
            <v>facturacionelectronica@ayeasociados.com</v>
          </cell>
          <cell r="O13404" t="str">
            <v>PJ</v>
          </cell>
          <cell r="P13404" t="str">
            <v>CR30</v>
          </cell>
        </row>
        <row r="13405">
          <cell r="A13405">
            <v>201685</v>
          </cell>
          <cell r="B13405" t="str">
            <v>PAULA HERNANDEZ</v>
          </cell>
          <cell r="C13405" t="str">
            <v>A Y E ASOCIADOS LTDA</v>
          </cell>
          <cell r="D13405" t="str">
            <v>EDS LLANO GRANDE</v>
          </cell>
          <cell r="E13405" t="str">
            <v>KR 9  29  79</v>
          </cell>
          <cell r="F13405" t="str">
            <v>8 8381613</v>
          </cell>
          <cell r="G13405" t="str">
            <v>321 3520374</v>
          </cell>
          <cell r="I13405" t="str">
            <v>CAMPOALEGRE</v>
          </cell>
          <cell r="J13405" t="str">
            <v>HUILA</v>
          </cell>
          <cell r="K13405" t="str">
            <v>X</v>
          </cell>
          <cell r="M13405">
            <v>900164052</v>
          </cell>
          <cell r="N13405" t="str">
            <v>facturacionelectronica@ayeasociados.com</v>
          </cell>
          <cell r="O13405" t="str">
            <v>PJ</v>
          </cell>
          <cell r="P13405" t="str">
            <v>CR30</v>
          </cell>
        </row>
        <row r="13406">
          <cell r="A13406">
            <v>201686</v>
          </cell>
          <cell r="B13406" t="str">
            <v>PAULA HERNANDEZ</v>
          </cell>
          <cell r="C13406" t="str">
            <v>A Y E ASOCIADOS LTDA</v>
          </cell>
          <cell r="D13406" t="str">
            <v>EDS ORIENTE NEIVA</v>
          </cell>
          <cell r="E13406" t="str">
            <v>KR 8  50  105</v>
          </cell>
          <cell r="F13406" t="str">
            <v>320 3459444</v>
          </cell>
          <cell r="I13406" t="str">
            <v>NEIVA</v>
          </cell>
          <cell r="J13406" t="str">
            <v>HUILA</v>
          </cell>
          <cell r="K13406" t="str">
            <v>X</v>
          </cell>
          <cell r="M13406">
            <v>900164052</v>
          </cell>
          <cell r="N13406" t="str">
            <v>facturacionelectronica@ayeasociados.com</v>
          </cell>
          <cell r="O13406" t="str">
            <v>PJ</v>
          </cell>
          <cell r="P13406" t="str">
            <v>CR30</v>
          </cell>
        </row>
        <row r="13407">
          <cell r="A13407">
            <v>201687</v>
          </cell>
          <cell r="B13407" t="str">
            <v>PAULA HERNANDEZ</v>
          </cell>
          <cell r="C13407" t="str">
            <v>A Y E ASOCIADOS LTDA</v>
          </cell>
          <cell r="D13407" t="str">
            <v>EDS LAS CEIBAS TELLO</v>
          </cell>
          <cell r="E13407" t="str">
            <v>KR 6  1  71  BRR BRISAS DE VILLAVIE</v>
          </cell>
          <cell r="F13407" t="str">
            <v>314 3686199</v>
          </cell>
          <cell r="I13407" t="str">
            <v>TELLO</v>
          </cell>
          <cell r="J13407" t="str">
            <v>HUILA</v>
          </cell>
          <cell r="K13407" t="str">
            <v>X</v>
          </cell>
          <cell r="M13407">
            <v>900164052</v>
          </cell>
          <cell r="N13407" t="str">
            <v>facturacionelectronica@ayeasociados.com</v>
          </cell>
          <cell r="O13407" t="str">
            <v>PJ</v>
          </cell>
          <cell r="P13407" t="str">
            <v>CR30</v>
          </cell>
        </row>
        <row r="13408">
          <cell r="A13408">
            <v>123722</v>
          </cell>
          <cell r="B13408" t="str">
            <v>PAULA HERNANDEZ</v>
          </cell>
          <cell r="C13408" t="str">
            <v>TRANSPORTES JORGE ELIECER TOVAR TOVAR Y CIA. LTDA.</v>
          </cell>
          <cell r="E13408" t="str">
            <v>KR 5  21  43 SUR ZONA INDUSTRIAL</v>
          </cell>
          <cell r="F13408" t="str">
            <v>8 8730137</v>
          </cell>
          <cell r="G13408" t="str">
            <v>315 3233999</v>
          </cell>
          <cell r="I13408" t="str">
            <v>NEIVA</v>
          </cell>
          <cell r="J13408" t="str">
            <v>HUILA</v>
          </cell>
          <cell r="K13408" t="str">
            <v>X</v>
          </cell>
          <cell r="M13408">
            <v>813006131</v>
          </cell>
          <cell r="N13408" t="str">
            <v>edselbunde@yahoo.com</v>
          </cell>
          <cell r="O13408" t="str">
            <v>PJ</v>
          </cell>
          <cell r="P13408" t="str">
            <v>CR30</v>
          </cell>
        </row>
        <row r="13409">
          <cell r="A13409">
            <v>123772</v>
          </cell>
          <cell r="B13409" t="str">
            <v>PAULA HERNANDEZ</v>
          </cell>
          <cell r="C13409" t="str">
            <v>LEIDY VIVIANA PANTOJA SOLARTE</v>
          </cell>
          <cell r="D13409" t="str">
            <v>SERVI JUANCHO</v>
          </cell>
          <cell r="E13409" t="str">
            <v>KR 2  14  43  BRR LOS MARTIRES</v>
          </cell>
          <cell r="F13409" t="str">
            <v>321 4966049</v>
          </cell>
          <cell r="I13409" t="str">
            <v>NEIVA</v>
          </cell>
          <cell r="J13409" t="str">
            <v>HUILA</v>
          </cell>
          <cell r="K13409" t="str">
            <v>X</v>
          </cell>
          <cell r="M13409">
            <v>1075539311</v>
          </cell>
          <cell r="N13409" t="str">
            <v>servijuancho@hotmail.com</v>
          </cell>
          <cell r="O13409" t="str">
            <v>PN</v>
          </cell>
          <cell r="P13409" t="str">
            <v>CR30</v>
          </cell>
        </row>
        <row r="13410">
          <cell r="A13410">
            <v>123865</v>
          </cell>
          <cell r="B13410" t="str">
            <v>PAULA HERNANDEZ</v>
          </cell>
          <cell r="C13410" t="str">
            <v>INVERSIONES COOMOTOR S.A.</v>
          </cell>
          <cell r="E13410" t="str">
            <v>CL 2 SUR  7  30</v>
          </cell>
          <cell r="F13410" t="str">
            <v>8 8734113</v>
          </cell>
          <cell r="G13410" t="str">
            <v>316 3077558</v>
          </cell>
          <cell r="I13410" t="str">
            <v>NEIVA</v>
          </cell>
          <cell r="J13410" t="str">
            <v>HUILA</v>
          </cell>
          <cell r="K13410" t="str">
            <v>X</v>
          </cell>
          <cell r="M13410">
            <v>813004069</v>
          </cell>
          <cell r="N13410" t="str">
            <v>proveedores.inversiones@coomotor.com.co</v>
          </cell>
          <cell r="O13410" t="str">
            <v>PJ</v>
          </cell>
          <cell r="P13410" t="str">
            <v>CR30</v>
          </cell>
        </row>
        <row r="13411">
          <cell r="A13411">
            <v>201732</v>
          </cell>
          <cell r="B13411" t="str">
            <v>PAULA HERNANDEZ</v>
          </cell>
          <cell r="C13411" t="str">
            <v>INVERSIONES COOMOTOR S.A.</v>
          </cell>
          <cell r="D13411" t="str">
            <v>EDS NORTE</v>
          </cell>
          <cell r="E13411" t="str">
            <v>KR 7  82  94  BRR ALBERTO GALINDO</v>
          </cell>
          <cell r="F13411" t="str">
            <v>8 8760886</v>
          </cell>
          <cell r="G13411" t="str">
            <v>316 8273229</v>
          </cell>
          <cell r="H13411" t="str">
            <v xml:space="preserve"> </v>
          </cell>
          <cell r="I13411" t="str">
            <v>NEIVA</v>
          </cell>
          <cell r="J13411" t="str">
            <v>HUILA</v>
          </cell>
          <cell r="K13411" t="str">
            <v>X</v>
          </cell>
          <cell r="M13411">
            <v>813004069</v>
          </cell>
          <cell r="N13411" t="str">
            <v>proveedores.inversiones@coomotor.com.co</v>
          </cell>
          <cell r="O13411" t="str">
            <v>PJ</v>
          </cell>
          <cell r="P13411" t="str">
            <v>CR30</v>
          </cell>
        </row>
        <row r="13412">
          <cell r="A13412">
            <v>201733</v>
          </cell>
          <cell r="B13412" t="str">
            <v>PAULA HERNANDEZ</v>
          </cell>
          <cell r="C13412" t="str">
            <v>INVERSIONES COOMOTOR S.A.</v>
          </cell>
          <cell r="D13412" t="str">
            <v>EDS PRIMAVERA</v>
          </cell>
          <cell r="E13412" t="str">
            <v>KR 5  33  SUR 05 ZONA INDUSTRIAL</v>
          </cell>
          <cell r="F13412" t="str">
            <v>8 8736032</v>
          </cell>
          <cell r="G13412" t="str">
            <v>318 2545950</v>
          </cell>
          <cell r="I13412" t="str">
            <v>NEIVA</v>
          </cell>
          <cell r="J13412" t="str">
            <v>HUILA</v>
          </cell>
          <cell r="K13412" t="str">
            <v>X</v>
          </cell>
          <cell r="M13412">
            <v>813004069</v>
          </cell>
          <cell r="N13412" t="str">
            <v>proveedores.inversiones@coomotor.com.co</v>
          </cell>
          <cell r="O13412" t="str">
            <v>PJ</v>
          </cell>
          <cell r="P13412" t="str">
            <v>CR30</v>
          </cell>
        </row>
        <row r="13413">
          <cell r="A13413">
            <v>123904</v>
          </cell>
          <cell r="B13413" t="str">
            <v>PAULA HERNANDEZ</v>
          </cell>
          <cell r="C13413" t="str">
            <v>COOP DE TRANSPORTADORES DEL HUILA LTDA</v>
          </cell>
          <cell r="D13413" t="str">
            <v>COOTRANSHUILA LTDA.</v>
          </cell>
          <cell r="E13413" t="str">
            <v>AV 26  4  82  BRR AEROPUERTO</v>
          </cell>
          <cell r="F13413" t="str">
            <v>8 8756365</v>
          </cell>
          <cell r="G13413" t="str">
            <v>316 8727734</v>
          </cell>
          <cell r="I13413" t="str">
            <v>NEIVA</v>
          </cell>
          <cell r="J13413" t="str">
            <v>HUILA</v>
          </cell>
          <cell r="K13413" t="str">
            <v>X</v>
          </cell>
          <cell r="M13413">
            <v>891100299</v>
          </cell>
          <cell r="N13413" t="str">
            <v>estacion@cootranshuila.com</v>
          </cell>
          <cell r="O13413" t="str">
            <v>PJ</v>
          </cell>
          <cell r="P13413" t="str">
            <v>CR30</v>
          </cell>
        </row>
        <row r="13414">
          <cell r="A13414">
            <v>124155</v>
          </cell>
          <cell r="B13414" t="str">
            <v>PAULA HERNANDEZ</v>
          </cell>
          <cell r="C13414" t="str">
            <v>COOTRANSGANADERA</v>
          </cell>
          <cell r="E13414" t="str">
            <v>KM 3  VIA BOGOTA BRR AMBARCO</v>
          </cell>
          <cell r="F13414" t="str">
            <v>8 8754252</v>
          </cell>
          <cell r="I13414" t="str">
            <v>NEIVA</v>
          </cell>
          <cell r="J13414" t="str">
            <v>HUILA</v>
          </cell>
          <cell r="K13414" t="str">
            <v>X</v>
          </cell>
          <cell r="M13414">
            <v>891190000</v>
          </cell>
          <cell r="N13414" t="str">
            <v>servicioalcliente@cootransganadera.com.co</v>
          </cell>
          <cell r="O13414" t="str">
            <v>PJ</v>
          </cell>
          <cell r="P13414" t="str">
            <v>CR30</v>
          </cell>
        </row>
        <row r="13415">
          <cell r="A13415">
            <v>124286</v>
          </cell>
          <cell r="B13415" t="str">
            <v>PAULA HERNANDEZ</v>
          </cell>
          <cell r="C13415" t="str">
            <v>CONSTRUCCIONES EQUIPOS Y SERVICIOS</v>
          </cell>
          <cell r="D13415" t="str">
            <v>COEQUISER SAS</v>
          </cell>
          <cell r="E13415" t="str">
            <v>CL 50  19  04 BRR ALAMOS NORTE</v>
          </cell>
          <cell r="F13415" t="str">
            <v>8 8763516</v>
          </cell>
          <cell r="G13415" t="str">
            <v>315 3240208-315 700483</v>
          </cell>
          <cell r="I13415" t="str">
            <v>NEIVA</v>
          </cell>
          <cell r="J13415" t="str">
            <v>HUILA</v>
          </cell>
          <cell r="K13415" t="str">
            <v>X</v>
          </cell>
          <cell r="M13415">
            <v>900328172</v>
          </cell>
          <cell r="N13415" t="str">
            <v>facturacion.coequiser@hotmail.com</v>
          </cell>
          <cell r="O13415" t="str">
            <v>PJ</v>
          </cell>
          <cell r="P13415" t="str">
            <v>CR30</v>
          </cell>
        </row>
        <row r="13416">
          <cell r="A13416">
            <v>124522</v>
          </cell>
          <cell r="B13416" t="str">
            <v>PAULA HERNANDEZ</v>
          </cell>
          <cell r="C13416" t="str">
            <v>LOS POTROX S.A.S.</v>
          </cell>
          <cell r="E13416" t="str">
            <v>CL 15 # 2-21 B/ LOS MARTIRES</v>
          </cell>
          <cell r="F13416" t="str">
            <v>8 8713588</v>
          </cell>
          <cell r="G13416" t="str">
            <v>318 5712458</v>
          </cell>
          <cell r="I13416" t="str">
            <v>NEIVA</v>
          </cell>
          <cell r="J13416" t="str">
            <v>HUILA</v>
          </cell>
          <cell r="K13416" t="str">
            <v>X</v>
          </cell>
          <cell r="M13416">
            <v>900779249</v>
          </cell>
          <cell r="N13416" t="str">
            <v>edslospotrox@gmail.com</v>
          </cell>
          <cell r="O13416" t="str">
            <v>PJ</v>
          </cell>
          <cell r="P13416" t="str">
            <v>CR30</v>
          </cell>
        </row>
        <row r="13417">
          <cell r="A13417">
            <v>125447</v>
          </cell>
          <cell r="B13417" t="str">
            <v>PAULA HERNANDEZ</v>
          </cell>
          <cell r="C13417" t="str">
            <v>MARINELA CAPERA VANEGAS</v>
          </cell>
          <cell r="D13417" t="str">
            <v>CJ MOTOS</v>
          </cell>
          <cell r="E13417" t="str">
            <v>CL 3  3-18  BRR SAN PEDRO</v>
          </cell>
          <cell r="F13417" t="str">
            <v>313 4347265</v>
          </cell>
          <cell r="I13417" t="str">
            <v>NEIVA</v>
          </cell>
          <cell r="J13417" t="str">
            <v>HUILA</v>
          </cell>
          <cell r="K13417" t="str">
            <v>X</v>
          </cell>
          <cell r="M13417">
            <v>55173254</v>
          </cell>
          <cell r="N13417" t="str">
            <v>marinelayanbal.1306@gmail.com</v>
          </cell>
          <cell r="O13417" t="str">
            <v>PN</v>
          </cell>
          <cell r="P13417" t="str">
            <v>CR30</v>
          </cell>
        </row>
        <row r="13418">
          <cell r="A13418">
            <v>125641</v>
          </cell>
          <cell r="B13418" t="str">
            <v>PAULA HERNANDEZ</v>
          </cell>
          <cell r="C13418" t="str">
            <v>CLAUDIA FERNANDA ORTIZ SALAZAR</v>
          </cell>
          <cell r="D13418" t="str">
            <v>SERVICHEVROLET NEIVA</v>
          </cell>
          <cell r="E13418" t="str">
            <v>CRA 4  1  93  BRR LOS ALMENDROS</v>
          </cell>
          <cell r="F13418" t="str">
            <v>8 8601798</v>
          </cell>
          <cell r="G13418" t="str">
            <v>301 4847390 - 310 8239433</v>
          </cell>
          <cell r="I13418" t="str">
            <v>NEIVA</v>
          </cell>
          <cell r="J13418" t="str">
            <v>HUILA</v>
          </cell>
          <cell r="K13418" t="str">
            <v>X</v>
          </cell>
          <cell r="M13418">
            <v>55164881</v>
          </cell>
          <cell r="N13418" t="str">
            <v>servichevrolet.neiva@gmai.com</v>
          </cell>
          <cell r="O13418" t="str">
            <v>PN</v>
          </cell>
          <cell r="P13418" t="str">
            <v>CR30</v>
          </cell>
        </row>
        <row r="13419">
          <cell r="A13419">
            <v>125817</v>
          </cell>
          <cell r="B13419" t="str">
            <v>PAULA HERNANDEZ</v>
          </cell>
          <cell r="C13419" t="str">
            <v>MULTISERVICES DE COLOMBIA S.A.S.</v>
          </cell>
          <cell r="E13419" t="str">
            <v>CL 21 SUR  31-34  BRR MANZANARES</v>
          </cell>
          <cell r="F13419" t="str">
            <v>300 4847768</v>
          </cell>
          <cell r="G13419" t="str">
            <v>318 6036939</v>
          </cell>
          <cell r="I13419" t="str">
            <v>NEIVA</v>
          </cell>
          <cell r="J13419" t="str">
            <v>HUILA</v>
          </cell>
          <cell r="K13419" t="str">
            <v>X</v>
          </cell>
          <cell r="M13419">
            <v>901047642</v>
          </cell>
          <cell r="N13419" t="str">
            <v>multiservicedecolombiasas@gmail.com</v>
          </cell>
          <cell r="O13419" t="str">
            <v>PJ</v>
          </cell>
          <cell r="P13419" t="str">
            <v>CR30</v>
          </cell>
        </row>
        <row r="13420">
          <cell r="A13420">
            <v>125955</v>
          </cell>
          <cell r="B13420" t="str">
            <v>PAULA HERNANDEZ</v>
          </cell>
          <cell r="C13420" t="str">
            <v>EDGAR MOSSOS PASCUAS</v>
          </cell>
          <cell r="E13420" t="str">
            <v>CL 8  8-20  BRR LA PAZ</v>
          </cell>
          <cell r="F13420" t="str">
            <v>311 5447500</v>
          </cell>
          <cell r="I13420" t="str">
            <v>VILLAVIEJA</v>
          </cell>
          <cell r="J13420" t="str">
            <v>HUILA</v>
          </cell>
          <cell r="K13420" t="str">
            <v>X</v>
          </cell>
          <cell r="M13420">
            <v>4909630</v>
          </cell>
          <cell r="N13420" t="str">
            <v>No lo colocaron</v>
          </cell>
          <cell r="O13420" t="str">
            <v>PN</v>
          </cell>
          <cell r="P13420" t="str">
            <v>CO00</v>
          </cell>
        </row>
        <row r="13421">
          <cell r="A13421">
            <v>126454</v>
          </cell>
          <cell r="B13421" t="str">
            <v>PAULA HERNANDEZ</v>
          </cell>
          <cell r="C13421" t="str">
            <v>EUGENIA MENDOZA MARTINEZ</v>
          </cell>
          <cell r="D13421" t="str">
            <v>ALMACEN Y TALLER SHALOM MOTOS</v>
          </cell>
          <cell r="E13421" t="str">
            <v>CL 75A  4-28 BRR LUIS CARLOS GALAN</v>
          </cell>
          <cell r="F13421" t="str">
            <v>312 5861588</v>
          </cell>
          <cell r="I13421" t="str">
            <v>NEIVA</v>
          </cell>
          <cell r="J13421" t="str">
            <v>HUILA</v>
          </cell>
          <cell r="K13421" t="str">
            <v>X</v>
          </cell>
          <cell r="M13421">
            <v>55113347</v>
          </cell>
          <cell r="N13421" t="str">
            <v>shalommotos20@gmail.com</v>
          </cell>
          <cell r="O13421" t="str">
            <v>PN</v>
          </cell>
          <cell r="P13421" t="str">
            <v>CO00</v>
          </cell>
        </row>
        <row r="13422">
          <cell r="A13422">
            <v>126472</v>
          </cell>
          <cell r="B13422" t="str">
            <v>PAULA HERNANDEZ</v>
          </cell>
          <cell r="C13422" t="str">
            <v>REINALDO GALINDEZ ARTUNDUAGA</v>
          </cell>
          <cell r="E13422" t="str">
            <v>CL 19A  35A-37 BRR LIMONAR</v>
          </cell>
          <cell r="F13422" t="str">
            <v>314 3609843</v>
          </cell>
          <cell r="I13422" t="str">
            <v>NEIVA</v>
          </cell>
          <cell r="J13422" t="str">
            <v>HUILA</v>
          </cell>
          <cell r="K13422" t="str">
            <v>X</v>
          </cell>
          <cell r="M13422">
            <v>1075246947</v>
          </cell>
          <cell r="N13422" t="str">
            <v>galindezreinaldo11@gmail.com</v>
          </cell>
          <cell r="O13422" t="str">
            <v>PN</v>
          </cell>
          <cell r="P13422" t="str">
            <v>CO00</v>
          </cell>
        </row>
        <row r="13423">
          <cell r="A13423">
            <v>126515</v>
          </cell>
          <cell r="B13423" t="str">
            <v>PAULA HERNANDEZ</v>
          </cell>
          <cell r="C13423" t="str">
            <v>RODRIGO ALEXANDER VARGAS ROJAS</v>
          </cell>
          <cell r="E13423" t="str">
            <v>CL 11A  34-16 BRR INDEPENDENCIA</v>
          </cell>
          <cell r="F13423" t="str">
            <v>313 8999442</v>
          </cell>
          <cell r="I13423" t="str">
            <v>NEIVA</v>
          </cell>
          <cell r="J13423" t="str">
            <v>HUILA</v>
          </cell>
          <cell r="K13423" t="str">
            <v>X</v>
          </cell>
          <cell r="M13423">
            <v>1075239151</v>
          </cell>
          <cell r="N13423" t="str">
            <v>alexvargas1228@gmail.com</v>
          </cell>
          <cell r="O13423" t="str">
            <v>PN</v>
          </cell>
          <cell r="P13423" t="str">
            <v>CO00</v>
          </cell>
        </row>
        <row r="13424">
          <cell r="A13424">
            <v>126538</v>
          </cell>
          <cell r="B13424" t="str">
            <v>PAULA HERNANDEZ</v>
          </cell>
          <cell r="C13424" t="str">
            <v>INVERSIONES JJE S.A.S.</v>
          </cell>
          <cell r="D13424" t="str">
            <v>ESTACION DE SERVICIO TERPEL CHICALA -GNV</v>
          </cell>
          <cell r="E13424" t="str">
            <v>CRA. 1  64-35 BRR CHICOLA</v>
          </cell>
          <cell r="F13424" t="str">
            <v>8 8673773</v>
          </cell>
          <cell r="G13424" t="str">
            <v>321 3739260</v>
          </cell>
          <cell r="I13424" t="str">
            <v>NEIVA</v>
          </cell>
          <cell r="J13424" t="str">
            <v>HUILA</v>
          </cell>
          <cell r="K13424" t="str">
            <v>X</v>
          </cell>
          <cell r="M13424">
            <v>9010080986</v>
          </cell>
          <cell r="N13424" t="str">
            <v>eds.chicola@terpel.com</v>
          </cell>
          <cell r="O13424" t="str">
            <v>PJ</v>
          </cell>
          <cell r="P13424" t="str">
            <v>CR30</v>
          </cell>
        </row>
        <row r="13425">
          <cell r="A13425">
            <v>126552</v>
          </cell>
          <cell r="B13425" t="str">
            <v>PAULA HERNANDEZ</v>
          </cell>
          <cell r="C13425" t="str">
            <v>CAROLINA VARGAS CARRILLO</v>
          </cell>
          <cell r="D13425" t="str">
            <v>MOTOSOL</v>
          </cell>
          <cell r="E13425" t="str">
            <v>CR 7 # 26-25 B/ AEROPUERTO</v>
          </cell>
          <cell r="F13425" t="str">
            <v>8 8747227</v>
          </cell>
          <cell r="G13425" t="str">
            <v>311 3593466</v>
          </cell>
          <cell r="I13425" t="str">
            <v>NEIVA</v>
          </cell>
          <cell r="J13425" t="str">
            <v>HUILA</v>
          </cell>
          <cell r="K13425" t="str">
            <v>X</v>
          </cell>
          <cell r="M13425">
            <v>1081157845</v>
          </cell>
          <cell r="N13425" t="str">
            <v>carovargascarrillo@gmail.com</v>
          </cell>
          <cell r="O13425" t="str">
            <v>PN</v>
          </cell>
          <cell r="P13425" t="str">
            <v>CR15</v>
          </cell>
        </row>
        <row r="13426">
          <cell r="A13426">
            <v>126686</v>
          </cell>
          <cell r="B13426" t="str">
            <v>PAULA HERNANDEZ</v>
          </cell>
          <cell r="C13426" t="str">
            <v>SERGIO DAVID CORDOBA PAJOY</v>
          </cell>
          <cell r="E13426" t="str">
            <v>CL  2  5- 74 B/ ESTADIO URDANETA</v>
          </cell>
          <cell r="F13426" t="str">
            <v>8 8679288</v>
          </cell>
          <cell r="G13426" t="str">
            <v>318 2053624</v>
          </cell>
          <cell r="I13426" t="str">
            <v>NEIVA</v>
          </cell>
          <cell r="J13426" t="str">
            <v>HUILA</v>
          </cell>
          <cell r="K13426" t="str">
            <v>X</v>
          </cell>
          <cell r="M13426">
            <v>1075301499</v>
          </cell>
          <cell r="N13426" t="str">
            <v>drpajoy1963@outlook.com</v>
          </cell>
          <cell r="O13426" t="str">
            <v xml:space="preserve">PN </v>
          </cell>
          <cell r="P13426" t="str">
            <v>CR30</v>
          </cell>
        </row>
        <row r="13427">
          <cell r="A13427">
            <v>126722</v>
          </cell>
          <cell r="B13427" t="str">
            <v>PAULA HERNANDEZ</v>
          </cell>
          <cell r="C13427" t="str">
            <v>SANDRA PATRICIA PAZ</v>
          </cell>
          <cell r="D13427" t="str">
            <v>SANDRA PATRICIA PAZ</v>
          </cell>
          <cell r="E13427" t="str">
            <v>CL 60  1-03 BRR LAS MERCEDES</v>
          </cell>
          <cell r="F13427" t="str">
            <v>8 8670627</v>
          </cell>
          <cell r="G13427" t="str">
            <v>314 4539117</v>
          </cell>
          <cell r="I13427" t="str">
            <v>NEIVA</v>
          </cell>
          <cell r="J13427" t="str">
            <v>HUILA</v>
          </cell>
          <cell r="K13427" t="str">
            <v>X</v>
          </cell>
          <cell r="M13427">
            <v>34568939</v>
          </cell>
          <cell r="N13427" t="str">
            <v>pachanda@hotmail.com</v>
          </cell>
          <cell r="O13427" t="str">
            <v>PN</v>
          </cell>
          <cell r="P13427" t="str">
            <v>CR30</v>
          </cell>
        </row>
        <row r="13428">
          <cell r="A13428">
            <v>201945</v>
          </cell>
          <cell r="B13428" t="str">
            <v>PAULA HERNANDEZ</v>
          </cell>
          <cell r="C13428" t="str">
            <v>A Y E ASOCIADOS LTDA</v>
          </cell>
          <cell r="D13428" t="str">
            <v>EDS YAGUARA</v>
          </cell>
          <cell r="E13428" t="str">
            <v>CRA. 8  5B-22 BRR GUAYABAL</v>
          </cell>
          <cell r="F13428" t="str">
            <v>313 2029297</v>
          </cell>
          <cell r="I13428" t="str">
            <v>YAGUARA</v>
          </cell>
          <cell r="J13428" t="str">
            <v>HUILA</v>
          </cell>
          <cell r="K13428" t="str">
            <v>X</v>
          </cell>
          <cell r="M13428">
            <v>900164052</v>
          </cell>
          <cell r="N13428" t="str">
            <v>facturacionelectronica@ayeasociados.com</v>
          </cell>
          <cell r="O13428" t="str">
            <v>PJ</v>
          </cell>
          <cell r="P13428" t="str">
            <v>CR30</v>
          </cell>
        </row>
        <row r="13429">
          <cell r="A13429">
            <v>201946</v>
          </cell>
          <cell r="B13429" t="str">
            <v>PAULA HERNANDEZ</v>
          </cell>
          <cell r="C13429" t="str">
            <v>A Y E ASOCIADOS LTDA</v>
          </cell>
          <cell r="D13429" t="str">
            <v>EDS EL BOSQUE DE HOBO</v>
          </cell>
          <cell r="E13429" t="str">
            <v>CL 4  6-98  BRR LAS MERCEDES</v>
          </cell>
          <cell r="F13429" t="str">
            <v>313 2029297</v>
          </cell>
          <cell r="I13429" t="str">
            <v>HOBO</v>
          </cell>
          <cell r="J13429" t="str">
            <v>HUILA</v>
          </cell>
          <cell r="K13429" t="str">
            <v>X</v>
          </cell>
          <cell r="M13429">
            <v>900164052</v>
          </cell>
          <cell r="N13429" t="str">
            <v>facturacionelectronica@ayeasociados.com</v>
          </cell>
          <cell r="O13429" t="str">
            <v>PJ</v>
          </cell>
          <cell r="P13429" t="str">
            <v>CR30</v>
          </cell>
        </row>
        <row r="13430">
          <cell r="A13430">
            <v>126870</v>
          </cell>
          <cell r="B13430" t="str">
            <v>PAULA HERNANDEZ</v>
          </cell>
          <cell r="C13430" t="str">
            <v>COOPERATIVA DE TRANSPORTADORES DE NEIVA LTDA</v>
          </cell>
          <cell r="D13430" t="str">
            <v>COOTRANSNEIVA LTDA</v>
          </cell>
          <cell r="E13430" t="str">
            <v>CR 7  68 22 VIA ALBERTO GALINDO</v>
          </cell>
          <cell r="F13430" t="str">
            <v>8 8769805</v>
          </cell>
          <cell r="G13430" t="str">
            <v>317 4407887</v>
          </cell>
          <cell r="I13430" t="str">
            <v>NEIVA</v>
          </cell>
          <cell r="J13430" t="str">
            <v>HUILA</v>
          </cell>
          <cell r="K13430" t="str">
            <v>X</v>
          </cell>
          <cell r="M13430">
            <v>8911009163</v>
          </cell>
          <cell r="N13430" t="str">
            <v>cootransneivaltda@hotmail.com</v>
          </cell>
          <cell r="O13430" t="str">
            <v>PJ</v>
          </cell>
          <cell r="P13430" t="str">
            <v>CR30</v>
          </cell>
        </row>
        <row r="13431">
          <cell r="A13431">
            <v>201951</v>
          </cell>
          <cell r="B13431" t="str">
            <v>PAULA HERNANDEZ</v>
          </cell>
          <cell r="C13431" t="str">
            <v>MOTOR-FILTERS MJ S.A.S.</v>
          </cell>
          <cell r="E13431" t="str">
            <v>CL 3  5 99  BRR CENTRO</v>
          </cell>
          <cell r="F13431" t="str">
            <v>8 2617576</v>
          </cell>
          <cell r="G13431" t="str">
            <v>313 8106594</v>
          </cell>
          <cell r="I13431" t="str">
            <v>NEIVA</v>
          </cell>
          <cell r="J13431" t="str">
            <v>HUILA</v>
          </cell>
          <cell r="K13431" t="str">
            <v>X</v>
          </cell>
          <cell r="M13431">
            <v>9008167535</v>
          </cell>
          <cell r="N13431" t="str">
            <v>motorfiltersmj@hotmail.com</v>
          </cell>
          <cell r="O13431" t="str">
            <v>PJ</v>
          </cell>
          <cell r="P13431" t="str">
            <v>CR30</v>
          </cell>
        </row>
        <row r="13432">
          <cell r="A13432">
            <v>126974</v>
          </cell>
          <cell r="B13432" t="str">
            <v>PAULA HERNANDEZ</v>
          </cell>
          <cell r="C13432" t="str">
            <v>AUTOSERVICE NEIVA SAS</v>
          </cell>
          <cell r="E13432" t="str">
            <v>CRA. 5 SUR  29-79 ZONA INDUSTRIAL</v>
          </cell>
          <cell r="F13432" t="str">
            <v>313 2369751</v>
          </cell>
          <cell r="G13432" t="str">
            <v>311 4953016</v>
          </cell>
          <cell r="I13432" t="str">
            <v>NEIVA</v>
          </cell>
          <cell r="J13432" t="str">
            <v>HUILA</v>
          </cell>
          <cell r="K13432" t="str">
            <v>X</v>
          </cell>
          <cell r="M13432">
            <v>901108558</v>
          </cell>
          <cell r="N13432" t="str">
            <v>autoserviceneiva@gmail.com</v>
          </cell>
          <cell r="O13432" t="str">
            <v>PJ</v>
          </cell>
          <cell r="P13432" t="str">
            <v>CR30</v>
          </cell>
        </row>
        <row r="13433">
          <cell r="A13433">
            <v>127120</v>
          </cell>
          <cell r="B13433" t="str">
            <v>PAULA HERNANDEZ</v>
          </cell>
          <cell r="C13433" t="str">
            <v>MARIA ELENA CALDERON GALINDEZ</v>
          </cell>
          <cell r="D13433" t="str">
            <v>EDS BRISAS DE LA GAITANA</v>
          </cell>
          <cell r="E13433" t="str">
            <v>CL 8  29-32 BRR LA GAITANA</v>
          </cell>
          <cell r="F13433" t="str">
            <v>8 8705771</v>
          </cell>
          <cell r="G13433" t="str">
            <v>313 4670071</v>
          </cell>
          <cell r="I13433" t="str">
            <v>NEIVA</v>
          </cell>
          <cell r="J13433" t="str">
            <v>HUILA</v>
          </cell>
          <cell r="K13433" t="str">
            <v>X</v>
          </cell>
          <cell r="M13433">
            <v>52718577</v>
          </cell>
          <cell r="N13433" t="str">
            <v>brigaitana@hotmail.com</v>
          </cell>
          <cell r="O13433" t="str">
            <v>PN</v>
          </cell>
          <cell r="P13433" t="str">
            <v>CO00</v>
          </cell>
        </row>
        <row r="13434">
          <cell r="A13434">
            <v>127122</v>
          </cell>
          <cell r="B13434" t="str">
            <v>PAULA HERNANDEZ</v>
          </cell>
          <cell r="C13434" t="str">
            <v>DIANA ALEXANDRA TOLEDO CARDOZO</v>
          </cell>
          <cell r="E13434" t="str">
            <v>DIANA ALEXANDRA TOLEDO CARDOZO</v>
          </cell>
          <cell r="F13434" t="str">
            <v>322 7031774</v>
          </cell>
          <cell r="I13434" t="str">
            <v>NEIVA</v>
          </cell>
          <cell r="J13434" t="str">
            <v>HUILA</v>
          </cell>
          <cell r="K13434" t="str">
            <v>X</v>
          </cell>
          <cell r="M13434">
            <v>1075231795</v>
          </cell>
          <cell r="N13434" t="str">
            <v>toledodiana756@gmail.com</v>
          </cell>
          <cell r="O13434" t="str">
            <v>PN</v>
          </cell>
          <cell r="P13434" t="str">
            <v>CR30</v>
          </cell>
        </row>
        <row r="13435">
          <cell r="A13435">
            <v>127169</v>
          </cell>
          <cell r="B13435" t="str">
            <v>PAULA HERNANDEZ</v>
          </cell>
          <cell r="C13435" t="str">
            <v>LUIS BERNARDO TORRES MEDINA</v>
          </cell>
          <cell r="D13435" t="str">
            <v xml:space="preserve">LUCHOMOTOS NEIVA                        </v>
          </cell>
          <cell r="E13435" t="str">
            <v>CR 4  2A 32  BRR CENTRO</v>
          </cell>
          <cell r="F13435" t="str">
            <v>038 8734435</v>
          </cell>
          <cell r="G13435" t="str">
            <v>312 5896510</v>
          </cell>
          <cell r="I13435" t="str">
            <v>NEIVA</v>
          </cell>
          <cell r="J13435" t="str">
            <v>HUILA</v>
          </cell>
          <cell r="K13435" t="str">
            <v>x</v>
          </cell>
          <cell r="M13435">
            <v>121324350</v>
          </cell>
          <cell r="N13435" t="str">
            <v>luchomotos93@hotmail.com</v>
          </cell>
          <cell r="O13435" t="str">
            <v>PN</v>
          </cell>
          <cell r="P13435" t="str">
            <v>CR30</v>
          </cell>
        </row>
        <row r="13436">
          <cell r="A13436">
            <v>127203</v>
          </cell>
          <cell r="B13436" t="str">
            <v>PAULA HERNANDEZ</v>
          </cell>
          <cell r="C13436" t="str">
            <v>JORGE ELIECER SANCHEZ PARADA</v>
          </cell>
          <cell r="D13436" t="str">
            <v>LAVADERO EL CURA</v>
          </cell>
          <cell r="E13436" t="str">
            <v>CRA. 16A  50-73</v>
          </cell>
          <cell r="F13436" t="str">
            <v>310 7946515</v>
          </cell>
          <cell r="I13436" t="str">
            <v>NEIVA</v>
          </cell>
          <cell r="J13436" t="str">
            <v>HUILA</v>
          </cell>
          <cell r="K13436" t="str">
            <v>X</v>
          </cell>
          <cell r="M13436">
            <v>83091784</v>
          </cell>
          <cell r="N13436" t="str">
            <v>jorge_360360@hotmail.com</v>
          </cell>
          <cell r="O13436" t="str">
            <v>PN</v>
          </cell>
          <cell r="P13436" t="str">
            <v>CR30</v>
          </cell>
        </row>
        <row r="13437">
          <cell r="A13437">
            <v>127207</v>
          </cell>
          <cell r="B13437" t="str">
            <v>PAULA HERNANDEZ</v>
          </cell>
          <cell r="C13437" t="str">
            <v>HERNANDO CASTILLO ALARCON</v>
          </cell>
          <cell r="E13437" t="str">
            <v>CL 19A  41-75 BR LOS GUADUALES</v>
          </cell>
          <cell r="F13437" t="str">
            <v>302 2739001</v>
          </cell>
          <cell r="I13437" t="str">
            <v>NEIVA</v>
          </cell>
          <cell r="J13437" t="str">
            <v>HUILA</v>
          </cell>
          <cell r="K13437" t="str">
            <v>X</v>
          </cell>
          <cell r="M13437">
            <v>12271445</v>
          </cell>
          <cell r="N13437" t="str">
            <v>impactamotosh@hotmail.com</v>
          </cell>
          <cell r="O13437" t="str">
            <v>PN</v>
          </cell>
          <cell r="P13437" t="str">
            <v>CO00</v>
          </cell>
        </row>
        <row r="13438">
          <cell r="A13438">
            <v>127245</v>
          </cell>
          <cell r="B13438" t="str">
            <v>PAULA HERNANDEZ</v>
          </cell>
          <cell r="C13438" t="str">
            <v>EXXCEL PARTES S.A.S.</v>
          </cell>
          <cell r="D13438" t="str">
            <v>COLMOTOS NEIVA</v>
          </cell>
          <cell r="E13438" t="str">
            <v>CL 28  1-26 BRR CANDIDO LEGUIZAMO</v>
          </cell>
          <cell r="F13438" t="str">
            <v>8 8713104</v>
          </cell>
          <cell r="G13438" t="str">
            <v>314 2378940</v>
          </cell>
          <cell r="I13438" t="str">
            <v>NEIVA</v>
          </cell>
          <cell r="J13438" t="str">
            <v>HUILA</v>
          </cell>
          <cell r="K13438" t="str">
            <v>X</v>
          </cell>
          <cell r="M13438">
            <v>900258483</v>
          </cell>
          <cell r="N13438" t="str">
            <v>exxcelpartess.a@hotmail.com</v>
          </cell>
          <cell r="O13438" t="str">
            <v>PJ</v>
          </cell>
          <cell r="P13438" t="str">
            <v>CR15</v>
          </cell>
        </row>
        <row r="13439">
          <cell r="A13439">
            <v>127248</v>
          </cell>
          <cell r="B13439" t="str">
            <v>PAULA HERNANDEZ</v>
          </cell>
          <cell r="C13439" t="str">
            <v>OSCAR FERNANDO QUINO BONILLA</v>
          </cell>
          <cell r="D13439" t="str">
            <v>LUBRIFIL</v>
          </cell>
          <cell r="E13439" t="str">
            <v>CRA. 7  12-85 SUR ZONA INDUSTRIAL</v>
          </cell>
          <cell r="F13439" t="str">
            <v>2 8730578</v>
          </cell>
          <cell r="G13439" t="str">
            <v>317 5697447</v>
          </cell>
          <cell r="I13439" t="str">
            <v>NEIVA</v>
          </cell>
          <cell r="J13439" t="str">
            <v>HUILA</v>
          </cell>
          <cell r="K13439" t="str">
            <v>X</v>
          </cell>
          <cell r="M13439">
            <v>1075247428</v>
          </cell>
          <cell r="N13439" t="str">
            <v>lubrifil.comercial@gmail.com</v>
          </cell>
          <cell r="O13439" t="str">
            <v>PN</v>
          </cell>
          <cell r="P13439" t="str">
            <v>CR30</v>
          </cell>
        </row>
        <row r="13440">
          <cell r="A13440">
            <v>127334</v>
          </cell>
          <cell r="B13440" t="str">
            <v>PAULA HERNANDEZ</v>
          </cell>
          <cell r="C13440" t="str">
            <v>WALTHER PEÑA TRIANA</v>
          </cell>
          <cell r="D13440" t="str">
            <v>MACROLLANTAS NEIVA</v>
          </cell>
          <cell r="E13440" t="str">
            <v>CRA. 7  62-05  BRR EL CORTIJO</v>
          </cell>
          <cell r="F13440" t="str">
            <v>316 7886805</v>
          </cell>
          <cell r="I13440" t="str">
            <v>NEIVA</v>
          </cell>
          <cell r="J13440" t="str">
            <v>HUILA</v>
          </cell>
          <cell r="K13440" t="str">
            <v>X</v>
          </cell>
          <cell r="M13440">
            <v>7696421</v>
          </cell>
          <cell r="N13440" t="str">
            <v>wallyptriana@hotmail.com</v>
          </cell>
          <cell r="O13440" t="str">
            <v>PN</v>
          </cell>
          <cell r="P13440" t="str">
            <v>CR30</v>
          </cell>
        </row>
        <row r="13441">
          <cell r="A13441">
            <v>127344</v>
          </cell>
          <cell r="B13441" t="str">
            <v>PAULA HERNANDEZ</v>
          </cell>
          <cell r="C13441" t="str">
            <v>HERMES MENDOZA MARTINEZ</v>
          </cell>
          <cell r="D13441" t="str">
            <v>MOTOS GIGANTE</v>
          </cell>
          <cell r="E13441" t="str">
            <v>CL 81C # 5-75 B/ EDUARDO SANTOS</v>
          </cell>
          <cell r="F13441" t="str">
            <v>8 8748901</v>
          </cell>
          <cell r="G13441">
            <v>3112273795</v>
          </cell>
          <cell r="I13441" t="str">
            <v>NEIVA</v>
          </cell>
          <cell r="J13441" t="str">
            <v>HUILA</v>
          </cell>
          <cell r="K13441" t="str">
            <v>X</v>
          </cell>
          <cell r="M13441">
            <v>1080182313</v>
          </cell>
          <cell r="N13441" t="str">
            <v>leidyespejo@hotmail.com</v>
          </cell>
          <cell r="O13441" t="str">
            <v>PN</v>
          </cell>
          <cell r="P13441" t="str">
            <v>CR30</v>
          </cell>
        </row>
        <row r="13442">
          <cell r="A13442">
            <v>127545</v>
          </cell>
          <cell r="B13442" t="str">
            <v>PAULA HERNANDEZ</v>
          </cell>
          <cell r="C13442" t="str">
            <v>JONATHAN DAVID VARGAS PIEDRAHITA</v>
          </cell>
          <cell r="D13442" t="str">
            <v>MOTO REPUESTOS TATAN</v>
          </cell>
          <cell r="E13442" t="str">
            <v>CRA. 4  1G-14  BRR CENTRO</v>
          </cell>
          <cell r="F13442" t="str">
            <v>8 8601266</v>
          </cell>
          <cell r="G13442" t="str">
            <v>311 8012006</v>
          </cell>
          <cell r="I13442" t="str">
            <v>NEIVA</v>
          </cell>
          <cell r="J13442" t="str">
            <v>HUILA</v>
          </cell>
          <cell r="K13442" t="str">
            <v>X</v>
          </cell>
          <cell r="M13442">
            <v>1075267322</v>
          </cell>
          <cell r="N13442" t="str">
            <v>jonathan.d.12@hotmail.com</v>
          </cell>
          <cell r="O13442" t="str">
            <v>PN</v>
          </cell>
          <cell r="P13442" t="str">
            <v>CR30</v>
          </cell>
        </row>
        <row r="13443">
          <cell r="A13443">
            <v>127546</v>
          </cell>
          <cell r="B13443" t="str">
            <v>PAULA HERNANDEZ</v>
          </cell>
          <cell r="C13443" t="str">
            <v>ADAN RUBIANO LEIVA</v>
          </cell>
          <cell r="D13443" t="str">
            <v>TORNIREPUESTOS NEIVA / MOTO PARTES LA 4a</v>
          </cell>
          <cell r="E13443" t="str">
            <v>CRA. 4  2-72  BRR CENTRO</v>
          </cell>
          <cell r="F13443" t="str">
            <v>8 8703461</v>
          </cell>
          <cell r="G13443" t="str">
            <v>315 2324676</v>
          </cell>
          <cell r="I13443" t="str">
            <v>NEIVA</v>
          </cell>
          <cell r="J13443" t="str">
            <v>HUILA</v>
          </cell>
          <cell r="K13443" t="str">
            <v>X</v>
          </cell>
          <cell r="M13443">
            <v>7690504</v>
          </cell>
          <cell r="N13443" t="str">
            <v>titorni.43@gmail.com</v>
          </cell>
          <cell r="O13443" t="str">
            <v>PN</v>
          </cell>
          <cell r="P13443" t="str">
            <v>CR30</v>
          </cell>
        </row>
        <row r="13444">
          <cell r="A13444">
            <v>127828</v>
          </cell>
          <cell r="B13444" t="str">
            <v>PAULA HERNANDEZ</v>
          </cell>
          <cell r="C13444" t="str">
            <v>WILMER ANTONIO BELLO MADERA</v>
          </cell>
          <cell r="E13444" t="str">
            <v>CRA. 18  5A-10  BRR CALIXTO</v>
          </cell>
          <cell r="F13444" t="str">
            <v>301 2745053</v>
          </cell>
          <cell r="I13444" t="str">
            <v>NEIVA</v>
          </cell>
          <cell r="J13444" t="str">
            <v>HUILA</v>
          </cell>
          <cell r="K13444" t="str">
            <v>X</v>
          </cell>
          <cell r="M13444">
            <v>1041977301</v>
          </cell>
          <cell r="N13444" t="str">
            <v>wilmerantonio2010@hotmail.com</v>
          </cell>
          <cell r="O13444" t="str">
            <v>PN</v>
          </cell>
          <cell r="P13444" t="str">
            <v>CO00</v>
          </cell>
        </row>
        <row r="13445">
          <cell r="A13445">
            <v>127850</v>
          </cell>
          <cell r="B13445" t="str">
            <v>PAULA HERNANDEZ</v>
          </cell>
          <cell r="C13445" t="str">
            <v>CARLOS ANDRES TORRES HERRERA</v>
          </cell>
          <cell r="D13445" t="str">
            <v>FULL MOTOS PALMAS</v>
          </cell>
          <cell r="E13445" t="str">
            <v>CRA.  52  21-80  BRR LAS PALMAS</v>
          </cell>
          <cell r="F13445" t="str">
            <v>314 4080719</v>
          </cell>
          <cell r="I13445" t="str">
            <v>NEIVA</v>
          </cell>
          <cell r="J13445" t="str">
            <v>HUILA</v>
          </cell>
          <cell r="K13445" t="str">
            <v>X</v>
          </cell>
          <cell r="M13445">
            <v>7718608</v>
          </cell>
          <cell r="N13445" t="str">
            <v>cachevi59@hotmail.com</v>
          </cell>
          <cell r="O13445" t="str">
            <v>PN</v>
          </cell>
          <cell r="P13445" t="str">
            <v>CR30</v>
          </cell>
        </row>
        <row r="13446">
          <cell r="A13446">
            <v>127927</v>
          </cell>
          <cell r="B13446" t="str">
            <v>PAULA HERNANDEZ</v>
          </cell>
          <cell r="C13446" t="str">
            <v>SANDRA YANET DIAZ JIMENEZ</v>
          </cell>
          <cell r="D13446" t="str">
            <v>DISTRIREPUESTOS</v>
          </cell>
          <cell r="E13446" t="str">
            <v>CRA. 7  5-123 SUR ZONA INDUSTRIAL</v>
          </cell>
          <cell r="F13446" t="str">
            <v>8 8700505</v>
          </cell>
          <cell r="G13446" t="str">
            <v>317 4289003</v>
          </cell>
          <cell r="I13446" t="str">
            <v>NEIVA</v>
          </cell>
          <cell r="J13446" t="str">
            <v>HUILA</v>
          </cell>
          <cell r="K13446" t="str">
            <v>X</v>
          </cell>
          <cell r="M13446">
            <v>52551967</v>
          </cell>
          <cell r="N13446" t="str">
            <v>facturacion.electronica@distrirepuestos.com</v>
          </cell>
          <cell r="O13446" t="str">
            <v>PN</v>
          </cell>
          <cell r="P13446" t="str">
            <v>CR30</v>
          </cell>
        </row>
        <row r="13447">
          <cell r="A13447">
            <v>127938</v>
          </cell>
          <cell r="B13447" t="str">
            <v>PAULA HERNANDEZ</v>
          </cell>
          <cell r="C13447" t="str">
            <v>ISABEL CRISTINA MORALES CREPO</v>
          </cell>
          <cell r="D13447" t="str">
            <v>IZA MOTOS</v>
          </cell>
          <cell r="E13447" t="str">
            <v>CRA. 4 2A-40 BRR CENTRO</v>
          </cell>
          <cell r="F13447" t="str">
            <v>8 8701964</v>
          </cell>
          <cell r="G13447" t="str">
            <v>300 8124526</v>
          </cell>
          <cell r="I13447" t="str">
            <v>NEIVA</v>
          </cell>
          <cell r="J13447" t="str">
            <v>HUILA</v>
          </cell>
          <cell r="K13447" t="str">
            <v>X</v>
          </cell>
          <cell r="M13447">
            <v>36184646</v>
          </cell>
          <cell r="N13447" t="str">
            <v>mariate.24@hotmail.com</v>
          </cell>
          <cell r="O13447" t="str">
            <v>PN</v>
          </cell>
          <cell r="P13447" t="str">
            <v>CO00</v>
          </cell>
        </row>
        <row r="13448">
          <cell r="A13448">
            <v>127939</v>
          </cell>
          <cell r="B13448" t="str">
            <v>PAULA HERNANDEZ</v>
          </cell>
          <cell r="C13448" t="str">
            <v>MARTHA CECILIA POLANIA PERDOMO</v>
          </cell>
          <cell r="D13448" t="str">
            <v>MOTO REPUESTOS EL PAISA</v>
          </cell>
          <cell r="E13448" t="str">
            <v>CRA. 4  2A-45 BRR CENTRO</v>
          </cell>
          <cell r="F13448" t="str">
            <v>8 8721766</v>
          </cell>
          <cell r="G13448" t="str">
            <v>314 4746868</v>
          </cell>
          <cell r="I13448" t="str">
            <v>NEIVA</v>
          </cell>
          <cell r="J13448" t="str">
            <v>HUILA</v>
          </cell>
          <cell r="K13448" t="str">
            <v>X</v>
          </cell>
          <cell r="M13448">
            <v>36180482</v>
          </cell>
          <cell r="N13448" t="str">
            <v>motorepuestosp20@gmal.com</v>
          </cell>
          <cell r="O13448" t="str">
            <v>PN</v>
          </cell>
          <cell r="P13448" t="str">
            <v>CR30</v>
          </cell>
        </row>
        <row r="13449">
          <cell r="A13449">
            <v>128005</v>
          </cell>
          <cell r="B13449" t="str">
            <v>PAULA HERNANDEZ</v>
          </cell>
          <cell r="C13449" t="str">
            <v>MARISOL RODRIGUEZ GONZALEZ</v>
          </cell>
          <cell r="D13449" t="str">
            <v>JIMMY MOTOS NEIVA</v>
          </cell>
          <cell r="E13449" t="str">
            <v>CRA. 32B  26-45 SUR BRR PUERTA SOL</v>
          </cell>
          <cell r="F13449" t="str">
            <v>320 8661647</v>
          </cell>
          <cell r="I13449" t="str">
            <v>NEIVA</v>
          </cell>
          <cell r="J13449" t="str">
            <v>HUILA</v>
          </cell>
          <cell r="K13449" t="str">
            <v>X</v>
          </cell>
          <cell r="M13449">
            <v>1075292154</v>
          </cell>
          <cell r="N13449" t="str">
            <v>marorodriguez1309@gmail.com</v>
          </cell>
          <cell r="O13449" t="str">
            <v>PN</v>
          </cell>
          <cell r="P13449" t="str">
            <v>CO00</v>
          </cell>
        </row>
        <row r="13450">
          <cell r="A13450">
            <v>128517</v>
          </cell>
          <cell r="B13450" t="str">
            <v>PAULA HERNANDEZ</v>
          </cell>
          <cell r="C13450" t="str">
            <v>ALBA LUZ QUINTERO DIAZ</v>
          </cell>
          <cell r="D13450" t="str">
            <v>LUBRIACEITES ATLANTIS</v>
          </cell>
          <cell r="E13450" t="str">
            <v>CRA. 4 SUR  4-16 ZONA INDUSTRIAL</v>
          </cell>
          <cell r="F13450" t="str">
            <v>8 8603349</v>
          </cell>
          <cell r="G13450" t="str">
            <v>315 6753349</v>
          </cell>
          <cell r="I13450" t="str">
            <v>NEIVA</v>
          </cell>
          <cell r="J13450" t="str">
            <v>HUILA</v>
          </cell>
          <cell r="K13450" t="str">
            <v>X</v>
          </cell>
          <cell r="M13450">
            <v>55159815</v>
          </cell>
          <cell r="N13450" t="str">
            <v>albaluzqd@hotmail.com</v>
          </cell>
          <cell r="O13450" t="str">
            <v xml:space="preserve">PN </v>
          </cell>
          <cell r="P13450" t="str">
            <v>CR30</v>
          </cell>
        </row>
        <row r="13451">
          <cell r="A13451">
            <v>128912</v>
          </cell>
          <cell r="B13451" t="str">
            <v>PAULA HERNANDEZ</v>
          </cell>
          <cell r="C13451" t="str">
            <v>JAIME ANDRES RESTREPO OSSA</v>
          </cell>
          <cell r="E13451" t="str">
            <v>CR 2 CON CL 16 ESQ B/ LOS MARTINES</v>
          </cell>
          <cell r="F13451" t="str">
            <v>320 342 5978</v>
          </cell>
          <cell r="I13451" t="str">
            <v>NEIVA</v>
          </cell>
          <cell r="J13451" t="str">
            <v>HUILA</v>
          </cell>
          <cell r="K13451" t="str">
            <v>X</v>
          </cell>
          <cell r="M13451">
            <v>7702928</v>
          </cell>
          <cell r="N13451" t="str">
            <v>jaimane1376@hotmail.com</v>
          </cell>
          <cell r="O13451" t="str">
            <v>PN</v>
          </cell>
          <cell r="P13451" t="str">
            <v>CR30</v>
          </cell>
        </row>
        <row r="13452">
          <cell r="A13452">
            <v>129165</v>
          </cell>
          <cell r="B13452" t="str">
            <v>PAULA HERNANDEZ</v>
          </cell>
          <cell r="C13452" t="str">
            <v>JAIRO NAVEROS</v>
          </cell>
          <cell r="E13452" t="str">
            <v>CR25 # 2I-59 B/ LAS AMERICAS</v>
          </cell>
          <cell r="F13452" t="str">
            <v>316 309 2965</v>
          </cell>
          <cell r="I13452" t="str">
            <v>NEIVA</v>
          </cell>
          <cell r="J13452" t="str">
            <v>HUILA</v>
          </cell>
          <cell r="K13452" t="str">
            <v>X</v>
          </cell>
          <cell r="M13452">
            <v>12133925</v>
          </cell>
          <cell r="N13452" t="str">
            <v>andresnaveros@gmail.com</v>
          </cell>
          <cell r="O13452" t="str">
            <v>PN</v>
          </cell>
          <cell r="P13452" t="str">
            <v>CO00</v>
          </cell>
        </row>
        <row r="13453">
          <cell r="A13453">
            <v>129504</v>
          </cell>
          <cell r="B13453" t="str">
            <v>PAULA HERNANDEZ</v>
          </cell>
          <cell r="C13453" t="str">
            <v>OSMAR MEDINA HORTA</v>
          </cell>
          <cell r="D13453" t="str">
            <v>YAMAHA MOTOS NEIVA</v>
          </cell>
          <cell r="E13453" t="str">
            <v>CL 3 # 3-69 B/ CENTRO</v>
          </cell>
          <cell r="F13453" t="str">
            <v>8 871 4984</v>
          </cell>
          <cell r="G13453" t="str">
            <v>312 464 2425</v>
          </cell>
          <cell r="I13453" t="str">
            <v>NEIVA</v>
          </cell>
          <cell r="J13453" t="str">
            <v>HUILA</v>
          </cell>
          <cell r="K13453" t="str">
            <v>X</v>
          </cell>
          <cell r="M13453">
            <v>86055859</v>
          </cell>
          <cell r="N13453" t="str">
            <v>o.medinahorta@hotmail.com</v>
          </cell>
          <cell r="O13453" t="str">
            <v>PN</v>
          </cell>
          <cell r="P13453" t="str">
            <v>CO00</v>
          </cell>
        </row>
        <row r="13454">
          <cell r="A13454">
            <v>129694</v>
          </cell>
          <cell r="B13454" t="str">
            <v>PAULA HERNANDEZ</v>
          </cell>
          <cell r="C13454" t="str">
            <v>JEISON FERNANDO CASTRO GARCIA</v>
          </cell>
          <cell r="D13454" t="str">
            <v>MANGFILTERS</v>
          </cell>
          <cell r="E13454" t="str">
            <v>CR 2 # 05-46 B/ CENTRO</v>
          </cell>
          <cell r="F13454" t="str">
            <v>313 807 6256</v>
          </cell>
          <cell r="G13454" t="str">
            <v>8 866 9801</v>
          </cell>
          <cell r="I13454" t="str">
            <v>NEIVA</v>
          </cell>
          <cell r="J13454" t="str">
            <v>HUILA</v>
          </cell>
          <cell r="K13454" t="str">
            <v>X</v>
          </cell>
          <cell r="M13454">
            <v>7727100</v>
          </cell>
          <cell r="N13454" t="str">
            <v>mangfilters@hotmail.com</v>
          </cell>
          <cell r="O13454" t="str">
            <v>PN</v>
          </cell>
          <cell r="P13454" t="str">
            <v>CO00</v>
          </cell>
        </row>
        <row r="13455">
          <cell r="A13455">
            <v>130859</v>
          </cell>
          <cell r="B13455" t="str">
            <v>PAULA HERNANDEZ</v>
          </cell>
          <cell r="C13455" t="str">
            <v>MIGUEL ANGEL OBREGON IPUZ</v>
          </cell>
          <cell r="E13455" t="str">
            <v>CL78 #2-36 B/  LUIS EDUARDO VANE</v>
          </cell>
          <cell r="F13455" t="str">
            <v>319 450 9005</v>
          </cell>
          <cell r="G13455" t="str">
            <v>312 474 6687</v>
          </cell>
          <cell r="I13455" t="str">
            <v>NEIVA</v>
          </cell>
          <cell r="J13455" t="str">
            <v>HUILA</v>
          </cell>
          <cell r="K13455" t="str">
            <v>X</v>
          </cell>
          <cell r="M13455">
            <v>1081183521</v>
          </cell>
          <cell r="N13455" t="str">
            <v>franciscojavierlosadarojas@gmail.com</v>
          </cell>
          <cell r="O13455" t="str">
            <v>PN</v>
          </cell>
          <cell r="P13455" t="str">
            <v>CO00</v>
          </cell>
        </row>
        <row r="13456">
          <cell r="A13456">
            <v>130891</v>
          </cell>
          <cell r="B13456" t="str">
            <v>PAULA HERNANDEZ</v>
          </cell>
          <cell r="C13456" t="str">
            <v>LUCY POLO MOSQUERA</v>
          </cell>
          <cell r="D13456" t="str">
            <v>SERVIACEITES POLO</v>
          </cell>
          <cell r="E13456" t="str">
            <v>CL 4SUR # 10-72 ZONA INDUSTRIAL</v>
          </cell>
          <cell r="F13456" t="str">
            <v>321 753 6498</v>
          </cell>
          <cell r="G13456" t="str">
            <v>311 266 8056</v>
          </cell>
          <cell r="I13456" t="str">
            <v>NEIVA</v>
          </cell>
          <cell r="J13456" t="str">
            <v>HUILA</v>
          </cell>
          <cell r="K13456" t="str">
            <v>X</v>
          </cell>
          <cell r="M13456">
            <v>1075273409</v>
          </cell>
          <cell r="N13456" t="str">
            <v>polomosqueralucy@gmail.com</v>
          </cell>
          <cell r="O13456" t="str">
            <v>PN</v>
          </cell>
          <cell r="P13456" t="str">
            <v>CR30</v>
          </cell>
        </row>
        <row r="13457">
          <cell r="A13457">
            <v>131153</v>
          </cell>
          <cell r="B13457" t="str">
            <v>PAULA HERNANDEZ</v>
          </cell>
          <cell r="C13457" t="str">
            <v>KATTY CLARINA SOTO PEREZ</v>
          </cell>
          <cell r="D13457" t="str">
            <v>REPUESTOS MAXICARS</v>
          </cell>
          <cell r="E13457" t="str">
            <v>CR 20 # 54-42 B/ LAS PALMAS</v>
          </cell>
          <cell r="F13457" t="str">
            <v>301 363 5526</v>
          </cell>
          <cell r="G13457" t="str">
            <v>317 712 2912</v>
          </cell>
          <cell r="I13457" t="str">
            <v>NEIVA</v>
          </cell>
          <cell r="J13457" t="str">
            <v>HUILA</v>
          </cell>
          <cell r="K13457" t="str">
            <v>X</v>
          </cell>
          <cell r="M13457">
            <v>26427240</v>
          </cell>
          <cell r="N13457" t="str">
            <v>andrehrc89@gmail.com</v>
          </cell>
          <cell r="O13457" t="str">
            <v>PN</v>
          </cell>
          <cell r="P13457" t="str">
            <v>CR30</v>
          </cell>
        </row>
        <row r="13458">
          <cell r="A13458">
            <v>131170</v>
          </cell>
          <cell r="B13458" t="str">
            <v>PAULA HERNANDEZ</v>
          </cell>
          <cell r="C13458" t="str">
            <v>OSCAR EDUARDO OBREGON IPUZ</v>
          </cell>
          <cell r="E13458" t="str">
            <v>CR 79 # 2-76 B/ LUIS EDU VANEGAS</v>
          </cell>
          <cell r="F13458" t="str">
            <v>320 396 6444</v>
          </cell>
          <cell r="I13458" t="str">
            <v>NEIVA</v>
          </cell>
          <cell r="J13458" t="str">
            <v>HUILA</v>
          </cell>
          <cell r="K13458" t="str">
            <v>X</v>
          </cell>
          <cell r="M13458">
            <v>1081183565</v>
          </cell>
          <cell r="N13458" t="str">
            <v>mairaospina023@gmail.com</v>
          </cell>
          <cell r="O13458" t="str">
            <v>PN</v>
          </cell>
          <cell r="P13458" t="str">
            <v>CO00</v>
          </cell>
        </row>
        <row r="13459">
          <cell r="A13459">
            <v>131373</v>
          </cell>
          <cell r="B13459" t="str">
            <v>PAULA HERNANDEZ</v>
          </cell>
          <cell r="C13459" t="str">
            <v>JAIRO MURILLO CASTAÑEDA</v>
          </cell>
          <cell r="E13459" t="str">
            <v>CL 2 # 5-67 B/ CENTRO</v>
          </cell>
          <cell r="F13459" t="str">
            <v>316 226 3635</v>
          </cell>
          <cell r="G13459" t="str">
            <v>8 873 0689</v>
          </cell>
          <cell r="H13459" t="str">
            <v>315 779 5392</v>
          </cell>
          <cell r="I13459" t="str">
            <v>NEIVA</v>
          </cell>
          <cell r="J13459" t="str">
            <v>HUILA</v>
          </cell>
          <cell r="K13459" t="str">
            <v>X</v>
          </cell>
          <cell r="M13459">
            <v>12109590</v>
          </cell>
          <cell r="N13459" t="str">
            <v>acefiltrosneivahuila@hotmail.com</v>
          </cell>
          <cell r="O13459" t="str">
            <v>PN</v>
          </cell>
          <cell r="P13459" t="str">
            <v>CR15</v>
          </cell>
        </row>
        <row r="13460">
          <cell r="A13460">
            <v>131720</v>
          </cell>
          <cell r="B13460" t="str">
            <v>PAULA HERNANDEZ</v>
          </cell>
          <cell r="C13460" t="str">
            <v>JOHN FREDDY FAJARDO NARANJO</v>
          </cell>
          <cell r="E13460" t="str">
            <v>CR 6 # 41A-04 B/ SANTA BARBARA</v>
          </cell>
          <cell r="F13460" t="str">
            <v>311 214 2414</v>
          </cell>
          <cell r="I13460" t="str">
            <v>PALERMO</v>
          </cell>
          <cell r="J13460" t="str">
            <v>HUILA</v>
          </cell>
          <cell r="K13460" t="str">
            <v>X</v>
          </cell>
          <cell r="M13460">
            <v>7694877</v>
          </cell>
          <cell r="N13460" t="str">
            <v>jhonfaja12@hotmail.com</v>
          </cell>
          <cell r="O13460" t="str">
            <v>PN</v>
          </cell>
          <cell r="P13460" t="str">
            <v>CR30</v>
          </cell>
        </row>
        <row r="13461">
          <cell r="A13461">
            <v>132063</v>
          </cell>
          <cell r="B13461" t="str">
            <v>PAULA HERNANDEZ</v>
          </cell>
          <cell r="C13461" t="str">
            <v>ROBERTO FALLA MONTEALEGRE</v>
          </cell>
          <cell r="D13461" t="str">
            <v>ALMACEN MOTOS NEIVA SEDE 2</v>
          </cell>
          <cell r="E13461" t="str">
            <v>CR 4 # 4-16 B/ CENTRO</v>
          </cell>
          <cell r="F13461" t="str">
            <v>316 741 9117</v>
          </cell>
          <cell r="G13461" t="str">
            <v>318 712 8718</v>
          </cell>
          <cell r="I13461" t="str">
            <v>NEIVA</v>
          </cell>
          <cell r="J13461" t="str">
            <v>HUILA</v>
          </cell>
          <cell r="K13461" t="str">
            <v>X</v>
          </cell>
          <cell r="M13461">
            <v>12268580</v>
          </cell>
          <cell r="N13461" t="str">
            <v>facturacionmotosneiva@gmail.com</v>
          </cell>
          <cell r="O13461" t="str">
            <v>PN</v>
          </cell>
          <cell r="P13461" t="str">
            <v>CR30</v>
          </cell>
        </row>
        <row r="13462">
          <cell r="A13462">
            <v>202267</v>
          </cell>
          <cell r="B13462" t="str">
            <v>PAULA HERNANDEZ</v>
          </cell>
          <cell r="C13462" t="str">
            <v>ROBERTO FALLA MONTEALEGRE</v>
          </cell>
          <cell r="D13462" t="str">
            <v>ALMACEN MOTOS NEIVA SEDE 1</v>
          </cell>
          <cell r="E13462" t="str">
            <v>CR 4 # 4-31 B/ CENTRO</v>
          </cell>
          <cell r="F13462" t="str">
            <v>316 741 9117</v>
          </cell>
          <cell r="G13462" t="str">
            <v>318 712 8718</v>
          </cell>
          <cell r="I13462" t="str">
            <v>NEIVA</v>
          </cell>
          <cell r="J13462" t="str">
            <v>HUILA</v>
          </cell>
          <cell r="K13462" t="str">
            <v>X</v>
          </cell>
          <cell r="M13462">
            <v>12268580</v>
          </cell>
          <cell r="N13462" t="str">
            <v>facturacionmotosneiva@gmail.com</v>
          </cell>
          <cell r="O13462" t="str">
            <v>PN</v>
          </cell>
          <cell r="P13462" t="str">
            <v>CR30</v>
          </cell>
        </row>
        <row r="13463">
          <cell r="A13463">
            <v>202268</v>
          </cell>
          <cell r="B13463" t="str">
            <v>PAULA HERNANDEZ</v>
          </cell>
          <cell r="C13463" t="str">
            <v>ROBERTO FALLA MONTEALEGRE</v>
          </cell>
          <cell r="D13463" t="str">
            <v>IMPORLLANTAS NEIVA</v>
          </cell>
          <cell r="E13463" t="str">
            <v>CR 4 # 4-35 B/ CENTRO</v>
          </cell>
          <cell r="F13463" t="str">
            <v>316 741 9117</v>
          </cell>
          <cell r="G13463" t="str">
            <v>318 712 8718</v>
          </cell>
          <cell r="I13463" t="str">
            <v>NEIVA</v>
          </cell>
          <cell r="J13463" t="str">
            <v>HUILA</v>
          </cell>
          <cell r="K13463" t="str">
            <v>X</v>
          </cell>
          <cell r="M13463">
            <v>12268580</v>
          </cell>
          <cell r="N13463" t="str">
            <v>facturacionmotosneiva@gmail.com</v>
          </cell>
          <cell r="O13463" t="str">
            <v>PN</v>
          </cell>
          <cell r="P13463" t="str">
            <v>CR30</v>
          </cell>
        </row>
        <row r="13464">
          <cell r="A13464">
            <v>132114</v>
          </cell>
          <cell r="B13464" t="str">
            <v>PAULA HERNANDEZ</v>
          </cell>
          <cell r="C13464" t="str">
            <v>SAROV SERVICE SAS</v>
          </cell>
          <cell r="E13464" t="str">
            <v>CR 8 # 24-03 SUR ZONA INDUSTRIAL</v>
          </cell>
          <cell r="F13464" t="str">
            <v>316 336 6612</v>
          </cell>
          <cell r="G13464" t="str">
            <v>8 870 1407</v>
          </cell>
          <cell r="I13464" t="str">
            <v>NEIVA</v>
          </cell>
          <cell r="J13464" t="str">
            <v>HUILA</v>
          </cell>
          <cell r="K13464" t="str">
            <v>X</v>
          </cell>
          <cell r="M13464">
            <v>9013134510</v>
          </cell>
          <cell r="N13464" t="str">
            <v>info@sarovservices.com</v>
          </cell>
          <cell r="O13464" t="str">
            <v>PJ</v>
          </cell>
          <cell r="P13464" t="str">
            <v>CO00</v>
          </cell>
        </row>
        <row r="13465">
          <cell r="A13465">
            <v>132161</v>
          </cell>
          <cell r="B13465" t="str">
            <v>PAULA HERNANDEZ</v>
          </cell>
          <cell r="C13465" t="str">
            <v>HUGO ARMANDO LARA CASTAÑEDA</v>
          </cell>
          <cell r="E13465" t="str">
            <v>CL 19SUR # 5-121 ZONA INDUSTRIAL</v>
          </cell>
          <cell r="F13465" t="str">
            <v>317 303 0587</v>
          </cell>
          <cell r="I13465" t="str">
            <v>NEIVA</v>
          </cell>
          <cell r="J13465" t="str">
            <v>HUILA</v>
          </cell>
          <cell r="K13465" t="str">
            <v>X</v>
          </cell>
          <cell r="M13465">
            <v>7704778</v>
          </cell>
          <cell r="N13465" t="str">
            <v>tecnivico@hotmail.com</v>
          </cell>
          <cell r="O13465" t="str">
            <v>PN</v>
          </cell>
          <cell r="P13465" t="str">
            <v>CO00</v>
          </cell>
        </row>
        <row r="13466">
          <cell r="A13466">
            <v>132231</v>
          </cell>
          <cell r="B13466" t="str">
            <v>PAULA HERNANDEZ</v>
          </cell>
          <cell r="C13466" t="str">
            <v>NUBIA JAI ROSERO CUARAN</v>
          </cell>
          <cell r="D13466" t="str">
            <v>PALM MOTTO</v>
          </cell>
          <cell r="E13466" t="str">
            <v>CR 52 # 23-94 B/ LAS PALMAS</v>
          </cell>
          <cell r="F13466" t="str">
            <v>312 303 9705</v>
          </cell>
          <cell r="G13466" t="str">
            <v>8 866 7355</v>
          </cell>
          <cell r="I13466" t="str">
            <v>NEIVA</v>
          </cell>
          <cell r="J13466" t="str">
            <v>HUILA</v>
          </cell>
          <cell r="K13466" t="str">
            <v>X</v>
          </cell>
          <cell r="M13466">
            <v>36065357</v>
          </cell>
          <cell r="N13466" t="str">
            <v>andrehrc89@gmail.com</v>
          </cell>
          <cell r="O13466" t="str">
            <v>PN</v>
          </cell>
          <cell r="P13466" t="str">
            <v>CR30</v>
          </cell>
        </row>
        <row r="13467">
          <cell r="A13467">
            <v>132305</v>
          </cell>
          <cell r="B13467" t="str">
            <v>PAULA HERNANDEZ</v>
          </cell>
          <cell r="C13467" t="str">
            <v>JAVIER ALEXANDER FIGUEROA QUINAYAS</v>
          </cell>
          <cell r="E13467" t="str">
            <v>CL 66 # 1-67 BR CHICALA</v>
          </cell>
          <cell r="F13467" t="str">
            <v>317 3674844</v>
          </cell>
          <cell r="I13467" t="str">
            <v>NEIVA</v>
          </cell>
          <cell r="J13467" t="str">
            <v>HUILA</v>
          </cell>
          <cell r="K13467" t="str">
            <v>X</v>
          </cell>
          <cell r="M13467">
            <v>7719250</v>
          </cell>
          <cell r="N13467" t="str">
            <v>jafq1981@hotmail.com</v>
          </cell>
          <cell r="O13467" t="str">
            <v>PN</v>
          </cell>
          <cell r="P13467" t="str">
            <v>CO00</v>
          </cell>
        </row>
        <row r="13468">
          <cell r="A13468">
            <v>132417</v>
          </cell>
          <cell r="B13468" t="str">
            <v>PAULA HERNANDEZ</v>
          </cell>
          <cell r="C13468" t="str">
            <v>NARLY RIVAS</v>
          </cell>
          <cell r="E13468" t="str">
            <v>CR 32B # 26-51 B/ PUERTAS DEL SOL</v>
          </cell>
          <cell r="F13468" t="str">
            <v>8 860 2292</v>
          </cell>
          <cell r="G13468" t="str">
            <v>300 800 2228</v>
          </cell>
          <cell r="I13468" t="str">
            <v>NEIVA</v>
          </cell>
          <cell r="J13468" t="str">
            <v>HUILA</v>
          </cell>
          <cell r="K13468" t="str">
            <v>X</v>
          </cell>
          <cell r="M13468">
            <v>55175165</v>
          </cell>
          <cell r="N13468" t="str">
            <v>monital0374@gmail.com</v>
          </cell>
          <cell r="O13468" t="str">
            <v>PN</v>
          </cell>
          <cell r="P13468" t="str">
            <v>CO00</v>
          </cell>
        </row>
        <row r="13469">
          <cell r="A13469">
            <v>132450</v>
          </cell>
          <cell r="B13469" t="str">
            <v>PAULA HERNANDEZ</v>
          </cell>
          <cell r="C13469" t="str">
            <v>MARTHA PATRICIA ALONSO DE CORTES</v>
          </cell>
          <cell r="E13469" t="str">
            <v>CL 8 # 100-102 B/ ALTOS DE PRADERA</v>
          </cell>
          <cell r="F13469" t="str">
            <v>316 826 6935</v>
          </cell>
          <cell r="I13469" t="str">
            <v>NEIVA</v>
          </cell>
          <cell r="J13469" t="str">
            <v>HUILA</v>
          </cell>
          <cell r="K13469" t="str">
            <v>X</v>
          </cell>
          <cell r="M13469">
            <v>36161374</v>
          </cell>
          <cell r="N13469" t="str">
            <v>omar.montoyayepes@gmail.com</v>
          </cell>
          <cell r="O13469" t="str">
            <v>PN</v>
          </cell>
          <cell r="P13469" t="str">
            <v>CO00</v>
          </cell>
        </row>
        <row r="13470">
          <cell r="A13470">
            <v>133362</v>
          </cell>
          <cell r="B13470" t="str">
            <v>PAULA HERNANDEZ</v>
          </cell>
          <cell r="C13470" t="str">
            <v>HERNANDO PERDOMO CHAVARRO Y CIA S EN C</v>
          </cell>
          <cell r="E13470" t="str">
            <v>CLL 21 # 1E -22 APTO BR SAN VICENTE DE PAUL</v>
          </cell>
          <cell r="G13470">
            <v>3153569008</v>
          </cell>
          <cell r="I13470" t="str">
            <v>NEIVA</v>
          </cell>
          <cell r="J13470" t="str">
            <v>HUILA</v>
          </cell>
          <cell r="K13470" t="str">
            <v>X</v>
          </cell>
          <cell r="M13470">
            <v>8000883012</v>
          </cell>
          <cell r="N13470" t="str">
            <v>disfilter@hotmail.com</v>
          </cell>
          <cell r="O13470" t="str">
            <v>PJ</v>
          </cell>
          <cell r="P13470" t="str">
            <v>CO00</v>
          </cell>
        </row>
        <row r="13471">
          <cell r="A13471">
            <v>202429</v>
          </cell>
          <cell r="B13471" t="str">
            <v>PAULA HERNANDEZ</v>
          </cell>
          <cell r="C13471" t="str">
            <v xml:space="preserve">DILLANCOL S.A </v>
          </cell>
          <cell r="E13471" t="str">
            <v>CARRERA 7M # 2-63 SUR B/ZONA INDUSTRIAL</v>
          </cell>
          <cell r="F13471">
            <v>8707448</v>
          </cell>
          <cell r="G13471">
            <v>3102070770</v>
          </cell>
          <cell r="I13471" t="str">
            <v>NEIVA</v>
          </cell>
          <cell r="J13471" t="str">
            <v>HUILA</v>
          </cell>
          <cell r="K13471" t="str">
            <v>X</v>
          </cell>
          <cell r="M13471">
            <v>901011355</v>
          </cell>
          <cell r="N13471" t="str">
            <v>compras@dillancol.com</v>
          </cell>
          <cell r="O13471" t="str">
            <v>PJ</v>
          </cell>
          <cell r="P13471" t="str">
            <v>CR30</v>
          </cell>
        </row>
        <row r="13472">
          <cell r="A13472">
            <v>133689</v>
          </cell>
          <cell r="B13472" t="str">
            <v>PAULA HERNANDEZ</v>
          </cell>
          <cell r="C13472" t="str">
            <v>BARBARA ANDREA ARAGON RODRIGUEZ</v>
          </cell>
          <cell r="D13472" t="str">
            <v xml:space="preserve">MULTILLANTAS Y RINES LA 3RA </v>
          </cell>
          <cell r="E13472" t="str">
            <v>CLL 3 # 3-76 LOC 2 B/CENTRO</v>
          </cell>
          <cell r="G13472">
            <v>3124053524</v>
          </cell>
          <cell r="I13472" t="str">
            <v>NEIVA</v>
          </cell>
          <cell r="J13472" t="str">
            <v>HUILA</v>
          </cell>
          <cell r="K13472" t="str">
            <v>X</v>
          </cell>
          <cell r="M13472">
            <v>1075269526</v>
          </cell>
          <cell r="N13472" t="str">
            <v>motorepuestos6p@yahoo.com</v>
          </cell>
          <cell r="O13472" t="str">
            <v>PN</v>
          </cell>
          <cell r="P13472" t="str">
            <v>CR30</v>
          </cell>
        </row>
        <row r="13473">
          <cell r="A13473">
            <v>202440</v>
          </cell>
          <cell r="B13473" t="str">
            <v>PAULA HERNANDEZ</v>
          </cell>
          <cell r="C13473" t="str">
            <v>A Y E ASOCIADOS LTDA</v>
          </cell>
          <cell r="D13473" t="str">
            <v>EDS NEIVA LA NUEVA</v>
          </cell>
          <cell r="E13473" t="str">
            <v xml:space="preserve">CRA 33B # 23-35 </v>
          </cell>
          <cell r="F13473" t="str">
            <v>8 8709485</v>
          </cell>
          <cell r="I13473" t="str">
            <v>NEIVA</v>
          </cell>
          <cell r="J13473" t="str">
            <v>HUILA</v>
          </cell>
          <cell r="K13473" t="str">
            <v>X</v>
          </cell>
          <cell r="M13473">
            <v>900164052</v>
          </cell>
          <cell r="N13473" t="str">
            <v>facturacionelectronica@ayeasociados.com</v>
          </cell>
          <cell r="O13473" t="str">
            <v>PJ</v>
          </cell>
          <cell r="P13473" t="str">
            <v>CR30</v>
          </cell>
        </row>
        <row r="13474">
          <cell r="A13474">
            <v>134550</v>
          </cell>
          <cell r="B13474" t="str">
            <v>PAULA HERNANDEZ</v>
          </cell>
          <cell r="C13474" t="str">
            <v>HIDROCARBUROS SOLUCIONES S.A.S</v>
          </cell>
          <cell r="E13474" t="str">
            <v>CLL 14 # 5-21 BR EL CENTRO</v>
          </cell>
          <cell r="G13474">
            <v>3142752640</v>
          </cell>
          <cell r="I13474" t="str">
            <v>NEIVA</v>
          </cell>
          <cell r="J13474" t="str">
            <v>HUILA</v>
          </cell>
          <cell r="K13474" t="str">
            <v>X</v>
          </cell>
          <cell r="M13474">
            <v>9014303649</v>
          </cell>
          <cell r="N13474" t="str">
            <v>hidrocarbuso1@outloo.es</v>
          </cell>
          <cell r="O13474" t="str">
            <v>PJ</v>
          </cell>
          <cell r="P13474" t="str">
            <v>CR30</v>
          </cell>
        </row>
        <row r="13475">
          <cell r="A13475">
            <v>134688</v>
          </cell>
          <cell r="B13475" t="str">
            <v>PAULA HERNANDEZ</v>
          </cell>
          <cell r="C13475" t="str">
            <v>DIANA MARCELA VICUÑA HORTUA</v>
          </cell>
          <cell r="E13475" t="str">
            <v>CLL 2A # 3-23 LOS ALMENDROS</v>
          </cell>
          <cell r="G13475">
            <v>3105667981</v>
          </cell>
          <cell r="I13475" t="str">
            <v>NEIVA</v>
          </cell>
          <cell r="J13475" t="str">
            <v>HUILA</v>
          </cell>
          <cell r="K13475" t="str">
            <v>X</v>
          </cell>
          <cell r="M13475">
            <v>1075279201</v>
          </cell>
          <cell r="N13475" t="str">
            <v>marcela220394@hotmail.com</v>
          </cell>
          <cell r="O13475" t="str">
            <v>PN</v>
          </cell>
          <cell r="P13475" t="str">
            <v>CO00</v>
          </cell>
        </row>
        <row r="13476">
          <cell r="A13476">
            <v>134698</v>
          </cell>
          <cell r="B13476" t="str">
            <v>PAULA HERNANDEZ</v>
          </cell>
          <cell r="C13476" t="str">
            <v>JOSE FARID GUZMAN SERRATO</v>
          </cell>
          <cell r="E13476" t="str">
            <v>CRA 7 # 2-181 LOC 5 FRENT TERMINAL</v>
          </cell>
          <cell r="G13476">
            <v>3183880657</v>
          </cell>
          <cell r="I13476" t="str">
            <v>NEIVA</v>
          </cell>
          <cell r="J13476" t="str">
            <v>HUILA</v>
          </cell>
          <cell r="K13476" t="str">
            <v>X</v>
          </cell>
          <cell r="M13476">
            <v>7717819</v>
          </cell>
          <cell r="N13476" t="str">
            <v>lubricentroautomotores@gmail.com</v>
          </cell>
          <cell r="O13476" t="str">
            <v>PN</v>
          </cell>
          <cell r="P13476" t="str">
            <v>CR30</v>
          </cell>
        </row>
        <row r="13477">
          <cell r="A13477">
            <v>134862</v>
          </cell>
          <cell r="B13477" t="str">
            <v>PAULA HERNANDEZ</v>
          </cell>
          <cell r="C13477" t="str">
            <v>LEONOR AMEZQUITA CEBALLES</v>
          </cell>
          <cell r="E13477" t="str">
            <v>CLL 46 1D 33 BR CANDIDO</v>
          </cell>
          <cell r="G13477">
            <v>3132061397</v>
          </cell>
          <cell r="I13477" t="str">
            <v>NEIVA</v>
          </cell>
          <cell r="J13477" t="str">
            <v>HUILA</v>
          </cell>
          <cell r="K13477" t="str">
            <v>X</v>
          </cell>
          <cell r="M13477">
            <v>26585348</v>
          </cell>
          <cell r="N13477" t="str">
            <v>leodaxi2010@hotmail.com</v>
          </cell>
          <cell r="O13477" t="str">
            <v>PN</v>
          </cell>
          <cell r="P13477" t="str">
            <v>CO00</v>
          </cell>
        </row>
        <row r="13478">
          <cell r="A13478">
            <v>134976</v>
          </cell>
          <cell r="B13478" t="str">
            <v>PAULA HERNANDEZ</v>
          </cell>
          <cell r="C13478" t="str">
            <v>JOSE GABRIEL CONDE</v>
          </cell>
          <cell r="E13478" t="str">
            <v>CRA 5A #1G-33  BR CENTRO</v>
          </cell>
          <cell r="G13478">
            <v>3212217187</v>
          </cell>
          <cell r="I13478" t="str">
            <v>NEIVA</v>
          </cell>
          <cell r="J13478" t="str">
            <v>HUILA</v>
          </cell>
          <cell r="K13478" t="str">
            <v>X</v>
          </cell>
          <cell r="M13478">
            <v>7691837</v>
          </cell>
          <cell r="N13478" t="str">
            <v>jose18conde@gmail.com</v>
          </cell>
          <cell r="O13478" t="str">
            <v>PN</v>
          </cell>
          <cell r="P13478" t="str">
            <v>CR30</v>
          </cell>
        </row>
        <row r="13479">
          <cell r="A13479">
            <v>135132</v>
          </cell>
          <cell r="B13479" t="str">
            <v>PAULA HERNANDEZ</v>
          </cell>
          <cell r="C13479" t="str">
            <v>PAOLA PINO GOMEZ</v>
          </cell>
          <cell r="E13479" t="str">
            <v>CRA 7 # 13-17 SUR L11 ZN INDUSTRIAL</v>
          </cell>
          <cell r="G13479">
            <v>3123864054</v>
          </cell>
          <cell r="I13479" t="str">
            <v>NEIVA</v>
          </cell>
          <cell r="J13479" t="str">
            <v>HUILA</v>
          </cell>
          <cell r="K13479" t="str">
            <v>X</v>
          </cell>
          <cell r="M13479">
            <v>1075247533</v>
          </cell>
          <cell r="N13479" t="str">
            <v>lubriteca.ecoils1@gmail.com</v>
          </cell>
          <cell r="O13479" t="str">
            <v>PN</v>
          </cell>
          <cell r="P13479" t="str">
            <v>CO00</v>
          </cell>
        </row>
        <row r="13480">
          <cell r="A13480">
            <v>135346</v>
          </cell>
          <cell r="B13480" t="str">
            <v>PAULA HERNANDEZ</v>
          </cell>
          <cell r="C13480" t="str">
            <v>JOSE DAVID FLOREZ CABRERA</v>
          </cell>
          <cell r="E13480" t="str">
            <v>CL 19 # 38-63 B/LOS GUADUALES</v>
          </cell>
          <cell r="G13480">
            <v>3153574676</v>
          </cell>
          <cell r="I13480" t="str">
            <v>NEIVA</v>
          </cell>
          <cell r="J13480" t="str">
            <v>HUILA</v>
          </cell>
          <cell r="K13480" t="str">
            <v>X</v>
          </cell>
          <cell r="M13480">
            <v>1130593856</v>
          </cell>
          <cell r="N13480" t="str">
            <v>josecabreradavid41@gmail.com</v>
          </cell>
          <cell r="O13480" t="str">
            <v>PN</v>
          </cell>
          <cell r="P13480" t="str">
            <v>CO00</v>
          </cell>
        </row>
        <row r="13481">
          <cell r="A13481">
            <v>135347</v>
          </cell>
          <cell r="B13481" t="str">
            <v>PAULA HERNANDEZ</v>
          </cell>
          <cell r="C13481" t="str">
            <v>MARIA ALEJANDRA CARVAJAL VALENCIA</v>
          </cell>
          <cell r="E13481" t="str">
            <v>CRA 30 # 14-32 B/ EL JARDIN</v>
          </cell>
          <cell r="G13481">
            <v>3212477342</v>
          </cell>
          <cell r="I13481" t="str">
            <v>NEIVA</v>
          </cell>
          <cell r="J13481" t="str">
            <v>HUILA</v>
          </cell>
          <cell r="K13481" t="str">
            <v>X</v>
          </cell>
          <cell r="M13481">
            <v>1003805044</v>
          </cell>
          <cell r="N13481" t="str">
            <v>mariaalejandravalencia25@gmail.com</v>
          </cell>
          <cell r="O13481" t="str">
            <v>PN</v>
          </cell>
          <cell r="P13481" t="str">
            <v>CO00</v>
          </cell>
        </row>
        <row r="13482">
          <cell r="A13482">
            <v>135372</v>
          </cell>
          <cell r="B13482" t="str">
            <v>PAULA HERNANDEZ</v>
          </cell>
          <cell r="C13482" t="str">
            <v>YURANY MOSQUERA SANCHEZ</v>
          </cell>
          <cell r="E13482" t="str">
            <v>CR 7 # 86A-03 B/ LUIS IGNACIO ANDRA</v>
          </cell>
          <cell r="G13482">
            <v>3118527584</v>
          </cell>
          <cell r="I13482" t="str">
            <v>NEIVA</v>
          </cell>
          <cell r="J13482" t="str">
            <v>HUILA</v>
          </cell>
          <cell r="K13482" t="str">
            <v>X</v>
          </cell>
          <cell r="M13482">
            <v>1075242454</v>
          </cell>
          <cell r="N13482" t="str">
            <v>yuranym_05@gmail.com</v>
          </cell>
          <cell r="O13482" t="str">
            <v>PN</v>
          </cell>
          <cell r="P13482" t="str">
            <v>CO00</v>
          </cell>
        </row>
        <row r="13483">
          <cell r="A13483">
            <v>135397</v>
          </cell>
          <cell r="B13483" t="str">
            <v>PAULA HERNANDEZ</v>
          </cell>
          <cell r="C13483" t="str">
            <v>MARIA TERESA BARRIOS TRIANA</v>
          </cell>
          <cell r="E13483" t="str">
            <v>CR 9 # 13-86 B/ CHAPINERO</v>
          </cell>
          <cell r="G13483">
            <v>3117146870</v>
          </cell>
          <cell r="I13483" t="str">
            <v>NEIVA</v>
          </cell>
          <cell r="J13483" t="str">
            <v>HUILA</v>
          </cell>
          <cell r="K13483" t="str">
            <v>X</v>
          </cell>
          <cell r="M13483">
            <v>36313587</v>
          </cell>
          <cell r="N13483" t="str">
            <v>barriostriana.203@hotmail.com</v>
          </cell>
          <cell r="O13483" t="str">
            <v>PN</v>
          </cell>
          <cell r="P13483" t="str">
            <v>CR30</v>
          </cell>
        </row>
        <row r="13484">
          <cell r="A13484">
            <v>135419</v>
          </cell>
          <cell r="B13484" t="str">
            <v>PAULA HERNANDEZ</v>
          </cell>
          <cell r="C13484" t="str">
            <v>ALVARO WILLIAM REVELO REYES</v>
          </cell>
          <cell r="E13484" t="str">
            <v>CL 19 # 37-18 B/ LOS ROSALES</v>
          </cell>
          <cell r="G13484">
            <v>3107739657</v>
          </cell>
          <cell r="I13484" t="str">
            <v>NEIVA</v>
          </cell>
          <cell r="J13484" t="str">
            <v>HUILA</v>
          </cell>
          <cell r="K13484" t="str">
            <v>X</v>
          </cell>
          <cell r="M13484">
            <v>12971814</v>
          </cell>
          <cell r="N13484" t="str">
            <v>custonmotorsneiva@gmail.com</v>
          </cell>
          <cell r="O13484" t="str">
            <v>PN</v>
          </cell>
          <cell r="P13484" t="str">
            <v>CO00</v>
          </cell>
        </row>
        <row r="13485">
          <cell r="A13485">
            <v>135602</v>
          </cell>
          <cell r="B13485" t="str">
            <v>PAULA HERNANDEZ</v>
          </cell>
          <cell r="C13485" t="str">
            <v>HERNANDO CABRERA VANEGAS</v>
          </cell>
          <cell r="E13485" t="str">
            <v>CL 1G # 3-17 B/ CENTRO</v>
          </cell>
          <cell r="G13485">
            <v>3153898203</v>
          </cell>
          <cell r="I13485" t="str">
            <v>NEIVA</v>
          </cell>
          <cell r="J13485" t="str">
            <v>HUILA</v>
          </cell>
          <cell r="K13485" t="str">
            <v>X</v>
          </cell>
          <cell r="M13485">
            <v>12109342</v>
          </cell>
          <cell r="N13485" t="str">
            <v>hernandocabrera33@gmail.com</v>
          </cell>
          <cell r="O13485" t="str">
            <v>PN</v>
          </cell>
          <cell r="P13485" t="str">
            <v>CO00</v>
          </cell>
        </row>
        <row r="13486">
          <cell r="A13486">
            <v>135605</v>
          </cell>
          <cell r="B13486" t="str">
            <v>PAULA HERNANDEZ</v>
          </cell>
          <cell r="C13486" t="str">
            <v>HAROLD SERRATO CEDEÑO</v>
          </cell>
          <cell r="E13486" t="str">
            <v>CL 2C # 3-32 B/ CENTRO</v>
          </cell>
          <cell r="G13486">
            <v>3188434329</v>
          </cell>
          <cell r="I13486" t="str">
            <v>BARAYA</v>
          </cell>
          <cell r="J13486" t="str">
            <v>HUILA</v>
          </cell>
          <cell r="K13486" t="str">
            <v>X</v>
          </cell>
          <cell r="M13486">
            <v>1078777918</v>
          </cell>
          <cell r="N13486" t="str">
            <v>haroldserrato79@gmail.com</v>
          </cell>
          <cell r="O13486" t="str">
            <v>PN</v>
          </cell>
          <cell r="P13486" t="str">
            <v>CO00</v>
          </cell>
        </row>
        <row r="13487">
          <cell r="A13487">
            <v>135694</v>
          </cell>
          <cell r="B13487" t="str">
            <v>PAULA HERNANDEZ</v>
          </cell>
          <cell r="C13487" t="str">
            <v>GUSTAVO ANDRES ROA CACHAYA</v>
          </cell>
          <cell r="E13487" t="str">
            <v>CR 32E # 22A SUR 67 LOC 01 ENCENILL</v>
          </cell>
          <cell r="G13487">
            <v>3108596414</v>
          </cell>
          <cell r="I13487" t="str">
            <v>NEIVA</v>
          </cell>
          <cell r="J13487" t="str">
            <v>HUILA</v>
          </cell>
          <cell r="K13487" t="str">
            <v>X</v>
          </cell>
          <cell r="M13487">
            <v>1126319458</v>
          </cell>
          <cell r="N13487" t="str">
            <v>gustavoroa05@hotmail.com</v>
          </cell>
          <cell r="O13487" t="str">
            <v>PN</v>
          </cell>
          <cell r="P13487" t="str">
            <v>CR30</v>
          </cell>
        </row>
        <row r="13488">
          <cell r="A13488">
            <v>135732</v>
          </cell>
          <cell r="B13488" t="str">
            <v>PAULA HERNANDEZ</v>
          </cell>
          <cell r="C13488" t="str">
            <v>CESAR AUGUSTO QUINTERO RODRIGUEZ</v>
          </cell>
          <cell r="E13488" t="str">
            <v>CL 24 # 46-14 B/ 11 DE NOVIEMBRE</v>
          </cell>
          <cell r="G13488">
            <v>3125175806</v>
          </cell>
          <cell r="I13488" t="str">
            <v>NEIVA</v>
          </cell>
          <cell r="J13488" t="str">
            <v>HUILA</v>
          </cell>
          <cell r="K13488" t="str">
            <v>X</v>
          </cell>
          <cell r="M13488">
            <v>7716004</v>
          </cell>
          <cell r="N13488" t="str">
            <v>cesarinmotos@gmail.com</v>
          </cell>
          <cell r="O13488" t="str">
            <v>PN</v>
          </cell>
          <cell r="P13488" t="str">
            <v>CR30</v>
          </cell>
        </row>
        <row r="13489">
          <cell r="A13489">
            <v>135807</v>
          </cell>
          <cell r="B13489" t="str">
            <v>PAULA HERNANDEZ</v>
          </cell>
          <cell r="C13489" t="str">
            <v>SERVITECA DEL HUILA AYJ S.A.S</v>
          </cell>
          <cell r="E13489" t="str">
            <v>CR 5 # 9-36 ZONA INDUSTRIAL</v>
          </cell>
          <cell r="G13489">
            <v>3176403545</v>
          </cell>
          <cell r="I13489" t="str">
            <v>NEIVA</v>
          </cell>
          <cell r="J13489" t="str">
            <v>HUILA</v>
          </cell>
          <cell r="K13489" t="str">
            <v>X</v>
          </cell>
          <cell r="M13489">
            <v>9015131277</v>
          </cell>
          <cell r="N13489" t="str">
            <v>andres-gutierrez012@hotmail.com</v>
          </cell>
          <cell r="O13489" t="str">
            <v>PJ</v>
          </cell>
          <cell r="P13489" t="str">
            <v>CR30</v>
          </cell>
        </row>
        <row r="13490">
          <cell r="A13490">
            <v>202541</v>
          </cell>
          <cell r="B13490" t="str">
            <v>PAULA HERNANDEZ</v>
          </cell>
          <cell r="C13490" t="str">
            <v>COESCO COLOMBIA SAS</v>
          </cell>
          <cell r="E13490" t="str">
            <v>CR 5 # 5-11</v>
          </cell>
          <cell r="G13490">
            <v>3214729545</v>
          </cell>
          <cell r="I13490" t="str">
            <v>NEIVA</v>
          </cell>
          <cell r="J13490" t="str">
            <v>HUILA</v>
          </cell>
          <cell r="K13490" t="str">
            <v>X</v>
          </cell>
          <cell r="M13490">
            <v>9013007415</v>
          </cell>
          <cell r="N13490" t="str">
            <v>feproveedores@coescocolombia.com</v>
          </cell>
          <cell r="O13490" t="str">
            <v>PJ</v>
          </cell>
          <cell r="P13490" t="str">
            <v>CR30</v>
          </cell>
        </row>
        <row r="13491">
          <cell r="A13491">
            <v>136437</v>
          </cell>
          <cell r="B13491" t="str">
            <v>PAULA HERNANDEZ</v>
          </cell>
          <cell r="C13491" t="str">
            <v>INVERSIONISTAS UNIDOS DE COLOMBIA I</v>
          </cell>
          <cell r="D13491" t="str">
            <v>INVERCOLL S.A.S</v>
          </cell>
          <cell r="E13491" t="str">
            <v>CR 5 # 1-43 B/ CENTRO</v>
          </cell>
          <cell r="G13491">
            <v>3174299112</v>
          </cell>
          <cell r="I13491" t="str">
            <v>NEIVA</v>
          </cell>
          <cell r="J13491" t="str">
            <v>HUILA</v>
          </cell>
          <cell r="K13491" t="str">
            <v>X</v>
          </cell>
          <cell r="M13491">
            <v>9013860725</v>
          </cell>
          <cell r="N13491" t="str">
            <v>contabilidad@invercoll.com.co</v>
          </cell>
          <cell r="O13491" t="str">
            <v>PJ</v>
          </cell>
          <cell r="P13491" t="str">
            <v>CO15</v>
          </cell>
        </row>
        <row r="13492">
          <cell r="A13492">
            <v>136481</v>
          </cell>
          <cell r="B13492" t="str">
            <v>PAULA HERNANDEZ</v>
          </cell>
          <cell r="C13492" t="str">
            <v>COMERCIALIZADORA DE REPUESTOS ANDRES</v>
          </cell>
          <cell r="D13492" t="str">
            <v>MOTOS LA PRINCIPAL S.A.S</v>
          </cell>
          <cell r="E13492" t="str">
            <v>CL 3 # 3-55 B/ CENTRO</v>
          </cell>
          <cell r="G13492">
            <v>8669766</v>
          </cell>
          <cell r="I13492" t="str">
            <v>NEIVA</v>
          </cell>
          <cell r="J13492" t="str">
            <v>HUILA</v>
          </cell>
          <cell r="K13492" t="str">
            <v>X</v>
          </cell>
          <cell r="M13492">
            <v>9015122643</v>
          </cell>
          <cell r="N13492" t="str">
            <v>repuestosandresmotos@gmail.com</v>
          </cell>
          <cell r="O13492" t="str">
            <v>PJ</v>
          </cell>
          <cell r="P13492" t="str">
            <v>CR30</v>
          </cell>
        </row>
        <row r="13493">
          <cell r="A13493">
            <v>136549</v>
          </cell>
          <cell r="B13493" t="str">
            <v>PAULA HERNANDEZ</v>
          </cell>
          <cell r="C13493" t="str">
            <v>IVONNE MARCELA ROJAS GUTIERREZ</v>
          </cell>
          <cell r="E13493" t="str">
            <v>CL 15 # 2-09 B/ CENTRO</v>
          </cell>
          <cell r="G13493">
            <v>3185712458</v>
          </cell>
          <cell r="I13493" t="str">
            <v>NEIVA</v>
          </cell>
          <cell r="J13493" t="str">
            <v>HUILA</v>
          </cell>
          <cell r="K13493" t="str">
            <v>X</v>
          </cell>
          <cell r="M13493">
            <v>1075223468</v>
          </cell>
          <cell r="N13493" t="str">
            <v>Ivonnered@gmail.com</v>
          </cell>
          <cell r="O13493" t="str">
            <v>PN</v>
          </cell>
          <cell r="P13493" t="str">
            <v>CO00</v>
          </cell>
        </row>
        <row r="13494">
          <cell r="A13494">
            <v>136855</v>
          </cell>
          <cell r="B13494" t="str">
            <v>PAULA HERNANDEZ</v>
          </cell>
          <cell r="C13494" t="str">
            <v>ALIRIO ALMARIO ROJAS</v>
          </cell>
          <cell r="E13494" t="str">
            <v>CR 4 # 15-19 B/ LOS MARTIRES</v>
          </cell>
          <cell r="G13494">
            <v>3164119466</v>
          </cell>
          <cell r="I13494" t="str">
            <v>NEIVA</v>
          </cell>
          <cell r="J13494" t="str">
            <v>HUILA</v>
          </cell>
          <cell r="K13494" t="str">
            <v>X</v>
          </cell>
          <cell r="M13494">
            <v>12255778</v>
          </cell>
          <cell r="N13494" t="str">
            <v>alirioalmario@hotmail.com</v>
          </cell>
          <cell r="O13494" t="str">
            <v>PN</v>
          </cell>
          <cell r="P13494" t="str">
            <v>CR30</v>
          </cell>
        </row>
        <row r="13495">
          <cell r="A13495">
            <v>136890</v>
          </cell>
          <cell r="B13495" t="str">
            <v>PAULA HERNANDEZ</v>
          </cell>
          <cell r="C13495" t="str">
            <v>ALIRIO CALDERON ROJAS</v>
          </cell>
          <cell r="D13495" t="str">
            <v>TALLER CALDERON ROJAS</v>
          </cell>
          <cell r="E13495" t="str">
            <v>CR 14 # 1G-20 DIEGO OSPINA</v>
          </cell>
          <cell r="G13495">
            <v>3103492834</v>
          </cell>
          <cell r="I13495" t="str">
            <v>NEIVA</v>
          </cell>
          <cell r="J13495" t="str">
            <v>HUILA</v>
          </cell>
          <cell r="K13495" t="str">
            <v>X</v>
          </cell>
          <cell r="M13495">
            <v>12135759</v>
          </cell>
          <cell r="N13495" t="str">
            <v>aliriocalde12@hotmail.com</v>
          </cell>
          <cell r="O13495" t="str">
            <v>PN</v>
          </cell>
          <cell r="P13495" t="str">
            <v>CR30</v>
          </cell>
        </row>
        <row r="13496">
          <cell r="A13496">
            <v>136944</v>
          </cell>
          <cell r="B13496" t="str">
            <v>PAULA HERNANDEZ</v>
          </cell>
          <cell r="C13496" t="str">
            <v>EDGAR EDUARDO ORTIZ HERMIDA</v>
          </cell>
          <cell r="E13496" t="str">
            <v>CL 2A # 2-70 B/ CENTRO</v>
          </cell>
          <cell r="G13496">
            <v>8570795</v>
          </cell>
          <cell r="I13496" t="str">
            <v>NEIVA</v>
          </cell>
          <cell r="J13496" t="str">
            <v>HUILA</v>
          </cell>
          <cell r="K13496" t="str">
            <v>X</v>
          </cell>
          <cell r="M13496">
            <v>1075218225</v>
          </cell>
          <cell r="N13496" t="str">
            <v>ortizneivat@gmail.com</v>
          </cell>
          <cell r="O13496" t="str">
            <v>PN</v>
          </cell>
          <cell r="P13496" t="str">
            <v>CR30</v>
          </cell>
        </row>
        <row r="13497">
          <cell r="A13497">
            <v>136947</v>
          </cell>
          <cell r="B13497" t="str">
            <v>PAULA HERNANDEZ</v>
          </cell>
          <cell r="C13497" t="str">
            <v>GILBERTO MONTERO ALARCON</v>
          </cell>
          <cell r="D13497" t="str">
            <v>KAWAMOTOS</v>
          </cell>
          <cell r="E13497" t="str">
            <v>CR 2 # 14-51</v>
          </cell>
          <cell r="G13497">
            <v>3163041475</v>
          </cell>
          <cell r="I13497" t="str">
            <v>NEIVA</v>
          </cell>
          <cell r="J13497" t="str">
            <v>HUILA</v>
          </cell>
          <cell r="K13497" t="str">
            <v>X</v>
          </cell>
          <cell r="M13497">
            <v>12123690</v>
          </cell>
          <cell r="N13497" t="str">
            <v>kawamotos@hotmail.com</v>
          </cell>
          <cell r="O13497" t="str">
            <v>PN</v>
          </cell>
          <cell r="P13497" t="str">
            <v>CR30</v>
          </cell>
        </row>
        <row r="13498">
          <cell r="A13498">
            <v>136951</v>
          </cell>
          <cell r="B13498" t="str">
            <v>PAULA HERNANDEZ</v>
          </cell>
          <cell r="C13498" t="str">
            <v>DIEGO ALEJANDRO DUSSAN MONSALVE</v>
          </cell>
          <cell r="E13498" t="str">
            <v>CR 5 # 78-03 B/ LUIS CARLOS GALAN</v>
          </cell>
          <cell r="G13498">
            <v>3235484402</v>
          </cell>
          <cell r="I13498" t="str">
            <v>NEIVA</v>
          </cell>
          <cell r="J13498" t="str">
            <v>HUILA</v>
          </cell>
          <cell r="K13498" t="str">
            <v>X</v>
          </cell>
          <cell r="M13498">
            <v>1075302994</v>
          </cell>
          <cell r="N13498" t="str">
            <v>alejo.duss97@gmail.com</v>
          </cell>
          <cell r="O13498" t="str">
            <v>PN</v>
          </cell>
          <cell r="P13498" t="str">
            <v>CR15</v>
          </cell>
        </row>
        <row r="13499">
          <cell r="A13499">
            <v>136997</v>
          </cell>
          <cell r="B13499" t="str">
            <v>PAULA HERNANDEZ</v>
          </cell>
          <cell r="C13499" t="str">
            <v>TOBIAS QUIROGA LEON</v>
          </cell>
          <cell r="D13499" t="str">
            <v>TALLER TOBY</v>
          </cell>
          <cell r="E13499" t="str">
            <v>CR 6 # 15-76</v>
          </cell>
          <cell r="G13499">
            <v>3163993754</v>
          </cell>
          <cell r="I13499" t="str">
            <v>NEIVA</v>
          </cell>
          <cell r="J13499" t="str">
            <v>HUILA</v>
          </cell>
          <cell r="K13499" t="str">
            <v>X</v>
          </cell>
          <cell r="M13499">
            <v>12135809</v>
          </cell>
          <cell r="N13499" t="str">
            <v>leontobias17@gmail.com</v>
          </cell>
          <cell r="O13499" t="str">
            <v>PN</v>
          </cell>
          <cell r="P13499" t="str">
            <v>CR15</v>
          </cell>
        </row>
        <row r="13500">
          <cell r="A13500">
            <v>137013</v>
          </cell>
          <cell r="B13500" t="str">
            <v>PAULA HERNANDEZ</v>
          </cell>
          <cell r="C13500" t="str">
            <v>EDGAR MEDINA MORA</v>
          </cell>
          <cell r="E13500" t="str">
            <v>CL 15 # 7 A - 01 B/ LA TOMA</v>
          </cell>
          <cell r="G13500">
            <v>3152948283</v>
          </cell>
          <cell r="I13500" t="str">
            <v>NEIVA</v>
          </cell>
          <cell r="J13500" t="str">
            <v>HUILA</v>
          </cell>
          <cell r="K13500" t="str">
            <v>X</v>
          </cell>
          <cell r="M13500">
            <v>12125869</v>
          </cell>
          <cell r="N13500" t="str">
            <v>talleredgarmedina298@gmail.com</v>
          </cell>
          <cell r="O13500" t="str">
            <v>PN</v>
          </cell>
          <cell r="P13500" t="str">
            <v>CO00</v>
          </cell>
        </row>
        <row r="13501">
          <cell r="A13501">
            <v>202584</v>
          </cell>
          <cell r="B13501" t="str">
            <v>PAULA HERNANDEZ</v>
          </cell>
          <cell r="C13501" t="str">
            <v>COESCO COLOMBIA SAS</v>
          </cell>
          <cell r="D13501" t="str">
            <v>EDS COESCO PASO DE BARCA</v>
          </cell>
          <cell r="E13501" t="str">
            <v>TR 9A W # 9AW-09 EL TIZON</v>
          </cell>
          <cell r="G13501">
            <v>3214724221</v>
          </cell>
          <cell r="I13501" t="str">
            <v>NEIVA</v>
          </cell>
          <cell r="J13501" t="str">
            <v>HUILA</v>
          </cell>
          <cell r="K13501" t="str">
            <v>X</v>
          </cell>
          <cell r="M13501">
            <v>9013007415</v>
          </cell>
          <cell r="N13501" t="str">
            <v>feproveedores@coescocolombia.com</v>
          </cell>
          <cell r="O13501" t="str">
            <v>PJ</v>
          </cell>
          <cell r="P13501" t="str">
            <v>CR30</v>
          </cell>
        </row>
        <row r="13502">
          <cell r="A13502">
            <v>202585</v>
          </cell>
          <cell r="B13502" t="str">
            <v>PAULA HERNANDEZ</v>
          </cell>
          <cell r="C13502" t="str">
            <v>COESCO COLOMBIA SAS</v>
          </cell>
          <cell r="D13502" t="str">
            <v>EDS COESCO LUALCOR</v>
          </cell>
          <cell r="E13502" t="str">
            <v>CR 16 # 11-30</v>
          </cell>
          <cell r="G13502">
            <v>3142866857</v>
          </cell>
          <cell r="I13502" t="str">
            <v>NEIVA</v>
          </cell>
          <cell r="J13502" t="str">
            <v>HUILA</v>
          </cell>
          <cell r="K13502" t="str">
            <v>X</v>
          </cell>
          <cell r="M13502">
            <v>9013007415</v>
          </cell>
          <cell r="N13502" t="str">
            <v>feproveedores@coescocolombia.com</v>
          </cell>
          <cell r="O13502" t="str">
            <v>PJ</v>
          </cell>
          <cell r="P13502" t="str">
            <v>CR30</v>
          </cell>
        </row>
        <row r="13503">
          <cell r="A13503">
            <v>137068</v>
          </cell>
          <cell r="B13503" t="str">
            <v>PAULA HERNANDEZ</v>
          </cell>
          <cell r="C13503" t="str">
            <v>GENERAL HIDRAULIC SERVICES S.A.S</v>
          </cell>
          <cell r="D13503" t="str">
            <v>GEHYSE S.A.S</v>
          </cell>
          <cell r="E13503" t="str">
            <v>CR 5 # 26-152 SUR ZONA INDUSTRIAL</v>
          </cell>
          <cell r="G13503">
            <v>3142999287</v>
          </cell>
          <cell r="I13503" t="str">
            <v>NEIVA</v>
          </cell>
          <cell r="J13503" t="str">
            <v>HUILA</v>
          </cell>
          <cell r="K13503" t="str">
            <v>X</v>
          </cell>
          <cell r="M13503">
            <v>9008133861</v>
          </cell>
          <cell r="N13503" t="str">
            <v>gehysesas@gmail.com</v>
          </cell>
          <cell r="O13503" t="str">
            <v>PJ</v>
          </cell>
          <cell r="P13503" t="str">
            <v>CR30</v>
          </cell>
        </row>
        <row r="13504">
          <cell r="A13504">
            <v>137102</v>
          </cell>
          <cell r="B13504" t="str">
            <v>PAULA HERNANDEZ</v>
          </cell>
          <cell r="C13504" t="str">
            <v>WILLIAM ACHIPIZ OSSA</v>
          </cell>
          <cell r="E13504" t="str">
            <v>CR 5 SUR # 21-43 B/ INDUSTRIAL</v>
          </cell>
          <cell r="G13504">
            <v>3144401668</v>
          </cell>
          <cell r="I13504" t="str">
            <v>NEIVA</v>
          </cell>
          <cell r="J13504" t="str">
            <v>HUILA</v>
          </cell>
          <cell r="K13504" t="str">
            <v>X</v>
          </cell>
          <cell r="M13504">
            <v>12276895</v>
          </cell>
          <cell r="N13504" t="str">
            <v>achipizossa@hotmail.com</v>
          </cell>
          <cell r="O13504" t="str">
            <v>PN</v>
          </cell>
          <cell r="P13504" t="str">
            <v>CR30</v>
          </cell>
        </row>
        <row r="13505">
          <cell r="A13505">
            <v>137112</v>
          </cell>
          <cell r="B13505" t="str">
            <v>PAULA HERNANDEZ</v>
          </cell>
          <cell r="C13505" t="str">
            <v>JUAN CAMILO ALVARADO NARANJO</v>
          </cell>
          <cell r="D13505" t="str">
            <v>REBEL MASTER TALLER Y ACCESORIOS</v>
          </cell>
          <cell r="E13505" t="str">
            <v>CR 32 # 20-04 AV BUGANVILES</v>
          </cell>
          <cell r="G13505">
            <v>3143051829</v>
          </cell>
          <cell r="I13505" t="str">
            <v>NEIVA</v>
          </cell>
          <cell r="J13505" t="str">
            <v>HUILA</v>
          </cell>
          <cell r="K13505" t="str">
            <v>X</v>
          </cell>
          <cell r="M13505">
            <v>1075224481</v>
          </cell>
          <cell r="N13505" t="str">
            <v>yucatherine@hotmail.com</v>
          </cell>
          <cell r="O13505" t="str">
            <v>PN</v>
          </cell>
          <cell r="P13505" t="str">
            <v>CO00</v>
          </cell>
        </row>
        <row r="13506">
          <cell r="A13506">
            <v>137154</v>
          </cell>
          <cell r="B13506" t="str">
            <v>PAULA HERNANDEZ</v>
          </cell>
          <cell r="C13506" t="str">
            <v>LILIANA TORRES CUELLAR</v>
          </cell>
          <cell r="E13506" t="str">
            <v>CL 80A # 16-39</v>
          </cell>
          <cell r="G13506">
            <v>3227540052</v>
          </cell>
          <cell r="I13506" t="str">
            <v>NEIVA</v>
          </cell>
          <cell r="J13506" t="str">
            <v>HUILA</v>
          </cell>
          <cell r="K13506" t="str">
            <v>X</v>
          </cell>
          <cell r="M13506">
            <v>36295939</v>
          </cell>
          <cell r="N13506" t="str">
            <v>torreslilana142@gmail.com</v>
          </cell>
          <cell r="O13506" t="str">
            <v>PN</v>
          </cell>
          <cell r="P13506" t="str">
            <v>CR15</v>
          </cell>
        </row>
        <row r="13507">
          <cell r="A13507">
            <v>137164</v>
          </cell>
          <cell r="B13507" t="str">
            <v>PAULA HERNANDEZ</v>
          </cell>
          <cell r="C13507" t="str">
            <v>JOSE ANTONIO MARTINEZ</v>
          </cell>
          <cell r="D13507" t="str">
            <v>SERVICIO ESPECIALIZADO MARTINEZ REN</v>
          </cell>
          <cell r="E13507" t="str">
            <v>CR 26 # 2I-06 B/ AMERICAS</v>
          </cell>
          <cell r="G13507">
            <v>8739277</v>
          </cell>
          <cell r="I13507" t="str">
            <v>NEIVA</v>
          </cell>
          <cell r="J13507" t="str">
            <v>HUILA</v>
          </cell>
          <cell r="K13507" t="str">
            <v>X</v>
          </cell>
          <cell r="M13507">
            <v>12128428</v>
          </cell>
          <cell r="N13507" t="str">
            <v>nanamartinez2518@hotmail.com</v>
          </cell>
          <cell r="O13507" t="str">
            <v>PN</v>
          </cell>
          <cell r="P13507" t="str">
            <v>CR15</v>
          </cell>
        </row>
        <row r="13508">
          <cell r="A13508">
            <v>137177</v>
          </cell>
          <cell r="B13508" t="str">
            <v>PAULA HERNANDEZ</v>
          </cell>
          <cell r="C13508" t="str">
            <v>ALEJANDRO CABRERA</v>
          </cell>
          <cell r="E13508" t="str">
            <v>CR 3 # 1G-05 B/ LOS ALMENDROS</v>
          </cell>
          <cell r="G13508">
            <v>3209471791</v>
          </cell>
          <cell r="I13508" t="str">
            <v>NEIVA</v>
          </cell>
          <cell r="J13508" t="str">
            <v>HUILA</v>
          </cell>
          <cell r="K13508" t="str">
            <v>X</v>
          </cell>
          <cell r="M13508">
            <v>7703739</v>
          </cell>
          <cell r="N13508" t="str">
            <v>alejandrocabrera76@hotmail.com</v>
          </cell>
          <cell r="O13508" t="str">
            <v>PN</v>
          </cell>
          <cell r="P13508" t="str">
            <v>CR30</v>
          </cell>
        </row>
        <row r="13509">
          <cell r="A13509">
            <v>137260</v>
          </cell>
          <cell r="B13509" t="str">
            <v>PAULA HERNANDEZ</v>
          </cell>
          <cell r="C13509" t="str">
            <v>WILTON LOPEZ LASSO</v>
          </cell>
          <cell r="E13509" t="str">
            <v>VEREDA AIPECITO</v>
          </cell>
          <cell r="G13509">
            <v>3132103893</v>
          </cell>
          <cell r="I13509" t="str">
            <v>NEIVA</v>
          </cell>
          <cell r="J13509" t="str">
            <v>HUILA</v>
          </cell>
          <cell r="K13509" t="str">
            <v>X</v>
          </cell>
          <cell r="M13509">
            <v>7711418</v>
          </cell>
          <cell r="N13509" t="str">
            <v>wiltonlopezlasso111@gmail.com</v>
          </cell>
          <cell r="O13509" t="str">
            <v>PN</v>
          </cell>
          <cell r="P13509" t="str">
            <v>CR30</v>
          </cell>
        </row>
        <row r="13510">
          <cell r="A13510">
            <v>137281</v>
          </cell>
          <cell r="B13510" t="str">
            <v>PAULA HERNANDEZ</v>
          </cell>
          <cell r="C13510" t="str">
            <v>GONZALO CASTRO HORTA</v>
          </cell>
          <cell r="E13510" t="str">
            <v>CL 65 # 1E-54 B/ VILLA MARIA</v>
          </cell>
          <cell r="G13510">
            <v>3106952504</v>
          </cell>
          <cell r="I13510" t="str">
            <v>NEIVA</v>
          </cell>
          <cell r="J13510" t="str">
            <v>HUILA</v>
          </cell>
          <cell r="K13510" t="str">
            <v>X</v>
          </cell>
          <cell r="M13510">
            <v>7712264</v>
          </cell>
          <cell r="N13510" t="str">
            <v>elchalocastro@gmail.com</v>
          </cell>
          <cell r="O13510" t="str">
            <v>PN</v>
          </cell>
          <cell r="P13510" t="str">
            <v>CR15</v>
          </cell>
        </row>
        <row r="13511">
          <cell r="A13511">
            <v>137283</v>
          </cell>
          <cell r="B13511" t="str">
            <v>PAULA HERNANDEZ</v>
          </cell>
          <cell r="C13511" t="str">
            <v>EDINSON GARZON HERMOSA</v>
          </cell>
          <cell r="E13511" t="str">
            <v>CL 3 # 3-49 B/ CENTRO</v>
          </cell>
          <cell r="G13511">
            <v>3124405211</v>
          </cell>
          <cell r="I13511" t="str">
            <v>NEIVA</v>
          </cell>
          <cell r="J13511" t="str">
            <v>HUILA</v>
          </cell>
          <cell r="K13511" t="str">
            <v>X</v>
          </cell>
          <cell r="M13511">
            <v>1075248324</v>
          </cell>
          <cell r="N13511" t="str">
            <v>edinsongarzon71@gmail.com</v>
          </cell>
          <cell r="O13511" t="str">
            <v>PN</v>
          </cell>
          <cell r="P13511" t="str">
            <v>CR15</v>
          </cell>
        </row>
        <row r="13512">
          <cell r="A13512">
            <v>137348</v>
          </cell>
          <cell r="B13512" t="str">
            <v>PAULA HERNANDEZ</v>
          </cell>
          <cell r="C13512" t="str">
            <v>ARNULFO MOTTA CHALA</v>
          </cell>
          <cell r="E13512" t="str">
            <v>AV CIRCUMBALAR # 20</v>
          </cell>
          <cell r="G13512">
            <v>3172922515</v>
          </cell>
          <cell r="I13512" t="str">
            <v>NEIVA</v>
          </cell>
          <cell r="J13512" t="str">
            <v>HUILA</v>
          </cell>
          <cell r="K13512" t="str">
            <v>X</v>
          </cell>
          <cell r="M13512">
            <v>1083871783</v>
          </cell>
          <cell r="N13512" t="str">
            <v>arnoldmotta1987@gmail.com</v>
          </cell>
          <cell r="O13512" t="str">
            <v>PN</v>
          </cell>
          <cell r="P13512" t="str">
            <v>CO00</v>
          </cell>
        </row>
        <row r="13513">
          <cell r="A13513">
            <v>137369</v>
          </cell>
          <cell r="B13513" t="str">
            <v>PAULA HERNANDEZ</v>
          </cell>
          <cell r="C13513" t="str">
            <v>EDGAR IBARRA</v>
          </cell>
          <cell r="D13513" t="str">
            <v>ALMACEN Y TALLER AUTOFIAT</v>
          </cell>
          <cell r="E13513" t="str">
            <v>CR 4 # 1G-33 B/ CENTRO</v>
          </cell>
          <cell r="G13513">
            <v>3133305908</v>
          </cell>
          <cell r="I13513" t="str">
            <v>NEIVA</v>
          </cell>
          <cell r="J13513" t="str">
            <v>HUILA</v>
          </cell>
          <cell r="K13513" t="str">
            <v>X</v>
          </cell>
          <cell r="M13513">
            <v>12129082</v>
          </cell>
          <cell r="N13513" t="str">
            <v>kandreaibarra17@gmail.com</v>
          </cell>
          <cell r="O13513" t="str">
            <v>PN</v>
          </cell>
          <cell r="P13513" t="str">
            <v>CR15</v>
          </cell>
        </row>
        <row r="13514">
          <cell r="A13514">
            <v>137499</v>
          </cell>
          <cell r="B13514" t="str">
            <v>PAULA HERNANDEZ</v>
          </cell>
          <cell r="C13514" t="str">
            <v>LAURA SOFIA CAMACHO TAMAYO</v>
          </cell>
          <cell r="E13514" t="str">
            <v>CR 4 # 16-36 LOCAL 1 B/ CENTRO</v>
          </cell>
          <cell r="G13514">
            <v>3164688275</v>
          </cell>
          <cell r="I13514" t="str">
            <v>NEIVA</v>
          </cell>
          <cell r="J13514" t="str">
            <v>HUILA</v>
          </cell>
          <cell r="K13514" t="str">
            <v>X</v>
          </cell>
          <cell r="M13514">
            <v>1003803689</v>
          </cell>
          <cell r="N13514" t="str">
            <v>laurasofiacamacho0401@gmail.com</v>
          </cell>
          <cell r="O13514" t="str">
            <v>PN</v>
          </cell>
          <cell r="P13514" t="str">
            <v>CO00</v>
          </cell>
        </row>
        <row r="13515">
          <cell r="A13515">
            <v>137628</v>
          </cell>
          <cell r="B13515" t="str">
            <v>PAULA HERNANDEZ</v>
          </cell>
          <cell r="C13515" t="str">
            <v>NATHALIA CAROLINA CASTILLO RODRIGUE</v>
          </cell>
          <cell r="D13515" t="str">
            <v>TRANSERVICES CASTILLO</v>
          </cell>
          <cell r="E13515" t="str">
            <v>CL 18A SUR # 19-60 ZONA INDUSTRIAL</v>
          </cell>
          <cell r="G13515">
            <v>3184256688</v>
          </cell>
          <cell r="I13515" t="str">
            <v>NEIVA</v>
          </cell>
          <cell r="J13515" t="str">
            <v>HUILA</v>
          </cell>
          <cell r="K13515" t="str">
            <v>X</v>
          </cell>
          <cell r="M13515">
            <v>1075316276</v>
          </cell>
          <cell r="N13515" t="str">
            <v>fraelectronicanecr@gmail.com</v>
          </cell>
          <cell r="O13515" t="str">
            <v>PN</v>
          </cell>
          <cell r="P13515" t="str">
            <v>CO00</v>
          </cell>
        </row>
        <row r="13516">
          <cell r="A13516">
            <v>137692</v>
          </cell>
          <cell r="B13516" t="str">
            <v>PAULA HERNANDEZ</v>
          </cell>
          <cell r="C13516" t="str">
            <v>VITIA VICET CASTRO CUBIDES</v>
          </cell>
          <cell r="E13516" t="str">
            <v>MERCANEIVA LOCAL 51-23 ZONA INDUS</v>
          </cell>
          <cell r="G13516">
            <v>3182823072</v>
          </cell>
          <cell r="I13516" t="str">
            <v>NEIVA</v>
          </cell>
          <cell r="J13516" t="str">
            <v>HUILA</v>
          </cell>
          <cell r="K13516" t="str">
            <v>X</v>
          </cell>
          <cell r="M13516">
            <v>40188287</v>
          </cell>
          <cell r="N13516" t="str">
            <v>facturacion@stahl.com.co</v>
          </cell>
          <cell r="O13516" t="str">
            <v>PN</v>
          </cell>
          <cell r="P13516" t="str">
            <v>CO00</v>
          </cell>
        </row>
        <row r="13517">
          <cell r="A13517">
            <v>137954</v>
          </cell>
          <cell r="B13517" t="str">
            <v>PAULA HERNANDEZ</v>
          </cell>
          <cell r="C13517" t="str">
            <v>SERVISUR NEIVA S.A.S</v>
          </cell>
          <cell r="E13517" t="str">
            <v>CL 2 SUR # 7-219 BOD 03 05</v>
          </cell>
          <cell r="F13517" t="str">
            <v>608 8679391</v>
          </cell>
          <cell r="G13517">
            <v>3118863935</v>
          </cell>
          <cell r="I13517" t="str">
            <v>NEIVA</v>
          </cell>
          <cell r="J13517" t="str">
            <v>HUILA</v>
          </cell>
          <cell r="K13517" t="str">
            <v>X</v>
          </cell>
          <cell r="M13517">
            <v>9014810667</v>
          </cell>
          <cell r="N13517" t="str">
            <v>servisurneiva2017@gmail.com</v>
          </cell>
          <cell r="O13517" t="str">
            <v>PN</v>
          </cell>
          <cell r="P13517" t="str">
            <v>CR15</v>
          </cell>
        </row>
        <row r="13518">
          <cell r="A13518">
            <v>137960</v>
          </cell>
          <cell r="B13518" t="str">
            <v>PAULA HERNANDEZ</v>
          </cell>
          <cell r="C13518" t="str">
            <v>DIEGO MEDINA SOTO</v>
          </cell>
          <cell r="E13518" t="str">
            <v>CR 38 # 113-34 B/ VERGEL</v>
          </cell>
          <cell r="G13518" t="str">
            <v>3118093824</v>
          </cell>
          <cell r="I13518" t="str">
            <v>NEIVA</v>
          </cell>
          <cell r="J13518" t="str">
            <v>HUILA</v>
          </cell>
          <cell r="K13518" t="str">
            <v>X</v>
          </cell>
          <cell r="M13518">
            <v>7712744</v>
          </cell>
          <cell r="N13518" t="str">
            <v>dmstesorero903@gmail.com</v>
          </cell>
          <cell r="O13518" t="str">
            <v>PN</v>
          </cell>
          <cell r="P13518" t="str">
            <v>CR15</v>
          </cell>
        </row>
        <row r="13519">
          <cell r="A13519">
            <v>140521</v>
          </cell>
          <cell r="B13519" t="str">
            <v>PAULA HERNANDEZ</v>
          </cell>
          <cell r="C13519" t="str">
            <v>KELY DANITZA TOLEDO TOLEDO</v>
          </cell>
          <cell r="E13519" t="str">
            <v>CL 18 SUR #06-117 ZONA INDUSTRIAL</v>
          </cell>
          <cell r="G13519">
            <v>3176967483</v>
          </cell>
          <cell r="I13519" t="str">
            <v>NEIVA</v>
          </cell>
          <cell r="J13519" t="str">
            <v>HUILA</v>
          </cell>
          <cell r="K13519" t="str">
            <v>X</v>
          </cell>
          <cell r="M13519">
            <v>1075270963</v>
          </cell>
          <cell r="N13519" t="str">
            <v>danitza0509@outlook</v>
          </cell>
          <cell r="O13519" t="str">
            <v>PN</v>
          </cell>
          <cell r="P13519" t="str">
            <v>CR30</v>
          </cell>
        </row>
        <row r="13520">
          <cell r="A13520">
            <v>137886</v>
          </cell>
          <cell r="B13520" t="str">
            <v>PAULA HERNANDEZ</v>
          </cell>
          <cell r="C13520" t="str">
            <v>TECNO DIESEL DEL SUR S.A.S</v>
          </cell>
          <cell r="E13520" t="str">
            <v>CL 35 SUR 3 # 05 ZN INDUSTRIAL</v>
          </cell>
          <cell r="G13520">
            <v>3015141566</v>
          </cell>
          <cell r="I13520" t="str">
            <v>NEIVA</v>
          </cell>
          <cell r="J13520" t="str">
            <v>HUILA</v>
          </cell>
          <cell r="K13520" t="str">
            <v>X</v>
          </cell>
          <cell r="M13520">
            <v>9015789146</v>
          </cell>
          <cell r="N13520" t="str">
            <v>andres.pulido.07@hotmail.com</v>
          </cell>
          <cell r="O13520" t="str">
            <v>PJ</v>
          </cell>
          <cell r="P13520" t="str">
            <v>CO00</v>
          </cell>
        </row>
        <row r="13521">
          <cell r="A13521">
            <v>137887</v>
          </cell>
          <cell r="B13521" t="str">
            <v>PAULA HERNANDEZ</v>
          </cell>
          <cell r="C13521" t="str">
            <v>ANGELA PATRICIA ROA CORTES</v>
          </cell>
          <cell r="E13521" t="str">
            <v>CL 13 # 33-04 B/ CATLEYAS</v>
          </cell>
          <cell r="G13521">
            <v>3209757487</v>
          </cell>
          <cell r="I13521" t="str">
            <v>NEIVA</v>
          </cell>
          <cell r="J13521" t="str">
            <v>HUILA</v>
          </cell>
          <cell r="K13521" t="str">
            <v>X</v>
          </cell>
          <cell r="M13521">
            <v>1075210767</v>
          </cell>
          <cell r="N13521" t="str">
            <v>importadoratractomulasneiva@gmail.com</v>
          </cell>
          <cell r="O13521" t="str">
            <v>PN</v>
          </cell>
          <cell r="P13521" t="str">
            <v>CO00</v>
          </cell>
        </row>
        <row r="13522">
          <cell r="A13522">
            <v>140895</v>
          </cell>
          <cell r="B13522" t="str">
            <v>PAULA HERNANDEZ</v>
          </cell>
          <cell r="C13522" t="str">
            <v>CONSTRUCCIONES CIVILES INGENIERIA S</v>
          </cell>
          <cell r="D13522" t="str">
            <v>CCI S.A.S</v>
          </cell>
          <cell r="E13522" t="str">
            <v>CR 4 # 3-10</v>
          </cell>
          <cell r="G13522">
            <v>3133902991</v>
          </cell>
          <cell r="I13522" t="str">
            <v>NEIVA</v>
          </cell>
          <cell r="J13522" t="str">
            <v>HUILA</v>
          </cell>
          <cell r="K13522" t="str">
            <v>X</v>
          </cell>
          <cell r="M13522">
            <v>9000717203</v>
          </cell>
          <cell r="N13522" t="str">
            <v>cci_ltda@yahoo.com</v>
          </cell>
          <cell r="O13522" t="str">
            <v>PJ</v>
          </cell>
          <cell r="P13522" t="str">
            <v>CO00</v>
          </cell>
        </row>
        <row r="13523">
          <cell r="A13523">
            <v>140899</v>
          </cell>
          <cell r="B13523" t="str">
            <v>PAULA HERNANDEZ</v>
          </cell>
          <cell r="C13523" t="str">
            <v>NICOLAS MONTERO VEGA</v>
          </cell>
          <cell r="D13523" t="str">
            <v/>
          </cell>
          <cell r="E13523" t="str">
            <v>CL 15 # 2 02 B/ MARTIRES</v>
          </cell>
          <cell r="G13523">
            <v>3163041475</v>
          </cell>
          <cell r="I13523" t="str">
            <v>NEIVA</v>
          </cell>
          <cell r="J13523" t="str">
            <v>HUILA</v>
          </cell>
          <cell r="K13523" t="str">
            <v>X</v>
          </cell>
          <cell r="M13523">
            <v>1075296073</v>
          </cell>
          <cell r="N13523" t="str">
            <v>servikawa@gmail.com</v>
          </cell>
          <cell r="O13523" t="str">
            <v>PN</v>
          </cell>
          <cell r="P13523" t="str">
            <v>CO00</v>
          </cell>
        </row>
        <row r="13524">
          <cell r="A13524">
            <v>140977</v>
          </cell>
          <cell r="B13524" t="str">
            <v>PAULA HERNANDEZ</v>
          </cell>
          <cell r="C13524" t="str">
            <v>RODOLFO CHAVARRO VARGAS</v>
          </cell>
          <cell r="E13524" t="str">
            <v>CL 33 1A # 56 B/ CANDIDO</v>
          </cell>
          <cell r="G13524" t="str">
            <v>608 8636838</v>
          </cell>
          <cell r="I13524" t="str">
            <v>NEIVA</v>
          </cell>
          <cell r="J13524" t="str">
            <v>HUILA</v>
          </cell>
          <cell r="K13524" t="str">
            <v>X</v>
          </cell>
          <cell r="M13524">
            <v>7721041</v>
          </cell>
          <cell r="N13524" t="str">
            <v>rodolfoh.p@hotmail.com</v>
          </cell>
          <cell r="O13524" t="str">
            <v>PN</v>
          </cell>
          <cell r="P13524" t="str">
            <v>CR15</v>
          </cell>
        </row>
        <row r="13525">
          <cell r="A13525">
            <v>141141</v>
          </cell>
          <cell r="B13525" t="str">
            <v>PAULA HERNANDEZ</v>
          </cell>
          <cell r="C13525" t="str">
            <v>TITO CARBALLO LOSADA</v>
          </cell>
          <cell r="E13525" t="str">
            <v>CL 2 # 10-40 B/ QUEBRADITAS</v>
          </cell>
          <cell r="G13525">
            <v>3156856110</v>
          </cell>
          <cell r="I13525" t="str">
            <v>NEIVA</v>
          </cell>
          <cell r="J13525" t="str">
            <v>HUILA</v>
          </cell>
          <cell r="K13525" t="str">
            <v>X</v>
          </cell>
          <cell r="M13525">
            <v>12115326</v>
          </cell>
          <cell r="N13525" t="str">
            <v>jaimecarballojoel@gmail.com</v>
          </cell>
          <cell r="O13525" t="str">
            <v>PN</v>
          </cell>
          <cell r="P13525" t="str">
            <v>CR30</v>
          </cell>
        </row>
        <row r="13526">
          <cell r="A13526">
            <v>141143</v>
          </cell>
          <cell r="B13526" t="str">
            <v>PAULA HERNANDEZ</v>
          </cell>
          <cell r="C13526" t="str">
            <v>JEANSWIN ANDRADE NUÑEZ</v>
          </cell>
          <cell r="E13526" t="str">
            <v>CL 21 SUR # 21-91 B/ CANEIMA</v>
          </cell>
          <cell r="G13526">
            <v>3015509443</v>
          </cell>
          <cell r="I13526" t="str">
            <v>NEIVA</v>
          </cell>
          <cell r="J13526" t="str">
            <v>HUILA</v>
          </cell>
          <cell r="K13526" t="str">
            <v>X</v>
          </cell>
          <cell r="M13526">
            <v>36309662</v>
          </cell>
          <cell r="N13526" t="str">
            <v>misalinda20@gmail.com</v>
          </cell>
          <cell r="O13526" t="str">
            <v>PN</v>
          </cell>
          <cell r="P13526" t="str">
            <v>CO00</v>
          </cell>
        </row>
        <row r="13527">
          <cell r="A13527">
            <v>141179</v>
          </cell>
          <cell r="B13527" t="str">
            <v>PAULA HERNANDEZ</v>
          </cell>
          <cell r="C13527" t="str">
            <v>JOSE RAUL CARRILLO SERRANO</v>
          </cell>
          <cell r="E13527" t="str">
            <v>AV CIRCUNVALAR 11-39 B/ DIEGO OSPIN</v>
          </cell>
          <cell r="G13527">
            <v>3106735548</v>
          </cell>
          <cell r="I13527" t="str">
            <v>NEIVA</v>
          </cell>
          <cell r="J13527" t="str">
            <v>HUILA</v>
          </cell>
          <cell r="K13527" t="str">
            <v>X</v>
          </cell>
          <cell r="M13527">
            <v>1075242117</v>
          </cell>
          <cell r="N13527" t="str">
            <v>refricochesneiva@gmail.com</v>
          </cell>
          <cell r="O13527" t="str">
            <v>PN</v>
          </cell>
          <cell r="P13527" t="str">
            <v>CR30</v>
          </cell>
        </row>
        <row r="13528">
          <cell r="A13528">
            <v>141182</v>
          </cell>
          <cell r="B13528" t="str">
            <v>PAULA HERNANDEZ</v>
          </cell>
          <cell r="C13528" t="str">
            <v>CAROLINA SALAZAR BETANCUR</v>
          </cell>
          <cell r="E13528" t="str">
            <v>CL 34A # 35-19 SUR ZONA INDUSTRIAL</v>
          </cell>
          <cell r="G13528">
            <v>3202674765</v>
          </cell>
          <cell r="I13528" t="str">
            <v>NEIVA</v>
          </cell>
          <cell r="J13528" t="str">
            <v>HUILA</v>
          </cell>
          <cell r="K13528" t="str">
            <v>X</v>
          </cell>
          <cell r="M13528">
            <v>1075233386</v>
          </cell>
          <cell r="N13528" t="str">
            <v>carolina.salazar.betancur@hotmail.com</v>
          </cell>
          <cell r="O13528" t="str">
            <v>PN</v>
          </cell>
          <cell r="P13528" t="str">
            <v>CR30</v>
          </cell>
        </row>
        <row r="13529">
          <cell r="A13529">
            <v>141183</v>
          </cell>
          <cell r="B13529" t="str">
            <v>PAULA HERNANDEZ</v>
          </cell>
          <cell r="C13529" t="str">
            <v>LIDA MARGOTH BAUTISTA PENAGOS</v>
          </cell>
          <cell r="E13529" t="str">
            <v>CR 6 # 1-90 B/ CENTRO</v>
          </cell>
          <cell r="G13529">
            <v>3212722197</v>
          </cell>
          <cell r="I13529" t="str">
            <v>NEIVA</v>
          </cell>
          <cell r="J13529" t="str">
            <v>HUILA</v>
          </cell>
          <cell r="K13529" t="str">
            <v>X</v>
          </cell>
          <cell r="M13529">
            <v>33751057</v>
          </cell>
          <cell r="N13529" t="str">
            <v>lidabautista07@gmail.com</v>
          </cell>
          <cell r="O13529" t="str">
            <v>PN</v>
          </cell>
          <cell r="P13529" t="str">
            <v>CR30</v>
          </cell>
        </row>
        <row r="13530">
          <cell r="A13530">
            <v>141187</v>
          </cell>
          <cell r="B13530" t="str">
            <v>PAULA HERNANDEZ</v>
          </cell>
          <cell r="C13530" t="str">
            <v>HORACIO CORDOBA CARDOSO</v>
          </cell>
          <cell r="E13530" t="str">
            <v>CR 5A # 16-26 B/ CENTRO</v>
          </cell>
          <cell r="G13530">
            <v>3173731422</v>
          </cell>
          <cell r="I13530" t="str">
            <v>NEIVA</v>
          </cell>
          <cell r="J13530" t="str">
            <v>HUILA</v>
          </cell>
          <cell r="K13530" t="str">
            <v>X</v>
          </cell>
          <cell r="M13530">
            <v>12137475</v>
          </cell>
          <cell r="N13530" t="str">
            <v>hococa@hotmail.com</v>
          </cell>
          <cell r="O13530" t="str">
            <v>PN</v>
          </cell>
          <cell r="P13530" t="str">
            <v>CO00</v>
          </cell>
        </row>
        <row r="13531">
          <cell r="A13531">
            <v>141239</v>
          </cell>
          <cell r="B13531" t="str">
            <v>PAULA HERNANDEZ</v>
          </cell>
          <cell r="C13531" t="str">
            <v>CESAR AUGUSTO GRIJALBA TRUJILLO</v>
          </cell>
          <cell r="E13531" t="str">
            <v>CR 5A # 1G-26 B/ CENTRO</v>
          </cell>
          <cell r="G13531">
            <v>3203188988</v>
          </cell>
          <cell r="I13531" t="str">
            <v>NEIVA</v>
          </cell>
          <cell r="J13531" t="str">
            <v>HUILA</v>
          </cell>
          <cell r="K13531" t="str">
            <v>X</v>
          </cell>
          <cell r="M13531">
            <v>12110306</v>
          </cell>
          <cell r="N13531" t="str">
            <v>cesag+700@hotmail.com</v>
          </cell>
          <cell r="O13531" t="str">
            <v>PN</v>
          </cell>
          <cell r="P13531" t="str">
            <v>CO00</v>
          </cell>
        </row>
        <row r="13532">
          <cell r="A13532">
            <v>141251</v>
          </cell>
          <cell r="B13532" t="str">
            <v>PAULA HERNANDEZ</v>
          </cell>
          <cell r="C13532" t="str">
            <v>DIEGO FERNANDO LAISECA LEBRO</v>
          </cell>
          <cell r="E13532" t="str">
            <v>CR 31 # 19-81 B/ EL JARDIN</v>
          </cell>
          <cell r="G13532">
            <v>3203869811</v>
          </cell>
          <cell r="I13532" t="str">
            <v>NEIVA</v>
          </cell>
          <cell r="J13532" t="str">
            <v>HUILA</v>
          </cell>
          <cell r="K13532" t="str">
            <v>X</v>
          </cell>
          <cell r="M13532">
            <v>7696699</v>
          </cell>
          <cell r="N13532" t="str">
            <v>diegolaiseca74@hotmail.com</v>
          </cell>
          <cell r="O13532" t="str">
            <v>PN</v>
          </cell>
          <cell r="P13532" t="str">
            <v>CR15</v>
          </cell>
        </row>
        <row r="13533">
          <cell r="A13533">
            <v>141254</v>
          </cell>
          <cell r="B13533" t="str">
            <v>PAULA HERNANDEZ</v>
          </cell>
          <cell r="C13533" t="str">
            <v>CONSTRUESPACIOS S.A.S</v>
          </cell>
          <cell r="E13533" t="str">
            <v>CR 2W # 25G-10 B/ LOS ANDAQUIES</v>
          </cell>
          <cell r="G13533" t="str">
            <v>608 8643544</v>
          </cell>
          <cell r="I13533" t="str">
            <v>NEIVA</v>
          </cell>
          <cell r="J13533" t="str">
            <v>HUILA</v>
          </cell>
          <cell r="K13533" t="str">
            <v>X</v>
          </cell>
          <cell r="M13533">
            <v>9007189857</v>
          </cell>
          <cell r="N13533" t="str">
            <v>facturacion@construespacios.com</v>
          </cell>
          <cell r="O13533" t="str">
            <v>PJ</v>
          </cell>
          <cell r="P13533" t="str">
            <v>CR15</v>
          </cell>
        </row>
        <row r="13534">
          <cell r="A13534">
            <v>141265</v>
          </cell>
          <cell r="B13534" t="str">
            <v>PAULA HERNANDEZ</v>
          </cell>
          <cell r="C13534" t="str">
            <v>GERARDO URCUA</v>
          </cell>
          <cell r="E13534" t="str">
            <v>CR 7 # 6-32 ZONA INDUSTRIAL</v>
          </cell>
          <cell r="G13534">
            <v>3124244095</v>
          </cell>
          <cell r="I13534" t="str">
            <v>NEIVA</v>
          </cell>
          <cell r="J13534" t="str">
            <v>HUILA</v>
          </cell>
          <cell r="K13534" t="str">
            <v>X</v>
          </cell>
          <cell r="M13534">
            <v>79299321</v>
          </cell>
          <cell r="N13534" t="str">
            <v>gerar894@gmail.com</v>
          </cell>
          <cell r="O13534" t="str">
            <v>PN</v>
          </cell>
          <cell r="P13534" t="str">
            <v>CR30</v>
          </cell>
        </row>
        <row r="13535">
          <cell r="A13535">
            <v>141272</v>
          </cell>
          <cell r="B13535" t="str">
            <v>PAULA HERNANDEZ</v>
          </cell>
          <cell r="C13535" t="str">
            <v>JHONY ALEXANDER QUIMBAYA JARAMILLO</v>
          </cell>
          <cell r="E13535" t="str">
            <v>CL 20 # 28-30 B/ JARDIN</v>
          </cell>
          <cell r="G13535">
            <v>3015285191</v>
          </cell>
          <cell r="I13535" t="str">
            <v>NEIVA</v>
          </cell>
          <cell r="J13535" t="str">
            <v>HUILA</v>
          </cell>
          <cell r="K13535" t="str">
            <v>X</v>
          </cell>
          <cell r="M13535">
            <v>1094956162</v>
          </cell>
          <cell r="N13535" t="str">
            <v>alex_4@hotmail.com</v>
          </cell>
          <cell r="O13535" t="str">
            <v>PN</v>
          </cell>
          <cell r="P13535" t="str">
            <v>CR15</v>
          </cell>
        </row>
        <row r="13536">
          <cell r="A13536">
            <v>141275</v>
          </cell>
          <cell r="B13536" t="str">
            <v>PAULA HERNANDEZ</v>
          </cell>
          <cell r="C13536" t="str">
            <v>JOSE ABADIAS MEDINA</v>
          </cell>
          <cell r="E13536" t="str">
            <v>CL 1G # 5A-12 B/ CENTRO</v>
          </cell>
          <cell r="G13536">
            <v>3153529861</v>
          </cell>
          <cell r="I13536" t="str">
            <v>NEIVA</v>
          </cell>
          <cell r="J13536" t="str">
            <v>HUILA</v>
          </cell>
          <cell r="K13536" t="str">
            <v>X</v>
          </cell>
          <cell r="M13536">
            <v>7689010</v>
          </cell>
          <cell r="N13536" t="str">
            <v>medinajoseabadias@gmail.com</v>
          </cell>
          <cell r="O13536" t="str">
            <v>PN</v>
          </cell>
          <cell r="P13536" t="str">
            <v>CR15</v>
          </cell>
        </row>
        <row r="13537">
          <cell r="A13537">
            <v>141276</v>
          </cell>
          <cell r="B13537" t="str">
            <v>PAULA HERNANDEZ</v>
          </cell>
          <cell r="C13537" t="str">
            <v>CASA JAPON JL SAS</v>
          </cell>
          <cell r="E13537" t="str">
            <v>CL 2 # 5-39</v>
          </cell>
          <cell r="G13537">
            <v>3152185001</v>
          </cell>
          <cell r="I13537" t="str">
            <v>NEIVA</v>
          </cell>
          <cell r="J13537" t="str">
            <v>HUILA</v>
          </cell>
          <cell r="K13537" t="str">
            <v>X</v>
          </cell>
          <cell r="M13537">
            <v>9016120725</v>
          </cell>
          <cell r="N13537" t="str">
            <v>casajapon.jl@gmail.com</v>
          </cell>
          <cell r="O13537" t="str">
            <v>PJ</v>
          </cell>
          <cell r="P13537" t="str">
            <v>CR30</v>
          </cell>
        </row>
        <row r="13538">
          <cell r="A13538">
            <v>141292</v>
          </cell>
          <cell r="B13538" t="str">
            <v>PAULA HERNANDEZ</v>
          </cell>
          <cell r="C13538" t="str">
            <v>MULTISERVICIOS M Y C HUILA S.A.S</v>
          </cell>
          <cell r="E13538" t="str">
            <v>CR 6 # 1G- 03 B/ CENTRO</v>
          </cell>
          <cell r="G13538">
            <v>3172930868</v>
          </cell>
          <cell r="I13538" t="str">
            <v>NEIVA</v>
          </cell>
          <cell r="J13538" t="str">
            <v>HUILA</v>
          </cell>
          <cell r="K13538" t="str">
            <v>X</v>
          </cell>
          <cell r="M13538">
            <v>9010978150</v>
          </cell>
          <cell r="N13538" t="str">
            <v>moisesr0283@gmail.com</v>
          </cell>
          <cell r="O13538" t="str">
            <v>PJ</v>
          </cell>
          <cell r="P13538" t="str">
            <v>CO00</v>
          </cell>
        </row>
        <row r="13539">
          <cell r="A13539">
            <v>141301</v>
          </cell>
          <cell r="B13539" t="str">
            <v>PAULA HERNANDEZ</v>
          </cell>
          <cell r="C13539" t="str">
            <v>JOSE LIZARDO OVIEDO RAMIREZ</v>
          </cell>
          <cell r="E13539" t="str">
            <v>CR 15 # 1D-07 B/ QUEBRADITAS</v>
          </cell>
          <cell r="G13539">
            <v>3112240983</v>
          </cell>
          <cell r="I13539" t="str">
            <v>NEIVA</v>
          </cell>
          <cell r="J13539" t="str">
            <v>HUILA</v>
          </cell>
          <cell r="K13539" t="str">
            <v>X</v>
          </cell>
          <cell r="M13539">
            <v>7732904</v>
          </cell>
          <cell r="N13539" t="str">
            <v>joselizardooviedo1985@hotmail.com</v>
          </cell>
          <cell r="O13539" t="str">
            <v>PN</v>
          </cell>
          <cell r="P13539" t="str">
            <v>CO00</v>
          </cell>
        </row>
        <row r="13540">
          <cell r="A13540">
            <v>141304</v>
          </cell>
          <cell r="B13540" t="str">
            <v>PAULA HERNANDEZ</v>
          </cell>
          <cell r="C13540" t="str">
            <v>ASOCIACION DE TRANSPORTE FLUVIAL PU</v>
          </cell>
          <cell r="D13540" t="str">
            <v>LAS DAMAS</v>
          </cell>
          <cell r="E13540" t="str">
            <v>TRV 36 SUR  # 36-250</v>
          </cell>
          <cell r="G13540">
            <v>3202693116</v>
          </cell>
          <cell r="I13540" t="str">
            <v>NEIVA</v>
          </cell>
          <cell r="J13540" t="str">
            <v>HUILA</v>
          </cell>
          <cell r="K13540" t="str">
            <v>X</v>
          </cell>
          <cell r="M13540">
            <v>9012874431</v>
          </cell>
          <cell r="N13540" t="str">
            <v>lenismontenegro.066@hotmail.com</v>
          </cell>
          <cell r="O13540" t="str">
            <v>PJ</v>
          </cell>
          <cell r="P13540" t="str">
            <v>CO00</v>
          </cell>
        </row>
        <row r="13541">
          <cell r="A13541">
            <v>141349</v>
          </cell>
          <cell r="B13541" t="str">
            <v>PAULA HERNANDEZ</v>
          </cell>
          <cell r="C13541" t="str">
            <v>ANDRES FELIPE MELENDEZ CARDOZO</v>
          </cell>
          <cell r="E13541" t="str">
            <v>CR 5 A # 1-65 B/ CENTRO</v>
          </cell>
          <cell r="G13541">
            <v>3164641648</v>
          </cell>
          <cell r="I13541" t="str">
            <v>NEIVA</v>
          </cell>
          <cell r="J13541" t="str">
            <v>HUILA</v>
          </cell>
          <cell r="K13541" t="str">
            <v>X</v>
          </cell>
          <cell r="M13541">
            <v>1075281568</v>
          </cell>
          <cell r="N13541" t="str">
            <v>felipe_melendez14@hotmail.com</v>
          </cell>
          <cell r="O13541" t="str">
            <v>PN</v>
          </cell>
          <cell r="P13541" t="str">
            <v>CR30</v>
          </cell>
        </row>
        <row r="13542">
          <cell r="A13542">
            <v>141402</v>
          </cell>
          <cell r="B13542" t="str">
            <v>PAULA HERNANDEZ</v>
          </cell>
          <cell r="C13542" t="str">
            <v>VICTOR ALFONSO BARRERA FIGUEROA</v>
          </cell>
          <cell r="E13542" t="str">
            <v>CR 5 # 2-50 B/ CENTRO</v>
          </cell>
          <cell r="G13542">
            <v>3103465076</v>
          </cell>
          <cell r="I13542" t="str">
            <v>NEIVA</v>
          </cell>
          <cell r="J13542" t="str">
            <v>HUILA</v>
          </cell>
          <cell r="K13542" t="str">
            <v>X</v>
          </cell>
          <cell r="M13542">
            <v>1075264692</v>
          </cell>
          <cell r="N13542" t="str">
            <v>linda5263@hotmail.com</v>
          </cell>
          <cell r="O13542" t="str">
            <v>PN</v>
          </cell>
          <cell r="P13542" t="str">
            <v>CO00</v>
          </cell>
        </row>
        <row r="13543">
          <cell r="A13543">
            <v>141406</v>
          </cell>
          <cell r="B13543" t="str">
            <v>PAULA HERNANDEZ</v>
          </cell>
          <cell r="C13543" t="str">
            <v>MUNDIAL DE TRACTOMULAS SV S.A.S</v>
          </cell>
          <cell r="E13543" t="str">
            <v>CR 7 # 4-98 B/ ZONA INDUSTRIAL</v>
          </cell>
          <cell r="G13543">
            <v>3204969211</v>
          </cell>
          <cell r="I13543" t="str">
            <v>NEIVA</v>
          </cell>
          <cell r="J13543" t="str">
            <v>HUILA</v>
          </cell>
          <cell r="K13543" t="str">
            <v>X</v>
          </cell>
          <cell r="M13543">
            <v>9013293211</v>
          </cell>
          <cell r="N13543" t="str">
            <v>mundialtractomulassv@gmail.com</v>
          </cell>
          <cell r="O13543" t="str">
            <v>PJ</v>
          </cell>
          <cell r="P13543" t="str">
            <v>CO00</v>
          </cell>
        </row>
        <row r="13544">
          <cell r="A13544">
            <v>141411</v>
          </cell>
          <cell r="B13544" t="str">
            <v>PAULA HERNANDEZ</v>
          </cell>
          <cell r="C13544" t="str">
            <v>BATERIAS TITO S.A.S</v>
          </cell>
          <cell r="E13544" t="str">
            <v>CR 5 # 2-53 B/ CENTRO</v>
          </cell>
          <cell r="G13544">
            <v>3013446353</v>
          </cell>
          <cell r="I13544" t="str">
            <v>NEIVA</v>
          </cell>
          <cell r="J13544" t="str">
            <v>HUILA</v>
          </cell>
          <cell r="K13544" t="str">
            <v>X</v>
          </cell>
          <cell r="M13544">
            <v>9005851834</v>
          </cell>
          <cell r="N13544" t="str">
            <v>bateriastitosas20@gmail.com</v>
          </cell>
          <cell r="O13544" t="str">
            <v>PJ</v>
          </cell>
          <cell r="P13544" t="str">
            <v>CO00</v>
          </cell>
        </row>
        <row r="13545">
          <cell r="A13545">
            <v>141470</v>
          </cell>
          <cell r="B13545" t="str">
            <v>PAULA HERNANDEZ</v>
          </cell>
          <cell r="C13545" t="str">
            <v>ALBERTO DIAZ HENAO</v>
          </cell>
          <cell r="E13545" t="str">
            <v>CR 5 # 2-65 B/ CENTRO</v>
          </cell>
          <cell r="G13545">
            <v>3175103338</v>
          </cell>
          <cell r="I13545" t="str">
            <v>NEIVA</v>
          </cell>
          <cell r="J13545" t="str">
            <v>HUILA</v>
          </cell>
          <cell r="K13545" t="str">
            <v>X</v>
          </cell>
          <cell r="M13545">
            <v>10098285</v>
          </cell>
          <cell r="N13545" t="str">
            <v>rodaretenes2020@gmail.com</v>
          </cell>
          <cell r="O13545" t="str">
            <v>PN</v>
          </cell>
          <cell r="P13545" t="str">
            <v>CR15</v>
          </cell>
        </row>
        <row r="13546">
          <cell r="A13546">
            <v>141501</v>
          </cell>
          <cell r="B13546" t="str">
            <v>PAULA HERNANDEZ</v>
          </cell>
          <cell r="C13546" t="str">
            <v>YELUBER TORRES</v>
          </cell>
          <cell r="E13546" t="str">
            <v>CL 2A # 3-89 B/ CENTRO</v>
          </cell>
          <cell r="G13546">
            <v>3125167535</v>
          </cell>
          <cell r="I13546" t="str">
            <v>NEIVA</v>
          </cell>
          <cell r="J13546" t="str">
            <v>HUILA</v>
          </cell>
          <cell r="K13546" t="str">
            <v>X</v>
          </cell>
          <cell r="M13546">
            <v>7706741</v>
          </cell>
          <cell r="N13546" t="str">
            <v>lubertorres2@gmail.com</v>
          </cell>
          <cell r="O13546" t="str">
            <v>PN</v>
          </cell>
          <cell r="P13546" t="str">
            <v>CO00</v>
          </cell>
        </row>
        <row r="13547">
          <cell r="A13547">
            <v>141522</v>
          </cell>
          <cell r="B13547" t="str">
            <v>PAULA HERNANDEZ</v>
          </cell>
          <cell r="C13547" t="str">
            <v>AURELIANO SANCHEZ CALERO</v>
          </cell>
          <cell r="E13547" t="str">
            <v>CR 8 # 1G-54 B/ URDANETA</v>
          </cell>
          <cell r="G13547">
            <v>3166191995</v>
          </cell>
          <cell r="I13547" t="str">
            <v>NEIVA</v>
          </cell>
          <cell r="J13547" t="str">
            <v>HUILA</v>
          </cell>
          <cell r="K13547" t="str">
            <v>X</v>
          </cell>
          <cell r="M13547">
            <v>7728625</v>
          </cell>
          <cell r="N13547" t="str">
            <v>nenespacer@hotmail.com</v>
          </cell>
          <cell r="O13547" t="str">
            <v>PN</v>
          </cell>
          <cell r="P13547" t="str">
            <v>CO00</v>
          </cell>
        </row>
        <row r="13548">
          <cell r="A13548">
            <v>141528</v>
          </cell>
          <cell r="B13548" t="str">
            <v>PAULA HERNANDEZ</v>
          </cell>
          <cell r="C13548" t="str">
            <v>DIANA MILENA CARDENAS ZAPATA</v>
          </cell>
          <cell r="E13548" t="str">
            <v>CR 2 # 14-12 B/ MARTIRES</v>
          </cell>
          <cell r="G13548">
            <v>3204316174</v>
          </cell>
          <cell r="I13548" t="str">
            <v>NEIVA</v>
          </cell>
          <cell r="J13548" t="str">
            <v>HUILA</v>
          </cell>
          <cell r="K13548" t="str">
            <v>X</v>
          </cell>
          <cell r="M13548">
            <v>36304763</v>
          </cell>
          <cell r="N13548" t="str">
            <v>cardenasdianamilena21@gmail.com</v>
          </cell>
          <cell r="O13548" t="str">
            <v>PN</v>
          </cell>
          <cell r="P13548" t="str">
            <v>CR15</v>
          </cell>
        </row>
        <row r="13549">
          <cell r="A13549">
            <v>141557</v>
          </cell>
          <cell r="B13549" t="str">
            <v>PAULA HERNANDEZ</v>
          </cell>
          <cell r="C13549" t="str">
            <v>JESICA LORENA RUBIANO MEDINA</v>
          </cell>
          <cell r="E13549" t="str">
            <v>CR 4 # 2A-06 B/ CENTRO</v>
          </cell>
          <cell r="G13549">
            <v>3183935835</v>
          </cell>
          <cell r="I13549" t="str">
            <v>NEIVA</v>
          </cell>
          <cell r="J13549" t="str">
            <v>HUILA</v>
          </cell>
          <cell r="K13549" t="str">
            <v>X</v>
          </cell>
          <cell r="M13549">
            <v>1075297215</v>
          </cell>
          <cell r="N13549" t="str">
            <v>rubianomedinajesicalorena@gmail.com</v>
          </cell>
          <cell r="O13549" t="str">
            <v>PN</v>
          </cell>
          <cell r="P13549" t="str">
            <v>CR30</v>
          </cell>
        </row>
        <row r="13550">
          <cell r="A13550">
            <v>141602</v>
          </cell>
          <cell r="B13550" t="str">
            <v>PAULA HERNANDEZ</v>
          </cell>
          <cell r="C13550" t="str">
            <v>JAIME ORTIZ PEÑA</v>
          </cell>
          <cell r="E13550" t="str">
            <v>CL 81A # 5-75 B/ EDUARDO SANTOS</v>
          </cell>
          <cell r="G13550">
            <v>3188318333</v>
          </cell>
          <cell r="I13550" t="str">
            <v>NEIVA</v>
          </cell>
          <cell r="J13550" t="str">
            <v>HUILA</v>
          </cell>
          <cell r="K13550" t="str">
            <v>X</v>
          </cell>
          <cell r="M13550">
            <v>94308979</v>
          </cell>
          <cell r="N13550" t="str">
            <v>jortiz872@gmail.com</v>
          </cell>
          <cell r="O13550" t="str">
            <v>PN</v>
          </cell>
          <cell r="P13550" t="str">
            <v>CO00</v>
          </cell>
        </row>
        <row r="13551">
          <cell r="A13551">
            <v>141656</v>
          </cell>
          <cell r="B13551" t="str">
            <v>PAULA HERNANDEZ</v>
          </cell>
          <cell r="C13551" t="str">
            <v>MARIA CAMILA CARVAJAL PUENTES</v>
          </cell>
          <cell r="E13551" t="str">
            <v>CL 12 # 20-85 B/ SANTA ISABEL</v>
          </cell>
          <cell r="G13551">
            <v>3204761761</v>
          </cell>
          <cell r="I13551" t="str">
            <v>NEIVA</v>
          </cell>
          <cell r="J13551" t="str">
            <v>HUILA</v>
          </cell>
          <cell r="K13551" t="str">
            <v>X</v>
          </cell>
          <cell r="M13551">
            <v>1075302241</v>
          </cell>
          <cell r="N13551" t="str">
            <v>info.mariacamila@gmail.com</v>
          </cell>
          <cell r="O13551" t="str">
            <v>PN</v>
          </cell>
          <cell r="P13551" t="str">
            <v>CO00</v>
          </cell>
        </row>
        <row r="13552">
          <cell r="A13552">
            <v>141738</v>
          </cell>
          <cell r="B13552" t="str">
            <v>PAULA HERNANDEZ</v>
          </cell>
          <cell r="C13552" t="str">
            <v>DISTRIVISION LTDA</v>
          </cell>
          <cell r="E13552" t="str">
            <v>CL 26 SUR # 6-74 ZONA INDUSTRIAL</v>
          </cell>
          <cell r="G13552">
            <v>3112626732</v>
          </cell>
          <cell r="I13552" t="str">
            <v>NEIVA</v>
          </cell>
          <cell r="J13552" t="str">
            <v>HUILA</v>
          </cell>
          <cell r="K13552" t="str">
            <v>X</v>
          </cell>
          <cell r="M13552">
            <v>8300066513</v>
          </cell>
          <cell r="N13552" t="str">
            <v>mauricio.camargo@distrivision.com.co</v>
          </cell>
          <cell r="O13552" t="str">
            <v>PJ</v>
          </cell>
          <cell r="P13552" t="str">
            <v>CO00</v>
          </cell>
        </row>
        <row r="13553">
          <cell r="A13553">
            <v>141760</v>
          </cell>
          <cell r="B13553" t="str">
            <v>PAULA HERNANDEZ</v>
          </cell>
          <cell r="C13553" t="str">
            <v>SERVITECA INGECARS SAS</v>
          </cell>
          <cell r="E13553" t="str">
            <v>CR 3 2A-14 BD 1 B/ SAN PEDRO</v>
          </cell>
          <cell r="G13553">
            <v>3160441090</v>
          </cell>
          <cell r="I13553" t="str">
            <v>NEIVA</v>
          </cell>
          <cell r="J13553" t="str">
            <v>HUILA</v>
          </cell>
          <cell r="K13553" t="str">
            <v>X</v>
          </cell>
          <cell r="M13553">
            <v>9016133731</v>
          </cell>
          <cell r="N13553" t="str">
            <v>servitecaingecars@gmail.com</v>
          </cell>
          <cell r="O13553" t="str">
            <v>PJ</v>
          </cell>
          <cell r="P13553" t="str">
            <v>CR15</v>
          </cell>
        </row>
        <row r="13554">
          <cell r="A13554">
            <v>141791</v>
          </cell>
          <cell r="B13554" t="str">
            <v>PAULA HERNANDEZ</v>
          </cell>
          <cell r="C13554" t="str">
            <v>SUMINISTROS Y SERVICIOS ALTERNATIVO</v>
          </cell>
          <cell r="E13554" t="str">
            <v>CR 36 # 25A-95 LOCAL 101 TESORO</v>
          </cell>
          <cell r="G13554">
            <v>3144337266</v>
          </cell>
          <cell r="I13554" t="str">
            <v>NEIVA</v>
          </cell>
          <cell r="J13554" t="str">
            <v>HUILA</v>
          </cell>
          <cell r="K13554" t="str">
            <v>X</v>
          </cell>
          <cell r="M13554">
            <v>9013021271</v>
          </cell>
          <cell r="N13554" t="str">
            <v>sualternativasas@gmail.com</v>
          </cell>
          <cell r="O13554" t="str">
            <v>PJ</v>
          </cell>
          <cell r="P13554" t="str">
            <v>CO00</v>
          </cell>
        </row>
        <row r="13555">
          <cell r="A13555">
            <v>141842</v>
          </cell>
          <cell r="B13555" t="str">
            <v>PAULA HERNANDEZ</v>
          </cell>
          <cell r="C13555" t="str">
            <v>LEYDI JULETTE TAFUR RODRIGUEZ</v>
          </cell>
          <cell r="E13555" t="str">
            <v>CR 32B # 26-45 SUR PUERTAS DEL SOL</v>
          </cell>
          <cell r="G13555">
            <v>3144465207</v>
          </cell>
          <cell r="I13555" t="str">
            <v>NEIVA</v>
          </cell>
          <cell r="J13555" t="str">
            <v>HUILA</v>
          </cell>
          <cell r="K13555" t="str">
            <v>X</v>
          </cell>
          <cell r="M13555">
            <v>1082802106</v>
          </cell>
          <cell r="N13555" t="str">
            <v>leydi12love@hotmail.com</v>
          </cell>
          <cell r="O13555" t="str">
            <v xml:space="preserve">PN </v>
          </cell>
          <cell r="P13555" t="str">
            <v>CR15</v>
          </cell>
        </row>
        <row r="13556">
          <cell r="A13556">
            <v>141894</v>
          </cell>
          <cell r="B13556" t="str">
            <v>PAULA HERNANDEZ</v>
          </cell>
          <cell r="C13556" t="str">
            <v>JOHAN DIDIER ZULETA ACHURY</v>
          </cell>
          <cell r="E13556" t="str">
            <v>CR 6 # 2-12 B/ CENTRO</v>
          </cell>
          <cell r="G13556">
            <v>3123083262</v>
          </cell>
          <cell r="I13556" t="str">
            <v>NEIVA</v>
          </cell>
          <cell r="J13556" t="str">
            <v>HUILA</v>
          </cell>
          <cell r="K13556" t="str">
            <v>X</v>
          </cell>
          <cell r="M13556">
            <v>83241520</v>
          </cell>
          <cell r="N13556" t="str">
            <v>johandidierzuleta@gmail.com</v>
          </cell>
          <cell r="O13556" t="str">
            <v>PN</v>
          </cell>
          <cell r="P13556" t="str">
            <v>CO00</v>
          </cell>
        </row>
        <row r="13557">
          <cell r="A13557">
            <v>142010</v>
          </cell>
          <cell r="B13557" t="str">
            <v>PAULA HERNANDEZ</v>
          </cell>
          <cell r="C13557" t="str">
            <v>CARLOS FERNANDO ORTIZ MONTEALEGRE</v>
          </cell>
          <cell r="E13557" t="str">
            <v>CL 27 # 86-22 B/ CAMBULOS</v>
          </cell>
          <cell r="G13557">
            <v>3172363761</v>
          </cell>
          <cell r="I13557" t="str">
            <v>NEIVA</v>
          </cell>
          <cell r="J13557" t="str">
            <v>HUILA</v>
          </cell>
          <cell r="K13557" t="str">
            <v>X</v>
          </cell>
          <cell r="M13557">
            <v>1075228832</v>
          </cell>
          <cell r="N13557" t="str">
            <v>carlos.ortiz2905@hotmail.com</v>
          </cell>
          <cell r="O13557" t="str">
            <v>PN</v>
          </cell>
          <cell r="P13557" t="str">
            <v>CO00</v>
          </cell>
        </row>
        <row r="13558">
          <cell r="A13558">
            <v>142014</v>
          </cell>
          <cell r="B13558" t="str">
            <v>PAULA HERNANDEZ</v>
          </cell>
          <cell r="C13558" t="str">
            <v>OIL SERVICE TEC SAS</v>
          </cell>
          <cell r="E13558" t="str">
            <v>CR 7 # 11-11 LCL 107 B/ INDUSTRIAL</v>
          </cell>
          <cell r="G13558">
            <v>3124531586</v>
          </cell>
          <cell r="I13558" t="str">
            <v>NEIVA</v>
          </cell>
          <cell r="J13558" t="str">
            <v>HUILA</v>
          </cell>
          <cell r="K13558" t="str">
            <v>X</v>
          </cell>
          <cell r="M13558">
            <v>9016325452</v>
          </cell>
          <cell r="N13558" t="str">
            <v>santaj1991@hotmail.com</v>
          </cell>
          <cell r="O13558" t="str">
            <v>PJ</v>
          </cell>
          <cell r="P13558" t="str">
            <v>CO00</v>
          </cell>
        </row>
        <row r="13559">
          <cell r="A13559">
            <v>142115</v>
          </cell>
          <cell r="B13559" t="str">
            <v>PAULA HERNANDEZ</v>
          </cell>
          <cell r="C13559" t="str">
            <v>MYRIAM ROCIO PALLARES MUÑOZ</v>
          </cell>
          <cell r="E13559" t="str">
            <v>AV TOMA # 6-60 APTO 203 ED ARANJUEZ</v>
          </cell>
          <cell r="G13559">
            <v>3204578884</v>
          </cell>
          <cell r="I13559" t="str">
            <v>NEIVA</v>
          </cell>
          <cell r="J13559" t="str">
            <v>HUILA</v>
          </cell>
          <cell r="K13559" t="str">
            <v>X</v>
          </cell>
          <cell r="M13559">
            <v>63449160</v>
          </cell>
          <cell r="N13559" t="str">
            <v>mrocio03@hotmail.com</v>
          </cell>
          <cell r="O13559" t="str">
            <v>PN</v>
          </cell>
          <cell r="P13559" t="str">
            <v>CO00</v>
          </cell>
        </row>
        <row r="13560">
          <cell r="A13560">
            <v>142138</v>
          </cell>
          <cell r="B13560" t="str">
            <v>PAULA HERNANDEZ</v>
          </cell>
          <cell r="C13560" t="str">
            <v>MOTOLLANTAS NEIVA UNO SAS</v>
          </cell>
          <cell r="D13560" t="str">
            <v>MOTOLLANTAS NEIVA UNO SAS</v>
          </cell>
          <cell r="E13560" t="str">
            <v>CR 4 # 4-21 B/ CENTRO</v>
          </cell>
          <cell r="G13560">
            <v>3174388689</v>
          </cell>
          <cell r="I13560" t="str">
            <v>NEIVA</v>
          </cell>
          <cell r="J13560" t="str">
            <v>HUILA</v>
          </cell>
          <cell r="K13560" t="str">
            <v>X</v>
          </cell>
          <cell r="M13560">
            <v>9016654391</v>
          </cell>
          <cell r="N13560" t="str">
            <v>motollantasneivaunosas@gmail.com</v>
          </cell>
          <cell r="O13560" t="str">
            <v>PJ</v>
          </cell>
          <cell r="P13560" t="str">
            <v>CR30</v>
          </cell>
        </row>
        <row r="13561">
          <cell r="A13561">
            <v>142151</v>
          </cell>
          <cell r="B13561" t="str">
            <v>PAULA HERNANDEZ</v>
          </cell>
          <cell r="C13561" t="str">
            <v>ARMANDO SOLANO RAMIREZ</v>
          </cell>
          <cell r="E13561" t="str">
            <v>CR 21 SUR # 25-52 EDI BAMBU</v>
          </cell>
          <cell r="G13561">
            <v>3235897249</v>
          </cell>
          <cell r="I13561" t="str">
            <v>NEIVA</v>
          </cell>
          <cell r="J13561" t="str">
            <v>HUILA</v>
          </cell>
          <cell r="K13561" t="str">
            <v>X</v>
          </cell>
          <cell r="M13561">
            <v>1075223125</v>
          </cell>
          <cell r="N13561" t="str">
            <v>armandosolano4@hotmail.com</v>
          </cell>
          <cell r="O13561" t="str">
            <v>PN</v>
          </cell>
          <cell r="P13561" t="str">
            <v>CO00</v>
          </cell>
        </row>
        <row r="13562">
          <cell r="A13562">
            <v>142170</v>
          </cell>
          <cell r="B13562" t="str">
            <v>PAULA HERNANDEZ</v>
          </cell>
          <cell r="C13562" t="str">
            <v>YERALDIN FERREIRA CASANOVA</v>
          </cell>
          <cell r="E13562" t="str">
            <v>CL 6A # 86A-46 B/ LUIS IGNACIO ANDR</v>
          </cell>
          <cell r="G13562">
            <v>3123110741</v>
          </cell>
          <cell r="I13562" t="str">
            <v>NEIVA</v>
          </cell>
          <cell r="J13562" t="str">
            <v>HUILA</v>
          </cell>
          <cell r="K13562" t="str">
            <v>X</v>
          </cell>
          <cell r="M13562">
            <v>1075252701</v>
          </cell>
          <cell r="N13562" t="str">
            <v>yeraldinferreiracasanova@gmail.com</v>
          </cell>
          <cell r="O13562" t="str">
            <v>PN</v>
          </cell>
          <cell r="P13562" t="str">
            <v>CR15</v>
          </cell>
        </row>
        <row r="13563">
          <cell r="A13563">
            <v>142184</v>
          </cell>
          <cell r="B13563" t="str">
            <v>PAULA HERNANDEZ</v>
          </cell>
          <cell r="C13563" t="str">
            <v>ZNACK SAS</v>
          </cell>
          <cell r="E13563" t="str">
            <v>CR 6 # 2-47 PS 2 B/ CENTRO</v>
          </cell>
          <cell r="G13563">
            <v>3105649194</v>
          </cell>
          <cell r="I13563" t="str">
            <v>NEIVA</v>
          </cell>
          <cell r="J13563" t="str">
            <v>HUILA</v>
          </cell>
          <cell r="K13563" t="str">
            <v>X</v>
          </cell>
          <cell r="M13563">
            <v>9007174339</v>
          </cell>
          <cell r="N13563" t="str">
            <v>jonprfer@gmail.com</v>
          </cell>
          <cell r="O13563" t="str">
            <v>PJ</v>
          </cell>
          <cell r="P13563" t="str">
            <v>CO00</v>
          </cell>
        </row>
        <row r="13564">
          <cell r="A13564">
            <v>142202</v>
          </cell>
          <cell r="B13564" t="str">
            <v>PAULA HERNANDEZ</v>
          </cell>
          <cell r="C13564" t="str">
            <v>TODOHIDRAULICOS S.A.S.</v>
          </cell>
          <cell r="E13564" t="str">
            <v>CL 2A # 3-06 B/ LOS ALMENDROS</v>
          </cell>
          <cell r="G13564">
            <v>8720443</v>
          </cell>
          <cell r="I13564" t="str">
            <v>NEIVA</v>
          </cell>
          <cell r="J13564" t="str">
            <v>HUILA</v>
          </cell>
          <cell r="K13564" t="str">
            <v>X</v>
          </cell>
          <cell r="M13564">
            <v>9000189742</v>
          </cell>
          <cell r="N13564" t="str">
            <v>mercadeo@todohidraulicos.com</v>
          </cell>
          <cell r="O13564" t="str">
            <v>PJ</v>
          </cell>
          <cell r="P13564" t="str">
            <v>CR30</v>
          </cell>
        </row>
        <row r="13565">
          <cell r="A13565">
            <v>142379</v>
          </cell>
          <cell r="B13565" t="str">
            <v>PAULA HERNANDEZ</v>
          </cell>
          <cell r="C13565" t="str">
            <v>EVELIO LAGUNA GUTIERRES</v>
          </cell>
          <cell r="E13565" t="str">
            <v>CR 1I # 2-64</v>
          </cell>
          <cell r="G13565">
            <v>3112627215</v>
          </cell>
          <cell r="I13565" t="str">
            <v>NEIVA</v>
          </cell>
          <cell r="J13565" t="str">
            <v>HUILA</v>
          </cell>
          <cell r="K13565" t="str">
            <v>X</v>
          </cell>
          <cell r="M13565">
            <v>19428344</v>
          </cell>
          <cell r="N13565" t="str">
            <v>evelylago@gmail.com</v>
          </cell>
          <cell r="O13565" t="str">
            <v>PN</v>
          </cell>
          <cell r="P13565" t="str">
            <v>CO00</v>
          </cell>
        </row>
        <row r="13566">
          <cell r="A13566">
            <v>142441</v>
          </cell>
          <cell r="B13566" t="str">
            <v>PAULA HERNANDEZ</v>
          </cell>
          <cell r="C13566" t="str">
            <v>NOLBERTO GONZALEZ VELASCO</v>
          </cell>
          <cell r="E13566" t="str">
            <v>CR 7 # 25C -31 B/ AEROPUERTO</v>
          </cell>
          <cell r="G13566">
            <v>3233478107</v>
          </cell>
          <cell r="I13566" t="str">
            <v>NEIVA</v>
          </cell>
          <cell r="J13566" t="str">
            <v>HUILA</v>
          </cell>
          <cell r="K13566" t="str">
            <v>X</v>
          </cell>
          <cell r="M13566">
            <v>80175736</v>
          </cell>
          <cell r="N13566" t="str">
            <v>beto19841172@gmail.com</v>
          </cell>
          <cell r="O13566" t="str">
            <v>PN</v>
          </cell>
          <cell r="P13566" t="str">
            <v>CO00</v>
          </cell>
        </row>
        <row r="13567">
          <cell r="A13567">
            <v>142442</v>
          </cell>
          <cell r="B13567" t="str">
            <v>PAULA HERNANDEZ</v>
          </cell>
          <cell r="C13567" t="str">
            <v>CRISTIAN CAMILO MORA PENCUE</v>
          </cell>
          <cell r="E13567" t="str">
            <v>CR 10 # 6-21  ZONA INDUSTRIAL / SUR</v>
          </cell>
          <cell r="G13567">
            <v>3213401952</v>
          </cell>
          <cell r="I13567" t="str">
            <v>NEIVA</v>
          </cell>
          <cell r="J13567" t="str">
            <v>HUILA</v>
          </cell>
          <cell r="K13567" t="str">
            <v>X</v>
          </cell>
          <cell r="M13567">
            <v>1075247529</v>
          </cell>
          <cell r="N13567" t="str">
            <v>camilo.9010@hotmail.com</v>
          </cell>
          <cell r="O13567" t="str">
            <v>PN</v>
          </cell>
          <cell r="P13567" t="str">
            <v>CO00</v>
          </cell>
        </row>
        <row r="13568">
          <cell r="A13568">
            <v>142459</v>
          </cell>
          <cell r="B13568" t="str">
            <v>PAULA HERNANDEZ</v>
          </cell>
          <cell r="C13568" t="str">
            <v>AMPARO FARFAN GARCIA</v>
          </cell>
          <cell r="E13568" t="str">
            <v>CR  1A # 36-04 B/ CANDIDO</v>
          </cell>
          <cell r="G13568">
            <v>3123734846</v>
          </cell>
          <cell r="I13568" t="str">
            <v>NEIVA</v>
          </cell>
          <cell r="J13568" t="str">
            <v>HUILA</v>
          </cell>
          <cell r="K13568" t="str">
            <v>X</v>
          </cell>
          <cell r="M13568">
            <v>36170665</v>
          </cell>
          <cell r="N13568" t="str">
            <v>amparofaga@hotmail.com</v>
          </cell>
          <cell r="O13568" t="str">
            <v>PN</v>
          </cell>
          <cell r="P13568" t="str">
            <v>CO00</v>
          </cell>
        </row>
        <row r="13569">
          <cell r="A13569">
            <v>142465</v>
          </cell>
          <cell r="B13569" t="str">
            <v>PAULA HERNANDEZ</v>
          </cell>
          <cell r="C13569" t="str">
            <v xml:space="preserve">CP GESTION Y LOGISTICA S.A.S </v>
          </cell>
          <cell r="E13569" t="str">
            <v>CR 7 # 62-05 B/ CORTIJO</v>
          </cell>
          <cell r="G13569">
            <v>3167886805</v>
          </cell>
          <cell r="I13569" t="str">
            <v>NEIVA</v>
          </cell>
          <cell r="J13569" t="str">
            <v>HUILA</v>
          </cell>
          <cell r="K13569" t="str">
            <v>X</v>
          </cell>
          <cell r="M13569">
            <v>9004326821</v>
          </cell>
          <cell r="N13569" t="str">
            <v>wallptriana@hotmail.com</v>
          </cell>
          <cell r="O13569" t="str">
            <v>PJ</v>
          </cell>
          <cell r="P13569" t="str">
            <v>CO00</v>
          </cell>
        </row>
        <row r="13570">
          <cell r="A13570">
            <v>142500</v>
          </cell>
          <cell r="B13570" t="str">
            <v>PAULA HERNANDEZ</v>
          </cell>
          <cell r="C13570" t="str">
            <v>MELQUIADES CARDOZO AVILES</v>
          </cell>
          <cell r="E13570" t="str">
            <v>CR 5A # 1-89</v>
          </cell>
          <cell r="G13570">
            <v>3134152158</v>
          </cell>
          <cell r="I13570" t="str">
            <v>NEIVA</v>
          </cell>
          <cell r="J13570" t="str">
            <v>HUILA</v>
          </cell>
          <cell r="K13570" t="str">
            <v>X</v>
          </cell>
          <cell r="M13570">
            <v>12116311</v>
          </cell>
          <cell r="N13570" t="str">
            <v>multirrepuestos.dyg@gmail.com</v>
          </cell>
          <cell r="O13570" t="str">
            <v>PN</v>
          </cell>
          <cell r="P13570" t="str">
            <v>CO00</v>
          </cell>
        </row>
        <row r="13571">
          <cell r="A13571">
            <v>142603</v>
          </cell>
          <cell r="B13571" t="str">
            <v>PAULA HERNANDEZ</v>
          </cell>
          <cell r="C13571" t="str">
            <v>ISRAEL MONROY MORALES</v>
          </cell>
          <cell r="E13571" t="str">
            <v>CR 32 # 20-04 B/ BUGANVILES</v>
          </cell>
          <cell r="G13571">
            <v>3104657391</v>
          </cell>
          <cell r="I13571" t="str">
            <v>NEIVA</v>
          </cell>
          <cell r="J13571" t="str">
            <v>HUILA</v>
          </cell>
          <cell r="K13571" t="str">
            <v>X</v>
          </cell>
          <cell r="M13571">
            <v>17709306</v>
          </cell>
          <cell r="N13571" t="str">
            <v>israel_426@hotmail.com</v>
          </cell>
          <cell r="O13571" t="str">
            <v>PN</v>
          </cell>
          <cell r="P13571" t="str">
            <v>CO00</v>
          </cell>
        </row>
        <row r="13572">
          <cell r="A13572">
            <v>142630</v>
          </cell>
          <cell r="B13572" t="str">
            <v>PAULA HERNANDEZ</v>
          </cell>
          <cell r="C13572" t="str">
            <v>JHONER ALEJANDRO ORTIZ ORTIZ</v>
          </cell>
          <cell r="D13572" t="str">
            <v>RODA MOTOS</v>
          </cell>
          <cell r="E13572" t="str">
            <v>CR 4 # 4-47 B/ CENTRO</v>
          </cell>
          <cell r="G13572">
            <v>3223802527</v>
          </cell>
          <cell r="I13572" t="str">
            <v>NEIVA</v>
          </cell>
          <cell r="J13572" t="str">
            <v>HUILA</v>
          </cell>
          <cell r="K13572" t="str">
            <v>X</v>
          </cell>
          <cell r="M13572">
            <v>1007717083</v>
          </cell>
          <cell r="N13572" t="str">
            <v>rodamotosneiva@outlook.com</v>
          </cell>
          <cell r="O13572" t="str">
            <v xml:space="preserve">PN </v>
          </cell>
          <cell r="P13572" t="str">
            <v>CR15</v>
          </cell>
        </row>
        <row r="13573">
          <cell r="A13573">
            <v>142678</v>
          </cell>
          <cell r="B13573" t="str">
            <v>PAULA HERNANDEZ</v>
          </cell>
          <cell r="C13573" t="str">
            <v>CRISTIAN LIBARDO FLOREZ GARCIA</v>
          </cell>
          <cell r="E13573" t="str">
            <v>CL 45 # 10-72 B/ ALDEBARA</v>
          </cell>
          <cell r="G13573">
            <v>3204023994</v>
          </cell>
          <cell r="I13573" t="str">
            <v>PALERMO</v>
          </cell>
          <cell r="J13573" t="str">
            <v>HUILA</v>
          </cell>
          <cell r="K13573" t="str">
            <v>X</v>
          </cell>
          <cell r="M13573">
            <v>1075241459</v>
          </cell>
          <cell r="N13573" t="str">
            <v>cristianflorezgarcia18t@gmail.com</v>
          </cell>
          <cell r="O13573" t="str">
            <v>PN</v>
          </cell>
          <cell r="P13573" t="str">
            <v>CO00</v>
          </cell>
        </row>
        <row r="13574">
          <cell r="A13574">
            <v>142705</v>
          </cell>
          <cell r="B13574" t="str">
            <v>PAULA HERNANDEZ</v>
          </cell>
          <cell r="C13574" t="str">
            <v>JAVIER LLANOS CARDENAS</v>
          </cell>
          <cell r="E13574" t="str">
            <v>CL 8 # 22-47 B/ BRISAS</v>
          </cell>
          <cell r="G13574">
            <v>3017557876</v>
          </cell>
          <cell r="I13574" t="str">
            <v>NEIVA</v>
          </cell>
          <cell r="J13574" t="str">
            <v>HUILA</v>
          </cell>
          <cell r="K13574" t="str">
            <v>X</v>
          </cell>
          <cell r="M13574">
            <v>7728422</v>
          </cell>
          <cell r="N13574" t="str">
            <v>javierllanoscardenas@hotmail.com</v>
          </cell>
          <cell r="O13574" t="str">
            <v>PN</v>
          </cell>
          <cell r="P13574" t="str">
            <v>CO00</v>
          </cell>
        </row>
        <row r="13575">
          <cell r="A13575">
            <v>142819</v>
          </cell>
          <cell r="B13575" t="str">
            <v>PAULA HERNANDEZ</v>
          </cell>
          <cell r="C13575" t="str">
            <v>JESUS ANTONIO PRADILLA FERNANDEZ</v>
          </cell>
          <cell r="E13575" t="str">
            <v>CL 3 # 7-35 B/ CENTRO</v>
          </cell>
          <cell r="G13575">
            <v>3219993111</v>
          </cell>
          <cell r="I13575" t="str">
            <v xml:space="preserve">BARAYA </v>
          </cell>
          <cell r="J13575" t="str">
            <v>HUILA</v>
          </cell>
          <cell r="K13575" t="str">
            <v>X</v>
          </cell>
          <cell r="M13575">
            <v>83222051</v>
          </cell>
          <cell r="N13575" t="str">
            <v>jesuspra_@hotmail.com</v>
          </cell>
          <cell r="O13575" t="str">
            <v>PN</v>
          </cell>
          <cell r="P13575" t="str">
            <v>CO00</v>
          </cell>
        </row>
        <row r="13576">
          <cell r="A13576">
            <v>142856</v>
          </cell>
          <cell r="B13576" t="str">
            <v>PAULA HERNANDEZ</v>
          </cell>
          <cell r="C13576" t="str">
            <v>ALEJANDRO CUCHIMBA SANCHEZ</v>
          </cell>
          <cell r="E13576" t="str">
            <v>CR 4 # 4-53 B/ CENTRO</v>
          </cell>
          <cell r="G13576">
            <v>3123596583</v>
          </cell>
          <cell r="I13576" t="str">
            <v>NEIVA</v>
          </cell>
          <cell r="J13576" t="str">
            <v>HUILA</v>
          </cell>
          <cell r="K13576" t="str">
            <v>X</v>
          </cell>
          <cell r="M13576">
            <v>1075319568</v>
          </cell>
          <cell r="N13576" t="str">
            <v>alejito-san99@hotmail.com</v>
          </cell>
          <cell r="O13576" t="str">
            <v>PN</v>
          </cell>
          <cell r="P13576" t="str">
            <v>CR30</v>
          </cell>
        </row>
        <row r="13577">
          <cell r="A13577">
            <v>142858</v>
          </cell>
          <cell r="B13577" t="str">
            <v>PAULA HERNANDEZ</v>
          </cell>
          <cell r="C13577" t="str">
            <v>EDUAR MILLER APACHE MONTERO</v>
          </cell>
          <cell r="E13577" t="str">
            <v>CR 2 # 14-28 B/ CENTRO</v>
          </cell>
          <cell r="G13577">
            <v>3215076461</v>
          </cell>
          <cell r="I13577" t="str">
            <v>NEIVA</v>
          </cell>
          <cell r="J13577" t="str">
            <v>HUILA</v>
          </cell>
          <cell r="K13577" t="str">
            <v>X</v>
          </cell>
          <cell r="M13577">
            <v>7707350</v>
          </cell>
          <cell r="N13577" t="str">
            <v>apacheeduar1@gmail.com</v>
          </cell>
          <cell r="O13577" t="str">
            <v>PN</v>
          </cell>
          <cell r="P13577" t="str">
            <v>CR30</v>
          </cell>
        </row>
        <row r="13578">
          <cell r="A13578">
            <v>143063</v>
          </cell>
          <cell r="B13578" t="str">
            <v>PAULA HERNANDEZ</v>
          </cell>
          <cell r="C13578" t="str">
            <v>DIANA PAOLA SUAREZ BLANDON</v>
          </cell>
          <cell r="E13578" t="str">
            <v>CR 4 # 4-57 B/ CENTRO</v>
          </cell>
          <cell r="G13578">
            <v>3107740003</v>
          </cell>
          <cell r="I13578" t="str">
            <v>NEIVA</v>
          </cell>
          <cell r="J13578" t="str">
            <v>HUILA</v>
          </cell>
          <cell r="K13578" t="str">
            <v>X</v>
          </cell>
          <cell r="M13578">
            <v>1012319886</v>
          </cell>
          <cell r="N13578" t="str">
            <v>dinapan_42@hotmail.com</v>
          </cell>
          <cell r="O13578" t="str">
            <v>PN</v>
          </cell>
          <cell r="P13578" t="str">
            <v>CR15</v>
          </cell>
        </row>
        <row r="13579">
          <cell r="A13579">
            <v>104479</v>
          </cell>
          <cell r="B13579" t="str">
            <v>PEDRO PABLO MONTEALEGRE</v>
          </cell>
          <cell r="C13579" t="str">
            <v>FERRO S.A.S</v>
          </cell>
          <cell r="D13579" t="str">
            <v xml:space="preserve"> </v>
          </cell>
          <cell r="E13579" t="str">
            <v>KR 35B 16 147 ACOPI</v>
          </cell>
          <cell r="F13579" t="str">
            <v>(572)6959090</v>
          </cell>
          <cell r="I13579" t="str">
            <v>YUMBO</v>
          </cell>
          <cell r="J13579" t="str">
            <v>VALLE DEL CAUCA</v>
          </cell>
          <cell r="K13579" t="str">
            <v>x</v>
          </cell>
          <cell r="M13579">
            <v>8002347921</v>
          </cell>
          <cell r="N13579" t="str">
            <v>facturacionelectronica@ferro.com.co</v>
          </cell>
          <cell r="O13579" t="str">
            <v>PJ</v>
          </cell>
          <cell r="P13579" t="str">
            <v>CR60</v>
          </cell>
        </row>
        <row r="13580">
          <cell r="A13580">
            <v>104592</v>
          </cell>
          <cell r="B13580" t="str">
            <v>PEDRO PABLO MONTEALEGRE</v>
          </cell>
          <cell r="C13580" t="str">
            <v>FAMILIA DEL PACIFICO S.A.S.</v>
          </cell>
          <cell r="E13580" t="str">
            <v>PARQUE IND Y CIAL DEL CAUCA -GUACHENE</v>
          </cell>
          <cell r="F13580" t="str">
            <v>2 6080056</v>
          </cell>
          <cell r="I13580" t="str">
            <v>CALOTO</v>
          </cell>
          <cell r="J13580" t="str">
            <v>CAUCA</v>
          </cell>
          <cell r="K13580" t="str">
            <v>X</v>
          </cell>
          <cell r="M13580">
            <v>8170006802</v>
          </cell>
          <cell r="N13580" t="str">
            <v>facturazfrancacol@familia.com.co</v>
          </cell>
          <cell r="O13580" t="str">
            <v>PJ</v>
          </cell>
          <cell r="P13580" t="str">
            <v>CR60</v>
          </cell>
        </row>
        <row r="13581">
          <cell r="A13581">
            <v>104597</v>
          </cell>
          <cell r="B13581" t="str">
            <v>PEDRO PABLO MONTEALEGRE</v>
          </cell>
          <cell r="C13581" t="str">
            <v>FRIOMIX DEL CAUCA S A S</v>
          </cell>
          <cell r="D13581" t="str">
            <v>FRIOMIX DEL CAUCA S A</v>
          </cell>
          <cell r="E13581" t="str">
            <v>PARQ IND Y CIAL DEL CAUCA ET 2 LT 3</v>
          </cell>
          <cell r="F13581" t="str">
            <v>(572)8259881</v>
          </cell>
          <cell r="I13581" t="str">
            <v>CALOTO</v>
          </cell>
          <cell r="J13581" t="str">
            <v>CAUCA</v>
          </cell>
          <cell r="K13581" t="str">
            <v>x</v>
          </cell>
          <cell r="M13581">
            <v>8170008239</v>
          </cell>
          <cell r="N13581" t="str">
            <v>facturaelectronica@imberacooling.com</v>
          </cell>
          <cell r="O13581" t="str">
            <v>PJ</v>
          </cell>
          <cell r="P13581" t="str">
            <v>CR30</v>
          </cell>
        </row>
        <row r="13582">
          <cell r="A13582">
            <v>104608</v>
          </cell>
          <cell r="B13582" t="str">
            <v>PEDRO PABLO MONTEALEGRE</v>
          </cell>
          <cell r="C13582" t="str">
            <v>PAPELES DEL CAUCA S.A.</v>
          </cell>
          <cell r="D13582" t="str">
            <v>PAPELES DEL CAUCA S.A.</v>
          </cell>
          <cell r="E13582" t="str">
            <v>VEREDA HORMIGUERO PUENTE CALI PTO T</v>
          </cell>
          <cell r="F13582" t="str">
            <v>(572)3187700</v>
          </cell>
          <cell r="I13582" t="str">
            <v>PUERTO TEJADA</v>
          </cell>
          <cell r="J13582" t="str">
            <v>CAUCA</v>
          </cell>
          <cell r="K13582" t="str">
            <v>x</v>
          </cell>
          <cell r="M13582">
            <v>8170026761</v>
          </cell>
          <cell r="N13582" t="str">
            <v>facturacion.recepcion@kcc.com</v>
          </cell>
          <cell r="O13582" t="str">
            <v>PJ</v>
          </cell>
          <cell r="P13582" t="str">
            <v>CR30</v>
          </cell>
        </row>
        <row r="13583">
          <cell r="A13583">
            <v>104664</v>
          </cell>
          <cell r="B13583" t="str">
            <v>PEDRO PABLO MONTEALEGRE</v>
          </cell>
          <cell r="C13583" t="str">
            <v>COLOMBIANA KIMBERLY COLPAPEL S A S</v>
          </cell>
          <cell r="D13583" t="str">
            <v>COLKIM COLPAPEL S A</v>
          </cell>
          <cell r="E13583" t="str">
            <v>CL 46 41 69 B 3</v>
          </cell>
          <cell r="F13583" t="str">
            <v>(574)8784200</v>
          </cell>
          <cell r="I13583" t="str">
            <v>ITAGUI</v>
          </cell>
          <cell r="J13583" t="str">
            <v>ANTIOQUIA</v>
          </cell>
          <cell r="K13583" t="str">
            <v>x</v>
          </cell>
          <cell r="M13583">
            <v>8600157533</v>
          </cell>
          <cell r="N13583" t="str">
            <v>facturacion.recepcion@kcc.com</v>
          </cell>
          <cell r="O13583" t="str">
            <v>PJ</v>
          </cell>
          <cell r="P13583" t="str">
            <v>CR30</v>
          </cell>
        </row>
        <row r="13584">
          <cell r="A13584">
            <v>104860</v>
          </cell>
          <cell r="B13584" t="str">
            <v>PEDRO PABLO MONTEALEGRE</v>
          </cell>
          <cell r="C13584" t="str">
            <v>K C ANTIOQUIA GLOBAL LTDA</v>
          </cell>
          <cell r="D13584" t="str">
            <v>K C ANTIOQUIA GLOBAL LTDA</v>
          </cell>
          <cell r="E13584" t="str">
            <v>CLL 12  11  11</v>
          </cell>
          <cell r="F13584" t="str">
            <v>(574)4547600</v>
          </cell>
          <cell r="I13584" t="str">
            <v>BARBOSA</v>
          </cell>
          <cell r="J13584" t="str">
            <v>ANTIOQUIA</v>
          </cell>
          <cell r="K13584" t="str">
            <v>x</v>
          </cell>
          <cell r="M13584">
            <v>9001549887</v>
          </cell>
          <cell r="N13584" t="str">
            <v>facturacion.recepcion@kcc.com</v>
          </cell>
          <cell r="O13584" t="str">
            <v>PJ</v>
          </cell>
          <cell r="P13584" t="str">
            <v>CR30</v>
          </cell>
        </row>
        <row r="13585">
          <cell r="A13585">
            <v>104882</v>
          </cell>
          <cell r="B13585" t="str">
            <v>PEDRO PABLO MONTEALEGRE</v>
          </cell>
          <cell r="C13585" t="str">
            <v>GRUAS TELESCOPICAS DE COLOMBIA S.A.</v>
          </cell>
          <cell r="D13585" t="str">
            <v>GRUAS TELESCOPICAS DE COLOMBIA.</v>
          </cell>
          <cell r="E13585" t="str">
            <v>CR  35A # 15-150 B/ ACOPI</v>
          </cell>
          <cell r="F13585">
            <v>6933411</v>
          </cell>
          <cell r="G13585">
            <v>6957181</v>
          </cell>
          <cell r="I13585" t="str">
            <v>YUMBO</v>
          </cell>
          <cell r="J13585" t="str">
            <v>VALLE DEL CAUCA</v>
          </cell>
          <cell r="K13585" t="str">
            <v>X</v>
          </cell>
          <cell r="M13585">
            <v>9002178605</v>
          </cell>
          <cell r="N13585" t="str">
            <v>certiproveedor@gtcsa.co</v>
          </cell>
          <cell r="O13585" t="str">
            <v>PJ</v>
          </cell>
          <cell r="P13585" t="str">
            <v>CR45</v>
          </cell>
        </row>
        <row r="13586">
          <cell r="A13586">
            <v>108639</v>
          </cell>
          <cell r="B13586" t="str">
            <v>PEDRO PABLO MONTEALEGRE</v>
          </cell>
          <cell r="C13586" t="str">
            <v>MADERKIT S.A.</v>
          </cell>
          <cell r="D13586" t="str">
            <v xml:space="preserve"> </v>
          </cell>
          <cell r="E13586" t="str">
            <v>CL 10  20-551 VIA ANTIGUA CALI-YUMBO</v>
          </cell>
          <cell r="F13586" t="str">
            <v>2 6954555</v>
          </cell>
          <cell r="G13586" t="str">
            <v>311 7646906</v>
          </cell>
          <cell r="I13586" t="str">
            <v>YUMBO</v>
          </cell>
          <cell r="J13586" t="str">
            <v>VALLE DEL CAUCA</v>
          </cell>
          <cell r="K13586" t="str">
            <v>X</v>
          </cell>
          <cell r="L13586" t="str">
            <v xml:space="preserve"> </v>
          </cell>
          <cell r="M13586">
            <v>8150018021</v>
          </cell>
          <cell r="N13586" t="str">
            <v>analista.compras@maderkit.com.co</v>
          </cell>
          <cell r="O13586" t="str">
            <v>PJ</v>
          </cell>
          <cell r="P13586" t="str">
            <v>CR30</v>
          </cell>
        </row>
        <row r="13587">
          <cell r="A13587">
            <v>110265</v>
          </cell>
          <cell r="B13587" t="str">
            <v>PEDRO PABLO MONTEALEGRE</v>
          </cell>
          <cell r="C13587" t="str">
            <v>O.P.P. GRANELES S.A.</v>
          </cell>
          <cell r="D13587" t="str">
            <v>O.P.P. GRANELES S.A.</v>
          </cell>
          <cell r="E13587" t="str">
            <v>TERMINAL MARITIMO BODEGA 8</v>
          </cell>
          <cell r="F13587" t="str">
            <v>2 9778843</v>
          </cell>
          <cell r="G13587" t="str">
            <v>2 2423444</v>
          </cell>
          <cell r="I13587" t="str">
            <v>BUENAVENTURA</v>
          </cell>
          <cell r="J13587" t="str">
            <v>VALLE DEL CAUCA</v>
          </cell>
          <cell r="K13587" t="str">
            <v>X</v>
          </cell>
          <cell r="M13587">
            <v>8050003083</v>
          </cell>
          <cell r="N13587" t="str">
            <v>facturacionelectronica@venturagroup.com</v>
          </cell>
          <cell r="O13587" t="str">
            <v>PJ</v>
          </cell>
          <cell r="P13587" t="str">
            <v>CR30</v>
          </cell>
        </row>
        <row r="13588">
          <cell r="A13588">
            <v>110909</v>
          </cell>
          <cell r="B13588" t="str">
            <v>PEDRO PABLO MONTEALEGRE</v>
          </cell>
          <cell r="C13588" t="str">
            <v>PRODISPEL S.A.S. ZONA FRANCA</v>
          </cell>
          <cell r="D13588" t="str">
            <v>PROCESADORA  Y DISTRIBUIDORA DE</v>
          </cell>
          <cell r="E13588" t="str">
            <v>PARQUE IND Y CCIAL DEL CAUCA ET 1</v>
          </cell>
          <cell r="F13588" t="str">
            <v>(572)8259902</v>
          </cell>
          <cell r="I13588" t="str">
            <v>CALOTO</v>
          </cell>
          <cell r="J13588" t="str">
            <v>CAUCA</v>
          </cell>
          <cell r="K13588" t="str">
            <v>X</v>
          </cell>
          <cell r="M13588">
            <v>8170007072</v>
          </cell>
          <cell r="N13588" t="str">
            <v>recepcion.prodispel@dispapeles.com</v>
          </cell>
          <cell r="O13588" t="str">
            <v>PJ</v>
          </cell>
          <cell r="P13588" t="str">
            <v>CR45</v>
          </cell>
        </row>
        <row r="13589">
          <cell r="A13589">
            <v>111293</v>
          </cell>
          <cell r="B13589" t="str">
            <v>PEDRO PABLO MONTEALEGRE</v>
          </cell>
          <cell r="C13589" t="str">
            <v>POLLOS EL BUCANERO S A</v>
          </cell>
          <cell r="D13589" t="str">
            <v>POLLOS EL BUCANERO S A N° 1</v>
          </cell>
          <cell r="E13589" t="str">
            <v>CALLEJON VICTOR LONGO</v>
          </cell>
          <cell r="F13589" t="str">
            <v>(052) 6853030...</v>
          </cell>
          <cell r="I13589" t="str">
            <v>CANDELARIA</v>
          </cell>
          <cell r="J13589" t="str">
            <v>VALLE DEL CAUCA</v>
          </cell>
          <cell r="K13589" t="str">
            <v>x</v>
          </cell>
          <cell r="M13589">
            <v>8001974634</v>
          </cell>
          <cell r="N13589" t="str">
            <v>Recepcion_Facturas_Bucanero@cargill.com</v>
          </cell>
          <cell r="O13589" t="str">
            <v>PJ</v>
          </cell>
          <cell r="P13589" t="str">
            <v>CR60</v>
          </cell>
        </row>
        <row r="13590">
          <cell r="A13590">
            <v>112170</v>
          </cell>
          <cell r="B13590" t="str">
            <v>PEDRO PABLO MONTEALEGRE</v>
          </cell>
          <cell r="C13590" t="str">
            <v>BGP CONTAINER &amp; LOGISTICS S.A.</v>
          </cell>
          <cell r="D13590" t="str">
            <v>BGP CONTAINER &amp; LOGISTICS S.A.</v>
          </cell>
          <cell r="E13590" t="str">
            <v>CL 12 KM 12-13 VIA ALTERNA INTER PATIO ZOL</v>
          </cell>
          <cell r="F13590" t="str">
            <v>572 2410100</v>
          </cell>
          <cell r="G13590">
            <v>3204501234</v>
          </cell>
          <cell r="I13590" t="str">
            <v>BUENAVENTURA</v>
          </cell>
          <cell r="J13590" t="str">
            <v>VALLE DEL CAUCA</v>
          </cell>
          <cell r="K13590" t="str">
            <v>X</v>
          </cell>
          <cell r="M13590">
            <v>8350007702</v>
          </cell>
          <cell r="N13590" t="str">
            <v>bgpfacturacionelectronica@venturagroup.com</v>
          </cell>
          <cell r="O13590" t="str">
            <v>PJ</v>
          </cell>
          <cell r="P13590" t="str">
            <v>CR30</v>
          </cell>
        </row>
        <row r="13591">
          <cell r="A13591">
            <v>114653</v>
          </cell>
          <cell r="B13591" t="str">
            <v>PEDRO PABLO MONTEALEGRE</v>
          </cell>
          <cell r="C13591" t="str">
            <v>MUNDIPORT SAS</v>
          </cell>
          <cell r="D13591" t="str">
            <v>MUNDIPORT LTDA</v>
          </cell>
          <cell r="E13591" t="str">
            <v>KM 4  48  ISLA PAZ</v>
          </cell>
          <cell r="F13591" t="str">
            <v>2 2434815</v>
          </cell>
          <cell r="G13591">
            <v>3184153725</v>
          </cell>
          <cell r="I13591" t="str">
            <v>BUENAVENTURA</v>
          </cell>
          <cell r="J13591" t="str">
            <v>VALLE DEL CAUCA</v>
          </cell>
          <cell r="K13591" t="str">
            <v>X</v>
          </cell>
          <cell r="M13591">
            <v>9001749850</v>
          </cell>
          <cell r="N13591" t="str">
            <v>900174985@recepciondefacturas.co</v>
          </cell>
          <cell r="O13591" t="str">
            <v>PJ</v>
          </cell>
          <cell r="P13591" t="str">
            <v>CO08</v>
          </cell>
        </row>
        <row r="13592">
          <cell r="A13592">
            <v>114705</v>
          </cell>
          <cell r="B13592" t="str">
            <v>PEDRO PABLO MONTEALEGRE</v>
          </cell>
          <cell r="C13592" t="str">
            <v>GRUPO PORTUARIO S A</v>
          </cell>
          <cell r="D13592" t="str">
            <v>GRUPO PORTUARIO S A</v>
          </cell>
          <cell r="E13592" t="str">
            <v>CR 7  71  52  TO  B  OF 902</v>
          </cell>
          <cell r="F13592" t="str">
            <v>1 317 6506</v>
          </cell>
          <cell r="I13592" t="str">
            <v>BOGOTA</v>
          </cell>
          <cell r="J13592" t="str">
            <v>CUNDINAMARCA</v>
          </cell>
          <cell r="K13592" t="str">
            <v>X</v>
          </cell>
          <cell r="M13592">
            <v>8300202637</v>
          </cell>
          <cell r="N13592" t="str">
            <v>grupoportuariofacturacionelectronica@venturagroup.com</v>
          </cell>
          <cell r="O13592" t="str">
            <v>PJ</v>
          </cell>
          <cell r="P13592" t="str">
            <v>CR30</v>
          </cell>
        </row>
        <row r="13593">
          <cell r="A13593">
            <v>117632</v>
          </cell>
          <cell r="B13593" t="str">
            <v>PEDRO PABLO MONTEALEGRE</v>
          </cell>
          <cell r="C13593" t="str">
            <v>CERVEZAS DEL MAR LTDA.</v>
          </cell>
          <cell r="E13593" t="str">
            <v>CL 6  47A  71 BRR LA NAVAL</v>
          </cell>
          <cell r="F13593" t="str">
            <v>2 2425668</v>
          </cell>
          <cell r="I13593" t="str">
            <v>BUENAVENTURA</v>
          </cell>
          <cell r="J13593" t="str">
            <v>VALLE DEL CAUCA</v>
          </cell>
          <cell r="K13593" t="str">
            <v>x</v>
          </cell>
          <cell r="M13593">
            <v>9001631295</v>
          </cell>
          <cell r="N13593" t="str">
            <v>facturascredito3@gmail.com</v>
          </cell>
          <cell r="O13593" t="str">
            <v>PJ</v>
          </cell>
          <cell r="P13593" t="str">
            <v>CR30</v>
          </cell>
        </row>
        <row r="13594">
          <cell r="A13594">
            <v>119402</v>
          </cell>
          <cell r="B13594" t="str">
            <v>PEDRO PABLO MONTEALEGRE</v>
          </cell>
          <cell r="C13594" t="str">
            <v>HMCL COLOMBIA SAS</v>
          </cell>
          <cell r="E13594" t="str">
            <v>ZF CONJUN IND PARQ SUR LT6 KM 24</v>
          </cell>
          <cell r="F13594" t="str">
            <v>300 6862387</v>
          </cell>
          <cell r="G13594" t="str">
            <v>313 7373991</v>
          </cell>
          <cell r="I13594" t="str">
            <v>VILLA RICA</v>
          </cell>
          <cell r="J13594" t="str">
            <v>CAUCA</v>
          </cell>
          <cell r="K13594" t="str">
            <v>x</v>
          </cell>
          <cell r="M13594">
            <v>9007239889</v>
          </cell>
          <cell r="N13594" t="str">
            <v>900723988@factureinbox.co</v>
          </cell>
          <cell r="O13594" t="str">
            <v>PJ</v>
          </cell>
          <cell r="P13594" t="str">
            <v>CR30</v>
          </cell>
        </row>
        <row r="13595">
          <cell r="A13595">
            <v>120712</v>
          </cell>
          <cell r="B13595" t="str">
            <v>PEDRO PABLO MONTEALEGRE</v>
          </cell>
          <cell r="C13595" t="str">
            <v>INCUBADORA SANTANDER SA</v>
          </cell>
          <cell r="E13595" t="str">
            <v>KM 5 VIA PALECHE - CAFE MADRID</v>
          </cell>
          <cell r="F13595" t="str">
            <v xml:space="preserve">2 485 6340  </v>
          </cell>
          <cell r="G13595" t="str">
            <v>310 212 4993</v>
          </cell>
          <cell r="I13595" t="str">
            <v>BUCARAMANGA</v>
          </cell>
          <cell r="J13595" t="str">
            <v>SANTANDER</v>
          </cell>
          <cell r="K13595" t="str">
            <v>X</v>
          </cell>
          <cell r="M13595">
            <v>8902004745</v>
          </cell>
          <cell r="N13595" t="str">
            <v>notificacioes@kikes.com.co</v>
          </cell>
          <cell r="O13595" t="str">
            <v>PJ</v>
          </cell>
          <cell r="P13595" t="str">
            <v>CR60</v>
          </cell>
        </row>
        <row r="13596">
          <cell r="A13596">
            <v>120783</v>
          </cell>
          <cell r="B13596" t="str">
            <v>PEDRO PABLO MONTEALEGRE</v>
          </cell>
          <cell r="C13596" t="str">
            <v>RODRIGO DIAZ GONZALEZ SAS</v>
          </cell>
          <cell r="E13596" t="str">
            <v>VIA ORTIGAL-FLORIDA DIAG E/S BIOMAX</v>
          </cell>
          <cell r="F13596" t="str">
            <v>311 7702568</v>
          </cell>
          <cell r="G13596" t="str">
            <v>314 6844156</v>
          </cell>
          <cell r="I13596" t="str">
            <v>FLORIDA</v>
          </cell>
          <cell r="J13596" t="str">
            <v>VALLE DEL CAUCA</v>
          </cell>
          <cell r="K13596" t="str">
            <v>X</v>
          </cell>
          <cell r="M13596">
            <v>9006722305</v>
          </cell>
          <cell r="N13596" t="str">
            <v>rodrigo.diaz21@hotmail.com</v>
          </cell>
          <cell r="O13596" t="str">
            <v>PJ</v>
          </cell>
          <cell r="P13596" t="str">
            <v>CO00</v>
          </cell>
        </row>
        <row r="13597">
          <cell r="A13597">
            <v>120865</v>
          </cell>
          <cell r="B13597" t="str">
            <v>PEDRO PABLO MONTEALEGRE</v>
          </cell>
          <cell r="C13597" t="str">
            <v>ELIANA DEL ROCIO SANCHEZ CESPEDES</v>
          </cell>
          <cell r="D13597" t="str">
            <v>S Y P NEGOCIOS</v>
          </cell>
          <cell r="E13597" t="str">
            <v>CL 7A  4 69  OF 105  BRR OBRERO</v>
          </cell>
          <cell r="F13597" t="str">
            <v>321 8169287</v>
          </cell>
          <cell r="I13597" t="str">
            <v>BUENAVENTURA</v>
          </cell>
          <cell r="J13597" t="str">
            <v>VALLE DEL CAUCA</v>
          </cell>
          <cell r="K13597" t="str">
            <v>X</v>
          </cell>
          <cell r="M13597">
            <v>657022916</v>
          </cell>
          <cell r="N13597" t="str">
            <v>pachoperalta2000@hotmail.com</v>
          </cell>
          <cell r="O13597" t="str">
            <v>PN</v>
          </cell>
          <cell r="P13597" t="str">
            <v>CR30</v>
          </cell>
        </row>
        <row r="13598">
          <cell r="A13598">
            <v>121282</v>
          </cell>
          <cell r="B13598" t="str">
            <v>PEDRO PABLO MONTEALEGRE</v>
          </cell>
          <cell r="C13598" t="str">
            <v>EQUIPOS Y SERVICIOS TREX DE COLOMBIA SAS</v>
          </cell>
          <cell r="E13598" t="str">
            <v>MUELLE SPIA</v>
          </cell>
          <cell r="F13598" t="str">
            <v>5 3827956</v>
          </cell>
          <cell r="G13598" t="str">
            <v>317 4344571</v>
          </cell>
          <cell r="I13598" t="str">
            <v>BUENAVENTURA</v>
          </cell>
          <cell r="J13598" t="str">
            <v>VALLE DEL CAUCA</v>
          </cell>
          <cell r="K13598" t="str">
            <v>X</v>
          </cell>
          <cell r="M13598">
            <v>900526085</v>
          </cell>
          <cell r="N13598" t="str">
            <v>john.arango@equipostex.com</v>
          </cell>
          <cell r="O13598" t="str">
            <v>PJ</v>
          </cell>
          <cell r="P13598" t="str">
            <v>CR30</v>
          </cell>
        </row>
        <row r="13599">
          <cell r="A13599">
            <v>121462</v>
          </cell>
          <cell r="B13599" t="str">
            <v>PEDRO PABLO MONTEALEGRE</v>
          </cell>
          <cell r="C13599" t="str">
            <v>SOCIEDAD PUERTO INDUSTRIAL AGUADULCE SA</v>
          </cell>
          <cell r="D13599" t="str">
            <v xml:space="preserve">SOCIEDAD PUERTO INDUSTRIAL AGUADULCE </v>
          </cell>
          <cell r="E13599" t="str">
            <v>Puerto Aguadulce Kilómetro 21 700.</v>
          </cell>
          <cell r="F13599" t="str">
            <v>2 2417814</v>
          </cell>
          <cell r="G13599" t="str">
            <v>317 6474028</v>
          </cell>
          <cell r="I13599" t="str">
            <v>BUENAVENTURA</v>
          </cell>
          <cell r="J13599" t="str">
            <v>VALLE DEL CAUCA</v>
          </cell>
          <cell r="K13599" t="str">
            <v>x</v>
          </cell>
          <cell r="M13599">
            <v>8350001498</v>
          </cell>
          <cell r="N13599" t="str">
            <v>proveedores@puertoaguadulce.com</v>
          </cell>
          <cell r="O13599" t="str">
            <v>PJ</v>
          </cell>
          <cell r="P13599" t="str">
            <v>CR90</v>
          </cell>
        </row>
        <row r="13600">
          <cell r="A13600">
            <v>201591</v>
          </cell>
          <cell r="B13600" t="str">
            <v>PEDRO PABLO MONTEALEGRE</v>
          </cell>
          <cell r="C13600" t="str">
            <v>INCUBADORA SANTANDER SA</v>
          </cell>
          <cell r="E13600" t="str">
            <v>KM 4 VIA VILLARICA -CALOTO</v>
          </cell>
          <cell r="F13600" t="str">
            <v xml:space="preserve">2 485 6340  </v>
          </cell>
          <cell r="G13600" t="str">
            <v>310 212 4993</v>
          </cell>
          <cell r="I13600" t="str">
            <v>CALOTO</v>
          </cell>
          <cell r="J13600" t="str">
            <v>CAUCA</v>
          </cell>
          <cell r="K13600" t="str">
            <v>X</v>
          </cell>
          <cell r="M13600">
            <v>8902004745</v>
          </cell>
          <cell r="N13600" t="str">
            <v>recepcion.facturas@kikes.com.co</v>
          </cell>
          <cell r="O13600" t="str">
            <v>PJ</v>
          </cell>
          <cell r="P13600" t="str">
            <v>CR60</v>
          </cell>
        </row>
        <row r="13601">
          <cell r="A13601">
            <v>121939</v>
          </cell>
          <cell r="B13601" t="str">
            <v>PEDRO PABLO MONTEALEGRE</v>
          </cell>
          <cell r="C13601" t="str">
            <v>COMPAÑIA DE PUERTOS ASOCIADOS S.A.</v>
          </cell>
          <cell r="E13601" t="str">
            <v>AV PORTUARIA MUELLE 15</v>
          </cell>
          <cell r="F13601">
            <v>22416000</v>
          </cell>
          <cell r="I13601" t="str">
            <v>BUENAVENTURA</v>
          </cell>
          <cell r="J13601" t="str">
            <v>VALLE DEL CAUCA</v>
          </cell>
          <cell r="K13601" t="str">
            <v>X</v>
          </cell>
          <cell r="M13601">
            <v>8001560446</v>
          </cell>
          <cell r="N13601" t="str">
            <v>jhuffington@compras.com.co</v>
          </cell>
          <cell r="O13601" t="str">
            <v>PJ</v>
          </cell>
          <cell r="P13601" t="str">
            <v>CR60</v>
          </cell>
        </row>
        <row r="13602">
          <cell r="A13602">
            <v>201607</v>
          </cell>
          <cell r="B13602" t="str">
            <v>PEDRO PABLO MONTEALEGRE</v>
          </cell>
          <cell r="C13602" t="str">
            <v>CONSTRUCTORA CONCONCRETO S.A.</v>
          </cell>
          <cell r="D13602" t="str">
            <v>CONSTRUCTORA CONCONCRETO S.A.</v>
          </cell>
          <cell r="E13602" t="str">
            <v>CLL 6 22C-88 BRR EL PIÑAL</v>
          </cell>
          <cell r="F13602" t="str">
            <v>2 2417869</v>
          </cell>
          <cell r="I13602" t="str">
            <v>BUENAVENTURA</v>
          </cell>
          <cell r="J13602" t="str">
            <v>VALLE DEL CAUCA</v>
          </cell>
          <cell r="K13602" t="str">
            <v>X</v>
          </cell>
          <cell r="M13602">
            <v>8909011108</v>
          </cell>
          <cell r="N13602" t="str">
            <v>tramiteslegales@conconcreto.com</v>
          </cell>
          <cell r="O13602" t="str">
            <v>PJ</v>
          </cell>
          <cell r="P13602" t="str">
            <v>CR60</v>
          </cell>
        </row>
        <row r="13603">
          <cell r="A13603">
            <v>122410</v>
          </cell>
          <cell r="B13603" t="str">
            <v>PEDRO PABLO MONTEALEGRE</v>
          </cell>
          <cell r="C13603" t="str">
            <v>ICOMALLAS S.A.</v>
          </cell>
          <cell r="E13603" t="str">
            <v>CLL 36 8A 36</v>
          </cell>
          <cell r="F13603" t="str">
            <v>2 8898814</v>
          </cell>
          <cell r="G13603" t="str">
            <v>2 4419021</v>
          </cell>
          <cell r="I13603" t="str">
            <v>CALI</v>
          </cell>
          <cell r="J13603" t="str">
            <v>VALLE DEL CAUCA</v>
          </cell>
          <cell r="K13603" t="str">
            <v>X</v>
          </cell>
          <cell r="M13603">
            <v>8050074044</v>
          </cell>
          <cell r="N13603" t="str">
            <v>facturascontado6@gmail.com</v>
          </cell>
          <cell r="O13603" t="str">
            <v>PJ</v>
          </cell>
          <cell r="P13603" t="str">
            <v>CO00</v>
          </cell>
        </row>
        <row r="13604">
          <cell r="A13604">
            <v>122476</v>
          </cell>
          <cell r="B13604" t="str">
            <v>PEDRO PABLO MONTEALEGRE</v>
          </cell>
          <cell r="C13604" t="str">
            <v>L &amp; C NAUTICA S.A.S</v>
          </cell>
          <cell r="D13604" t="str">
            <v>L &amp; C NAUTICA S.A.S</v>
          </cell>
          <cell r="E13604" t="str">
            <v>CLL 8 4 60 BRR OBRERO</v>
          </cell>
          <cell r="F13604" t="str">
            <v>314 6517333</v>
          </cell>
          <cell r="G13604" t="str">
            <v>311 3055561</v>
          </cell>
          <cell r="I13604" t="str">
            <v>BUENAVENTURA</v>
          </cell>
          <cell r="J13604" t="str">
            <v>VALLE DEL CAUCA</v>
          </cell>
          <cell r="K13604" t="str">
            <v>X</v>
          </cell>
          <cell r="M13604">
            <v>9010578601</v>
          </cell>
          <cell r="N13604" t="str">
            <v>facturascontado6@gmail.com</v>
          </cell>
          <cell r="O13604" t="str">
            <v>PJ</v>
          </cell>
          <cell r="P13604" t="str">
            <v>CO00</v>
          </cell>
        </row>
        <row r="13605">
          <cell r="A13605">
            <v>124409</v>
          </cell>
          <cell r="B13605" t="str">
            <v>PEDRO PABLO MONTEALEGRE</v>
          </cell>
          <cell r="C13605" t="str">
            <v>BOSCOAL OPERADORES PORTUARIOS S.A.S.</v>
          </cell>
          <cell r="E13605" t="str">
            <v>MUELLE BOSCOAL VIA BAJO CALIMA</v>
          </cell>
          <cell r="F13605" t="str">
            <v>1 2416000</v>
          </cell>
          <cell r="I13605" t="str">
            <v>BUENAVENTURA</v>
          </cell>
          <cell r="J13605" t="str">
            <v>VALLE DEL CAUCA</v>
          </cell>
          <cell r="K13605" t="str">
            <v>X</v>
          </cell>
          <cell r="M13605">
            <v>900234681</v>
          </cell>
          <cell r="N13605" t="str">
            <v>jhuffington@compras.com.co</v>
          </cell>
          <cell r="O13605" t="str">
            <v>PJ</v>
          </cell>
          <cell r="P13605" t="str">
            <v>CR60</v>
          </cell>
        </row>
        <row r="13606">
          <cell r="A13606">
            <v>124863</v>
          </cell>
          <cell r="B13606" t="str">
            <v>PEDRO PABLO MONTEALEGRE</v>
          </cell>
          <cell r="C13606" t="str">
            <v>ALIANZA LOGISTICA L&amp;R S.A.S.</v>
          </cell>
          <cell r="E13606" t="str">
            <v>KM 15 VIA ALTERNA INTERNA AL PTO</v>
          </cell>
          <cell r="F13606" t="str">
            <v>2 2507720</v>
          </cell>
          <cell r="G13606" t="str">
            <v>317 4275762</v>
          </cell>
          <cell r="I13606" t="str">
            <v>BUENAVENTURA</v>
          </cell>
          <cell r="J13606" t="str">
            <v>VALLE DEL CAUCA</v>
          </cell>
          <cell r="K13606" t="str">
            <v>X</v>
          </cell>
          <cell r="M13606">
            <v>9004541739</v>
          </cell>
          <cell r="N13606" t="str">
            <v>tesoreria@logisticalyr.com</v>
          </cell>
          <cell r="O13606" t="str">
            <v>PJ</v>
          </cell>
          <cell r="P13606" t="str">
            <v>CR60</v>
          </cell>
        </row>
        <row r="13607">
          <cell r="A13607">
            <v>125563</v>
          </cell>
          <cell r="B13607" t="str">
            <v>PEDRO PABLO MONTEALEGRE</v>
          </cell>
          <cell r="C13607" t="str">
            <v>QUIMICOS DEL CAUCA S.A.S.</v>
          </cell>
          <cell r="E13607" t="str">
            <v>CRA 100  16  20 ED AV 100 OFI 601</v>
          </cell>
          <cell r="F13607" t="str">
            <v>2 4883636</v>
          </cell>
          <cell r="G13607" t="str">
            <v>313 7186232</v>
          </cell>
          <cell r="I13607" t="str">
            <v>CALI</v>
          </cell>
          <cell r="J13607" t="str">
            <v>VALLE DEL CAUCA</v>
          </cell>
          <cell r="K13607" t="str">
            <v>X</v>
          </cell>
          <cell r="M13607">
            <v>817000771</v>
          </cell>
          <cell r="N13607" t="str">
            <v>facturacionqc@qbasica.com</v>
          </cell>
          <cell r="O13607" t="str">
            <v>PJ</v>
          </cell>
          <cell r="P13607" t="str">
            <v>CR60</v>
          </cell>
        </row>
        <row r="13608">
          <cell r="A13608">
            <v>125564</v>
          </cell>
          <cell r="B13608" t="str">
            <v>PEDRO PABLO MONTEALEGRE</v>
          </cell>
          <cell r="C13608" t="str">
            <v>QUIMICA BASICA COLOMBIANA S.A. Q.B.C.</v>
          </cell>
          <cell r="D13608" t="str">
            <v>QBC</v>
          </cell>
          <cell r="E13608" t="str">
            <v>CRA 100  16  20 ED AVE 100 OFI 601</v>
          </cell>
          <cell r="F13608" t="str">
            <v>2 4883636</v>
          </cell>
          <cell r="G13608" t="str">
            <v>313 7186232</v>
          </cell>
          <cell r="I13608" t="str">
            <v>CALI</v>
          </cell>
          <cell r="J13608" t="str">
            <v>VALLE DEL CAUCA</v>
          </cell>
          <cell r="K13608" t="str">
            <v>X</v>
          </cell>
          <cell r="M13608">
            <v>890312652</v>
          </cell>
          <cell r="N13608" t="str">
            <v>facturacionqbc@qbasica.com</v>
          </cell>
          <cell r="O13608" t="str">
            <v>PJ</v>
          </cell>
          <cell r="P13608" t="str">
            <v>CR60</v>
          </cell>
        </row>
        <row r="13609">
          <cell r="A13609">
            <v>126018</v>
          </cell>
          <cell r="B13609" t="str">
            <v>PEDRO PABLO MONTEALEGRE</v>
          </cell>
          <cell r="C13609" t="str">
            <v>SERVIEQUIPOS VOLVO S.A.S.</v>
          </cell>
          <cell r="E13609" t="str">
            <v>CRA. 17  7-34  BRR JORGE ELICER GAITAN</v>
          </cell>
          <cell r="F13609" t="str">
            <v>2 2642309</v>
          </cell>
          <cell r="G13609" t="str">
            <v>313 6448189</v>
          </cell>
          <cell r="I13609" t="str">
            <v>FLORIDA</v>
          </cell>
          <cell r="J13609" t="str">
            <v>VALLE DEL CAUCA</v>
          </cell>
          <cell r="K13609" t="str">
            <v>X</v>
          </cell>
          <cell r="M13609">
            <v>900645548</v>
          </cell>
          <cell r="N13609" t="str">
            <v>900645548@recepciondefacturas.co</v>
          </cell>
          <cell r="O13609" t="str">
            <v>PJ</v>
          </cell>
          <cell r="P13609" t="str">
            <v>CO00</v>
          </cell>
        </row>
        <row r="13610">
          <cell r="A13610">
            <v>126020</v>
          </cell>
          <cell r="B13610" t="str">
            <v>PEDRO PABLO MONTEALEGRE</v>
          </cell>
          <cell r="C13610" t="str">
            <v>PORT SERVICE S.A.S.</v>
          </cell>
          <cell r="E13610" t="str">
            <v>CL 8  4-60 OF 204 BRR OBRERO</v>
          </cell>
          <cell r="F13610" t="str">
            <v>2 2419707</v>
          </cell>
          <cell r="G13610" t="str">
            <v>317 6406653</v>
          </cell>
          <cell r="I13610" t="str">
            <v>BUENAVENTURA</v>
          </cell>
          <cell r="J13610" t="str">
            <v>VALLE DEL CAUCA</v>
          </cell>
          <cell r="K13610" t="str">
            <v>X</v>
          </cell>
          <cell r="M13610">
            <v>900388447</v>
          </cell>
          <cell r="N13610" t="str">
            <v>hmedina@servicegroup.com.co</v>
          </cell>
          <cell r="O13610" t="str">
            <v>PJ</v>
          </cell>
          <cell r="P13610" t="str">
            <v>CO00</v>
          </cell>
        </row>
        <row r="13611">
          <cell r="A13611">
            <v>126418</v>
          </cell>
          <cell r="B13611" t="str">
            <v>PEDRO PABLO MONTEALEGRE</v>
          </cell>
          <cell r="C13611" t="str">
            <v>SOC. PORTUARIA REGIONAL DE BUENAVENTURA S.A. S.P.R. BUN</v>
          </cell>
          <cell r="D13611" t="str">
            <v>S.P.R. BUN</v>
          </cell>
          <cell r="E13611" t="str">
            <v>AV PORTUARIA EDIF. ADMINISTRACION</v>
          </cell>
          <cell r="F13611" t="str">
            <v>2 2410700</v>
          </cell>
          <cell r="G13611" t="str">
            <v>2 2410701</v>
          </cell>
          <cell r="I13611" t="str">
            <v>BUENAVENTURA</v>
          </cell>
          <cell r="J13611" t="str">
            <v>VALLE DEL CAUCA</v>
          </cell>
          <cell r="K13611" t="str">
            <v>X</v>
          </cell>
          <cell r="M13611">
            <v>800215775</v>
          </cell>
          <cell r="N13611" t="str">
            <v>xiomaras@sprbun.com</v>
          </cell>
          <cell r="O13611" t="str">
            <v>PJ</v>
          </cell>
          <cell r="P13611" t="str">
            <v>CR60</v>
          </cell>
        </row>
        <row r="13612">
          <cell r="A13612">
            <v>129555</v>
          </cell>
          <cell r="B13612" t="str">
            <v>PEDRO PABLO MONTEALEGRE</v>
          </cell>
          <cell r="C13612" t="str">
            <v>SERVICIOS INDUSTRIALES RIVAS S.A.S.</v>
          </cell>
          <cell r="E13612" t="str">
            <v>CRA. 2  10-03 MZ B CA 20 PORTAL DE JAMUNDI</v>
          </cell>
          <cell r="F13612" t="str">
            <v>316 3280815</v>
          </cell>
          <cell r="I13612" t="str">
            <v>JAMUNDI</v>
          </cell>
          <cell r="J13612" t="str">
            <v>VALLE DEL CAUCA</v>
          </cell>
          <cell r="K13612" t="str">
            <v>X</v>
          </cell>
          <cell r="M13612">
            <v>9008600907</v>
          </cell>
          <cell r="N13612" t="str">
            <v>alexvivasl@hotmail.com</v>
          </cell>
          <cell r="O13612" t="str">
            <v>PJ</v>
          </cell>
          <cell r="P13612" t="str">
            <v>CO00</v>
          </cell>
        </row>
        <row r="13613">
          <cell r="A13613">
            <v>129600</v>
          </cell>
          <cell r="B13613" t="str">
            <v>PEDRO PABLO MONTEALEGRE</v>
          </cell>
          <cell r="C13613" t="str">
            <v>HIDROPACIFICO S.A. ESP</v>
          </cell>
          <cell r="E13613" t="str">
            <v>DG 3 A  CRA 4 ESQ BRR OBRERO</v>
          </cell>
          <cell r="F13613" t="str">
            <v>2 2405000</v>
          </cell>
          <cell r="G13613" t="str">
            <v>317 6397455</v>
          </cell>
          <cell r="I13613" t="str">
            <v>BUENAVENTURA</v>
          </cell>
          <cell r="J13613" t="str">
            <v>VALLE DEL CAUCA</v>
          </cell>
          <cell r="K13613" t="str">
            <v>X</v>
          </cell>
          <cell r="M13613">
            <v>8350013965</v>
          </cell>
          <cell r="N13613" t="str">
            <v>coor_admin@hidropacifico.com</v>
          </cell>
          <cell r="O13613" t="str">
            <v>PJ</v>
          </cell>
          <cell r="P13613" t="str">
            <v>CO00</v>
          </cell>
        </row>
        <row r="13614">
          <cell r="A13614">
            <v>131123</v>
          </cell>
          <cell r="B13614" t="str">
            <v>PEDRO PABLO MONTEALEGRE</v>
          </cell>
          <cell r="C13614" t="str">
            <v>TRACTOMULAS Y CAMIONES DIESEL SAS</v>
          </cell>
          <cell r="E13614" t="str">
            <v>CALLE 33 # 1-72 B/SANTANDER</v>
          </cell>
          <cell r="F13614" t="str">
            <v>2 376 6672</v>
          </cell>
          <cell r="G13614" t="str">
            <v>301 317 5647</v>
          </cell>
          <cell r="I13614" t="str">
            <v>CALOTO</v>
          </cell>
          <cell r="J13614" t="str">
            <v>CAUCA</v>
          </cell>
          <cell r="K13614" t="str">
            <v>X</v>
          </cell>
          <cell r="M13614">
            <v>9003557568</v>
          </cell>
          <cell r="N13614" t="str">
            <v>tractocamdiesel@hotmail.com</v>
          </cell>
          <cell r="O13614" t="str">
            <v>PJ</v>
          </cell>
          <cell r="P13614" t="str">
            <v>CO00</v>
          </cell>
        </row>
        <row r="13615">
          <cell r="A13615">
            <v>131790</v>
          </cell>
          <cell r="B13615" t="str">
            <v>PEDRO PABLO MONTEALEGRE</v>
          </cell>
          <cell r="C13615" t="str">
            <v>METALICAS E INGENIERIAS S.A.S</v>
          </cell>
          <cell r="E13615" t="str">
            <v>VIA PANAMERICANA 6SUR 195 SAN ISIDRO</v>
          </cell>
          <cell r="F13615" t="str">
            <v>2 305 2331</v>
          </cell>
          <cell r="G13615" t="str">
            <v>315 219 7003</v>
          </cell>
          <cell r="I13615" t="str">
            <v>JAMUNDI</v>
          </cell>
          <cell r="J13615" t="str">
            <v>VALLE DEL CAUCA</v>
          </cell>
          <cell r="K13615" t="str">
            <v>X</v>
          </cell>
          <cell r="M13615">
            <v>8170006391</v>
          </cell>
          <cell r="N13615" t="str">
            <v>compras@meisa.com.co</v>
          </cell>
          <cell r="O13615" t="str">
            <v>PJ</v>
          </cell>
          <cell r="P13615" t="str">
            <v>CR30</v>
          </cell>
        </row>
        <row r="13616">
          <cell r="A13616">
            <v>133092</v>
          </cell>
          <cell r="B13616" t="str">
            <v>PEDRO PABLO MONTEALEGRE</v>
          </cell>
          <cell r="C13616" t="str">
            <v>VICTOR ARMANDO TOBAR MUÑOZ</v>
          </cell>
          <cell r="D13616" t="str">
            <v>OBRAS Y SUMINISTROS TOBAR</v>
          </cell>
          <cell r="E13616" t="str">
            <v>CRA 30A- 9A21</v>
          </cell>
          <cell r="F13616">
            <v>3137372034</v>
          </cell>
          <cell r="G13616">
            <v>3137372034</v>
          </cell>
          <cell r="I13616" t="str">
            <v>CALI</v>
          </cell>
          <cell r="J13616" t="str">
            <v>VALLE DEL CAUCA</v>
          </cell>
          <cell r="K13616" t="str">
            <v>X</v>
          </cell>
          <cell r="M13616">
            <v>10547363</v>
          </cell>
          <cell r="N13616" t="str">
            <v>victortobar10@hotmail.com</v>
          </cell>
          <cell r="O13616" t="str">
            <v>PN</v>
          </cell>
          <cell r="P13616" t="str">
            <v>CR30</v>
          </cell>
        </row>
        <row r="13617">
          <cell r="A13617">
            <v>202404</v>
          </cell>
          <cell r="B13617" t="str">
            <v>PEDRO PABLO MONTEALEGRE</v>
          </cell>
          <cell r="C13617" t="str">
            <v>HARINERA DEL VALLE</v>
          </cell>
          <cell r="E13617" t="str">
            <v>ZONA FRANCA PERMANENTE CONJUNTO INDUSTRIAL PARQUE SUR</v>
          </cell>
          <cell r="F13617">
            <v>4187000</v>
          </cell>
          <cell r="G13617">
            <v>3185955700</v>
          </cell>
          <cell r="I13617" t="str">
            <v>VILLA RICA</v>
          </cell>
          <cell r="J13617" t="str">
            <v>CAUCA</v>
          </cell>
          <cell r="K13617" t="str">
            <v>X</v>
          </cell>
          <cell r="M13617">
            <v>8913003829</v>
          </cell>
          <cell r="N13617" t="str">
            <v>recepcionfactura@hv.com.co</v>
          </cell>
          <cell r="O13617" t="str">
            <v>PJ</v>
          </cell>
          <cell r="P13617" t="str">
            <v>CR60</v>
          </cell>
        </row>
        <row r="13618">
          <cell r="A13618">
            <v>133513</v>
          </cell>
          <cell r="B13618" t="str">
            <v>PEDRO PABLO MONTEALEGRE</v>
          </cell>
          <cell r="C13618" t="str">
            <v>BALSILLA S.A.S</v>
          </cell>
          <cell r="E13618" t="str">
            <v>CRA 100 # 11-80 OF. 610 TORRE VALLE</v>
          </cell>
          <cell r="F13618" t="str">
            <v>3748050/60</v>
          </cell>
          <cell r="G13618">
            <v>3148979231</v>
          </cell>
          <cell r="I13618" t="str">
            <v>CALI</v>
          </cell>
          <cell r="J13618" t="str">
            <v>VALLE DEL CAUCA</v>
          </cell>
          <cell r="K13618" t="str">
            <v>X</v>
          </cell>
          <cell r="M13618">
            <v>8903249050</v>
          </cell>
          <cell r="N13618" t="str">
            <v>balsilla cable.net.co</v>
          </cell>
          <cell r="O13618" t="str">
            <v>PJ</v>
          </cell>
          <cell r="P13618" t="str">
            <v>CR30</v>
          </cell>
        </row>
        <row r="13619">
          <cell r="A13619">
            <v>133517</v>
          </cell>
          <cell r="B13619" t="str">
            <v>PEDRO PABLO MONTEALEGRE</v>
          </cell>
          <cell r="C13619" t="str">
            <v>REDITUS S.A.S</v>
          </cell>
          <cell r="E13619" t="str">
            <v>CALLE 12A DG 20G 17 B/CENCAR</v>
          </cell>
          <cell r="F13619">
            <v>6933385</v>
          </cell>
          <cell r="G13619">
            <v>3204501234</v>
          </cell>
          <cell r="H13619">
            <v>3128342357</v>
          </cell>
          <cell r="I13619" t="str">
            <v>YUMBO</v>
          </cell>
          <cell r="J13619" t="str">
            <v>VALLE DEL CAUCA</v>
          </cell>
          <cell r="K13619" t="str">
            <v>X</v>
          </cell>
          <cell r="M13619">
            <v>9013961758</v>
          </cell>
          <cell r="N13619" t="str">
            <v>facturacionelectronica@redituus.com.co</v>
          </cell>
          <cell r="O13619" t="str">
            <v>PJ</v>
          </cell>
          <cell r="P13619" t="str">
            <v>CR30</v>
          </cell>
        </row>
        <row r="13620">
          <cell r="A13620">
            <v>133576</v>
          </cell>
          <cell r="B13620" t="str">
            <v>PEDRO PABLO MONTEALEGRE</v>
          </cell>
          <cell r="C13620" t="str">
            <v>MONTACARGAS CALI S.A.S</v>
          </cell>
          <cell r="E13620" t="str">
            <v xml:space="preserve">CL 21 # 1-49 B/SAN NICOLAS </v>
          </cell>
          <cell r="F13620">
            <v>8839082</v>
          </cell>
          <cell r="G13620">
            <v>3148890803</v>
          </cell>
          <cell r="I13620" t="str">
            <v>CALI</v>
          </cell>
          <cell r="J13620" t="str">
            <v>VALLE DEL CAUCA</v>
          </cell>
          <cell r="K13620" t="str">
            <v>X</v>
          </cell>
          <cell r="M13620">
            <v>9001236840</v>
          </cell>
          <cell r="N13620" t="str">
            <v>coordinador@montacargascali.com</v>
          </cell>
          <cell r="O13620" t="str">
            <v>PJ</v>
          </cell>
          <cell r="P13620" t="str">
            <v>CR30</v>
          </cell>
        </row>
        <row r="13621">
          <cell r="A13621">
            <v>133580</v>
          </cell>
          <cell r="B13621" t="str">
            <v>PEDRO PABLO MONTEALEGRE</v>
          </cell>
          <cell r="C13621" t="str">
            <v xml:space="preserve">CADEGRAN LTDA </v>
          </cell>
          <cell r="E13621" t="str">
            <v xml:space="preserve">CALLE 8 # 3-52 B/CENTRO </v>
          </cell>
          <cell r="F13621">
            <v>2424602</v>
          </cell>
          <cell r="G13621">
            <v>3183705702</v>
          </cell>
          <cell r="H13621">
            <v>3176446011</v>
          </cell>
          <cell r="I13621" t="str">
            <v>BUENAVENTURA</v>
          </cell>
          <cell r="J13621" t="str">
            <v>VALLE DEL CAUCA</v>
          </cell>
          <cell r="K13621" t="str">
            <v>X</v>
          </cell>
          <cell r="M13621">
            <v>8002100081</v>
          </cell>
          <cell r="N13621" t="str">
            <v>facturacion@cadegran.com</v>
          </cell>
          <cell r="O13621" t="str">
            <v>PJ</v>
          </cell>
          <cell r="P13621" t="str">
            <v>CR30</v>
          </cell>
        </row>
        <row r="13622">
          <cell r="A13622">
            <v>133752</v>
          </cell>
          <cell r="B13622" t="str">
            <v>PEDRO PABLO MONTEALEGRE</v>
          </cell>
          <cell r="C13622" t="str">
            <v>PAVCO DE OCCIDENTE S.A.S</v>
          </cell>
          <cell r="E13622" t="str">
            <v>PARQ INDUST Y COMERC. DEL CAUCA</v>
          </cell>
          <cell r="F13622">
            <v>7825000</v>
          </cell>
          <cell r="G13622">
            <v>3153536889</v>
          </cell>
          <cell r="H13622">
            <v>8259403</v>
          </cell>
          <cell r="I13622" t="str">
            <v>PUERTO TEJADA</v>
          </cell>
          <cell r="J13622" t="str">
            <v>CAUCA</v>
          </cell>
          <cell r="K13622" t="str">
            <v>X</v>
          </cell>
          <cell r="M13622">
            <v>8170015285</v>
          </cell>
          <cell r="N13622" t="str">
            <v>crfpdo@wavin.com</v>
          </cell>
          <cell r="O13622" t="str">
            <v>PJ</v>
          </cell>
          <cell r="P13622" t="str">
            <v>CR30</v>
          </cell>
        </row>
        <row r="13623">
          <cell r="A13623">
            <v>202441</v>
          </cell>
          <cell r="B13623" t="str">
            <v>PEDRO PABLO MONTEALEGRE</v>
          </cell>
          <cell r="C13623" t="str">
            <v>REDITUS S.A.S</v>
          </cell>
          <cell r="E13623" t="str">
            <v>VIA ALTERNA  INTERNA KM 10.</v>
          </cell>
          <cell r="F13623">
            <v>6933385</v>
          </cell>
          <cell r="G13623">
            <v>3128642357</v>
          </cell>
          <cell r="I13623" t="str">
            <v>BUENAVENTURA</v>
          </cell>
          <cell r="J13623" t="str">
            <v>VALLE DEL CAUCA</v>
          </cell>
          <cell r="K13623" t="str">
            <v>X</v>
          </cell>
          <cell r="M13623">
            <v>9013961758</v>
          </cell>
          <cell r="N13623" t="str">
            <v>facturacionelectronica@redituus.com.co</v>
          </cell>
          <cell r="O13623" t="str">
            <v>PJ</v>
          </cell>
          <cell r="P13623" t="str">
            <v>CR30</v>
          </cell>
        </row>
        <row r="13624">
          <cell r="A13624">
            <v>134021</v>
          </cell>
          <cell r="B13624" t="str">
            <v>PEDRO PABLO MONTEALEGRE</v>
          </cell>
          <cell r="C13624" t="str">
            <v>RAMIREZ TRUJILLO Y CIA SAS</v>
          </cell>
          <cell r="E13624" t="str">
            <v>CRA 4 # 9-63 OF 308 BR SAN PEDRO</v>
          </cell>
          <cell r="G13624">
            <v>3146174644</v>
          </cell>
          <cell r="I13624" t="str">
            <v>CALI</v>
          </cell>
          <cell r="J13624" t="str">
            <v>VALLE DEL CAUCA</v>
          </cell>
          <cell r="K13624" t="str">
            <v>X</v>
          </cell>
          <cell r="M13624">
            <v>8050030193</v>
          </cell>
          <cell r="N13624" t="str">
            <v>asistentedegerencia@ramireztrujillo.com</v>
          </cell>
          <cell r="O13624" t="str">
            <v>PJ</v>
          </cell>
          <cell r="P13624" t="str">
            <v>CR30</v>
          </cell>
        </row>
        <row r="13625">
          <cell r="A13625">
            <v>134080</v>
          </cell>
          <cell r="B13625" t="str">
            <v>PEDRO PABLO MONTEALEGRE</v>
          </cell>
          <cell r="C13625" t="str">
            <v>CELTA SAS</v>
          </cell>
          <cell r="E13625" t="str">
            <v>CRA 24 # 30-500</v>
          </cell>
          <cell r="G13625">
            <v>3153536889</v>
          </cell>
          <cell r="I13625" t="str">
            <v>SOLEDAD</v>
          </cell>
          <cell r="J13625" t="str">
            <v>ATLANTICO</v>
          </cell>
          <cell r="K13625" t="str">
            <v>X</v>
          </cell>
          <cell r="M13625">
            <v>8001645901</v>
          </cell>
          <cell r="N13625" t="str">
            <v>crfcelta@wavin.com</v>
          </cell>
          <cell r="O13625" t="str">
            <v>PJ</v>
          </cell>
          <cell r="P13625" t="str">
            <v>CR60</v>
          </cell>
        </row>
        <row r="13626">
          <cell r="A13626">
            <v>134114</v>
          </cell>
          <cell r="B13626" t="str">
            <v>PEDRO PABLO MONTEALEGRE</v>
          </cell>
          <cell r="C13626" t="str">
            <v>COLOMBINA DEL CAUCA S.A</v>
          </cell>
          <cell r="D13626" t="str">
            <v>COLCAUCA S.F. S.A</v>
          </cell>
          <cell r="E13626" t="str">
            <v>PARQ IND EL PARAISO KM 2</v>
          </cell>
          <cell r="G13626">
            <v>8295305</v>
          </cell>
          <cell r="I13626" t="str">
            <v>SANTANDER DE QUILICHAO</v>
          </cell>
          <cell r="J13626" t="str">
            <v>CAUCA</v>
          </cell>
          <cell r="K13626" t="str">
            <v>X</v>
          </cell>
          <cell r="M13626">
            <v>8170007058</v>
          </cell>
          <cell r="N13626" t="str">
            <v>gcolombet@colombina.com</v>
          </cell>
          <cell r="O13626" t="str">
            <v>PJ</v>
          </cell>
          <cell r="P13626" t="str">
            <v>CR30</v>
          </cell>
        </row>
        <row r="13627">
          <cell r="A13627">
            <v>202461</v>
          </cell>
          <cell r="B13627" t="str">
            <v>PEDRO PABLO MONTEALEGRE</v>
          </cell>
          <cell r="C13627" t="str">
            <v>REDITUS SAS</v>
          </cell>
          <cell r="D13627" t="str">
            <v>YUMBO B2C</v>
          </cell>
          <cell r="E13627" t="str">
            <v>CLL 12 A DIAGONAL 20 G17</v>
          </cell>
          <cell r="G13627">
            <v>3128642357</v>
          </cell>
          <cell r="I13627" t="str">
            <v>YUMBO</v>
          </cell>
          <cell r="J13627" t="str">
            <v>VALLE DEL CAUCA</v>
          </cell>
          <cell r="K13627" t="str">
            <v>X</v>
          </cell>
          <cell r="M13627">
            <v>9013961758</v>
          </cell>
          <cell r="N13627" t="str">
            <v>facturacionelectronica@reditus.co</v>
          </cell>
          <cell r="O13627" t="str">
            <v>PJ</v>
          </cell>
          <cell r="P13627" t="str">
            <v>CR30</v>
          </cell>
        </row>
        <row r="13628">
          <cell r="A13628">
            <v>202462</v>
          </cell>
          <cell r="B13628" t="str">
            <v>PEDRO PABLO MONTEALEGRE</v>
          </cell>
          <cell r="C13628" t="str">
            <v>REDITUS SAS</v>
          </cell>
          <cell r="D13628" t="str">
            <v>BUENAVENTURA  B2C</v>
          </cell>
          <cell r="E13628" t="str">
            <v>VIA ALTERNA  INTERNA KM 10.5</v>
          </cell>
          <cell r="G13628">
            <v>3128642357</v>
          </cell>
          <cell r="I13628" t="str">
            <v>BUENAVENTURA</v>
          </cell>
          <cell r="J13628" t="str">
            <v>VALLE DEL CAUCA</v>
          </cell>
          <cell r="K13628" t="str">
            <v>X</v>
          </cell>
          <cell r="M13628">
            <v>9013961758</v>
          </cell>
          <cell r="N13628" t="str">
            <v>facturacionelectronica@reditus.co</v>
          </cell>
          <cell r="O13628" t="str">
            <v>PJ</v>
          </cell>
          <cell r="P13628" t="str">
            <v>CR30</v>
          </cell>
        </row>
        <row r="13629">
          <cell r="A13629">
            <v>134686</v>
          </cell>
          <cell r="B13629" t="str">
            <v>PEDRO PABLO MONTEALEGRE</v>
          </cell>
          <cell r="C13629" t="str">
            <v>MEXICHEMCOLOMBIA SAS</v>
          </cell>
          <cell r="E13629" t="str">
            <v>AUTOPIESTA SUR # 71-75</v>
          </cell>
          <cell r="G13629">
            <v>7825000</v>
          </cell>
          <cell r="I13629" t="str">
            <v>BOGOTA</v>
          </cell>
          <cell r="J13629" t="str">
            <v>CUNDINAMARCA</v>
          </cell>
          <cell r="K13629" t="str">
            <v>X</v>
          </cell>
          <cell r="M13629">
            <v>8600050501</v>
          </cell>
          <cell r="N13629" t="str">
            <v>eduar.bustos@wavin.com</v>
          </cell>
          <cell r="O13629" t="str">
            <v>PJ</v>
          </cell>
          <cell r="P13629" t="str">
            <v>CR60</v>
          </cell>
        </row>
        <row r="13630">
          <cell r="A13630">
            <v>135002</v>
          </cell>
          <cell r="B13630" t="str">
            <v>PEDRO PABLO MONTEALEGRE</v>
          </cell>
          <cell r="C13630" t="str">
            <v>SANDOVAL ORJUELA SA</v>
          </cell>
          <cell r="E13630" t="str">
            <v>CLL 93 #15-59 OFC 402</v>
          </cell>
          <cell r="G13630">
            <v>7022170</v>
          </cell>
          <cell r="I13630" t="str">
            <v>BOGOTA</v>
          </cell>
          <cell r="J13630" t="str">
            <v>CUNDINAMARCA</v>
          </cell>
          <cell r="K13630" t="str">
            <v>X</v>
          </cell>
          <cell r="M13630">
            <v>8300249087</v>
          </cell>
          <cell r="N13630" t="str">
            <v>sandovalorjuelasa@yahoo.com</v>
          </cell>
          <cell r="O13630" t="str">
            <v>PJ</v>
          </cell>
          <cell r="P13630" t="str">
            <v>CO00</v>
          </cell>
        </row>
        <row r="13631">
          <cell r="A13631">
            <v>135270</v>
          </cell>
          <cell r="B13631" t="str">
            <v>PEDRO PABLO MONTEALEGRE</v>
          </cell>
          <cell r="C13631" t="str">
            <v>RODICLAR S.A.S</v>
          </cell>
          <cell r="E13631" t="str">
            <v>CRA 1 # 19-12 B/ EL HOYO</v>
          </cell>
          <cell r="G13631">
            <v>5248765</v>
          </cell>
          <cell r="I13631" t="str">
            <v>CALI</v>
          </cell>
          <cell r="J13631" t="str">
            <v>VALLE DEL CAUCA</v>
          </cell>
          <cell r="K13631" t="str">
            <v>X</v>
          </cell>
          <cell r="M13631">
            <v>8002367003</v>
          </cell>
          <cell r="N13631" t="str">
            <v>comercial2@rodiclar.com</v>
          </cell>
          <cell r="O13631" t="str">
            <v>PJ</v>
          </cell>
          <cell r="P13631" t="str">
            <v>CR30</v>
          </cell>
        </row>
        <row r="13632">
          <cell r="A13632">
            <v>135458</v>
          </cell>
          <cell r="B13632" t="str">
            <v>PEDRO PABLO MONTEALEGRE</v>
          </cell>
          <cell r="C13632" t="str">
            <v>LADECOL S.A.S</v>
          </cell>
          <cell r="E13632" t="str">
            <v>CALLEJ EL SAMAN CORRG EL CARMELO</v>
          </cell>
          <cell r="G13632">
            <v>3117710539</v>
          </cell>
          <cell r="I13632" t="str">
            <v>CANDELARIA</v>
          </cell>
          <cell r="J13632" t="str">
            <v>VALLE DEL CAUCA</v>
          </cell>
          <cell r="K13632" t="str">
            <v>X</v>
          </cell>
          <cell r="M13632">
            <v>8150050816</v>
          </cell>
          <cell r="N13632" t="str">
            <v>gerencia@ladecol.net</v>
          </cell>
          <cell r="O13632" t="str">
            <v>PJ</v>
          </cell>
          <cell r="P13632" t="str">
            <v>CO00</v>
          </cell>
        </row>
        <row r="13633">
          <cell r="A13633">
            <v>135542</v>
          </cell>
          <cell r="B13633" t="str">
            <v>PEDRO PABLO MONTEALEGRE</v>
          </cell>
          <cell r="C13633" t="str">
            <v>INVERSIONES HERRERA GIRALDO Y CIA S</v>
          </cell>
          <cell r="E13633" t="str">
            <v>CR 10 # 33-25 B/ INDUSTRIAL</v>
          </cell>
          <cell r="G13633">
            <v>4422546</v>
          </cell>
          <cell r="I13633" t="str">
            <v>CALI</v>
          </cell>
          <cell r="J13633" t="str">
            <v>VALLE DEL CAUCA</v>
          </cell>
          <cell r="K13633" t="str">
            <v>X</v>
          </cell>
          <cell r="M13633">
            <v>8001695672</v>
          </cell>
          <cell r="N13633" t="str">
            <v>facturacion@cuchillasthc.com</v>
          </cell>
          <cell r="O13633" t="str">
            <v>PJ</v>
          </cell>
          <cell r="P13633" t="str">
            <v>CR30</v>
          </cell>
        </row>
        <row r="13634">
          <cell r="A13634">
            <v>135580</v>
          </cell>
          <cell r="B13634" t="str">
            <v>PEDRO PABLO MONTEALEGRE</v>
          </cell>
          <cell r="C13634" t="str">
            <v>INDUSTRIAS PERDOMO S.A</v>
          </cell>
          <cell r="E13634" t="str">
            <v>CR 8A # 38-15 B/ EL TRONCAL</v>
          </cell>
          <cell r="G13634">
            <v>4388449</v>
          </cell>
          <cell r="I13634" t="str">
            <v>CALI</v>
          </cell>
          <cell r="J13634" t="str">
            <v>VALLE DEL CAUCA</v>
          </cell>
          <cell r="K13634" t="str">
            <v>X</v>
          </cell>
          <cell r="M13634">
            <v>8000966178</v>
          </cell>
          <cell r="N13634" t="str">
            <v>gerencia.general@industriasperdomo.com</v>
          </cell>
          <cell r="O13634" t="str">
            <v>PJ</v>
          </cell>
          <cell r="P13634" t="str">
            <v>CO00</v>
          </cell>
        </row>
        <row r="13635">
          <cell r="A13635">
            <v>135777</v>
          </cell>
          <cell r="B13635" t="str">
            <v>PEDRO PABLO MONTEALEGRE</v>
          </cell>
          <cell r="C13635" t="str">
            <v>AUTOMOTORES BLAMI SAS</v>
          </cell>
          <cell r="E13635" t="str">
            <v>AV 2A # 31NORTE -208</v>
          </cell>
          <cell r="G13635">
            <v>3124798830</v>
          </cell>
          <cell r="I13635" t="str">
            <v>CALI</v>
          </cell>
          <cell r="J13635" t="str">
            <v>VALLE DEL CAUCA</v>
          </cell>
          <cell r="K13635" t="str">
            <v>X</v>
          </cell>
          <cell r="M13635">
            <v>9011756729</v>
          </cell>
          <cell r="N13635" t="str">
            <v>automotoresblami.sas@gmail.com</v>
          </cell>
          <cell r="O13635" t="str">
            <v>PJ</v>
          </cell>
          <cell r="P13635" t="str">
            <v>CR45</v>
          </cell>
        </row>
        <row r="13636">
          <cell r="A13636">
            <v>135808</v>
          </cell>
          <cell r="B13636" t="str">
            <v>PEDRO PABLO MONTEALEGRE</v>
          </cell>
          <cell r="C13636" t="str">
            <v>C.I DE AZUCARES Y MIELES S.A</v>
          </cell>
          <cell r="E13636" t="str">
            <v>AV 3A N 56N 32 B LA FLORA</v>
          </cell>
          <cell r="G13636">
            <v>3183762991</v>
          </cell>
          <cell r="I13636" t="str">
            <v>CALI</v>
          </cell>
          <cell r="J13636" t="str">
            <v>VALLE DEL CAUCA</v>
          </cell>
          <cell r="K13636" t="str">
            <v>X</v>
          </cell>
          <cell r="M13636">
            <v>8903005545</v>
          </cell>
          <cell r="N13636" t="str">
            <v>lacastro@ciamsa.com</v>
          </cell>
          <cell r="O13636" t="str">
            <v>PJ</v>
          </cell>
          <cell r="P13636" t="str">
            <v>CR60</v>
          </cell>
        </row>
        <row r="13637">
          <cell r="A13637">
            <v>135899</v>
          </cell>
          <cell r="B13637" t="str">
            <v>PEDRO PABLO MONTEALEGRE</v>
          </cell>
          <cell r="C13637" t="str">
            <v>JULIAN FELIPE VARGAS RIASCOS</v>
          </cell>
          <cell r="E13637" t="str">
            <v>DG 23 # T31-29 B/ URIBE URIBE</v>
          </cell>
          <cell r="G13637">
            <v>3775130</v>
          </cell>
          <cell r="I13637" t="str">
            <v>CALI</v>
          </cell>
          <cell r="J13637" t="str">
            <v>VALLE DEL CAUCA</v>
          </cell>
          <cell r="K13637" t="str">
            <v>X</v>
          </cell>
          <cell r="M13637">
            <v>1130597788</v>
          </cell>
          <cell r="N13637" t="str">
            <v>jutevari@hotmail.com</v>
          </cell>
          <cell r="O13637" t="str">
            <v>PN</v>
          </cell>
          <cell r="P13637" t="str">
            <v>CO00</v>
          </cell>
        </row>
        <row r="13638">
          <cell r="A13638">
            <v>135928</v>
          </cell>
          <cell r="B13638" t="str">
            <v>PEDRO PABLO MONTEALEGRE</v>
          </cell>
          <cell r="C13638" t="str">
            <v>JOSE EDGAR CRUZ CASALLAS</v>
          </cell>
          <cell r="E13638" t="str">
            <v>CL 44 # 10-47 B/ TRONCAL</v>
          </cell>
          <cell r="G13638">
            <v>3108975049</v>
          </cell>
          <cell r="I13638" t="str">
            <v>CALI</v>
          </cell>
          <cell r="J13638" t="str">
            <v>VALLE DEL CAUCA</v>
          </cell>
          <cell r="K13638" t="str">
            <v>X</v>
          </cell>
          <cell r="M13638">
            <v>79373967</v>
          </cell>
          <cell r="N13638" t="str">
            <v>elco.compresa@gmail.com</v>
          </cell>
          <cell r="O13638" t="str">
            <v>PN</v>
          </cell>
          <cell r="P13638" t="str">
            <v>CO00</v>
          </cell>
        </row>
        <row r="13639">
          <cell r="A13639">
            <v>136220</v>
          </cell>
          <cell r="B13639" t="str">
            <v>PEDRO PABLO MONTEALEGRE</v>
          </cell>
          <cell r="C13639" t="str">
            <v>COMERCIALIZADORA DE INSUMOS FERRETE</v>
          </cell>
          <cell r="D13639" t="str">
            <v>PRODUCTOS PARA EL GAS DOMICILIARIO</v>
          </cell>
          <cell r="E13639" t="str">
            <v>CL 21 # 170-52 B/ BELALCAZAR</v>
          </cell>
          <cell r="G13639">
            <v>3468491</v>
          </cell>
          <cell r="I13639" t="str">
            <v>CALI</v>
          </cell>
          <cell r="J13639" t="str">
            <v>VALLE DEL CAUCA</v>
          </cell>
          <cell r="K13639" t="str">
            <v>X</v>
          </cell>
          <cell r="M13639">
            <v>9012454669</v>
          </cell>
          <cell r="N13639" t="str">
            <v>infergas19@gmail.com</v>
          </cell>
          <cell r="O13639" t="str">
            <v>PJ</v>
          </cell>
          <cell r="P13639" t="str">
            <v>CO00</v>
          </cell>
        </row>
        <row r="13640">
          <cell r="A13640">
            <v>202604</v>
          </cell>
          <cell r="B13640" t="str">
            <v>PEDRO PABLO MONTEALEGRE</v>
          </cell>
          <cell r="C13640" t="str">
            <v>COLOMBIANA KIMBERLY COLPAPEL S A S</v>
          </cell>
          <cell r="D13640" t="str">
            <v>K-C ANTIOQUIA GOLBAL</v>
          </cell>
          <cell r="E13640" t="str">
            <v>CL 20 21 602 INT 102</v>
          </cell>
          <cell r="G13640">
            <v>4547600</v>
          </cell>
          <cell r="I13640" t="str">
            <v>BARBOSA</v>
          </cell>
          <cell r="J13640" t="str">
            <v>ANTIOQUIA</v>
          </cell>
          <cell r="K13640" t="str">
            <v>X</v>
          </cell>
          <cell r="M13640">
            <v>8600157533</v>
          </cell>
          <cell r="N13640" t="str">
            <v>facturacion.recepcion@kcc.com</v>
          </cell>
          <cell r="O13640" t="str">
            <v>PJ</v>
          </cell>
          <cell r="P13640" t="str">
            <v>CR30</v>
          </cell>
        </row>
        <row r="13641">
          <cell r="A13641">
            <v>202605</v>
          </cell>
          <cell r="B13641" t="str">
            <v>PEDRO PABLO MONTEALEGRE</v>
          </cell>
          <cell r="C13641" t="str">
            <v>COLOMBIANA KIMBERLY COLPAPEL S A S</v>
          </cell>
          <cell r="D13641" t="str">
            <v>PAPELES DEL CAUCA</v>
          </cell>
          <cell r="E13641" t="str">
            <v>VRD HORMIGUERO PUENTE CALI</v>
          </cell>
          <cell r="G13641">
            <v>4547600</v>
          </cell>
          <cell r="I13641" t="str">
            <v>PUERTO TEJADA</v>
          </cell>
          <cell r="J13641" t="str">
            <v>CAUCA</v>
          </cell>
          <cell r="K13641" t="str">
            <v>X</v>
          </cell>
          <cell r="M13641">
            <v>8600157533</v>
          </cell>
          <cell r="N13641" t="str">
            <v>facturacion.recepcion@kcc.com</v>
          </cell>
          <cell r="O13641" t="str">
            <v>PJ</v>
          </cell>
          <cell r="P13641" t="str">
            <v>CR30</v>
          </cell>
        </row>
        <row r="13642">
          <cell r="A13642">
            <v>142172</v>
          </cell>
          <cell r="B13642" t="str">
            <v>PEDRO PABLO MONTEALEGRE</v>
          </cell>
          <cell r="C13642" t="str">
            <v>PRAKTIPLAS DE COLOMBIA S.A.S.</v>
          </cell>
          <cell r="E13642" t="str">
            <v>CL 13 # 32-98 B/ ACOPI</v>
          </cell>
          <cell r="G13642">
            <v>6026938549</v>
          </cell>
          <cell r="I13642" t="str">
            <v>YUMBO</v>
          </cell>
          <cell r="J13642" t="str">
            <v>VALLE DEL CAUCA</v>
          </cell>
          <cell r="K13642" t="str">
            <v>X</v>
          </cell>
          <cell r="M13642">
            <v>9004792276</v>
          </cell>
          <cell r="N13642" t="str">
            <v>praktiplas@gmail.com</v>
          </cell>
          <cell r="O13642" t="str">
            <v>PJ</v>
          </cell>
          <cell r="P13642" t="str">
            <v>CO00</v>
          </cell>
        </row>
        <row r="13643">
          <cell r="A13643">
            <v>142624</v>
          </cell>
          <cell r="B13643" t="str">
            <v>PEDRO PABLO MONTEALEGRE</v>
          </cell>
          <cell r="C13643" t="str">
            <v>GRUAS Y TRANSPORTES DE COLOMBIA S.A.S.</v>
          </cell>
          <cell r="E13643" t="str">
            <v>CR 35 # 15-150 B/ ACOPI</v>
          </cell>
          <cell r="F13643">
            <v>6026933411</v>
          </cell>
          <cell r="G13643">
            <v>3207295928</v>
          </cell>
          <cell r="I13643" t="str">
            <v>YUMBO</v>
          </cell>
          <cell r="J13643" t="str">
            <v>VALLE DEL CAUCA</v>
          </cell>
          <cell r="K13643" t="str">
            <v>X</v>
          </cell>
          <cell r="M13643">
            <v>9006674476</v>
          </cell>
          <cell r="N13643" t="str">
            <v>almacen@gtcsa.co</v>
          </cell>
          <cell r="O13643" t="str">
            <v>PJ</v>
          </cell>
          <cell r="P13643" t="str">
            <v>CO00</v>
          </cell>
        </row>
        <row r="13644">
          <cell r="A13644">
            <v>143084</v>
          </cell>
          <cell r="B13644" t="str">
            <v>PEDRO PABLO MONTEALEGRE</v>
          </cell>
          <cell r="C13644" t="str">
            <v>RODAMIENTOS CJR S.A.S. SUCESORES</v>
          </cell>
          <cell r="E13644" t="str">
            <v>CR 1 # 23-37 B/ EL PILOTO</v>
          </cell>
          <cell r="F13644">
            <v>6028822929</v>
          </cell>
          <cell r="G13644">
            <v>3113679577</v>
          </cell>
          <cell r="I13644" t="str">
            <v>CALI</v>
          </cell>
          <cell r="J13644" t="str">
            <v>VALLE DEL CAUCA</v>
          </cell>
          <cell r="K13644" t="str">
            <v>X</v>
          </cell>
          <cell r="M13644">
            <v>9001249991</v>
          </cell>
          <cell r="N13644" t="str">
            <v>jefeventas@rodamientos.com.co</v>
          </cell>
          <cell r="O13644" t="str">
            <v>PJ</v>
          </cell>
          <cell r="P13644" t="str">
            <v>CO00</v>
          </cell>
        </row>
        <row r="13645">
          <cell r="A13645">
            <v>120337</v>
          </cell>
          <cell r="B13645" t="str">
            <v>RICAURTE MENDEZ</v>
          </cell>
          <cell r="C13645" t="str">
            <v>LIDIA YIVITH DORADO MOTTA</v>
          </cell>
          <cell r="E13645" t="str">
            <v>INSPECCION DE YURAYACO</v>
          </cell>
          <cell r="F13645" t="str">
            <v>320 8113521</v>
          </cell>
          <cell r="I13645" t="str">
            <v>SAN JOSE DEL FRAGUA</v>
          </cell>
          <cell r="J13645" t="str">
            <v>CAQUETA</v>
          </cell>
          <cell r="K13645" t="str">
            <v>X</v>
          </cell>
          <cell r="M13645">
            <v>26482893</v>
          </cell>
          <cell r="N13645" t="str">
            <v>dorado_lidia@yahoo.com</v>
          </cell>
          <cell r="O13645" t="str">
            <v>PN</v>
          </cell>
          <cell r="P13645" t="str">
            <v>CR15</v>
          </cell>
        </row>
        <row r="13646">
          <cell r="A13646">
            <v>128328</v>
          </cell>
          <cell r="B13646" t="str">
            <v>RICAURTE MENDEZ</v>
          </cell>
          <cell r="C13646" t="str">
            <v>JIRLEHAN BETANCUR DE LOS RIOS</v>
          </cell>
          <cell r="D13646" t="str">
            <v>MOTOS FLORENCIA</v>
          </cell>
          <cell r="E13646" t="str">
            <v>CL 7 # 6 -24 B/ CINCUENTENARIO</v>
          </cell>
          <cell r="F13646" t="str">
            <v>321 9530944</v>
          </cell>
          <cell r="G13646">
            <v>3128473682</v>
          </cell>
          <cell r="I13646" t="str">
            <v>BELEN DE LOS ANDAQUIES</v>
          </cell>
          <cell r="J13646" t="str">
            <v>CAQUETA</v>
          </cell>
          <cell r="K13646" t="str">
            <v>X</v>
          </cell>
          <cell r="M13646">
            <v>1111747864</v>
          </cell>
          <cell r="N13646" t="str">
            <v>yilo87@hotmail.com</v>
          </cell>
          <cell r="O13646" t="str">
            <v>PN</v>
          </cell>
          <cell r="P13646" t="str">
            <v>CR30</v>
          </cell>
        </row>
        <row r="13647">
          <cell r="A13647">
            <v>130352</v>
          </cell>
          <cell r="B13647" t="str">
            <v>RICAURTE MENDEZ</v>
          </cell>
          <cell r="C13647" t="str">
            <v>LUZ MIREYA OMEN HERNANDEZ</v>
          </cell>
          <cell r="E13647" t="str">
            <v>KM 30 VIA SOLITA CL PRINCIPAL</v>
          </cell>
          <cell r="F13647" t="str">
            <v>311 8046054</v>
          </cell>
          <cell r="G13647">
            <v>3026110562</v>
          </cell>
          <cell r="I13647" t="str">
            <v>SOLITA</v>
          </cell>
          <cell r="J13647" t="str">
            <v>CAQUETA</v>
          </cell>
          <cell r="K13647" t="str">
            <v>X</v>
          </cell>
          <cell r="M13647">
            <v>36291970</v>
          </cell>
          <cell r="N13647" t="str">
            <v>montallantaskm30@gmail.com</v>
          </cell>
          <cell r="O13647" t="str">
            <v>PN</v>
          </cell>
          <cell r="P13647" t="str">
            <v>CR08</v>
          </cell>
        </row>
        <row r="13648">
          <cell r="A13648">
            <v>130357</v>
          </cell>
          <cell r="B13648" t="str">
            <v>RICAURTE MENDEZ</v>
          </cell>
          <cell r="C13648" t="str">
            <v>JHUNIO HANDERSSON CORTES ARGOTE</v>
          </cell>
          <cell r="E13648" t="str">
            <v>CL 14  4-42  BRR CENTRO</v>
          </cell>
          <cell r="F13648" t="str">
            <v>322 7627881</v>
          </cell>
          <cell r="I13648" t="str">
            <v>VALPARAISO</v>
          </cell>
          <cell r="J13648" t="str">
            <v>CAQUETA</v>
          </cell>
          <cell r="K13648" t="str">
            <v>X</v>
          </cell>
          <cell r="M13648">
            <v>1118072834</v>
          </cell>
          <cell r="N13648" t="str">
            <v>jhu.cortes@udla.edu.co</v>
          </cell>
          <cell r="O13648" t="str">
            <v>PN</v>
          </cell>
          <cell r="P13648" t="str">
            <v>CR15</v>
          </cell>
        </row>
        <row r="13649">
          <cell r="A13649">
            <v>142739</v>
          </cell>
          <cell r="B13649" t="str">
            <v>RICAURTE MENDEZ</v>
          </cell>
          <cell r="C13649" t="str">
            <v>CRISTIAN ANDRES FIERRO TOVAR</v>
          </cell>
          <cell r="E13649" t="str">
            <v>CR 3 # 10-73 B/ CENTRO</v>
          </cell>
          <cell r="G13649">
            <v>3203502782</v>
          </cell>
          <cell r="I13649" t="str">
            <v>SOLITA</v>
          </cell>
          <cell r="J13649" t="str">
            <v>CAQUETA</v>
          </cell>
          <cell r="K13649" t="str">
            <v>X</v>
          </cell>
          <cell r="M13649">
            <v>1117512816</v>
          </cell>
          <cell r="N13649" t="str">
            <v>fierrocristian578@gmail.com</v>
          </cell>
          <cell r="O13649" t="str">
            <v xml:space="preserve">PN </v>
          </cell>
          <cell r="P13649" t="str">
            <v>CR15</v>
          </cell>
        </row>
        <row r="13650">
          <cell r="A13650">
            <v>142778</v>
          </cell>
          <cell r="B13650" t="str">
            <v>RICAURTE MENDEZ</v>
          </cell>
          <cell r="C13650" t="str">
            <v>WILLIN GUZMAN SALGADO</v>
          </cell>
          <cell r="E13650" t="str">
            <v>FINCA LOS ROSALES</v>
          </cell>
          <cell r="G13650">
            <v>3127947111</v>
          </cell>
          <cell r="I13650" t="str">
            <v>SOLITA</v>
          </cell>
          <cell r="J13650" t="str">
            <v>CAQUETA</v>
          </cell>
          <cell r="K13650" t="str">
            <v>X</v>
          </cell>
          <cell r="M13650">
            <v>1007312588</v>
          </cell>
          <cell r="N13650" t="str">
            <v>willinguza@hotmail.com</v>
          </cell>
          <cell r="O13650" t="str">
            <v>PN</v>
          </cell>
          <cell r="P13650" t="str">
            <v>CR15</v>
          </cell>
        </row>
        <row r="13651">
          <cell r="A13651">
            <v>142893</v>
          </cell>
          <cell r="B13651" t="str">
            <v>RICAURTE MENDEZ</v>
          </cell>
          <cell r="C13651" t="str">
            <v>FERNEY ACOSTA PIEDRAHITA</v>
          </cell>
          <cell r="E13651" t="str">
            <v>CR 2 CL 5 ESQ B/ SANTA TERESA</v>
          </cell>
          <cell r="G13651">
            <v>3135902188</v>
          </cell>
          <cell r="I13651" t="str">
            <v>BELEN DE LOS ANDAQUIES</v>
          </cell>
          <cell r="J13651" t="str">
            <v>CAQUETA</v>
          </cell>
          <cell r="K13651" t="str">
            <v>X</v>
          </cell>
          <cell r="M13651">
            <v>1006410922</v>
          </cell>
          <cell r="N13651" t="str">
            <v>ferneyacostapiedrahita345@gmail.com</v>
          </cell>
          <cell r="O13651" t="str">
            <v>PN</v>
          </cell>
          <cell r="P13651" t="str">
            <v>CR30</v>
          </cell>
        </row>
        <row r="13652">
          <cell r="A13652">
            <v>103440</v>
          </cell>
          <cell r="B13652" t="str">
            <v>SANDRA TORRES</v>
          </cell>
          <cell r="C13652" t="str">
            <v>BRAULIO EDUARDO CEBALLOS CABRERA</v>
          </cell>
          <cell r="D13652" t="str">
            <v>E/S SANTA ROSA</v>
          </cell>
          <cell r="E13652" t="str">
            <v>CL 16 19 46</v>
          </cell>
          <cell r="F13652" t="str">
            <v>058 4260325</v>
          </cell>
          <cell r="H13652" t="str">
            <v>TERPEL</v>
          </cell>
          <cell r="I13652" t="str">
            <v>SIBUNDOY</v>
          </cell>
          <cell r="J13652" t="str">
            <v>PUTUMAYO</v>
          </cell>
          <cell r="K13652" t="str">
            <v>x</v>
          </cell>
          <cell r="M13652">
            <v>1797748</v>
          </cell>
          <cell r="N13652" t="str">
            <v>edssantarosaputumayo@gmail.com</v>
          </cell>
          <cell r="O13652" t="str">
            <v>PN</v>
          </cell>
          <cell r="P13652" t="str">
            <v>CR30</v>
          </cell>
        </row>
        <row r="13653">
          <cell r="A13653">
            <v>103445</v>
          </cell>
          <cell r="B13653" t="str">
            <v>SANDRA TORRES</v>
          </cell>
          <cell r="C13653" t="str">
            <v>LUIS GILBERTO TOBAR LOPEZ</v>
          </cell>
          <cell r="D13653" t="str">
            <v>MOTOREPUESTOS TOVAR</v>
          </cell>
          <cell r="E13653" t="str">
            <v>CL 16  17 43 BRR OCCIDENTAL</v>
          </cell>
          <cell r="F13653" t="str">
            <v>314 8877034</v>
          </cell>
          <cell r="G13653" t="str">
            <v>311 8608749</v>
          </cell>
          <cell r="I13653" t="str">
            <v>SIBUNDOY</v>
          </cell>
          <cell r="J13653" t="str">
            <v>PUTUMAYO</v>
          </cell>
          <cell r="K13653" t="str">
            <v>x</v>
          </cell>
          <cell r="M13653">
            <v>1909473</v>
          </cell>
          <cell r="N13653" t="str">
            <v>facturascreditoputumayo@gmail.com</v>
          </cell>
          <cell r="O13653" t="str">
            <v>PN</v>
          </cell>
          <cell r="P13653" t="str">
            <v>CR30</v>
          </cell>
        </row>
        <row r="13654">
          <cell r="A13654">
            <v>103502</v>
          </cell>
          <cell r="B13654" t="str">
            <v>SANDRA TORRES</v>
          </cell>
          <cell r="C13654" t="str">
            <v>LEONEL HERNAN ROSERO IBARRA</v>
          </cell>
          <cell r="D13654" t="str">
            <v>EDS PARANA</v>
          </cell>
          <cell r="E13654" t="str">
            <v>KR  36  CL 16A  BRR AV PANAMERICANA</v>
          </cell>
          <cell r="F13654" t="str">
            <v>2 7310200</v>
          </cell>
          <cell r="H13654" t="str">
            <v>Mobil</v>
          </cell>
          <cell r="I13654" t="str">
            <v>PASTO</v>
          </cell>
          <cell r="J13654" t="str">
            <v>NARIÑO</v>
          </cell>
          <cell r="K13654" t="str">
            <v>X</v>
          </cell>
          <cell r="M13654">
            <v>52022983</v>
          </cell>
          <cell r="N13654" t="str">
            <v>fac.elec.edsparana@gmail.com</v>
          </cell>
          <cell r="O13654" t="str">
            <v>PN</v>
          </cell>
          <cell r="P13654" t="str">
            <v>CR30</v>
          </cell>
        </row>
        <row r="13655">
          <cell r="A13655">
            <v>103681</v>
          </cell>
          <cell r="B13655" t="str">
            <v>SANDRA TORRES</v>
          </cell>
          <cell r="C13655" t="str">
            <v>SEGUNDO HERMES CHAMPUTIZ ACOSTA</v>
          </cell>
          <cell r="D13655" t="str">
            <v>E/S EKIPETROL</v>
          </cell>
          <cell r="E13655" t="str">
            <v>VRD DOLORES VIA PPL CENTRO KM 6.6</v>
          </cell>
          <cell r="F13655" t="str">
            <v>(572)7209789</v>
          </cell>
          <cell r="G13655">
            <v>3207384574</v>
          </cell>
          <cell r="H13655" t="str">
            <v>ESSO</v>
          </cell>
          <cell r="I13655" t="str">
            <v>PASTO</v>
          </cell>
          <cell r="J13655" t="str">
            <v>NARIÑO</v>
          </cell>
          <cell r="K13655" t="str">
            <v>X</v>
          </cell>
          <cell r="M13655">
            <v>12982296</v>
          </cell>
          <cell r="N13655" t="str">
            <v>champutizacosta@hotmail.com</v>
          </cell>
          <cell r="O13655" t="str">
            <v>PN</v>
          </cell>
          <cell r="P13655" t="str">
            <v>CR30</v>
          </cell>
        </row>
        <row r="13656">
          <cell r="A13656">
            <v>103703</v>
          </cell>
          <cell r="B13656" t="str">
            <v>SANDRA TORRES</v>
          </cell>
          <cell r="C13656" t="str">
            <v>OSCAR DARIO ORTEGA ORTEGA</v>
          </cell>
          <cell r="D13656" t="str">
            <v>LUBRIVARIOS</v>
          </cell>
          <cell r="E13656" t="str">
            <v>KR 19 14 01 BRR LAS AMERICAS</v>
          </cell>
          <cell r="F13656" t="str">
            <v>(572)7212791</v>
          </cell>
          <cell r="I13656" t="str">
            <v>PASTO</v>
          </cell>
          <cell r="J13656" t="str">
            <v>NARIÑO</v>
          </cell>
          <cell r="K13656" t="str">
            <v>x</v>
          </cell>
          <cell r="M13656">
            <v>13071355</v>
          </cell>
          <cell r="N13656" t="str">
            <v>dariortega2@hotmail.com</v>
          </cell>
          <cell r="O13656" t="str">
            <v>PN</v>
          </cell>
          <cell r="P13656" t="str">
            <v>CR30</v>
          </cell>
        </row>
        <row r="13657">
          <cell r="A13657">
            <v>103956</v>
          </cell>
          <cell r="B13657" t="str">
            <v>SANDRA TORRES</v>
          </cell>
          <cell r="C13657" t="str">
            <v>TITO LONDOÑO SUAREZ</v>
          </cell>
          <cell r="D13657" t="str">
            <v xml:space="preserve"> </v>
          </cell>
          <cell r="E13657" t="str">
            <v>CL 17 # 16-72 B/ CENTRO</v>
          </cell>
          <cell r="F13657" t="str">
            <v>311 5945153</v>
          </cell>
          <cell r="I13657" t="str">
            <v>SIBUNDOY</v>
          </cell>
          <cell r="J13657" t="str">
            <v>PUTUMAYO</v>
          </cell>
          <cell r="K13657" t="str">
            <v>X</v>
          </cell>
          <cell r="L13657" t="str">
            <v xml:space="preserve"> </v>
          </cell>
          <cell r="M13657">
            <v>18108877</v>
          </cell>
          <cell r="N13657" t="str">
            <v>titolondoo51@gmail.com</v>
          </cell>
          <cell r="O13657" t="str">
            <v>PN</v>
          </cell>
          <cell r="P13657" t="str">
            <v>CO00</v>
          </cell>
        </row>
        <row r="13658">
          <cell r="A13658">
            <v>201478</v>
          </cell>
          <cell r="B13658" t="str">
            <v>SANDRA TORRES</v>
          </cell>
          <cell r="C13658" t="str">
            <v>CORPORACION DE TRANSP NARIÑENSE</v>
          </cell>
          <cell r="D13658" t="str">
            <v>CORP DE TRANSP DE NARIÑO S A</v>
          </cell>
          <cell r="E13658" t="str">
            <v>KM 7  VIA AL SUR</v>
          </cell>
          <cell r="F13658" t="str">
            <v>572 7217659</v>
          </cell>
          <cell r="H13658" t="str">
            <v>Mobil</v>
          </cell>
          <cell r="I13658" t="str">
            <v>PASTO</v>
          </cell>
          <cell r="J13658" t="str">
            <v>NARIÑO</v>
          </cell>
          <cell r="K13658" t="str">
            <v>x</v>
          </cell>
          <cell r="L13658" t="str">
            <v xml:space="preserve"> </v>
          </cell>
          <cell r="M13658">
            <v>8912006421</v>
          </cell>
          <cell r="N13658" t="str">
            <v>ciortransa@hotmail.com</v>
          </cell>
          <cell r="O13658" t="str">
            <v>PJ</v>
          </cell>
          <cell r="P13658" t="str">
            <v>CR30</v>
          </cell>
        </row>
        <row r="13659">
          <cell r="A13659">
            <v>104406</v>
          </cell>
          <cell r="B13659" t="str">
            <v>SANDRA TORRES</v>
          </cell>
          <cell r="C13659" t="str">
            <v>JAIRO MEDARDO DE LA CRUZ ALVAREZ</v>
          </cell>
          <cell r="D13659" t="str">
            <v>LUBRICENTRO DON MEDARDO</v>
          </cell>
          <cell r="E13659" t="str">
            <v>CL 12  8A  23  BRR CHAPAL</v>
          </cell>
          <cell r="F13659" t="str">
            <v>2 7366893</v>
          </cell>
          <cell r="I13659" t="str">
            <v>PASTO</v>
          </cell>
          <cell r="J13659" t="str">
            <v>NARIÑO</v>
          </cell>
          <cell r="K13659" t="str">
            <v>X</v>
          </cell>
          <cell r="M13659">
            <v>983854943</v>
          </cell>
          <cell r="N13659" t="str">
            <v>lubricentrodonmedardo@gmail.com</v>
          </cell>
          <cell r="O13659" t="str">
            <v>PN</v>
          </cell>
          <cell r="P13659" t="str">
            <v>CR30</v>
          </cell>
        </row>
        <row r="13660">
          <cell r="A13660">
            <v>201487</v>
          </cell>
          <cell r="B13660" t="str">
            <v>SANDRA TORRES</v>
          </cell>
          <cell r="C13660" t="str">
            <v>ERNESTO BRAVO MENESES</v>
          </cell>
          <cell r="D13660" t="str">
            <v>BATERICARS POPAYAN</v>
          </cell>
          <cell r="E13660" t="str">
            <v>KR 9  6N  03  AV PANAMERICANA</v>
          </cell>
          <cell r="F13660" t="str">
            <v>2 7364722</v>
          </cell>
          <cell r="I13660" t="str">
            <v>POPAYAN</v>
          </cell>
          <cell r="J13660" t="str">
            <v>CAUCA</v>
          </cell>
          <cell r="K13660" t="str">
            <v>x</v>
          </cell>
          <cell r="M13660">
            <v>129699021</v>
          </cell>
          <cell r="N13660" t="str">
            <v>agenciabat9popayan@batericars.com.co</v>
          </cell>
          <cell r="O13660" t="str">
            <v>PN</v>
          </cell>
          <cell r="P13660" t="str">
            <v>CR30</v>
          </cell>
        </row>
        <row r="13661">
          <cell r="A13661">
            <v>104758</v>
          </cell>
          <cell r="B13661" t="str">
            <v>SANDRA TORRES</v>
          </cell>
          <cell r="C13661" t="str">
            <v>COONARTAX LTDA</v>
          </cell>
          <cell r="D13661" t="str">
            <v>COONARTAX</v>
          </cell>
          <cell r="E13661" t="str">
            <v>CL 2 A  33  10  AV PANAMERICANA</v>
          </cell>
          <cell r="F13661" t="str">
            <v>(572)7234984</v>
          </cell>
          <cell r="H13661" t="str">
            <v>Otra bandera</v>
          </cell>
          <cell r="I13661" t="str">
            <v>PASTO</v>
          </cell>
          <cell r="J13661" t="str">
            <v>NARIÑO</v>
          </cell>
          <cell r="K13661" t="str">
            <v>X</v>
          </cell>
          <cell r="L13661" t="str">
            <v xml:space="preserve"> </v>
          </cell>
          <cell r="M13661">
            <v>8912005399</v>
          </cell>
          <cell r="N13661" t="str">
            <v>auxiliarcontable.coonartax@gmail.com</v>
          </cell>
          <cell r="O13661" t="str">
            <v>PJ</v>
          </cell>
          <cell r="P13661" t="str">
            <v>CR15</v>
          </cell>
        </row>
        <row r="13662">
          <cell r="A13662">
            <v>104760</v>
          </cell>
          <cell r="B13662" t="str">
            <v>SANDRA TORRES</v>
          </cell>
          <cell r="C13662" t="str">
            <v>TRANSPORTADORES DE IPIALES S A</v>
          </cell>
          <cell r="D13662" t="str">
            <v>TRANSIPIALES S A</v>
          </cell>
          <cell r="E13662" t="str">
            <v>CL 12 4 A 25</v>
          </cell>
          <cell r="F13662" t="str">
            <v>2 7217595</v>
          </cell>
          <cell r="H13662" t="str">
            <v>Mobil</v>
          </cell>
          <cell r="I13662" t="str">
            <v>PASTO</v>
          </cell>
          <cell r="J13662" t="str">
            <v>NARIÑO</v>
          </cell>
          <cell r="K13662" t="str">
            <v>X</v>
          </cell>
          <cell r="M13662">
            <v>8912006451</v>
          </cell>
          <cell r="N13662" t="str">
            <v>mariarosalosada@yahoo.es</v>
          </cell>
          <cell r="O13662" t="str">
            <v>PJ</v>
          </cell>
          <cell r="P13662" t="str">
            <v>CR30</v>
          </cell>
        </row>
        <row r="13663">
          <cell r="A13663">
            <v>104766</v>
          </cell>
          <cell r="B13663" t="str">
            <v>SANDRA TORRES</v>
          </cell>
          <cell r="C13663" t="str">
            <v>MERA HERMANOS LTDA.</v>
          </cell>
          <cell r="D13663" t="str">
            <v>E/S SERVICENTRO SUPER</v>
          </cell>
          <cell r="E13663" t="str">
            <v>CL  12  CR 14 ESQ B/ SAN MIGUEL</v>
          </cell>
          <cell r="G13663">
            <v>3155561334</v>
          </cell>
          <cell r="H13663" t="str">
            <v>MOBIL</v>
          </cell>
          <cell r="I13663" t="str">
            <v>PASTO</v>
          </cell>
          <cell r="J13663" t="str">
            <v>NARIÑO</v>
          </cell>
          <cell r="K13663" t="str">
            <v>X</v>
          </cell>
          <cell r="M13663">
            <v>8912248182</v>
          </cell>
          <cell r="N13663" t="str">
            <v>fe.estacionsuper@hotmail.com</v>
          </cell>
          <cell r="O13663" t="str">
            <v>PJ</v>
          </cell>
          <cell r="P13663" t="str">
            <v>CR30</v>
          </cell>
        </row>
        <row r="13664">
          <cell r="A13664">
            <v>106844</v>
          </cell>
          <cell r="B13664" t="str">
            <v>SANDRA TORRES</v>
          </cell>
          <cell r="C13664" t="str">
            <v>FAVER HERNAN HIDALGO ZAMBRANO</v>
          </cell>
          <cell r="D13664" t="str">
            <v>AUTOPARTES SEBUNDAY</v>
          </cell>
          <cell r="E13664" t="str">
            <v>CL 16  18 93 BRR CASTERBIN</v>
          </cell>
          <cell r="F13664" t="str">
            <v>313 8300509</v>
          </cell>
          <cell r="G13664" t="str">
            <v>572 4288335</v>
          </cell>
          <cell r="I13664" t="str">
            <v>SIBUNDOY</v>
          </cell>
          <cell r="J13664" t="str">
            <v>PUTUMAYO</v>
          </cell>
          <cell r="K13664" t="str">
            <v>x</v>
          </cell>
          <cell r="M13664">
            <v>974713552</v>
          </cell>
          <cell r="N13664" t="str">
            <v>autopartes_sibundoy@hotmail.com</v>
          </cell>
          <cell r="O13664" t="str">
            <v>PJ</v>
          </cell>
          <cell r="P13664" t="str">
            <v>CR30</v>
          </cell>
        </row>
        <row r="13665">
          <cell r="A13665">
            <v>107070</v>
          </cell>
          <cell r="B13665" t="str">
            <v>SANDRA TORRES</v>
          </cell>
          <cell r="C13665" t="str">
            <v>EXPRESO JUANAMBU S.A.</v>
          </cell>
          <cell r="D13665" t="str">
            <v>EXPRESO JUANAMBU S.A.</v>
          </cell>
          <cell r="E13665" t="str">
            <v>CLL 22  20 B 24</v>
          </cell>
          <cell r="F13665" t="str">
            <v>(572)7210883</v>
          </cell>
          <cell r="I13665" t="str">
            <v>PASTO</v>
          </cell>
          <cell r="J13665" t="str">
            <v>NARIÑO</v>
          </cell>
          <cell r="K13665" t="str">
            <v>X</v>
          </cell>
          <cell r="M13665">
            <v>8912011960</v>
          </cell>
          <cell r="N13665" t="str">
            <v>facturascreditonarino@gmail.com</v>
          </cell>
          <cell r="O13665" t="str">
            <v>PJ</v>
          </cell>
          <cell r="P13665" t="str">
            <v>CR30</v>
          </cell>
        </row>
        <row r="13666">
          <cell r="A13666">
            <v>108343</v>
          </cell>
          <cell r="B13666" t="str">
            <v>SANDRA TORRES</v>
          </cell>
          <cell r="C13666" t="str">
            <v>CORPORACION DE TRANSPORT NARIÑENSES</v>
          </cell>
          <cell r="E13666" t="str">
            <v>CL 24 19 27 AQUINE 1</v>
          </cell>
          <cell r="F13666" t="str">
            <v>572 7214479</v>
          </cell>
          <cell r="H13666" t="str">
            <v>MOBIL</v>
          </cell>
          <cell r="I13666" t="str">
            <v>PASTO</v>
          </cell>
          <cell r="J13666" t="str">
            <v>NARIÑO</v>
          </cell>
          <cell r="K13666" t="str">
            <v>X</v>
          </cell>
          <cell r="M13666">
            <v>8912006421</v>
          </cell>
          <cell r="N13666" t="str">
            <v>cortranasa@hotmail.com</v>
          </cell>
          <cell r="O13666" t="str">
            <v>PJ</v>
          </cell>
          <cell r="P13666" t="str">
            <v>CR30</v>
          </cell>
        </row>
        <row r="13667">
          <cell r="A13667">
            <v>108596</v>
          </cell>
          <cell r="B13667" t="str">
            <v>SANDRA TORRES</v>
          </cell>
          <cell r="C13667" t="str">
            <v>BENITO GILBERTO CHASOY</v>
          </cell>
          <cell r="D13667" t="str">
            <v>ALMACENES RHIN</v>
          </cell>
          <cell r="E13667" t="str">
            <v>CR 17 15 57</v>
          </cell>
          <cell r="F13667" t="str">
            <v>8 4261282</v>
          </cell>
          <cell r="I13667" t="str">
            <v>SIBUNDOY</v>
          </cell>
          <cell r="J13667" t="str">
            <v>PUTUMAYO</v>
          </cell>
          <cell r="K13667" t="str">
            <v>x</v>
          </cell>
          <cell r="M13667">
            <v>974706205</v>
          </cell>
          <cell r="N13667" t="str">
            <v>ciclomotoselpinon@gmail.com</v>
          </cell>
          <cell r="O13667" t="str">
            <v>PN</v>
          </cell>
          <cell r="P13667" t="str">
            <v>CO08</v>
          </cell>
        </row>
        <row r="13668">
          <cell r="A13668">
            <v>108973</v>
          </cell>
          <cell r="B13668" t="str">
            <v>SANDRA TORRES</v>
          </cell>
          <cell r="C13668" t="str">
            <v>COOP.DE TRANSPORTADORES URBANOS</v>
          </cell>
          <cell r="D13668" t="str">
            <v>COOP.DE TRANSPORTADORES URBANOS</v>
          </cell>
          <cell r="E13668" t="str">
            <v>CL 22 # 9E- 20</v>
          </cell>
          <cell r="F13668" t="str">
            <v>2 7310770</v>
          </cell>
          <cell r="H13668" t="str">
            <v>ESSO</v>
          </cell>
          <cell r="I13668" t="str">
            <v>PASTO</v>
          </cell>
          <cell r="J13668" t="str">
            <v>NARIÑO</v>
          </cell>
          <cell r="K13668" t="str">
            <v>x</v>
          </cell>
          <cell r="M13668">
            <v>8912005819</v>
          </cell>
          <cell r="N13668" t="str">
            <v>cootranurltda@hotmail.com</v>
          </cell>
          <cell r="O13668" t="str">
            <v>PJ</v>
          </cell>
          <cell r="P13668" t="str">
            <v>CR15</v>
          </cell>
        </row>
        <row r="13669">
          <cell r="A13669">
            <v>109978</v>
          </cell>
          <cell r="B13669" t="str">
            <v>SANDRA TORRES</v>
          </cell>
          <cell r="C13669" t="str">
            <v>EW ELITE CONSTRUCCIONES EMPRESA UNI</v>
          </cell>
          <cell r="D13669" t="str">
            <v>EW ELITE CONSTRUCCIONES EMPRESA UNI</v>
          </cell>
          <cell r="E13669" t="str">
            <v>CL 19 C 43  39 OF 203</v>
          </cell>
          <cell r="F13669" t="str">
            <v>3155612343</v>
          </cell>
          <cell r="I13669" t="str">
            <v>PASTO</v>
          </cell>
          <cell r="J13669" t="str">
            <v>NARIÑO</v>
          </cell>
          <cell r="K13669" t="str">
            <v>X</v>
          </cell>
          <cell r="L13669" t="str">
            <v xml:space="preserve"> </v>
          </cell>
          <cell r="M13669">
            <v>9002711313</v>
          </cell>
          <cell r="N13669" t="str">
            <v>rrodriguezelitesas@gmail.com</v>
          </cell>
          <cell r="O13669" t="str">
            <v>PJ</v>
          </cell>
          <cell r="P13669" t="str">
            <v>CO00</v>
          </cell>
        </row>
        <row r="13670">
          <cell r="A13670">
            <v>110755</v>
          </cell>
          <cell r="B13670" t="str">
            <v>SANDRA TORRES</v>
          </cell>
          <cell r="C13670" t="str">
            <v>E.D.S  AUTOBUSES DEL SUR LTDA</v>
          </cell>
          <cell r="D13670" t="str">
            <v>E.D.S  AUTOBUSES DEL SUR LTDA</v>
          </cell>
          <cell r="E13670" t="str">
            <v>CRR 4  12  85</v>
          </cell>
          <cell r="F13670" t="str">
            <v>2 7210507</v>
          </cell>
          <cell r="G13670" t="str">
            <v>2 7216150</v>
          </cell>
          <cell r="H13670" t="str">
            <v>Terpel</v>
          </cell>
          <cell r="I13670" t="str">
            <v>PASTO</v>
          </cell>
          <cell r="J13670" t="str">
            <v>NARIÑO</v>
          </cell>
          <cell r="K13670" t="str">
            <v>X</v>
          </cell>
          <cell r="M13670">
            <v>9002553043</v>
          </cell>
          <cell r="N13670" t="str">
            <v>yudi.mon@hotmail.com</v>
          </cell>
          <cell r="O13670" t="str">
            <v>PJ</v>
          </cell>
          <cell r="P13670" t="str">
            <v>CR30</v>
          </cell>
        </row>
        <row r="13671">
          <cell r="A13671">
            <v>112307</v>
          </cell>
          <cell r="B13671" t="str">
            <v>SANDRA TORRES</v>
          </cell>
          <cell r="C13671" t="str">
            <v>LIDA ROCIO PEREZ HUERA</v>
          </cell>
          <cell r="E13671" t="str">
            <v>CL 18  15  126  BRR SAN JUAN BOSCO</v>
          </cell>
          <cell r="F13671" t="str">
            <v>2 7204275</v>
          </cell>
          <cell r="I13671" t="str">
            <v>PASTO</v>
          </cell>
          <cell r="J13671" t="str">
            <v>NARIÑO</v>
          </cell>
          <cell r="K13671" t="str">
            <v>X</v>
          </cell>
          <cell r="M13671">
            <v>30727284</v>
          </cell>
          <cell r="N13671" t="str">
            <v>facturascreditonarino@gmail.com</v>
          </cell>
          <cell r="O13671" t="str">
            <v>PN</v>
          </cell>
          <cell r="P13671" t="str">
            <v>CR30</v>
          </cell>
        </row>
        <row r="13672">
          <cell r="A13672">
            <v>112362</v>
          </cell>
          <cell r="B13672" t="str">
            <v>SANDRA TORRES</v>
          </cell>
          <cell r="C13672" t="str">
            <v>ERWIN DARIO BRAVO PEREZ</v>
          </cell>
          <cell r="D13672" t="str">
            <v>MOTO REPUESTOS ROCING 17</v>
          </cell>
          <cell r="E13672" t="str">
            <v>CL 17  15  54 B/ SAN JUAN BOSCO</v>
          </cell>
          <cell r="F13672">
            <v>3115544863</v>
          </cell>
          <cell r="G13672" t="str">
            <v>316 7574782</v>
          </cell>
          <cell r="I13672" t="str">
            <v>PASTO</v>
          </cell>
          <cell r="J13672" t="str">
            <v>NARIÑO</v>
          </cell>
          <cell r="K13672" t="str">
            <v>X</v>
          </cell>
          <cell r="M13672">
            <v>12753086</v>
          </cell>
          <cell r="N13672" t="str">
            <v>dariobravomotorepuestos@gmail.com</v>
          </cell>
          <cell r="O13672" t="str">
            <v>PN</v>
          </cell>
          <cell r="P13672" t="str">
            <v>CR30</v>
          </cell>
        </row>
        <row r="13673">
          <cell r="A13673">
            <v>112824</v>
          </cell>
          <cell r="B13673" t="str">
            <v>SANDRA TORRES</v>
          </cell>
          <cell r="C13673" t="str">
            <v>YOMAR HERMINSUL ROSERO GUATUSMAL</v>
          </cell>
          <cell r="E13673" t="str">
            <v>CR 15B  19  17  BRR JAVERIANO</v>
          </cell>
          <cell r="F13673" t="str">
            <v>2 7215006</v>
          </cell>
          <cell r="I13673" t="str">
            <v>PASTO</v>
          </cell>
          <cell r="J13673" t="str">
            <v>NARIÑO</v>
          </cell>
          <cell r="K13673" t="str">
            <v>X</v>
          </cell>
          <cell r="M13673">
            <v>129884196</v>
          </cell>
          <cell r="N13673" t="str">
            <v>motoservicioyomar@hotmail.com</v>
          </cell>
          <cell r="O13673" t="str">
            <v>PN</v>
          </cell>
          <cell r="P13673" t="str">
            <v>CR30</v>
          </cell>
        </row>
        <row r="13674">
          <cell r="A13674">
            <v>112946</v>
          </cell>
          <cell r="B13674" t="str">
            <v>SANDRA TORRES</v>
          </cell>
          <cell r="C13674" t="str">
            <v>TITO DAYAM CAICEDO ALVAREZ</v>
          </cell>
          <cell r="E13674" t="str">
            <v>KR 22  13A  54  BRR CENTRO</v>
          </cell>
          <cell r="F13674" t="str">
            <v>317 3049277</v>
          </cell>
          <cell r="I13674" t="str">
            <v>PASTO</v>
          </cell>
          <cell r="J13674" t="str">
            <v>NARIÑO</v>
          </cell>
          <cell r="K13674" t="str">
            <v>X</v>
          </cell>
          <cell r="M13674">
            <v>870655551</v>
          </cell>
          <cell r="N13674" t="str">
            <v>facturascontadonarino@gmail.com</v>
          </cell>
          <cell r="O13674" t="str">
            <v>PN</v>
          </cell>
          <cell r="P13674" t="str">
            <v>CO08</v>
          </cell>
        </row>
        <row r="13675">
          <cell r="A13675">
            <v>112964</v>
          </cell>
          <cell r="B13675" t="str">
            <v>SANDRA TORRES</v>
          </cell>
          <cell r="C13675" t="str">
            <v>MYRIAN ELISA CORDOBA DE MARQUEZ</v>
          </cell>
          <cell r="E13675" t="str">
            <v>CL 18  16  91  BRR SAN JUAN BOSCO</v>
          </cell>
          <cell r="F13675" t="str">
            <v>2 7219271</v>
          </cell>
          <cell r="I13675" t="str">
            <v>PASTO</v>
          </cell>
          <cell r="J13675" t="str">
            <v>NARIÑO</v>
          </cell>
          <cell r="K13675" t="str">
            <v>X</v>
          </cell>
          <cell r="M13675">
            <v>307059894</v>
          </cell>
          <cell r="N13675" t="str">
            <v>facturascontadonarino@gmail.com</v>
          </cell>
          <cell r="O13675" t="str">
            <v>PN</v>
          </cell>
          <cell r="P13675" t="str">
            <v>CO08</v>
          </cell>
        </row>
        <row r="13676">
          <cell r="A13676">
            <v>112970</v>
          </cell>
          <cell r="B13676" t="str">
            <v>SANDRA TORRES</v>
          </cell>
          <cell r="C13676" t="str">
            <v>OSCAR ARMANDO PISTALA</v>
          </cell>
          <cell r="D13676" t="str">
            <v>ALMACEN GAMAMOTOS 1A</v>
          </cell>
          <cell r="E13676" t="str">
            <v>CL 17  17  10  BRR CENTRO</v>
          </cell>
          <cell r="F13676" t="str">
            <v>314 8037947</v>
          </cell>
          <cell r="I13676" t="str">
            <v>PASTO</v>
          </cell>
          <cell r="J13676" t="str">
            <v>NARIÑO</v>
          </cell>
          <cell r="K13676" t="str">
            <v>X</v>
          </cell>
          <cell r="L13676" t="str">
            <v xml:space="preserve"> </v>
          </cell>
          <cell r="M13676">
            <v>983967003</v>
          </cell>
          <cell r="N13676" t="str">
            <v>okargama@hotmail.com</v>
          </cell>
          <cell r="O13676" t="str">
            <v>PN</v>
          </cell>
          <cell r="P13676" t="str">
            <v>CR30</v>
          </cell>
        </row>
        <row r="13677">
          <cell r="A13677">
            <v>115157</v>
          </cell>
          <cell r="B13677" t="str">
            <v>SANDRA TORRES</v>
          </cell>
          <cell r="C13677" t="str">
            <v>LUBRIFAST S.A.S.</v>
          </cell>
          <cell r="D13677" t="str">
            <v>LUBRIFAST S.A.S.</v>
          </cell>
          <cell r="E13677" t="str">
            <v>CL 18  14  100</v>
          </cell>
          <cell r="F13677" t="str">
            <v>2 7203537</v>
          </cell>
          <cell r="I13677" t="str">
            <v>PASTO</v>
          </cell>
          <cell r="J13677" t="str">
            <v>NARIÑO</v>
          </cell>
          <cell r="K13677" t="str">
            <v>X</v>
          </cell>
          <cell r="L13677" t="str">
            <v xml:space="preserve"> </v>
          </cell>
          <cell r="M13677">
            <v>9000803327</v>
          </cell>
          <cell r="N13677" t="str">
            <v>miguelernestojuradob@hotmail.com</v>
          </cell>
          <cell r="O13677" t="str">
            <v>PJ</v>
          </cell>
          <cell r="P13677" t="str">
            <v>CR30</v>
          </cell>
        </row>
        <row r="13678">
          <cell r="A13678">
            <v>115812</v>
          </cell>
          <cell r="B13678" t="str">
            <v>SANDRA TORRES</v>
          </cell>
          <cell r="C13678" t="str">
            <v>SEGUNDO ROMAN UNIGARRO</v>
          </cell>
          <cell r="D13678" t="str">
            <v>ZONA DE BATERIAS</v>
          </cell>
          <cell r="E13678" t="str">
            <v>CL 2  17A  66  BRR ATAHUALPA</v>
          </cell>
          <cell r="F13678" t="str">
            <v>2 7212108</v>
          </cell>
          <cell r="I13678" t="str">
            <v>PASTO</v>
          </cell>
          <cell r="J13678" t="str">
            <v>NARIÑO</v>
          </cell>
          <cell r="K13678" t="str">
            <v>x</v>
          </cell>
          <cell r="M13678">
            <v>129956990</v>
          </cell>
          <cell r="N13678" t="str">
            <v>zonadebateriasproveedoresfe@gmail.com</v>
          </cell>
          <cell r="O13678" t="str">
            <v>PN</v>
          </cell>
          <cell r="P13678" t="str">
            <v>CR30</v>
          </cell>
        </row>
        <row r="13679">
          <cell r="A13679">
            <v>118153</v>
          </cell>
          <cell r="B13679" t="str">
            <v>SANDRA TORRES</v>
          </cell>
          <cell r="C13679" t="str">
            <v>COOP INTEGRAL DE TRANSP DE NARIÑO LTDA.</v>
          </cell>
          <cell r="D13679" t="str">
            <v>COOTRANAR LTDA.</v>
          </cell>
          <cell r="E13679" t="str">
            <v>CL 12  5  08  BRR AV CHAPAL</v>
          </cell>
          <cell r="F13679" t="str">
            <v>2 7218989</v>
          </cell>
          <cell r="H13679" t="str">
            <v>Terpel</v>
          </cell>
          <cell r="I13679" t="str">
            <v>PASTO</v>
          </cell>
          <cell r="J13679" t="str">
            <v>NARIÑO</v>
          </cell>
          <cell r="K13679" t="str">
            <v>x</v>
          </cell>
          <cell r="M13679">
            <v>8912002807</v>
          </cell>
          <cell r="N13679" t="str">
            <v>auxcontable2@cootranar.com</v>
          </cell>
          <cell r="O13679" t="str">
            <v>PJ</v>
          </cell>
          <cell r="P13679" t="str">
            <v>CR30</v>
          </cell>
        </row>
        <row r="13680">
          <cell r="A13680">
            <v>118180</v>
          </cell>
          <cell r="B13680" t="str">
            <v>SANDRA TORRES</v>
          </cell>
          <cell r="C13680" t="str">
            <v>BERTHA LUCIA MEDINA RAMOS</v>
          </cell>
          <cell r="E13680" t="str">
            <v>CRA. 16  19-27  BRR NAVARRETE</v>
          </cell>
          <cell r="F13680" t="str">
            <v>317 5291149</v>
          </cell>
          <cell r="I13680" t="str">
            <v>PASTO</v>
          </cell>
          <cell r="J13680" t="str">
            <v>NARIÑO</v>
          </cell>
          <cell r="K13680" t="str">
            <v>X</v>
          </cell>
          <cell r="L13680" t="str">
            <v xml:space="preserve"> </v>
          </cell>
          <cell r="M13680">
            <v>30741126</v>
          </cell>
          <cell r="N13680" t="str">
            <v>luciamedinaramos126@gmail.com</v>
          </cell>
          <cell r="O13680" t="str">
            <v>PN</v>
          </cell>
          <cell r="P13680" t="str">
            <v>CO00</v>
          </cell>
        </row>
        <row r="13681">
          <cell r="A13681">
            <v>118182</v>
          </cell>
          <cell r="B13681" t="str">
            <v>SANDRA TORRES</v>
          </cell>
          <cell r="C13681" t="str">
            <v>LUIS ALBERTO RAMIREZ PADILLA</v>
          </cell>
          <cell r="E13681" t="str">
            <v>KR 22  13A  05  BRR CENTRO</v>
          </cell>
          <cell r="F13681" t="str">
            <v>312 7734365</v>
          </cell>
          <cell r="I13681" t="str">
            <v>PASTO</v>
          </cell>
          <cell r="J13681" t="str">
            <v>NARIÑO</v>
          </cell>
          <cell r="K13681" t="str">
            <v>x</v>
          </cell>
          <cell r="M13681">
            <v>129885449</v>
          </cell>
          <cell r="N13681" t="str">
            <v>surtimotospasto@hotmail.com</v>
          </cell>
          <cell r="O13681" t="str">
            <v>PN</v>
          </cell>
          <cell r="P13681" t="str">
            <v>CR30</v>
          </cell>
        </row>
        <row r="13682">
          <cell r="A13682">
            <v>118276</v>
          </cell>
          <cell r="B13682" t="str">
            <v>SANDRA TORRES</v>
          </cell>
          <cell r="C13682" t="str">
            <v>DIEGO MAURICIO BOTINA TABLA</v>
          </cell>
          <cell r="D13682" t="str">
            <v>HONDA MOTOS</v>
          </cell>
          <cell r="E13682" t="str">
            <v>CRA 22 # 13 - 113 B/CALLE ANGUSTA</v>
          </cell>
          <cell r="F13682">
            <v>3108216406</v>
          </cell>
          <cell r="I13682" t="str">
            <v>PASTO</v>
          </cell>
          <cell r="J13682" t="str">
            <v>NARIÑO</v>
          </cell>
          <cell r="K13682" t="str">
            <v>X</v>
          </cell>
          <cell r="M13682">
            <v>12746311</v>
          </cell>
          <cell r="N13682" t="str">
            <v>dimauri696979@gmail.com</v>
          </cell>
          <cell r="O13682" t="str">
            <v>PN</v>
          </cell>
          <cell r="P13682" t="str">
            <v>CO00</v>
          </cell>
        </row>
        <row r="13683">
          <cell r="A13683">
            <v>118287</v>
          </cell>
          <cell r="B13683" t="str">
            <v>SANDRA TORRES</v>
          </cell>
          <cell r="C13683" t="str">
            <v>ERNESTO BRAVO MENESES</v>
          </cell>
          <cell r="D13683" t="str">
            <v>BATERICARS</v>
          </cell>
          <cell r="E13683" t="str">
            <v>CL 22  6  28 PARQUE BOLIVAR</v>
          </cell>
          <cell r="F13683" t="str">
            <v>2 7364722</v>
          </cell>
          <cell r="I13683" t="str">
            <v>PASTO</v>
          </cell>
          <cell r="J13683" t="str">
            <v>NARIÑO</v>
          </cell>
          <cell r="K13683" t="str">
            <v>x</v>
          </cell>
          <cell r="M13683">
            <v>129699021</v>
          </cell>
          <cell r="N13683" t="str">
            <v>ernestob7@batericars.com.co</v>
          </cell>
          <cell r="O13683" t="str">
            <v>PN</v>
          </cell>
          <cell r="P13683" t="str">
            <v>CR30</v>
          </cell>
        </row>
        <row r="13684">
          <cell r="A13684">
            <v>118400</v>
          </cell>
          <cell r="B13684" t="str">
            <v>SANDRA TORRES</v>
          </cell>
          <cell r="C13684" t="str">
            <v>EDWARD ANDRES OLIVA CHICAIZA</v>
          </cell>
          <cell r="D13684" t="str">
            <v xml:space="preserve"> </v>
          </cell>
          <cell r="E13684" t="str">
            <v>CL 13  16A ESQ BR JULIAN BUCHELY</v>
          </cell>
          <cell r="F13684" t="str">
            <v>315 7003284</v>
          </cell>
          <cell r="I13684" t="str">
            <v>PASTO</v>
          </cell>
          <cell r="J13684" t="str">
            <v>NARIÑO</v>
          </cell>
          <cell r="K13684" t="str">
            <v>X</v>
          </cell>
          <cell r="L13684" t="str">
            <v xml:space="preserve"> </v>
          </cell>
          <cell r="M13684">
            <v>1085277007</v>
          </cell>
          <cell r="N13684" t="str">
            <v>andresoliva740@hotmail.com</v>
          </cell>
          <cell r="O13684" t="str">
            <v>PN</v>
          </cell>
          <cell r="P13684" t="str">
            <v>CO00</v>
          </cell>
        </row>
        <row r="13685">
          <cell r="A13685">
            <v>118505</v>
          </cell>
          <cell r="B13685" t="str">
            <v>SANDRA TORRES</v>
          </cell>
          <cell r="C13685" t="str">
            <v>CH-Z &amp; CIA S.C.S.</v>
          </cell>
          <cell r="E13685" t="str">
            <v>CL 20  44A  70  BRR  MORASURCO</v>
          </cell>
          <cell r="F13685" t="str">
            <v>2 7317475</v>
          </cell>
          <cell r="H13685" t="str">
            <v>Mobil</v>
          </cell>
          <cell r="I13685" t="str">
            <v>PASTO</v>
          </cell>
          <cell r="J13685" t="str">
            <v>NARIÑO</v>
          </cell>
          <cell r="K13685" t="str">
            <v>x</v>
          </cell>
          <cell r="M13685">
            <v>9002514939</v>
          </cell>
          <cell r="N13685" t="str">
            <v>facturacion.electronica@chz-scs.com</v>
          </cell>
          <cell r="O13685" t="str">
            <v>PJ</v>
          </cell>
          <cell r="P13685" t="str">
            <v>CR30</v>
          </cell>
        </row>
        <row r="13686">
          <cell r="A13686">
            <v>118700</v>
          </cell>
          <cell r="B13686" t="str">
            <v>SANDRA TORRES</v>
          </cell>
          <cell r="C13686" t="str">
            <v>OSBER UVEIMAR PALACIOS GALEANO</v>
          </cell>
          <cell r="E13686" t="str">
            <v>KR 24  12  53  BRR SANTIAGO</v>
          </cell>
          <cell r="F13686" t="str">
            <v>315 3634705</v>
          </cell>
          <cell r="G13686" t="str">
            <v>315 3634705</v>
          </cell>
          <cell r="H13686" t="str">
            <v>Otra bandera</v>
          </cell>
          <cell r="I13686" t="str">
            <v>PASTO</v>
          </cell>
          <cell r="J13686" t="str">
            <v>NARIÑO</v>
          </cell>
          <cell r="K13686" t="str">
            <v>x</v>
          </cell>
          <cell r="M13686">
            <v>98393602</v>
          </cell>
          <cell r="N13686" t="str">
            <v>weimar147@gmail.com</v>
          </cell>
          <cell r="O13686" t="str">
            <v>PN</v>
          </cell>
          <cell r="P13686" t="str">
            <v>CO08</v>
          </cell>
        </row>
        <row r="13687">
          <cell r="A13687">
            <v>118757</v>
          </cell>
          <cell r="B13687" t="str">
            <v>SANDRA TORRES</v>
          </cell>
          <cell r="C13687" t="str">
            <v>MARIA DOMITILA CARRERA ERASO</v>
          </cell>
          <cell r="D13687" t="str">
            <v>LUBRI OLCAS</v>
          </cell>
          <cell r="E13687" t="str">
            <v>CLL  15  18  20  BRR JULIAN BUCHELL</v>
          </cell>
          <cell r="F13687" t="str">
            <v>313 3690394</v>
          </cell>
          <cell r="G13687">
            <v>3218524869</v>
          </cell>
          <cell r="I13687" t="str">
            <v>PASTO</v>
          </cell>
          <cell r="J13687" t="str">
            <v>NARIÑO</v>
          </cell>
          <cell r="K13687" t="str">
            <v>X</v>
          </cell>
          <cell r="L13687" t="str">
            <v xml:space="preserve"> </v>
          </cell>
          <cell r="M13687">
            <v>59822191</v>
          </cell>
          <cell r="N13687" t="str">
            <v>almacenlubrialcas@hotmail.com</v>
          </cell>
          <cell r="O13687" t="str">
            <v>PN</v>
          </cell>
          <cell r="P13687" t="str">
            <v>CR15</v>
          </cell>
        </row>
        <row r="13688">
          <cell r="A13688">
            <v>118845</v>
          </cell>
          <cell r="B13688" t="str">
            <v>SANDRA TORRES</v>
          </cell>
          <cell r="C13688" t="str">
            <v>XIMENA BURBANO SANTANCRUZ</v>
          </cell>
          <cell r="D13688" t="str">
            <v>CLINICAL MOTOS</v>
          </cell>
          <cell r="E13688" t="str">
            <v>DIAG  16  A  38  100  BRR LA COLINA</v>
          </cell>
          <cell r="F13688">
            <v>7314887</v>
          </cell>
          <cell r="I13688" t="str">
            <v>PASTO</v>
          </cell>
          <cell r="J13688" t="str">
            <v>NARIÑO</v>
          </cell>
          <cell r="K13688" t="str">
            <v>X</v>
          </cell>
          <cell r="M13688">
            <v>59815741</v>
          </cell>
          <cell r="N13688" t="str">
            <v>ximebsanta@hotmail.com</v>
          </cell>
          <cell r="O13688" t="str">
            <v>PN</v>
          </cell>
          <cell r="P13688" t="str">
            <v>CR15</v>
          </cell>
        </row>
        <row r="13689">
          <cell r="A13689">
            <v>118909</v>
          </cell>
          <cell r="B13689" t="str">
            <v>SANDRA TORRES</v>
          </cell>
          <cell r="C13689" t="str">
            <v>CARLOS ANDRES ORDOÑEZ JARAMILLO</v>
          </cell>
          <cell r="E13689" t="str">
            <v>PORTAL VALLE DE ATRIZ  CLL 19</v>
          </cell>
          <cell r="F13689" t="str">
            <v>320 6339226</v>
          </cell>
          <cell r="I13689" t="str">
            <v>PASTO</v>
          </cell>
          <cell r="J13689" t="str">
            <v>NARIÑO</v>
          </cell>
          <cell r="K13689" t="str">
            <v>X</v>
          </cell>
          <cell r="M13689">
            <v>98387950</v>
          </cell>
          <cell r="N13689" t="str">
            <v>facturascontadonarino@gmail.com</v>
          </cell>
          <cell r="O13689" t="str">
            <v>PN</v>
          </cell>
          <cell r="P13689" t="str">
            <v>CO00</v>
          </cell>
        </row>
        <row r="13690">
          <cell r="A13690">
            <v>119105</v>
          </cell>
          <cell r="B13690" t="str">
            <v>SANDRA TORRES</v>
          </cell>
          <cell r="C13690" t="str">
            <v>HECTOR FERNANDO NARVAEZ MENA</v>
          </cell>
          <cell r="D13690" t="str">
            <v>ALMACEN Y TALLER SUPER COJAS Y TRANSMISIONES</v>
          </cell>
          <cell r="E13690" t="str">
            <v>KM 4 VIA CATATUMBO B/LOS ROBLES</v>
          </cell>
          <cell r="F13690">
            <v>3146727795</v>
          </cell>
          <cell r="I13690" t="str">
            <v>PASTO</v>
          </cell>
          <cell r="J13690" t="str">
            <v>NARIÑO</v>
          </cell>
          <cell r="K13690" t="str">
            <v>X</v>
          </cell>
          <cell r="M13690">
            <v>98378993</v>
          </cell>
          <cell r="N13690" t="str">
            <v>hectornarvaezmena45@gmail.com</v>
          </cell>
          <cell r="O13690" t="str">
            <v>PN</v>
          </cell>
          <cell r="P13690" t="str">
            <v>CR15</v>
          </cell>
        </row>
        <row r="13691">
          <cell r="A13691">
            <v>200654</v>
          </cell>
          <cell r="B13691" t="str">
            <v>SANDRA TORRES</v>
          </cell>
          <cell r="C13691" t="str">
            <v>SERVISUR S A S</v>
          </cell>
          <cell r="D13691" t="str">
            <v>EDS SERVISUR</v>
          </cell>
          <cell r="E13691" t="str">
            <v>CLL 12 CR 12 Y 13 BRR.AV. BOYACA</v>
          </cell>
          <cell r="F13691" t="str">
            <v>(572)7215934</v>
          </cell>
          <cell r="H13691" t="str">
            <v>ESSO</v>
          </cell>
          <cell r="I13691" t="str">
            <v>PASTO</v>
          </cell>
          <cell r="J13691" t="str">
            <v>NARIÑO</v>
          </cell>
          <cell r="K13691" t="str">
            <v>X</v>
          </cell>
          <cell r="M13691">
            <v>8912223713</v>
          </cell>
          <cell r="N13691" t="str">
            <v>servisur.maleja@gmail.com</v>
          </cell>
          <cell r="O13691" t="str">
            <v>PJ</v>
          </cell>
          <cell r="P13691" t="str">
            <v>CR30</v>
          </cell>
        </row>
        <row r="13692">
          <cell r="A13692">
            <v>119342</v>
          </cell>
          <cell r="B13692" t="str">
            <v>SANDRA TORRES</v>
          </cell>
          <cell r="C13692" t="str">
            <v>ALEXANDER SALAS ENRIQUEZ</v>
          </cell>
          <cell r="D13692" t="str">
            <v>TECNI EXPRESS</v>
          </cell>
          <cell r="E13692" t="str">
            <v>CALLE 13 # 13- 37 B/LAS AMERICAS</v>
          </cell>
          <cell r="F13692">
            <v>3005948607</v>
          </cell>
          <cell r="G13692">
            <v>3005948607</v>
          </cell>
          <cell r="I13692" t="str">
            <v>PASTO</v>
          </cell>
          <cell r="J13692" t="str">
            <v>NARIÑO</v>
          </cell>
          <cell r="K13692" t="str">
            <v>X</v>
          </cell>
          <cell r="M13692">
            <v>87574717</v>
          </cell>
          <cell r="N13692" t="str">
            <v>tecniexpress1@hotmail.com</v>
          </cell>
          <cell r="O13692" t="str">
            <v>PN</v>
          </cell>
          <cell r="P13692" t="str">
            <v>CO00</v>
          </cell>
        </row>
        <row r="13693">
          <cell r="A13693">
            <v>119656</v>
          </cell>
          <cell r="B13693" t="str">
            <v>SANDRA TORRES</v>
          </cell>
          <cell r="C13693" t="str">
            <v>PANAVIAS INGENIERIA &amp; CONSTRUCCIONE</v>
          </cell>
          <cell r="D13693" t="str">
            <v>PANAVIAS SA</v>
          </cell>
          <cell r="E13693" t="str">
            <v>CC VALLE DE ATRIZ OF. 502</v>
          </cell>
          <cell r="F13693" t="str">
            <v>2 7311118</v>
          </cell>
          <cell r="G13693" t="str">
            <v>310 4270834</v>
          </cell>
          <cell r="I13693" t="str">
            <v>PASTO</v>
          </cell>
          <cell r="J13693" t="str">
            <v>NARIÑO</v>
          </cell>
          <cell r="K13693" t="str">
            <v>X</v>
          </cell>
          <cell r="L13693" t="str">
            <v xml:space="preserve"> </v>
          </cell>
          <cell r="M13693">
            <v>891201840</v>
          </cell>
          <cell r="N13693" t="str">
            <v>proyecto1@panavias.com</v>
          </cell>
          <cell r="O13693" t="str">
            <v>PJ</v>
          </cell>
          <cell r="P13693" t="str">
            <v>CO00</v>
          </cell>
        </row>
        <row r="13694">
          <cell r="A13694">
            <v>119729</v>
          </cell>
          <cell r="B13694" t="str">
            <v>SANDRA TORRES</v>
          </cell>
          <cell r="C13694" t="str">
            <v>ALBERTO CASTILLO SANCHEZ</v>
          </cell>
          <cell r="E13694" t="str">
            <v>CL 11  22A  26  BRR AV BOYACA</v>
          </cell>
          <cell r="F13694" t="str">
            <v>312 7186453</v>
          </cell>
          <cell r="G13694" t="str">
            <v>312 7186453</v>
          </cell>
          <cell r="I13694" t="str">
            <v>PASTO</v>
          </cell>
          <cell r="J13694" t="str">
            <v>NARIÑO</v>
          </cell>
          <cell r="K13694" t="str">
            <v>X</v>
          </cell>
          <cell r="M13694">
            <v>12985864</v>
          </cell>
          <cell r="N13694" t="str">
            <v>albertocastillosanchez06@gmail.com</v>
          </cell>
          <cell r="O13694" t="str">
            <v>PN</v>
          </cell>
          <cell r="P13694" t="str">
            <v>CO00</v>
          </cell>
        </row>
        <row r="13695">
          <cell r="A13695">
            <v>120492</v>
          </cell>
          <cell r="B13695" t="str">
            <v>SANDRA TORRES</v>
          </cell>
          <cell r="C13695" t="str">
            <v>SONIA MAGOLA BURBANO MARTINEZ</v>
          </cell>
          <cell r="E13695" t="str">
            <v>CL 18A  43A 32 B BRR PANDIACO</v>
          </cell>
          <cell r="F13695" t="str">
            <v>2 7360044</v>
          </cell>
          <cell r="G13695" t="str">
            <v>318 3591148</v>
          </cell>
          <cell r="I13695" t="str">
            <v>PASTO</v>
          </cell>
          <cell r="J13695" t="str">
            <v>NARIÑO</v>
          </cell>
          <cell r="K13695" t="str">
            <v>X</v>
          </cell>
          <cell r="M13695">
            <v>30732944</v>
          </cell>
          <cell r="N13695" t="str">
            <v>cbmcautm@gmail.com</v>
          </cell>
          <cell r="O13695" t="str">
            <v>PN</v>
          </cell>
          <cell r="P13695" t="str">
            <v>CR30</v>
          </cell>
        </row>
        <row r="13696">
          <cell r="A13696">
            <v>121356</v>
          </cell>
          <cell r="B13696" t="str">
            <v>SANDRA TORRES</v>
          </cell>
          <cell r="C13696" t="str">
            <v>HENRI LEONARDO JOJOA JOJOA</v>
          </cell>
          <cell r="E13696" t="str">
            <v>CORR EL ENCANO AV PPL</v>
          </cell>
          <cell r="F13696" t="str">
            <v>312 2269759</v>
          </cell>
          <cell r="I13696" t="str">
            <v>EL ENCANO</v>
          </cell>
          <cell r="J13696" t="str">
            <v>NARIÑO</v>
          </cell>
          <cell r="K13696" t="str">
            <v>x</v>
          </cell>
          <cell r="M13696">
            <v>12748040</v>
          </cell>
          <cell r="N13696" t="str">
            <v>leonardojojoa2@gmail.com</v>
          </cell>
          <cell r="O13696" t="str">
            <v>PN</v>
          </cell>
          <cell r="P13696" t="str">
            <v>CR30</v>
          </cell>
        </row>
        <row r="13697">
          <cell r="A13697">
            <v>121368</v>
          </cell>
          <cell r="B13697" t="str">
            <v>SANDRA TORRES</v>
          </cell>
          <cell r="C13697" t="str">
            <v>SAMUEL ACHICANOY</v>
          </cell>
          <cell r="E13697" t="str">
            <v>SECTOR SAN FRANCISCO COR OBONUCO</v>
          </cell>
          <cell r="F13697" t="str">
            <v>311 6261652</v>
          </cell>
          <cell r="I13697" t="str">
            <v>PASTO</v>
          </cell>
          <cell r="J13697" t="str">
            <v>NARIÑO</v>
          </cell>
          <cell r="K13697" t="str">
            <v>X</v>
          </cell>
          <cell r="M13697">
            <v>12958175</v>
          </cell>
          <cell r="N13697" t="str">
            <v>achicanoyjohn3@gmail.com</v>
          </cell>
          <cell r="O13697" t="str">
            <v>PN</v>
          </cell>
          <cell r="P13697" t="str">
            <v>CR15</v>
          </cell>
        </row>
        <row r="13698">
          <cell r="A13698">
            <v>121451</v>
          </cell>
          <cell r="B13698" t="str">
            <v>SANDRA TORRES</v>
          </cell>
          <cell r="C13698" t="str">
            <v>EUROLIFT SAS</v>
          </cell>
          <cell r="E13698" t="str">
            <v>KR 43B  20A  39 BRR MORASURCO</v>
          </cell>
          <cell r="F13698" t="str">
            <v>2 7227403</v>
          </cell>
          <cell r="G13698" t="str">
            <v>316 8760394</v>
          </cell>
          <cell r="I13698" t="str">
            <v>PASTO</v>
          </cell>
          <cell r="J13698" t="str">
            <v>NARIÑO</v>
          </cell>
          <cell r="K13698" t="str">
            <v>X</v>
          </cell>
          <cell r="M13698">
            <v>900013681</v>
          </cell>
          <cell r="N13698" t="str">
            <v>ogistica.pasto@eurolift.com.co</v>
          </cell>
          <cell r="O13698" t="str">
            <v>PJ</v>
          </cell>
          <cell r="P13698" t="str">
            <v>CO00</v>
          </cell>
        </row>
        <row r="13699">
          <cell r="A13699">
            <v>121473</v>
          </cell>
          <cell r="B13699" t="str">
            <v>SANDRA TORRES</v>
          </cell>
          <cell r="C13699" t="str">
            <v>JIMMY ALEXANDER MIRAMAG TIMANA</v>
          </cell>
          <cell r="E13699" t="str">
            <v>CL 12B # 6-86 B/ EL PILAR</v>
          </cell>
          <cell r="F13699" t="str">
            <v>321 6173285</v>
          </cell>
          <cell r="G13699" t="str">
            <v>320 6305904</v>
          </cell>
          <cell r="I13699" t="str">
            <v>PASTO</v>
          </cell>
          <cell r="J13699" t="str">
            <v>NARIÑO</v>
          </cell>
          <cell r="K13699" t="str">
            <v>X</v>
          </cell>
          <cell r="M13699">
            <v>1083752276</v>
          </cell>
          <cell r="N13699" t="str">
            <v>jimmymiramag@gmail.com</v>
          </cell>
          <cell r="O13699" t="str">
            <v>PN</v>
          </cell>
          <cell r="P13699" t="str">
            <v>CR15</v>
          </cell>
        </row>
        <row r="13700">
          <cell r="A13700">
            <v>121952</v>
          </cell>
          <cell r="B13700" t="str">
            <v>SANDRA TORRES</v>
          </cell>
          <cell r="C13700" t="str">
            <v>HERNAN BRANDON ROJAS ARIAS</v>
          </cell>
          <cell r="D13700" t="str">
            <v>EDS COLON</v>
          </cell>
          <cell r="E13700" t="str">
            <v>KR 19  16  104  BRR CASTELVI</v>
          </cell>
          <cell r="F13700" t="str">
            <v>323 4763183</v>
          </cell>
          <cell r="H13700" t="str">
            <v>Terpel</v>
          </cell>
          <cell r="I13700" t="str">
            <v>SIBUNDOY</v>
          </cell>
          <cell r="J13700" t="str">
            <v>PUTUMAYO</v>
          </cell>
          <cell r="K13700" t="str">
            <v>x</v>
          </cell>
          <cell r="L13700" t="str">
            <v xml:space="preserve"> </v>
          </cell>
          <cell r="M13700">
            <v>1032459961</v>
          </cell>
          <cell r="N13700" t="str">
            <v>brandonrojas22@hotmail.com</v>
          </cell>
          <cell r="O13700" t="str">
            <v>pn</v>
          </cell>
          <cell r="P13700" t="str">
            <v>CO00</v>
          </cell>
        </row>
        <row r="13701">
          <cell r="A13701">
            <v>122040</v>
          </cell>
          <cell r="B13701" t="str">
            <v>SANDRA TORRES</v>
          </cell>
          <cell r="C13701" t="str">
            <v>JULIO ANDRES TOBAR CAICEDO</v>
          </cell>
          <cell r="D13701" t="str">
            <v>TE CE MOTO RACING</v>
          </cell>
          <cell r="E13701" t="str">
            <v>CL 18  11  120  LC 3  BRR FATIMA</v>
          </cell>
          <cell r="F13701" t="str">
            <v>317 5362813</v>
          </cell>
          <cell r="I13701" t="str">
            <v>PASTO</v>
          </cell>
          <cell r="J13701" t="str">
            <v>NARIÑO</v>
          </cell>
          <cell r="K13701" t="str">
            <v>X</v>
          </cell>
          <cell r="M13701">
            <v>1085319175</v>
          </cell>
          <cell r="N13701" t="str">
            <v>tecemotos@outlook.com</v>
          </cell>
          <cell r="O13701" t="str">
            <v>PN</v>
          </cell>
          <cell r="P13701" t="str">
            <v>CR15</v>
          </cell>
        </row>
        <row r="13702">
          <cell r="A13702">
            <v>122451</v>
          </cell>
          <cell r="B13702" t="str">
            <v>SANDRA TORRES</v>
          </cell>
          <cell r="C13702" t="str">
            <v>JOSE RAFAEL LOPEZ DELGADO</v>
          </cell>
          <cell r="D13702" t="str">
            <v>RAYCARMOTOS</v>
          </cell>
          <cell r="E13702" t="str">
            <v xml:space="preserve">CRA.  16  19-40 LC 1B  BRR NAVARRETE     </v>
          </cell>
          <cell r="F13702" t="str">
            <v>2 7377348</v>
          </cell>
          <cell r="G13702" t="str">
            <v>312 2742932</v>
          </cell>
          <cell r="I13702" t="str">
            <v>PASTO</v>
          </cell>
          <cell r="J13702" t="str">
            <v>NARIÑO</v>
          </cell>
          <cell r="K13702" t="str">
            <v>X</v>
          </cell>
          <cell r="L13702" t="str">
            <v xml:space="preserve"> </v>
          </cell>
          <cell r="M13702">
            <v>12982996</v>
          </cell>
          <cell r="N13702" t="str">
            <v>raycarmotos@gmail.com</v>
          </cell>
          <cell r="O13702" t="str">
            <v>PN</v>
          </cell>
          <cell r="P13702" t="str">
            <v>CO00</v>
          </cell>
        </row>
        <row r="13703">
          <cell r="A13703">
            <v>122743</v>
          </cell>
          <cell r="B13703" t="str">
            <v>SANDRA TORRES</v>
          </cell>
          <cell r="C13703" t="str">
            <v>EDGAR LIBARDO GUANCHA ARGOTI</v>
          </cell>
          <cell r="E13703" t="str">
            <v>KR 8  12B  36  BRR LAS LUNAS ET2</v>
          </cell>
          <cell r="F13703" t="str">
            <v>2 7200104</v>
          </cell>
          <cell r="G13703" t="str">
            <v>316 7045153</v>
          </cell>
          <cell r="I13703" t="str">
            <v>PASTO</v>
          </cell>
          <cell r="J13703" t="str">
            <v>NARIÑO</v>
          </cell>
          <cell r="K13703" t="str">
            <v>X</v>
          </cell>
          <cell r="M13703">
            <v>5379884</v>
          </cell>
          <cell r="N13703" t="str">
            <v>guanchaanderson@gmail.com</v>
          </cell>
          <cell r="O13703" t="str">
            <v xml:space="preserve">PN </v>
          </cell>
          <cell r="P13703" t="str">
            <v>CR30</v>
          </cell>
        </row>
        <row r="13704">
          <cell r="A13704">
            <v>122889</v>
          </cell>
          <cell r="B13704" t="str">
            <v>SANDRA TORRES</v>
          </cell>
          <cell r="C13704" t="str">
            <v>JUAN CARLOS GORDON TAPIA</v>
          </cell>
          <cell r="E13704" t="str">
            <v>MZ F  CASA 7  BRR NIZAN I</v>
          </cell>
          <cell r="F13704" t="str">
            <v xml:space="preserve"> </v>
          </cell>
          <cell r="G13704" t="str">
            <v>316 5672384</v>
          </cell>
          <cell r="I13704" t="str">
            <v>PASTO</v>
          </cell>
          <cell r="J13704" t="str">
            <v>NARIÑO</v>
          </cell>
          <cell r="K13704" t="str">
            <v>x</v>
          </cell>
          <cell r="M13704">
            <v>98389989</v>
          </cell>
          <cell r="N13704" t="str">
            <v>gordon_juanca@hotmail.com</v>
          </cell>
          <cell r="O13704" t="str">
            <v>PN</v>
          </cell>
          <cell r="P13704" t="str">
            <v>CR15</v>
          </cell>
        </row>
        <row r="13705">
          <cell r="A13705">
            <v>123141</v>
          </cell>
          <cell r="B13705" t="str">
            <v>SANDRA TORRES</v>
          </cell>
          <cell r="C13705" t="str">
            <v>EDIXON JULIAN CERON ROSERO</v>
          </cell>
          <cell r="D13705" t="str">
            <v>LUBRICANTES PARA MAYORISTAS</v>
          </cell>
          <cell r="E13705" t="str">
            <v>CL 12B  8  32  BRR EL PILAR</v>
          </cell>
          <cell r="F13705" t="str">
            <v xml:space="preserve"> </v>
          </cell>
          <cell r="G13705" t="str">
            <v>319 5569410</v>
          </cell>
          <cell r="H13705" t="str">
            <v>316 6581459</v>
          </cell>
          <cell r="I13705" t="str">
            <v>PASTO</v>
          </cell>
          <cell r="J13705" t="str">
            <v>NARIÑO</v>
          </cell>
          <cell r="K13705" t="str">
            <v>X</v>
          </cell>
          <cell r="M13705">
            <v>1085306851</v>
          </cell>
          <cell r="N13705" t="str">
            <v>ejulian93c@gmail.com</v>
          </cell>
          <cell r="O13705" t="str">
            <v>PN</v>
          </cell>
          <cell r="P13705" t="str">
            <v>CR30</v>
          </cell>
        </row>
        <row r="13706">
          <cell r="A13706">
            <v>123179</v>
          </cell>
          <cell r="B13706" t="str">
            <v>SANDRA TORRES</v>
          </cell>
          <cell r="C13706" t="str">
            <v>FRANCISCO JAVIER SOLARTE ANDRADE</v>
          </cell>
          <cell r="D13706" t="str">
            <v>SOLARTEAUTO</v>
          </cell>
          <cell r="E13706" t="str">
            <v>CL 12C  8  14  BRR LAS LUNAS</v>
          </cell>
          <cell r="G13706" t="str">
            <v>316 5139492</v>
          </cell>
          <cell r="I13706" t="str">
            <v>PASTO</v>
          </cell>
          <cell r="J13706" t="str">
            <v>NARIÑO</v>
          </cell>
          <cell r="K13706" t="str">
            <v>X</v>
          </cell>
          <cell r="M13706">
            <v>13066527</v>
          </cell>
          <cell r="N13706" t="str">
            <v>claudiaguancha2929@gmail.com</v>
          </cell>
          <cell r="O13706" t="str">
            <v>PN</v>
          </cell>
          <cell r="P13706" t="str">
            <v>CR30</v>
          </cell>
        </row>
        <row r="13707">
          <cell r="A13707">
            <v>123242</v>
          </cell>
          <cell r="B13707" t="str">
            <v>SANDRA TORRES</v>
          </cell>
          <cell r="C13707" t="str">
            <v>CARLOS HUMBERTO ENRIQUEZ REVELO</v>
          </cell>
          <cell r="D13707" t="str">
            <v>MOTOS GIRON</v>
          </cell>
          <cell r="E13707" t="str">
            <v>CL 21E  2E  36  BRR SANTA BARBARA</v>
          </cell>
          <cell r="G13707" t="str">
            <v>321 7480149</v>
          </cell>
          <cell r="I13707" t="str">
            <v>PASTO</v>
          </cell>
          <cell r="J13707" t="str">
            <v>NARIÑO</v>
          </cell>
          <cell r="K13707" t="str">
            <v>X</v>
          </cell>
          <cell r="M13707">
            <v>12992432</v>
          </cell>
          <cell r="N13707" t="str">
            <v>carlosmag@hotmail.com</v>
          </cell>
          <cell r="O13707" t="str">
            <v>PN</v>
          </cell>
          <cell r="P13707" t="str">
            <v>CR30</v>
          </cell>
        </row>
        <row r="13708">
          <cell r="A13708">
            <v>124525</v>
          </cell>
          <cell r="B13708" t="str">
            <v>SANDRA TORRES</v>
          </cell>
          <cell r="C13708" t="str">
            <v>ALVARO ARMANDO SANTACRUZ ORTEGA</v>
          </cell>
          <cell r="E13708" t="str">
            <v>CRA. 19  23  46  BRR CENTENARIO</v>
          </cell>
          <cell r="F13708" t="str">
            <v>2 7210935</v>
          </cell>
          <cell r="G13708" t="str">
            <v>312 8714226</v>
          </cell>
          <cell r="I13708" t="str">
            <v>PASTO</v>
          </cell>
          <cell r="J13708" t="str">
            <v>NARIÑO</v>
          </cell>
          <cell r="K13708" t="str">
            <v>X</v>
          </cell>
          <cell r="M13708">
            <v>12957802</v>
          </cell>
          <cell r="N13708" t="str">
            <v>alvarosta@hotmail.com</v>
          </cell>
          <cell r="O13708" t="str">
            <v>PN</v>
          </cell>
          <cell r="P13708" t="str">
            <v>CO00</v>
          </cell>
        </row>
        <row r="13709">
          <cell r="A13709">
            <v>124936</v>
          </cell>
          <cell r="B13709" t="str">
            <v>SANDRA TORRES</v>
          </cell>
          <cell r="C13709" t="str">
            <v>HERNANDO RUBIANO CARRILLO</v>
          </cell>
          <cell r="E13709" t="str">
            <v>MZ G3 CASA 23  B/ ARANDA</v>
          </cell>
          <cell r="G13709">
            <v>3195585858</v>
          </cell>
          <cell r="I13709" t="str">
            <v>PASTO</v>
          </cell>
          <cell r="J13709" t="str">
            <v>NARIÑO</v>
          </cell>
          <cell r="K13709" t="str">
            <v>X</v>
          </cell>
          <cell r="M13709">
            <v>93387337</v>
          </cell>
          <cell r="N13709" t="str">
            <v>arelycris56@hotmail.com</v>
          </cell>
          <cell r="O13709" t="str">
            <v>PN</v>
          </cell>
          <cell r="P13709" t="str">
            <v>CR15</v>
          </cell>
        </row>
        <row r="13710">
          <cell r="A13710">
            <v>124967</v>
          </cell>
          <cell r="B13710" t="str">
            <v>SANDRA TORRES</v>
          </cell>
          <cell r="C13710" t="str">
            <v>NANCY DEL CARMEN DELGADO MUÑOZ</v>
          </cell>
          <cell r="D13710" t="str">
            <v>FRENOS Y RESORTES LA PLAYA</v>
          </cell>
          <cell r="E13710" t="str">
            <v>CRA. 10A  12  29  BRR LAS LUNAS</v>
          </cell>
          <cell r="F13710" t="str">
            <v>2 7369701</v>
          </cell>
          <cell r="G13710" t="str">
            <v>311 7920869</v>
          </cell>
          <cell r="I13710" t="str">
            <v>PASTO</v>
          </cell>
          <cell r="J13710" t="str">
            <v>NARIÑO</v>
          </cell>
          <cell r="K13710" t="str">
            <v>X</v>
          </cell>
          <cell r="M13710">
            <v>59821762</v>
          </cell>
          <cell r="N13710" t="str">
            <v>frenosyresorteslaplaya@gmail.com</v>
          </cell>
          <cell r="O13710" t="str">
            <v>PN</v>
          </cell>
          <cell r="P13710" t="str">
            <v>CR30</v>
          </cell>
        </row>
        <row r="13711">
          <cell r="A13711">
            <v>125044</v>
          </cell>
          <cell r="B13711" t="str">
            <v>SANDRA TORRES</v>
          </cell>
          <cell r="C13711" t="str">
            <v>PABLO VICENTE ENRIQUEZ GUERRERO</v>
          </cell>
          <cell r="D13711" t="str">
            <v xml:space="preserve"> </v>
          </cell>
          <cell r="E13711" t="str">
            <v>MZ 4 CASA 4 BRR TAMASAGRA</v>
          </cell>
          <cell r="F13711" t="str">
            <v>310 4171237</v>
          </cell>
          <cell r="I13711" t="str">
            <v>PASTO</v>
          </cell>
          <cell r="J13711" t="str">
            <v>NARIÑO</v>
          </cell>
          <cell r="K13711" t="str">
            <v>X</v>
          </cell>
          <cell r="M13711">
            <v>12963172</v>
          </cell>
          <cell r="N13711" t="str">
            <v>facturascontadonarino@gmail.com</v>
          </cell>
          <cell r="O13711" t="str">
            <v>PN</v>
          </cell>
          <cell r="P13711" t="str">
            <v>CO00</v>
          </cell>
        </row>
        <row r="13712">
          <cell r="A13712">
            <v>125337</v>
          </cell>
          <cell r="B13712" t="str">
            <v>SANDRA TORRES</v>
          </cell>
          <cell r="C13712" t="str">
            <v>FREDDY ARLEY OBANDO DE LA CRUZ</v>
          </cell>
          <cell r="D13712" t="str">
            <v>DISTRI OIL DEL SUR</v>
          </cell>
          <cell r="E13712" t="str">
            <v>CRA. 13  15-30  BRR JULIAN BUCHELI</v>
          </cell>
          <cell r="F13712" t="str">
            <v>2 7202477</v>
          </cell>
          <cell r="G13712" t="str">
            <v>321 7774270</v>
          </cell>
          <cell r="I13712" t="str">
            <v>PASTO</v>
          </cell>
          <cell r="J13712" t="str">
            <v>NARIÑO</v>
          </cell>
          <cell r="K13712" t="str">
            <v>X</v>
          </cell>
          <cell r="M13712">
            <v>1085269208</v>
          </cell>
          <cell r="N13712" t="str">
            <v>obandofredy@gmail.com</v>
          </cell>
          <cell r="O13712" t="str">
            <v>PN</v>
          </cell>
          <cell r="P13712" t="str">
            <v>CR30</v>
          </cell>
        </row>
        <row r="13713">
          <cell r="A13713">
            <v>125360</v>
          </cell>
          <cell r="B13713" t="str">
            <v>SANDRA TORRES</v>
          </cell>
          <cell r="C13713" t="str">
            <v>MAGDA VIVIANA RODRIGUEZ SOLARTE</v>
          </cell>
          <cell r="E13713" t="str">
            <v>CRA. 22  14-98 BRR CENTRO</v>
          </cell>
          <cell r="F13713" t="str">
            <v>2 7201580</v>
          </cell>
          <cell r="G13713" t="str">
            <v>320 5936015</v>
          </cell>
          <cell r="I13713" t="str">
            <v>PASTO</v>
          </cell>
          <cell r="J13713" t="str">
            <v>NARIÑO</v>
          </cell>
          <cell r="K13713" t="str">
            <v>X</v>
          </cell>
          <cell r="M13713">
            <v>1085249362</v>
          </cell>
          <cell r="N13713" t="str">
            <v>magdarodriguez2009@hotmail.com</v>
          </cell>
          <cell r="O13713" t="str">
            <v>PN</v>
          </cell>
          <cell r="P13713" t="str">
            <v>CR30</v>
          </cell>
        </row>
        <row r="13714">
          <cell r="A13714">
            <v>125801</v>
          </cell>
          <cell r="B13714" t="str">
            <v>SANDRA TORRES</v>
          </cell>
          <cell r="C13714" t="str">
            <v>NATHALY ALEJANDRA GOMEZ MORA</v>
          </cell>
          <cell r="D13714" t="str">
            <v>UNIMOTOS MULTIMARCAS</v>
          </cell>
          <cell r="E13714" t="str">
            <v>CRA. 16  20-05  BRR NAVARRETE</v>
          </cell>
          <cell r="F13714" t="str">
            <v>2 7379316</v>
          </cell>
          <cell r="G13714" t="str">
            <v>317 3509092</v>
          </cell>
          <cell r="H13714" t="str">
            <v xml:space="preserve"> </v>
          </cell>
          <cell r="I13714" t="str">
            <v>PASTO</v>
          </cell>
          <cell r="J13714" t="str">
            <v>NARIÑO</v>
          </cell>
          <cell r="K13714" t="str">
            <v>X</v>
          </cell>
          <cell r="M13714">
            <v>1085318758</v>
          </cell>
          <cell r="N13714" t="str">
            <v>nathalyalejandragomezmora@gmail.com</v>
          </cell>
          <cell r="O13714" t="str">
            <v>PN</v>
          </cell>
          <cell r="P13714" t="str">
            <v>CO00</v>
          </cell>
        </row>
        <row r="13715">
          <cell r="A13715">
            <v>126060</v>
          </cell>
          <cell r="B13715" t="str">
            <v>SANDRA TORRES</v>
          </cell>
          <cell r="C13715" t="str">
            <v>YURANY MARITZA RODRIGUEZ SOLARTE</v>
          </cell>
          <cell r="E13715" t="str">
            <v>CRA. 15  21-59 LC-6 EQ BRR CENTRO</v>
          </cell>
          <cell r="F13715" t="str">
            <v>2 7201927</v>
          </cell>
          <cell r="G13715" t="str">
            <v>318 5928625</v>
          </cell>
          <cell r="I13715" t="str">
            <v>PASTO</v>
          </cell>
          <cell r="J13715" t="str">
            <v>NARIÑO</v>
          </cell>
          <cell r="K13715" t="str">
            <v>X</v>
          </cell>
          <cell r="M13715">
            <v>59313927</v>
          </cell>
          <cell r="N13715" t="str">
            <v>yuranymt226@yahoo.com</v>
          </cell>
          <cell r="O13715" t="str">
            <v>PN</v>
          </cell>
          <cell r="P13715" t="str">
            <v>CR30</v>
          </cell>
        </row>
        <row r="13716">
          <cell r="A13716">
            <v>126189</v>
          </cell>
          <cell r="B13716" t="str">
            <v>SANDRA TORRES</v>
          </cell>
          <cell r="C13716" t="str">
            <v>SERVIO TULIO DIAZ OTERO</v>
          </cell>
          <cell r="E13716" t="str">
            <v>CASA No. 7  BRR CARTAGENA</v>
          </cell>
          <cell r="F13716" t="str">
            <v>310 5586415</v>
          </cell>
          <cell r="I13716" t="str">
            <v>RICAURTE</v>
          </cell>
          <cell r="J13716" t="str">
            <v>NARIÑO</v>
          </cell>
          <cell r="K13716" t="str">
            <v>X</v>
          </cell>
          <cell r="M13716">
            <v>1087047172</v>
          </cell>
          <cell r="N13716" t="str">
            <v>servimotosricaurte@gmail.com</v>
          </cell>
          <cell r="O13716" t="str">
            <v>PN</v>
          </cell>
          <cell r="P13716" t="str">
            <v>CO00</v>
          </cell>
        </row>
        <row r="13717">
          <cell r="A13717">
            <v>126647</v>
          </cell>
          <cell r="B13717" t="str">
            <v>SANDRA TORRES</v>
          </cell>
          <cell r="C13717" t="str">
            <v>NELSON IVAN CALVACHE CORTES</v>
          </cell>
          <cell r="E13717" t="str">
            <v>CRA. 29  13-15  BRR SAN IGNACIO</v>
          </cell>
          <cell r="F13717" t="str">
            <v>315 5267065</v>
          </cell>
          <cell r="I13717" t="str">
            <v>PASTO</v>
          </cell>
          <cell r="J13717" t="str">
            <v>NARIÑO</v>
          </cell>
          <cell r="K13717" t="str">
            <v>X</v>
          </cell>
          <cell r="M13717">
            <v>12992348</v>
          </cell>
          <cell r="N13717" t="str">
            <v>nelsonic8534@gmail.com</v>
          </cell>
          <cell r="O13717" t="str">
            <v>PN</v>
          </cell>
          <cell r="P13717" t="str">
            <v>CO00</v>
          </cell>
        </row>
        <row r="13718">
          <cell r="A13718">
            <v>126694</v>
          </cell>
          <cell r="B13718" t="str">
            <v>SANDRA TORRES</v>
          </cell>
          <cell r="C13718" t="str">
            <v>JESUS ALEJANDRO CRUZ CEBALLOS</v>
          </cell>
          <cell r="D13718" t="str">
            <v>LUBRICENTRO LUCHO</v>
          </cell>
          <cell r="E13718" t="str">
            <v>CL 15  7B-20  B/ EL PROGRESO</v>
          </cell>
          <cell r="G13718">
            <v>3178748667</v>
          </cell>
          <cell r="I13718" t="str">
            <v>PASTO</v>
          </cell>
          <cell r="J13718" t="str">
            <v>NARIÑO</v>
          </cell>
          <cell r="K13718" t="str">
            <v>X</v>
          </cell>
          <cell r="M13718">
            <v>13012956</v>
          </cell>
          <cell r="N13718" t="str">
            <v>luchitocruz@yahoo.com</v>
          </cell>
          <cell r="O13718" t="str">
            <v>PN</v>
          </cell>
          <cell r="P13718" t="str">
            <v>CO00</v>
          </cell>
        </row>
        <row r="13719">
          <cell r="A13719">
            <v>127170</v>
          </cell>
          <cell r="B13719" t="str">
            <v>SANDRA TORRES</v>
          </cell>
          <cell r="C13719" t="str">
            <v>GLORIA MERCEDES PATIÑO VILLARREAL</v>
          </cell>
          <cell r="E13719" t="str">
            <v xml:space="preserve">CASA 2 BRR LOS ANGELES                                      </v>
          </cell>
          <cell r="F13719" t="str">
            <v>032 7201773</v>
          </cell>
          <cell r="G13719" t="str">
            <v xml:space="preserve">316 5385242                   </v>
          </cell>
          <cell r="I13719" t="str">
            <v>SAN PABLO</v>
          </cell>
          <cell r="J13719" t="str">
            <v>NARIÑO</v>
          </cell>
          <cell r="K13719" t="str">
            <v>X</v>
          </cell>
          <cell r="M13719">
            <v>307320231</v>
          </cell>
          <cell r="N13719" t="str">
            <v>gloriap.2018motomania@gmail.com</v>
          </cell>
          <cell r="O13719" t="str">
            <v>PN</v>
          </cell>
          <cell r="P13719" t="str">
            <v>CR30</v>
          </cell>
        </row>
        <row r="13720">
          <cell r="A13720">
            <v>127185</v>
          </cell>
          <cell r="B13720" t="str">
            <v>SANDRA TORRES</v>
          </cell>
          <cell r="C13720" t="str">
            <v>PEDRO VICENTE PEJENDINO DELGADO</v>
          </cell>
          <cell r="D13720" t="str">
            <v>LA CASA DE LOS REPUESTOS NARIÑO</v>
          </cell>
          <cell r="E13720" t="str">
            <v>CRA. 16  13-08 BR AV JULIAN BUCHELLY</v>
          </cell>
          <cell r="F13720" t="str">
            <v>2 7360391</v>
          </cell>
          <cell r="G13720" t="str">
            <v>315 8457930</v>
          </cell>
          <cell r="I13720" t="str">
            <v>PASTO</v>
          </cell>
          <cell r="J13720" t="str">
            <v>NARIÑO</v>
          </cell>
          <cell r="K13720" t="str">
            <v>X</v>
          </cell>
          <cell r="M13720">
            <v>12978403</v>
          </cell>
          <cell r="N13720" t="str">
            <v>casadelosrepuestos@hotmail.com</v>
          </cell>
          <cell r="O13720" t="str">
            <v>PN</v>
          </cell>
          <cell r="P13720" t="str">
            <v>CO00</v>
          </cell>
        </row>
        <row r="13721">
          <cell r="A13721">
            <v>127201</v>
          </cell>
          <cell r="B13721" t="str">
            <v>SANDRA TORRES</v>
          </cell>
          <cell r="C13721" t="str">
            <v>CARLOS EFRAIN BUESAQUILLO LOPEZ</v>
          </cell>
          <cell r="E13721" t="str">
            <v>CASA 85 SECT AV LIBERTAD EL ENCA</v>
          </cell>
          <cell r="F13721" t="str">
            <v>310 3945677</v>
          </cell>
          <cell r="I13721" t="str">
            <v>PASTO</v>
          </cell>
          <cell r="J13721" t="str">
            <v>NARIÑO</v>
          </cell>
          <cell r="K13721" t="str">
            <v>X</v>
          </cell>
          <cell r="M13721">
            <v>98383266</v>
          </cell>
          <cell r="N13721" t="str">
            <v>carlosb2003@hotmail.com</v>
          </cell>
          <cell r="O13721" t="str">
            <v>PN</v>
          </cell>
          <cell r="P13721" t="str">
            <v>CO00</v>
          </cell>
        </row>
        <row r="13722">
          <cell r="A13722">
            <v>127229</v>
          </cell>
          <cell r="B13722" t="str">
            <v>SANDRA TORRES</v>
          </cell>
          <cell r="C13722" t="str">
            <v>PASTORA MARIA CHAMORRO ANDRADE</v>
          </cell>
          <cell r="E13722" t="str">
            <v>CL 14  22-17 BRR CENTRO</v>
          </cell>
          <cell r="F13722" t="str">
            <v>318 7071915</v>
          </cell>
          <cell r="I13722" t="str">
            <v>PASTO</v>
          </cell>
          <cell r="J13722" t="str">
            <v>NARIÑO</v>
          </cell>
          <cell r="K13722" t="str">
            <v>X</v>
          </cell>
          <cell r="M13722">
            <v>30719940</v>
          </cell>
          <cell r="N13722" t="str">
            <v>mariela2711@hotmail.com</v>
          </cell>
          <cell r="O13722" t="str">
            <v>PN</v>
          </cell>
          <cell r="P13722" t="str">
            <v>CO00</v>
          </cell>
        </row>
        <row r="13723">
          <cell r="A13723">
            <v>127231</v>
          </cell>
          <cell r="B13723" t="str">
            <v>SANDRA TORRES</v>
          </cell>
          <cell r="C13723" t="str">
            <v>NELSON FABIAN PORTILLA CALDERON</v>
          </cell>
          <cell r="E13723" t="str">
            <v>CRA. 22  13A-16 BR CENTRO</v>
          </cell>
          <cell r="F13723" t="str">
            <v>300 3425740</v>
          </cell>
          <cell r="I13723" t="str">
            <v>PASTO</v>
          </cell>
          <cell r="J13723" t="str">
            <v>NARIÑO</v>
          </cell>
          <cell r="K13723" t="str">
            <v>X</v>
          </cell>
          <cell r="M13723">
            <v>12753273</v>
          </cell>
          <cell r="N13723" t="str">
            <v>galerasmotos@gmail.com</v>
          </cell>
          <cell r="O13723" t="str">
            <v>PN</v>
          </cell>
          <cell r="P13723" t="str">
            <v>CR30</v>
          </cell>
        </row>
        <row r="13724">
          <cell r="A13724">
            <v>127235</v>
          </cell>
          <cell r="B13724" t="str">
            <v>SANDRA TORRES</v>
          </cell>
          <cell r="C13724" t="str">
            <v>LUIS ALFONSO PALACIOS MOLINA</v>
          </cell>
          <cell r="E13724" t="str">
            <v>CL 22 # 15-88 AV COLOMBIA</v>
          </cell>
          <cell r="F13724" t="str">
            <v>316 8513911</v>
          </cell>
          <cell r="I13724" t="str">
            <v>PASTO</v>
          </cell>
          <cell r="J13724" t="str">
            <v>NARIÑO</v>
          </cell>
          <cell r="K13724" t="str">
            <v>X</v>
          </cell>
          <cell r="M13724">
            <v>1085280188</v>
          </cell>
          <cell r="N13724" t="str">
            <v>alfonso061@hotmail.com</v>
          </cell>
          <cell r="O13724" t="str">
            <v>PN</v>
          </cell>
          <cell r="P13724" t="str">
            <v>CR30</v>
          </cell>
        </row>
        <row r="13725">
          <cell r="A13725">
            <v>127237</v>
          </cell>
          <cell r="B13725" t="str">
            <v>SANDRA TORRES</v>
          </cell>
          <cell r="C13725" t="str">
            <v>JESUS ALBERTO MONCAYO MUÑOZ</v>
          </cell>
          <cell r="E13725" t="str">
            <v>CRA. 22  14-88 BRR SAN ANDRESITO</v>
          </cell>
          <cell r="F13725" t="str">
            <v>2 7236130</v>
          </cell>
          <cell r="I13725" t="str">
            <v>PASTO</v>
          </cell>
          <cell r="J13725" t="str">
            <v>NARIÑO</v>
          </cell>
          <cell r="K13725" t="str">
            <v>X</v>
          </cell>
          <cell r="M13725">
            <v>1085261209</v>
          </cell>
          <cell r="N13725" t="str">
            <v>bto_only@hotmail.com</v>
          </cell>
          <cell r="O13725" t="str">
            <v>PN</v>
          </cell>
          <cell r="P13725" t="str">
            <v>CO00</v>
          </cell>
        </row>
        <row r="13726">
          <cell r="A13726">
            <v>127239</v>
          </cell>
          <cell r="B13726" t="str">
            <v>SANDRA TORRES</v>
          </cell>
          <cell r="C13726" t="str">
            <v>EDUARDO FRANCISCO HIDALGO ARROYO</v>
          </cell>
          <cell r="E13726" t="str">
            <v>CL 12B # 4B-18 B/ EL PILAR</v>
          </cell>
          <cell r="F13726" t="str">
            <v>2 7200351</v>
          </cell>
          <cell r="G13726" t="str">
            <v>317 5955565</v>
          </cell>
          <cell r="I13726" t="str">
            <v>PASTO</v>
          </cell>
          <cell r="J13726" t="str">
            <v>NARIÑO</v>
          </cell>
          <cell r="K13726" t="str">
            <v>X</v>
          </cell>
          <cell r="M13726">
            <v>13070689</v>
          </cell>
          <cell r="N13726" t="str">
            <v>eduh2005@gmail.com</v>
          </cell>
          <cell r="O13726" t="str">
            <v>PN</v>
          </cell>
          <cell r="P13726" t="str">
            <v>CO00</v>
          </cell>
        </row>
        <row r="13727">
          <cell r="A13727">
            <v>127257</v>
          </cell>
          <cell r="B13727" t="str">
            <v>SANDRA TORRES</v>
          </cell>
          <cell r="C13727" t="str">
            <v>GLORIA ESPERANZA ARTEAGA MADROÑERO</v>
          </cell>
          <cell r="D13727" t="str">
            <v>MAC MOTOS</v>
          </cell>
          <cell r="E13727" t="str">
            <v>CRA. 16  20-15  BR NAVARRETE</v>
          </cell>
          <cell r="F13727" t="str">
            <v>317 3856834</v>
          </cell>
          <cell r="G13727" t="str">
            <v>316 3606109</v>
          </cell>
          <cell r="I13727" t="str">
            <v>PASTO</v>
          </cell>
          <cell r="J13727" t="str">
            <v>NARIÑO</v>
          </cell>
          <cell r="K13727" t="str">
            <v>X</v>
          </cell>
          <cell r="M13727">
            <v>30724977</v>
          </cell>
          <cell r="N13727" t="str">
            <v>maalejandram95@gmail.com</v>
          </cell>
          <cell r="O13727" t="str">
            <v>PN</v>
          </cell>
          <cell r="P13727" t="str">
            <v>CO00</v>
          </cell>
        </row>
        <row r="13728">
          <cell r="A13728">
            <v>127371</v>
          </cell>
          <cell r="B13728" t="str">
            <v>SANDRA TORRES</v>
          </cell>
          <cell r="C13728" t="str">
            <v>VIVIANA DEL CARMEN PORTILLA ANDRADE</v>
          </cell>
          <cell r="D13728" t="str">
            <v>CASANOVA MOTOS</v>
          </cell>
          <cell r="E13728" t="str">
            <v>MZ B 3 CASA 11 BRR NUEVA ARANDA</v>
          </cell>
          <cell r="F13728" t="str">
            <v>318 7178128</v>
          </cell>
          <cell r="I13728" t="str">
            <v>PASTO</v>
          </cell>
          <cell r="J13728" t="str">
            <v>NARIÑO</v>
          </cell>
          <cell r="K13728" t="str">
            <v>X</v>
          </cell>
          <cell r="M13728">
            <v>59311565</v>
          </cell>
          <cell r="N13728" t="str">
            <v>viviporti27@gmail.com</v>
          </cell>
          <cell r="O13728" t="str">
            <v>PN</v>
          </cell>
          <cell r="P13728" t="str">
            <v>CR15</v>
          </cell>
        </row>
        <row r="13729">
          <cell r="A13729">
            <v>127500</v>
          </cell>
          <cell r="B13729" t="str">
            <v>SANDRA TORRES</v>
          </cell>
          <cell r="C13729" t="str">
            <v>JHONNY ARMANDO GELPUD RAMOS</v>
          </cell>
          <cell r="E13729" t="str">
            <v>CRA.  22 13A-55 BRR CENTRO</v>
          </cell>
          <cell r="F13729" t="str">
            <v>317 5056847</v>
          </cell>
          <cell r="I13729" t="str">
            <v>PASTO</v>
          </cell>
          <cell r="J13729" t="str">
            <v>NARIÑO</v>
          </cell>
          <cell r="K13729" t="str">
            <v>X</v>
          </cell>
          <cell r="M13729">
            <v>87067831</v>
          </cell>
          <cell r="N13729" t="str">
            <v>forromotosjohnny@gmail.com</v>
          </cell>
          <cell r="O13729" t="str">
            <v>PN</v>
          </cell>
          <cell r="P13729" t="str">
            <v>CO00</v>
          </cell>
        </row>
        <row r="13730">
          <cell r="A13730">
            <v>127506</v>
          </cell>
          <cell r="B13730" t="str">
            <v>SANDRA TORRES</v>
          </cell>
          <cell r="C13730" t="str">
            <v>GERMAN RAMIRO GETIAL MENESES</v>
          </cell>
          <cell r="E13730" t="str">
            <v>CRA. 4  16A-75  BRR POTRERILLO</v>
          </cell>
          <cell r="F13730" t="str">
            <v>317 2227185</v>
          </cell>
          <cell r="I13730" t="str">
            <v>PASTO</v>
          </cell>
          <cell r="J13730" t="str">
            <v>NARIÑO</v>
          </cell>
          <cell r="K13730" t="str">
            <v>X</v>
          </cell>
          <cell r="M13730">
            <v>98393109</v>
          </cell>
          <cell r="N13730" t="str">
            <v>germangetial.06@gmail.com</v>
          </cell>
          <cell r="O13730" t="str">
            <v>PN</v>
          </cell>
          <cell r="P13730" t="str">
            <v>CR15</v>
          </cell>
        </row>
        <row r="13731">
          <cell r="A13731">
            <v>127593</v>
          </cell>
          <cell r="B13731" t="str">
            <v>SANDRA TORRES</v>
          </cell>
          <cell r="C13731" t="str">
            <v>MIRYAM NATALI RODRIGUEZ JACANAMEJOY</v>
          </cell>
          <cell r="E13731" t="str">
            <v>CL 5  6-45 BRR GALAN</v>
          </cell>
          <cell r="F13731" t="str">
            <v>320 5638659</v>
          </cell>
          <cell r="I13731" t="str">
            <v>SAN FRANCISCO</v>
          </cell>
          <cell r="J13731" t="str">
            <v>PUTUMAYO</v>
          </cell>
          <cell r="K13731" t="str">
            <v>X</v>
          </cell>
          <cell r="M13731">
            <v>1120216068</v>
          </cell>
          <cell r="N13731" t="str">
            <v>minatiguez@hotmail.com</v>
          </cell>
          <cell r="O13731" t="str">
            <v>PN</v>
          </cell>
          <cell r="P13731" t="str">
            <v>CO00</v>
          </cell>
        </row>
        <row r="13732">
          <cell r="A13732">
            <v>127595</v>
          </cell>
          <cell r="B13732" t="str">
            <v>SANDRA TORRES</v>
          </cell>
          <cell r="C13732" t="str">
            <v>JAIME MORALES PUJIMOY</v>
          </cell>
          <cell r="E13732" t="str">
            <v>VDA SAN FELIX CASA 49</v>
          </cell>
          <cell r="F13732" t="str">
            <v>312 2148934</v>
          </cell>
          <cell r="I13732" t="str">
            <v>SIBUNDOY</v>
          </cell>
          <cell r="J13732" t="str">
            <v>PUTUMAYO</v>
          </cell>
          <cell r="K13732" t="str">
            <v>X</v>
          </cell>
          <cell r="M13732">
            <v>97472036</v>
          </cell>
          <cell r="N13732" t="str">
            <v>moralesjmracer@gmail.com</v>
          </cell>
          <cell r="O13732" t="str">
            <v>PN</v>
          </cell>
          <cell r="P13732" t="str">
            <v>CR15</v>
          </cell>
        </row>
        <row r="13733">
          <cell r="A13733">
            <v>127762</v>
          </cell>
          <cell r="B13733" t="str">
            <v>SANDRA TORRES</v>
          </cell>
          <cell r="C13733" t="str">
            <v>DEICY YURANY PANTOJA MARTINEZ</v>
          </cell>
          <cell r="E13733" t="str">
            <v>CRA. 22  14-52  BRR CENTRO</v>
          </cell>
          <cell r="F13733" t="str">
            <v>2 7204311</v>
          </cell>
          <cell r="G13733">
            <v>3225914854</v>
          </cell>
          <cell r="I13733" t="str">
            <v>PASTO</v>
          </cell>
          <cell r="J13733" t="str">
            <v>NARIÑO</v>
          </cell>
          <cell r="K13733" t="str">
            <v>X</v>
          </cell>
          <cell r="M13733">
            <v>37082970</v>
          </cell>
          <cell r="N13733" t="str">
            <v>deyupantojam@gmail.com</v>
          </cell>
          <cell r="O13733" t="str">
            <v>PN</v>
          </cell>
          <cell r="P13733" t="str">
            <v>CR15</v>
          </cell>
        </row>
        <row r="13734">
          <cell r="A13734">
            <v>128144</v>
          </cell>
          <cell r="B13734" t="str">
            <v>SANDRA TORRES</v>
          </cell>
          <cell r="C13734" t="str">
            <v>FLOTA GUAITARA S.A.</v>
          </cell>
          <cell r="E13734" t="str">
            <v>CRA. 14  20-34 BRR FATIMA</v>
          </cell>
          <cell r="F13734" t="str">
            <v>2 7200276</v>
          </cell>
          <cell r="G13734" t="str">
            <v>313 6522357</v>
          </cell>
          <cell r="I13734" t="str">
            <v>PASTO</v>
          </cell>
          <cell r="J13734" t="str">
            <v>NARIÑO</v>
          </cell>
          <cell r="K13734" t="str">
            <v>X</v>
          </cell>
          <cell r="M13734">
            <v>891200308</v>
          </cell>
          <cell r="N13734" t="str">
            <v>flotaguaitarasa@yahoo.com</v>
          </cell>
          <cell r="O13734" t="str">
            <v>PJ</v>
          </cell>
          <cell r="P13734" t="str">
            <v>CR30</v>
          </cell>
        </row>
        <row r="13735">
          <cell r="A13735">
            <v>128259</v>
          </cell>
          <cell r="B13735" t="str">
            <v>SANDRA TORRES</v>
          </cell>
          <cell r="C13735" t="str">
            <v>LUIS ARMANDO RIASCOS LOPEZ</v>
          </cell>
          <cell r="E13735" t="str">
            <v>CL 21B 1A-08 BRR LAS MERCEDES</v>
          </cell>
          <cell r="F13735" t="str">
            <v>315 3175690</v>
          </cell>
          <cell r="I13735" t="str">
            <v>PASTO</v>
          </cell>
          <cell r="J13735" t="str">
            <v>NARIÑO</v>
          </cell>
          <cell r="K13735" t="str">
            <v>X</v>
          </cell>
          <cell r="M13735">
            <v>12994607</v>
          </cell>
          <cell r="N13735" t="str">
            <v>armando0617@hotmail.com</v>
          </cell>
          <cell r="O13735" t="str">
            <v>PN</v>
          </cell>
          <cell r="P13735" t="str">
            <v>CR15</v>
          </cell>
        </row>
        <row r="13736">
          <cell r="A13736">
            <v>128264</v>
          </cell>
          <cell r="B13736" t="str">
            <v>SANDRA TORRES</v>
          </cell>
          <cell r="C13736" t="str">
            <v>PAULA ANREA OLIVA CHICAIZA</v>
          </cell>
          <cell r="E13736" t="str">
            <v>CL  13 16B 41 BRR JUAN BUCHELI</v>
          </cell>
          <cell r="F13736" t="str">
            <v>315 7003284</v>
          </cell>
          <cell r="I13736" t="str">
            <v>PASTO</v>
          </cell>
          <cell r="J13736" t="str">
            <v>NARIÑO</v>
          </cell>
          <cell r="K13736" t="str">
            <v>X</v>
          </cell>
          <cell r="M13736">
            <v>1144179979</v>
          </cell>
          <cell r="N13736" t="str">
            <v>motoveloz0740@gmail.com</v>
          </cell>
          <cell r="O13736" t="str">
            <v>PN</v>
          </cell>
          <cell r="P13736" t="str">
            <v>CR15</v>
          </cell>
        </row>
        <row r="13737">
          <cell r="A13737">
            <v>128404</v>
          </cell>
          <cell r="B13737" t="str">
            <v>SANDRA TORRES</v>
          </cell>
          <cell r="C13737" t="str">
            <v>OSCAR MEJIA MENESES</v>
          </cell>
          <cell r="E13737" t="str">
            <v>CR 22 # 14-72  B/ CENTRO</v>
          </cell>
          <cell r="F13737">
            <v>3174273057</v>
          </cell>
          <cell r="G13737">
            <v>3128563154</v>
          </cell>
          <cell r="I13737" t="str">
            <v>PASTO</v>
          </cell>
          <cell r="J13737" t="str">
            <v>NARIÑO</v>
          </cell>
          <cell r="K13737" t="str">
            <v>X</v>
          </cell>
          <cell r="M13737">
            <v>12750627</v>
          </cell>
          <cell r="N13737" t="str">
            <v>oscarmejiameneses@gmail.com</v>
          </cell>
          <cell r="O13737" t="str">
            <v>PN</v>
          </cell>
          <cell r="P13737" t="str">
            <v>CR15</v>
          </cell>
        </row>
        <row r="13738">
          <cell r="A13738">
            <v>128475</v>
          </cell>
          <cell r="B13738" t="str">
            <v>SANDRA TORRES</v>
          </cell>
          <cell r="C13738" t="str">
            <v>POLIVIO GONZALO REINA TOBAR</v>
          </cell>
          <cell r="E13738" t="str">
            <v>CL 3ra 23A-13 BRR CAPUCICRA</v>
          </cell>
          <cell r="F13738" t="str">
            <v>318 2826766</v>
          </cell>
          <cell r="I13738" t="str">
            <v>PASTO</v>
          </cell>
          <cell r="J13738" t="str">
            <v>NARIÑO</v>
          </cell>
          <cell r="K13738" t="str">
            <v>X</v>
          </cell>
          <cell r="M13738">
            <v>13002218</v>
          </cell>
          <cell r="N13738" t="str">
            <v>socorroreinao@hotmail.com</v>
          </cell>
          <cell r="O13738" t="str">
            <v>PN</v>
          </cell>
          <cell r="P13738" t="str">
            <v>CO00</v>
          </cell>
        </row>
        <row r="13739">
          <cell r="A13739">
            <v>128932</v>
          </cell>
          <cell r="B13739" t="str">
            <v>SANDRA TORRES</v>
          </cell>
          <cell r="C13739" t="str">
            <v>CLAUDIA PATRICIA DIAZ ENRIQUEZ</v>
          </cell>
          <cell r="D13739" t="str">
            <v>PASTO MUELLES AMERICAS</v>
          </cell>
          <cell r="E13739" t="str">
            <v>CL 14 # 17-09 JULIAN BUCHELI</v>
          </cell>
          <cell r="F13739" t="str">
            <v>301 7703043</v>
          </cell>
          <cell r="G13739" t="str">
            <v>323 3937914</v>
          </cell>
          <cell r="I13739" t="str">
            <v>PASTO</v>
          </cell>
          <cell r="J13739" t="str">
            <v>NARIÑO</v>
          </cell>
          <cell r="K13739" t="str">
            <v>X</v>
          </cell>
          <cell r="M13739">
            <v>27090082</v>
          </cell>
          <cell r="N13739" t="str">
            <v>dipaka2011@hotmail.com</v>
          </cell>
          <cell r="O13739" t="str">
            <v>PN</v>
          </cell>
          <cell r="P13739" t="str">
            <v>CR30</v>
          </cell>
        </row>
        <row r="13740">
          <cell r="A13740">
            <v>128939</v>
          </cell>
          <cell r="B13740" t="str">
            <v>SANDRA TORRES</v>
          </cell>
          <cell r="C13740" t="str">
            <v>CRISTIAN DAVID VALDEZ RAMIREZ</v>
          </cell>
          <cell r="E13740" t="str">
            <v>ALAMEDA DEL RIO BR AGUIRRE AP1604</v>
          </cell>
          <cell r="F13740" t="str">
            <v>315 9283911</v>
          </cell>
          <cell r="I13740" t="str">
            <v>PASTO</v>
          </cell>
          <cell r="J13740" t="str">
            <v>NARIÑO</v>
          </cell>
          <cell r="K13740" t="str">
            <v>X</v>
          </cell>
          <cell r="M13740">
            <v>1087189347</v>
          </cell>
          <cell r="N13740" t="str">
            <v>balemia30002@hotmail.com</v>
          </cell>
          <cell r="O13740" t="str">
            <v>PN</v>
          </cell>
          <cell r="P13740" t="str">
            <v>CO00</v>
          </cell>
        </row>
        <row r="13741">
          <cell r="A13741">
            <v>128991</v>
          </cell>
          <cell r="B13741" t="str">
            <v>SANDRA TORRES</v>
          </cell>
          <cell r="C13741" t="str">
            <v>VICTOR MANUEL BURBANO TERAN</v>
          </cell>
          <cell r="E13741" t="str">
            <v>CRA. 17  14-49 BRR PAULO SEXTO</v>
          </cell>
          <cell r="F13741" t="str">
            <v>317 3814424</v>
          </cell>
          <cell r="I13741" t="str">
            <v>SIBUNDOY</v>
          </cell>
          <cell r="J13741" t="str">
            <v>PUTUMAYO</v>
          </cell>
          <cell r="K13741" t="str">
            <v>X</v>
          </cell>
          <cell r="M13741">
            <v>1122783905</v>
          </cell>
          <cell r="N13741" t="str">
            <v>vmanuel25bt@hotmail.com</v>
          </cell>
          <cell r="O13741" t="str">
            <v>PN</v>
          </cell>
          <cell r="P13741" t="str">
            <v>CO00</v>
          </cell>
        </row>
        <row r="13742">
          <cell r="A13742">
            <v>128993</v>
          </cell>
          <cell r="B13742" t="str">
            <v>SANDRA TORRES</v>
          </cell>
          <cell r="C13742" t="str">
            <v>LUIS IGNACIO BURBANO TERAN</v>
          </cell>
          <cell r="E13742" t="str">
            <v>CRA.  17  15-52  BRR PABLO SEXTO</v>
          </cell>
          <cell r="F13742" t="str">
            <v>311 4895972</v>
          </cell>
          <cell r="I13742" t="str">
            <v>SIBUNDOY</v>
          </cell>
          <cell r="J13742" t="str">
            <v>PUTUMAYO</v>
          </cell>
          <cell r="K13742" t="str">
            <v>X</v>
          </cell>
          <cell r="M13742">
            <v>1124312190</v>
          </cell>
          <cell r="N13742" t="str">
            <v>taniamonte16@hotmail.com</v>
          </cell>
          <cell r="O13742" t="str">
            <v>PN</v>
          </cell>
          <cell r="P13742" t="str">
            <v>CO00</v>
          </cell>
        </row>
        <row r="13743">
          <cell r="A13743">
            <v>128994</v>
          </cell>
          <cell r="B13743" t="str">
            <v>SANDRA TORRES</v>
          </cell>
          <cell r="C13743" t="str">
            <v>SANDRO MIGUEL IGUA ROSERO</v>
          </cell>
          <cell r="E13743" t="str">
            <v>CRA. 19  25-29 BRR ALAMEDA I</v>
          </cell>
          <cell r="F13743" t="str">
            <v>318 7592730</v>
          </cell>
          <cell r="G13743" t="str">
            <v>320 7853475</v>
          </cell>
          <cell r="I13743" t="str">
            <v>PASTO</v>
          </cell>
          <cell r="J13743" t="str">
            <v>NARIÑO</v>
          </cell>
          <cell r="K13743" t="str">
            <v>X</v>
          </cell>
          <cell r="M13743">
            <v>98378892</v>
          </cell>
          <cell r="N13743" t="str">
            <v>tiendaderuedas15@gmail.com</v>
          </cell>
          <cell r="O13743" t="str">
            <v>PN</v>
          </cell>
          <cell r="P13743" t="str">
            <v>CO00</v>
          </cell>
        </row>
        <row r="13744">
          <cell r="A13744">
            <v>129061</v>
          </cell>
          <cell r="B13744" t="str">
            <v>SANDRA TORRES</v>
          </cell>
          <cell r="C13744" t="str">
            <v>JORGE IVAN GARAVITO MORALES</v>
          </cell>
          <cell r="E13744" t="str">
            <v>CR . 22  14-48 BRR CENTRO</v>
          </cell>
          <cell r="F13744">
            <v>3145314854</v>
          </cell>
          <cell r="I13744" t="str">
            <v>PASTO</v>
          </cell>
          <cell r="J13744" t="str">
            <v>NARIÑO</v>
          </cell>
          <cell r="K13744" t="str">
            <v>X</v>
          </cell>
          <cell r="M13744">
            <v>1031126588</v>
          </cell>
          <cell r="N13744" t="str">
            <v>saver1519@hotmail.com</v>
          </cell>
          <cell r="O13744" t="str">
            <v>PN</v>
          </cell>
          <cell r="P13744" t="str">
            <v>CR30</v>
          </cell>
        </row>
        <row r="13745">
          <cell r="A13745">
            <v>129352</v>
          </cell>
          <cell r="B13745" t="str">
            <v>SANDRA TORRES</v>
          </cell>
          <cell r="C13745" t="str">
            <v>OSCAR DANILO BASTIDAS TOBAR</v>
          </cell>
          <cell r="E13745" t="str">
            <v>CL 6A  42A-10 ET2 AP-1205 B MARILUZ</v>
          </cell>
          <cell r="F13745" t="str">
            <v>311 6034343</v>
          </cell>
          <cell r="G13745" t="str">
            <v>317 7773829</v>
          </cell>
          <cell r="I13745" t="str">
            <v>PASTO</v>
          </cell>
          <cell r="J13745" t="str">
            <v>NARIÑO</v>
          </cell>
          <cell r="K13745" t="str">
            <v>X</v>
          </cell>
          <cell r="M13745">
            <v>12749119</v>
          </cell>
          <cell r="N13745" t="str">
            <v>oscardbastidas@gmail.com</v>
          </cell>
          <cell r="O13745" t="str">
            <v>PN</v>
          </cell>
          <cell r="P13745" t="str">
            <v>CR30</v>
          </cell>
        </row>
        <row r="13746">
          <cell r="A13746">
            <v>129388</v>
          </cell>
          <cell r="B13746" t="str">
            <v>SANDRA TORRES</v>
          </cell>
          <cell r="C13746" t="str">
            <v>SEGUNDO HERNAN FAJARDO</v>
          </cell>
          <cell r="E13746" t="str">
            <v>CL 17  16-11 LC 2 BRR CENTRO</v>
          </cell>
          <cell r="F13746" t="str">
            <v>301 2136975</v>
          </cell>
          <cell r="I13746" t="str">
            <v>PASTO</v>
          </cell>
          <cell r="J13746" t="str">
            <v>NARIÑO</v>
          </cell>
          <cell r="K13746" t="str">
            <v>X</v>
          </cell>
          <cell r="M13746">
            <v>98394238</v>
          </cell>
          <cell r="N13746" t="str">
            <v>sfajardo238@gmail.com</v>
          </cell>
          <cell r="O13746" t="str">
            <v>PN</v>
          </cell>
          <cell r="P13746" t="str">
            <v>CO00</v>
          </cell>
        </row>
        <row r="13747">
          <cell r="A13747">
            <v>129391</v>
          </cell>
          <cell r="B13747" t="str">
            <v>SANDRA TORRES</v>
          </cell>
          <cell r="C13747" t="str">
            <v>BRAVO MENESES Y ASOCIADOS SAS</v>
          </cell>
          <cell r="D13747" t="str">
            <v>BATERICARS 2</v>
          </cell>
          <cell r="E13747" t="str">
            <v>CR 5 # 79-38 B/ EL JARDIN</v>
          </cell>
          <cell r="F13747" t="str">
            <v>318 897 1579</v>
          </cell>
          <cell r="G13747" t="str">
            <v>317 490 9040</v>
          </cell>
          <cell r="I13747" t="str">
            <v>IBAGUE</v>
          </cell>
          <cell r="J13747" t="str">
            <v>TOLIMA</v>
          </cell>
          <cell r="K13747" t="str">
            <v>X</v>
          </cell>
          <cell r="M13747">
            <v>9009735444</v>
          </cell>
          <cell r="N13747" t="str">
            <v>facturacionelectronica@batericars.com.co</v>
          </cell>
          <cell r="O13747" t="str">
            <v>PJ</v>
          </cell>
          <cell r="P13747" t="str">
            <v>CR30</v>
          </cell>
        </row>
        <row r="13748">
          <cell r="A13748">
            <v>129591</v>
          </cell>
          <cell r="B13748" t="str">
            <v>SANDRA TORRES</v>
          </cell>
          <cell r="C13748" t="str">
            <v>MARTHA CECILIA DELGADO CADENA</v>
          </cell>
          <cell r="E13748" t="str">
            <v>CL 15  7B BRR PROGRESO</v>
          </cell>
          <cell r="F13748" t="str">
            <v>318 6901015</v>
          </cell>
          <cell r="G13748" t="str">
            <v>317 3320447</v>
          </cell>
          <cell r="I13748" t="str">
            <v>PASTO</v>
          </cell>
          <cell r="J13748" t="str">
            <v>NARIÑO</v>
          </cell>
          <cell r="K13748" t="str">
            <v>X</v>
          </cell>
          <cell r="M13748">
            <v>30740825</v>
          </cell>
          <cell r="N13748" t="str">
            <v>mdelgadocadena@hotmail.com</v>
          </cell>
          <cell r="O13748" t="str">
            <v>PN</v>
          </cell>
          <cell r="P13748" t="str">
            <v>CO00</v>
          </cell>
        </row>
        <row r="13749">
          <cell r="A13749">
            <v>129810</v>
          </cell>
          <cell r="B13749" t="str">
            <v>SANDRA TORRES</v>
          </cell>
          <cell r="C13749" t="str">
            <v>JUAN PABLO HOLGUIN BENAVIDES</v>
          </cell>
          <cell r="D13749" t="str">
            <v>COMERCIALIZADORA Y SERV HOLGUIN HNOS</v>
          </cell>
          <cell r="E13749" t="str">
            <v>CL 19  15-84 BRR NAVARRETE</v>
          </cell>
          <cell r="F13749" t="str">
            <v>300 4574801</v>
          </cell>
          <cell r="I13749" t="str">
            <v>PASTO</v>
          </cell>
          <cell r="J13749" t="str">
            <v>NARIÑO</v>
          </cell>
          <cell r="K13749" t="str">
            <v>X</v>
          </cell>
          <cell r="M13749">
            <v>1085297752</v>
          </cell>
          <cell r="N13749" t="str">
            <v>juanpabloholguin@hotmail.com</v>
          </cell>
          <cell r="O13749" t="str">
            <v>PN</v>
          </cell>
          <cell r="P13749" t="str">
            <v>CR30</v>
          </cell>
        </row>
        <row r="13750">
          <cell r="A13750">
            <v>129841</v>
          </cell>
          <cell r="B13750" t="str">
            <v>SANDRA TORRES</v>
          </cell>
          <cell r="C13750" t="str">
            <v>HERNANDO JAVIER REINA DELGADO</v>
          </cell>
          <cell r="E13750" t="str">
            <v>CL 19  15-84 BRR NAVARRETE</v>
          </cell>
          <cell r="F13750" t="str">
            <v>2 7361208</v>
          </cell>
          <cell r="G13750" t="str">
            <v>315 4385074</v>
          </cell>
          <cell r="H13750" t="str">
            <v>316 5299635</v>
          </cell>
          <cell r="I13750" t="str">
            <v>PASTO</v>
          </cell>
          <cell r="J13750" t="str">
            <v>NARIÑO</v>
          </cell>
          <cell r="K13750" t="str">
            <v>X</v>
          </cell>
          <cell r="M13750">
            <v>98388567</v>
          </cell>
          <cell r="N13750" t="str">
            <v>hreinacontador@gmail.com</v>
          </cell>
          <cell r="O13750" t="str">
            <v>PN</v>
          </cell>
          <cell r="P13750" t="str">
            <v>CO00</v>
          </cell>
        </row>
        <row r="13751">
          <cell r="A13751">
            <v>202141</v>
          </cell>
          <cell r="B13751" t="str">
            <v>SANDRA TORRES</v>
          </cell>
          <cell r="C13751" t="str">
            <v>BRAVO MENESES Y ASOCIADOS SAS</v>
          </cell>
          <cell r="E13751" t="str">
            <v>CRA. 14 #17-02 BRR FATIMA</v>
          </cell>
          <cell r="F13751" t="str">
            <v>2 7364722</v>
          </cell>
          <cell r="G13751" t="str">
            <v>317 4423529</v>
          </cell>
          <cell r="I13751" t="str">
            <v>PASTO</v>
          </cell>
          <cell r="J13751" t="str">
            <v>NARIÑO</v>
          </cell>
          <cell r="K13751" t="str">
            <v>X</v>
          </cell>
          <cell r="M13751">
            <v>9009735444</v>
          </cell>
          <cell r="N13751" t="str">
            <v>proveedores@batericars.com.co</v>
          </cell>
          <cell r="O13751" t="str">
            <v>PJ</v>
          </cell>
          <cell r="P13751" t="str">
            <v>CR30</v>
          </cell>
        </row>
        <row r="13752">
          <cell r="A13752">
            <v>131322</v>
          </cell>
          <cell r="B13752" t="str">
            <v>SANDRA TORRES</v>
          </cell>
          <cell r="C13752" t="str">
            <v>INVERSIONES ANDINA DEL SUR SAS</v>
          </cell>
          <cell r="E13752" t="str">
            <v>CL 9 # 16A-20 B/ ATAHUALPA</v>
          </cell>
          <cell r="F13752" t="str">
            <v>314 771 3008</v>
          </cell>
          <cell r="I13752" t="str">
            <v>PASTO</v>
          </cell>
          <cell r="J13752" t="str">
            <v>NARIÑO</v>
          </cell>
          <cell r="K13752" t="str">
            <v>X</v>
          </cell>
          <cell r="M13752">
            <v>9012748816</v>
          </cell>
          <cell r="N13752" t="str">
            <v>inversiones.andinadelsur@gmail.com</v>
          </cell>
          <cell r="O13752" t="str">
            <v>PJ</v>
          </cell>
          <cell r="P13752" t="str">
            <v>CR08</v>
          </cell>
        </row>
        <row r="13753">
          <cell r="A13753">
            <v>131409</v>
          </cell>
          <cell r="B13753" t="str">
            <v>SANDRA TORRES</v>
          </cell>
          <cell r="C13753" t="str">
            <v>LUIS ANDRES ROSERO</v>
          </cell>
          <cell r="D13753" t="str">
            <v>ANDINA DE MOTORES</v>
          </cell>
          <cell r="E13753" t="str">
            <v>CL PPAL SALIDA DELICIAS B/ EL JARDIN</v>
          </cell>
          <cell r="F13753" t="str">
            <v>316 239 9849</v>
          </cell>
          <cell r="G13753" t="str">
            <v>318 533 8431</v>
          </cell>
          <cell r="I13753" t="str">
            <v>LEIVA</v>
          </cell>
          <cell r="J13753" t="str">
            <v>NARIÑO</v>
          </cell>
          <cell r="K13753" t="str">
            <v>X</v>
          </cell>
          <cell r="M13753">
            <v>1085908515</v>
          </cell>
          <cell r="N13753" t="str">
            <v>ademotores01@gmail.com</v>
          </cell>
          <cell r="O13753" t="str">
            <v>PN</v>
          </cell>
          <cell r="P13753" t="str">
            <v>CR15</v>
          </cell>
        </row>
        <row r="13754">
          <cell r="A13754">
            <v>132050</v>
          </cell>
          <cell r="B13754" t="str">
            <v>SANDRA TORRES</v>
          </cell>
          <cell r="C13754" t="str">
            <v>AIDA LUCIA MARTINEZ CORAL</v>
          </cell>
          <cell r="D13754" t="str">
            <v>REPUESTOS PASTO</v>
          </cell>
          <cell r="E13754" t="str">
            <v>CL 12B # 7-47 B/ EL PILAR</v>
          </cell>
          <cell r="F13754" t="str">
            <v>304 591 8922</v>
          </cell>
          <cell r="I13754" t="str">
            <v>PASTO</v>
          </cell>
          <cell r="J13754" t="str">
            <v>NARIÑO</v>
          </cell>
          <cell r="K13754" t="str">
            <v>X</v>
          </cell>
          <cell r="M13754">
            <v>36931261</v>
          </cell>
          <cell r="N13754" t="str">
            <v>maxipartespasto@hotmail.com</v>
          </cell>
          <cell r="O13754" t="str">
            <v>PN</v>
          </cell>
          <cell r="P13754" t="str">
            <v>CO00</v>
          </cell>
        </row>
        <row r="13755">
          <cell r="A13755">
            <v>132104</v>
          </cell>
          <cell r="B13755" t="str">
            <v>SANDRA TORRES</v>
          </cell>
          <cell r="C13755" t="str">
            <v>JAIME DANILO PERAFAN ROBLES</v>
          </cell>
          <cell r="E13755" t="str">
            <v>CL 5 # 8-88 B/ GALAN</v>
          </cell>
          <cell r="F13755" t="str">
            <v>311 320 3353</v>
          </cell>
          <cell r="I13755" t="str">
            <v xml:space="preserve">SAN FRANCISCO </v>
          </cell>
          <cell r="J13755" t="str">
            <v>PUTUMAYO</v>
          </cell>
          <cell r="K13755" t="str">
            <v>X</v>
          </cell>
          <cell r="M13755">
            <v>1120216229</v>
          </cell>
          <cell r="N13755" t="str">
            <v>perafan.86@hotmail.com</v>
          </cell>
          <cell r="O13755" t="str">
            <v>PN</v>
          </cell>
          <cell r="P13755" t="str">
            <v>CR30</v>
          </cell>
        </row>
        <row r="13756">
          <cell r="A13756">
            <v>132109</v>
          </cell>
          <cell r="B13756" t="str">
            <v>SANDRA TORRES</v>
          </cell>
          <cell r="C13756" t="str">
            <v>EDGAR FABIAN CHASOY JAMIOY</v>
          </cell>
          <cell r="E13756" t="str">
            <v>CL 17 CR  9-10 B/ VILLANUEVA</v>
          </cell>
          <cell r="F13756" t="str">
            <v>311 486 1409</v>
          </cell>
          <cell r="I13756" t="str">
            <v>SIBUNDOY</v>
          </cell>
          <cell r="J13756" t="str">
            <v>PUTUMAYO</v>
          </cell>
          <cell r="K13756" t="str">
            <v>X</v>
          </cell>
          <cell r="M13756">
            <v>1122784506</v>
          </cell>
          <cell r="N13756" t="str">
            <v>sumawaira2018@gmail.com</v>
          </cell>
          <cell r="O13756" t="str">
            <v>PN</v>
          </cell>
          <cell r="P13756" t="str">
            <v>CR15</v>
          </cell>
        </row>
        <row r="13757">
          <cell r="A13757">
            <v>132202</v>
          </cell>
          <cell r="B13757" t="str">
            <v>SANDRA TORRES</v>
          </cell>
          <cell r="C13757" t="str">
            <v>WILSON ALBERTO  CORAL HERRERA</v>
          </cell>
          <cell r="E13757" t="str">
            <v>CL  12 # 15-52 B/ PABLO VI</v>
          </cell>
          <cell r="F13757" t="str">
            <v>314 842 4451</v>
          </cell>
          <cell r="I13757" t="str">
            <v>SIBUNDOY</v>
          </cell>
          <cell r="J13757" t="str">
            <v>PUTUMAYO</v>
          </cell>
          <cell r="K13757" t="str">
            <v>X</v>
          </cell>
          <cell r="M13757">
            <v>97473019</v>
          </cell>
          <cell r="N13757" t="str">
            <v>wcoral637@gmail.com</v>
          </cell>
          <cell r="O13757" t="str">
            <v>PN</v>
          </cell>
          <cell r="P13757" t="str">
            <v>CR15</v>
          </cell>
        </row>
        <row r="13758">
          <cell r="A13758">
            <v>132317</v>
          </cell>
          <cell r="B13758" t="str">
            <v>SANDRA TORRES</v>
          </cell>
          <cell r="C13758" t="str">
            <v>MIGUEL JAMIOY CHICUNQUE</v>
          </cell>
          <cell r="E13758" t="str">
            <v>VD SAGRADO DE CORAZON</v>
          </cell>
          <cell r="F13758" t="str">
            <v>313 865 7659</v>
          </cell>
          <cell r="I13758" t="str">
            <v>SIBUNDOY</v>
          </cell>
          <cell r="J13758" t="str">
            <v>PUTUMAYO</v>
          </cell>
          <cell r="K13758" t="str">
            <v>X</v>
          </cell>
          <cell r="M13758">
            <v>97470720</v>
          </cell>
          <cell r="N13758" t="str">
            <v>migueljamioy2017@gmail.com</v>
          </cell>
          <cell r="O13758" t="str">
            <v>PN</v>
          </cell>
          <cell r="P13758" t="str">
            <v>CR15</v>
          </cell>
        </row>
        <row r="13759">
          <cell r="A13759">
            <v>132318</v>
          </cell>
          <cell r="B13759" t="str">
            <v>SANDRA TORRES</v>
          </cell>
          <cell r="C13759" t="str">
            <v>OLGA MARCELA CEBALLOS ESPANA</v>
          </cell>
          <cell r="E13759" t="str">
            <v>SALIDA A SIBUNDOY STA TERESITA</v>
          </cell>
          <cell r="F13759" t="str">
            <v>320 644 0059</v>
          </cell>
          <cell r="I13759" t="str">
            <v>SANTIAGO</v>
          </cell>
          <cell r="J13759" t="str">
            <v>PUTUMAYO</v>
          </cell>
          <cell r="K13759" t="str">
            <v>X</v>
          </cell>
          <cell r="M13759">
            <v>1122782474</v>
          </cell>
          <cell r="N13759" t="str">
            <v>mariofernandopaz@hotmail.com</v>
          </cell>
          <cell r="O13759" t="str">
            <v>PN</v>
          </cell>
          <cell r="P13759" t="str">
            <v>CR15</v>
          </cell>
        </row>
        <row r="13760">
          <cell r="A13760">
            <v>132498</v>
          </cell>
          <cell r="B13760" t="str">
            <v>SANDRA TORRES</v>
          </cell>
          <cell r="C13760" t="str">
            <v>GIOVANNY ANDRES CALDERON MONCAYO</v>
          </cell>
          <cell r="E13760" t="str">
            <v>CL 9 # 13-45 B/ NIZA I</v>
          </cell>
          <cell r="F13760" t="str">
            <v>314 885 9653</v>
          </cell>
          <cell r="I13760" t="str">
            <v>PASTO</v>
          </cell>
          <cell r="J13760" t="str">
            <v>NARIÑO</v>
          </cell>
          <cell r="K13760" t="str">
            <v>X</v>
          </cell>
          <cell r="M13760">
            <v>98400257</v>
          </cell>
          <cell r="N13760" t="str">
            <v>giovanycalderon@yahoo.es</v>
          </cell>
          <cell r="O13760" t="str">
            <v>PN</v>
          </cell>
          <cell r="P13760" t="str">
            <v>CO00</v>
          </cell>
        </row>
        <row r="13761">
          <cell r="A13761">
            <v>132708</v>
          </cell>
          <cell r="B13761" t="str">
            <v>SANDRA TORRES</v>
          </cell>
          <cell r="C13761" t="str">
            <v>LUIS GILBERTO TOVAR GUERRERO</v>
          </cell>
          <cell r="E13761" t="str">
            <v>CLL 16 # 1743 B/OCCIDENTAL</v>
          </cell>
          <cell r="F13761">
            <v>3138730650</v>
          </cell>
          <cell r="I13761" t="str">
            <v>SIBUNDOY</v>
          </cell>
          <cell r="J13761" t="str">
            <v>PUTUMAYO</v>
          </cell>
          <cell r="K13761" t="str">
            <v>X</v>
          </cell>
          <cell r="M13761">
            <v>97470346</v>
          </cell>
          <cell r="N13761" t="str">
            <v>lgtnet2017@outlook.com</v>
          </cell>
          <cell r="O13761" t="str">
            <v>PN</v>
          </cell>
          <cell r="P13761" t="str">
            <v>CO00</v>
          </cell>
        </row>
        <row r="13762">
          <cell r="A13762">
            <v>132796</v>
          </cell>
          <cell r="B13762" t="str">
            <v>SANDRA TORRES</v>
          </cell>
          <cell r="C13762" t="str">
            <v>ROBERT ALEXANDER ORTIZ GUERRERO</v>
          </cell>
          <cell r="E13762" t="str">
            <v xml:space="preserve"> CLL 4 # 3-50 B/CATAMBUCO</v>
          </cell>
          <cell r="F13762">
            <v>3023035440</v>
          </cell>
          <cell r="I13762" t="str">
            <v>PASTO</v>
          </cell>
          <cell r="J13762" t="str">
            <v>NARIÑO</v>
          </cell>
          <cell r="K13762" t="str">
            <v>X</v>
          </cell>
          <cell r="M13762">
            <v>1090391164</v>
          </cell>
          <cell r="N13762" t="str">
            <v>robertalexanderortizguerrero30@gmail.com</v>
          </cell>
          <cell r="O13762" t="str">
            <v>PN</v>
          </cell>
          <cell r="P13762" t="str">
            <v>CO00</v>
          </cell>
        </row>
        <row r="13763">
          <cell r="A13763">
            <v>133090</v>
          </cell>
          <cell r="B13763" t="str">
            <v>SANDRA TORRES</v>
          </cell>
          <cell r="C13763" t="str">
            <v>MANUEL JESUS SALCEDO MORA</v>
          </cell>
          <cell r="E13763" t="str">
            <v>TV 2- 7 # 24R B/GALAN</v>
          </cell>
          <cell r="F13763">
            <v>3128940356</v>
          </cell>
          <cell r="G13763">
            <v>3128940356</v>
          </cell>
          <cell r="I13763" t="str">
            <v xml:space="preserve">SAN FRANCISCO </v>
          </cell>
          <cell r="J13763" t="str">
            <v>PUTUMAYO</v>
          </cell>
          <cell r="K13763" t="str">
            <v>X</v>
          </cell>
          <cell r="M13763">
            <v>5349452</v>
          </cell>
          <cell r="N13763" t="str">
            <v>manueljesusalcedo@hotmail.com</v>
          </cell>
          <cell r="O13763" t="str">
            <v>PN</v>
          </cell>
          <cell r="P13763" t="str">
            <v>CO00</v>
          </cell>
        </row>
        <row r="13764">
          <cell r="A13764">
            <v>133094</v>
          </cell>
          <cell r="B13764" t="str">
            <v>SANDRA TORRES</v>
          </cell>
          <cell r="C13764" t="str">
            <v>JAIME HERNANDO CUELLAR</v>
          </cell>
          <cell r="D13764" t="str">
            <v>J.J MOTOS</v>
          </cell>
          <cell r="E13764" t="str">
            <v>CALLE 4 # 5- 24 B/SAN ANTONIO</v>
          </cell>
          <cell r="F13764">
            <v>3128720472</v>
          </cell>
          <cell r="G13764">
            <v>3128720472</v>
          </cell>
          <cell r="I13764" t="str">
            <v>COLON</v>
          </cell>
          <cell r="J13764" t="str">
            <v>PUTUMAYO</v>
          </cell>
          <cell r="K13764" t="str">
            <v>X</v>
          </cell>
          <cell r="M13764">
            <v>18195252</v>
          </cell>
          <cell r="N13764" t="str">
            <v>jacuton@yahoo.es</v>
          </cell>
          <cell r="O13764" t="str">
            <v>PN</v>
          </cell>
          <cell r="P13764" t="str">
            <v>CR15</v>
          </cell>
        </row>
        <row r="13765">
          <cell r="A13765">
            <v>133095</v>
          </cell>
          <cell r="B13765" t="str">
            <v>SANDRA TORRES</v>
          </cell>
          <cell r="C13765" t="str">
            <v>SANDRA PAOLA GOMEZ CAMUEZ</v>
          </cell>
          <cell r="D13765" t="str">
            <v>ESTACIÓN DE SERVICIO SAN FRANCISCO</v>
          </cell>
          <cell r="E13765" t="str">
            <v>SAN FRANCISCO - ESTACIÓN</v>
          </cell>
          <cell r="F13765">
            <v>3138662756</v>
          </cell>
          <cell r="G13765">
            <v>3138662756</v>
          </cell>
          <cell r="I13765" t="str">
            <v xml:space="preserve">SAN FRANCISCO </v>
          </cell>
          <cell r="J13765" t="str">
            <v>PUTUMAYO</v>
          </cell>
          <cell r="K13765" t="str">
            <v>X</v>
          </cell>
          <cell r="M13765">
            <v>1120217146</v>
          </cell>
          <cell r="N13765" t="str">
            <v>paaogomez@gmail.com</v>
          </cell>
          <cell r="O13765" t="str">
            <v>PN</v>
          </cell>
          <cell r="P13765" t="str">
            <v>CR15</v>
          </cell>
        </row>
        <row r="13766">
          <cell r="A13766">
            <v>133165</v>
          </cell>
          <cell r="B13766" t="str">
            <v>SANDRA TORRES</v>
          </cell>
          <cell r="C13766" t="str">
            <v>HUGO PEDRO ALFONSO HUERTAS CORDOBA</v>
          </cell>
          <cell r="D13766" t="str">
            <v>MOTOTECNICA</v>
          </cell>
          <cell r="E13766" t="str">
            <v>CALLE 13 # 13A- 05 B/VIOLETAS</v>
          </cell>
          <cell r="G13766">
            <v>3147806687</v>
          </cell>
          <cell r="I13766" t="str">
            <v>PASTO</v>
          </cell>
          <cell r="J13766" t="str">
            <v>NARIÑO</v>
          </cell>
          <cell r="K13766" t="str">
            <v>X</v>
          </cell>
          <cell r="M13766">
            <v>12971032</v>
          </cell>
          <cell r="N13766" t="str">
            <v>donhugohuertas@gmail.com</v>
          </cell>
          <cell r="O13766" t="str">
            <v>PN</v>
          </cell>
          <cell r="P13766" t="str">
            <v>CO00</v>
          </cell>
        </row>
        <row r="13767">
          <cell r="A13767">
            <v>133169</v>
          </cell>
          <cell r="B13767" t="str">
            <v>SANDRA TORRES</v>
          </cell>
          <cell r="C13767" t="str">
            <v>DIEGO ALEXANDER TATES MONCAYO</v>
          </cell>
          <cell r="E13767" t="str">
            <v>CRA 11 SUR # 15 B/ESTADIO PASTUSIDAD</v>
          </cell>
          <cell r="F13767">
            <v>3004088685</v>
          </cell>
          <cell r="I13767" t="str">
            <v>PASTO</v>
          </cell>
          <cell r="J13767" t="str">
            <v>NARIÑO</v>
          </cell>
          <cell r="K13767" t="str">
            <v>X</v>
          </cell>
          <cell r="M13767">
            <v>1085263533</v>
          </cell>
          <cell r="N13767" t="str">
            <v>diegotates@hotmail.com</v>
          </cell>
          <cell r="O13767" t="str">
            <v>PN</v>
          </cell>
          <cell r="P13767" t="str">
            <v>CR15</v>
          </cell>
        </row>
        <row r="13768">
          <cell r="A13768">
            <v>133183</v>
          </cell>
          <cell r="B13768" t="str">
            <v>SANDRA TORRES</v>
          </cell>
          <cell r="C13768" t="str">
            <v>JUAN PABLO CHAVES SOLARTE</v>
          </cell>
          <cell r="D13768" t="str">
            <v>TALLER JUAN</v>
          </cell>
          <cell r="E13768" t="str">
            <v>CALLE 12A # 19- 18 B/LAS AMERICAS</v>
          </cell>
          <cell r="F13768">
            <v>3108281832</v>
          </cell>
          <cell r="G13768">
            <v>3108281832</v>
          </cell>
          <cell r="I13768" t="str">
            <v>PASTO</v>
          </cell>
          <cell r="J13768" t="str">
            <v>NARIÑO</v>
          </cell>
          <cell r="K13768" t="str">
            <v>X</v>
          </cell>
          <cell r="M13768">
            <v>87067216</v>
          </cell>
          <cell r="N13768" t="str">
            <v>jpablo7216@gmail.com</v>
          </cell>
          <cell r="O13768" t="str">
            <v>PN</v>
          </cell>
          <cell r="P13768" t="str">
            <v>CR30</v>
          </cell>
        </row>
        <row r="13769">
          <cell r="A13769">
            <v>133272</v>
          </cell>
          <cell r="B13769" t="str">
            <v>SANDRA TORRES</v>
          </cell>
          <cell r="C13769" t="str">
            <v>HAROL ANDRES SALAZAR</v>
          </cell>
          <cell r="D13769" t="str">
            <v>HAS AUTOMOTRIZ</v>
          </cell>
          <cell r="E13769" t="str">
            <v>Cra 7a No. 13-81 BR SAN MARTIN</v>
          </cell>
          <cell r="G13769">
            <v>3154440615</v>
          </cell>
          <cell r="I13769" t="str">
            <v>PASTO</v>
          </cell>
          <cell r="J13769" t="str">
            <v>NARIÑO</v>
          </cell>
          <cell r="K13769" t="str">
            <v>X</v>
          </cell>
          <cell r="M13769">
            <v>12754248</v>
          </cell>
          <cell r="N13769" t="str">
            <v>jmsalazar2013@yahoo.es</v>
          </cell>
          <cell r="O13769" t="str">
            <v>PN</v>
          </cell>
          <cell r="P13769" t="str">
            <v>CR15</v>
          </cell>
        </row>
        <row r="13770">
          <cell r="A13770">
            <v>133282</v>
          </cell>
          <cell r="B13770" t="str">
            <v>SANDRA TORRES</v>
          </cell>
          <cell r="C13770" t="str">
            <v>CARLOS ESTEBAN MARTINEZ</v>
          </cell>
          <cell r="E13770" t="str">
            <v>MZ 3 CASA 3 B/PARQUES DE SANTA MARIA</v>
          </cell>
          <cell r="G13770">
            <v>3175101309</v>
          </cell>
          <cell r="I13770" t="str">
            <v>PASTO</v>
          </cell>
          <cell r="J13770" t="str">
            <v>NARIÑO</v>
          </cell>
          <cell r="K13770" t="str">
            <v>X</v>
          </cell>
          <cell r="M13770">
            <v>79523246</v>
          </cell>
          <cell r="N13770" t="str">
            <v>cmartinezbenavides@yahoo.es</v>
          </cell>
          <cell r="O13770" t="str">
            <v>PN</v>
          </cell>
          <cell r="P13770" t="str">
            <v>CO00</v>
          </cell>
        </row>
        <row r="13771">
          <cell r="A13771">
            <v>133301</v>
          </cell>
          <cell r="B13771" t="str">
            <v>SANDRA TORRES</v>
          </cell>
          <cell r="C13771" t="str">
            <v>RICARDO FABIAN JOJOA GUZMAN</v>
          </cell>
          <cell r="D13771" t="str">
            <v>MOTO SHOP</v>
          </cell>
          <cell r="E13771" t="str">
            <v>CALLE 17 # 17- 69 B/CENTRO</v>
          </cell>
          <cell r="F13771">
            <v>3148207257</v>
          </cell>
          <cell r="I13771" t="str">
            <v>PASTO</v>
          </cell>
          <cell r="J13771" t="str">
            <v>NARIÑO</v>
          </cell>
          <cell r="K13771" t="str">
            <v>X</v>
          </cell>
          <cell r="M13771">
            <v>98400565</v>
          </cell>
          <cell r="N13771" t="str">
            <v>fabiax25@hotmail.com</v>
          </cell>
          <cell r="O13771" t="str">
            <v>PN</v>
          </cell>
          <cell r="P13771" t="str">
            <v>CO00</v>
          </cell>
        </row>
        <row r="13772">
          <cell r="A13772">
            <v>133315</v>
          </cell>
          <cell r="B13772" t="str">
            <v>SANDRA TORRES</v>
          </cell>
          <cell r="C13772" t="str">
            <v>OSCAR FAVIAN BETANCOURTH</v>
          </cell>
          <cell r="E13772" t="str">
            <v>KM 76 + 534 VIA RAMICHARCA</v>
          </cell>
          <cell r="G13772">
            <v>3186158776</v>
          </cell>
          <cell r="I13772" t="str">
            <v>PASTO</v>
          </cell>
          <cell r="J13772" t="str">
            <v>NARIÑO</v>
          </cell>
          <cell r="K13772" t="str">
            <v>X</v>
          </cell>
          <cell r="M13772">
            <v>1085319517</v>
          </cell>
          <cell r="N13772" t="str">
            <v>oscarbth14@hotmail.com</v>
          </cell>
          <cell r="O13772" t="str">
            <v>PN</v>
          </cell>
          <cell r="P13772" t="str">
            <v>CO00</v>
          </cell>
        </row>
        <row r="13773">
          <cell r="A13773">
            <v>133316</v>
          </cell>
          <cell r="B13773" t="str">
            <v>SANDRA TORRES</v>
          </cell>
          <cell r="C13773" t="str">
            <v>SANDRA NATALY CADENA CHACHINOY</v>
          </cell>
          <cell r="D13773" t="str">
            <v>MONTA LLANTAS AUTORRIAFICO</v>
          </cell>
          <cell r="E13773" t="str">
            <v>CL L 10 # 1-35 CRG BOTANILLA</v>
          </cell>
          <cell r="F13773">
            <v>3132708084</v>
          </cell>
          <cell r="G13773">
            <v>3148813282</v>
          </cell>
          <cell r="I13773" t="str">
            <v>PASTO</v>
          </cell>
          <cell r="J13773" t="str">
            <v>NARIÑO</v>
          </cell>
          <cell r="K13773" t="str">
            <v>X</v>
          </cell>
          <cell r="M13773">
            <v>36756835</v>
          </cell>
          <cell r="N13773" t="str">
            <v>sandracadena172004@gmail.com</v>
          </cell>
          <cell r="O13773" t="str">
            <v>PN</v>
          </cell>
          <cell r="P13773" t="str">
            <v>CR30</v>
          </cell>
        </row>
        <row r="13774">
          <cell r="A13774">
            <v>133343</v>
          </cell>
          <cell r="B13774" t="str">
            <v>SANDRA TORRES</v>
          </cell>
          <cell r="C13774" t="str">
            <v>FLOR ALBA MUÑOZ RAMOS</v>
          </cell>
          <cell r="E13774" t="str">
            <v>CLL 1 4 ESTE 119- SAN MIGUEL</v>
          </cell>
          <cell r="G13774">
            <v>3193277601</v>
          </cell>
          <cell r="I13774" t="str">
            <v>PASTO</v>
          </cell>
          <cell r="J13774" t="str">
            <v>NARIÑO</v>
          </cell>
          <cell r="K13774" t="str">
            <v>X</v>
          </cell>
          <cell r="M13774">
            <v>30720360</v>
          </cell>
          <cell r="N13774" t="str">
            <v>floralbamq2@gmail.com</v>
          </cell>
          <cell r="O13774" t="str">
            <v>PN</v>
          </cell>
          <cell r="P13774" t="str">
            <v>CR15</v>
          </cell>
        </row>
        <row r="13775">
          <cell r="A13775">
            <v>133413</v>
          </cell>
          <cell r="B13775" t="str">
            <v>SANDRA TORRES</v>
          </cell>
          <cell r="C13775" t="str">
            <v xml:space="preserve">  FREIDY FABIAN MANZO ERAZO</v>
          </cell>
          <cell r="E13775" t="str">
            <v>CRA 3A # 19-20 BR EL TEJAR</v>
          </cell>
          <cell r="F13775">
            <v>3175838402</v>
          </cell>
          <cell r="G13775">
            <v>3145144788</v>
          </cell>
          <cell r="I13775" t="str">
            <v>PASTO</v>
          </cell>
          <cell r="J13775" t="str">
            <v>NARIÑO</v>
          </cell>
          <cell r="K13775" t="str">
            <v>X</v>
          </cell>
          <cell r="M13775">
            <v>1085318476</v>
          </cell>
          <cell r="N13775" t="str">
            <v>freidymanzo@gmail.com</v>
          </cell>
          <cell r="O13775" t="str">
            <v>PN</v>
          </cell>
          <cell r="P13775" t="str">
            <v>CO00</v>
          </cell>
        </row>
        <row r="13776">
          <cell r="A13776">
            <v>202420</v>
          </cell>
          <cell r="B13776" t="str">
            <v>SANDRA TORRES</v>
          </cell>
          <cell r="C13776" t="str">
            <v>BRAVO MENESES Y ASOCIADOS SAS</v>
          </cell>
          <cell r="E13776" t="str">
            <v>CLL 2 # 22B - 60 CC</v>
          </cell>
          <cell r="F13776">
            <v>7299229</v>
          </cell>
          <cell r="G13776">
            <v>3174423620</v>
          </cell>
          <cell r="I13776" t="str">
            <v>PASTO</v>
          </cell>
          <cell r="J13776" t="str">
            <v>NARIÑO</v>
          </cell>
          <cell r="K13776" t="str">
            <v>X</v>
          </cell>
          <cell r="M13776">
            <v>9009735444</v>
          </cell>
          <cell r="N13776" t="str">
            <v xml:space="preserve">agenciabat6pasto@batericars.com.co
</v>
          </cell>
          <cell r="O13776" t="str">
            <v>PJ</v>
          </cell>
          <cell r="P13776" t="str">
            <v>CR30</v>
          </cell>
        </row>
        <row r="13777">
          <cell r="A13777">
            <v>133451</v>
          </cell>
          <cell r="B13777" t="str">
            <v>SANDRA TORRES</v>
          </cell>
          <cell r="C13777" t="str">
            <v>ANDRES GEOVANNY BENAVIDES BASTIDAS</v>
          </cell>
          <cell r="D13777" t="str">
            <v>ANG INGENIERIA</v>
          </cell>
          <cell r="E13777" t="str">
            <v>CRA 16 # 20-18 BR NAVARRETE ESQUINA</v>
          </cell>
          <cell r="G13777">
            <v>3147493825</v>
          </cell>
          <cell r="I13777" t="str">
            <v>PASTO</v>
          </cell>
          <cell r="J13777" t="str">
            <v>NARIÑO</v>
          </cell>
          <cell r="K13777" t="str">
            <v>X</v>
          </cell>
          <cell r="M13777">
            <v>12748473</v>
          </cell>
          <cell r="N13777" t="str">
            <v>geoandresben@gmail.com</v>
          </cell>
          <cell r="O13777" t="str">
            <v>PN</v>
          </cell>
          <cell r="P13777" t="str">
            <v>CR15</v>
          </cell>
        </row>
        <row r="13778">
          <cell r="A13778">
            <v>202426</v>
          </cell>
          <cell r="B13778" t="str">
            <v>SANDRA TORRES</v>
          </cell>
          <cell r="C13778" t="str">
            <v xml:space="preserve">BRAVO MENESES Y ASOCIADOS </v>
          </cell>
          <cell r="D13778" t="str">
            <v>BATERICAR´S #4</v>
          </cell>
          <cell r="E13778" t="str">
            <v>CLL 14 # 16A-02 AV JULIAN</v>
          </cell>
          <cell r="G13778">
            <v>3174423520</v>
          </cell>
          <cell r="I13778" t="str">
            <v>PASTO</v>
          </cell>
          <cell r="J13778" t="str">
            <v>NARIÑO</v>
          </cell>
          <cell r="K13778" t="str">
            <v>X</v>
          </cell>
          <cell r="M13778">
            <v>9009735444</v>
          </cell>
          <cell r="N13778" t="str">
            <v>agenciabat4pasto@batericars.com.co</v>
          </cell>
          <cell r="O13778" t="str">
            <v>PJ</v>
          </cell>
          <cell r="P13778" t="str">
            <v>CO00</v>
          </cell>
        </row>
        <row r="13779">
          <cell r="A13779">
            <v>133647</v>
          </cell>
          <cell r="B13779" t="str">
            <v>SANDRA TORRES</v>
          </cell>
          <cell r="C13779" t="str">
            <v xml:space="preserve">CARLOS ENRIQUE MORAN CEBALLOS </v>
          </cell>
          <cell r="E13779" t="str">
            <v>VEREDA MICHUACAN</v>
          </cell>
          <cell r="G13779">
            <v>3115541013</v>
          </cell>
          <cell r="I13779" t="str">
            <v>COLON</v>
          </cell>
          <cell r="J13779" t="str">
            <v>PUTUMAYO</v>
          </cell>
          <cell r="K13779" t="str">
            <v>X</v>
          </cell>
          <cell r="M13779">
            <v>5348995</v>
          </cell>
          <cell r="N13779" t="str">
            <v>enriquemc2013@hotmail.com</v>
          </cell>
          <cell r="O13779" t="str">
            <v>PN</v>
          </cell>
          <cell r="P13779" t="str">
            <v>CR15</v>
          </cell>
        </row>
        <row r="13780">
          <cell r="A13780">
            <v>133648</v>
          </cell>
          <cell r="B13780" t="str">
            <v>SANDRA TORRES</v>
          </cell>
          <cell r="C13780" t="str">
            <v>JHON BAIRON MIRAMAG CASTILLO</v>
          </cell>
          <cell r="E13780" t="str">
            <v>CRA 16 # 9-57 B/LOS ALAMOS</v>
          </cell>
          <cell r="G13780">
            <v>3207835534</v>
          </cell>
          <cell r="I13780" t="str">
            <v>SIBUNDOY</v>
          </cell>
          <cell r="J13780" t="str">
            <v>PUTUMAYO</v>
          </cell>
          <cell r="K13780" t="str">
            <v>X</v>
          </cell>
          <cell r="M13780">
            <v>1004410149</v>
          </cell>
          <cell r="N13780" t="str">
            <v>jhonbaironmiramag@gmail.com</v>
          </cell>
          <cell r="O13780" t="str">
            <v>PN</v>
          </cell>
          <cell r="P13780" t="str">
            <v>CR15</v>
          </cell>
        </row>
        <row r="13781">
          <cell r="A13781">
            <v>202432</v>
          </cell>
          <cell r="B13781" t="str">
            <v>SANDRA TORRES</v>
          </cell>
          <cell r="C13781" t="str">
            <v>SEGUNDO ROMAN UNIGARRO</v>
          </cell>
          <cell r="D13781" t="str">
            <v xml:space="preserve">ZONA DE BACTERIAS FATIMA </v>
          </cell>
          <cell r="E13781" t="str">
            <v xml:space="preserve">CRA 16 # 12-90 </v>
          </cell>
          <cell r="G13781">
            <v>3153748796</v>
          </cell>
          <cell r="I13781" t="str">
            <v>PASTO</v>
          </cell>
          <cell r="J13781" t="str">
            <v>NARIÑO</v>
          </cell>
          <cell r="K13781" t="str">
            <v>X</v>
          </cell>
          <cell r="M13781">
            <v>129956990</v>
          </cell>
          <cell r="N13781" t="str">
            <v>zonadebateriasproveedoresfe@gmail.com</v>
          </cell>
          <cell r="O13781" t="str">
            <v>PJ</v>
          </cell>
          <cell r="P13781" t="str">
            <v>CR30</v>
          </cell>
        </row>
        <row r="13782">
          <cell r="A13782">
            <v>133766</v>
          </cell>
          <cell r="B13782" t="str">
            <v>SANDRA TORRES</v>
          </cell>
          <cell r="C13782" t="str">
            <v>JOSE MARIA ROSERO CISNEROS</v>
          </cell>
          <cell r="E13782" t="str">
            <v>CR  22 # 14-18 BR SAN ANDRESITO</v>
          </cell>
          <cell r="G13782">
            <v>3113761988</v>
          </cell>
          <cell r="I13782" t="str">
            <v>PASTO</v>
          </cell>
          <cell r="J13782" t="str">
            <v>NARIÑO</v>
          </cell>
          <cell r="K13782" t="str">
            <v>X</v>
          </cell>
          <cell r="M13782">
            <v>12964389</v>
          </cell>
          <cell r="N13782" t="str">
            <v>josmarc-racingteam@hotmail.com</v>
          </cell>
          <cell r="O13782" t="str">
            <v>PN</v>
          </cell>
          <cell r="P13782" t="str">
            <v>CR15</v>
          </cell>
        </row>
        <row r="13783">
          <cell r="A13783">
            <v>133767</v>
          </cell>
          <cell r="B13783" t="str">
            <v>SANDRA TORRES</v>
          </cell>
          <cell r="C13783" t="str">
            <v>DIEGO FERNANDO BURBANO</v>
          </cell>
          <cell r="E13783" t="str">
            <v>CLL 12 # 2-208</v>
          </cell>
          <cell r="F13783">
            <v>3117500589</v>
          </cell>
          <cell r="G13783">
            <v>3207201754</v>
          </cell>
          <cell r="I13783" t="str">
            <v>PASTO</v>
          </cell>
          <cell r="J13783" t="str">
            <v>NARIÑO</v>
          </cell>
          <cell r="K13783" t="str">
            <v>X</v>
          </cell>
          <cell r="M13783">
            <v>1085271833</v>
          </cell>
          <cell r="N13783" t="str">
            <v>nneslybbotina@gmail.com</v>
          </cell>
          <cell r="O13783" t="str">
            <v>PN</v>
          </cell>
          <cell r="P13783" t="str">
            <v>CO00</v>
          </cell>
        </row>
        <row r="13784">
          <cell r="A13784">
            <v>133768</v>
          </cell>
          <cell r="B13784" t="str">
            <v>SANDRA TORRES</v>
          </cell>
          <cell r="C13784" t="str">
            <v>FRANCISCO JAVIER BOTINA JOSA</v>
          </cell>
          <cell r="E13784" t="str">
            <v>KA CENTRO COMIENERO DE NARIÑO</v>
          </cell>
          <cell r="G13784">
            <v>3195979624</v>
          </cell>
          <cell r="I13784" t="str">
            <v>PASTO</v>
          </cell>
          <cell r="J13784" t="str">
            <v>NARIÑO</v>
          </cell>
          <cell r="K13784" t="str">
            <v>X</v>
          </cell>
          <cell r="M13784">
            <v>1085280239</v>
          </cell>
          <cell r="N13784" t="str">
            <v>frankbotina@gmail.com</v>
          </cell>
          <cell r="O13784" t="str">
            <v>PN</v>
          </cell>
          <cell r="P13784" t="str">
            <v>CO00</v>
          </cell>
        </row>
        <row r="13785">
          <cell r="A13785">
            <v>133820</v>
          </cell>
          <cell r="B13785" t="str">
            <v>SANDRA TORRES</v>
          </cell>
          <cell r="C13785" t="str">
            <v>&amp;S COMERCIALIZADORA SAS</v>
          </cell>
          <cell r="E13785" t="str">
            <v>CRA 40 A # 19A-34 AV PANAMERICANA</v>
          </cell>
          <cell r="G13785">
            <v>3128506616</v>
          </cell>
          <cell r="I13785" t="str">
            <v>PASTO</v>
          </cell>
          <cell r="J13785" t="str">
            <v>NARIÑO</v>
          </cell>
          <cell r="K13785" t="str">
            <v>X</v>
          </cell>
          <cell r="M13785">
            <v>9003850891</v>
          </cell>
          <cell r="N13785" t="str">
            <v>juanestradap@hotmail.com</v>
          </cell>
          <cell r="O13785" t="str">
            <v>PJ</v>
          </cell>
          <cell r="P13785" t="str">
            <v>CR30</v>
          </cell>
        </row>
        <row r="13786">
          <cell r="A13786">
            <v>133834</v>
          </cell>
          <cell r="B13786" t="str">
            <v>SANDRA TORRES</v>
          </cell>
          <cell r="C13786" t="str">
            <v>EDGAR GERMAN GOMEZ LUNA</v>
          </cell>
          <cell r="E13786" t="str">
            <v>CRA 20 # 12A -15 BR LAS AMERICAS</v>
          </cell>
          <cell r="G13786">
            <v>3173061768</v>
          </cell>
          <cell r="I13786" t="str">
            <v>PASTO</v>
          </cell>
          <cell r="J13786" t="str">
            <v>NARIÑO</v>
          </cell>
          <cell r="K13786" t="str">
            <v>X</v>
          </cell>
          <cell r="M13786">
            <v>12962379</v>
          </cell>
          <cell r="N13786" t="str">
            <v>edgergolo@hotmail.com</v>
          </cell>
          <cell r="O13786" t="str">
            <v>PN</v>
          </cell>
          <cell r="P13786" t="str">
            <v>CO00</v>
          </cell>
        </row>
        <row r="13787">
          <cell r="A13787">
            <v>133901</v>
          </cell>
          <cell r="B13787" t="str">
            <v>SANDRA TORRES</v>
          </cell>
          <cell r="C13787" t="str">
            <v>ANYI SIRLEY ZAMBRANO MUESES</v>
          </cell>
          <cell r="D13787" t="str">
            <v>MONTALLANTAS FATIMA</v>
          </cell>
          <cell r="E13787" t="str">
            <v xml:space="preserve"> SALIDA FRANCISCO - MONTA LLANTAS</v>
          </cell>
          <cell r="G13787">
            <v>3142835034</v>
          </cell>
          <cell r="I13787" t="str">
            <v>SIBUNDOY</v>
          </cell>
          <cell r="J13787" t="str">
            <v>PUTUMAYO</v>
          </cell>
          <cell r="K13787" t="str">
            <v>X</v>
          </cell>
          <cell r="M13787">
            <v>1122785914</v>
          </cell>
          <cell r="N13787" t="str">
            <v>zangy412@gmail.com</v>
          </cell>
          <cell r="O13787" t="str">
            <v>PN</v>
          </cell>
          <cell r="P13787" t="str">
            <v>CR15</v>
          </cell>
        </row>
        <row r="13788">
          <cell r="A13788">
            <v>134002</v>
          </cell>
          <cell r="B13788" t="str">
            <v>SANDRA TORRES</v>
          </cell>
          <cell r="C13788" t="str">
            <v>HUGO BAIRON CAEZ TULCAN</v>
          </cell>
          <cell r="E13788" t="str">
            <v>CLL 12 # 5-08 BR CHAPAL</v>
          </cell>
          <cell r="G13788">
            <v>3113797405</v>
          </cell>
          <cell r="I13788" t="str">
            <v>PASTO</v>
          </cell>
          <cell r="J13788" t="str">
            <v>NARIÑO</v>
          </cell>
          <cell r="K13788" t="str">
            <v>X</v>
          </cell>
          <cell r="M13788">
            <v>98325865</v>
          </cell>
          <cell r="N13788" t="str">
            <v>soficaez08@gmail.com</v>
          </cell>
          <cell r="O13788" t="str">
            <v>PN</v>
          </cell>
          <cell r="P13788" t="str">
            <v>CO00</v>
          </cell>
        </row>
        <row r="13789">
          <cell r="A13789">
            <v>134581</v>
          </cell>
          <cell r="B13789" t="str">
            <v>SANDRA TORRES</v>
          </cell>
          <cell r="C13789" t="str">
            <v>LUIS GERARDO CHACHINOY ARTEAGA</v>
          </cell>
          <cell r="E13789" t="str">
            <v>BOLLANILLA CATAMBUCO CAS 93C</v>
          </cell>
          <cell r="G13789">
            <v>3154336698</v>
          </cell>
          <cell r="I13789" t="str">
            <v>PASTO</v>
          </cell>
          <cell r="J13789" t="str">
            <v>NARIÑO</v>
          </cell>
          <cell r="K13789" t="str">
            <v>X</v>
          </cell>
          <cell r="M13789">
            <v>98381405</v>
          </cell>
          <cell r="N13789" t="str">
            <v>luisgerardochachinoyarleoga@gmail.com</v>
          </cell>
          <cell r="O13789" t="str">
            <v>PN</v>
          </cell>
          <cell r="P13789" t="str">
            <v>CR15</v>
          </cell>
        </row>
        <row r="13790">
          <cell r="A13790">
            <v>134638</v>
          </cell>
          <cell r="B13790" t="str">
            <v>SANDRA TORRES</v>
          </cell>
          <cell r="C13790" t="str">
            <v>LUIS EDUARDO TIMARAN TIMANA</v>
          </cell>
          <cell r="E13790" t="str">
            <v>CRA 6 CLL 3-23 BR CATAMBUCO</v>
          </cell>
          <cell r="G13790">
            <v>3158037244</v>
          </cell>
          <cell r="I13790" t="str">
            <v>PASTO</v>
          </cell>
          <cell r="J13790" t="str">
            <v>NARIÑO</v>
          </cell>
          <cell r="K13790" t="str">
            <v>X</v>
          </cell>
          <cell r="M13790">
            <v>1085300859</v>
          </cell>
          <cell r="N13790" t="str">
            <v>luchotimona8@gmail.com</v>
          </cell>
          <cell r="O13790" t="str">
            <v>PN</v>
          </cell>
          <cell r="P13790" t="str">
            <v>CR15</v>
          </cell>
        </row>
        <row r="13791">
          <cell r="A13791">
            <v>134887</v>
          </cell>
          <cell r="B13791" t="str">
            <v>SANDRA TORRES</v>
          </cell>
          <cell r="C13791" t="str">
            <v>GERMAN ORLANDO PAZ JURADO</v>
          </cell>
          <cell r="E13791" t="str">
            <v>MZ 61 CASA 9 CHOMBO 2DA ETAPA</v>
          </cell>
          <cell r="G13791">
            <v>3116095682</v>
          </cell>
          <cell r="I13791" t="str">
            <v>PASTO</v>
          </cell>
          <cell r="J13791" t="str">
            <v>NARIÑO</v>
          </cell>
          <cell r="K13791" t="str">
            <v>X</v>
          </cell>
          <cell r="M13791">
            <v>12979760</v>
          </cell>
          <cell r="N13791" t="str">
            <v>germanpaz963@gmail.com</v>
          </cell>
          <cell r="O13791" t="str">
            <v>PN</v>
          </cell>
          <cell r="P13791" t="str">
            <v>CO00</v>
          </cell>
        </row>
        <row r="13792">
          <cell r="A13792">
            <v>134888</v>
          </cell>
          <cell r="B13792" t="str">
            <v>SANDRA TORRES</v>
          </cell>
          <cell r="C13792" t="str">
            <v>LUIS FERNANDO FAJARDO</v>
          </cell>
          <cell r="E13792" t="str">
            <v>CRA 13 # 18A -19 FÁTIMA</v>
          </cell>
          <cell r="G13792">
            <v>3205298127</v>
          </cell>
          <cell r="I13792" t="str">
            <v>PASTO</v>
          </cell>
          <cell r="J13792" t="str">
            <v>NARIÑO</v>
          </cell>
          <cell r="K13792" t="str">
            <v>X</v>
          </cell>
          <cell r="M13792">
            <v>87303100</v>
          </cell>
          <cell r="N13792" t="str">
            <v>luiyi1978@gmail.com</v>
          </cell>
          <cell r="O13792" t="str">
            <v>PN</v>
          </cell>
          <cell r="P13792" t="str">
            <v>CR15</v>
          </cell>
        </row>
        <row r="13793">
          <cell r="A13793">
            <v>134889</v>
          </cell>
          <cell r="B13793" t="str">
            <v>SANDRA TORRES</v>
          </cell>
          <cell r="C13793" t="str">
            <v>IVAN ALEJANDRO CHASOY JACANAMEJOY</v>
          </cell>
          <cell r="E13793" t="str">
            <v>CRA 5 # 6-5 NAZARETH</v>
          </cell>
          <cell r="G13793">
            <v>3226902073</v>
          </cell>
          <cell r="I13793" t="str">
            <v>SANTIAGO</v>
          </cell>
          <cell r="J13793" t="str">
            <v>PUTUMAYO</v>
          </cell>
          <cell r="K13793" t="str">
            <v>X</v>
          </cell>
          <cell r="M13793">
            <v>1122786110</v>
          </cell>
          <cell r="N13793" t="str">
            <v>motosputumayo@gmail.com</v>
          </cell>
          <cell r="O13793" t="str">
            <v>PN</v>
          </cell>
          <cell r="P13793" t="str">
            <v>CO00</v>
          </cell>
        </row>
        <row r="13794">
          <cell r="A13794">
            <v>134929</v>
          </cell>
          <cell r="B13794" t="str">
            <v>SANDRA TORRES</v>
          </cell>
          <cell r="C13794" t="str">
            <v>YOLANDA MARGOTH IBARRA QUINTERO</v>
          </cell>
          <cell r="E13794" t="str">
            <v>CRA 22 # N13A-07 BRR SAN ANDRESITO</v>
          </cell>
          <cell r="G13794">
            <v>3177292137</v>
          </cell>
          <cell r="I13794" t="str">
            <v>PASTO</v>
          </cell>
          <cell r="J13794" t="str">
            <v>NARIÑO</v>
          </cell>
          <cell r="K13794" t="str">
            <v>X</v>
          </cell>
          <cell r="M13794">
            <v>27360277</v>
          </cell>
          <cell r="N13794" t="str">
            <v>megamotospasto@hotmail.com</v>
          </cell>
          <cell r="O13794" t="str">
            <v>PN</v>
          </cell>
          <cell r="P13794" t="str">
            <v>CR30</v>
          </cell>
        </row>
        <row r="13795">
          <cell r="A13795">
            <v>135268</v>
          </cell>
          <cell r="B13795" t="str">
            <v>SANDRA TORRES</v>
          </cell>
          <cell r="C13795" t="str">
            <v>CARLOS HERNANDO GOMEZ SOLARTE</v>
          </cell>
          <cell r="E13795" t="str">
            <v>CRG BESAQUILLO VR PEJENDINO#96A3</v>
          </cell>
          <cell r="G13795">
            <v>3105379218</v>
          </cell>
          <cell r="I13795" t="str">
            <v>PASTO</v>
          </cell>
          <cell r="J13795" t="str">
            <v>NARIÑO</v>
          </cell>
          <cell r="K13795" t="str">
            <v>X</v>
          </cell>
          <cell r="M13795">
            <v>18195368</v>
          </cell>
          <cell r="N13795" t="str">
            <v>hinonannomotors@gmail.com</v>
          </cell>
          <cell r="O13795" t="str">
            <v>PN</v>
          </cell>
          <cell r="P13795" t="str">
            <v>CO00</v>
          </cell>
        </row>
        <row r="13796">
          <cell r="A13796">
            <v>135284</v>
          </cell>
          <cell r="B13796" t="str">
            <v>SANDRA TORRES</v>
          </cell>
          <cell r="C13796" t="str">
            <v>AIDA FRIDA ORDOÑEZ CERON</v>
          </cell>
          <cell r="E13796" t="str">
            <v>CRG S/FERNAND VRD DOLORES VIA PPL</v>
          </cell>
          <cell r="G13796">
            <v>3178873549</v>
          </cell>
          <cell r="I13796" t="str">
            <v>PASTO</v>
          </cell>
          <cell r="J13796" t="str">
            <v>NARIÑO</v>
          </cell>
          <cell r="K13796" t="str">
            <v>X</v>
          </cell>
          <cell r="M13796">
            <v>48576155</v>
          </cell>
          <cell r="N13796" t="str">
            <v>1984aidita@gmail.com</v>
          </cell>
          <cell r="O13796" t="str">
            <v>PN</v>
          </cell>
          <cell r="P13796" t="str">
            <v>CR15</v>
          </cell>
        </row>
        <row r="13797">
          <cell r="A13797">
            <v>135285</v>
          </cell>
          <cell r="B13797" t="str">
            <v>SANDRA TORRES</v>
          </cell>
          <cell r="C13797" t="str">
            <v>JUAN CARLOS ESPINOSA MUÑOZ</v>
          </cell>
          <cell r="E13797" t="str">
            <v>CR 2 # 21B-73 B/ SANTA BARBARA</v>
          </cell>
          <cell r="G13797">
            <v>3157365620</v>
          </cell>
          <cell r="I13797" t="str">
            <v>PASTO</v>
          </cell>
          <cell r="J13797" t="str">
            <v>NARIÑO</v>
          </cell>
          <cell r="K13797" t="str">
            <v>X</v>
          </cell>
          <cell r="M13797">
            <v>98387170</v>
          </cell>
          <cell r="N13797" t="str">
            <v>juanespinosa2273@gmail.com</v>
          </cell>
          <cell r="O13797" t="str">
            <v>PN</v>
          </cell>
          <cell r="P13797" t="str">
            <v>CO00</v>
          </cell>
        </row>
        <row r="13798">
          <cell r="A13798">
            <v>135286</v>
          </cell>
          <cell r="B13798" t="str">
            <v>SANDRA TORRES</v>
          </cell>
          <cell r="C13798" t="str">
            <v>YESIKA CARLOSAMA BRAVO</v>
          </cell>
          <cell r="E13798" t="str">
            <v>CRA 15 # 3-33 B/ CAICEDO ALTO</v>
          </cell>
          <cell r="G13798">
            <v>3128451707</v>
          </cell>
          <cell r="I13798" t="str">
            <v>PASTO</v>
          </cell>
          <cell r="J13798" t="str">
            <v>NARIÑO</v>
          </cell>
          <cell r="K13798" t="str">
            <v>X</v>
          </cell>
          <cell r="M13798">
            <v>1144144712</v>
          </cell>
          <cell r="N13798" t="str">
            <v>vendedor0017@gmail.com</v>
          </cell>
          <cell r="O13798" t="str">
            <v>PN</v>
          </cell>
          <cell r="P13798" t="str">
            <v>CR15</v>
          </cell>
        </row>
        <row r="13799">
          <cell r="A13799">
            <v>135287</v>
          </cell>
          <cell r="B13799" t="str">
            <v>SANDRA TORRES</v>
          </cell>
          <cell r="C13799" t="str">
            <v>NELBA PATRICIA PEJENDINO PEJENDINO</v>
          </cell>
          <cell r="E13799" t="str">
            <v>CRG S/FERNAND VIA PPL CS 14A DIVID</v>
          </cell>
          <cell r="G13799">
            <v>3127623072</v>
          </cell>
          <cell r="I13799" t="str">
            <v>PASTO</v>
          </cell>
          <cell r="J13799" t="str">
            <v>NARIÑO</v>
          </cell>
          <cell r="K13799" t="str">
            <v>X</v>
          </cell>
          <cell r="M13799">
            <v>1085281685</v>
          </cell>
          <cell r="N13799" t="str">
            <v>patriciapejendino@90hotmail.com</v>
          </cell>
          <cell r="O13799" t="str">
            <v>PN</v>
          </cell>
          <cell r="P13799" t="str">
            <v>CR15</v>
          </cell>
        </row>
        <row r="13800">
          <cell r="A13800">
            <v>135328</v>
          </cell>
          <cell r="B13800" t="str">
            <v>SANDRA TORRES</v>
          </cell>
          <cell r="C13800" t="str">
            <v>SERGIO ANDRES ARROYO MOLLER</v>
          </cell>
          <cell r="E13800" t="str">
            <v>CL 13 # 46-05 B/ ALTOS DE LA COLINA</v>
          </cell>
          <cell r="G13800">
            <v>3134048502</v>
          </cell>
          <cell r="I13800" t="str">
            <v>PASTO</v>
          </cell>
          <cell r="J13800" t="str">
            <v>NARIÑO</v>
          </cell>
          <cell r="K13800" t="str">
            <v>X</v>
          </cell>
          <cell r="M13800">
            <v>80803172</v>
          </cell>
          <cell r="N13800" t="str">
            <v>sergioamoller@gmail.com</v>
          </cell>
          <cell r="O13800" t="str">
            <v>PN</v>
          </cell>
          <cell r="P13800" t="str">
            <v>CO00</v>
          </cell>
        </row>
        <row r="13801">
          <cell r="A13801">
            <v>135368</v>
          </cell>
          <cell r="B13801" t="str">
            <v>SANDRA TORRES</v>
          </cell>
          <cell r="C13801" t="str">
            <v>EDWIN JAIR ORTEGA ERASO</v>
          </cell>
          <cell r="E13801" t="str">
            <v>CL 19B # 43-03 B/ PANDIACO</v>
          </cell>
          <cell r="G13801">
            <v>3156591238</v>
          </cell>
          <cell r="I13801" t="str">
            <v>PASTO</v>
          </cell>
          <cell r="J13801" t="str">
            <v>NARIÑO</v>
          </cell>
          <cell r="K13801" t="str">
            <v>X</v>
          </cell>
          <cell r="M13801">
            <v>12750595</v>
          </cell>
          <cell r="N13801" t="str">
            <v>ferrepandiaco@autlook.es</v>
          </cell>
          <cell r="O13801" t="str">
            <v>PN</v>
          </cell>
          <cell r="P13801" t="str">
            <v>CO00</v>
          </cell>
        </row>
        <row r="13802">
          <cell r="A13802">
            <v>135371</v>
          </cell>
          <cell r="B13802" t="str">
            <v>SANDRA TORRES</v>
          </cell>
          <cell r="C13802" t="str">
            <v>CARLOS OCTAVIO PARRA NARVAEZ</v>
          </cell>
          <cell r="E13802" t="str">
            <v>CR 22B # 10-32 B/ CARACHA</v>
          </cell>
          <cell r="G13802">
            <v>3206384915</v>
          </cell>
          <cell r="I13802" t="str">
            <v>PASTO</v>
          </cell>
          <cell r="J13802" t="str">
            <v>NARIÑO</v>
          </cell>
          <cell r="K13802" t="str">
            <v>X</v>
          </cell>
          <cell r="M13802">
            <v>71645808</v>
          </cell>
          <cell r="N13802" t="str">
            <v>hernandoerazo1961@gmail.com</v>
          </cell>
          <cell r="O13802" t="str">
            <v>PN</v>
          </cell>
          <cell r="P13802" t="str">
            <v>CO00</v>
          </cell>
        </row>
        <row r="13803">
          <cell r="A13803">
            <v>135407</v>
          </cell>
          <cell r="B13803" t="str">
            <v>SANDRA TORRES</v>
          </cell>
          <cell r="C13803" t="str">
            <v>DIEGO BAUTISTA TIMANA BENAVIDES</v>
          </cell>
          <cell r="E13803" t="str">
            <v>MANZANA F CASA #6 PANORAMICO 2</v>
          </cell>
          <cell r="G13803">
            <v>3177800038</v>
          </cell>
          <cell r="I13803" t="str">
            <v>PASTO</v>
          </cell>
          <cell r="J13803" t="str">
            <v>NARIÑO</v>
          </cell>
          <cell r="K13803" t="str">
            <v>X</v>
          </cell>
          <cell r="M13803">
            <v>12997803</v>
          </cell>
          <cell r="N13803" t="str">
            <v>diegotimana56@gmail.com</v>
          </cell>
          <cell r="O13803" t="str">
            <v>PN</v>
          </cell>
          <cell r="P13803" t="str">
            <v>CR15</v>
          </cell>
        </row>
        <row r="13804">
          <cell r="A13804">
            <v>135408</v>
          </cell>
          <cell r="B13804" t="str">
            <v>SANDRA TORRES</v>
          </cell>
          <cell r="C13804" t="str">
            <v>OSCAR EDUARDO NIEVAS ROJAS</v>
          </cell>
          <cell r="E13804" t="str">
            <v>CORG LA LAGUNA DIG ALA IGLESIA CENT</v>
          </cell>
          <cell r="G13804">
            <v>3163706535</v>
          </cell>
          <cell r="I13804" t="str">
            <v>PASTO</v>
          </cell>
          <cell r="J13804" t="str">
            <v>NARIÑO</v>
          </cell>
          <cell r="K13804" t="str">
            <v>X</v>
          </cell>
          <cell r="M13804">
            <v>79065115</v>
          </cell>
          <cell r="N13804" t="str">
            <v>nievasrojascareduardo@gmail.com</v>
          </cell>
          <cell r="O13804" t="str">
            <v>PN</v>
          </cell>
          <cell r="P13804" t="str">
            <v>CR15</v>
          </cell>
        </row>
        <row r="13805">
          <cell r="A13805">
            <v>202510</v>
          </cell>
          <cell r="B13805" t="str">
            <v>SANDRA TORRES</v>
          </cell>
          <cell r="C13805" t="str">
            <v>COOPERATIVA INTEGRAL DE TRANSPORTAD</v>
          </cell>
          <cell r="E13805" t="str">
            <v>CR 14 # 13-26 AV CHAMP</v>
          </cell>
          <cell r="G13805">
            <v>7305254</v>
          </cell>
          <cell r="I13805" t="str">
            <v>PASTO</v>
          </cell>
          <cell r="J13805" t="str">
            <v>NARIÑO</v>
          </cell>
          <cell r="K13805" t="str">
            <v>X</v>
          </cell>
          <cell r="M13805">
            <v>8912002807</v>
          </cell>
          <cell r="N13805" t="str">
            <v>cootranarltda@yahoo.com</v>
          </cell>
          <cell r="O13805" t="str">
            <v>PJ</v>
          </cell>
          <cell r="P13805" t="str">
            <v>CR30</v>
          </cell>
        </row>
        <row r="13806">
          <cell r="A13806">
            <v>135516</v>
          </cell>
          <cell r="B13806" t="str">
            <v>SANDRA TORRES</v>
          </cell>
          <cell r="C13806" t="str">
            <v>SANDRA MILENA RIASCOS ROSERO</v>
          </cell>
          <cell r="E13806" t="str">
            <v>CL 12B 6-85 B/ PILAR</v>
          </cell>
          <cell r="G13806">
            <v>3164309167</v>
          </cell>
          <cell r="I13806" t="str">
            <v>PASTO</v>
          </cell>
          <cell r="J13806" t="str">
            <v>NARIÑO</v>
          </cell>
          <cell r="K13806" t="str">
            <v>X</v>
          </cell>
          <cell r="M13806">
            <v>1004770826</v>
          </cell>
          <cell r="N13806" t="str">
            <v>sandrariascos09@gmail.com</v>
          </cell>
          <cell r="O13806" t="str">
            <v>PN</v>
          </cell>
          <cell r="P13806" t="str">
            <v>CR15</v>
          </cell>
        </row>
        <row r="13807">
          <cell r="A13807">
            <v>135526</v>
          </cell>
          <cell r="B13807" t="str">
            <v>SANDRA TORRES</v>
          </cell>
          <cell r="C13807" t="str">
            <v>CRUZ DEL SOCORRO ARTEAGA BUENDIA</v>
          </cell>
          <cell r="E13807" t="str">
            <v>CL 14 39-54 B/ LAS MARGARITAS 3</v>
          </cell>
          <cell r="G13807">
            <v>3186748501</v>
          </cell>
          <cell r="I13807" t="str">
            <v>PASTO</v>
          </cell>
          <cell r="J13807" t="str">
            <v>NARIÑO</v>
          </cell>
          <cell r="K13807" t="str">
            <v>X</v>
          </cell>
          <cell r="M13807">
            <v>30724748</v>
          </cell>
          <cell r="N13807" t="str">
            <v>socorrobuendia84@gmail.com</v>
          </cell>
          <cell r="O13807" t="str">
            <v>PN</v>
          </cell>
          <cell r="P13807" t="str">
            <v>CO00</v>
          </cell>
        </row>
        <row r="13808">
          <cell r="A13808">
            <v>135595</v>
          </cell>
          <cell r="B13808" t="str">
            <v>SANDRA TORRES</v>
          </cell>
          <cell r="C13808" t="str">
            <v>VICTOR HUGO ZUÑIGA CASTRO</v>
          </cell>
          <cell r="E13808" t="str">
            <v>CR 1 # 20A-39 B/ LAS MERCEDES</v>
          </cell>
          <cell r="G13808">
            <v>3012979098</v>
          </cell>
          <cell r="I13808" t="str">
            <v>PASTO</v>
          </cell>
          <cell r="J13808" t="str">
            <v>NARIÑO</v>
          </cell>
          <cell r="K13808" t="str">
            <v>X</v>
          </cell>
          <cell r="M13808">
            <v>12999428</v>
          </cell>
          <cell r="N13808" t="str">
            <v>tirohides@gmail.com</v>
          </cell>
          <cell r="O13808" t="str">
            <v>PN</v>
          </cell>
          <cell r="P13808" t="str">
            <v>CR15</v>
          </cell>
        </row>
        <row r="13809">
          <cell r="A13809">
            <v>135629</v>
          </cell>
          <cell r="B13809" t="str">
            <v>SANDRA TORRES</v>
          </cell>
          <cell r="C13809" t="str">
            <v>JOSE FELIX ESPARZA CARLOSAMA</v>
          </cell>
          <cell r="E13809" t="str">
            <v>CRA 4 # 9-239 CGTO CATAMBUCO</v>
          </cell>
          <cell r="G13809">
            <v>3012087212</v>
          </cell>
          <cell r="I13809" t="str">
            <v>PASTO</v>
          </cell>
          <cell r="J13809" t="str">
            <v>NARIÑO</v>
          </cell>
          <cell r="K13809" t="str">
            <v>X</v>
          </cell>
          <cell r="M13809">
            <v>1085270284</v>
          </cell>
          <cell r="N13809" t="str">
            <v>ferrelectricoslaprincipaljyj@gmail.com</v>
          </cell>
          <cell r="O13809" t="str">
            <v>PN</v>
          </cell>
          <cell r="P13809" t="str">
            <v>CO00</v>
          </cell>
        </row>
        <row r="13810">
          <cell r="A13810">
            <v>135674</v>
          </cell>
          <cell r="B13810" t="str">
            <v>SANDRA TORRES</v>
          </cell>
          <cell r="C13810" t="str">
            <v>CHK AUTOPARTES FC SAS</v>
          </cell>
          <cell r="E13810" t="str">
            <v>CR 20 # 13A-38 B/ LAS AMERICAS</v>
          </cell>
          <cell r="G13810">
            <v>3187758066</v>
          </cell>
          <cell r="I13810" t="str">
            <v>PASTO</v>
          </cell>
          <cell r="J13810" t="str">
            <v>NARIÑO</v>
          </cell>
          <cell r="K13810" t="str">
            <v>X</v>
          </cell>
          <cell r="M13810">
            <v>9015064487</v>
          </cell>
          <cell r="N13810" t="str">
            <v>solodaewoo2008@hotmail.com</v>
          </cell>
          <cell r="O13810" t="str">
            <v>PJ</v>
          </cell>
          <cell r="P13810" t="str">
            <v>CO00</v>
          </cell>
        </row>
        <row r="13811">
          <cell r="A13811">
            <v>135699</v>
          </cell>
          <cell r="B13811" t="str">
            <v>SANDRA TORRES</v>
          </cell>
          <cell r="C13811" t="str">
            <v>LUIS PATRICIO MENESES GUERRERO</v>
          </cell>
          <cell r="E13811" t="str">
            <v>VIA PANAMERICANA SALIDA TUQUERRES</v>
          </cell>
          <cell r="G13811">
            <v>3105266884</v>
          </cell>
          <cell r="I13811" t="str">
            <v>IMUES</v>
          </cell>
          <cell r="J13811" t="str">
            <v>NARIÑO</v>
          </cell>
          <cell r="K13811" t="str">
            <v>X</v>
          </cell>
          <cell r="M13811">
            <v>87218165</v>
          </cell>
          <cell r="N13811" t="str">
            <v>menesesguerreroluispatricio@gmail.com</v>
          </cell>
          <cell r="O13811" t="str">
            <v>PN</v>
          </cell>
          <cell r="P13811" t="str">
            <v>CO00</v>
          </cell>
        </row>
        <row r="13812">
          <cell r="A13812">
            <v>135729</v>
          </cell>
          <cell r="B13812" t="str">
            <v>SANDRA TORRES</v>
          </cell>
          <cell r="C13812" t="str">
            <v>FABIAN RICARDO GUERRERO SANTACRUZ</v>
          </cell>
          <cell r="E13812" t="str">
            <v>CL 3 # 12-16 B/ GRANADA</v>
          </cell>
          <cell r="G13812">
            <v>3007095613</v>
          </cell>
          <cell r="I13812" t="str">
            <v>PASTO</v>
          </cell>
          <cell r="J13812" t="str">
            <v>NARIÑO</v>
          </cell>
          <cell r="K13812" t="str">
            <v>X</v>
          </cell>
          <cell r="M13812">
            <v>87060142</v>
          </cell>
          <cell r="N13812" t="str">
            <v>mfaboguerrero@hotmail.com</v>
          </cell>
          <cell r="O13812" t="str">
            <v>PN</v>
          </cell>
          <cell r="P13812" t="str">
            <v>CO00</v>
          </cell>
        </row>
        <row r="13813">
          <cell r="A13813">
            <v>135743</v>
          </cell>
          <cell r="B13813" t="str">
            <v>SANDRA TORRES</v>
          </cell>
          <cell r="C13813" t="str">
            <v>ANGEL DAVID DIAZ JOJOA</v>
          </cell>
          <cell r="E13813" t="str">
            <v>CR 9 # 19-26 AV CHILE</v>
          </cell>
          <cell r="G13813">
            <v>3104561536</v>
          </cell>
          <cell r="I13813" t="str">
            <v>PASTO</v>
          </cell>
          <cell r="J13813" t="str">
            <v>NARIÑO</v>
          </cell>
          <cell r="K13813" t="str">
            <v>X</v>
          </cell>
          <cell r="M13813">
            <v>1085323376</v>
          </cell>
          <cell r="N13813" t="str">
            <v>daviqodj@hotmail.com</v>
          </cell>
          <cell r="O13813" t="str">
            <v>PN</v>
          </cell>
          <cell r="P13813" t="str">
            <v>CR15</v>
          </cell>
        </row>
        <row r="13814">
          <cell r="A13814">
            <v>135773</v>
          </cell>
          <cell r="B13814" t="str">
            <v>SANDRA TORRES</v>
          </cell>
          <cell r="C13814" t="str">
            <v>ANDRES FELIPE GOMEZ MENESES</v>
          </cell>
          <cell r="E13814" t="str">
            <v>CL 11A # 17-98 B/ ATAHUELPA</v>
          </cell>
          <cell r="G13814">
            <v>3166722371</v>
          </cell>
          <cell r="I13814" t="str">
            <v>PASTO</v>
          </cell>
          <cell r="J13814" t="str">
            <v>NARIÑO</v>
          </cell>
          <cell r="K13814" t="str">
            <v>X</v>
          </cell>
          <cell r="M13814">
            <v>1085327177</v>
          </cell>
          <cell r="N13814" t="str">
            <v>angomez77uan@gmail.com</v>
          </cell>
          <cell r="O13814" t="str">
            <v>PN</v>
          </cell>
          <cell r="P13814" t="str">
            <v>CO00</v>
          </cell>
        </row>
        <row r="13815">
          <cell r="A13815">
            <v>135780</v>
          </cell>
          <cell r="B13815" t="str">
            <v>SANDRA TORRES</v>
          </cell>
          <cell r="C13815" t="str">
            <v>JHONN JAIVER ORVEY CRIOLLO INSUASTY</v>
          </cell>
          <cell r="E13815" t="str">
            <v>CR 21 # 16-12 B/ CENTRO</v>
          </cell>
          <cell r="G13815">
            <v>3147119902</v>
          </cell>
          <cell r="I13815" t="str">
            <v>PASTO</v>
          </cell>
          <cell r="J13815" t="str">
            <v>NARIÑO</v>
          </cell>
          <cell r="K13815" t="str">
            <v>X</v>
          </cell>
          <cell r="M13815">
            <v>1086136111</v>
          </cell>
          <cell r="N13815" t="str">
            <v>jhon.criollo@gmail.com</v>
          </cell>
          <cell r="O13815" t="str">
            <v>PN</v>
          </cell>
          <cell r="P13815" t="str">
            <v>CO00</v>
          </cell>
        </row>
        <row r="13816">
          <cell r="A13816">
            <v>135865</v>
          </cell>
          <cell r="B13816" t="str">
            <v>SANDRA TORRES</v>
          </cell>
          <cell r="C13816" t="str">
            <v>WILLIAM DE JESUS ABELLO LEON</v>
          </cell>
          <cell r="E13816" t="str">
            <v>MZ 16 CS 11 B/ SAN ALBANO</v>
          </cell>
          <cell r="G13816">
            <v>3227313632</v>
          </cell>
          <cell r="I13816" t="str">
            <v>PASTO</v>
          </cell>
          <cell r="J13816" t="str">
            <v>NARIÑO</v>
          </cell>
          <cell r="K13816" t="str">
            <v>X</v>
          </cell>
          <cell r="M13816">
            <v>87750025</v>
          </cell>
          <cell r="N13816" t="str">
            <v>williamabello2019@gmail.com</v>
          </cell>
          <cell r="O13816" t="str">
            <v>PN</v>
          </cell>
          <cell r="P13816" t="str">
            <v>CO00</v>
          </cell>
        </row>
        <row r="13817">
          <cell r="A13817">
            <v>135866</v>
          </cell>
          <cell r="B13817" t="str">
            <v>SANDRA TORRES</v>
          </cell>
          <cell r="C13817" t="str">
            <v>HERNANDO SEGUNDO ROJAS ROSERO</v>
          </cell>
          <cell r="E13817" t="str">
            <v>CL 14 # 17-88 B/ LAS AMERICAS</v>
          </cell>
          <cell r="G13817">
            <v>3227313632</v>
          </cell>
          <cell r="I13817" t="str">
            <v>PASTO</v>
          </cell>
          <cell r="J13817" t="str">
            <v>NARIÑO</v>
          </cell>
          <cell r="K13817" t="str">
            <v>X</v>
          </cell>
          <cell r="M13817">
            <v>87750025</v>
          </cell>
          <cell r="N13817" t="str">
            <v>hernandorojas6845@gmail.com</v>
          </cell>
          <cell r="O13817" t="str">
            <v>PN</v>
          </cell>
          <cell r="P13817" t="str">
            <v>CO00</v>
          </cell>
        </row>
        <row r="13818">
          <cell r="A13818">
            <v>135869</v>
          </cell>
          <cell r="B13818" t="str">
            <v>SANDRA TORRES</v>
          </cell>
          <cell r="C13818" t="str">
            <v>JAIRO ARMANDO ANDRADE LUNA</v>
          </cell>
          <cell r="E13818" t="str">
            <v>CL 3 CR 2-24 CATAMBUCO B SAN DIEGO</v>
          </cell>
          <cell r="G13818">
            <v>3206868459</v>
          </cell>
          <cell r="I13818" t="str">
            <v>PASTO</v>
          </cell>
          <cell r="J13818" t="str">
            <v>NARIÑO</v>
          </cell>
          <cell r="K13818" t="str">
            <v>X</v>
          </cell>
          <cell r="M13818">
            <v>12746793</v>
          </cell>
          <cell r="N13818" t="str">
            <v>jairoarmandoluna@gmail.com</v>
          </cell>
          <cell r="O13818" t="str">
            <v>PN</v>
          </cell>
          <cell r="P13818" t="str">
            <v>CR15</v>
          </cell>
        </row>
        <row r="13819">
          <cell r="A13819">
            <v>135919</v>
          </cell>
          <cell r="B13819" t="str">
            <v>SANDRA TORRES</v>
          </cell>
          <cell r="C13819" t="str">
            <v>SERGIO YASMAN JURADO PEDRAZA</v>
          </cell>
          <cell r="E13819" t="str">
            <v>MZ B CASA 15 B/ SANTA MONICA</v>
          </cell>
          <cell r="G13819">
            <v>3153281496</v>
          </cell>
          <cell r="I13819" t="str">
            <v>PASTO</v>
          </cell>
          <cell r="J13819" t="str">
            <v>NARIÑO</v>
          </cell>
          <cell r="K13819" t="str">
            <v>X</v>
          </cell>
          <cell r="M13819">
            <v>87068142</v>
          </cell>
          <cell r="N13819" t="str">
            <v>sjurado97@gmail.com</v>
          </cell>
          <cell r="O13819" t="str">
            <v>PN</v>
          </cell>
          <cell r="P13819" t="str">
            <v>CR30</v>
          </cell>
        </row>
        <row r="13820">
          <cell r="A13820">
            <v>135954</v>
          </cell>
          <cell r="B13820" t="str">
            <v>SANDRA TORRES</v>
          </cell>
          <cell r="C13820" t="str">
            <v>NATHALIA VALERIA MALTE FLOREZ</v>
          </cell>
          <cell r="E13820" t="str">
            <v>CL 14A # 22-43 B/ SAN ANDRECITO CEN</v>
          </cell>
          <cell r="G13820">
            <v>3195662163</v>
          </cell>
          <cell r="I13820" t="str">
            <v>PASTO</v>
          </cell>
          <cell r="J13820" t="str">
            <v>NARIÑO</v>
          </cell>
          <cell r="K13820" t="str">
            <v>X</v>
          </cell>
          <cell r="M13820">
            <v>1085299608</v>
          </cell>
          <cell r="N13820" t="str">
            <v>speedmotos14@gmail.com</v>
          </cell>
          <cell r="O13820" t="str">
            <v>PN</v>
          </cell>
          <cell r="P13820" t="str">
            <v>CR15</v>
          </cell>
        </row>
        <row r="13821">
          <cell r="A13821">
            <v>135960</v>
          </cell>
          <cell r="B13821" t="str">
            <v>SANDRA TORRES</v>
          </cell>
          <cell r="C13821" t="str">
            <v>NIXON DAVID MENESES VILLOTA</v>
          </cell>
          <cell r="E13821" t="str">
            <v>CR 19 25-29 B/ ALAMEDA</v>
          </cell>
          <cell r="G13821">
            <v>3187592730</v>
          </cell>
          <cell r="I13821" t="str">
            <v>PASTO</v>
          </cell>
          <cell r="J13821" t="str">
            <v>NARIÑO</v>
          </cell>
          <cell r="K13821" t="str">
            <v>X</v>
          </cell>
          <cell r="M13821">
            <v>1193588179</v>
          </cell>
          <cell r="N13821" t="str">
            <v>davidvivillota02@gmail.com</v>
          </cell>
          <cell r="O13821" t="str">
            <v>PN</v>
          </cell>
          <cell r="P13821" t="str">
            <v>CO00</v>
          </cell>
        </row>
        <row r="13822">
          <cell r="A13822">
            <v>136148</v>
          </cell>
          <cell r="B13822" t="str">
            <v>SANDRA TORRES</v>
          </cell>
          <cell r="C13822" t="str">
            <v>GRUPO HH DISTRIBUCIONES S.A.S.</v>
          </cell>
          <cell r="E13822" t="str">
            <v>CRA 17 CL 14-24 B/ PABLO VI</v>
          </cell>
          <cell r="G13822">
            <v>3135321253</v>
          </cell>
          <cell r="I13822" t="str">
            <v>SIBUNDOY</v>
          </cell>
          <cell r="J13822" t="str">
            <v>PUTUMAYO</v>
          </cell>
          <cell r="K13822" t="str">
            <v>X</v>
          </cell>
          <cell r="M13822">
            <v>9015189956</v>
          </cell>
          <cell r="N13822" t="str">
            <v>elmartillo250@gmail.com</v>
          </cell>
          <cell r="O13822" t="str">
            <v>PJ</v>
          </cell>
          <cell r="P13822" t="str">
            <v>CR30</v>
          </cell>
        </row>
        <row r="13823">
          <cell r="A13823">
            <v>136161</v>
          </cell>
          <cell r="B13823" t="str">
            <v>SANDRA TORRES</v>
          </cell>
          <cell r="C13823" t="str">
            <v>YULI LILIANA PATIÑO MUÑOZ</v>
          </cell>
          <cell r="E13823" t="str">
            <v>CL 4 # 3-72 B/ CATAMBUCO</v>
          </cell>
          <cell r="G13823">
            <v>3155679897</v>
          </cell>
          <cell r="I13823" t="str">
            <v>PASTO</v>
          </cell>
          <cell r="J13823" t="str">
            <v>NARIÑO</v>
          </cell>
          <cell r="K13823" t="str">
            <v>X</v>
          </cell>
          <cell r="M13823">
            <v>37083879</v>
          </cell>
          <cell r="N13823" t="str">
            <v>mecautguajan@gmail.com</v>
          </cell>
          <cell r="O13823" t="str">
            <v>PN</v>
          </cell>
          <cell r="P13823" t="str">
            <v>CO00</v>
          </cell>
        </row>
        <row r="13824">
          <cell r="A13824">
            <v>136196</v>
          </cell>
          <cell r="B13824" t="str">
            <v>SANDRA TORRES</v>
          </cell>
          <cell r="C13824" t="str">
            <v>GUSTABO ERNEY BENAVIDES</v>
          </cell>
          <cell r="E13824" t="str">
            <v>CR 3 # 16-14 B/ LORENZO</v>
          </cell>
          <cell r="G13824">
            <v>3217349196</v>
          </cell>
          <cell r="I13824" t="str">
            <v>PASTO</v>
          </cell>
          <cell r="J13824" t="str">
            <v>NARIÑO</v>
          </cell>
          <cell r="K13824" t="str">
            <v>X</v>
          </cell>
          <cell r="M13824">
            <v>18154356</v>
          </cell>
          <cell r="N13824" t="str">
            <v>erneybenavides2@gmail.com</v>
          </cell>
          <cell r="O13824" t="str">
            <v>PN</v>
          </cell>
          <cell r="P13824" t="str">
            <v>CR15</v>
          </cell>
        </row>
        <row r="13825">
          <cell r="A13825">
            <v>202548</v>
          </cell>
          <cell r="B13825" t="str">
            <v>SANDRA TORRES</v>
          </cell>
          <cell r="C13825" t="str">
            <v>AUTOPACIFICO  S.A.</v>
          </cell>
          <cell r="D13825" t="str">
            <v>AUTOPACIFICO TALLER PASTO</v>
          </cell>
          <cell r="E13825" t="str">
            <v>CL 4 # 26-105 CRECEMILLAS</v>
          </cell>
          <cell r="G13825">
            <v>3004982878</v>
          </cell>
          <cell r="I13825" t="str">
            <v>PASTO</v>
          </cell>
          <cell r="J13825" t="str">
            <v>NARIÑO</v>
          </cell>
          <cell r="K13825" t="str">
            <v>X</v>
          </cell>
          <cell r="M13825">
            <v>8903272824</v>
          </cell>
          <cell r="N13825" t="str">
            <v>compras.repuestos@autopacifico.com.co</v>
          </cell>
          <cell r="O13825" t="str">
            <v>PJ</v>
          </cell>
          <cell r="P13825" t="str">
            <v>CR30</v>
          </cell>
        </row>
        <row r="13826">
          <cell r="A13826">
            <v>136287</v>
          </cell>
          <cell r="B13826" t="str">
            <v>SANDRA TORRES</v>
          </cell>
          <cell r="C13826" t="str">
            <v>ALVARO PATRICIO GOMEZ AGREDA</v>
          </cell>
          <cell r="E13826" t="str">
            <v>CL 18 A # 6-56 AVENIDA IDEMA</v>
          </cell>
          <cell r="G13826">
            <v>3167712567</v>
          </cell>
          <cell r="I13826" t="str">
            <v>PASTO</v>
          </cell>
          <cell r="J13826" t="str">
            <v>NARIÑO</v>
          </cell>
          <cell r="K13826" t="str">
            <v>X</v>
          </cell>
          <cell r="M13826">
            <v>12749615</v>
          </cell>
          <cell r="N13826" t="str">
            <v>gomez5990@gmail.com</v>
          </cell>
          <cell r="O13826" t="str">
            <v>PN</v>
          </cell>
          <cell r="P13826" t="str">
            <v>CO00</v>
          </cell>
        </row>
        <row r="13827">
          <cell r="A13827">
            <v>136313</v>
          </cell>
          <cell r="B13827" t="str">
            <v>SANDRA TORRES</v>
          </cell>
          <cell r="C13827" t="str">
            <v>HECTOR OCAMPO VALLEJO ENRIQUEZ</v>
          </cell>
          <cell r="E13827" t="str">
            <v>CL 22 # 20 BIS 24 AV SANTANDER</v>
          </cell>
          <cell r="G13827">
            <v>3188651085</v>
          </cell>
          <cell r="I13827" t="str">
            <v>PASTO</v>
          </cell>
          <cell r="J13827" t="str">
            <v>NARIÑO</v>
          </cell>
          <cell r="K13827" t="str">
            <v>X</v>
          </cell>
          <cell r="M13827">
            <v>5250657</v>
          </cell>
          <cell r="N13827" t="str">
            <v>hectorvall1984@gmail.com</v>
          </cell>
          <cell r="O13827" t="str">
            <v>PN</v>
          </cell>
          <cell r="P13827" t="str">
            <v>CO00</v>
          </cell>
        </row>
        <row r="13828">
          <cell r="A13828">
            <v>136489</v>
          </cell>
          <cell r="B13828" t="str">
            <v>SANDRA TORRES</v>
          </cell>
          <cell r="C13828" t="str">
            <v>BENITO NOLBERTO GELPUD GELPUD</v>
          </cell>
          <cell r="E13828" t="str">
            <v>CR 3 CL2-46 CGTO CATAMBUCO</v>
          </cell>
          <cell r="G13828">
            <v>3122005689</v>
          </cell>
          <cell r="I13828" t="str">
            <v>PASTO</v>
          </cell>
          <cell r="J13828" t="str">
            <v>NARIÑO</v>
          </cell>
          <cell r="K13828" t="str">
            <v>X</v>
          </cell>
          <cell r="M13828">
            <v>12993706</v>
          </cell>
          <cell r="N13828" t="str">
            <v>nolvertogelpud@gmail.com</v>
          </cell>
          <cell r="O13828" t="str">
            <v>PN</v>
          </cell>
          <cell r="P13828" t="str">
            <v>CO00</v>
          </cell>
        </row>
        <row r="13829">
          <cell r="A13829">
            <v>136557</v>
          </cell>
          <cell r="B13829" t="str">
            <v>SANDRA TORRES</v>
          </cell>
          <cell r="C13829" t="str">
            <v>VALLEJO HERMANOS COMERCIALIZADORES</v>
          </cell>
          <cell r="E13829" t="str">
            <v>CR 21 # 16-12 B/ CENTRO</v>
          </cell>
          <cell r="G13829">
            <v>7210585</v>
          </cell>
          <cell r="I13829" t="str">
            <v>PASTO</v>
          </cell>
          <cell r="J13829" t="str">
            <v>NARIÑO</v>
          </cell>
          <cell r="K13829" t="str">
            <v>X</v>
          </cell>
          <cell r="M13829">
            <v>9007698033</v>
          </cell>
          <cell r="N13829" t="str">
            <v>vhc@vallejohermanosingenieros.com</v>
          </cell>
          <cell r="O13829" t="str">
            <v>PJ</v>
          </cell>
          <cell r="P13829" t="str">
            <v>CO00</v>
          </cell>
        </row>
        <row r="13830">
          <cell r="A13830">
            <v>136594</v>
          </cell>
          <cell r="B13830" t="str">
            <v>SANDRA TORRES</v>
          </cell>
          <cell r="C13830" t="str">
            <v>ALVARO JAVIER SOLARTE CABRERA</v>
          </cell>
          <cell r="E13830" t="str">
            <v>CL 13 # 17-54 B/ LAS AMERICAS</v>
          </cell>
          <cell r="G13830">
            <v>3156813292</v>
          </cell>
          <cell r="I13830" t="str">
            <v>PASTO</v>
          </cell>
          <cell r="J13830" t="str">
            <v>NARIÑO</v>
          </cell>
          <cell r="K13830" t="str">
            <v>X</v>
          </cell>
          <cell r="M13830">
            <v>12969221</v>
          </cell>
          <cell r="N13830" t="str">
            <v>alvarojsolarte@gmail.com</v>
          </cell>
          <cell r="O13830" t="str">
            <v>PN</v>
          </cell>
          <cell r="P13830" t="str">
            <v>CO00</v>
          </cell>
        </row>
        <row r="13831">
          <cell r="A13831">
            <v>136717</v>
          </cell>
          <cell r="B13831" t="str">
            <v>SANDRA TORRES</v>
          </cell>
          <cell r="C13831" t="str">
            <v>DAVID STEVEN LASSO MEDINA</v>
          </cell>
          <cell r="E13831" t="str">
            <v>MZ B CS 2 B/ GUADALES POR JARDINES DE LAS MERCEDES</v>
          </cell>
          <cell r="G13831">
            <v>3177495809</v>
          </cell>
          <cell r="I13831" t="str">
            <v>PASTO</v>
          </cell>
          <cell r="J13831" t="str">
            <v>NARIÑO</v>
          </cell>
          <cell r="K13831" t="str">
            <v>X</v>
          </cell>
          <cell r="M13831">
            <v>1233193171</v>
          </cell>
          <cell r="N13831" t="str">
            <v>agromedinadenar@gmail.com</v>
          </cell>
          <cell r="O13831" t="str">
            <v>PN</v>
          </cell>
          <cell r="P13831" t="str">
            <v>CR15</v>
          </cell>
        </row>
        <row r="13832">
          <cell r="A13832">
            <v>202572</v>
          </cell>
          <cell r="B13832" t="str">
            <v>SANDRA TORRES</v>
          </cell>
          <cell r="C13832" t="str">
            <v>MOTOR-FILTERS MJ S.A.S.</v>
          </cell>
          <cell r="E13832" t="str">
            <v>CL 18 # 14-100 B/ FATIMA</v>
          </cell>
          <cell r="G13832">
            <v>3154270994</v>
          </cell>
          <cell r="I13832" t="str">
            <v>PASTO</v>
          </cell>
          <cell r="J13832" t="str">
            <v>NARIÑO</v>
          </cell>
          <cell r="K13832" t="str">
            <v>X</v>
          </cell>
          <cell r="M13832">
            <v>9008167535</v>
          </cell>
          <cell r="N13832" t="str">
            <v>motorfiltersmj@hotmail.com</v>
          </cell>
          <cell r="O13832" t="str">
            <v>PJ</v>
          </cell>
          <cell r="P13832" t="str">
            <v>CR30</v>
          </cell>
        </row>
        <row r="13833">
          <cell r="A13833">
            <v>136797</v>
          </cell>
          <cell r="B13833" t="str">
            <v>SANDRA TORRES</v>
          </cell>
          <cell r="C13833" t="str">
            <v>JAIME EFREN POTILLA HERNANDEZ</v>
          </cell>
          <cell r="E13833" t="str">
            <v>CR 17 # 12-68 PABLO VI</v>
          </cell>
          <cell r="G13833">
            <v>3146023749</v>
          </cell>
          <cell r="I13833" t="str">
            <v>SIBUNDOY</v>
          </cell>
          <cell r="J13833" t="str">
            <v>NARIÑO</v>
          </cell>
          <cell r="K13833" t="str">
            <v>X</v>
          </cell>
          <cell r="M13833">
            <v>98341626</v>
          </cell>
          <cell r="N13833" t="str">
            <v>jaimefrenportillahernandez@gmail.com</v>
          </cell>
          <cell r="O13833" t="str">
            <v>PN</v>
          </cell>
          <cell r="P13833" t="str">
            <v>CR30</v>
          </cell>
        </row>
        <row r="13834">
          <cell r="A13834">
            <v>136813</v>
          </cell>
          <cell r="B13834" t="str">
            <v>SANDRA TORRES</v>
          </cell>
          <cell r="C13834" t="str">
            <v>RICARDO JAVIER VELEZ GUERRA</v>
          </cell>
          <cell r="E13834" t="str">
            <v>CR 22E SUR 42 B/ MIJITAYO</v>
          </cell>
          <cell r="G13834">
            <v>3017847474</v>
          </cell>
          <cell r="I13834" t="str">
            <v>PASTO</v>
          </cell>
          <cell r="J13834" t="str">
            <v>NARIÑO</v>
          </cell>
          <cell r="K13834" t="str">
            <v>X</v>
          </cell>
          <cell r="M13834">
            <v>98387294</v>
          </cell>
          <cell r="N13834" t="str">
            <v>ricardojaviervelezguerra@gmail.com</v>
          </cell>
          <cell r="O13834" t="str">
            <v>PN</v>
          </cell>
          <cell r="P13834" t="str">
            <v>CR15</v>
          </cell>
        </row>
        <row r="13835">
          <cell r="A13835">
            <v>122395</v>
          </cell>
          <cell r="B13835" t="str">
            <v>SANDRA TORRES</v>
          </cell>
          <cell r="C13835" t="str">
            <v>CARLOS ANDRES BOLAÑOS NAVARRO</v>
          </cell>
          <cell r="E13835" t="str">
            <v>CL 20 # 16-12 B/ NAVARRETE</v>
          </cell>
          <cell r="G13835">
            <v>3173509092</v>
          </cell>
          <cell r="I13835" t="str">
            <v>PASTO</v>
          </cell>
          <cell r="J13835" t="str">
            <v>NARIÑO</v>
          </cell>
          <cell r="K13835" t="str">
            <v>X</v>
          </cell>
          <cell r="M13835">
            <v>87066749</v>
          </cell>
          <cell r="N13835" t="str">
            <v>andres_alk@hotmail.com</v>
          </cell>
          <cell r="O13835" t="str">
            <v>PN</v>
          </cell>
          <cell r="P13835" t="str">
            <v>CR30</v>
          </cell>
        </row>
        <row r="13836">
          <cell r="A13836">
            <v>136961</v>
          </cell>
          <cell r="B13836" t="str">
            <v>SANDRA TORRES</v>
          </cell>
          <cell r="C13836" t="str">
            <v>ALISON CAROLINA RIASCOS DELGADO</v>
          </cell>
          <cell r="E13836" t="str">
            <v>CL 12 CR 3-44 DIV-2 LADO MISTERPOLL</v>
          </cell>
          <cell r="G13836">
            <v>3163670541</v>
          </cell>
          <cell r="I13836" t="str">
            <v>PASTO</v>
          </cell>
          <cell r="J13836" t="str">
            <v>NARIÑO</v>
          </cell>
          <cell r="K13836" t="str">
            <v>X</v>
          </cell>
          <cell r="M13836">
            <v>1193470081</v>
          </cell>
          <cell r="N13836" t="str">
            <v>alisonriascos1999@gmail.com</v>
          </cell>
          <cell r="O13836" t="str">
            <v>PN</v>
          </cell>
          <cell r="P13836" t="str">
            <v>CO00</v>
          </cell>
        </row>
        <row r="13837">
          <cell r="A13837">
            <v>136979</v>
          </cell>
          <cell r="B13837" t="str">
            <v>SANDRA TORRES</v>
          </cell>
          <cell r="C13837" t="str">
            <v>MARIO FERNANDO FIGUEROA ORTEGA</v>
          </cell>
          <cell r="E13837" t="str">
            <v>CR 2 E 160 17 POR EL CAI MIRA FLORE</v>
          </cell>
          <cell r="G13837">
            <v>3155354070</v>
          </cell>
          <cell r="I13837" t="str">
            <v>PASTO</v>
          </cell>
          <cell r="J13837" t="str">
            <v>NARIÑO</v>
          </cell>
          <cell r="K13837" t="str">
            <v>X</v>
          </cell>
          <cell r="M13837">
            <v>98385934</v>
          </cell>
          <cell r="N13837" t="str">
            <v>mffigueroa17@hotmail.com</v>
          </cell>
          <cell r="O13837" t="str">
            <v>PN</v>
          </cell>
          <cell r="P13837" t="str">
            <v>CR30</v>
          </cell>
        </row>
        <row r="13838">
          <cell r="A13838">
            <v>137020</v>
          </cell>
          <cell r="B13838" t="str">
            <v>SANDRA TORRES</v>
          </cell>
          <cell r="C13838" t="str">
            <v>FRANCISCO MARCIAL DORADO INSUASTY</v>
          </cell>
          <cell r="E13838" t="str">
            <v>CL 3 # 1-13 OBONUCO SECTOR CENTRO</v>
          </cell>
          <cell r="G13838">
            <v>3208154167</v>
          </cell>
          <cell r="I13838" t="str">
            <v>PASTO</v>
          </cell>
          <cell r="J13838" t="str">
            <v>NARIÑO</v>
          </cell>
          <cell r="K13838" t="str">
            <v>X</v>
          </cell>
          <cell r="M13838">
            <v>70555925</v>
          </cell>
          <cell r="N13838" t="str">
            <v>doradofrancisco@yahoo.com</v>
          </cell>
          <cell r="O13838" t="str">
            <v>PJ</v>
          </cell>
          <cell r="P13838" t="str">
            <v>CO00</v>
          </cell>
        </row>
        <row r="13839">
          <cell r="A13839">
            <v>137072</v>
          </cell>
          <cell r="B13839" t="str">
            <v>SANDRA TORRES</v>
          </cell>
          <cell r="C13839" t="str">
            <v>LEIDY NATALI ROSERO ENRIQUEZ</v>
          </cell>
          <cell r="E13839" t="str">
            <v>AV MIJITAYO 4SUR 70 AL LADO COLEGIO</v>
          </cell>
          <cell r="G13839">
            <v>3183750470</v>
          </cell>
          <cell r="I13839" t="str">
            <v>PASTO</v>
          </cell>
          <cell r="J13839" t="str">
            <v>NARIÑO</v>
          </cell>
          <cell r="K13839" t="str">
            <v>X</v>
          </cell>
          <cell r="M13839">
            <v>1085342846</v>
          </cell>
          <cell r="N13839" t="str">
            <v>leidyrosero172@gmail.com</v>
          </cell>
          <cell r="O13839" t="str">
            <v>PN</v>
          </cell>
          <cell r="P13839" t="str">
            <v>CR15</v>
          </cell>
        </row>
        <row r="13840">
          <cell r="A13840">
            <v>137368</v>
          </cell>
          <cell r="B13840" t="str">
            <v>SANDRA TORRES</v>
          </cell>
          <cell r="C13840" t="str">
            <v>IVAN DARIO MATABANCHOY DELGADO</v>
          </cell>
          <cell r="D13840" t="str">
            <v>LUBRICANTES Y DISTRIBUCIONES TREBOL</v>
          </cell>
          <cell r="E13840" t="str">
            <v>CR 24 # 26-281 B/ EL CALVARIO</v>
          </cell>
          <cell r="G13840">
            <v>3165462768</v>
          </cell>
          <cell r="I13840" t="str">
            <v>PASTO</v>
          </cell>
          <cell r="J13840" t="str">
            <v>NARIÑO</v>
          </cell>
          <cell r="K13840" t="str">
            <v>X</v>
          </cell>
          <cell r="M13840">
            <v>1085329606</v>
          </cell>
          <cell r="N13840" t="str">
            <v>lubritrebol@gmail.com</v>
          </cell>
          <cell r="O13840" t="str">
            <v>PN</v>
          </cell>
          <cell r="P13840" t="str">
            <v>CR15</v>
          </cell>
        </row>
        <row r="13841">
          <cell r="A13841">
            <v>137407</v>
          </cell>
          <cell r="B13841" t="str">
            <v>SANDRA TORRES</v>
          </cell>
          <cell r="C13841" t="str">
            <v>ROSA MARIA PUERRES MENESES</v>
          </cell>
          <cell r="E13841" t="str">
            <v>CR 16 16-76 B/ SAN JUAN BOSCO</v>
          </cell>
          <cell r="G13841">
            <v>3136396720</v>
          </cell>
          <cell r="I13841" t="str">
            <v>PASTO</v>
          </cell>
          <cell r="J13841" t="str">
            <v>NARIÑO</v>
          </cell>
          <cell r="K13841" t="str">
            <v>X</v>
          </cell>
          <cell r="M13841">
            <v>59814761</v>
          </cell>
          <cell r="N13841" t="str">
            <v>rosamariapuerres@hotmail.com</v>
          </cell>
          <cell r="O13841" t="str">
            <v>PN</v>
          </cell>
          <cell r="P13841" t="str">
            <v>CR30</v>
          </cell>
        </row>
        <row r="13842">
          <cell r="A13842">
            <v>137481</v>
          </cell>
          <cell r="B13842" t="str">
            <v>SANDRA TORRES</v>
          </cell>
          <cell r="C13842" t="str">
            <v>MARIA XIMENA ORDOÑEZ DELGADO</v>
          </cell>
          <cell r="E13842" t="str">
            <v>CRA 22 # 13A-38 B/ SAN ANDRESITO</v>
          </cell>
          <cell r="G13842">
            <v>3127290770</v>
          </cell>
          <cell r="I13842" t="str">
            <v>PASTO</v>
          </cell>
          <cell r="J13842" t="str">
            <v>NARIÑO</v>
          </cell>
          <cell r="K13842" t="str">
            <v>X</v>
          </cell>
          <cell r="M13842">
            <v>1233190652</v>
          </cell>
          <cell r="N13842" t="str">
            <v>ximenadelgado2016x@gmail.com</v>
          </cell>
          <cell r="O13842" t="str">
            <v>PN</v>
          </cell>
          <cell r="P13842" t="str">
            <v>CR15</v>
          </cell>
        </row>
        <row r="13843">
          <cell r="A13843">
            <v>137656</v>
          </cell>
          <cell r="B13843" t="str">
            <v>SANDRA TORRES</v>
          </cell>
          <cell r="C13843" t="str">
            <v xml:space="preserve">LUIS MIGUEL PAZ GELPUD </v>
          </cell>
          <cell r="E13843" t="str">
            <v>CL 12A 19-19 B/ LAS AMERICAS</v>
          </cell>
          <cell r="G13843">
            <v>3007898277</v>
          </cell>
          <cell r="I13843" t="str">
            <v>PASTO</v>
          </cell>
          <cell r="J13843" t="str">
            <v>NARIÑO</v>
          </cell>
          <cell r="K13843" t="str">
            <v>X</v>
          </cell>
          <cell r="M13843">
            <v>1085255151</v>
          </cell>
          <cell r="N13843" t="str">
            <v>miyel1820@gmail.com</v>
          </cell>
          <cell r="O13843" t="str">
            <v>PN</v>
          </cell>
          <cell r="P13843" t="str">
            <v>CR15</v>
          </cell>
        </row>
        <row r="13844">
          <cell r="A13844">
            <v>137907</v>
          </cell>
          <cell r="B13844" t="str">
            <v>SANDRA TORRES</v>
          </cell>
          <cell r="C13844" t="str">
            <v>OMAR JAIME CASTRO MATABANCHOY</v>
          </cell>
          <cell r="E13844" t="str">
            <v>CRG EL ENCANTO VRD EL PUERTO</v>
          </cell>
          <cell r="G13844" t="str">
            <v>3116347635</v>
          </cell>
          <cell r="I13844" t="str">
            <v>PASTO</v>
          </cell>
          <cell r="J13844" t="str">
            <v>NARIÑO</v>
          </cell>
          <cell r="K13844" t="str">
            <v>X</v>
          </cell>
          <cell r="M13844">
            <v>98387798</v>
          </cell>
          <cell r="N13844" t="str">
            <v>reservanaturaltamia@gmail.com</v>
          </cell>
          <cell r="O13844" t="str">
            <v>PN</v>
          </cell>
          <cell r="P13844" t="str">
            <v>CO00</v>
          </cell>
        </row>
        <row r="13845">
          <cell r="A13845">
            <v>137924</v>
          </cell>
          <cell r="B13845" t="str">
            <v>SANDRA TORRES</v>
          </cell>
          <cell r="C13845" t="str">
            <v>WILSON IVAN DIAZ ACOSTA</v>
          </cell>
          <cell r="E13845" t="str">
            <v>CR 3A 16D 28 B/ MIRAFLORES</v>
          </cell>
          <cell r="G13845" t="str">
            <v>3165349335</v>
          </cell>
          <cell r="I13845" t="str">
            <v>PASTO</v>
          </cell>
          <cell r="J13845" t="str">
            <v>NARIÑO</v>
          </cell>
          <cell r="K13845" t="str">
            <v>X</v>
          </cell>
          <cell r="M13845">
            <v>1086135493</v>
          </cell>
          <cell r="N13845" t="str">
            <v>luisca1901@hotmail.com</v>
          </cell>
          <cell r="O13845" t="str">
            <v>PN</v>
          </cell>
          <cell r="P13845" t="str">
            <v>CR15</v>
          </cell>
        </row>
        <row r="13846">
          <cell r="A13846">
            <v>137926</v>
          </cell>
          <cell r="B13846" t="str">
            <v>SANDRA TORRES</v>
          </cell>
          <cell r="C13846" t="str">
            <v>JAIRO ENRIQUE UNIGARRO REINA</v>
          </cell>
          <cell r="E13846" t="str">
            <v>CR 37 # 17-75 B/ MARY DIAZ</v>
          </cell>
          <cell r="G13846" t="str">
            <v>3206091328</v>
          </cell>
          <cell r="I13846" t="str">
            <v>PASTO</v>
          </cell>
          <cell r="J13846" t="str">
            <v>NARIÑO</v>
          </cell>
          <cell r="K13846" t="str">
            <v>X</v>
          </cell>
          <cell r="M13846">
            <v>1810016</v>
          </cell>
          <cell r="N13846" t="str">
            <v>jose.unigarro@icbf.gov.co</v>
          </cell>
          <cell r="O13846" t="str">
            <v>PN</v>
          </cell>
          <cell r="P13846" t="str">
            <v>CO00</v>
          </cell>
        </row>
        <row r="13847">
          <cell r="A13847">
            <v>137942</v>
          </cell>
          <cell r="B13847" t="str">
            <v>SANDRA TORRES</v>
          </cell>
          <cell r="C13847" t="str">
            <v>MILTON ANIBAL GELPUD GELPUD</v>
          </cell>
          <cell r="E13847" t="str">
            <v>CR 3 CL 2-46 CRG CATAMBUCO</v>
          </cell>
          <cell r="G13847" t="str">
            <v>3218721834</v>
          </cell>
          <cell r="I13847" t="str">
            <v>PASTO</v>
          </cell>
          <cell r="J13847" t="str">
            <v>NARIÑO</v>
          </cell>
          <cell r="K13847" t="str">
            <v>X</v>
          </cell>
          <cell r="M13847">
            <v>13071407</v>
          </cell>
          <cell r="N13847" t="str">
            <v>miltongelpud22@gmail.com</v>
          </cell>
          <cell r="O13847" t="str">
            <v>PN</v>
          </cell>
          <cell r="P13847" t="str">
            <v>CR15</v>
          </cell>
        </row>
        <row r="13848">
          <cell r="A13848">
            <v>137946</v>
          </cell>
          <cell r="B13848" t="str">
            <v>SANDRA TORRES</v>
          </cell>
          <cell r="C13848" t="str">
            <v>GERARDO IVAN BENAVIDES MENDEZ</v>
          </cell>
          <cell r="E13848" t="str">
            <v>CL 12 # 22-19 B/ AV BOYACA</v>
          </cell>
          <cell r="G13848" t="str">
            <v>3023918439</v>
          </cell>
          <cell r="I13848" t="str">
            <v>PASTO</v>
          </cell>
          <cell r="J13848" t="str">
            <v>NARIÑO</v>
          </cell>
          <cell r="K13848" t="str">
            <v>X</v>
          </cell>
          <cell r="M13848">
            <v>1085915198</v>
          </cell>
          <cell r="N13848" t="str">
            <v>ibmandarino@gmail.com</v>
          </cell>
          <cell r="O13848" t="str">
            <v>PN</v>
          </cell>
          <cell r="P13848" t="str">
            <v>CR15</v>
          </cell>
        </row>
        <row r="13849">
          <cell r="A13849">
            <v>137878</v>
          </cell>
          <cell r="B13849" t="str">
            <v>SANDRA TORRES</v>
          </cell>
          <cell r="C13849" t="str">
            <v>VICTOR ANDRES ROJAS GUERRERO</v>
          </cell>
          <cell r="E13849" t="str">
            <v>CRG EL SOCORRO CENTRO</v>
          </cell>
          <cell r="G13849">
            <v>3235816348</v>
          </cell>
          <cell r="I13849" t="str">
            <v>PASTO</v>
          </cell>
          <cell r="J13849" t="str">
            <v>NARIÑO</v>
          </cell>
          <cell r="K13849" t="str">
            <v>X</v>
          </cell>
          <cell r="M13849">
            <v>1085279404</v>
          </cell>
          <cell r="N13849" t="str">
            <v>rojasvictorandres24@gmail.com</v>
          </cell>
          <cell r="O13849" t="str">
            <v>PN</v>
          </cell>
          <cell r="P13849" t="str">
            <v>CO00</v>
          </cell>
        </row>
        <row r="13850">
          <cell r="A13850">
            <v>137881</v>
          </cell>
          <cell r="B13850" t="str">
            <v>SANDRA TORRES</v>
          </cell>
          <cell r="C13850" t="str">
            <v>YURANI NATHALI CORDOBA MARTINEZ</v>
          </cell>
          <cell r="E13850" t="str">
            <v>MZ K CA6 B/ SAN DIEGO NORTE</v>
          </cell>
          <cell r="G13850">
            <v>3173988563</v>
          </cell>
          <cell r="I13850" t="str">
            <v>PASTO</v>
          </cell>
          <cell r="J13850" t="str">
            <v>NARIÑO</v>
          </cell>
          <cell r="K13850" t="str">
            <v>X</v>
          </cell>
          <cell r="M13850">
            <v>1085265157</v>
          </cell>
          <cell r="N13850" t="str">
            <v>yuniscor@gmail.com</v>
          </cell>
          <cell r="O13850" t="str">
            <v>PN</v>
          </cell>
          <cell r="P13850" t="str">
            <v>CR15</v>
          </cell>
        </row>
        <row r="13851">
          <cell r="A13851">
            <v>137851</v>
          </cell>
          <cell r="B13851" t="str">
            <v>SANDRA TORRES</v>
          </cell>
          <cell r="C13851" t="str">
            <v>EGDA DEL CARMEN POLO DE RUEDA</v>
          </cell>
          <cell r="E13851" t="str">
            <v>CL 4 # 10-28 B/ CENTRO</v>
          </cell>
          <cell r="G13851">
            <v>3113563679</v>
          </cell>
          <cell r="I13851" t="str">
            <v>COLON</v>
          </cell>
          <cell r="J13851" t="str">
            <v>NARIÑO</v>
          </cell>
          <cell r="K13851" t="str">
            <v>X</v>
          </cell>
          <cell r="M13851">
            <v>27472413</v>
          </cell>
          <cell r="N13851" t="str">
            <v>vivisru74@gmail.com</v>
          </cell>
          <cell r="O13851" t="str">
            <v>PN</v>
          </cell>
          <cell r="P13851" t="str">
            <v>CR30</v>
          </cell>
        </row>
        <row r="13852">
          <cell r="A13852">
            <v>140633</v>
          </cell>
          <cell r="B13852" t="str">
            <v>SANDRA TORRES</v>
          </cell>
          <cell r="C13852" t="str">
            <v>JAIME IGNACIO TULCAN</v>
          </cell>
          <cell r="D13852" t="str">
            <v/>
          </cell>
          <cell r="E13852" t="str">
            <v>CL 12 B # 7-43 B/ EL PILAR</v>
          </cell>
          <cell r="G13852">
            <v>3115501271</v>
          </cell>
          <cell r="I13852" t="str">
            <v>PASTO</v>
          </cell>
          <cell r="J13852" t="str">
            <v>NARIÑO</v>
          </cell>
          <cell r="K13852" t="str">
            <v>X</v>
          </cell>
          <cell r="M13852">
            <v>12810194</v>
          </cell>
          <cell r="N13852" t="str">
            <v>catherinetulcan@gmail.com</v>
          </cell>
          <cell r="O13852" t="str">
            <v>PN</v>
          </cell>
          <cell r="P13852" t="str">
            <v>CR15</v>
          </cell>
        </row>
        <row r="13853">
          <cell r="A13853">
            <v>202639</v>
          </cell>
          <cell r="B13853" t="str">
            <v>SANDRA TORRES</v>
          </cell>
          <cell r="C13853" t="str">
            <v>OSBER UVEIMAR PALACIOS GALEANO</v>
          </cell>
          <cell r="E13853" t="str">
            <v>CR 1 # 12-58 B/ MUNICIPAL</v>
          </cell>
          <cell r="G13853" t="str">
            <v>315 363 4705</v>
          </cell>
          <cell r="I13853" t="str">
            <v>GINEBRA</v>
          </cell>
          <cell r="J13853" t="str">
            <v>VALLE DEL CAUCA</v>
          </cell>
          <cell r="K13853" t="str">
            <v>X</v>
          </cell>
          <cell r="M13853">
            <v>98393602</v>
          </cell>
          <cell r="N13853" t="str">
            <v>weimar147@gmail.com</v>
          </cell>
          <cell r="O13853" t="str">
            <v>PN</v>
          </cell>
          <cell r="P13853" t="str">
            <v>CR15</v>
          </cell>
        </row>
        <row r="13854">
          <cell r="A13854">
            <v>140954</v>
          </cell>
          <cell r="B13854" t="str">
            <v>SANDRA TORRES</v>
          </cell>
          <cell r="C13854" t="str">
            <v>ILIA NARVAEZ DE CORAL</v>
          </cell>
          <cell r="E13854" t="str">
            <v>VRD EL PUERTO CRG EL ENCANO</v>
          </cell>
          <cell r="G13854">
            <v>3202407144</v>
          </cell>
          <cell r="I13854" t="str">
            <v>PASTO</v>
          </cell>
          <cell r="J13854" t="str">
            <v>NARIÑO</v>
          </cell>
          <cell r="K13854" t="str">
            <v>X</v>
          </cell>
          <cell r="M13854">
            <v>30720756</v>
          </cell>
          <cell r="N13854" t="str">
            <v>dj15935@gmail.com</v>
          </cell>
          <cell r="O13854" t="str">
            <v>PN</v>
          </cell>
          <cell r="P13854" t="str">
            <v>CO00</v>
          </cell>
        </row>
        <row r="13855">
          <cell r="A13855">
            <v>140982</v>
          </cell>
          <cell r="B13855" t="str">
            <v>SANDRA TORRES</v>
          </cell>
          <cell r="C13855" t="str">
            <v>JIMMY ALEXANDER ROSERO ESTRADA</v>
          </cell>
          <cell r="E13855" t="str">
            <v>CL 16 # 16A-03 B/ AIRELIBRE</v>
          </cell>
          <cell r="G13855">
            <v>3154158439</v>
          </cell>
          <cell r="I13855" t="str">
            <v>PASTO</v>
          </cell>
          <cell r="J13855" t="str">
            <v>NARIÑO</v>
          </cell>
          <cell r="K13855" t="str">
            <v>X</v>
          </cell>
          <cell r="M13855">
            <v>94410268</v>
          </cell>
          <cell r="N13855" t="str">
            <v>jimmyrosero95@gmail.com</v>
          </cell>
          <cell r="O13855" t="str">
            <v>PN</v>
          </cell>
          <cell r="P13855" t="str">
            <v>CR15</v>
          </cell>
        </row>
        <row r="13856">
          <cell r="A13856">
            <v>140988</v>
          </cell>
          <cell r="B13856" t="str">
            <v>SANDRA TORRES</v>
          </cell>
          <cell r="C13856" t="str">
            <v>GIRALDO EFRAIN MORENO MONTERO</v>
          </cell>
          <cell r="E13856" t="str">
            <v>CR 17 # 12-42</v>
          </cell>
          <cell r="G13856">
            <v>3147525459</v>
          </cell>
          <cell r="I13856" t="str">
            <v>SIBUNDOY</v>
          </cell>
          <cell r="J13856" t="str">
            <v>NARIÑO</v>
          </cell>
          <cell r="K13856" t="str">
            <v>X</v>
          </cell>
          <cell r="M13856">
            <v>15816512</v>
          </cell>
          <cell r="N13856" t="str">
            <v>anita.milena1703@gmail.com</v>
          </cell>
          <cell r="O13856" t="str">
            <v>PN</v>
          </cell>
          <cell r="P13856" t="str">
            <v>CR15</v>
          </cell>
        </row>
        <row r="13857">
          <cell r="A13857">
            <v>141015</v>
          </cell>
          <cell r="B13857" t="str">
            <v>SANDRA TORRES</v>
          </cell>
          <cell r="C13857" t="str">
            <v>ANDERSON ALDAIR PEJENDINO PAZ</v>
          </cell>
          <cell r="E13857" t="str">
            <v>SAN FERNANDO CENT CASA 10 VIA PPL</v>
          </cell>
          <cell r="G13857">
            <v>3216690521</v>
          </cell>
          <cell r="I13857" t="str">
            <v>PASTO</v>
          </cell>
          <cell r="J13857" t="str">
            <v>NARIÑO</v>
          </cell>
          <cell r="K13857" t="str">
            <v>X</v>
          </cell>
          <cell r="M13857">
            <v>1233191867</v>
          </cell>
          <cell r="N13857" t="str">
            <v>anderpeje@gmail.com</v>
          </cell>
          <cell r="O13857" t="str">
            <v>PN</v>
          </cell>
          <cell r="P13857" t="str">
            <v>CR15</v>
          </cell>
        </row>
        <row r="13858">
          <cell r="A13858">
            <v>141099</v>
          </cell>
          <cell r="B13858" t="str">
            <v>SANDRA TORRES</v>
          </cell>
          <cell r="C13858" t="str">
            <v>GUILLERMO ANDRES PAZMIÑO MENESES</v>
          </cell>
          <cell r="E13858" t="str">
            <v>CL A # 18-23 B/ ATAHUALPA</v>
          </cell>
          <cell r="G13858">
            <v>3042769069</v>
          </cell>
          <cell r="I13858" t="str">
            <v>PASTO</v>
          </cell>
          <cell r="J13858" t="str">
            <v>NARIÑO</v>
          </cell>
          <cell r="K13858" t="str">
            <v>X</v>
          </cell>
          <cell r="M13858">
            <v>98388417</v>
          </cell>
          <cell r="N13858" t="str">
            <v>pmguillermo22@gmail.com</v>
          </cell>
          <cell r="O13858" t="str">
            <v>PN</v>
          </cell>
          <cell r="P13858" t="str">
            <v>CO00</v>
          </cell>
        </row>
        <row r="13859">
          <cell r="A13859">
            <v>141307</v>
          </cell>
          <cell r="B13859" t="str">
            <v>SANDRA TORRES</v>
          </cell>
          <cell r="C13859" t="str">
            <v>FLORINDA DEL CARMEN TERAN GOYES</v>
          </cell>
          <cell r="E13859" t="str">
            <v>EL PUERTO CS 96 VRD CRG LA LAGUNA</v>
          </cell>
          <cell r="G13859">
            <v>3235819260</v>
          </cell>
          <cell r="I13859" t="str">
            <v>PASTO</v>
          </cell>
          <cell r="J13859" t="str">
            <v>NARIÑO</v>
          </cell>
          <cell r="K13859" t="str">
            <v>X</v>
          </cell>
          <cell r="M13859">
            <v>30741937</v>
          </cell>
          <cell r="N13859" t="str">
            <v>narvaezalba82@gmail.com</v>
          </cell>
          <cell r="O13859" t="str">
            <v>PN</v>
          </cell>
          <cell r="P13859" t="str">
            <v>CR15</v>
          </cell>
        </row>
        <row r="13860">
          <cell r="A13860">
            <v>141336</v>
          </cell>
          <cell r="B13860" t="str">
            <v>SANDRA TORRES</v>
          </cell>
          <cell r="C13860" t="str">
            <v>JAVIER HIGUERA ALMEIDA</v>
          </cell>
          <cell r="E13860" t="str">
            <v>MZ I 7 CASA 10 B/ ARANDA</v>
          </cell>
          <cell r="G13860">
            <v>3503964324</v>
          </cell>
          <cell r="I13860" t="str">
            <v>PASTO</v>
          </cell>
          <cell r="J13860" t="str">
            <v>NARIÑO</v>
          </cell>
          <cell r="K13860" t="str">
            <v>X</v>
          </cell>
          <cell r="M13860">
            <v>5751269</v>
          </cell>
          <cell r="N13860" t="str">
            <v>cordibaestrellita20@gmail.com</v>
          </cell>
          <cell r="O13860" t="str">
            <v>PN</v>
          </cell>
          <cell r="P13860" t="str">
            <v>CO00</v>
          </cell>
        </row>
        <row r="13861">
          <cell r="A13861">
            <v>141517</v>
          </cell>
          <cell r="B13861" t="str">
            <v>SANDRA TORRES</v>
          </cell>
          <cell r="C13861" t="str">
            <v>DORIS MARGARITA JOJOA GUZMAN</v>
          </cell>
          <cell r="E13861" t="str">
            <v>CL 17 # 17-69 B/ SAN JUAN BOSCO</v>
          </cell>
          <cell r="G13861">
            <v>3148207257</v>
          </cell>
          <cell r="I13861" t="str">
            <v>PASTO</v>
          </cell>
          <cell r="J13861" t="str">
            <v>NARIÑO</v>
          </cell>
          <cell r="K13861" t="str">
            <v>X</v>
          </cell>
          <cell r="M13861">
            <v>59823243</v>
          </cell>
          <cell r="N13861" t="str">
            <v>almacenmotoshop@hotmail.es</v>
          </cell>
          <cell r="O13861" t="str">
            <v>PN</v>
          </cell>
          <cell r="P13861" t="str">
            <v>CR30</v>
          </cell>
        </row>
        <row r="13862">
          <cell r="A13862">
            <v>141550</v>
          </cell>
          <cell r="B13862" t="str">
            <v>SANDRA TORRES</v>
          </cell>
          <cell r="C13862" t="str">
            <v>DANIELA MARTINEZ MONTERO</v>
          </cell>
          <cell r="E13862" t="str">
            <v>CR 4A 19-39 B/ BERNAL</v>
          </cell>
          <cell r="G13862">
            <v>3168604004</v>
          </cell>
          <cell r="I13862" t="str">
            <v>PASTO</v>
          </cell>
          <cell r="J13862" t="str">
            <v>NARIÑO</v>
          </cell>
          <cell r="K13862" t="str">
            <v>X</v>
          </cell>
          <cell r="M13862">
            <v>1085301241</v>
          </cell>
          <cell r="N13862" t="str">
            <v>danimontero47k@hotmail.com</v>
          </cell>
          <cell r="O13862" t="str">
            <v>PN</v>
          </cell>
          <cell r="P13862" t="str">
            <v>CO00</v>
          </cell>
        </row>
        <row r="13863">
          <cell r="A13863">
            <v>141603</v>
          </cell>
          <cell r="B13863" t="str">
            <v>SANDRA TORRES</v>
          </cell>
          <cell r="C13863" t="str">
            <v>HERNAN DARIO CASTRO DE LA CRUZ</v>
          </cell>
          <cell r="E13863" t="str">
            <v>CL 12 C # 4-20 B/ EL PILAR</v>
          </cell>
          <cell r="F13863">
            <v>3217766723</v>
          </cell>
          <cell r="G13863">
            <v>3167916161</v>
          </cell>
          <cell r="I13863" t="str">
            <v>PASTO</v>
          </cell>
          <cell r="J13863" t="str">
            <v>NARIÑO</v>
          </cell>
          <cell r="K13863" t="str">
            <v>X</v>
          </cell>
          <cell r="M13863">
            <v>87066519</v>
          </cell>
          <cell r="N13863" t="str">
            <v>hernan.castro1884@gmail.com</v>
          </cell>
          <cell r="O13863" t="str">
            <v>PN</v>
          </cell>
          <cell r="P13863" t="str">
            <v>CR15</v>
          </cell>
        </row>
        <row r="13864">
          <cell r="A13864">
            <v>141682</v>
          </cell>
          <cell r="B13864" t="str">
            <v>SANDRA TORRES</v>
          </cell>
          <cell r="C13864" t="str">
            <v>JOSE ABELARDO MELO CASTRO</v>
          </cell>
          <cell r="E13864" t="str">
            <v>CR 16 # 12-17 B/ ORIENTAL</v>
          </cell>
          <cell r="G13864">
            <v>3176415746</v>
          </cell>
          <cell r="I13864" t="str">
            <v>SIBUNDOY</v>
          </cell>
          <cell r="J13864" t="str">
            <v>PUTUMAYO</v>
          </cell>
          <cell r="K13864" t="str">
            <v>X</v>
          </cell>
          <cell r="M13864">
            <v>97470836</v>
          </cell>
          <cell r="N13864" t="str">
            <v>servitecalubrimax@gmail.com</v>
          </cell>
          <cell r="O13864" t="str">
            <v>PN</v>
          </cell>
          <cell r="P13864" t="str">
            <v>CR15</v>
          </cell>
        </row>
        <row r="13865">
          <cell r="A13865">
            <v>141761</v>
          </cell>
          <cell r="B13865" t="str">
            <v>SANDRA TORRES</v>
          </cell>
          <cell r="C13865" t="str">
            <v>YEIMY PATRICIA ILVIRA ORTEGA</v>
          </cell>
          <cell r="E13865" t="str">
            <v>B/ SAN FRANCISCO SALIDA AL EJIDO</v>
          </cell>
          <cell r="G13865">
            <v>3166785223</v>
          </cell>
          <cell r="I13865" t="str">
            <v>POLICARPA</v>
          </cell>
          <cell r="J13865" t="str">
            <v>NARIÑO</v>
          </cell>
          <cell r="K13865" t="str">
            <v>X</v>
          </cell>
          <cell r="M13865">
            <v>1087753566</v>
          </cell>
          <cell r="N13865" t="str">
            <v>patriciailvira0000@gmail.com</v>
          </cell>
          <cell r="O13865" t="str">
            <v>PN</v>
          </cell>
          <cell r="P13865" t="str">
            <v>CO00</v>
          </cell>
        </row>
        <row r="13866">
          <cell r="A13866">
            <v>141790</v>
          </cell>
          <cell r="B13866" t="str">
            <v>SANDRA TORRES</v>
          </cell>
          <cell r="C13866" t="str">
            <v>BEATRIZ ELENA ROJAS CANO</v>
          </cell>
          <cell r="E13866" t="str">
            <v>CL 13A # 18-20 B/ LAS AMERICAS</v>
          </cell>
          <cell r="G13866">
            <v>3045592896</v>
          </cell>
          <cell r="I13866" t="str">
            <v>PASTO</v>
          </cell>
          <cell r="J13866" t="str">
            <v>NARIÑO</v>
          </cell>
          <cell r="K13866" t="str">
            <v>X</v>
          </cell>
          <cell r="M13866">
            <v>39358160</v>
          </cell>
          <cell r="N13866" t="str">
            <v>canoedwin225@gmail.com</v>
          </cell>
          <cell r="O13866" t="str">
            <v>PN</v>
          </cell>
          <cell r="P13866" t="str">
            <v>CO00</v>
          </cell>
        </row>
        <row r="13867">
          <cell r="A13867">
            <v>141805</v>
          </cell>
          <cell r="B13867" t="str">
            <v>SANDRA TORRES</v>
          </cell>
          <cell r="C13867" t="str">
            <v>MOTOREPUESTOS RACING 17 SAS</v>
          </cell>
          <cell r="E13867" t="str">
            <v>CL 17 # 15-54 B/ CENTRO S/JUAN BOSC</v>
          </cell>
          <cell r="G13867">
            <v>3115544863</v>
          </cell>
          <cell r="I13867" t="str">
            <v>PASTO</v>
          </cell>
          <cell r="J13867" t="str">
            <v>NARIÑO</v>
          </cell>
          <cell r="K13867" t="str">
            <v>X</v>
          </cell>
          <cell r="M13867">
            <v>9016312439</v>
          </cell>
          <cell r="N13867" t="str">
            <v>motorepuestos54@gmail.com</v>
          </cell>
          <cell r="O13867" t="str">
            <v>PJ</v>
          </cell>
          <cell r="P13867" t="str">
            <v>CR30</v>
          </cell>
        </row>
        <row r="13868">
          <cell r="A13868">
            <v>141890</v>
          </cell>
          <cell r="B13868" t="str">
            <v>SANDRA TORRES</v>
          </cell>
          <cell r="C13868" t="str">
            <v>MARIA LILIANA CHARFUELAN SOLARTE</v>
          </cell>
          <cell r="E13868" t="str">
            <v>KM 8 VIA SUR CATAMBUCO INICIO DOBLE</v>
          </cell>
          <cell r="G13868">
            <v>3188322725</v>
          </cell>
          <cell r="I13868" t="str">
            <v>PASTO</v>
          </cell>
          <cell r="J13868" t="str">
            <v>NARIÑO</v>
          </cell>
          <cell r="K13868" t="str">
            <v>X</v>
          </cell>
          <cell r="M13868">
            <v>1085285627</v>
          </cell>
          <cell r="N13868" t="str">
            <v>centromecanicosch@gmail.com</v>
          </cell>
          <cell r="O13868" t="str">
            <v>PN</v>
          </cell>
          <cell r="P13868" t="str">
            <v>CR30</v>
          </cell>
        </row>
        <row r="13869">
          <cell r="A13869">
            <v>141997</v>
          </cell>
          <cell r="B13869" t="str">
            <v>SANDRA TORRES</v>
          </cell>
          <cell r="C13869" t="str">
            <v>JUAN CARLOS VALENCIA</v>
          </cell>
          <cell r="E13869" t="str">
            <v>DIAGONAL SUP GIROS VR CANDELILLAS</v>
          </cell>
          <cell r="G13869">
            <v>3155252058</v>
          </cell>
          <cell r="I13869" t="str">
            <v>TUMACO</v>
          </cell>
          <cell r="J13869" t="str">
            <v>NARIÑO</v>
          </cell>
          <cell r="K13869" t="str">
            <v>X</v>
          </cell>
          <cell r="M13869">
            <v>98430777</v>
          </cell>
          <cell r="N13869" t="str">
            <v>77valencia@hotmail.es</v>
          </cell>
          <cell r="O13869" t="str">
            <v>PN</v>
          </cell>
          <cell r="P13869" t="str">
            <v>CO00</v>
          </cell>
        </row>
        <row r="13870">
          <cell r="A13870">
            <v>142065</v>
          </cell>
          <cell r="B13870" t="str">
            <v>SANDRA TORRES</v>
          </cell>
          <cell r="C13870" t="str">
            <v>DEIVIN ALEXANDER INGA ROSERO</v>
          </cell>
          <cell r="E13870" t="str">
            <v>CR 6 # 18B-08 B/ SANDOYA</v>
          </cell>
          <cell r="G13870">
            <v>3234594225</v>
          </cell>
          <cell r="I13870" t="str">
            <v>PASTO</v>
          </cell>
          <cell r="J13870" t="str">
            <v>NARIÑO</v>
          </cell>
          <cell r="K13870" t="str">
            <v>X</v>
          </cell>
          <cell r="M13870">
            <v>98146843</v>
          </cell>
          <cell r="N13870" t="str">
            <v>deiby.rosero@gmail.com</v>
          </cell>
          <cell r="O13870" t="str">
            <v>PN</v>
          </cell>
          <cell r="P13870" t="str">
            <v>CR15</v>
          </cell>
        </row>
        <row r="13871">
          <cell r="A13871">
            <v>202682</v>
          </cell>
          <cell r="B13871" t="str">
            <v>SANDRA TORRES</v>
          </cell>
          <cell r="C13871" t="str">
            <v>BRAVO MENESES Y ASOCIADOS SAS</v>
          </cell>
          <cell r="E13871" t="str">
            <v>CR 98B #25-130 PQ 14 B/VALLE DE LIL</v>
          </cell>
          <cell r="G13871">
            <v>3174423475</v>
          </cell>
          <cell r="I13871" t="str">
            <v>CALI</v>
          </cell>
          <cell r="J13871" t="str">
            <v>VALLE DEL CAUCA</v>
          </cell>
          <cell r="K13871" t="str">
            <v>X</v>
          </cell>
          <cell r="M13871">
            <v>9009735444</v>
          </cell>
          <cell r="N13871" t="str">
            <v>facturacionelectronica@batericars.com.co</v>
          </cell>
          <cell r="O13871" t="str">
            <v>PJ</v>
          </cell>
          <cell r="P13871" t="str">
            <v>CR30</v>
          </cell>
        </row>
        <row r="13872">
          <cell r="A13872">
            <v>142143</v>
          </cell>
          <cell r="B13872" t="str">
            <v>SANDRA TORRES</v>
          </cell>
          <cell r="C13872" t="str">
            <v>OSCAR ANDRES ROSERO SALAZAR</v>
          </cell>
          <cell r="E13872" t="str">
            <v>CR 22 #13-28 SEN SEC SAN ANDRESITO</v>
          </cell>
          <cell r="G13872">
            <v>3113177051</v>
          </cell>
          <cell r="I13872" t="str">
            <v>PASTO</v>
          </cell>
          <cell r="J13872" t="str">
            <v>NARIÑO</v>
          </cell>
          <cell r="K13872" t="str">
            <v>X</v>
          </cell>
          <cell r="M13872">
            <v>87061533</v>
          </cell>
          <cell r="N13872" t="str">
            <v>surtirepuestosjs@gmail.com</v>
          </cell>
          <cell r="O13872" t="str">
            <v xml:space="preserve">PN </v>
          </cell>
          <cell r="P13872" t="str">
            <v>CO00</v>
          </cell>
        </row>
        <row r="13873">
          <cell r="A13873">
            <v>142160</v>
          </cell>
          <cell r="B13873" t="str">
            <v>SANDRA TORRES</v>
          </cell>
          <cell r="C13873" t="str">
            <v>HUGO BLADIMIR ORTEGA PAREDES</v>
          </cell>
          <cell r="E13873" t="str">
            <v>CL 2 # 26-130</v>
          </cell>
          <cell r="G13873">
            <v>3133681900</v>
          </cell>
          <cell r="I13873" t="str">
            <v>PASTO</v>
          </cell>
          <cell r="J13873" t="str">
            <v>NARIÑO</v>
          </cell>
          <cell r="K13873" t="str">
            <v>X</v>
          </cell>
          <cell r="M13873">
            <v>87453006</v>
          </cell>
          <cell r="N13873" t="str">
            <v>HboSAS2021@gmail.com</v>
          </cell>
          <cell r="O13873" t="str">
            <v>PN</v>
          </cell>
          <cell r="P13873" t="str">
            <v>CO00</v>
          </cell>
        </row>
        <row r="13874">
          <cell r="A13874">
            <v>142297</v>
          </cell>
          <cell r="B13874" t="str">
            <v>SANDRA TORRES</v>
          </cell>
          <cell r="C13874" t="str">
            <v>EMPRESA NACIONAL DE OXIGENO ENOX</v>
          </cell>
          <cell r="D13874" t="str">
            <v>ENOX S.A.</v>
          </cell>
          <cell r="E13874" t="str">
            <v>SE ENTREGA BOD CLIENTE ECUADOR</v>
          </cell>
          <cell r="G13874">
            <v>593247049</v>
          </cell>
          <cell r="I13874" t="str">
            <v>PASTO</v>
          </cell>
          <cell r="J13874" t="str">
            <v>NARIÑO</v>
          </cell>
          <cell r="K13874" t="str">
            <v>X</v>
          </cell>
          <cell r="M13874">
            <v>1790163067001</v>
          </cell>
          <cell r="N13874" t="str">
            <v>presidencia@enoxsa.com</v>
          </cell>
          <cell r="O13874" t="str">
            <v>PJ</v>
          </cell>
          <cell r="P13874" t="str">
            <v>CO00</v>
          </cell>
        </row>
        <row r="13875">
          <cell r="A13875">
            <v>142306</v>
          </cell>
          <cell r="B13875" t="str">
            <v>SANDRA TORRES</v>
          </cell>
          <cell r="C13875" t="str">
            <v>YESI LORENA VILLAMARIN MORIANO</v>
          </cell>
          <cell r="E13875" t="str">
            <v>CL 14 # 21-10 B/ SAN ANDRESITO</v>
          </cell>
          <cell r="G13875">
            <v>3218889062</v>
          </cell>
          <cell r="I13875" t="str">
            <v>PASTO</v>
          </cell>
          <cell r="J13875" t="str">
            <v>NARIÑO</v>
          </cell>
          <cell r="K13875" t="str">
            <v>X</v>
          </cell>
          <cell r="M13875">
            <v>1085287057</v>
          </cell>
          <cell r="N13875" t="str">
            <v>yeilorevilla260809@gmail.com</v>
          </cell>
          <cell r="O13875" t="str">
            <v>PN</v>
          </cell>
          <cell r="P13875" t="str">
            <v>CR15</v>
          </cell>
        </row>
        <row r="13876">
          <cell r="A13876">
            <v>142368</v>
          </cell>
          <cell r="B13876" t="str">
            <v>SANDRA TORRES</v>
          </cell>
          <cell r="C13876" t="str">
            <v>MERCEDES LUCIA ESPAÑA ACOSTA</v>
          </cell>
          <cell r="E13876" t="str">
            <v>CL 6 # 35-63 B/ SAN VICENTE</v>
          </cell>
          <cell r="G13876">
            <v>3152236614</v>
          </cell>
          <cell r="I13876" t="str">
            <v>PASTO</v>
          </cell>
          <cell r="J13876" t="str">
            <v>NARIÑO</v>
          </cell>
          <cell r="K13876" t="str">
            <v>X</v>
          </cell>
          <cell r="M13876">
            <v>43584432</v>
          </cell>
          <cell r="N13876" t="str">
            <v>luciaespana87@gmail.com</v>
          </cell>
          <cell r="O13876" t="str">
            <v>PN</v>
          </cell>
          <cell r="P13876" t="str">
            <v>CO00</v>
          </cell>
        </row>
        <row r="13877">
          <cell r="A13877">
            <v>142396</v>
          </cell>
          <cell r="B13877" t="str">
            <v>SANDRA TORRES</v>
          </cell>
          <cell r="C13877" t="str">
            <v>GLORIA GENI MONTILLA DE NARVAEZ</v>
          </cell>
          <cell r="E13877" t="str">
            <v>PUERTO EL ENANO</v>
          </cell>
          <cell r="G13877">
            <v>3137695668</v>
          </cell>
          <cell r="I13877" t="str">
            <v>PASTO</v>
          </cell>
          <cell r="J13877" t="str">
            <v>NARIÑO</v>
          </cell>
          <cell r="K13877" t="str">
            <v>X</v>
          </cell>
          <cell r="M13877">
            <v>30725353</v>
          </cell>
          <cell r="N13877" t="str">
            <v>gloriafactura@gmail.com</v>
          </cell>
          <cell r="O13877" t="str">
            <v>PN</v>
          </cell>
          <cell r="P13877" t="str">
            <v>CO00</v>
          </cell>
        </row>
        <row r="13878">
          <cell r="A13878">
            <v>142485</v>
          </cell>
          <cell r="B13878" t="str">
            <v>SANDRA TORRES</v>
          </cell>
          <cell r="C13878" t="str">
            <v>CRISTIAN POSADA HURTADO</v>
          </cell>
          <cell r="E13878" t="str">
            <v>CR 17B # 21A-29 B/ EL PRADO</v>
          </cell>
          <cell r="F13878">
            <v>3206212161</v>
          </cell>
          <cell r="G13878">
            <v>3213768436</v>
          </cell>
          <cell r="I13878" t="str">
            <v>PASTO</v>
          </cell>
          <cell r="J13878" t="str">
            <v>NARIÑO</v>
          </cell>
          <cell r="K13878" t="str">
            <v>X</v>
          </cell>
          <cell r="M13878">
            <v>1087049376</v>
          </cell>
          <cell r="N13878" t="str">
            <v>posadac123@gmail.com</v>
          </cell>
          <cell r="O13878" t="str">
            <v>PN</v>
          </cell>
          <cell r="P13878" t="str">
            <v>CO00</v>
          </cell>
        </row>
        <row r="13879">
          <cell r="A13879">
            <v>142570</v>
          </cell>
          <cell r="B13879" t="str">
            <v>SANDRA TORRES</v>
          </cell>
          <cell r="C13879" t="str">
            <v>CHRISTIAN ALEJANDRO LASSO SOLARTE</v>
          </cell>
          <cell r="E13879" t="str">
            <v>CR 9 # 14A -25 B/ LAS LUNAS</v>
          </cell>
          <cell r="F13879">
            <v>3127446664</v>
          </cell>
          <cell r="G13879">
            <v>3137291147</v>
          </cell>
          <cell r="I13879" t="str">
            <v>PASTO</v>
          </cell>
          <cell r="J13879" t="str">
            <v>NARIÑO</v>
          </cell>
          <cell r="K13879" t="str">
            <v>X</v>
          </cell>
          <cell r="M13879">
            <v>1085297346</v>
          </cell>
          <cell r="N13879" t="str">
            <v>alejandromdog2017@gmail.com</v>
          </cell>
          <cell r="O13879" t="str">
            <v>PN</v>
          </cell>
          <cell r="P13879" t="str">
            <v>CO00</v>
          </cell>
        </row>
        <row r="13880">
          <cell r="A13880">
            <v>142676</v>
          </cell>
          <cell r="B13880" t="str">
            <v>SANDRA TORRES</v>
          </cell>
          <cell r="C13880" t="str">
            <v>ADRIANA CAMILA ROMO RODRIGUEZ</v>
          </cell>
          <cell r="E13880" t="str">
            <v>MZ D ASA  4 B/ SAN EZEQUIEL MORENO</v>
          </cell>
          <cell r="G13880">
            <v>3244572317</v>
          </cell>
          <cell r="I13880" t="str">
            <v>PASTO</v>
          </cell>
          <cell r="J13880" t="str">
            <v>NARIÑO</v>
          </cell>
          <cell r="K13880" t="str">
            <v>X</v>
          </cell>
          <cell r="M13880">
            <v>1010117632</v>
          </cell>
          <cell r="N13880" t="str">
            <v>adrianacamila840@gmail.com</v>
          </cell>
          <cell r="O13880" t="str">
            <v>PN</v>
          </cell>
          <cell r="P13880" t="str">
            <v>CO00</v>
          </cell>
        </row>
        <row r="13881">
          <cell r="A13881">
            <v>143012</v>
          </cell>
          <cell r="B13881" t="str">
            <v>SANDRA TORRES</v>
          </cell>
          <cell r="C13881" t="str">
            <v>EDISSON DUVAN MORALES MARTINEZ</v>
          </cell>
          <cell r="E13881" t="str">
            <v>CS 94B1 DIV1 PEJENDINO REYES</v>
          </cell>
          <cell r="G13881">
            <v>3219678193</v>
          </cell>
          <cell r="I13881" t="str">
            <v>PASTO</v>
          </cell>
          <cell r="J13881" t="str">
            <v>NARIÑO</v>
          </cell>
          <cell r="K13881" t="str">
            <v>X</v>
          </cell>
          <cell r="M13881">
            <v>1085346978</v>
          </cell>
          <cell r="N13881" t="str">
            <v>duvanedison86@gmail.com</v>
          </cell>
          <cell r="O13881" t="str">
            <v>PN</v>
          </cell>
          <cell r="P13881" t="str">
            <v>CO00</v>
          </cell>
        </row>
        <row r="13882">
          <cell r="A13882">
            <v>143027</v>
          </cell>
          <cell r="B13882" t="str">
            <v>SANDRA TORRES</v>
          </cell>
          <cell r="C13882" t="str">
            <v>ROBERT ANCIZAR PEREZ MONCAYO</v>
          </cell>
          <cell r="E13882" t="str">
            <v>KM 7 VIA AL SUR CRG DE BOTANILLA CA</v>
          </cell>
          <cell r="G13882">
            <v>3182096770</v>
          </cell>
          <cell r="I13882" t="str">
            <v>PASTO</v>
          </cell>
          <cell r="J13882" t="str">
            <v>NARIÑO</v>
          </cell>
          <cell r="K13882" t="str">
            <v>X</v>
          </cell>
          <cell r="M13882">
            <v>98138841</v>
          </cell>
          <cell r="N13882" t="str">
            <v>roberthperez100@hotmail.com</v>
          </cell>
          <cell r="O13882" t="str">
            <v>PN</v>
          </cell>
          <cell r="P13882" t="str">
            <v>CO00</v>
          </cell>
        </row>
        <row r="13883">
          <cell r="A13883">
            <v>143028</v>
          </cell>
          <cell r="B13883" t="str">
            <v>SANDRA TORRES</v>
          </cell>
          <cell r="C13883" t="str">
            <v>DEIVY ARTURO POTOSI DIAZ</v>
          </cell>
          <cell r="E13883" t="str">
            <v>CL 12 CR 11 B/ LAS LUNAS</v>
          </cell>
          <cell r="G13883">
            <v>3174989846</v>
          </cell>
          <cell r="I13883" t="str">
            <v>PASTO</v>
          </cell>
          <cell r="J13883" t="str">
            <v>NARIÑO</v>
          </cell>
          <cell r="K13883" t="str">
            <v>X</v>
          </cell>
          <cell r="M13883">
            <v>1085272504</v>
          </cell>
          <cell r="N13883" t="str">
            <v>deibidpotosi104@hotmail.com</v>
          </cell>
          <cell r="O13883" t="str">
            <v>PN</v>
          </cell>
          <cell r="P13883" t="str">
            <v>CO00</v>
          </cell>
        </row>
        <row r="13884">
          <cell r="A13884">
            <v>143056</v>
          </cell>
          <cell r="B13884" t="str">
            <v>SANDRA TORRES</v>
          </cell>
          <cell r="C13884" t="str">
            <v>JESUS ALBERTO PINTA PINTA</v>
          </cell>
          <cell r="E13884" t="str">
            <v>CS 28 B/ BELLAVISTA CHACHAGUI</v>
          </cell>
          <cell r="G13884">
            <v>3217430017</v>
          </cell>
          <cell r="I13884" t="str">
            <v>PASTO</v>
          </cell>
          <cell r="J13884" t="str">
            <v>NARIÑO</v>
          </cell>
          <cell r="K13884" t="str">
            <v>X</v>
          </cell>
          <cell r="M13884">
            <v>1086329972</v>
          </cell>
          <cell r="N13884" t="str">
            <v>jesusp901121@gmail.com</v>
          </cell>
          <cell r="O13884" t="str">
            <v>PN</v>
          </cell>
          <cell r="P13884" t="str">
            <v>CO00</v>
          </cell>
        </row>
        <row r="13885">
          <cell r="A13885">
            <v>111455</v>
          </cell>
          <cell r="B13885" t="str">
            <v>TRANSPORTE</v>
          </cell>
          <cell r="C13885" t="str">
            <v>EDUARDO BOTERO SOTO &amp; CIA LTDA</v>
          </cell>
          <cell r="E13885" t="str">
            <v>CR 42  75  63 AUT SUR</v>
          </cell>
          <cell r="F13885" t="str">
            <v>(574) 576 5555 EXT 1568</v>
          </cell>
          <cell r="I13885" t="str">
            <v>ITAGUI</v>
          </cell>
          <cell r="J13885" t="str">
            <v>ANTIOQUIA</v>
          </cell>
          <cell r="K13885" t="str">
            <v>X</v>
          </cell>
          <cell r="M13885">
            <v>8909013215</v>
          </cell>
          <cell r="N13885" t="str">
            <v>dgarciac@boterosoto.com.co</v>
          </cell>
          <cell r="O13885" t="str">
            <v>PJ</v>
          </cell>
          <cell r="P13885" t="str">
            <v>CO08</v>
          </cell>
        </row>
        <row r="13886">
          <cell r="A13886">
            <v>111743</v>
          </cell>
          <cell r="B13886" t="str">
            <v>TRANSPORTE</v>
          </cell>
          <cell r="C13886" t="str">
            <v>TRANSPORTES VIGIA S A S</v>
          </cell>
          <cell r="D13886" t="str">
            <v xml:space="preserve">TRANSPORTES VIGIA S A S  </v>
          </cell>
          <cell r="E13886" t="str">
            <v>CL 17  21 65</v>
          </cell>
          <cell r="F13886" t="str">
            <v>1 3711211</v>
          </cell>
          <cell r="I13886" t="str">
            <v>BOGOTA</v>
          </cell>
          <cell r="J13886" t="str">
            <v>CUNDINAMARCA</v>
          </cell>
          <cell r="K13886" t="str">
            <v>X</v>
          </cell>
          <cell r="M13886">
            <v>800042210</v>
          </cell>
          <cell r="N13886" t="str">
            <v>impuestos@transportesvigia.com</v>
          </cell>
          <cell r="O13886" t="str">
            <v>PJ</v>
          </cell>
          <cell r="P13886" t="str">
            <v>CO08</v>
          </cell>
        </row>
        <row r="13887">
          <cell r="A13887">
            <v>112791</v>
          </cell>
          <cell r="B13887" t="str">
            <v>TRANSPORTE</v>
          </cell>
          <cell r="C13887" t="str">
            <v>TRANSPORTES SANCHEZ POLO S A</v>
          </cell>
          <cell r="E13887" t="str">
            <v>CL 39  51  110</v>
          </cell>
          <cell r="F13887" t="str">
            <v>055 3702020</v>
          </cell>
          <cell r="I13887" t="str">
            <v>BARRANQUILLA</v>
          </cell>
          <cell r="J13887" t="str">
            <v>ATLANTICO</v>
          </cell>
          <cell r="K13887" t="str">
            <v>X</v>
          </cell>
          <cell r="L13887" t="str">
            <v xml:space="preserve"> </v>
          </cell>
          <cell r="M13887">
            <v>8901031611</v>
          </cell>
          <cell r="N13887" t="str">
            <v>gramero@sanchezpolo.com</v>
          </cell>
          <cell r="O13887" t="str">
            <v>PJ</v>
          </cell>
          <cell r="P13887" t="str">
            <v>CO08</v>
          </cell>
        </row>
        <row r="13888">
          <cell r="A13888">
            <v>117441</v>
          </cell>
          <cell r="B13888" t="str">
            <v>TRANSPORTE</v>
          </cell>
          <cell r="C13888" t="str">
            <v>MOTOTRANSPORTAR S.A.S.</v>
          </cell>
          <cell r="E13888" t="str">
            <v>KR 42 67A  191 LC 101 CC CAPRICENTR</v>
          </cell>
          <cell r="F13888" t="str">
            <v>4 3615455</v>
          </cell>
          <cell r="I13888" t="str">
            <v>ITAGUI</v>
          </cell>
          <cell r="J13888" t="str">
            <v>ANTIOQUIA</v>
          </cell>
          <cell r="K13888" t="str">
            <v>X</v>
          </cell>
          <cell r="M13888">
            <v>8600667950</v>
          </cell>
          <cell r="N13888" t="str">
            <v>mototransportar@une.net</v>
          </cell>
          <cell r="O13888" t="str">
            <v>PJ</v>
          </cell>
          <cell r="P13888" t="str">
            <v>CO08</v>
          </cell>
        </row>
        <row r="13889">
          <cell r="A13889">
            <v>117482</v>
          </cell>
          <cell r="B13889" t="str">
            <v>TRANSPORTE</v>
          </cell>
          <cell r="C13889" t="str">
            <v>COOPERATIVA DE TRANSPORTADORES DEL</v>
          </cell>
          <cell r="E13889" t="str">
            <v>KR 2 N  54  193 LT 3D VTE ROMELIA P</v>
          </cell>
          <cell r="F13889" t="str">
            <v>6 3138500</v>
          </cell>
          <cell r="I13889" t="str">
            <v>DOSQUEBRADAS</v>
          </cell>
          <cell r="J13889" t="str">
            <v>RISARALDA</v>
          </cell>
          <cell r="K13889" t="str">
            <v>x</v>
          </cell>
          <cell r="M13889">
            <v>8914005928</v>
          </cell>
          <cell r="N13889" t="str">
            <v>acomercial1@cootraris.com</v>
          </cell>
          <cell r="O13889" t="str">
            <v>PJ</v>
          </cell>
          <cell r="P13889" t="str">
            <v>CO08</v>
          </cell>
        </row>
        <row r="13890">
          <cell r="A13890">
            <v>117734</v>
          </cell>
          <cell r="B13890" t="str">
            <v>TRANSPORTE</v>
          </cell>
          <cell r="C13890" t="str">
            <v>TRANSPORTES PORTILLA SAS</v>
          </cell>
          <cell r="E13890" t="str">
            <v>KR 25  12 17 PARC LA 7 ARROYOHONDO</v>
          </cell>
          <cell r="F13890" t="str">
            <v>2 6959468</v>
          </cell>
          <cell r="I13890" t="str">
            <v>YUMBO</v>
          </cell>
          <cell r="J13890" t="str">
            <v>VALLE DEL CAUCA</v>
          </cell>
          <cell r="M13890">
            <v>9000336339</v>
          </cell>
          <cell r="N13890" t="str">
            <v>carlos.p@transportesportilla.com</v>
          </cell>
          <cell r="O13890" t="str">
            <v>PJ</v>
          </cell>
          <cell r="P13890" t="str">
            <v>CO08</v>
          </cell>
        </row>
        <row r="13891">
          <cell r="A13891">
            <v>117946</v>
          </cell>
          <cell r="B13891" t="str">
            <v>TRANSPORTE</v>
          </cell>
          <cell r="C13891" t="str">
            <v>E.L.C. ENLACE LOGISTICO DE GARGUE S</v>
          </cell>
          <cell r="E13891" t="str">
            <v>ANILLO VIAL KM 1 ZN IND VIA CAFE MA</v>
          </cell>
          <cell r="F13891" t="str">
            <v>7 6913675</v>
          </cell>
          <cell r="I13891" t="str">
            <v>BUCARAMANGA</v>
          </cell>
          <cell r="J13891" t="str">
            <v>SANTANDER</v>
          </cell>
          <cell r="K13891" t="str">
            <v>x</v>
          </cell>
          <cell r="M13891">
            <v>9005820366</v>
          </cell>
          <cell r="N13891" t="str">
            <v>logistica@enlacelogisticodecarga.com</v>
          </cell>
          <cell r="O13891" t="str">
            <v>PJ</v>
          </cell>
          <cell r="P13891" t="str">
            <v>CO08</v>
          </cell>
        </row>
        <row r="13892">
          <cell r="A13892">
            <v>201239</v>
          </cell>
          <cell r="B13892" t="str">
            <v>TRANSPORTE</v>
          </cell>
          <cell r="C13892" t="str">
            <v>TRANSPORTADORA BOYACENSE S A</v>
          </cell>
          <cell r="D13892" t="str">
            <v>TRANSPORTADORA BOYACENSE S A</v>
          </cell>
          <cell r="E13892" t="str">
            <v>CL 11A  16  86</v>
          </cell>
          <cell r="F13892" t="str">
            <v>8 7717375</v>
          </cell>
          <cell r="I13892" t="str">
            <v>SOGAMOSO</v>
          </cell>
          <cell r="J13892" t="str">
            <v>BOYACA</v>
          </cell>
          <cell r="K13892" t="str">
            <v>x</v>
          </cell>
          <cell r="M13892">
            <v>8918578780</v>
          </cell>
          <cell r="N13892" t="str">
            <v>gerencia@transportadoraboyacense.com</v>
          </cell>
          <cell r="O13892" t="str">
            <v>PJ</v>
          </cell>
          <cell r="P13892" t="str">
            <v>CO08</v>
          </cell>
        </row>
        <row r="13893">
          <cell r="A13893">
            <v>119565</v>
          </cell>
          <cell r="B13893" t="str">
            <v>TRANSPORTE</v>
          </cell>
          <cell r="C13893" t="str">
            <v>TRANSPORTES R G  S.A.</v>
          </cell>
          <cell r="D13893" t="str">
            <v xml:space="preserve"> </v>
          </cell>
          <cell r="E13893" t="str">
            <v>CL 79 SUR  47E  76</v>
          </cell>
          <cell r="F13893" t="str">
            <v>4 4484645</v>
          </cell>
          <cell r="I13893" t="str">
            <v>SABANETA</v>
          </cell>
          <cell r="J13893" t="str">
            <v>ANTIOQUIA</v>
          </cell>
          <cell r="K13893" t="str">
            <v>x</v>
          </cell>
          <cell r="M13893">
            <v>8000701966</v>
          </cell>
          <cell r="N13893" t="str">
            <v>crojas@transportesrg.com</v>
          </cell>
          <cell r="O13893" t="str">
            <v>PJ</v>
          </cell>
          <cell r="P13893" t="str">
            <v>CO00</v>
          </cell>
        </row>
        <row r="13894">
          <cell r="A13894">
            <v>119649</v>
          </cell>
          <cell r="B13894" t="str">
            <v>TRANSPORTE</v>
          </cell>
          <cell r="C13894" t="str">
            <v>COQUIZADORA DEL NORTE LTDA</v>
          </cell>
          <cell r="E13894" t="str">
            <v>CL 43  3  43  BRR LATINO</v>
          </cell>
          <cell r="F13894" t="str">
            <v>7 5943256</v>
          </cell>
          <cell r="I13894" t="str">
            <v>CUCUTA</v>
          </cell>
          <cell r="J13894" t="str">
            <v>NORTE SANTANDER</v>
          </cell>
          <cell r="K13894" t="str">
            <v>x</v>
          </cell>
          <cell r="M13894">
            <v>8000346466</v>
          </cell>
          <cell r="N13894" t="str">
            <v>info@coquizadora.com</v>
          </cell>
          <cell r="O13894" t="str">
            <v>PJ</v>
          </cell>
          <cell r="P13894" t="str">
            <v>CO00</v>
          </cell>
        </row>
        <row r="13895">
          <cell r="A13895">
            <v>119703</v>
          </cell>
          <cell r="B13895" t="str">
            <v>TRANSPORTE</v>
          </cell>
          <cell r="C13895" t="str">
            <v>NEXOS CARGO LTDA</v>
          </cell>
          <cell r="E13895" t="str">
            <v>CL 17  115  10</v>
          </cell>
          <cell r="F13895" t="str">
            <v>1 4188822</v>
          </cell>
          <cell r="G13895" t="str">
            <v>317 3674601</v>
          </cell>
          <cell r="I13895" t="str">
            <v>BOGOTA</v>
          </cell>
          <cell r="J13895" t="str">
            <v>CUNDINAMARCA</v>
          </cell>
          <cell r="K13895" t="str">
            <v>X</v>
          </cell>
          <cell r="M13895">
            <v>9000625968</v>
          </cell>
          <cell r="N13895" t="str">
            <v>nexoscargo@hotmail.com</v>
          </cell>
          <cell r="O13895" t="str">
            <v>PJ</v>
          </cell>
          <cell r="P13895" t="str">
            <v>CO00</v>
          </cell>
        </row>
        <row r="13896">
          <cell r="A13896">
            <v>119877</v>
          </cell>
          <cell r="B13896" t="str">
            <v>TRANSPORTE</v>
          </cell>
          <cell r="C13896" t="str">
            <v>COOP DE TRANSPORTADORES DEL SUR</v>
          </cell>
          <cell r="E13896" t="str">
            <v>CL 200  21 73 ANILLO VIAL  RIO FRIO</v>
          </cell>
          <cell r="F13896" t="str">
            <v>7 6399000</v>
          </cell>
          <cell r="I13896" t="str">
            <v>FLORIDABLANCA</v>
          </cell>
          <cell r="J13896" t="str">
            <v>SANTANDER</v>
          </cell>
          <cell r="K13896" t="str">
            <v>x</v>
          </cell>
          <cell r="M13896">
            <v>8902002193</v>
          </cell>
          <cell r="N13896" t="str">
            <v>gerencia@cotrasur.com</v>
          </cell>
          <cell r="O13896" t="str">
            <v>PJ</v>
          </cell>
          <cell r="P13896" t="str">
            <v>CO00</v>
          </cell>
        </row>
        <row r="13897">
          <cell r="A13897">
            <v>119878</v>
          </cell>
          <cell r="B13897" t="str">
            <v>TRANSPORTE</v>
          </cell>
          <cell r="C13897" t="str">
            <v>TRANSPORTES GRAN COLOMBIA LTDA</v>
          </cell>
          <cell r="E13897" t="str">
            <v>CR 2 N  16 E 181  BRR LOS CHILCOS</v>
          </cell>
          <cell r="F13897" t="str">
            <v>2 7255734</v>
          </cell>
          <cell r="I13897" t="str">
            <v>IPIALES</v>
          </cell>
          <cell r="J13897" t="str">
            <v>NARIÑO</v>
          </cell>
          <cell r="K13897" t="str">
            <v>x</v>
          </cell>
          <cell r="M13897">
            <v>9001673845</v>
          </cell>
          <cell r="N13897" t="str">
            <v>financiero@transportesgrancolombia.com</v>
          </cell>
          <cell r="O13897" t="str">
            <v>PJ</v>
          </cell>
          <cell r="P13897" t="str">
            <v>CO00</v>
          </cell>
        </row>
        <row r="13898">
          <cell r="A13898">
            <v>120161</v>
          </cell>
          <cell r="B13898" t="str">
            <v>TRANSPORTE</v>
          </cell>
          <cell r="C13898" t="str">
            <v>COOP DE TRANS DE TANQUES Y CAMIONES</v>
          </cell>
          <cell r="D13898" t="str">
            <v>COVOLCO</v>
          </cell>
          <cell r="E13898" t="str">
            <v>KR  25  16  36</v>
          </cell>
          <cell r="F13898" t="str">
            <v>7 6458903</v>
          </cell>
          <cell r="I13898" t="str">
            <v>BUCARAMANGA</v>
          </cell>
          <cell r="J13898" t="str">
            <v>SANTANDER</v>
          </cell>
          <cell r="K13898" t="str">
            <v>X</v>
          </cell>
          <cell r="M13898">
            <v>8902010564</v>
          </cell>
          <cell r="N13898" t="str">
            <v>gerencia@covolco.co</v>
          </cell>
          <cell r="O13898" t="str">
            <v>PJ</v>
          </cell>
          <cell r="P13898" t="str">
            <v>CO00</v>
          </cell>
        </row>
        <row r="13899">
          <cell r="A13899">
            <v>120287</v>
          </cell>
          <cell r="B13899" t="str">
            <v>TRANSPORTE</v>
          </cell>
          <cell r="C13899" t="str">
            <v>INTERNACIONAL DE TRANSPORTE DE CARGA</v>
          </cell>
          <cell r="D13899" t="str">
            <v>INTRACARGA SA</v>
          </cell>
          <cell r="E13899" t="str">
            <v>KR 59  64 53</v>
          </cell>
          <cell r="F13899" t="str">
            <v>8 3600711</v>
          </cell>
          <cell r="G13899" t="str">
            <v>8 3680825</v>
          </cell>
          <cell r="I13899" t="str">
            <v>BARRANQUILLA</v>
          </cell>
          <cell r="J13899" t="str">
            <v>ATLANTICO</v>
          </cell>
          <cell r="K13899" t="str">
            <v>X</v>
          </cell>
          <cell r="M13899">
            <v>8020176391</v>
          </cell>
          <cell r="N13899" t="str">
            <v>jdc@intracarga.com.co</v>
          </cell>
          <cell r="O13899" t="str">
            <v>PJ</v>
          </cell>
          <cell r="P13899" t="str">
            <v>CO00</v>
          </cell>
        </row>
        <row r="13900">
          <cell r="A13900">
            <v>120299</v>
          </cell>
          <cell r="B13900" t="str">
            <v>TRANSPORTE</v>
          </cell>
          <cell r="C13900" t="str">
            <v>TRANSPOR Y COORDINADORA DE CARGA SAS</v>
          </cell>
          <cell r="D13900" t="str">
            <v>TRACOCAR S.A.S</v>
          </cell>
          <cell r="E13900" t="str">
            <v>CL 31 A   26 15 OF 705 CE FLORIDA</v>
          </cell>
          <cell r="F13900" t="str">
            <v>7 6199930</v>
          </cell>
          <cell r="G13900" t="str">
            <v>7 6199927</v>
          </cell>
          <cell r="I13900" t="str">
            <v>FLORIDABLANCA</v>
          </cell>
          <cell r="J13900" t="str">
            <v>SANTANDER</v>
          </cell>
          <cell r="K13900" t="str">
            <v>X</v>
          </cell>
          <cell r="M13900">
            <v>9002237927</v>
          </cell>
          <cell r="N13900" t="str">
            <v>contabilidad@tracocar.com</v>
          </cell>
          <cell r="O13900" t="str">
            <v>PJ</v>
          </cell>
          <cell r="P13900" t="str">
            <v>CO00</v>
          </cell>
        </row>
        <row r="13901">
          <cell r="A13901">
            <v>120413</v>
          </cell>
          <cell r="B13901" t="str">
            <v>TRANSPORTE</v>
          </cell>
          <cell r="C13901" t="str">
            <v>BIP TRANSPORTES LTDA</v>
          </cell>
          <cell r="E13901" t="str">
            <v>CL 1 D  27  05  P 2</v>
          </cell>
          <cell r="F13901" t="str">
            <v>1 2012212</v>
          </cell>
          <cell r="G13901" t="str">
            <v>1 2012214</v>
          </cell>
          <cell r="I13901" t="str">
            <v>BOGOTA</v>
          </cell>
          <cell r="J13901" t="str">
            <v>CUNDINAMARCA</v>
          </cell>
          <cell r="K13901" t="str">
            <v>x</v>
          </cell>
          <cell r="M13901">
            <v>8300619457</v>
          </cell>
          <cell r="N13901" t="str">
            <v>gerencia@biptransportes.com</v>
          </cell>
          <cell r="O13901" t="str">
            <v>PJ</v>
          </cell>
          <cell r="P13901" t="str">
            <v>CO00</v>
          </cell>
        </row>
        <row r="13902">
          <cell r="A13902">
            <v>120635</v>
          </cell>
          <cell r="B13902" t="str">
            <v>TRANSPORTE</v>
          </cell>
          <cell r="C13902" t="str">
            <v>TRANPORTADORA VIATELA S.A.</v>
          </cell>
          <cell r="D13902" t="str">
            <v>VITELSA</v>
          </cell>
          <cell r="E13902" t="str">
            <v>KR 4 H  24  07  OF 203</v>
          </cell>
          <cell r="F13902" t="str">
            <v>8 2621872</v>
          </cell>
          <cell r="G13902" t="str">
            <v>8 2621843</v>
          </cell>
          <cell r="I13902" t="str">
            <v>IBAGUE</v>
          </cell>
          <cell r="J13902" t="str">
            <v>TOLIMA</v>
          </cell>
          <cell r="K13902" t="str">
            <v>x</v>
          </cell>
          <cell r="M13902">
            <v>8090108415</v>
          </cell>
          <cell r="N13902" t="str">
            <v>transvitelsa@hotmail.com</v>
          </cell>
          <cell r="O13902" t="str">
            <v>PJ</v>
          </cell>
          <cell r="P13902" t="str">
            <v>CO00</v>
          </cell>
        </row>
        <row r="13903">
          <cell r="A13903">
            <v>120888</v>
          </cell>
          <cell r="B13903" t="str">
            <v>TRANSPORTE</v>
          </cell>
          <cell r="C13903" t="str">
            <v>MOTOTRANSPORTAMOS S.A.S</v>
          </cell>
          <cell r="E13903" t="str">
            <v>KR 48  101 SUR 59 VTE CALDAS KM 4</v>
          </cell>
          <cell r="F13903" t="str">
            <v>2 3615455</v>
          </cell>
          <cell r="I13903" t="str">
            <v>LA ESTRELLA</v>
          </cell>
          <cell r="J13903" t="str">
            <v>ANTIOQUIA</v>
          </cell>
          <cell r="K13903" t="str">
            <v>x</v>
          </cell>
          <cell r="M13903">
            <v>8000464572</v>
          </cell>
          <cell r="N13903" t="str">
            <v>profile@une.net.co</v>
          </cell>
          <cell r="O13903" t="str">
            <v>PJ</v>
          </cell>
          <cell r="P13903" t="str">
            <v>CO00</v>
          </cell>
        </row>
        <row r="13904">
          <cell r="A13904">
            <v>121134</v>
          </cell>
          <cell r="B13904" t="str">
            <v>TRANSPORTE</v>
          </cell>
          <cell r="C13904" t="str">
            <v>TRANSLOGISTICA JES SAS</v>
          </cell>
          <cell r="E13904" t="str">
            <v>CR 69B 15 A  35</v>
          </cell>
          <cell r="F13904" t="str">
            <v>2 4814341</v>
          </cell>
          <cell r="G13904">
            <v>3102198941</v>
          </cell>
          <cell r="I13904" t="str">
            <v>BOGOTA</v>
          </cell>
          <cell r="J13904" t="str">
            <v>CUNDINAMARCA</v>
          </cell>
          <cell r="K13904" t="str">
            <v>X</v>
          </cell>
          <cell r="M13904">
            <v>9004515231</v>
          </cell>
          <cell r="N13904" t="str">
            <v>facturasdistricol@hotmail.com</v>
          </cell>
          <cell r="O13904" t="str">
            <v>PJ</v>
          </cell>
          <cell r="P13904" t="str">
            <v>CO00</v>
          </cell>
        </row>
        <row r="13905">
          <cell r="A13905">
            <v>121411</v>
          </cell>
          <cell r="B13905" t="str">
            <v>TRANSPORTE</v>
          </cell>
          <cell r="C13905" t="str">
            <v>TRANSPORTES CUNDINAMARCA S.A.</v>
          </cell>
          <cell r="E13905" t="str">
            <v>CL 35 SUR  70 29 BRR CARVAJAL</v>
          </cell>
          <cell r="F13905" t="str">
            <v>1 2734138</v>
          </cell>
          <cell r="I13905" t="str">
            <v>BOGOTA</v>
          </cell>
          <cell r="J13905" t="str">
            <v>CUNDINAMARCA</v>
          </cell>
          <cell r="K13905" t="str">
            <v>X</v>
          </cell>
          <cell r="M13905">
            <v>9002359316</v>
          </cell>
          <cell r="N13905" t="str">
            <v>facturasdistricol@hotmail.com</v>
          </cell>
          <cell r="O13905" t="str">
            <v>PJ</v>
          </cell>
          <cell r="P13905" t="str">
            <v>CO00</v>
          </cell>
        </row>
        <row r="13906">
          <cell r="A13906">
            <v>121505</v>
          </cell>
          <cell r="B13906" t="str">
            <v>TRANSPORTE</v>
          </cell>
          <cell r="C13906" t="str">
            <v>TRANSPORTES COLOMBIA A.R LTDA</v>
          </cell>
          <cell r="E13906" t="str">
            <v>AUT CALI-YUMBO CENCAR BL A 3 OF 104</v>
          </cell>
          <cell r="F13906" t="str">
            <v>2 6904558</v>
          </cell>
          <cell r="G13906" t="str">
            <v>317 4371791</v>
          </cell>
          <cell r="I13906" t="str">
            <v>YUMBO</v>
          </cell>
          <cell r="J13906" t="str">
            <v>VALLE DEL CAUCA</v>
          </cell>
          <cell r="K13906" t="str">
            <v>x</v>
          </cell>
          <cell r="M13906">
            <v>9001186041</v>
          </cell>
          <cell r="N13906" t="str">
            <v>gerencia@transcolombia.com</v>
          </cell>
          <cell r="O13906" t="str">
            <v>pj</v>
          </cell>
          <cell r="P13906" t="str">
            <v>CO00</v>
          </cell>
        </row>
        <row r="13907">
          <cell r="A13907">
            <v>121591</v>
          </cell>
          <cell r="B13907" t="str">
            <v>TRANSPORTE</v>
          </cell>
          <cell r="C13907" t="str">
            <v>OPERADORES LOGISTICOS DEL CARIBE SA</v>
          </cell>
          <cell r="E13907" t="str">
            <v>CR 1C 22 58 OF 410 SEC CENTRO</v>
          </cell>
          <cell r="F13907" t="str">
            <v>314 5410980</v>
          </cell>
          <cell r="G13907" t="str">
            <v>5 4319298</v>
          </cell>
          <cell r="I13907" t="str">
            <v>SANTA MARTA</v>
          </cell>
          <cell r="J13907" t="str">
            <v>MAGDALENA</v>
          </cell>
          <cell r="K13907" t="str">
            <v>X</v>
          </cell>
          <cell r="M13907">
            <v>9004257648</v>
          </cell>
          <cell r="N13907" t="str">
            <v>gerencia@olc.com.co</v>
          </cell>
          <cell r="O13907" t="str">
            <v>PJ</v>
          </cell>
          <cell r="P13907" t="str">
            <v>CO00</v>
          </cell>
        </row>
        <row r="13908">
          <cell r="A13908">
            <v>121600</v>
          </cell>
          <cell r="B13908" t="str">
            <v>TRANSPORTE</v>
          </cell>
          <cell r="C13908" t="str">
            <v>SERVICOMEX LOGISTICA S.A.S.</v>
          </cell>
          <cell r="E13908" t="str">
            <v>CL 15  29A 11</v>
          </cell>
          <cell r="F13908" t="str">
            <v>2 4891060</v>
          </cell>
          <cell r="G13908" t="str">
            <v>317 6453314</v>
          </cell>
          <cell r="I13908" t="str">
            <v>YUMBO</v>
          </cell>
          <cell r="J13908" t="str">
            <v>VALLE DEL CAUCA</v>
          </cell>
          <cell r="K13908" t="str">
            <v>X</v>
          </cell>
          <cell r="M13908">
            <v>8050202231</v>
          </cell>
          <cell r="N13908" t="str">
            <v>hcabezas@servicomex.net</v>
          </cell>
          <cell r="O13908" t="str">
            <v>PJ</v>
          </cell>
          <cell r="P13908" t="str">
            <v>CO00</v>
          </cell>
        </row>
        <row r="13909">
          <cell r="A13909">
            <v>121887</v>
          </cell>
          <cell r="B13909" t="str">
            <v>TRANSPORTE</v>
          </cell>
          <cell r="C13909" t="str">
            <v>PROVEEDOR Y SERVICARGA S.A</v>
          </cell>
          <cell r="E13909" t="str">
            <v>AV CENTENARIO CL 17  81A 07</v>
          </cell>
          <cell r="F13909" t="str">
            <v>1 4221300</v>
          </cell>
          <cell r="G13909" t="str">
            <v>1 4243549</v>
          </cell>
          <cell r="I13909" t="str">
            <v>BOGOTA</v>
          </cell>
          <cell r="J13909" t="str">
            <v>CUNDINAMARCA</v>
          </cell>
          <cell r="K13909" t="str">
            <v>X</v>
          </cell>
          <cell r="M13909">
            <v>8600168195</v>
          </cell>
          <cell r="N13909" t="str">
            <v>facturascontado6@gmail.com</v>
          </cell>
          <cell r="O13909" t="str">
            <v>PJ</v>
          </cell>
          <cell r="P13909" t="str">
            <v>CO00</v>
          </cell>
        </row>
        <row r="13910">
          <cell r="A13910">
            <v>122343</v>
          </cell>
          <cell r="B13910" t="str">
            <v>TRANSPORTE</v>
          </cell>
          <cell r="C13910" t="str">
            <v>LOGISTICA 3T S A</v>
          </cell>
          <cell r="E13910" t="str">
            <v>AV 6 COMUNEROS 47 38</v>
          </cell>
          <cell r="F13910" t="str">
            <v>1 7569400</v>
          </cell>
          <cell r="I13910" t="str">
            <v>BOGOTA</v>
          </cell>
          <cell r="J13910" t="str">
            <v>CUNDINAMARCA</v>
          </cell>
          <cell r="K13910" t="str">
            <v>X</v>
          </cell>
          <cell r="M13910">
            <v>8301106897</v>
          </cell>
          <cell r="N13910" t="str">
            <v>facturascontado6@gmail.com</v>
          </cell>
          <cell r="O13910" t="str">
            <v>PJ</v>
          </cell>
          <cell r="P13910" t="str">
            <v>CO00</v>
          </cell>
        </row>
        <row r="13911">
          <cell r="A13911">
            <v>122339</v>
          </cell>
          <cell r="B13911" t="str">
            <v>TRANSPORTE</v>
          </cell>
          <cell r="C13911" t="str">
            <v>INTEGRAL DE CARGA CARGRANEL S.A.</v>
          </cell>
          <cell r="E13911" t="str">
            <v>CL 77 SUR 47 B 46</v>
          </cell>
          <cell r="F13911" t="str">
            <v>4 2863878</v>
          </cell>
          <cell r="I13911" t="str">
            <v>SABANETA</v>
          </cell>
          <cell r="J13911" t="str">
            <v>ANTIOQUIA</v>
          </cell>
          <cell r="K13911" t="str">
            <v>X</v>
          </cell>
          <cell r="M13911">
            <v>8000381298</v>
          </cell>
          <cell r="N13911" t="str">
            <v>facturascontado6@gmail.com</v>
          </cell>
          <cell r="O13911" t="str">
            <v>PJ</v>
          </cell>
          <cell r="P13911" t="str">
            <v>CO00</v>
          </cell>
        </row>
        <row r="13912">
          <cell r="A13912">
            <v>122478</v>
          </cell>
          <cell r="B13912" t="str">
            <v>TRANSPORTE</v>
          </cell>
          <cell r="C13912" t="str">
            <v>LUBRICANTES EL SOL SOCIEDAD POR ACCIONES</v>
          </cell>
          <cell r="E13912" t="str">
            <v>CL 9 18 75</v>
          </cell>
          <cell r="F13912" t="str">
            <v>8 7602595</v>
          </cell>
          <cell r="G13912" t="str">
            <v>315 3164649</v>
          </cell>
          <cell r="I13912" t="str">
            <v>DUITAMA</v>
          </cell>
          <cell r="J13912" t="str">
            <v>BOYACA</v>
          </cell>
          <cell r="K13912" t="str">
            <v>X</v>
          </cell>
          <cell r="M13912">
            <v>9003874750</v>
          </cell>
          <cell r="N13912" t="str">
            <v>receptoriacompras@lubesolsas.com </v>
          </cell>
          <cell r="O13912" t="str">
            <v>PJ</v>
          </cell>
          <cell r="P13912" t="str">
            <v>CO00</v>
          </cell>
        </row>
        <row r="13913">
          <cell r="A13913">
            <v>123027</v>
          </cell>
          <cell r="B13913" t="str">
            <v>TRANSPORTE</v>
          </cell>
          <cell r="C13913" t="str">
            <v>CENTRAL DE MADERAS G&amp;S S.A.S</v>
          </cell>
          <cell r="E13913" t="str">
            <v>KM 9 CARR DE OCCIDENTE FCA LOS LAGO</v>
          </cell>
          <cell r="F13913" t="str">
            <v>2 8931258</v>
          </cell>
          <cell r="G13913" t="str">
            <v>313 3504428</v>
          </cell>
          <cell r="I13913" t="str">
            <v>MOSQUERA</v>
          </cell>
          <cell r="J13913" t="str">
            <v>CUNDINAMARCA</v>
          </cell>
          <cell r="K13913" t="str">
            <v>X</v>
          </cell>
          <cell r="M13913">
            <v>8300946794</v>
          </cell>
          <cell r="N13913" t="str">
            <v>facturascontado6@gmail.com</v>
          </cell>
          <cell r="O13913" t="str">
            <v>PJ</v>
          </cell>
          <cell r="P13913" t="str">
            <v>CO00</v>
          </cell>
        </row>
        <row r="13914">
          <cell r="A13914">
            <v>123409</v>
          </cell>
          <cell r="B13914" t="str">
            <v>TRANSPORTE</v>
          </cell>
          <cell r="C13914" t="str">
            <v>CARGAS DE COLOMBIA SAS</v>
          </cell>
          <cell r="E13914" t="str">
            <v>KM 3  4 AUTO MEDELLIN VIA SIBERIA</v>
          </cell>
          <cell r="F13914" t="str">
            <v>1 7432880</v>
          </cell>
          <cell r="I13914" t="str">
            <v>COTA</v>
          </cell>
          <cell r="J13914" t="str">
            <v>CUNDINAMARCA</v>
          </cell>
          <cell r="K13914" t="str">
            <v>X</v>
          </cell>
          <cell r="M13914">
            <v>830513736</v>
          </cell>
          <cell r="N13914" t="str">
            <v>dfranco@cargasdecolombia.com.co</v>
          </cell>
          <cell r="O13914" t="str">
            <v>PJ</v>
          </cell>
          <cell r="P13914" t="str">
            <v>CO00</v>
          </cell>
        </row>
        <row r="13915">
          <cell r="A13915">
            <v>124693</v>
          </cell>
          <cell r="B13915" t="str">
            <v>TRANSPORTE</v>
          </cell>
          <cell r="C13915" t="str">
            <v>TECNICARGA LOGISTICA S.A.S.</v>
          </cell>
          <cell r="E13915" t="str">
            <v>AV CALI  8  32</v>
          </cell>
          <cell r="F13915" t="str">
            <v>1 4241867</v>
          </cell>
          <cell r="G13915" t="str">
            <v>312 5850352</v>
          </cell>
          <cell r="I13915" t="str">
            <v>BOGOTA</v>
          </cell>
          <cell r="J13915" t="str">
            <v>CUNDINAMARCA</v>
          </cell>
          <cell r="K13915" t="str">
            <v>X</v>
          </cell>
          <cell r="M13915">
            <v>900431160</v>
          </cell>
          <cell r="N13915" t="str">
            <v>facturascontado6@gmail.com</v>
          </cell>
          <cell r="O13915" t="str">
            <v>PJ</v>
          </cell>
          <cell r="P13915" t="str">
            <v>CO00</v>
          </cell>
        </row>
        <row r="13916">
          <cell r="A13916">
            <v>125343</v>
          </cell>
          <cell r="B13916" t="str">
            <v>TRANSPORTE</v>
          </cell>
          <cell r="C13916" t="str">
            <v>PEREIRANA DE TRANSPORTES S.A.S.</v>
          </cell>
          <cell r="E13916" t="str">
            <v>CL 22  19-99 P-3</v>
          </cell>
          <cell r="F13916" t="str">
            <v>6 3143987</v>
          </cell>
          <cell r="G13916" t="str">
            <v>320 6654799</v>
          </cell>
          <cell r="I13916" t="str">
            <v>PEREIRA</v>
          </cell>
          <cell r="J13916" t="str">
            <v>RISARALDA</v>
          </cell>
          <cell r="K13916" t="str">
            <v>X</v>
          </cell>
          <cell r="M13916">
            <v>800100945</v>
          </cell>
          <cell r="N13916" t="str">
            <v>stevenmb_001@hotmail.com</v>
          </cell>
          <cell r="O13916" t="str">
            <v>PJ</v>
          </cell>
          <cell r="P13916" t="str">
            <v>CO08</v>
          </cell>
        </row>
        <row r="13917">
          <cell r="A13917">
            <v>126403</v>
          </cell>
          <cell r="B13917" t="str">
            <v>TRANSPORTE</v>
          </cell>
          <cell r="C13917" t="str">
            <v>GLOBALISTIK S.A.S.</v>
          </cell>
          <cell r="E13917" t="str">
            <v>CL 14B  20H-10 BL A2 OF 208 CENCAR</v>
          </cell>
          <cell r="F13917" t="str">
            <v>321 6239206</v>
          </cell>
          <cell r="I13917" t="str">
            <v>YUMBO</v>
          </cell>
          <cell r="J13917" t="str">
            <v>VALLE DEL CAUCA</v>
          </cell>
          <cell r="K13917" t="str">
            <v>X</v>
          </cell>
          <cell r="M13917">
            <v>900042151</v>
          </cell>
          <cell r="N13917" t="str">
            <v>ricardo.herrera@globlalistik.com</v>
          </cell>
          <cell r="O13917" t="str">
            <v>PJ</v>
          </cell>
          <cell r="P13917" t="str">
            <v>CO08</v>
          </cell>
        </row>
        <row r="13918">
          <cell r="A13918">
            <v>126778</v>
          </cell>
          <cell r="B13918" t="str">
            <v>TRANSPORTE</v>
          </cell>
          <cell r="C13918" t="str">
            <v>TMQ S.A.</v>
          </cell>
          <cell r="D13918" t="str">
            <v xml:space="preserve"> </v>
          </cell>
          <cell r="E13918" t="str">
            <v>CL 62  56A-102</v>
          </cell>
          <cell r="F13918" t="str">
            <v>4 5165825</v>
          </cell>
          <cell r="G13918" t="str">
            <v xml:space="preserve"> </v>
          </cell>
          <cell r="I13918" t="str">
            <v>MEDELLIN</v>
          </cell>
          <cell r="J13918" t="str">
            <v>ANTIOQUIA</v>
          </cell>
          <cell r="K13918" t="str">
            <v>X</v>
          </cell>
          <cell r="M13918">
            <v>811037875</v>
          </cell>
          <cell r="N13918" t="str">
            <v>contabilidad@tmq.com.co</v>
          </cell>
          <cell r="O13918" t="str">
            <v>PJ</v>
          </cell>
          <cell r="P13918" t="str">
            <v>CO08</v>
          </cell>
        </row>
        <row r="13919">
          <cell r="A13919">
            <v>126788</v>
          </cell>
          <cell r="B13919" t="str">
            <v>TRANSPORTE</v>
          </cell>
          <cell r="C13919" t="str">
            <v>TRANSP DE CARGA MASIVOS Y OTROS S.A.S.</v>
          </cell>
          <cell r="D13919" t="str">
            <v>TACMO S.A.S.</v>
          </cell>
          <cell r="E13919" t="str">
            <v>CL 85  48-01 BL 31 TO A OF 441</v>
          </cell>
          <cell r="F13919" t="str">
            <v>4 3224049</v>
          </cell>
          <cell r="G13919" t="str">
            <v>311 3729484</v>
          </cell>
          <cell r="I13919" t="str">
            <v>ITAGUI</v>
          </cell>
          <cell r="J13919" t="str">
            <v>ANTIOQUIA</v>
          </cell>
          <cell r="K13919" t="str">
            <v>X</v>
          </cell>
          <cell r="M13919">
            <v>900435377</v>
          </cell>
          <cell r="N13919" t="str">
            <v>contabilidad@tacmosas.com</v>
          </cell>
          <cell r="O13919" t="str">
            <v>PJ</v>
          </cell>
          <cell r="P13919" t="str">
            <v>CO08</v>
          </cell>
        </row>
        <row r="13920">
          <cell r="A13920">
            <v>128947</v>
          </cell>
          <cell r="B13920" t="str">
            <v>TRANSPORTE</v>
          </cell>
          <cell r="C13920" t="str">
            <v>TRANSPORTES MAXICARGAS S.A.S.</v>
          </cell>
          <cell r="E13920" t="str">
            <v>CL 77B  50A-20</v>
          </cell>
          <cell r="F13920" t="str">
            <v>4 3777803</v>
          </cell>
          <cell r="G13920" t="str">
            <v>313 6952680</v>
          </cell>
          <cell r="I13920" t="str">
            <v>ITAGUI</v>
          </cell>
          <cell r="J13920" t="str">
            <v>ANTIOQUIA</v>
          </cell>
          <cell r="K13920" t="str">
            <v>X</v>
          </cell>
          <cell r="M13920">
            <v>900483905</v>
          </cell>
          <cell r="N13920" t="str">
            <v>gerenciamaxicargas@une.net.co</v>
          </cell>
          <cell r="O13920" t="str">
            <v>PJ</v>
          </cell>
          <cell r="P13920" t="str">
            <v>CO00</v>
          </cell>
        </row>
        <row r="13921">
          <cell r="A13921">
            <v>129250</v>
          </cell>
          <cell r="B13921" t="str">
            <v>TRANSPORTE</v>
          </cell>
          <cell r="C13921" t="str">
            <v>ALIANZA PARA EL TRANSPORTE Y COMERCIO INTERNACIONAL S.AS.  ALTRANS S.A.S.</v>
          </cell>
          <cell r="E13921" t="str">
            <v>CL 19  A4-10 OF 507</v>
          </cell>
          <cell r="F13921" t="str">
            <v>318 4871084</v>
          </cell>
          <cell r="I13921" t="str">
            <v>IPIALES</v>
          </cell>
          <cell r="J13921" t="str">
            <v>NARIÑO</v>
          </cell>
          <cell r="K13921" t="str">
            <v>X</v>
          </cell>
          <cell r="M13921">
            <v>9005905608</v>
          </cell>
          <cell r="N13921" t="str">
            <v>gerencia@altrans.com.co</v>
          </cell>
          <cell r="O13921" t="str">
            <v>PJ</v>
          </cell>
          <cell r="P13921" t="str">
            <v>CO00</v>
          </cell>
        </row>
        <row r="13922">
          <cell r="A13922">
            <v>129477</v>
          </cell>
          <cell r="B13922" t="str">
            <v>TRANSPORTE</v>
          </cell>
          <cell r="C13922" t="str">
            <v>TRANSPORTE DE LOGISTICA ANDINA S.A.</v>
          </cell>
          <cell r="E13922" t="str">
            <v>CRA. 48  85-49</v>
          </cell>
          <cell r="F13922" t="str">
            <v>4 4447204</v>
          </cell>
          <cell r="G13922" t="str">
            <v>321 8527485</v>
          </cell>
          <cell r="I13922" t="str">
            <v>ITAGUI</v>
          </cell>
          <cell r="J13922" t="str">
            <v>ANTIOQUIA</v>
          </cell>
          <cell r="K13922" t="str">
            <v>X</v>
          </cell>
          <cell r="M13922">
            <v>9001358935</v>
          </cell>
          <cell r="N13922" t="str">
            <v>dario.restrepo@transloga.com</v>
          </cell>
          <cell r="O13922" t="str">
            <v>PJ</v>
          </cell>
          <cell r="P13922" t="str">
            <v>CO00</v>
          </cell>
        </row>
        <row r="13923">
          <cell r="A13923">
            <v>129494</v>
          </cell>
          <cell r="B13923" t="str">
            <v>TRANSPORTE</v>
          </cell>
          <cell r="C13923" t="str">
            <v>COOPERATIVA MULTIACTIVA EXPORTADORA DE CAFE - COOMEXCAFE</v>
          </cell>
          <cell r="E13923" t="str">
            <v>CRA. 7  1N-28 OF 502 ED EDGAR NEGRET</v>
          </cell>
          <cell r="F13923" t="str">
            <v>2 8239530</v>
          </cell>
          <cell r="G13923" t="str">
            <v>2 8234651</v>
          </cell>
          <cell r="I13923" t="str">
            <v>POPAYAN</v>
          </cell>
          <cell r="J13923" t="str">
            <v>CAUCA</v>
          </cell>
          <cell r="K13923" t="str">
            <v>X</v>
          </cell>
          <cell r="M13923">
            <v>8001662778</v>
          </cell>
          <cell r="N13923" t="str">
            <v>coomexcafe@yahoo.es</v>
          </cell>
          <cell r="O13923" t="str">
            <v>PJ</v>
          </cell>
          <cell r="P13923" t="str">
            <v>CO00</v>
          </cell>
        </row>
        <row r="13924">
          <cell r="A13924">
            <v>129666</v>
          </cell>
          <cell r="B13924" t="str">
            <v>TRANSPORTE</v>
          </cell>
          <cell r="C13924" t="str">
            <v>TRANSPORTADORA LA PRENSA DEL VALLE SAS</v>
          </cell>
          <cell r="E13924" t="str">
            <v>CRA. 32  10-151 URB ARROYOHONDO</v>
          </cell>
          <cell r="F13924" t="str">
            <v>2 4853888</v>
          </cell>
          <cell r="G13924" t="str">
            <v>320 6884767</v>
          </cell>
          <cell r="I13924" t="str">
            <v>YUMBO</v>
          </cell>
          <cell r="J13924" t="str">
            <v>VALLE DEL CAUCA</v>
          </cell>
          <cell r="K13924" t="str">
            <v>X</v>
          </cell>
          <cell r="M13924">
            <v>8903010674</v>
          </cell>
          <cell r="N13924" t="str">
            <v>jefe.contabilidad@transprensa.com</v>
          </cell>
          <cell r="O13924" t="str">
            <v>PJ</v>
          </cell>
          <cell r="P13924" t="str">
            <v>CO00</v>
          </cell>
        </row>
        <row r="13925">
          <cell r="A13925">
            <v>129671</v>
          </cell>
          <cell r="B13925" t="str">
            <v>TRANSPORTE</v>
          </cell>
          <cell r="C13925" t="str">
            <v>LOGYSTEEL SAS</v>
          </cell>
          <cell r="E13925" t="str">
            <v>CL 6  42A-05</v>
          </cell>
          <cell r="F13925" t="str">
            <v>1 2616189</v>
          </cell>
          <cell r="G13925" t="str">
            <v>311 8103953</v>
          </cell>
          <cell r="I13925" t="str">
            <v>BOGOTA</v>
          </cell>
          <cell r="J13925" t="str">
            <v>CUNDINAMARCA</v>
          </cell>
          <cell r="K13925" t="str">
            <v>X</v>
          </cell>
          <cell r="M13925">
            <v>9004302654</v>
          </cell>
          <cell r="N13925" t="str">
            <v>gerencia.continental@outlook.es</v>
          </cell>
          <cell r="O13925" t="str">
            <v>PJ</v>
          </cell>
          <cell r="P13925" t="str">
            <v>CO00</v>
          </cell>
        </row>
        <row r="13926">
          <cell r="A13926">
            <v>129796</v>
          </cell>
          <cell r="B13926" t="str">
            <v>TRANSPORTE</v>
          </cell>
          <cell r="C13926" t="str">
            <v>MCT S.A.S.</v>
          </cell>
          <cell r="E13926" t="str">
            <v>VIA LA ARGENTINA VDA ISLA LT ADE</v>
          </cell>
          <cell r="F13926" t="str">
            <v>1 8219082</v>
          </cell>
          <cell r="I13926" t="str">
            <v>FUNZA</v>
          </cell>
          <cell r="J13926" t="str">
            <v>CUNDINAMARCA</v>
          </cell>
          <cell r="K13926" t="str">
            <v>X</v>
          </cell>
          <cell r="M13926">
            <v>8300048614</v>
          </cell>
          <cell r="N13926" t="str">
            <v>juridico@mtc.com.co</v>
          </cell>
          <cell r="O13926" t="str">
            <v>PJ</v>
          </cell>
          <cell r="P13926" t="str">
            <v>CO00</v>
          </cell>
        </row>
        <row r="13927">
          <cell r="A13927">
            <v>129801</v>
          </cell>
          <cell r="B13927" t="str">
            <v>TRANSPORTE</v>
          </cell>
          <cell r="C13927" t="str">
            <v>COOP. QUINDIANA DE TRANSPORTADORES LTDA</v>
          </cell>
          <cell r="E13927" t="str">
            <v>CRA 18  58-33 BALCONES DEL EDEN BL 2  LC 1 Y 3</v>
          </cell>
          <cell r="F13927" t="str">
            <v>6 7475878</v>
          </cell>
          <cell r="G13927" t="str">
            <v>322 6786959</v>
          </cell>
          <cell r="I13927" t="str">
            <v>ARMENIA</v>
          </cell>
          <cell r="J13927" t="str">
            <v>QUINDIO</v>
          </cell>
          <cell r="K13927" t="str">
            <v>X</v>
          </cell>
          <cell r="M13927">
            <v>8900004421</v>
          </cell>
          <cell r="N13927" t="str">
            <v>gerencia@cooquitrans.com</v>
          </cell>
          <cell r="O13927" t="str">
            <v>PJ</v>
          </cell>
          <cell r="P13927" t="str">
            <v>CO00</v>
          </cell>
        </row>
        <row r="13928">
          <cell r="A13928">
            <v>131584</v>
          </cell>
          <cell r="B13928" t="str">
            <v>TRANSPORTE</v>
          </cell>
          <cell r="C13928" t="str">
            <v>LOGITRANSPORTE BOTERO RODRIGUEZ SAS</v>
          </cell>
          <cell r="E13928" t="str">
            <v>CR 105 # 95A-11 B/ NUEVO APARTADO</v>
          </cell>
          <cell r="F13928" t="str">
            <v>5 828 3560</v>
          </cell>
          <cell r="G13928" t="str">
            <v>311 604 7776</v>
          </cell>
          <cell r="I13928" t="str">
            <v>APARTADO</v>
          </cell>
          <cell r="J13928" t="str">
            <v>ANTIOQUIA</v>
          </cell>
          <cell r="K13928" t="str">
            <v>X</v>
          </cell>
          <cell r="M13928">
            <v>9003904221</v>
          </cell>
          <cell r="N13928" t="str">
            <v>asistente.admon@logitransporte.co</v>
          </cell>
          <cell r="O13928" t="str">
            <v>PJ</v>
          </cell>
          <cell r="P13928" t="str">
            <v>CO00</v>
          </cell>
        </row>
        <row r="13929">
          <cell r="A13929">
            <v>132219</v>
          </cell>
          <cell r="B13929" t="str">
            <v>TRANSPORTE</v>
          </cell>
          <cell r="C13929" t="str">
            <v>TRANSPORTES OKENDO SAS</v>
          </cell>
          <cell r="E13929" t="str">
            <v>ZN ANILLO ORIENTAL 7N 51 CC BOCONO</v>
          </cell>
          <cell r="F13929" t="str">
            <v>317 573 0978</v>
          </cell>
          <cell r="I13929" t="str">
            <v>CUCUTA</v>
          </cell>
          <cell r="J13929" t="str">
            <v>NORTE SANTANDER</v>
          </cell>
          <cell r="K13929" t="str">
            <v>X</v>
          </cell>
          <cell r="M13929">
            <v>9003265765</v>
          </cell>
          <cell r="N13929" t="str">
            <v>andres.duran@transporteokendo.co</v>
          </cell>
          <cell r="O13929" t="str">
            <v>PJ</v>
          </cell>
          <cell r="P13929" t="str">
            <v>CO00</v>
          </cell>
        </row>
        <row r="13930">
          <cell r="A13930">
            <v>132265</v>
          </cell>
          <cell r="B13930" t="str">
            <v>TRANSPORTE</v>
          </cell>
          <cell r="C13930" t="str">
            <v>LOGISTICA Y REDES DE DISTRIBUCION SAS</v>
          </cell>
          <cell r="E13930" t="str">
            <v>CR 10 # 27D-52 B/ SANTA HELENA</v>
          </cell>
          <cell r="F13930" t="str">
            <v>312 899 2280</v>
          </cell>
          <cell r="G13930" t="str">
            <v>5 374 5853</v>
          </cell>
          <cell r="I13930" t="str">
            <v>BARRANQUILLA</v>
          </cell>
          <cell r="J13930" t="str">
            <v>ATLANTICO</v>
          </cell>
          <cell r="K13930" t="str">
            <v>X</v>
          </cell>
          <cell r="M13930">
            <v>9004650215</v>
          </cell>
          <cell r="N13930" t="str">
            <v>logisredes@hotmail.com</v>
          </cell>
          <cell r="O13930" t="str">
            <v>PJ</v>
          </cell>
          <cell r="P13930" t="str">
            <v>CO00</v>
          </cell>
        </row>
        <row r="13931">
          <cell r="A13931">
            <v>132266</v>
          </cell>
          <cell r="B13931" t="str">
            <v>TRANSPORTE</v>
          </cell>
          <cell r="C13931" t="str">
            <v>SERVICIO ESPECIALIZADOS DE TRANSP DE CARGA Y TURISMO S.A.S.</v>
          </cell>
          <cell r="E13931" t="str">
            <v>CL 14B 20H-10 OF A 3 LC 211 CENCAR</v>
          </cell>
          <cell r="F13931" t="str">
            <v>2 695 9459</v>
          </cell>
          <cell r="G13931" t="str">
            <v>312 813 3799</v>
          </cell>
          <cell r="I13931" t="str">
            <v>YUMBO</v>
          </cell>
          <cell r="J13931" t="str">
            <v>VALLE DEL CAUCA</v>
          </cell>
          <cell r="K13931" t="str">
            <v>X</v>
          </cell>
          <cell r="M13931">
            <v>9007480006</v>
          </cell>
          <cell r="N13931" t="str">
            <v>info@setcarga.com</v>
          </cell>
          <cell r="O13931" t="str">
            <v>PJ</v>
          </cell>
          <cell r="P13931" t="str">
            <v>CO00</v>
          </cell>
        </row>
        <row r="13932">
          <cell r="A13932">
            <v>132603</v>
          </cell>
          <cell r="B13932" t="str">
            <v>TRANSPORTE</v>
          </cell>
          <cell r="C13932" t="str">
            <v>TRANSPORTES WCARGO SAS</v>
          </cell>
          <cell r="E13932" t="str">
            <v xml:space="preserve">AV CRA 19 # 123- 86 </v>
          </cell>
          <cell r="F13932">
            <v>3214622325</v>
          </cell>
          <cell r="G13932">
            <v>3214622325</v>
          </cell>
          <cell r="I13932" t="str">
            <v>BOGOTA</v>
          </cell>
          <cell r="J13932" t="str">
            <v>CUNDINAMARCA</v>
          </cell>
          <cell r="K13932" t="str">
            <v>X</v>
          </cell>
          <cell r="M13932">
            <v>9006782452</v>
          </cell>
          <cell r="N13932" t="str">
            <v>carolinasaavedra@transportewcargo.com</v>
          </cell>
          <cell r="O13932" t="str">
            <v>PJ</v>
          </cell>
          <cell r="P13932" t="str">
            <v>CO00</v>
          </cell>
        </row>
        <row r="13933">
          <cell r="A13933">
            <v>104435</v>
          </cell>
          <cell r="B13933" t="str">
            <v>VIRGINIA ECHEVERRI</v>
          </cell>
          <cell r="C13933" t="str">
            <v>PEREA Y CIA S.A.S.</v>
          </cell>
          <cell r="D13933" t="str">
            <v xml:space="preserve"> </v>
          </cell>
          <cell r="E13933" t="str">
            <v>CL 10  31-70  ARROYOHONDO</v>
          </cell>
          <cell r="F13933" t="str">
            <v>2 6664901</v>
          </cell>
          <cell r="G13933" t="str">
            <v>316 3651304</v>
          </cell>
          <cell r="I13933" t="str">
            <v>YUMBO</v>
          </cell>
          <cell r="J13933" t="str">
            <v>VALLE DEL CAUCA</v>
          </cell>
          <cell r="K13933" t="str">
            <v>X</v>
          </cell>
          <cell r="L13933" t="str">
            <v xml:space="preserve"> </v>
          </cell>
          <cell r="M13933">
            <v>8000067852</v>
          </cell>
          <cell r="N13933" t="str">
            <v>compras@pereaycia.com</v>
          </cell>
          <cell r="O13933" t="str">
            <v>PJ</v>
          </cell>
          <cell r="P13933" t="str">
            <v>CO00</v>
          </cell>
        </row>
        <row r="13934">
          <cell r="A13934">
            <v>104444</v>
          </cell>
          <cell r="B13934" t="str">
            <v>VIRGINIA ECHEVERRI</v>
          </cell>
          <cell r="C13934" t="str">
            <v>CURTIPIELES S.A.S.</v>
          </cell>
          <cell r="D13934" t="str">
            <v>CURTIPIELES S.A.S.</v>
          </cell>
          <cell r="E13934" t="str">
            <v>CL 8 20 15</v>
          </cell>
          <cell r="F13934" t="str">
            <v>(572)2565774</v>
          </cell>
          <cell r="I13934" t="str">
            <v>EL CERRITO</v>
          </cell>
          <cell r="J13934" t="str">
            <v>VALLE DEL CAUCA</v>
          </cell>
          <cell r="K13934" t="str">
            <v>x</v>
          </cell>
          <cell r="M13934">
            <v>8000850268</v>
          </cell>
          <cell r="N13934" t="str">
            <v>comprascurtipieles@gmail.com</v>
          </cell>
          <cell r="O13934" t="str">
            <v>PJ</v>
          </cell>
          <cell r="P13934" t="str">
            <v>CR30</v>
          </cell>
        </row>
        <row r="13935">
          <cell r="A13935">
            <v>104488</v>
          </cell>
          <cell r="B13935" t="str">
            <v>VIRGINIA ECHEVERRI</v>
          </cell>
          <cell r="C13935" t="str">
            <v>CELSIA COLOMBIA S.A. E.</v>
          </cell>
          <cell r="E13935" t="str">
            <v>CL 15 # 29B-30 AUTOP YUMBO</v>
          </cell>
          <cell r="F13935" t="str">
            <v>(572)3210000</v>
          </cell>
          <cell r="I13935" t="str">
            <v>YUMBO</v>
          </cell>
          <cell r="J13935" t="str">
            <v>VALLE DEL CAUCA</v>
          </cell>
          <cell r="K13935" t="str">
            <v>x</v>
          </cell>
          <cell r="M13935">
            <v>8002498601</v>
          </cell>
          <cell r="N13935" t="str">
            <v>facturaelectronica@celsia.com</v>
          </cell>
          <cell r="O13935" t="str">
            <v>PJ</v>
          </cell>
          <cell r="P13935" t="str">
            <v>CR90</v>
          </cell>
        </row>
        <row r="13936">
          <cell r="A13936">
            <v>104520</v>
          </cell>
          <cell r="B13936" t="str">
            <v>VIRGINIA ECHEVERRI</v>
          </cell>
          <cell r="C13936" t="str">
            <v>TRAPICHE LUCERNA S A</v>
          </cell>
          <cell r="D13936" t="str">
            <v>TRAPICHE LUCERNA S A</v>
          </cell>
          <cell r="E13936" t="str">
            <v>CL 36N 3N 83</v>
          </cell>
          <cell r="F13936" t="str">
            <v>(572)6676031</v>
          </cell>
          <cell r="I13936" t="str">
            <v>CALI</v>
          </cell>
          <cell r="J13936" t="str">
            <v>VALLE DEL CAUCA</v>
          </cell>
          <cell r="K13936" t="str">
            <v>x</v>
          </cell>
          <cell r="M13936">
            <v>8050172151</v>
          </cell>
          <cell r="N13936" t="str">
            <v>facturacioncompras.lucerna@gmail.com</v>
          </cell>
          <cell r="O13936" t="str">
            <v>PJ</v>
          </cell>
          <cell r="P13936" t="str">
            <v>CR60</v>
          </cell>
        </row>
        <row r="13937">
          <cell r="A13937">
            <v>104634</v>
          </cell>
          <cell r="B13937" t="str">
            <v>VIRGINIA ECHEVERRI</v>
          </cell>
          <cell r="C13937" t="str">
            <v>ECOFERTIL S A</v>
          </cell>
          <cell r="D13937" t="str">
            <v>ECOFERTIL S A</v>
          </cell>
          <cell r="E13937" t="str">
            <v>CL 77 11 19</v>
          </cell>
          <cell r="F13937" t="str">
            <v>2 2433878</v>
          </cell>
          <cell r="I13937" t="str">
            <v>BUENAVENTURA</v>
          </cell>
          <cell r="J13937" t="str">
            <v>VALLE DEL CAUCA</v>
          </cell>
          <cell r="K13937" t="str">
            <v>X</v>
          </cell>
          <cell r="M13937">
            <v>8300958907</v>
          </cell>
          <cell r="N13937" t="str">
            <v>recepcion.factura@monomeros.com.co</v>
          </cell>
          <cell r="O13937" t="str">
            <v>PJ</v>
          </cell>
          <cell r="P13937" t="str">
            <v>CR30</v>
          </cell>
        </row>
        <row r="13938">
          <cell r="A13938">
            <v>104636</v>
          </cell>
          <cell r="B13938" t="str">
            <v>VIRGINIA ECHEVERRI</v>
          </cell>
          <cell r="C13938" t="str">
            <v>NOVATEC FLUID SYSTEM S.A.S.</v>
          </cell>
          <cell r="D13938" t="str">
            <v>NOVATEC FLUID SYSTEM S.A.S.</v>
          </cell>
          <cell r="E13938" t="str">
            <v>CL 69 # 7D BIS-15 B/ ALFONSO LOPEZ</v>
          </cell>
          <cell r="F13938">
            <v>6024184006</v>
          </cell>
          <cell r="G13938">
            <v>3183588774</v>
          </cell>
          <cell r="I13938" t="str">
            <v>CALI</v>
          </cell>
          <cell r="J13938" t="str">
            <v>VALLE DEL CAUCA</v>
          </cell>
          <cell r="K13938" t="str">
            <v>X</v>
          </cell>
          <cell r="M13938">
            <v>8301223278</v>
          </cell>
          <cell r="N13938" t="str">
            <v>facturacionelectronica@novatecfs.com</v>
          </cell>
          <cell r="O13938" t="str">
            <v>PJ</v>
          </cell>
          <cell r="P13938" t="str">
            <v>CO00</v>
          </cell>
        </row>
        <row r="13939">
          <cell r="A13939">
            <v>200488</v>
          </cell>
          <cell r="B13939" t="str">
            <v>VIRGINIA ECHEVERRI</v>
          </cell>
          <cell r="C13939" t="str">
            <v>CELSIA COLOMBIA S.A. E.S.P.</v>
          </cell>
          <cell r="D13939" t="str">
            <v>EPSA S.A.</v>
          </cell>
          <cell r="E13939" t="str">
            <v>KR 27 17 23</v>
          </cell>
          <cell r="F13939" t="str">
            <v>(572)3210000</v>
          </cell>
          <cell r="I13939" t="str">
            <v>PALMIRA</v>
          </cell>
          <cell r="J13939" t="str">
            <v>VALLE DEL CAUCA</v>
          </cell>
          <cell r="K13939" t="str">
            <v>X</v>
          </cell>
          <cell r="M13939">
            <v>8002498601</v>
          </cell>
          <cell r="N13939" t="str">
            <v>facturaelectronica@celsia.com</v>
          </cell>
          <cell r="O13939" t="str">
            <v>PJ</v>
          </cell>
          <cell r="P13939" t="str">
            <v>CR30</v>
          </cell>
        </row>
        <row r="13940">
          <cell r="A13940">
            <v>104669</v>
          </cell>
          <cell r="B13940" t="str">
            <v>VIRGINIA ECHEVERRI</v>
          </cell>
          <cell r="C13940" t="str">
            <v>OXIGENOS DE COLOMBIA LTDA</v>
          </cell>
          <cell r="D13940" t="str">
            <v>OXIGENOS DE COLOMBIA LTDA</v>
          </cell>
          <cell r="E13940" t="str">
            <v>KR 36 12 172 CALLEJON CANADA DRY AC</v>
          </cell>
          <cell r="F13940" t="str">
            <v>(572)6900777</v>
          </cell>
          <cell r="I13940" t="str">
            <v>YUMBO</v>
          </cell>
          <cell r="J13940" t="str">
            <v>VALLE DEL CAUCA</v>
          </cell>
          <cell r="K13940" t="str">
            <v>x</v>
          </cell>
          <cell r="M13940">
            <v>8600400943</v>
          </cell>
          <cell r="N13940" t="str">
            <v>ssc.registro.facturas.oxi@linde.com</v>
          </cell>
          <cell r="O13940" t="str">
            <v>PJ</v>
          </cell>
          <cell r="P13940" t="str">
            <v>CR60</v>
          </cell>
        </row>
        <row r="13941">
          <cell r="A13941">
            <v>104679</v>
          </cell>
          <cell r="B13941" t="str">
            <v>VIRGINIA ECHEVERRI</v>
          </cell>
          <cell r="C13941" t="str">
            <v>LABORATORIOS BAXTER S A</v>
          </cell>
          <cell r="D13941" t="str">
            <v>LABORATORIOS BAXTER S A</v>
          </cell>
          <cell r="E13941" t="str">
            <v>CL 36 2C 22</v>
          </cell>
          <cell r="F13941" t="str">
            <v>(572)4447000</v>
          </cell>
          <cell r="I13941" t="str">
            <v>CALI</v>
          </cell>
          <cell r="J13941" t="str">
            <v>VALLE DEL CAUCA</v>
          </cell>
          <cell r="K13941" t="str">
            <v>x</v>
          </cell>
          <cell r="M13941">
            <v>8903002920</v>
          </cell>
          <cell r="N13941" t="str">
            <v>facturacion_electronica@baxter.com</v>
          </cell>
          <cell r="O13941" t="str">
            <v>PJ</v>
          </cell>
          <cell r="P13941" t="str">
            <v>CR90</v>
          </cell>
        </row>
        <row r="13942">
          <cell r="A13942">
            <v>104688</v>
          </cell>
          <cell r="B13942" t="str">
            <v>VIRGINIA ECHEVERRI</v>
          </cell>
          <cell r="C13942" t="str">
            <v>INGREDION COLOMBIA S.A.</v>
          </cell>
          <cell r="D13942" t="str">
            <v>INGREDION COLOMBIA S.A.</v>
          </cell>
          <cell r="E13942" t="str">
            <v>KR 5  52  56   BRR SALOMIA</v>
          </cell>
          <cell r="F13942" t="str">
            <v>2 4315000</v>
          </cell>
          <cell r="I13942" t="str">
            <v>CALI</v>
          </cell>
          <cell r="J13942" t="str">
            <v>VALLE DEL CAUCA</v>
          </cell>
          <cell r="K13942" t="str">
            <v>X</v>
          </cell>
          <cell r="M13942">
            <v>8903016903</v>
          </cell>
          <cell r="N13942" t="str">
            <v>col_intercambio@einvoicing.signature-cloud.com</v>
          </cell>
          <cell r="O13942" t="str">
            <v>PJ</v>
          </cell>
          <cell r="P13942" t="str">
            <v>CR30</v>
          </cell>
        </row>
        <row r="13943">
          <cell r="A13943">
            <v>104694</v>
          </cell>
          <cell r="B13943" t="str">
            <v>VIRGINIA ECHEVERRI</v>
          </cell>
          <cell r="C13943" t="str">
            <v>SONOCO DE COLOMBIA LTDA</v>
          </cell>
          <cell r="D13943" t="str">
            <v>SONOCO DE COLOMBIA LTDA</v>
          </cell>
          <cell r="E13943" t="str">
            <v>KR 7 34 120</v>
          </cell>
          <cell r="F13943" t="str">
            <v>(572)6818605</v>
          </cell>
          <cell r="I13943" t="str">
            <v>CALI</v>
          </cell>
          <cell r="J13943" t="str">
            <v>VALLE DEL CAUCA</v>
          </cell>
          <cell r="K13943" t="str">
            <v>X</v>
          </cell>
          <cell r="M13943">
            <v>8903026090</v>
          </cell>
          <cell r="N13943" t="str">
            <v>facturaelectronica@sonoco.com</v>
          </cell>
          <cell r="O13943" t="str">
            <v>PJ</v>
          </cell>
          <cell r="P13943" t="str">
            <v>CR60</v>
          </cell>
        </row>
        <row r="13944">
          <cell r="A13944">
            <v>104701</v>
          </cell>
          <cell r="B13944" t="str">
            <v>VIRGINIA ECHEVERRI</v>
          </cell>
          <cell r="C13944" t="str">
            <v>IND COLOMBIANA DE PLASTICOS S.A.S.</v>
          </cell>
          <cell r="D13944" t="str">
            <v>IMEC S.A.S.</v>
          </cell>
          <cell r="E13944" t="str">
            <v>KR 37 10 07 ACOPI</v>
          </cell>
          <cell r="F13944" t="str">
            <v>(572)6644595</v>
          </cell>
          <cell r="I13944" t="str">
            <v>YUMBO</v>
          </cell>
          <cell r="J13944" t="str">
            <v>VALLE DEL CAUCA</v>
          </cell>
          <cell r="K13944" t="str">
            <v>x</v>
          </cell>
          <cell r="M13944">
            <v>8903046115</v>
          </cell>
          <cell r="N13944" t="str">
            <v>factura.proveedor@imecsas.co</v>
          </cell>
          <cell r="O13944" t="str">
            <v>PJ</v>
          </cell>
          <cell r="P13944" t="str">
            <v>CR60</v>
          </cell>
        </row>
        <row r="13945">
          <cell r="A13945">
            <v>104703</v>
          </cell>
          <cell r="B13945" t="str">
            <v>VIRGINIA ECHEVERRI</v>
          </cell>
          <cell r="C13945" t="str">
            <v>INDUSTRIAS CATO S A</v>
          </cell>
          <cell r="D13945" t="str">
            <v>INDUSTRIAS CATO S A</v>
          </cell>
          <cell r="E13945" t="str">
            <v>KR 5N 38 61</v>
          </cell>
          <cell r="F13945" t="str">
            <v>2 4140900 EXT 248/228</v>
          </cell>
          <cell r="I13945" t="str">
            <v>CALI</v>
          </cell>
          <cell r="J13945" t="str">
            <v>VALLE DEL CAUCA</v>
          </cell>
          <cell r="K13945" t="str">
            <v>X</v>
          </cell>
          <cell r="M13945">
            <v>8903055018</v>
          </cell>
          <cell r="N13945" t="str">
            <v>890305501@recepciondefacturas.co</v>
          </cell>
          <cell r="O13945" t="str">
            <v>PJ</v>
          </cell>
          <cell r="P13945" t="str">
            <v>CR60</v>
          </cell>
        </row>
        <row r="13946">
          <cell r="A13946">
            <v>104707</v>
          </cell>
          <cell r="B13946" t="str">
            <v>VIRGINIA ECHEVERRI</v>
          </cell>
          <cell r="C13946" t="str">
            <v>UNION PLASTICA S.A.S.</v>
          </cell>
          <cell r="D13946" t="str">
            <v>UNION PLASTICA LTDA</v>
          </cell>
          <cell r="E13946" t="str">
            <v>KR 39 12A 151 ACOPI</v>
          </cell>
          <cell r="F13946" t="str">
            <v>(572)6644425</v>
          </cell>
          <cell r="I13946" t="str">
            <v>YUMBO</v>
          </cell>
          <cell r="J13946" t="str">
            <v>VALLE DEL CAUCA</v>
          </cell>
          <cell r="K13946" t="str">
            <v>X</v>
          </cell>
          <cell r="M13946">
            <v>8903064995</v>
          </cell>
          <cell r="N13946" t="str">
            <v>recepcionfacturas@unionplastica.com</v>
          </cell>
          <cell r="O13946" t="str">
            <v>PJ</v>
          </cell>
          <cell r="P13946" t="str">
            <v>CR30</v>
          </cell>
        </row>
        <row r="13947">
          <cell r="A13947">
            <v>104721</v>
          </cell>
          <cell r="B13947" t="str">
            <v>VIRGINIA ECHEVERRI</v>
          </cell>
          <cell r="C13947" t="str">
            <v>FERPLASTICOS SAS</v>
          </cell>
          <cell r="D13947" t="str">
            <v>FERPLASTICOS S A</v>
          </cell>
          <cell r="E13947" t="str">
            <v>KR 39 13 129 ACOPI</v>
          </cell>
          <cell r="F13947" t="str">
            <v>(572)6654333</v>
          </cell>
          <cell r="I13947" t="str">
            <v>YUMBO</v>
          </cell>
          <cell r="J13947" t="str">
            <v>VALLE DEL CAUCA</v>
          </cell>
          <cell r="K13947" t="str">
            <v>X</v>
          </cell>
          <cell r="M13947">
            <v>8903182310</v>
          </cell>
          <cell r="N13947" t="str">
            <v>facturasproveedores@ferplasticos.com</v>
          </cell>
          <cell r="O13947" t="str">
            <v>PJ</v>
          </cell>
          <cell r="P13947" t="str">
            <v>CO00</v>
          </cell>
        </row>
        <row r="13948">
          <cell r="A13948">
            <v>104765</v>
          </cell>
          <cell r="B13948" t="str">
            <v>VIRGINIA ECHEVERRI</v>
          </cell>
          <cell r="C13948" t="str">
            <v>ASTORGA S A</v>
          </cell>
          <cell r="D13948" t="str">
            <v>ASTORGA S A</v>
          </cell>
          <cell r="E13948" t="str">
            <v>AV 8N  24AN  79 BRR SANTA MONICA RE</v>
          </cell>
          <cell r="F13948" t="str">
            <v>2 3975670</v>
          </cell>
          <cell r="I13948" t="str">
            <v>CALI</v>
          </cell>
          <cell r="J13948" t="str">
            <v>VALLE DEL CAUCA</v>
          </cell>
          <cell r="K13948" t="str">
            <v>X</v>
          </cell>
          <cell r="M13948">
            <v>8912246272</v>
          </cell>
          <cell r="N13948" t="str">
            <v>facturas@astorga.com.co</v>
          </cell>
          <cell r="O13948" t="str">
            <v>PJ</v>
          </cell>
          <cell r="P13948" t="str">
            <v>CO00</v>
          </cell>
        </row>
        <row r="13949">
          <cell r="A13949">
            <v>104772</v>
          </cell>
          <cell r="B13949" t="str">
            <v>VIRGINIA ECHEVERRI</v>
          </cell>
          <cell r="C13949" t="str">
            <v>SUCROAL S A</v>
          </cell>
          <cell r="D13949" t="str">
            <v>SUCROMILES S A</v>
          </cell>
          <cell r="E13949" t="str">
            <v>KM 17 RECTA CALI PALMIRA</v>
          </cell>
          <cell r="F13949" t="str">
            <v>(572)4310500</v>
          </cell>
          <cell r="I13949" t="str">
            <v>PALMIRA</v>
          </cell>
          <cell r="J13949" t="str">
            <v>VALLE DEL CAUCA</v>
          </cell>
          <cell r="K13949" t="str">
            <v>x</v>
          </cell>
          <cell r="M13949">
            <v>8913009598</v>
          </cell>
          <cell r="N13949" t="str">
            <v>factura.electronica@sucroal.com.co</v>
          </cell>
          <cell r="O13949" t="str">
            <v>PJ</v>
          </cell>
          <cell r="P13949" t="str">
            <v>CR60</v>
          </cell>
        </row>
        <row r="13950">
          <cell r="A13950">
            <v>104794</v>
          </cell>
          <cell r="B13950" t="str">
            <v>VIRGINIA ECHEVERRI</v>
          </cell>
          <cell r="C13950" t="str">
            <v>COMPAÑIA DE ELECTRICIDAD DE TULUA S</v>
          </cell>
          <cell r="D13950" t="str">
            <v>CETSA ESP</v>
          </cell>
          <cell r="E13950" t="str">
            <v>CL 29 23 45</v>
          </cell>
          <cell r="F13950" t="str">
            <v>(572)2242011</v>
          </cell>
          <cell r="I13950" t="str">
            <v>TULUA</v>
          </cell>
          <cell r="J13950" t="str">
            <v>VALLE DEL CAUCA</v>
          </cell>
          <cell r="K13950" t="str">
            <v>x</v>
          </cell>
          <cell r="M13950">
            <v>8919001010</v>
          </cell>
          <cell r="N13950" t="str">
            <v xml:space="preserve">facturaelectronica@celsia.com </v>
          </cell>
          <cell r="O13950" t="str">
            <v>PJ</v>
          </cell>
          <cell r="P13950" t="str">
            <v>CR60</v>
          </cell>
        </row>
        <row r="13951">
          <cell r="A13951">
            <v>104829</v>
          </cell>
          <cell r="B13951" t="str">
            <v>VIRGINIA ECHEVERRI</v>
          </cell>
          <cell r="C13951" t="str">
            <v>EVACOL LTDA</v>
          </cell>
          <cell r="D13951" t="str">
            <v>EVACOL LTDA</v>
          </cell>
          <cell r="E13951" t="str">
            <v>KR  23  13  100</v>
          </cell>
          <cell r="F13951" t="str">
            <v>(572)6653638</v>
          </cell>
          <cell r="I13951" t="str">
            <v>YUMBO</v>
          </cell>
          <cell r="J13951" t="str">
            <v>VALLE DEL CAUCA</v>
          </cell>
          <cell r="K13951" t="str">
            <v>X</v>
          </cell>
          <cell r="M13951">
            <v>9000629921</v>
          </cell>
          <cell r="N13951" t="str">
            <v>facturascredito3@gmail.com</v>
          </cell>
          <cell r="O13951" t="str">
            <v>PJ</v>
          </cell>
          <cell r="P13951" t="str">
            <v>CO00</v>
          </cell>
        </row>
        <row r="13952">
          <cell r="A13952">
            <v>104854</v>
          </cell>
          <cell r="B13952" t="str">
            <v>VIRGINIA ECHEVERRI</v>
          </cell>
          <cell r="C13952" t="str">
            <v>CERVECERIA DEL VALLE SAS</v>
          </cell>
          <cell r="D13952" t="str">
            <v>CERVECERIA DEL VALLE SAS</v>
          </cell>
          <cell r="E13952" t="str">
            <v>CL 94 7 A 47</v>
          </cell>
          <cell r="F13952" t="str">
            <v>(573)164729952</v>
          </cell>
          <cell r="I13952" t="str">
            <v>BOGOTA</v>
          </cell>
          <cell r="J13952" t="str">
            <v>CUNDINAMARCA</v>
          </cell>
          <cell r="K13952" t="str">
            <v>X</v>
          </cell>
          <cell r="M13952">
            <v>9001366388</v>
          </cell>
          <cell r="N13952" t="str">
            <v>valle.fe@ab-inbev.com</v>
          </cell>
          <cell r="O13952" t="str">
            <v>PJ</v>
          </cell>
          <cell r="P13952" t="str">
            <v>CR120</v>
          </cell>
        </row>
        <row r="13953">
          <cell r="A13953">
            <v>106881</v>
          </cell>
          <cell r="B13953" t="str">
            <v>VIRGINIA ECHEVERRI</v>
          </cell>
          <cell r="C13953" t="str">
            <v>ASERDIESEL S.A.S.</v>
          </cell>
          <cell r="D13953" t="str">
            <v>ASERDIESEL E.U.</v>
          </cell>
          <cell r="E13953" t="str">
            <v>CL 9  31A-43</v>
          </cell>
          <cell r="F13953" t="str">
            <v>2 6606384</v>
          </cell>
          <cell r="G13953" t="str">
            <v>320 6652059</v>
          </cell>
          <cell r="I13953" t="str">
            <v>YUMBO</v>
          </cell>
          <cell r="J13953" t="str">
            <v>VALLE DEL CAUCA</v>
          </cell>
          <cell r="K13953" t="str">
            <v>x</v>
          </cell>
          <cell r="M13953">
            <v>8050186349</v>
          </cell>
          <cell r="N13953" t="str">
            <v>aserdiesel@emcali.net.co</v>
          </cell>
          <cell r="O13953" t="str">
            <v>PJ</v>
          </cell>
          <cell r="P13953" t="str">
            <v>CO00</v>
          </cell>
        </row>
        <row r="13954">
          <cell r="A13954">
            <v>109632</v>
          </cell>
          <cell r="B13954" t="str">
            <v>VIRGINIA ECHEVERRI</v>
          </cell>
          <cell r="C13954" t="str">
            <v>COLOMBIANA TISSUE S.A.S.</v>
          </cell>
          <cell r="E13954" t="str">
            <v>TRANS 1  1  1 PARC. INDUS LA DOL</v>
          </cell>
          <cell r="F13954" t="str">
            <v>572 5133877</v>
          </cell>
          <cell r="I13954" t="str">
            <v>PALMIRA</v>
          </cell>
          <cell r="J13954" t="str">
            <v>VALLE DEL CAUCA</v>
          </cell>
          <cell r="K13954" t="str">
            <v>x</v>
          </cell>
          <cell r="M13954">
            <v>9002481592</v>
          </cell>
          <cell r="N13954" t="str">
            <v>facturacionelectronica@colombianatissuesas.com</v>
          </cell>
          <cell r="O13954" t="str">
            <v>PJ</v>
          </cell>
          <cell r="P13954" t="str">
            <v>CR45</v>
          </cell>
        </row>
        <row r="13955">
          <cell r="A13955">
            <v>110258</v>
          </cell>
          <cell r="B13955" t="str">
            <v>VIRGINIA ECHEVERRI</v>
          </cell>
          <cell r="C13955" t="str">
            <v>FUNDICIONES UNIVERSO S.A.</v>
          </cell>
          <cell r="E13955" t="str">
            <v>CL 11 A 32 85  ARROYOHONDO</v>
          </cell>
          <cell r="F13955" t="str">
            <v>2 6912000</v>
          </cell>
          <cell r="G13955">
            <v>3154033371</v>
          </cell>
          <cell r="I13955" t="str">
            <v>YUMBO</v>
          </cell>
          <cell r="J13955" t="str">
            <v>VALLE DEL CAUCA</v>
          </cell>
          <cell r="K13955" t="str">
            <v>X</v>
          </cell>
          <cell r="M13955">
            <v>8903081556</v>
          </cell>
          <cell r="N13955" t="str">
            <v>jmarin@fundicionesuniverso.com.co</v>
          </cell>
          <cell r="O13955" t="str">
            <v>PJ</v>
          </cell>
          <cell r="P13955" t="str">
            <v>CR30</v>
          </cell>
        </row>
        <row r="13956">
          <cell r="A13956">
            <v>110509</v>
          </cell>
          <cell r="B13956" t="str">
            <v>VIRGINIA ECHEVERRI</v>
          </cell>
          <cell r="C13956" t="str">
            <v>LABORATORIO TECNO-ELECTRICO S.A S.</v>
          </cell>
          <cell r="D13956" t="str">
            <v>LABORATORIO TECNO-ELECTRICO S.A S.</v>
          </cell>
          <cell r="E13956" t="str">
            <v>CL 33A    8A  151  BRR EL TRONCAL</v>
          </cell>
          <cell r="F13956" t="str">
            <v>(572) 4481234</v>
          </cell>
          <cell r="I13956" t="str">
            <v>CALI</v>
          </cell>
          <cell r="J13956" t="str">
            <v>VALLE DEL CAUCA</v>
          </cell>
          <cell r="K13956" t="str">
            <v>x</v>
          </cell>
          <cell r="M13956">
            <v>9003334551</v>
          </cell>
          <cell r="N13956" t="str">
            <v>compras@lte-sas.com</v>
          </cell>
          <cell r="O13956" t="str">
            <v>PJ</v>
          </cell>
          <cell r="P13956" t="str">
            <v>CR45</v>
          </cell>
        </row>
        <row r="13957">
          <cell r="A13957">
            <v>111391</v>
          </cell>
          <cell r="B13957" t="str">
            <v>VIRGINIA ECHEVERRI</v>
          </cell>
          <cell r="C13957" t="str">
            <v>PLASTIC FILMS INTERNACIONAL S A</v>
          </cell>
          <cell r="D13957" t="str">
            <v>PLASTIC FILMS INTERNACIONAL S A</v>
          </cell>
          <cell r="E13957" t="str">
            <v>ZONA FRANCA PALMASECA BG A7B</v>
          </cell>
          <cell r="F13957" t="str">
            <v>2 6511127</v>
          </cell>
          <cell r="I13957" t="str">
            <v>PALMIRA</v>
          </cell>
          <cell r="J13957" t="str">
            <v>VALLE DEL CAUCA</v>
          </cell>
          <cell r="K13957" t="str">
            <v>X</v>
          </cell>
          <cell r="L13957" t="str">
            <v xml:space="preserve"> </v>
          </cell>
          <cell r="M13957">
            <v>8150043207</v>
          </cell>
          <cell r="N13957" t="str">
            <v>auxmantenimiento@plafilm.com</v>
          </cell>
          <cell r="O13957" t="str">
            <v>PJ</v>
          </cell>
          <cell r="P13957" t="str">
            <v>CO00</v>
          </cell>
        </row>
        <row r="13958">
          <cell r="A13958">
            <v>200983</v>
          </cell>
          <cell r="B13958" t="str">
            <v>VIRGINIA ECHEVERRI</v>
          </cell>
          <cell r="C13958" t="str">
            <v>LA FELISA B LINCE TENORIO Y CIA</v>
          </cell>
          <cell r="D13958" t="str">
            <v>LA FELIZA B LINCE TENORIO Y CIA</v>
          </cell>
          <cell r="E13958" t="str">
            <v>VIA ROZO-CERRITO HACIENDA  EL TESOR</v>
          </cell>
          <cell r="F13958" t="str">
            <v>(572)6644892</v>
          </cell>
          <cell r="I13958" t="str">
            <v>CERRITO</v>
          </cell>
          <cell r="J13958" t="str">
            <v>VALLE DEL CAUCA</v>
          </cell>
          <cell r="K13958" t="str">
            <v>X</v>
          </cell>
          <cell r="M13958">
            <v>8913013515</v>
          </cell>
          <cell r="N13958" t="str">
            <v>2@gmail.comj</v>
          </cell>
          <cell r="O13958" t="str">
            <v>PJ</v>
          </cell>
          <cell r="P13958" t="str">
            <v>CR30</v>
          </cell>
        </row>
        <row r="13959">
          <cell r="A13959">
            <v>116720</v>
          </cell>
          <cell r="B13959" t="str">
            <v>VIRGINIA ECHEVERRI</v>
          </cell>
          <cell r="C13959" t="str">
            <v>GANADERIA Y PORCICULTURA EL CASTILLO SAS</v>
          </cell>
          <cell r="E13959" t="str">
            <v>CL 10  23  320  LT 3 SEC ARROYOHOND</v>
          </cell>
          <cell r="F13959" t="str">
            <v>2 5217264</v>
          </cell>
          <cell r="I13959" t="str">
            <v>CALI</v>
          </cell>
          <cell r="J13959" t="str">
            <v>VALLE DEL CAUCA</v>
          </cell>
          <cell r="K13959" t="str">
            <v>X</v>
          </cell>
          <cell r="L13959" t="str">
            <v xml:space="preserve"> </v>
          </cell>
          <cell r="M13959">
            <v>8002536671</v>
          </cell>
          <cell r="N13959" t="str">
            <v>gypelcastillo@gmail.com</v>
          </cell>
          <cell r="O13959" t="str">
            <v>PJ</v>
          </cell>
          <cell r="P13959" t="str">
            <v>CR30</v>
          </cell>
        </row>
        <row r="13960">
          <cell r="A13960">
            <v>117152</v>
          </cell>
          <cell r="B13960" t="str">
            <v>VIRGINIA ECHEVERRI</v>
          </cell>
          <cell r="C13960" t="str">
            <v>ABASTEC PLASTICOS DE COLOMBIA S.A.S</v>
          </cell>
          <cell r="D13960" t="str">
            <v>ABASTEC PLASTICOS DE COLOMBIA S.A.S.</v>
          </cell>
          <cell r="E13960" t="str">
            <v>CL 43  1  99</v>
          </cell>
          <cell r="F13960" t="str">
            <v>2 4454035</v>
          </cell>
          <cell r="I13960" t="str">
            <v>CALI</v>
          </cell>
          <cell r="J13960" t="str">
            <v>VALLE DEL CAUCA</v>
          </cell>
          <cell r="K13960" t="str">
            <v>x</v>
          </cell>
          <cell r="M13960">
            <v>900303951</v>
          </cell>
          <cell r="N13960" t="str">
            <v>administracion@abastecimientosplasticos.com</v>
          </cell>
          <cell r="O13960" t="str">
            <v>PJ</v>
          </cell>
          <cell r="P13960" t="str">
            <v>CO00</v>
          </cell>
        </row>
        <row r="13961">
          <cell r="A13961">
            <v>117314</v>
          </cell>
          <cell r="B13961" t="str">
            <v>VIRGINIA ECHEVERRI</v>
          </cell>
          <cell r="C13961" t="str">
            <v>CIA PRODUCTORA DE CONCRETOS AGREGAD</v>
          </cell>
          <cell r="D13961" t="str">
            <v xml:space="preserve"> COAGREGADOS S A S</v>
          </cell>
          <cell r="E13961" t="str">
            <v>CL 6  40A  36  BRR MODELO</v>
          </cell>
          <cell r="F13961" t="str">
            <v>318 7343289</v>
          </cell>
          <cell r="I13961" t="str">
            <v>BUENAVENTURA</v>
          </cell>
          <cell r="J13961" t="str">
            <v>VALLE DEL CAUCA</v>
          </cell>
          <cell r="K13961" t="str">
            <v>x</v>
          </cell>
          <cell r="M13961">
            <v>9003361536</v>
          </cell>
          <cell r="N13961" t="str">
            <v>tesoreriacrp@constructoracrp.com</v>
          </cell>
          <cell r="O13961" t="str">
            <v>PJ</v>
          </cell>
          <cell r="P13961" t="str">
            <v>CO00</v>
          </cell>
        </row>
        <row r="13962">
          <cell r="A13962">
            <v>118073</v>
          </cell>
          <cell r="B13962" t="str">
            <v>VIRGINIA ECHEVERRI</v>
          </cell>
          <cell r="C13962" t="str">
            <v>ALIMENTOS CARNICOS S.A.S.</v>
          </cell>
          <cell r="E13962" t="str">
            <v>KR 40  12A  13 ZN ACOPI</v>
          </cell>
          <cell r="F13962" t="str">
            <v>2 4311000-22365</v>
          </cell>
          <cell r="I13962" t="str">
            <v>YUMBO</v>
          </cell>
          <cell r="J13962" t="str">
            <v>VALLE DEL CAUCA</v>
          </cell>
          <cell r="K13962" t="str">
            <v>x</v>
          </cell>
          <cell r="M13962">
            <v>8903041304</v>
          </cell>
          <cell r="N13962" t="str">
            <v>facturascredito3@gmail.com</v>
          </cell>
          <cell r="O13962" t="str">
            <v>PJ</v>
          </cell>
          <cell r="P13962" t="str">
            <v>CR30</v>
          </cell>
        </row>
        <row r="13963">
          <cell r="A13963">
            <v>118150</v>
          </cell>
          <cell r="B13963" t="str">
            <v>VIRGINIA ECHEVERRI</v>
          </cell>
          <cell r="C13963" t="str">
            <v>COMERCIALIZADORA MACOSER DE OCCIDENTE S.A.S.</v>
          </cell>
          <cell r="E13963" t="str">
            <v>KR 10  9  08</v>
          </cell>
          <cell r="F13963" t="str">
            <v>2 8959623</v>
          </cell>
          <cell r="I13963" t="str">
            <v>CALI</v>
          </cell>
          <cell r="J13963" t="str">
            <v>VALLE DEL CAUCA</v>
          </cell>
          <cell r="K13963" t="str">
            <v>X</v>
          </cell>
          <cell r="M13963">
            <v>9002915431</v>
          </cell>
          <cell r="N13963" t="str">
            <v>comprasfecali@macoser.com.co</v>
          </cell>
          <cell r="O13963" t="str">
            <v>PJ</v>
          </cell>
          <cell r="P13963" t="str">
            <v>CO00</v>
          </cell>
        </row>
        <row r="13964">
          <cell r="A13964">
            <v>118531</v>
          </cell>
          <cell r="B13964" t="str">
            <v>VIRGINIA ECHEVERRI</v>
          </cell>
          <cell r="C13964" t="str">
            <v>MACROINDUSTRIA SAS</v>
          </cell>
          <cell r="E13964" t="str">
            <v>CL 21 1 41</v>
          </cell>
          <cell r="F13964" t="str">
            <v>2 8857945</v>
          </cell>
          <cell r="I13964" t="str">
            <v>CALI</v>
          </cell>
          <cell r="J13964" t="str">
            <v>VALLE DEL CAUCA</v>
          </cell>
          <cell r="K13964" t="str">
            <v>x</v>
          </cell>
          <cell r="M13964">
            <v>9006304698</v>
          </cell>
          <cell r="N13964" t="str">
            <v>facturascontado6@gmail.com</v>
          </cell>
          <cell r="O13964" t="str">
            <v>PJ</v>
          </cell>
          <cell r="P13964" t="str">
            <v>CO00</v>
          </cell>
        </row>
        <row r="13965">
          <cell r="A13965">
            <v>118830</v>
          </cell>
          <cell r="B13965" t="str">
            <v>VIRGINIA ECHEVERRI</v>
          </cell>
          <cell r="C13965" t="str">
            <v>NACIONAL DE EMBRAGUES S A S</v>
          </cell>
          <cell r="D13965" t="str">
            <v>NACIONAL DE EMBRAGUES S A S</v>
          </cell>
          <cell r="E13965" t="str">
            <v>CR  1  A  46  08</v>
          </cell>
          <cell r="F13965" t="str">
            <v>572 4466677</v>
          </cell>
          <cell r="I13965" t="str">
            <v>CALI</v>
          </cell>
          <cell r="J13965" t="str">
            <v>VALLE DEL CAUCA</v>
          </cell>
          <cell r="K13965" t="str">
            <v>X</v>
          </cell>
          <cell r="M13965">
            <v>9005191881</v>
          </cell>
          <cell r="N13965" t="str">
            <v>facturascontado6@gmail.com</v>
          </cell>
          <cell r="O13965" t="str">
            <v>PJ</v>
          </cell>
          <cell r="P13965" t="str">
            <v>CO00</v>
          </cell>
        </row>
        <row r="13966">
          <cell r="A13966">
            <v>119728</v>
          </cell>
          <cell r="B13966" t="str">
            <v>VIRGINIA ECHEVERRI</v>
          </cell>
          <cell r="C13966" t="str">
            <v>ESTRUMETAL SA</v>
          </cell>
          <cell r="D13966" t="str">
            <v xml:space="preserve"> </v>
          </cell>
          <cell r="E13966" t="str">
            <v>KR 25  13  117  ACOPI</v>
          </cell>
          <cell r="F13966" t="str">
            <v>2 6665150</v>
          </cell>
          <cell r="G13966" t="str">
            <v>312 8214764</v>
          </cell>
          <cell r="I13966" t="str">
            <v>YUMBO</v>
          </cell>
          <cell r="J13966" t="str">
            <v>VALLE DEL CAUCA</v>
          </cell>
          <cell r="K13966" t="str">
            <v>x</v>
          </cell>
          <cell r="M13966">
            <v>8050076746</v>
          </cell>
          <cell r="N13966" t="str">
            <v>dora.martinez@estrumetal.com.co</v>
          </cell>
          <cell r="O13966" t="str">
            <v>PJ</v>
          </cell>
          <cell r="P13966" t="str">
            <v>CR30</v>
          </cell>
        </row>
        <row r="13967">
          <cell r="A13967">
            <v>119902</v>
          </cell>
          <cell r="B13967" t="str">
            <v>VIRGINIA ECHEVERRI</v>
          </cell>
          <cell r="C13967" t="str">
            <v>SPIRODUCTOS SAS</v>
          </cell>
          <cell r="E13967" t="str">
            <v>CL 13   34 70 BODEGA 1 B/ACOPI</v>
          </cell>
          <cell r="F13967" t="str">
            <v>2 5246300</v>
          </cell>
          <cell r="G13967">
            <v>3155716229</v>
          </cell>
          <cell r="I13967" t="str">
            <v>YUMBO</v>
          </cell>
          <cell r="J13967" t="str">
            <v>VALLE DEL CAUCA</v>
          </cell>
          <cell r="K13967" t="str">
            <v>X</v>
          </cell>
          <cell r="M13967">
            <v>8001228563</v>
          </cell>
          <cell r="N13967" t="str">
            <v>cxgutierrez@spiroductos.com</v>
          </cell>
          <cell r="O13967" t="str">
            <v>PJ</v>
          </cell>
          <cell r="P13967" t="str">
            <v>CR30</v>
          </cell>
        </row>
        <row r="13968">
          <cell r="A13968">
            <v>120172</v>
          </cell>
          <cell r="B13968" t="str">
            <v>VIRGINIA ECHEVERRI</v>
          </cell>
          <cell r="C13968" t="str">
            <v>C &amp; C EQUIPOS S.A.S.</v>
          </cell>
          <cell r="E13968" t="str">
            <v>KR 143 AV EL HORMIGUERO CL 42 ESQ</v>
          </cell>
          <cell r="F13968" t="str">
            <v>2 524 5282</v>
          </cell>
          <cell r="G13968" t="str">
            <v>314 7970680</v>
          </cell>
          <cell r="I13968" t="str">
            <v>JAMUNDI</v>
          </cell>
          <cell r="J13968" t="str">
            <v>VALLE DEL CAUCA</v>
          </cell>
          <cell r="K13968" t="str">
            <v>X</v>
          </cell>
          <cell r="M13968">
            <v>8001482757</v>
          </cell>
          <cell r="N13968" t="str">
            <v>financiero@cycequipos.com</v>
          </cell>
          <cell r="O13968" t="str">
            <v>PJ</v>
          </cell>
          <cell r="P13968" t="str">
            <v>CR30</v>
          </cell>
        </row>
        <row r="13969">
          <cell r="A13969">
            <v>120450</v>
          </cell>
          <cell r="B13969" t="str">
            <v>VIRGINIA ECHEVERRI</v>
          </cell>
          <cell r="C13969" t="str">
            <v>JARAMILLO MORA CONSTRUCTORA S.A.</v>
          </cell>
          <cell r="E13969" t="str">
            <v>CL 2  TV  2  171 BRR LA DOLORES</v>
          </cell>
          <cell r="F13969" t="str">
            <v>2 6851717</v>
          </cell>
          <cell r="G13969" t="str">
            <v>311 3837625</v>
          </cell>
          <cell r="I13969" t="str">
            <v>CALI</v>
          </cell>
          <cell r="J13969" t="str">
            <v>VALLE DEL CAUCA</v>
          </cell>
          <cell r="K13969" t="str">
            <v>X</v>
          </cell>
          <cell r="M13969">
            <v>8000949689</v>
          </cell>
          <cell r="N13969" t="str">
            <v>facturaelectronica@jaramillomora.com</v>
          </cell>
          <cell r="O13969" t="str">
            <v>PJ</v>
          </cell>
          <cell r="P13969" t="str">
            <v>CR60</v>
          </cell>
        </row>
        <row r="13970">
          <cell r="A13970">
            <v>120659</v>
          </cell>
          <cell r="B13970" t="str">
            <v>VIRGINIA ECHEVERRI</v>
          </cell>
          <cell r="C13970" t="str">
            <v>CARLOS ALBERTO GARCIA MARULANDA</v>
          </cell>
          <cell r="D13970" t="str">
            <v xml:space="preserve"> </v>
          </cell>
          <cell r="E13970" t="str">
            <v>KR 11  62 71  BL 6 APTO 2022</v>
          </cell>
          <cell r="F13970" t="str">
            <v>315 2528998</v>
          </cell>
          <cell r="I13970" t="str">
            <v>CALI</v>
          </cell>
          <cell r="J13970" t="str">
            <v>VALLE DEL CAUCA</v>
          </cell>
          <cell r="K13970" t="str">
            <v>X</v>
          </cell>
          <cell r="L13970" t="str">
            <v xml:space="preserve"> </v>
          </cell>
          <cell r="M13970">
            <v>79486273</v>
          </cell>
          <cell r="N13970" t="str">
            <v>carmas21@msn.com</v>
          </cell>
          <cell r="O13970" t="str">
            <v>PN</v>
          </cell>
          <cell r="P13970" t="str">
            <v>CO00</v>
          </cell>
        </row>
        <row r="13971">
          <cell r="A13971">
            <v>120837</v>
          </cell>
          <cell r="B13971" t="str">
            <v>VIRGINIA ECHEVERRI</v>
          </cell>
          <cell r="C13971" t="str">
            <v>A DOMINGUEZ Y CIA S EN C</v>
          </cell>
          <cell r="E13971" t="str">
            <v>AV 9N  10N 89  OF 103 BRR GRANADA</v>
          </cell>
          <cell r="F13971" t="str">
            <v>2 3088067</v>
          </cell>
          <cell r="G13971" t="str">
            <v>310 3890080</v>
          </cell>
          <cell r="I13971" t="str">
            <v>CALI</v>
          </cell>
          <cell r="J13971" t="str">
            <v>VALLE DEL CAUCA</v>
          </cell>
          <cell r="K13971" t="str">
            <v>X</v>
          </cell>
          <cell r="M13971">
            <v>8903207260</v>
          </cell>
          <cell r="N13971" t="str">
            <v>contacto@fuentelapena.com</v>
          </cell>
          <cell r="O13971" t="str">
            <v>PJ</v>
          </cell>
          <cell r="P13971" t="str">
            <v>CO00</v>
          </cell>
        </row>
        <row r="13972">
          <cell r="A13972">
            <v>121029</v>
          </cell>
          <cell r="B13972" t="str">
            <v>VIRGINIA ECHEVERRI</v>
          </cell>
          <cell r="C13972" t="str">
            <v>TUBOSA S.A.S.</v>
          </cell>
          <cell r="D13972" t="str">
            <v>TUBOSA S.A.S.</v>
          </cell>
          <cell r="E13972" t="str">
            <v>CL 14B  20E 80  BRR CENCAR</v>
          </cell>
          <cell r="F13972" t="str">
            <v>2 6913800</v>
          </cell>
          <cell r="I13972" t="str">
            <v>CALI</v>
          </cell>
          <cell r="J13972" t="str">
            <v>VALLE DEL CAUCA</v>
          </cell>
          <cell r="K13972" t="str">
            <v>X</v>
          </cell>
          <cell r="M13972">
            <v>9008963004</v>
          </cell>
          <cell r="N13972" t="str">
            <v>recepcionfacturas@tubosa.com</v>
          </cell>
          <cell r="O13972" t="str">
            <v>PJ</v>
          </cell>
          <cell r="P13972" t="str">
            <v>CR60</v>
          </cell>
        </row>
        <row r="13973">
          <cell r="A13973">
            <v>121227</v>
          </cell>
          <cell r="B13973" t="str">
            <v>VIRGINIA ECHEVERRI</v>
          </cell>
          <cell r="C13973" t="str">
            <v>CALDAS FERNANDEZ &amp; CIA LTDA</v>
          </cell>
          <cell r="E13973" t="str">
            <v>AV 5 BN 20N 52 OF 110 VERSALLES</v>
          </cell>
          <cell r="F13973" t="str">
            <v>2 6534380</v>
          </cell>
          <cell r="G13973" t="str">
            <v>2 6602877</v>
          </cell>
          <cell r="I13973" t="str">
            <v>CALI</v>
          </cell>
          <cell r="J13973" t="str">
            <v>VALLE DEL CAUCA</v>
          </cell>
          <cell r="K13973" t="str">
            <v>X</v>
          </cell>
          <cell r="M13973">
            <v>8000480769</v>
          </cell>
          <cell r="N13973" t="str">
            <v>gerencia@caldasfernandez.com</v>
          </cell>
          <cell r="O13973" t="str">
            <v>PJ</v>
          </cell>
          <cell r="P13973" t="str">
            <v>CO00</v>
          </cell>
        </row>
        <row r="13974">
          <cell r="A13974">
            <v>121337</v>
          </cell>
          <cell r="B13974" t="str">
            <v>VIRGINIA ECHEVERRI</v>
          </cell>
          <cell r="C13974" t="str">
            <v>INGENIERIA Y MOLINOS SAS</v>
          </cell>
          <cell r="E13974" t="str">
            <v>KM 10 VIA CALI CANDELARIA</v>
          </cell>
          <cell r="F13974" t="str">
            <v>2 2607455</v>
          </cell>
          <cell r="G13974" t="str">
            <v>321 8154845</v>
          </cell>
          <cell r="I13974" t="str">
            <v>CANDELARIA</v>
          </cell>
          <cell r="J13974" t="str">
            <v>VALLE DEL CAUCA</v>
          </cell>
          <cell r="K13974" t="str">
            <v>X</v>
          </cell>
          <cell r="M13974">
            <v>9007321075</v>
          </cell>
          <cell r="N13974" t="str">
            <v>facturaeingemil@gmail.com</v>
          </cell>
          <cell r="O13974" t="str">
            <v>PN</v>
          </cell>
          <cell r="P13974" t="str">
            <v>CO00</v>
          </cell>
        </row>
        <row r="13975">
          <cell r="A13975">
            <v>121567</v>
          </cell>
          <cell r="B13975" t="str">
            <v>VIRGINIA ECHEVERRI</v>
          </cell>
          <cell r="C13975" t="str">
            <v>CONSTRUCTORA CRP S.A.S.</v>
          </cell>
          <cell r="E13975" t="str">
            <v>CL 3  1A  57  OF 301 ED COSMOS PACI</v>
          </cell>
          <cell r="F13975" t="str">
            <v>2 2409345</v>
          </cell>
          <cell r="G13975" t="str">
            <v>317 3701343</v>
          </cell>
          <cell r="I13975" t="str">
            <v>BUENAVENTURA</v>
          </cell>
          <cell r="J13975" t="str">
            <v>VALLE DEL CAUCA</v>
          </cell>
          <cell r="K13975" t="str">
            <v>X</v>
          </cell>
          <cell r="M13975">
            <v>8903132697</v>
          </cell>
          <cell r="N13975" t="str">
            <v>wilbertgutierrez@ruiz.com.co</v>
          </cell>
          <cell r="O13975" t="str">
            <v>PJ</v>
          </cell>
          <cell r="P13975" t="str">
            <v>CR45</v>
          </cell>
        </row>
        <row r="13976">
          <cell r="A13976">
            <v>121607</v>
          </cell>
          <cell r="B13976" t="str">
            <v>VIRGINIA ECHEVERRI</v>
          </cell>
          <cell r="C13976" t="str">
            <v>SEGUNDO MARCO TULIO CASTRO MENESES</v>
          </cell>
          <cell r="E13976" t="str">
            <v>CRA. 4  28-05  BRR PORVENIR</v>
          </cell>
          <cell r="F13976" t="str">
            <v>2 4421552</v>
          </cell>
          <cell r="G13976" t="str">
            <v>310 8820668</v>
          </cell>
          <cell r="I13976" t="str">
            <v>CALI</v>
          </cell>
          <cell r="J13976" t="str">
            <v>VALLE DEL CAUCA</v>
          </cell>
          <cell r="K13976" t="str">
            <v>X</v>
          </cell>
          <cell r="L13976" t="str">
            <v xml:space="preserve"> </v>
          </cell>
          <cell r="M13976">
            <v>19167417</v>
          </cell>
          <cell r="N13976" t="str">
            <v>indusvitcali@outlook.com</v>
          </cell>
          <cell r="O13976" t="str">
            <v>PN</v>
          </cell>
          <cell r="P13976" t="str">
            <v>CO00</v>
          </cell>
        </row>
        <row r="13977">
          <cell r="A13977">
            <v>121855</v>
          </cell>
          <cell r="B13977" t="str">
            <v>VIRGINIA ECHEVERRI</v>
          </cell>
          <cell r="C13977" t="str">
            <v>MANGUERAS INDUSTRIALES LTDA</v>
          </cell>
          <cell r="E13977" t="str">
            <v>CL 23  2N 12</v>
          </cell>
          <cell r="F13977" t="str">
            <v>2 8833630</v>
          </cell>
          <cell r="G13977" t="str">
            <v>315 3918868</v>
          </cell>
          <cell r="I13977" t="str">
            <v>CALI</v>
          </cell>
          <cell r="J13977" t="str">
            <v>VALLE DEL CAUCA</v>
          </cell>
          <cell r="K13977" t="str">
            <v>X</v>
          </cell>
          <cell r="M13977">
            <v>8903237160</v>
          </cell>
          <cell r="N13977" t="str">
            <v>cia@manguerasindustriales.net</v>
          </cell>
          <cell r="O13977" t="str">
            <v>PN</v>
          </cell>
          <cell r="P13977" t="str">
            <v>CO00</v>
          </cell>
        </row>
        <row r="13978">
          <cell r="A13978">
            <v>121994</v>
          </cell>
          <cell r="B13978" t="str">
            <v>VIRGINIA ECHEVERRI</v>
          </cell>
          <cell r="C13978" t="str">
            <v>COMERCIALIZADORA CALLE Y CIA. S. EN C.S.</v>
          </cell>
          <cell r="E13978" t="str">
            <v>KR 20  7  40  SANTA BARBARA</v>
          </cell>
          <cell r="F13978" t="str">
            <v>2 2565774</v>
          </cell>
          <cell r="G13978" t="str">
            <v>318 7076447</v>
          </cell>
          <cell r="I13978" t="str">
            <v>EL CERRITO</v>
          </cell>
          <cell r="J13978" t="str">
            <v>VALLE DEL CAUCA</v>
          </cell>
          <cell r="K13978" t="str">
            <v>X</v>
          </cell>
          <cell r="M13978">
            <v>815001419</v>
          </cell>
          <cell r="N13978" t="str">
            <v>comprascomercalle@gmail.com</v>
          </cell>
          <cell r="O13978" t="str">
            <v>PJ</v>
          </cell>
          <cell r="P13978" t="str">
            <v>CR30</v>
          </cell>
        </row>
        <row r="13979">
          <cell r="A13979">
            <v>122454</v>
          </cell>
          <cell r="B13979" t="str">
            <v>VIRGINIA ECHEVERRI</v>
          </cell>
          <cell r="C13979" t="str">
            <v>CELSIA S.A. E.S.P.</v>
          </cell>
          <cell r="E13979" t="str">
            <v>KR 43A 1A SUR 143 P5TO TORRE SUR</v>
          </cell>
          <cell r="F13979" t="str">
            <v>4 326 6600</v>
          </cell>
          <cell r="G13979" t="str">
            <v xml:space="preserve"> </v>
          </cell>
          <cell r="I13979" t="str">
            <v>MEDELLIN</v>
          </cell>
          <cell r="J13979" t="str">
            <v>ANTIOQUIA</v>
          </cell>
          <cell r="K13979" t="str">
            <v>X</v>
          </cell>
          <cell r="M13979">
            <v>8110303227</v>
          </cell>
          <cell r="N13979" t="str">
            <v>facturaelectronica@celsia.com</v>
          </cell>
          <cell r="O13979" t="str">
            <v>PJ</v>
          </cell>
          <cell r="P13979" t="str">
            <v>CR60</v>
          </cell>
        </row>
        <row r="13980">
          <cell r="A13980">
            <v>201612</v>
          </cell>
          <cell r="B13980" t="str">
            <v>VIRGINIA ECHEVERRI</v>
          </cell>
          <cell r="C13980" t="str">
            <v>CELSIA S.A. E.S.P.</v>
          </cell>
          <cell r="E13980" t="str">
            <v>VIA 40 85 555 ZONA FRANCA CELSIA</v>
          </cell>
          <cell r="F13980" t="str">
            <v>4 3210000</v>
          </cell>
          <cell r="G13980" t="str">
            <v>320 6778473</v>
          </cell>
          <cell r="I13980" t="str">
            <v>BARRANQUILLA</v>
          </cell>
          <cell r="J13980" t="str">
            <v>ATLANTICO</v>
          </cell>
          <cell r="K13980" t="str">
            <v>X</v>
          </cell>
          <cell r="M13980">
            <v>8110303227</v>
          </cell>
          <cell r="N13980" t="str">
            <v>facturaelectronica@celsia.com</v>
          </cell>
          <cell r="O13980" t="str">
            <v>PJ</v>
          </cell>
          <cell r="P13980" t="str">
            <v>CR60</v>
          </cell>
        </row>
        <row r="13981">
          <cell r="A13981">
            <v>122642</v>
          </cell>
          <cell r="B13981" t="str">
            <v>VIRGINIA ECHEVERRI</v>
          </cell>
          <cell r="C13981" t="str">
            <v>ASFALCARGO S.A.S.</v>
          </cell>
          <cell r="D13981" t="str">
            <v>ASFALCARGO S.A.S.</v>
          </cell>
          <cell r="E13981" t="str">
            <v>KM 30 VIA BARRANCABERMEJA-BUCARAMAN</v>
          </cell>
          <cell r="F13981" t="str">
            <v>2 8816920</v>
          </cell>
          <cell r="G13981" t="str">
            <v>300 4802493</v>
          </cell>
          <cell r="I13981" t="str">
            <v>BARRANCABERMEJA</v>
          </cell>
          <cell r="J13981" t="str">
            <v>SANTANDER</v>
          </cell>
          <cell r="K13981" t="str">
            <v>X</v>
          </cell>
          <cell r="M13981">
            <v>9010478481</v>
          </cell>
          <cell r="N13981" t="str">
            <v xml:space="preserve"> Coordinador.compras@humbertoquintero.com</v>
          </cell>
          <cell r="O13981" t="str">
            <v>PJ</v>
          </cell>
          <cell r="P13981" t="str">
            <v>CR60</v>
          </cell>
        </row>
        <row r="13982">
          <cell r="A13982">
            <v>122715</v>
          </cell>
          <cell r="B13982" t="str">
            <v>VIRGINIA ECHEVERRI</v>
          </cell>
          <cell r="C13982" t="str">
            <v>GRAN CENTRO INDUSTRIAL IMPROVE LTDA</v>
          </cell>
          <cell r="E13982" t="str">
            <v>PARCELACION IND LA NUBIA BG N 2</v>
          </cell>
          <cell r="F13982" t="str">
            <v>2 4359506</v>
          </cell>
          <cell r="I13982" t="str">
            <v>CANDELARIA</v>
          </cell>
          <cell r="J13982" t="str">
            <v>VALLE DEL CAUCA</v>
          </cell>
          <cell r="K13982" t="str">
            <v>X</v>
          </cell>
          <cell r="M13982">
            <v>830510088</v>
          </cell>
          <cell r="N13982" t="str">
            <v>facturascontado6@gmail.com</v>
          </cell>
          <cell r="O13982" t="str">
            <v>PJ</v>
          </cell>
          <cell r="P13982" t="str">
            <v>CO00</v>
          </cell>
        </row>
        <row r="13983">
          <cell r="A13983">
            <v>122842</v>
          </cell>
          <cell r="B13983" t="str">
            <v>VIRGINIA ECHEVERRI</v>
          </cell>
          <cell r="C13983" t="str">
            <v>ACL LOGISTICA S.A.S.</v>
          </cell>
          <cell r="D13983" t="str">
            <v xml:space="preserve"> </v>
          </cell>
          <cell r="E13983" t="str">
            <v>KR 38 8 106 BGA 4 BRR MENGA</v>
          </cell>
          <cell r="F13983" t="str">
            <v>2 6556768</v>
          </cell>
          <cell r="G13983" t="str">
            <v>314 7757198</v>
          </cell>
          <cell r="I13983" t="str">
            <v>YUMBO</v>
          </cell>
          <cell r="J13983" t="str">
            <v>VALLE DEL CAUCA</v>
          </cell>
          <cell r="K13983" t="str">
            <v>X</v>
          </cell>
          <cell r="M13983">
            <v>9004231317</v>
          </cell>
          <cell r="N13983" t="str">
            <v>info@acl-logistica.com</v>
          </cell>
          <cell r="O13983" t="str">
            <v>PJ</v>
          </cell>
          <cell r="P13983" t="str">
            <v>CR30</v>
          </cell>
        </row>
        <row r="13984">
          <cell r="A13984">
            <v>122857</v>
          </cell>
          <cell r="B13984" t="str">
            <v>VIRGINIA ECHEVERRI</v>
          </cell>
          <cell r="C13984" t="str">
            <v>SERVICIOS E INGENIERIA MEJIA Y ASOCIADOS Ltda.</v>
          </cell>
          <cell r="D13984" t="str">
            <v>SERVICIOS E INGENIERIA MEJIA Y ASOCIADOS</v>
          </cell>
          <cell r="E13984" t="str">
            <v>KR 60 11B 91</v>
          </cell>
          <cell r="F13984" t="str">
            <v>2 3967812</v>
          </cell>
          <cell r="G13984" t="str">
            <v>312 8960252</v>
          </cell>
          <cell r="I13984" t="str">
            <v>CALI</v>
          </cell>
          <cell r="J13984" t="str">
            <v>VALLE DEL CAUCA</v>
          </cell>
          <cell r="K13984" t="str">
            <v>X</v>
          </cell>
          <cell r="M13984">
            <v>9002016569</v>
          </cell>
          <cell r="N13984" t="str">
            <v>facturascontado6@gmail.com</v>
          </cell>
          <cell r="O13984" t="str">
            <v>PJ</v>
          </cell>
          <cell r="P13984" t="str">
            <v>CO00</v>
          </cell>
        </row>
        <row r="13985">
          <cell r="A13985">
            <v>123296</v>
          </cell>
          <cell r="B13985" t="str">
            <v>VIRGINIA ECHEVERRI</v>
          </cell>
          <cell r="C13985" t="str">
            <v>DIMEL INGENIERIA S.A.</v>
          </cell>
          <cell r="E13985" t="str">
            <v>KM 3 VIA CALI-CANDELAR CAUCASECO</v>
          </cell>
          <cell r="F13985" t="str">
            <v>2 4359198</v>
          </cell>
          <cell r="G13985" t="str">
            <v>314 6524639</v>
          </cell>
          <cell r="I13985" t="str">
            <v>CANDELARIA</v>
          </cell>
          <cell r="J13985" t="str">
            <v>VALLE DEL CAUCA</v>
          </cell>
          <cell r="K13985" t="str">
            <v>X</v>
          </cell>
          <cell r="M13985">
            <v>800080917</v>
          </cell>
          <cell r="N13985" t="str">
            <v>facturaelectronica@dimel-ingenieria.com</v>
          </cell>
          <cell r="O13985" t="str">
            <v>PJ</v>
          </cell>
          <cell r="P13985" t="str">
            <v>CR60</v>
          </cell>
        </row>
        <row r="13986">
          <cell r="A13986">
            <v>124480</v>
          </cell>
          <cell r="B13986" t="str">
            <v>VIRGINIA ECHEVERRI</v>
          </cell>
          <cell r="C13986" t="str">
            <v>ABC INGENIERIA Y REPRESENTACION S.A.S.</v>
          </cell>
          <cell r="E13986" t="str">
            <v>CRA. 100  15  170 BRR CIUDAD JARDIN</v>
          </cell>
          <cell r="F13986" t="str">
            <v>2 3307700</v>
          </cell>
          <cell r="G13986" t="str">
            <v>318 3504211</v>
          </cell>
          <cell r="I13986" t="str">
            <v>CALI</v>
          </cell>
          <cell r="J13986" t="str">
            <v>VALLE DEL CAUCA</v>
          </cell>
          <cell r="K13986" t="str">
            <v>X</v>
          </cell>
          <cell r="M13986">
            <v>805030670</v>
          </cell>
          <cell r="N13986" t="str">
            <v>compras@abcingenieria.com</v>
          </cell>
          <cell r="O13986" t="str">
            <v>PJ</v>
          </cell>
          <cell r="P13986" t="str">
            <v>CR30</v>
          </cell>
        </row>
        <row r="13987">
          <cell r="A13987">
            <v>125199</v>
          </cell>
          <cell r="B13987" t="str">
            <v>VIRGINIA ECHEVERRI</v>
          </cell>
          <cell r="C13987" t="str">
            <v>PROYECTOS Y DESARROLLO URBANO S.A.S.</v>
          </cell>
          <cell r="E13987" t="str">
            <v>CL 8N  14-91  BRR GRANADA</v>
          </cell>
          <cell r="F13987" t="str">
            <v>2 3047500</v>
          </cell>
          <cell r="G13987" t="str">
            <v>311 7470159</v>
          </cell>
          <cell r="I13987" t="str">
            <v>CALI</v>
          </cell>
          <cell r="J13987" t="str">
            <v>VALLE DEL CAUCA</v>
          </cell>
          <cell r="K13987" t="str">
            <v>X</v>
          </cell>
          <cell r="M13987">
            <v>900475950</v>
          </cell>
          <cell r="N13987" t="str">
            <v>proyectosydesarrollourbano@gmail.com</v>
          </cell>
          <cell r="O13987" t="str">
            <v>PN</v>
          </cell>
          <cell r="P13987" t="str">
            <v>CO00</v>
          </cell>
        </row>
        <row r="13988">
          <cell r="A13988">
            <v>125569</v>
          </cell>
          <cell r="B13988" t="str">
            <v>VIRGINIA ECHEVERRI</v>
          </cell>
          <cell r="C13988" t="str">
            <v>EDIFICIO BANCO DE BOGOTA-PROPIEDAD H</v>
          </cell>
          <cell r="E13988" t="str">
            <v>CRA 3  8  13  BRR LA MERCED</v>
          </cell>
          <cell r="F13988" t="str">
            <v>2 8900760</v>
          </cell>
          <cell r="G13988" t="str">
            <v>311 7835489</v>
          </cell>
          <cell r="I13988" t="str">
            <v>CALI</v>
          </cell>
          <cell r="J13988" t="str">
            <v>VALLE DEL CAUCA</v>
          </cell>
          <cell r="K13988" t="str">
            <v>X</v>
          </cell>
          <cell r="M13988">
            <v>901122711</v>
          </cell>
          <cell r="N13988" t="str">
            <v>adm.ebbo@bancodeoccidente.com.co</v>
          </cell>
          <cell r="O13988" t="str">
            <v>PJ</v>
          </cell>
          <cell r="P13988" t="str">
            <v>CR30</v>
          </cell>
        </row>
        <row r="13989">
          <cell r="A13989">
            <v>126451</v>
          </cell>
          <cell r="B13989" t="str">
            <v>VIRGINIA ECHEVERRI</v>
          </cell>
          <cell r="C13989" t="str">
            <v>SERVICIOS AEREOS ESPECIALES LTDA.</v>
          </cell>
          <cell r="E13989" t="str">
            <v>CL 13B 66B-56 APTO 804A UR BOSQUES DE LA FONTANA</v>
          </cell>
          <cell r="F13989" t="str">
            <v>2 3300259</v>
          </cell>
          <cell r="G13989" t="str">
            <v>315 4954188</v>
          </cell>
          <cell r="I13989" t="str">
            <v>CALI</v>
          </cell>
          <cell r="J13989" t="str">
            <v>VALLE DEL CAUCA</v>
          </cell>
          <cell r="K13989" t="str">
            <v>X</v>
          </cell>
          <cell r="M13989">
            <v>805003500</v>
          </cell>
          <cell r="N13989" t="str">
            <v>comercial@saequicksilver.com</v>
          </cell>
          <cell r="O13989" t="str">
            <v>PJ</v>
          </cell>
          <cell r="P13989" t="str">
            <v>CO00</v>
          </cell>
        </row>
        <row r="13990">
          <cell r="A13990">
            <v>126575</v>
          </cell>
          <cell r="B13990" t="str">
            <v>VIRGINIA ECHEVERRI</v>
          </cell>
          <cell r="C13990" t="str">
            <v>P&amp;C EXCAVACIONES S.A.S.</v>
          </cell>
          <cell r="E13990" t="str">
            <v>CL 24  11B-55 BRR OBRERO</v>
          </cell>
          <cell r="F13990" t="str">
            <v>2 8960158</v>
          </cell>
          <cell r="G13990" t="str">
            <v>318 7345638</v>
          </cell>
          <cell r="I13990" t="str">
            <v>CALI</v>
          </cell>
          <cell r="J13990" t="str">
            <v>VALLE DEL CAUCA</v>
          </cell>
          <cell r="K13990" t="str">
            <v>X</v>
          </cell>
          <cell r="M13990">
            <v>900524959</v>
          </cell>
          <cell r="N13990" t="str">
            <v>info@pycescavaciones.com</v>
          </cell>
          <cell r="O13990" t="str">
            <v>PJ</v>
          </cell>
          <cell r="P13990" t="str">
            <v>CR30</v>
          </cell>
        </row>
        <row r="13991">
          <cell r="A13991">
            <v>126696</v>
          </cell>
          <cell r="B13991" t="str">
            <v>VIRGINIA ECHEVERRI</v>
          </cell>
          <cell r="C13991" t="str">
            <v>TECNICRYO LTDA.</v>
          </cell>
          <cell r="E13991" t="str">
            <v>CL 72A  68C-55 (RECOGE OFICINA)</v>
          </cell>
          <cell r="F13991">
            <v>3118432</v>
          </cell>
          <cell r="G13991">
            <v>3204703070</v>
          </cell>
          <cell r="I13991" t="str">
            <v>BOGOTA</v>
          </cell>
          <cell r="J13991" t="str">
            <v>CUNDINAMARCA</v>
          </cell>
          <cell r="K13991" t="str">
            <v>X</v>
          </cell>
          <cell r="M13991">
            <v>830072922</v>
          </cell>
          <cell r="N13991" t="str">
            <v>tecnicryoiltda.facturacion@gmail.com</v>
          </cell>
          <cell r="O13991" t="str">
            <v>PJ</v>
          </cell>
          <cell r="P13991" t="str">
            <v>CR30</v>
          </cell>
        </row>
        <row r="13992">
          <cell r="A13992">
            <v>127258</v>
          </cell>
          <cell r="B13992" t="str">
            <v>VIRGINIA ECHEVERRI</v>
          </cell>
          <cell r="C13992" t="str">
            <v>SERVICIOS TECNICOS MASIVOS S.A.S.</v>
          </cell>
          <cell r="E13992" t="str">
            <v>CL 48  101-40 BL 1 AP 202</v>
          </cell>
          <cell r="F13992" t="str">
            <v>318 8677740</v>
          </cell>
          <cell r="I13992" t="str">
            <v>CALI</v>
          </cell>
          <cell r="J13992" t="str">
            <v>VALLE DEL CAUCA</v>
          </cell>
          <cell r="K13992" t="str">
            <v>X</v>
          </cell>
          <cell r="M13992">
            <v>900886533</v>
          </cell>
          <cell r="N13992" t="str">
            <v>gerencia@servitmas.com</v>
          </cell>
          <cell r="O13992" t="str">
            <v>PJ</v>
          </cell>
          <cell r="P13992" t="str">
            <v>CO00</v>
          </cell>
        </row>
        <row r="13993">
          <cell r="A13993">
            <v>127921</v>
          </cell>
          <cell r="B13993" t="str">
            <v>VIRGINIA ECHEVERRI</v>
          </cell>
          <cell r="C13993" t="str">
            <v>AY S AUTOMATIZACION Y SERVICIOS DEL VALLE S.A.S.</v>
          </cell>
          <cell r="E13993" t="str">
            <v>CRA. 26R  124-57 BRR CALIMIO DECEPAZ</v>
          </cell>
          <cell r="F13993" t="str">
            <v>2 3450326</v>
          </cell>
          <cell r="G13993" t="str">
            <v>315 4690558</v>
          </cell>
          <cell r="I13993" t="str">
            <v>CALI</v>
          </cell>
          <cell r="J13993" t="str">
            <v>VALLE DEL CAUCA</v>
          </cell>
          <cell r="K13993" t="str">
            <v>X</v>
          </cell>
          <cell r="M13993">
            <v>901063020</v>
          </cell>
          <cell r="N13993" t="str">
            <v>cabetopai@hotmail.com</v>
          </cell>
          <cell r="O13993" t="str">
            <v>PJ</v>
          </cell>
          <cell r="P13993" t="str">
            <v>CO00</v>
          </cell>
        </row>
        <row r="13994">
          <cell r="A13994">
            <v>127953</v>
          </cell>
          <cell r="B13994" t="str">
            <v>VIRGINIA ECHEVERRI</v>
          </cell>
          <cell r="C13994" t="str">
            <v>HEBERTH CAMILO GOMEZ PEREA</v>
          </cell>
          <cell r="E13994" t="str">
            <v>CL 9C SUR  53-40 BRR CAMINO REAL</v>
          </cell>
          <cell r="F13994" t="str">
            <v>315 5224734</v>
          </cell>
          <cell r="I13994" t="str">
            <v>CALI</v>
          </cell>
          <cell r="J13994" t="str">
            <v>VALLE DEL CAUCA</v>
          </cell>
          <cell r="K13994" t="str">
            <v>X</v>
          </cell>
          <cell r="M13994">
            <v>1144053170</v>
          </cell>
          <cell r="N13994" t="str">
            <v>algofrank@yahoo.com</v>
          </cell>
          <cell r="O13994" t="str">
            <v>PN</v>
          </cell>
          <cell r="P13994" t="str">
            <v>CO00</v>
          </cell>
        </row>
        <row r="13995">
          <cell r="A13995">
            <v>128222</v>
          </cell>
          <cell r="B13995" t="str">
            <v>VIRGINIA ECHEVERRI</v>
          </cell>
          <cell r="C13995" t="str">
            <v>GUIDO VENANCIO ERAZO REINA</v>
          </cell>
          <cell r="E13995" t="str">
            <v>CL 28  11A-04</v>
          </cell>
          <cell r="F13995" t="str">
            <v>2 4481115</v>
          </cell>
          <cell r="G13995" t="str">
            <v>315 4677936</v>
          </cell>
          <cell r="I13995" t="str">
            <v>CALI</v>
          </cell>
          <cell r="J13995" t="str">
            <v>VALLE DEL CAUCA</v>
          </cell>
          <cell r="K13995" t="str">
            <v>X</v>
          </cell>
          <cell r="M13995">
            <v>14437976</v>
          </cell>
          <cell r="N13995" t="str">
            <v>german.david.erazo@gmail.com</v>
          </cell>
          <cell r="O13995" t="str">
            <v>PN</v>
          </cell>
          <cell r="P13995" t="str">
            <v>CO00</v>
          </cell>
        </row>
        <row r="13996">
          <cell r="A13996">
            <v>128397</v>
          </cell>
          <cell r="B13996" t="str">
            <v>VIRGINIA ECHEVERRI</v>
          </cell>
          <cell r="C13996" t="str">
            <v>INGENIO PROVIDENCIA S.A.</v>
          </cell>
          <cell r="E13996" t="str">
            <v xml:space="preserve">KM 12 VIA PALMIRA - EL CERRITO BRR CENTRAL </v>
          </cell>
          <cell r="F13996" t="str">
            <v>032 4183500 EXT 23438 - 24052</v>
          </cell>
          <cell r="I13996" t="str">
            <v>EL CERRITO</v>
          </cell>
          <cell r="J13996" t="str">
            <v>VALLE DEL CAUCA</v>
          </cell>
          <cell r="K13996" t="str">
            <v>X</v>
          </cell>
          <cell r="M13996" t="str">
            <v>891300238-6</v>
          </cell>
          <cell r="N13996" t="str">
            <v>cdocana@ingprovidencia.com</v>
          </cell>
          <cell r="O13996" t="str">
            <v>PJ</v>
          </cell>
          <cell r="P13996" t="str">
            <v>CO00</v>
          </cell>
        </row>
        <row r="13997">
          <cell r="A13997">
            <v>128476</v>
          </cell>
          <cell r="B13997" t="str">
            <v>VIRGINIA ECHEVERRI</v>
          </cell>
          <cell r="C13997" t="str">
            <v>OLTECHNIK S.A.S.</v>
          </cell>
          <cell r="E13997" t="str">
            <v>CL 61N  3AN-80 BRR LA FLORA</v>
          </cell>
          <cell r="F13997" t="str">
            <v>2 3934931</v>
          </cell>
          <cell r="G13997" t="str">
            <v>317 5171707</v>
          </cell>
          <cell r="I13997" t="str">
            <v>CALI</v>
          </cell>
          <cell r="J13997" t="str">
            <v>VALLE DEL CAUCA</v>
          </cell>
          <cell r="K13997" t="str">
            <v>X</v>
          </cell>
          <cell r="M13997">
            <v>9011021361</v>
          </cell>
          <cell r="N13997" t="str">
            <v>betatrix04@hotmail.com</v>
          </cell>
          <cell r="O13997" t="str">
            <v>PN</v>
          </cell>
          <cell r="P13997" t="str">
            <v>CO00</v>
          </cell>
        </row>
        <row r="13998">
          <cell r="A13998">
            <v>128650</v>
          </cell>
          <cell r="B13998" t="str">
            <v>VIRGINIA ECHEVERRI</v>
          </cell>
          <cell r="C13998" t="str">
            <v>TRANSPORTES ESTELAR S.A.S</v>
          </cell>
          <cell r="E13998" t="str">
            <v>CL 32A  37-07 BRR LA PRIMAVERA</v>
          </cell>
          <cell r="F13998" t="str">
            <v>2 4852288</v>
          </cell>
          <cell r="G13998" t="str">
            <v>300 2584578</v>
          </cell>
          <cell r="H13998" t="str">
            <v xml:space="preserve"> </v>
          </cell>
          <cell r="I13998" t="str">
            <v>CALI</v>
          </cell>
          <cell r="J13998" t="str">
            <v>VALLE DEL CAUCA</v>
          </cell>
          <cell r="K13998" t="str">
            <v>X</v>
          </cell>
          <cell r="L13998" t="str">
            <v xml:space="preserve"> </v>
          </cell>
          <cell r="M13998">
            <v>9004552881</v>
          </cell>
          <cell r="N13998" t="str">
            <v>ventas.salinas@hotmail.com</v>
          </cell>
          <cell r="O13998" t="str">
            <v>PJ</v>
          </cell>
          <cell r="P13998" t="str">
            <v>CR45</v>
          </cell>
        </row>
        <row r="13999">
          <cell r="A13999">
            <v>128652</v>
          </cell>
          <cell r="B13999" t="str">
            <v>VIRGINIA ECHEVERRI</v>
          </cell>
          <cell r="C13999" t="str">
            <v>GLORIA PATRICIA CESPEDES De SOTO</v>
          </cell>
          <cell r="E13999" t="str">
            <v>TV 1 PARQ RIO CAUCA LA DOLORES</v>
          </cell>
          <cell r="F13999" t="str">
            <v>301 4014441</v>
          </cell>
          <cell r="H13999" t="str">
            <v xml:space="preserve"> </v>
          </cell>
          <cell r="I13999" t="str">
            <v>PALMIRA</v>
          </cell>
          <cell r="J13999" t="str">
            <v>VALLE DEL CAUCA</v>
          </cell>
          <cell r="K13999" t="str">
            <v>X</v>
          </cell>
          <cell r="L13999" t="str">
            <v xml:space="preserve"> </v>
          </cell>
          <cell r="M13999">
            <v>31857911</v>
          </cell>
          <cell r="N13999" t="str">
            <v>contacto@funplanetaverde.org</v>
          </cell>
          <cell r="O13999" t="str">
            <v>PN</v>
          </cell>
          <cell r="P13999" t="str">
            <v>CO00</v>
          </cell>
        </row>
        <row r="14000">
          <cell r="A14000">
            <v>129090</v>
          </cell>
          <cell r="B14000" t="str">
            <v>VIRGINIA ECHEVERRI</v>
          </cell>
          <cell r="C14000" t="str">
            <v>MPORT TECNICA ESTUDIOS Y COMERCIAL S.A.</v>
          </cell>
          <cell r="D14000" t="str">
            <v>ITECO S.A.</v>
          </cell>
          <cell r="E14000" t="str">
            <v>CL 20  1-30 BRR</v>
          </cell>
          <cell r="F14000" t="str">
            <v>2 8899400</v>
          </cell>
          <cell r="G14000" t="str">
            <v>2 4893785</v>
          </cell>
          <cell r="I14000" t="str">
            <v>CALI</v>
          </cell>
          <cell r="J14000" t="str">
            <v>VALLE DEL CAUCA</v>
          </cell>
          <cell r="K14000" t="str">
            <v>X</v>
          </cell>
          <cell r="M14000">
            <v>8903316349</v>
          </cell>
          <cell r="N14000" t="str">
            <v>financiero@iteco.com.co</v>
          </cell>
          <cell r="O14000" t="str">
            <v>PJ</v>
          </cell>
          <cell r="P14000" t="str">
            <v>CR30</v>
          </cell>
        </row>
        <row r="14001">
          <cell r="A14001">
            <v>129129</v>
          </cell>
          <cell r="B14001" t="str">
            <v>VIRGINIA ECHEVERRI</v>
          </cell>
          <cell r="C14001" t="str">
            <v>TRACTOR SHOP ZOMAC S.A.S.</v>
          </cell>
          <cell r="E14001" t="str">
            <v>CL 6  11-29  BRR INDUSTRIAL</v>
          </cell>
          <cell r="F14001" t="str">
            <v>2 3062412</v>
          </cell>
          <cell r="G14001" t="str">
            <v>317 3696450</v>
          </cell>
          <cell r="I14001" t="str">
            <v>CALI</v>
          </cell>
          <cell r="J14001" t="str">
            <v>VALLE DEL CAUCA</v>
          </cell>
          <cell r="K14001" t="str">
            <v>X</v>
          </cell>
          <cell r="M14001">
            <v>9011902965</v>
          </cell>
          <cell r="N14001" t="str">
            <v>german.david.erazo@gmail.com</v>
          </cell>
          <cell r="O14001" t="str">
            <v>PJ</v>
          </cell>
          <cell r="P14001" t="str">
            <v>CO00</v>
          </cell>
        </row>
        <row r="14002">
          <cell r="A14002">
            <v>129189</v>
          </cell>
          <cell r="B14002" t="str">
            <v>VIRGINIA ECHEVERRI</v>
          </cell>
          <cell r="C14002" t="str">
            <v>R.H. S.A.S.</v>
          </cell>
          <cell r="E14002" t="str">
            <v>CRA. 24  13-387 BG3 PARCELACION LA Y</v>
          </cell>
          <cell r="F14002" t="str">
            <v>2 5245122</v>
          </cell>
          <cell r="G14002" t="str">
            <v>316 6906046</v>
          </cell>
          <cell r="I14002" t="str">
            <v>YUMBO</v>
          </cell>
          <cell r="J14002" t="str">
            <v>VALLE DEL CAUCA</v>
          </cell>
          <cell r="K14002" t="str">
            <v>X</v>
          </cell>
          <cell r="M14002">
            <v>8050070833</v>
          </cell>
          <cell r="N14002" t="str">
            <v>fecompras@rhsas.com.co</v>
          </cell>
          <cell r="O14002" t="str">
            <v>PJ</v>
          </cell>
          <cell r="P14002" t="str">
            <v>CR45</v>
          </cell>
        </row>
        <row r="14003">
          <cell r="A14003">
            <v>129200</v>
          </cell>
          <cell r="B14003" t="str">
            <v>VIRGINIA ECHEVERRI</v>
          </cell>
          <cell r="C14003" t="str">
            <v>FINCAS HIMALAYA SAS</v>
          </cell>
          <cell r="E14003" t="str">
            <v>CRA. 121B  4C-101 BRR PANCE</v>
          </cell>
          <cell r="F14003" t="str">
            <v>2 6609026</v>
          </cell>
          <cell r="G14003" t="str">
            <v>311 7198352</v>
          </cell>
          <cell r="I14003" t="str">
            <v>CALI</v>
          </cell>
          <cell r="J14003" t="str">
            <v>VALLE DEL CAUCA</v>
          </cell>
          <cell r="K14003" t="str">
            <v>X</v>
          </cell>
          <cell r="M14003">
            <v>9009844658</v>
          </cell>
          <cell r="N14003" t="str">
            <v>fincashimalaya@hotmail.com</v>
          </cell>
          <cell r="O14003" t="str">
            <v>PJ</v>
          </cell>
          <cell r="P14003" t="str">
            <v>CO00</v>
          </cell>
        </row>
        <row r="14004">
          <cell r="A14004">
            <v>129377</v>
          </cell>
          <cell r="B14004" t="str">
            <v>VIRGINIA ECHEVERRI</v>
          </cell>
          <cell r="C14004" t="str">
            <v>AGROTRANSPORTES DEL CAUCA ZOMAC S.A.S.</v>
          </cell>
          <cell r="E14004" t="str">
            <v>KM 8 VIA FLORIDA-ORTIGAL CHOCOSITO</v>
          </cell>
          <cell r="F14004" t="str">
            <v>316 4464669</v>
          </cell>
          <cell r="I14004" t="str">
            <v>FLORIDA</v>
          </cell>
          <cell r="J14004" t="str">
            <v>VALLE DEL CAUCA</v>
          </cell>
          <cell r="K14004" t="str">
            <v>X</v>
          </cell>
          <cell r="M14004">
            <v>9010667221</v>
          </cell>
          <cell r="N14004" t="str">
            <v>recepcionagrotrans@outlook.com</v>
          </cell>
          <cell r="O14004" t="str">
            <v>PJ</v>
          </cell>
          <cell r="P14004" t="str">
            <v>CR30</v>
          </cell>
        </row>
        <row r="14005">
          <cell r="A14005">
            <v>129530</v>
          </cell>
          <cell r="B14005" t="str">
            <v>VIRGINIA ECHEVERRI</v>
          </cell>
          <cell r="C14005" t="str">
            <v>PHARMACEUTICAL SUPPLY CHAIN S A S</v>
          </cell>
          <cell r="E14005" t="str">
            <v>CL 18N  5N-34 BRR VERSALLES</v>
          </cell>
          <cell r="F14005" t="str">
            <v>311 5901010</v>
          </cell>
          <cell r="I14005" t="str">
            <v>CALI</v>
          </cell>
          <cell r="J14005" t="str">
            <v>VALLE DEL CAUCA</v>
          </cell>
          <cell r="K14005" t="str">
            <v>X</v>
          </cell>
          <cell r="M14005">
            <v>9002704614</v>
          </cell>
          <cell r="N14005" t="str">
            <v>psc.colombia@gmail.com</v>
          </cell>
          <cell r="O14005" t="str">
            <v>PJ</v>
          </cell>
          <cell r="P14005" t="str">
            <v>CO00</v>
          </cell>
        </row>
        <row r="14006">
          <cell r="A14006">
            <v>129541</v>
          </cell>
          <cell r="B14006" t="str">
            <v>VIRGINIA ECHEVERRI</v>
          </cell>
          <cell r="C14006" t="str">
            <v>MAQUINARIAS Y TECNOLOGIAS SAS</v>
          </cell>
          <cell r="D14006" t="str">
            <v>MAQ&amp;TEC</v>
          </cell>
          <cell r="E14006" t="str">
            <v>CL 10  31-72</v>
          </cell>
          <cell r="F14006" t="str">
            <v>2 5938832</v>
          </cell>
          <cell r="G14006" t="str">
            <v>312 6966372</v>
          </cell>
          <cell r="I14006" t="str">
            <v>CALI</v>
          </cell>
          <cell r="J14006" t="str">
            <v>VALLE DEL CAUCA</v>
          </cell>
          <cell r="K14006" t="str">
            <v>X</v>
          </cell>
          <cell r="M14006">
            <v>9007082800</v>
          </cell>
          <cell r="N14006" t="str">
            <v>rafael.garcia@maqytec.com.co</v>
          </cell>
          <cell r="O14006" t="str">
            <v>PJ</v>
          </cell>
          <cell r="P14006" t="str">
            <v>CO00</v>
          </cell>
        </row>
        <row r="14007">
          <cell r="A14007">
            <v>129576</v>
          </cell>
          <cell r="B14007" t="str">
            <v>VIRGINIA ECHEVERRI</v>
          </cell>
          <cell r="C14007" t="str">
            <v>EMPRESA COLOMBIANA DE ASEO S.A.</v>
          </cell>
          <cell r="D14007" t="str">
            <v>COLOMBIASEO S.A.</v>
          </cell>
          <cell r="E14007" t="str">
            <v>CL 10  19A-300 BRR LAS AMERICAS</v>
          </cell>
          <cell r="F14007" t="str">
            <v>2 6690999</v>
          </cell>
          <cell r="I14007" t="str">
            <v>YUMBO</v>
          </cell>
          <cell r="J14007" t="str">
            <v>VALLE DEL CAUCA</v>
          </cell>
          <cell r="K14007" t="str">
            <v>X</v>
          </cell>
          <cell r="M14007">
            <v>8050257608</v>
          </cell>
          <cell r="N14007" t="str">
            <v>facturacionelectronica@colombiaseo.net</v>
          </cell>
          <cell r="O14007" t="str">
            <v>PJ</v>
          </cell>
          <cell r="P14007" t="str">
            <v>CR30</v>
          </cell>
        </row>
        <row r="14008">
          <cell r="A14008">
            <v>129684</v>
          </cell>
          <cell r="B14008" t="str">
            <v>VIRGINIA ECHEVERRI</v>
          </cell>
          <cell r="C14008" t="str">
            <v>TRANSPORTES DEL VALLE Y TURISMO S.A.S.</v>
          </cell>
          <cell r="D14008" t="str">
            <v>TRANSVALTUR S.A.S.</v>
          </cell>
          <cell r="E14008" t="str">
            <v>CRA. 5 NORTE 39-74 BRR POPULAR</v>
          </cell>
          <cell r="F14008" t="str">
            <v>2 4434799</v>
          </cell>
          <cell r="G14008" t="str">
            <v>311 6177293</v>
          </cell>
          <cell r="I14008" t="str">
            <v>CALI</v>
          </cell>
          <cell r="J14008" t="str">
            <v>VALLE DEL CAUCA</v>
          </cell>
          <cell r="K14008" t="str">
            <v>X</v>
          </cell>
          <cell r="M14008">
            <v>8050250252</v>
          </cell>
          <cell r="N14008" t="str">
            <v> contabilidad@transvaltur.com</v>
          </cell>
          <cell r="O14008" t="str">
            <v>PJ</v>
          </cell>
          <cell r="P14008" t="str">
            <v>CR60</v>
          </cell>
        </row>
        <row r="14009">
          <cell r="A14009">
            <v>129744</v>
          </cell>
          <cell r="B14009" t="str">
            <v>VIRGINIA ECHEVERRI</v>
          </cell>
          <cell r="C14009" t="str">
            <v>GONZALO QUIÑONEZ LEON</v>
          </cell>
          <cell r="D14009" t="str">
            <v>TRIPLEX Y MADERAS EL BUCARO</v>
          </cell>
          <cell r="E14009" t="str">
            <v>CRA. 2N  5-32 BRR PRADOS DEL NOR</v>
          </cell>
          <cell r="F14009" t="str">
            <v>320 7058985</v>
          </cell>
          <cell r="G14009" t="str">
            <v>314 7961224</v>
          </cell>
          <cell r="I14009" t="str">
            <v>GINEBRA</v>
          </cell>
          <cell r="J14009" t="str">
            <v>VALLE DEL CAUCA</v>
          </cell>
          <cell r="K14009" t="str">
            <v>X</v>
          </cell>
          <cell r="M14009">
            <v>91250859</v>
          </cell>
          <cell r="N14009" t="str">
            <v>triplexelbucaro@hotmail.com</v>
          </cell>
          <cell r="O14009" t="str">
            <v>PN</v>
          </cell>
          <cell r="P14009" t="str">
            <v>CO00</v>
          </cell>
        </row>
        <row r="14010">
          <cell r="A14010">
            <v>130079</v>
          </cell>
          <cell r="B14010" t="str">
            <v>VIRGINIA ECHEVERRI</v>
          </cell>
          <cell r="C14010" t="str">
            <v>AGROINDUSTRIAL MAGDALENA ZOMAC S.A.S.</v>
          </cell>
          <cell r="E14010" t="str">
            <v>CGTO CHOCOSITO</v>
          </cell>
          <cell r="F14010" t="str">
            <v>314 7772522</v>
          </cell>
          <cell r="I14010" t="str">
            <v>FLORIDA</v>
          </cell>
          <cell r="J14010" t="str">
            <v>VALLE DEL CAUCA</v>
          </cell>
          <cell r="K14010" t="str">
            <v>X</v>
          </cell>
          <cell r="M14010">
            <v>9011371550</v>
          </cell>
          <cell r="N14010" t="str">
            <v>agroindustrialmagdalena@gmail.com</v>
          </cell>
          <cell r="O14010" t="str">
            <v>PJ</v>
          </cell>
          <cell r="P14010" t="str">
            <v>CR60</v>
          </cell>
        </row>
        <row r="14011">
          <cell r="A14011">
            <v>130240</v>
          </cell>
          <cell r="B14011" t="str">
            <v>VIRGINIA ECHEVERRI</v>
          </cell>
          <cell r="C14011" t="str">
            <v>GIOVANNY ALEXANDER MURILLO DOMINGUEZ</v>
          </cell>
          <cell r="E14011" t="str">
            <v>CL 117  26C1-04 BRR MANUELA BELTRAN</v>
          </cell>
          <cell r="F14011" t="str">
            <v>314 7964873</v>
          </cell>
          <cell r="I14011" t="str">
            <v>CALI</v>
          </cell>
          <cell r="J14011" t="str">
            <v>VALLE DEL CAUCA</v>
          </cell>
          <cell r="K14011" t="str">
            <v>X</v>
          </cell>
          <cell r="M14011">
            <v>1113516800</v>
          </cell>
          <cell r="N14011" t="str">
            <v>giomurill14@hotmail.com</v>
          </cell>
          <cell r="O14011" t="str">
            <v>PJ</v>
          </cell>
          <cell r="P14011" t="str">
            <v>CO00</v>
          </cell>
        </row>
        <row r="14012">
          <cell r="A14012">
            <v>130368</v>
          </cell>
          <cell r="B14012" t="str">
            <v>VIRGINIA ECHEVERRI</v>
          </cell>
          <cell r="C14012" t="str">
            <v>CARLOS ALBERTO LOPEZ OVIEDO</v>
          </cell>
          <cell r="E14012" t="str">
            <v>CL 70N  2AN-151 BRR LOS ALAMOS</v>
          </cell>
          <cell r="F14012" t="str">
            <v>2 4405200</v>
          </cell>
          <cell r="G14012" t="str">
            <v>315 4038022</v>
          </cell>
          <cell r="I14012" t="str">
            <v>CALI</v>
          </cell>
          <cell r="J14012" t="str">
            <v>VALLE DEL CAUCA</v>
          </cell>
          <cell r="K14012" t="str">
            <v>X</v>
          </cell>
          <cell r="M14012">
            <v>87511386</v>
          </cell>
          <cell r="N14012" t="str">
            <v>carlosalbertolopez@gmail.com</v>
          </cell>
          <cell r="O14012" t="str">
            <v>PN</v>
          </cell>
          <cell r="P14012" t="str">
            <v>CO00</v>
          </cell>
        </row>
        <row r="14013">
          <cell r="A14013">
            <v>130465</v>
          </cell>
          <cell r="B14013" t="str">
            <v>VIRGINIA ECHEVERRI</v>
          </cell>
          <cell r="C14013" t="str">
            <v>PARASOLES DE COLOMBIA SAS</v>
          </cell>
          <cell r="E14013" t="str">
            <v>CL 39  10-13 BR EL TRONCAL</v>
          </cell>
          <cell r="F14013" t="str">
            <v>2 4419632</v>
          </cell>
          <cell r="G14013" t="str">
            <v>310 4265063</v>
          </cell>
          <cell r="I14013" t="str">
            <v>CALI</v>
          </cell>
          <cell r="J14013" t="str">
            <v>VALLE DEL CAUCA</v>
          </cell>
          <cell r="K14013" t="str">
            <v>X</v>
          </cell>
          <cell r="M14013">
            <v>9007295805</v>
          </cell>
          <cell r="N14013" t="str">
            <v>ventas@parasolesdecolombia.com</v>
          </cell>
          <cell r="O14013" t="str">
            <v>PJ</v>
          </cell>
          <cell r="P14013" t="str">
            <v>CO00</v>
          </cell>
        </row>
        <row r="14014">
          <cell r="A14014">
            <v>130760</v>
          </cell>
          <cell r="B14014" t="str">
            <v>VIRGINIA ECHEVERRI</v>
          </cell>
          <cell r="C14014" t="str">
            <v>TRIPLEX JC LTDA.</v>
          </cell>
          <cell r="E14014" t="str">
            <v>CL 3  TV 3 # 3-57 CGT LA DOLORES</v>
          </cell>
          <cell r="F14014" t="str">
            <v>2 6669033</v>
          </cell>
          <cell r="G14014" t="str">
            <v>317 6756310</v>
          </cell>
          <cell r="I14014" t="str">
            <v>PALMIRA</v>
          </cell>
          <cell r="J14014" t="str">
            <v>VALLE DEL CAUCA</v>
          </cell>
          <cell r="K14014" t="str">
            <v>X</v>
          </cell>
          <cell r="M14014">
            <v>9002426525</v>
          </cell>
          <cell r="N14014" t="str">
            <v>triplexjcltda@hotmail.com</v>
          </cell>
          <cell r="O14014" t="str">
            <v>PJ</v>
          </cell>
          <cell r="P14014" t="str">
            <v>CO00</v>
          </cell>
        </row>
        <row r="14015">
          <cell r="A14015">
            <v>130787</v>
          </cell>
          <cell r="B14015" t="str">
            <v>VIRGINIA ECHEVERRI</v>
          </cell>
          <cell r="C14015" t="str">
            <v>IVAN BERRIO HERNANDEZ</v>
          </cell>
          <cell r="E14015" t="str">
            <v>CRA. 5A N # 6-75 BRR SAN JOSE</v>
          </cell>
          <cell r="F14015" t="str">
            <v>321 8066654</v>
          </cell>
          <cell r="I14015" t="str">
            <v>GINEBRA</v>
          </cell>
          <cell r="J14015" t="str">
            <v>VALLE DEL CAUCA</v>
          </cell>
          <cell r="K14015" t="str">
            <v>X</v>
          </cell>
          <cell r="M14015">
            <v>94420482</v>
          </cell>
          <cell r="N14015" t="str">
            <v>ivanberriohernandezz@hotmail.com</v>
          </cell>
          <cell r="O14015" t="str">
            <v>PN</v>
          </cell>
          <cell r="P14015" t="str">
            <v>CO00</v>
          </cell>
        </row>
        <row r="14016">
          <cell r="A14016">
            <v>130798</v>
          </cell>
          <cell r="B14016" t="str">
            <v>VIRGINIA ECHEVERRI</v>
          </cell>
          <cell r="C14016" t="str">
            <v>DISTRIPLEX SAN JUAN S.A.S.</v>
          </cell>
          <cell r="E14016" t="str">
            <v>CRA. 8 # 94-150 CGTO JUANCHITO</v>
          </cell>
          <cell r="F14016" t="str">
            <v>315 5827598</v>
          </cell>
          <cell r="I14016" t="str">
            <v>CANDELARIA</v>
          </cell>
          <cell r="J14016" t="str">
            <v>VALLE DEL CAUCA</v>
          </cell>
          <cell r="K14016" t="str">
            <v>X</v>
          </cell>
          <cell r="M14016">
            <v>9009435113</v>
          </cell>
          <cell r="N14016" t="str">
            <v>distriplexsanjuan@hotmail.com</v>
          </cell>
          <cell r="O14016" t="str">
            <v>PN</v>
          </cell>
          <cell r="P14016" t="str">
            <v>CO00</v>
          </cell>
        </row>
        <row r="14017">
          <cell r="A14017">
            <v>131024</v>
          </cell>
          <cell r="B14017" t="str">
            <v>VIRGINIA ECHEVERRI</v>
          </cell>
          <cell r="C14017" t="str">
            <v>KINETCO S.A.S.</v>
          </cell>
          <cell r="E14017" t="str">
            <v>KM 1/5 VIA CALI-CANDELAR NUBIA B-55</v>
          </cell>
          <cell r="F14017" t="str">
            <v>311 3447244</v>
          </cell>
          <cell r="I14017" t="str">
            <v>CANDELARIA</v>
          </cell>
          <cell r="J14017" t="str">
            <v>VALLE DEL CAUCA</v>
          </cell>
          <cell r="K14017" t="str">
            <v>X</v>
          </cell>
          <cell r="M14017">
            <v>9011069127</v>
          </cell>
          <cell r="N14017" t="str">
            <v>rnavarro@kinetco.co</v>
          </cell>
          <cell r="O14017" t="str">
            <v>PN</v>
          </cell>
          <cell r="P14017" t="str">
            <v>CO00</v>
          </cell>
        </row>
        <row r="14018">
          <cell r="A14018">
            <v>131043</v>
          </cell>
          <cell r="B14018" t="str">
            <v>VIRGINIA ECHEVERRI</v>
          </cell>
          <cell r="C14018" t="str">
            <v>CANDEASEO S A E S P</v>
          </cell>
          <cell r="E14018" t="str">
            <v>CL 10 # 9 - 49 B/ SAN CRISTOBAL</v>
          </cell>
          <cell r="F14018" t="str">
            <v>2 264 8247</v>
          </cell>
          <cell r="G14018" t="str">
            <v>313 613 6431</v>
          </cell>
          <cell r="I14018" t="str">
            <v>CALI</v>
          </cell>
          <cell r="J14018" t="str">
            <v>VALLE DEL CAUCA</v>
          </cell>
          <cell r="K14018" t="str">
            <v>X</v>
          </cell>
          <cell r="M14018">
            <v>9002765777</v>
          </cell>
          <cell r="N14018" t="str">
            <v>contacto@candeaseo.gov.co</v>
          </cell>
          <cell r="O14018" t="str">
            <v>PJ</v>
          </cell>
          <cell r="P14018" t="str">
            <v>CR30</v>
          </cell>
        </row>
        <row r="14019">
          <cell r="A14019">
            <v>131062</v>
          </cell>
          <cell r="B14019" t="str">
            <v>VIRGINIA ECHEVERRI</v>
          </cell>
          <cell r="C14019" t="str">
            <v>EUROCARGA OPERADOR PORTUARIO S.A.S.</v>
          </cell>
          <cell r="E14019" t="str">
            <v>CL 7B # 4-15 BRR OBRERO</v>
          </cell>
          <cell r="F14019" t="str">
            <v>2 2411552</v>
          </cell>
          <cell r="G14019" t="str">
            <v>315 4058458</v>
          </cell>
          <cell r="I14019" t="str">
            <v>BUENAVENTURA</v>
          </cell>
          <cell r="J14019" t="str">
            <v>VALLE DEL CAUCA</v>
          </cell>
          <cell r="K14019" t="str">
            <v>X</v>
          </cell>
          <cell r="M14019">
            <v>8350007014</v>
          </cell>
          <cell r="N14019" t="str">
            <v>eurocarga@eurocargaop.com</v>
          </cell>
          <cell r="O14019" t="str">
            <v>PJ</v>
          </cell>
          <cell r="P14019" t="str">
            <v>CR30</v>
          </cell>
        </row>
        <row r="14020">
          <cell r="A14020">
            <v>131491</v>
          </cell>
          <cell r="B14020" t="str">
            <v>VIRGINIA ECHEVERRI</v>
          </cell>
          <cell r="C14020" t="str">
            <v>CARLOS AUGUSTO VARGAS FERNANDEZ</v>
          </cell>
          <cell r="E14020" t="str">
            <v>CL 15 # 2-60 B/ BOLIVAR</v>
          </cell>
          <cell r="F14020" t="str">
            <v>311 605 5448</v>
          </cell>
          <cell r="G14020" t="str">
            <v>2 376 1626</v>
          </cell>
          <cell r="I14020" t="str">
            <v>YUMBO</v>
          </cell>
          <cell r="J14020" t="str">
            <v>VALLE DEL CAUCA</v>
          </cell>
          <cell r="K14020" t="str">
            <v>X</v>
          </cell>
          <cell r="M14020">
            <v>16459032</v>
          </cell>
          <cell r="N14020" t="str">
            <v>cafera59@hotmail.com</v>
          </cell>
          <cell r="O14020" t="str">
            <v>PN</v>
          </cell>
          <cell r="P14020" t="str">
            <v>CO00</v>
          </cell>
        </row>
        <row r="14021">
          <cell r="A14021">
            <v>131520</v>
          </cell>
          <cell r="B14021" t="str">
            <v>VIRGINIA ECHEVERRI</v>
          </cell>
          <cell r="C14021" t="str">
            <v>PANELA COROZAL DEL TRIANGULO S.A.S</v>
          </cell>
          <cell r="E14021" t="str">
            <v>KM 4 VIA CALI CALLEJON SAN JUAN</v>
          </cell>
          <cell r="F14021" t="str">
            <v>320 511 8304</v>
          </cell>
          <cell r="G14021" t="str">
            <v>310 631 7821</v>
          </cell>
          <cell r="I14021" t="str">
            <v>CANDELARIA</v>
          </cell>
          <cell r="J14021" t="str">
            <v>VALLE DEL CAUCA</v>
          </cell>
          <cell r="K14021" t="str">
            <v>X</v>
          </cell>
          <cell r="M14021">
            <v>9004157645</v>
          </cell>
          <cell r="N14021" t="str">
            <v>almacenpct@hotmail.com</v>
          </cell>
          <cell r="O14021" t="str">
            <v>PJ</v>
          </cell>
          <cell r="P14021" t="str">
            <v>CR60</v>
          </cell>
        </row>
        <row r="14022">
          <cell r="A14022">
            <v>131573</v>
          </cell>
          <cell r="B14022" t="str">
            <v>VIRGINIA ECHEVERRI</v>
          </cell>
          <cell r="C14022" t="str">
            <v>EDILBERTO ARIZA ROJAS</v>
          </cell>
          <cell r="E14022" t="str">
            <v>FINCA MARISOL CORR LA FLORESTA</v>
          </cell>
          <cell r="F14022" t="str">
            <v>314 332 8323</v>
          </cell>
          <cell r="G14022" t="str">
            <v>318 528 9615</v>
          </cell>
          <cell r="I14022" t="str">
            <v>GINEBRA</v>
          </cell>
          <cell r="J14022" t="str">
            <v>VALLE DEL CAUCA</v>
          </cell>
          <cell r="K14022" t="str">
            <v>X</v>
          </cell>
          <cell r="M14022">
            <v>91361835</v>
          </cell>
          <cell r="N14022" t="str">
            <v>arizaedilberto6@gmail.com</v>
          </cell>
          <cell r="O14022" t="str">
            <v>PN</v>
          </cell>
          <cell r="P14022" t="str">
            <v>CO00</v>
          </cell>
        </row>
        <row r="14023">
          <cell r="A14023">
            <v>202265</v>
          </cell>
          <cell r="B14023" t="str">
            <v>VIRGINIA ECHEVERRI</v>
          </cell>
          <cell r="C14023" t="str">
            <v>EUROCARGA OPERADOR PORTUARIO S.A.S.</v>
          </cell>
          <cell r="E14023" t="str">
            <v>VIA ALTERNA INTERNA KM12 P.521 LT C</v>
          </cell>
          <cell r="F14023" t="str">
            <v>2 241 1552</v>
          </cell>
          <cell r="G14023" t="str">
            <v>315 595 1007</v>
          </cell>
          <cell r="I14023" t="str">
            <v>BUENAVENTURA</v>
          </cell>
          <cell r="J14023" t="str">
            <v>VALLE DEL CAUCA</v>
          </cell>
          <cell r="K14023" t="str">
            <v>X</v>
          </cell>
          <cell r="M14023">
            <v>8350007014</v>
          </cell>
          <cell r="N14023" t="str">
            <v>eurocarga@eurocargaop.com</v>
          </cell>
          <cell r="O14023" t="str">
            <v>PJ</v>
          </cell>
          <cell r="P14023" t="str">
            <v>CR30</v>
          </cell>
        </row>
        <row r="14024">
          <cell r="A14024">
            <v>202271</v>
          </cell>
          <cell r="B14024" t="str">
            <v>VIRGINIA ECHEVERRI</v>
          </cell>
          <cell r="C14024" t="str">
            <v>CELSIA COLOMBIA S.A. E.S.P.</v>
          </cell>
          <cell r="E14024" t="str">
            <v>CENTRAL MERILECTRICA ANT VIA MATAD</v>
          </cell>
          <cell r="F14024" t="str">
            <v>4 319 8700</v>
          </cell>
          <cell r="I14024" t="str">
            <v>BARRANCABERMEJA</v>
          </cell>
          <cell r="J14024" t="str">
            <v>SANTANDER</v>
          </cell>
          <cell r="K14024" t="str">
            <v>X</v>
          </cell>
          <cell r="M14024">
            <v>8002498601</v>
          </cell>
          <cell r="N14024" t="str">
            <v>facturaelectronica@celsia.com</v>
          </cell>
          <cell r="O14024" t="str">
            <v>PJ</v>
          </cell>
          <cell r="P14024" t="str">
            <v>CR90</v>
          </cell>
        </row>
        <row r="14025">
          <cell r="A14025">
            <v>202280</v>
          </cell>
          <cell r="B14025" t="str">
            <v>VIRGINIA ECHEVERRI</v>
          </cell>
          <cell r="C14025" t="str">
            <v>R.H. S.A.S.</v>
          </cell>
          <cell r="E14025" t="str">
            <v>CR 34 # 11 -240 ACOPI Ciudad Limpia</v>
          </cell>
          <cell r="F14025" t="str">
            <v>2 5245122</v>
          </cell>
          <cell r="G14025" t="str">
            <v>316 6906046</v>
          </cell>
          <cell r="I14025" t="str">
            <v>YUMBO</v>
          </cell>
          <cell r="J14025" t="str">
            <v>VALLE DEL CAUCA</v>
          </cell>
          <cell r="K14025" t="str">
            <v>X</v>
          </cell>
          <cell r="M14025">
            <v>8050070833</v>
          </cell>
          <cell r="N14025" t="str">
            <v>fecompras@rhsas.com.co</v>
          </cell>
          <cell r="O14025" t="str">
            <v>PJ</v>
          </cell>
          <cell r="P14025" t="str">
            <v>CR45</v>
          </cell>
        </row>
        <row r="14026">
          <cell r="A14026">
            <v>202284</v>
          </cell>
          <cell r="B14026" t="str">
            <v>VIRGINIA ECHEVERRI</v>
          </cell>
          <cell r="C14026" t="str">
            <v>CELSIA COLOMBIA S.A. E.S.P.</v>
          </cell>
          <cell r="E14026" t="str">
            <v>KM 4 VIA AL EMBALSE VDA CORINTO</v>
          </cell>
          <cell r="F14026" t="str">
            <v>2 3210000</v>
          </cell>
          <cell r="I14026" t="str">
            <v>PRADO</v>
          </cell>
          <cell r="J14026" t="str">
            <v>TOLIMA</v>
          </cell>
          <cell r="K14026" t="str">
            <v>X</v>
          </cell>
          <cell r="M14026">
            <v>8002498601</v>
          </cell>
          <cell r="N14026" t="str">
            <v>facturaelectronica@celsia.com</v>
          </cell>
          <cell r="O14026" t="str">
            <v>PJ</v>
          </cell>
          <cell r="P14026" t="str">
            <v>CR90</v>
          </cell>
        </row>
        <row r="14027">
          <cell r="A14027">
            <v>133021</v>
          </cell>
          <cell r="B14027" t="str">
            <v>VIRGINIA ECHEVERRI</v>
          </cell>
          <cell r="C14027" t="str">
            <v>LUIS FRANCISCO BLANDON MOSQUERA</v>
          </cell>
          <cell r="D14027" t="str">
            <v>LUBRIFICANDO</v>
          </cell>
          <cell r="E14027" t="str">
            <v>CIUDAD COUNTRY CONJUNTO RESIDENCIAL TUCAN CASA # 38</v>
          </cell>
          <cell r="F14027">
            <v>2887076</v>
          </cell>
          <cell r="G14027">
            <v>3175938699</v>
          </cell>
          <cell r="I14027" t="str">
            <v>JAMUNDI</v>
          </cell>
          <cell r="J14027" t="str">
            <v>VALLE DEL CAUCA</v>
          </cell>
          <cell r="K14027" t="str">
            <v>X</v>
          </cell>
          <cell r="M14027">
            <v>16739675</v>
          </cell>
          <cell r="N14027" t="str">
            <v>ventas@librificandocali.com</v>
          </cell>
          <cell r="O14027" t="str">
            <v>PN</v>
          </cell>
          <cell r="P14027" t="str">
            <v>CO00</v>
          </cell>
        </row>
        <row r="14028">
          <cell r="A14028">
            <v>133114</v>
          </cell>
          <cell r="B14028" t="str">
            <v>VIRGINIA ECHEVERRI</v>
          </cell>
          <cell r="C14028" t="str">
            <v>DMV INGENIERIA SAS</v>
          </cell>
          <cell r="E14028" t="str">
            <v>KM 20 VIA CALI - FLORIDA</v>
          </cell>
          <cell r="F14028">
            <v>3156125499</v>
          </cell>
          <cell r="G14028">
            <v>3008393284</v>
          </cell>
          <cell r="I14028" t="str">
            <v>CANDELARIA</v>
          </cell>
          <cell r="J14028" t="str">
            <v>VALLE DEL CAUCA</v>
          </cell>
          <cell r="K14028" t="str">
            <v>X</v>
          </cell>
          <cell r="M14028">
            <v>8000877447</v>
          </cell>
          <cell r="N14028" t="str">
            <v>dmvcompras@dmvingenieria.com</v>
          </cell>
          <cell r="O14028" t="str">
            <v>PJ</v>
          </cell>
          <cell r="P14028" t="str">
            <v>CO00</v>
          </cell>
        </row>
        <row r="14029">
          <cell r="A14029">
            <v>133435</v>
          </cell>
          <cell r="B14029" t="str">
            <v>VIRGINIA ECHEVERRI</v>
          </cell>
          <cell r="C14029" t="str">
            <v>PROYECTOS INYECCIÓN PLASTICA S.A.S</v>
          </cell>
          <cell r="D14029" t="str">
            <v>PROIPLAS S.A.S</v>
          </cell>
          <cell r="E14029" t="str">
            <v>CLL 31 # 11B - 58 B/MUNICIPAL</v>
          </cell>
          <cell r="F14029">
            <v>3722988</v>
          </cell>
          <cell r="G14029">
            <v>3167578427</v>
          </cell>
          <cell r="I14029" t="str">
            <v>CALI</v>
          </cell>
          <cell r="J14029" t="str">
            <v>VALLE DEL CAUCA</v>
          </cell>
          <cell r="K14029" t="str">
            <v>X</v>
          </cell>
          <cell r="M14029">
            <v>9004971457</v>
          </cell>
          <cell r="N14029" t="str">
            <v>proiplassas@gmail.com</v>
          </cell>
          <cell r="O14029" t="str">
            <v>PJ</v>
          </cell>
          <cell r="P14029" t="str">
            <v>CO00</v>
          </cell>
        </row>
        <row r="14030">
          <cell r="A14030">
            <v>133614</v>
          </cell>
          <cell r="B14030" t="str">
            <v>VIRGINIA ECHEVERRI</v>
          </cell>
          <cell r="C14030" t="str">
            <v>ANDREA LERMA CAICEDO</v>
          </cell>
          <cell r="E14030" t="str">
            <v>CRA 92 # 3A-50 APT C401 B/MELENDEZ</v>
          </cell>
          <cell r="G14030">
            <v>3117252560</v>
          </cell>
          <cell r="H14030">
            <v>3153160953</v>
          </cell>
          <cell r="I14030" t="str">
            <v>CALI</v>
          </cell>
          <cell r="J14030" t="str">
            <v>VALLE DEL CAUCA</v>
          </cell>
          <cell r="K14030" t="str">
            <v>X</v>
          </cell>
          <cell r="M14030">
            <v>1112472215</v>
          </cell>
          <cell r="N14030" t="str">
            <v>andrellano@hotmail.com</v>
          </cell>
          <cell r="O14030" t="str">
            <v>PN</v>
          </cell>
          <cell r="P14030" t="str">
            <v>CO00</v>
          </cell>
        </row>
        <row r="14031">
          <cell r="A14031">
            <v>133884</v>
          </cell>
          <cell r="B14031" t="str">
            <v>VIRGINIA ECHEVERRI</v>
          </cell>
          <cell r="C14031" t="str">
            <v>MOKAPLAST S.A.S</v>
          </cell>
          <cell r="D14031" t="str">
            <v>MOKAPLAST S.A.S</v>
          </cell>
          <cell r="E14031" t="str">
            <v>CONDOMINIO IND LA NUBIA 1 BODEGA 12</v>
          </cell>
          <cell r="G14031">
            <v>3113723901</v>
          </cell>
          <cell r="I14031" t="str">
            <v>CANDELARIA</v>
          </cell>
          <cell r="J14031" t="str">
            <v>VALLE DEL CAUCA</v>
          </cell>
          <cell r="K14031" t="str">
            <v>X</v>
          </cell>
          <cell r="M14031">
            <v>9014331700</v>
          </cell>
          <cell r="N14031" t="str">
            <v>monicaquinterotorres@gmail.com</v>
          </cell>
          <cell r="O14031" t="str">
            <v>PJ</v>
          </cell>
          <cell r="P14031" t="str">
            <v>CO00</v>
          </cell>
        </row>
        <row r="14032">
          <cell r="A14032">
            <v>133891</v>
          </cell>
          <cell r="B14032" t="str">
            <v>VIRGINIA ECHEVERRI</v>
          </cell>
          <cell r="C14032" t="str">
            <v>BOBINADOS Y CIRCUITOS INDUSTRIALES S.A.S</v>
          </cell>
          <cell r="E14032" t="str">
            <v>CRA 14A # 36A-60</v>
          </cell>
          <cell r="F14032">
            <v>3808891</v>
          </cell>
          <cell r="G14032">
            <v>3146293813</v>
          </cell>
          <cell r="I14032" t="str">
            <v>CALI</v>
          </cell>
          <cell r="J14032" t="str">
            <v>VALLE DEL CAUCA</v>
          </cell>
          <cell r="K14032" t="str">
            <v>X</v>
          </cell>
          <cell r="M14032">
            <v>9006768524</v>
          </cell>
          <cell r="N14032" t="str">
            <v>bobinadosycircuitos@gmail.com</v>
          </cell>
          <cell r="O14032" t="str">
            <v>PJ</v>
          </cell>
          <cell r="P14032" t="str">
            <v>CO00</v>
          </cell>
        </row>
        <row r="14033">
          <cell r="A14033">
            <v>134130</v>
          </cell>
          <cell r="B14033" t="str">
            <v>VIRGINIA ECHEVERRI</v>
          </cell>
          <cell r="C14033" t="str">
            <v>MAYAGUEZ S.A.</v>
          </cell>
          <cell r="E14033" t="str">
            <v>CL 22 NORTE # 6 AN - 24 OF 701</v>
          </cell>
          <cell r="G14033">
            <v>3113909373</v>
          </cell>
          <cell r="I14033" t="str">
            <v>CANDELARIA</v>
          </cell>
          <cell r="J14033" t="str">
            <v>VALLE DEL CAUCA</v>
          </cell>
          <cell r="K14033" t="str">
            <v>X</v>
          </cell>
          <cell r="M14033">
            <v>8903025949</v>
          </cell>
          <cell r="N14033" t="str">
            <v>ibtorres@ingeniomayaguez.com</v>
          </cell>
          <cell r="O14033" t="str">
            <v>PJ</v>
          </cell>
          <cell r="P14033" t="str">
            <v>CR30</v>
          </cell>
        </row>
        <row r="14034">
          <cell r="A14034">
            <v>134666</v>
          </cell>
          <cell r="B14034" t="str">
            <v>VIRGINIA ECHEVERRI</v>
          </cell>
          <cell r="C14034" t="str">
            <v>OLIO SAS</v>
          </cell>
          <cell r="E14034" t="str">
            <v>CLL 24 A NORTE # 8-56 PI2</v>
          </cell>
          <cell r="G14034">
            <v>3214806683</v>
          </cell>
          <cell r="I14034" t="str">
            <v>CALI</v>
          </cell>
          <cell r="J14034" t="str">
            <v>VALLE DEL CAUCA</v>
          </cell>
          <cell r="K14034" t="str">
            <v>X</v>
          </cell>
          <cell r="M14034">
            <v>9009198006</v>
          </cell>
          <cell r="N14034" t="str">
            <v>facturas@astorga.com.co</v>
          </cell>
          <cell r="O14034" t="str">
            <v>PJ</v>
          </cell>
          <cell r="P14034" t="str">
            <v>CR30</v>
          </cell>
        </row>
        <row r="14035">
          <cell r="A14035">
            <v>135588</v>
          </cell>
          <cell r="B14035" t="str">
            <v>VIRGINIA ECHEVERRI</v>
          </cell>
          <cell r="C14035" t="str">
            <v>CENTRAL MANIGUAS SA EN REORGANIZACI</v>
          </cell>
          <cell r="E14035" t="str">
            <v>AV 4 6N-67 OF 601 B/ CENTENARIO</v>
          </cell>
          <cell r="G14035">
            <v>6606506</v>
          </cell>
          <cell r="I14035" t="str">
            <v>CALI</v>
          </cell>
          <cell r="J14035" t="str">
            <v>VALLE DEL CAUCA</v>
          </cell>
          <cell r="K14035" t="str">
            <v>X</v>
          </cell>
          <cell r="M14035">
            <v>8000671428</v>
          </cell>
          <cell r="N14035" t="str">
            <v>yesidgon@grupomanigua.com</v>
          </cell>
          <cell r="O14035" t="str">
            <v>PJ</v>
          </cell>
          <cell r="P14035" t="str">
            <v>CO00</v>
          </cell>
        </row>
        <row r="14036">
          <cell r="A14036">
            <v>135825</v>
          </cell>
          <cell r="B14036" t="str">
            <v>VIRGINIA ECHEVERRI</v>
          </cell>
          <cell r="C14036" t="str">
            <v>LIDER FERRETERA SOCIEDAD POR ACCION</v>
          </cell>
          <cell r="E14036" t="str">
            <v>CR 15 # 31-43 B/ BENJAMIN HERRERA</v>
          </cell>
          <cell r="G14036">
            <v>4482314</v>
          </cell>
          <cell r="I14036" t="str">
            <v>CALI</v>
          </cell>
          <cell r="J14036" t="str">
            <v>VALLE DEL CAUCA</v>
          </cell>
          <cell r="K14036" t="str">
            <v>X</v>
          </cell>
          <cell r="M14036">
            <v>8050273177</v>
          </cell>
          <cell r="N14036" t="str">
            <v>andresleal@ferreterialider.com</v>
          </cell>
          <cell r="O14036" t="str">
            <v>PJ</v>
          </cell>
          <cell r="P14036" t="str">
            <v>CO00</v>
          </cell>
        </row>
        <row r="14037">
          <cell r="A14037">
            <v>136044</v>
          </cell>
          <cell r="B14037" t="str">
            <v>VIRGINIA ECHEVERRI</v>
          </cell>
          <cell r="C14037" t="str">
            <v>FREDY EDUARD REYES SERRANO</v>
          </cell>
          <cell r="D14037" t="str">
            <v>DRILLING AND TOOLS</v>
          </cell>
          <cell r="E14037" t="str">
            <v>CL 24 # 11B-55 B/ OBRERO</v>
          </cell>
          <cell r="G14037">
            <v>3167738732</v>
          </cell>
          <cell r="I14037" t="str">
            <v>CALI</v>
          </cell>
          <cell r="J14037" t="str">
            <v>VALLE DEL CAUCA</v>
          </cell>
          <cell r="K14037" t="str">
            <v>X</v>
          </cell>
          <cell r="M14037">
            <v>14606407</v>
          </cell>
          <cell r="N14037" t="str">
            <v>drillingandtool5@gmail.com</v>
          </cell>
          <cell r="O14037" t="str">
            <v>PN</v>
          </cell>
          <cell r="P14037" t="str">
            <v>CO00</v>
          </cell>
        </row>
        <row r="14038">
          <cell r="A14038">
            <v>136215</v>
          </cell>
          <cell r="B14038" t="str">
            <v>VIRGINIA ECHEVERRI</v>
          </cell>
          <cell r="C14038" t="str">
            <v>ANIBAL MURILLO MURILLO</v>
          </cell>
          <cell r="D14038" t="str">
            <v>DEPOSITO DE MADERAS Y MOLDURAS LOS</v>
          </cell>
          <cell r="E14038" t="str">
            <v>VIA PPPL CAUCASECO # 2K-244</v>
          </cell>
          <cell r="G14038">
            <v>3103291426</v>
          </cell>
          <cell r="I14038" t="str">
            <v>PALMIRA</v>
          </cell>
          <cell r="J14038" t="str">
            <v>VALLE DEL CAUCA</v>
          </cell>
          <cell r="K14038" t="str">
            <v>X</v>
          </cell>
          <cell r="M14038">
            <v>82382815</v>
          </cell>
          <cell r="N14038" t="str">
            <v>losmurillo@hotmail.com</v>
          </cell>
          <cell r="O14038" t="str">
            <v>PN</v>
          </cell>
          <cell r="P14038" t="str">
            <v>CO00</v>
          </cell>
        </row>
        <row r="14039">
          <cell r="A14039">
            <v>137100</v>
          </cell>
          <cell r="B14039" t="str">
            <v>VIRGINIA ECHEVERRI</v>
          </cell>
          <cell r="C14039" t="str">
            <v>MBC REPRESENTACIONES Y SUMINISTROS</v>
          </cell>
          <cell r="E14039" t="str">
            <v>AV 7 # 24NORTE-113</v>
          </cell>
          <cell r="G14039">
            <v>3023733997</v>
          </cell>
          <cell r="I14039" t="str">
            <v>CALI</v>
          </cell>
          <cell r="J14039" t="str">
            <v>VALLE DEL CAUCA</v>
          </cell>
          <cell r="K14039" t="str">
            <v>X</v>
          </cell>
          <cell r="M14039">
            <v>9005461662</v>
          </cell>
          <cell r="N14039" t="str">
            <v>comercial@mbc.com.co</v>
          </cell>
          <cell r="O14039" t="str">
            <v>PJ</v>
          </cell>
          <cell r="P14039" t="str">
            <v>CO00</v>
          </cell>
        </row>
        <row r="14040">
          <cell r="A14040">
            <v>137205</v>
          </cell>
          <cell r="B14040" t="str">
            <v>VIRGINIA ECHEVERRI</v>
          </cell>
          <cell r="C14040" t="str">
            <v>CELMIRA MOSQUERA MARTINEZ</v>
          </cell>
          <cell r="E14040" t="str">
            <v>LA PANORAMA FINCA LA CHIQUITA</v>
          </cell>
          <cell r="G14040">
            <v>3148875569</v>
          </cell>
          <cell r="I14040" t="str">
            <v>YOTOCO</v>
          </cell>
          <cell r="J14040" t="str">
            <v>VALLE DEL CAUCA</v>
          </cell>
          <cell r="K14040" t="str">
            <v>X</v>
          </cell>
          <cell r="M14040">
            <v>26327763</v>
          </cell>
          <cell r="N14040" t="str">
            <v>celmiramosqueramartinez859@gmail.com</v>
          </cell>
          <cell r="O14040" t="str">
            <v>PN</v>
          </cell>
          <cell r="P14040" t="str">
            <v>CO00</v>
          </cell>
        </row>
        <row r="14041">
          <cell r="A14041">
            <v>141032</v>
          </cell>
          <cell r="B14041" t="str">
            <v>VIRGINIA ECHEVERRI</v>
          </cell>
          <cell r="C14041" t="str">
            <v>BAVARIA &amp; CIA S.C.A</v>
          </cell>
          <cell r="E14041" t="str">
            <v>CL 10 # 38-280</v>
          </cell>
          <cell r="G14041">
            <v>6016389000</v>
          </cell>
          <cell r="I14041" t="str">
            <v>BARRANQUILLA</v>
          </cell>
          <cell r="J14041" t="str">
            <v xml:space="preserve">ATLANTICO </v>
          </cell>
          <cell r="K14041" t="str">
            <v>X</v>
          </cell>
          <cell r="M14041">
            <v>8600052246</v>
          </cell>
          <cell r="N14041" t="str">
            <v>bavaria.fe@ab-inbev.com</v>
          </cell>
          <cell r="O14041" t="str">
            <v>PJ</v>
          </cell>
          <cell r="P14041" t="str">
            <v>CR60</v>
          </cell>
        </row>
        <row r="14042">
          <cell r="A14042">
            <v>141076</v>
          </cell>
          <cell r="B14042" t="str">
            <v>VIRGINIA ECHEVERRI</v>
          </cell>
          <cell r="C14042" t="str">
            <v>EXCEDENTES INDUSTRIALES DEL PACIFIC</v>
          </cell>
          <cell r="E14042" t="str">
            <v>CL 10 19A 300 B/LAS AMERICAS</v>
          </cell>
          <cell r="G14042">
            <v>26690999</v>
          </cell>
          <cell r="I14042" t="str">
            <v>YUMBO</v>
          </cell>
          <cell r="J14042" t="str">
            <v>VALLE DEL CAUCA</v>
          </cell>
          <cell r="K14042" t="str">
            <v>X</v>
          </cell>
          <cell r="M14042">
            <v>9013991404</v>
          </cell>
          <cell r="N14042" t="str">
            <v>admonexcedentesindustriales@gmail.com</v>
          </cell>
          <cell r="O14042" t="str">
            <v>PJ</v>
          </cell>
          <cell r="P14042" t="str">
            <v>CO00</v>
          </cell>
        </row>
        <row r="14043">
          <cell r="A14043">
            <v>141348</v>
          </cell>
          <cell r="B14043" t="str">
            <v>VIRGINIA ECHEVERRI</v>
          </cell>
          <cell r="C14043" t="str">
            <v>MONOMEROS COLOMBO VENEZOLANOS S.A</v>
          </cell>
          <cell r="E14043" t="str">
            <v>VIA 40 LAS FLORES</v>
          </cell>
          <cell r="G14043">
            <v>3618307</v>
          </cell>
          <cell r="I14043" t="str">
            <v>BARRANQUILLA</v>
          </cell>
          <cell r="J14043" t="str">
            <v xml:space="preserve">ATLANTICO </v>
          </cell>
          <cell r="K14043" t="str">
            <v>X</v>
          </cell>
          <cell r="M14043">
            <v>8600204395</v>
          </cell>
          <cell r="N14043" t="str">
            <v>brangel@monomeros.com.co</v>
          </cell>
          <cell r="O14043" t="str">
            <v>PJ</v>
          </cell>
          <cell r="P14043" t="str">
            <v>CR45</v>
          </cell>
        </row>
        <row r="14044">
          <cell r="A14044">
            <v>141368</v>
          </cell>
          <cell r="B14044" t="str">
            <v>VIRGINIA ECHEVERRI</v>
          </cell>
          <cell r="C14044" t="str">
            <v>CARLOS ARGIRO ARANGO BERRIO</v>
          </cell>
          <cell r="E14044" t="str">
            <v>VIA PANORAMA FRENTE ANTIGUA BOD CAR</v>
          </cell>
          <cell r="G14044">
            <v>3165361399</v>
          </cell>
          <cell r="I14044" t="str">
            <v>YOTOCO</v>
          </cell>
          <cell r="J14044" t="str">
            <v>VALLE DEL CAUCA</v>
          </cell>
          <cell r="K14044" t="str">
            <v>X</v>
          </cell>
          <cell r="M14044">
            <v>16225997</v>
          </cell>
          <cell r="N14044" t="str">
            <v>carlos1971_@hotmail.com</v>
          </cell>
          <cell r="O14044" t="str">
            <v>PN</v>
          </cell>
          <cell r="P14044" t="str">
            <v>CO00</v>
          </cell>
        </row>
        <row r="14045">
          <cell r="A14045">
            <v>141076</v>
          </cell>
          <cell r="B14045" t="str">
            <v>VIRGINIA ECHEVERRI</v>
          </cell>
          <cell r="C14045" t="str">
            <v>EXCEDENTES INDUSTRIALES DEL PACIFIC</v>
          </cell>
          <cell r="E14045" t="str">
            <v>CL 10 19A 300 B/LAS AMERICAS</v>
          </cell>
          <cell r="G14045">
            <v>26690999</v>
          </cell>
          <cell r="I14045" t="str">
            <v>YUMBO</v>
          </cell>
          <cell r="J14045" t="str">
            <v>VALLE DEL CAUCA</v>
          </cell>
          <cell r="K14045" t="str">
            <v>X</v>
          </cell>
          <cell r="M14045">
            <v>9013991404</v>
          </cell>
          <cell r="N14045" t="str">
            <v>admonexcedentesindustriales@gmail.com</v>
          </cell>
          <cell r="O14045" t="str">
            <v>PJ</v>
          </cell>
          <cell r="P14045" t="str">
            <v>CO00</v>
          </cell>
        </row>
        <row r="14046">
          <cell r="A14046">
            <v>141479</v>
          </cell>
          <cell r="B14046" t="str">
            <v>VIRGINIA ECHEVERRI</v>
          </cell>
          <cell r="C14046" t="str">
            <v>DRILLING AND TOOLS SAS</v>
          </cell>
          <cell r="E14046" t="str">
            <v>CL 24 # 11B-55 B/ OBRERO</v>
          </cell>
          <cell r="G14046">
            <v>3167738732</v>
          </cell>
          <cell r="I14046" t="str">
            <v>CALI</v>
          </cell>
          <cell r="J14046" t="str">
            <v>VALLE DEL CAUCA</v>
          </cell>
          <cell r="K14046" t="str">
            <v>X</v>
          </cell>
          <cell r="M14046">
            <v>9015825432</v>
          </cell>
          <cell r="N14046" t="str">
            <v>drillingandtools@gmail.com</v>
          </cell>
          <cell r="O14046" t="str">
            <v>PJ</v>
          </cell>
          <cell r="P14046" t="str">
            <v>CR30</v>
          </cell>
        </row>
        <row r="14047">
          <cell r="A14047">
            <v>141683</v>
          </cell>
          <cell r="B14047" t="str">
            <v>VIRGINIA ECHEVERRI</v>
          </cell>
          <cell r="C14047" t="str">
            <v>JHON FREDY MURILLO ARBOLEDA</v>
          </cell>
          <cell r="E14047" t="str">
            <v>CR 8 2 SUR 29 B/ PORVENIR</v>
          </cell>
          <cell r="G14047">
            <v>3168782991</v>
          </cell>
          <cell r="I14047" t="str">
            <v>SAN PEDRO</v>
          </cell>
          <cell r="J14047" t="str">
            <v>VALLE DEL CAUCA</v>
          </cell>
          <cell r="K14047" t="str">
            <v>X</v>
          </cell>
          <cell r="M14047">
            <v>14839417</v>
          </cell>
          <cell r="N14047" t="str">
            <v>triplexsoma@gmail.com</v>
          </cell>
          <cell r="O14047" t="str">
            <v>PN</v>
          </cell>
          <cell r="P14047" t="str">
            <v>CR30</v>
          </cell>
        </row>
        <row r="14048">
          <cell r="A14048">
            <v>141724</v>
          </cell>
          <cell r="B14048" t="str">
            <v>VIRGINIA ECHEVERRI</v>
          </cell>
          <cell r="C14048" t="str">
            <v>PIZARRO INGENIERIA S.A.S</v>
          </cell>
          <cell r="E14048" t="str">
            <v>CL 5 # 4-45 B/ CENTRO</v>
          </cell>
          <cell r="G14048">
            <v>3148921403</v>
          </cell>
          <cell r="I14048" t="str">
            <v>MIRANDA</v>
          </cell>
          <cell r="J14048" t="str">
            <v>CAUCA</v>
          </cell>
          <cell r="K14048" t="str">
            <v>X</v>
          </cell>
          <cell r="M14048">
            <v>9001787727</v>
          </cell>
          <cell r="N14048" t="str">
            <v>gerencia@pizarroingenieria.com</v>
          </cell>
          <cell r="O14048" t="str">
            <v>PJ</v>
          </cell>
          <cell r="P14048" t="str">
            <v>CR30</v>
          </cell>
        </row>
        <row r="14049">
          <cell r="A14049">
            <v>141731</v>
          </cell>
          <cell r="B14049" t="str">
            <v>VIRGINIA ECHEVERRI</v>
          </cell>
          <cell r="C14049" t="str">
            <v>CELSO MINA</v>
          </cell>
          <cell r="E14049" t="str">
            <v>CL 4 # 7-45 B/ MIRANDA CUACA</v>
          </cell>
          <cell r="G14049">
            <v>3146762979</v>
          </cell>
          <cell r="I14049" t="str">
            <v>MIRANDA</v>
          </cell>
          <cell r="J14049" t="str">
            <v>CAUCA</v>
          </cell>
          <cell r="K14049" t="str">
            <v>X</v>
          </cell>
          <cell r="M14049">
            <v>4711327</v>
          </cell>
          <cell r="N14049" t="str">
            <v>l_ymi33@hotmail.com</v>
          </cell>
          <cell r="O14049" t="str">
            <v>PN</v>
          </cell>
          <cell r="P14049" t="str">
            <v>CO00</v>
          </cell>
        </row>
        <row r="14050">
          <cell r="A14050">
            <v>141798</v>
          </cell>
          <cell r="B14050" t="str">
            <v>VIRGINIA ECHEVERRI</v>
          </cell>
          <cell r="C14050" t="str">
            <v>ALCON DE COLOMBIA PABM S.A.S</v>
          </cell>
          <cell r="E14050" t="str">
            <v>KM 9 VIA BUGA LA MAGDALENA</v>
          </cell>
          <cell r="G14050">
            <v>3168231030</v>
          </cell>
          <cell r="I14050" t="str">
            <v>GUADALAJARA DE BUGA</v>
          </cell>
          <cell r="J14050" t="str">
            <v>VALLE DEL CAUCA</v>
          </cell>
          <cell r="K14050" t="str">
            <v>X</v>
          </cell>
          <cell r="M14050">
            <v>9003610081</v>
          </cell>
          <cell r="N14050" t="str">
            <v>asistentecomercial@alcondecolombia.com</v>
          </cell>
          <cell r="O14050" t="str">
            <v>PJ</v>
          </cell>
          <cell r="P14050" t="str">
            <v>CR30</v>
          </cell>
        </row>
        <row r="14051">
          <cell r="A14051">
            <v>141917</v>
          </cell>
          <cell r="B14051" t="str">
            <v>VIRGINIA ECHEVERRI</v>
          </cell>
          <cell r="C14051" t="str">
            <v>RECAUDOS EMPRESARIALES S A S</v>
          </cell>
          <cell r="E14051" t="str">
            <v>CL 57B # 37-15</v>
          </cell>
          <cell r="G14051">
            <v>4842380</v>
          </cell>
          <cell r="I14051" t="str">
            <v>BOGOTA</v>
          </cell>
          <cell r="J14051" t="str">
            <v>BOGOTA</v>
          </cell>
          <cell r="K14051" t="str">
            <v>X</v>
          </cell>
          <cell r="M14051">
            <v>9002264539</v>
          </cell>
          <cell r="N14051" t="str">
            <v>gerencia@recaudosempresariales.com</v>
          </cell>
          <cell r="O14051" t="str">
            <v>PJ</v>
          </cell>
          <cell r="P14051" t="str">
            <v>CO00</v>
          </cell>
        </row>
        <row r="14052">
          <cell r="A14052">
            <v>141939</v>
          </cell>
          <cell r="B14052" t="str">
            <v>VIRGINIA ECHEVERRI</v>
          </cell>
          <cell r="C14052" t="str">
            <v>READY CONCRETOS COLOMBIA SAS</v>
          </cell>
          <cell r="E14052" t="str">
            <v>CL 57 B #37-15 B/ NICOLAS DE FEDERM</v>
          </cell>
          <cell r="G14052">
            <v>3144423631</v>
          </cell>
          <cell r="I14052" t="str">
            <v>BOGOTA</v>
          </cell>
          <cell r="J14052" t="str">
            <v>BOGOTA</v>
          </cell>
          <cell r="K14052" t="str">
            <v>X</v>
          </cell>
          <cell r="M14052">
            <v>9015888079</v>
          </cell>
          <cell r="N14052" t="str">
            <v>contabilidad@readyconcretos.com</v>
          </cell>
          <cell r="O14052" t="str">
            <v>PJ</v>
          </cell>
          <cell r="P14052" t="str">
            <v>CO00</v>
          </cell>
        </row>
        <row r="14053">
          <cell r="A14053">
            <v>141996</v>
          </cell>
          <cell r="B14053" t="str">
            <v>VIRGINIA ECHEVERRI</v>
          </cell>
          <cell r="C14053" t="str">
            <v>TERMOELECTRICA  EL TESORITO S.A.S.</v>
          </cell>
          <cell r="E14053" t="str">
            <v>CR 43 A SUR 143 PS 5 ED. SANTILLANA</v>
          </cell>
          <cell r="G14053">
            <v>3266600</v>
          </cell>
          <cell r="I14053" t="str">
            <v>MEDELLIN</v>
          </cell>
          <cell r="J14053" t="str">
            <v>ANTIOQUIA</v>
          </cell>
          <cell r="K14053" t="str">
            <v>X</v>
          </cell>
          <cell r="M14053">
            <v>9008338194</v>
          </cell>
          <cell r="N14053" t="str">
            <v>facturaelectronica@celsia.com</v>
          </cell>
          <cell r="O14053" t="str">
            <v>PJ</v>
          </cell>
          <cell r="P14053" t="str">
            <v>CR30</v>
          </cell>
        </row>
        <row r="14054">
          <cell r="A14054">
            <v>142220</v>
          </cell>
          <cell r="B14054" t="str">
            <v>VIRGINIA ECHEVERRI</v>
          </cell>
          <cell r="C14054" t="str">
            <v>APLICACIONES TERRESTRES APLITER S.A</v>
          </cell>
          <cell r="E14054" t="str">
            <v>CL 2A # 18-67 B/ SERREZUELA</v>
          </cell>
          <cell r="G14054">
            <v>3174394684</v>
          </cell>
          <cell r="I14054" t="str">
            <v>PRADERA</v>
          </cell>
          <cell r="J14054" t="str">
            <v>VALLE DEL CAUCA</v>
          </cell>
          <cell r="K14054" t="str">
            <v>X</v>
          </cell>
          <cell r="M14054">
            <v>9001858770</v>
          </cell>
          <cell r="N14054" t="str">
            <v>apliterfacelectronica@hotmail.com</v>
          </cell>
          <cell r="O14054" t="str">
            <v>PJ</v>
          </cell>
          <cell r="P14054" t="str">
            <v>CO00</v>
          </cell>
        </row>
        <row r="14055">
          <cell r="A14055">
            <v>142458</v>
          </cell>
          <cell r="B14055" t="str">
            <v>VIRGINIA ECHEVERRI</v>
          </cell>
          <cell r="C14055" t="str">
            <v>CARLOS SARMIENTO L. &amp; CIA.</v>
          </cell>
          <cell r="D14055" t="str">
            <v>INGENIO SANCARLOS S.A.</v>
          </cell>
          <cell r="E14055" t="str">
            <v>VIA RIOFRIO KM 7 PALOMESTIZO</v>
          </cell>
          <cell r="F14055">
            <v>3692300</v>
          </cell>
          <cell r="G14055" t="str">
            <v>2311515 EX-297</v>
          </cell>
          <cell r="I14055" t="str">
            <v>TULUA</v>
          </cell>
          <cell r="J14055" t="str">
            <v>VALLE DEL CAUCA</v>
          </cell>
          <cell r="K14055" t="str">
            <v>X</v>
          </cell>
          <cell r="M14055">
            <v>8919001296</v>
          </cell>
          <cell r="N14055" t="str">
            <v>facturarecepcion@ingeniosancarlos.com.co</v>
          </cell>
          <cell r="O14055" t="str">
            <v>PJ</v>
          </cell>
          <cell r="P14055" t="str">
            <v>CR30</v>
          </cell>
        </row>
        <row r="14056">
          <cell r="A14056">
            <v>103480</v>
          </cell>
          <cell r="B14056" t="str">
            <v xml:space="preserve">VIVIANA SUAZA </v>
          </cell>
          <cell r="C14056" t="str">
            <v>GABRIEL BUITRON CARVAJAL</v>
          </cell>
          <cell r="D14056" t="str">
            <v>SERVIENTRO DEL SUR</v>
          </cell>
          <cell r="E14056" t="str">
            <v>KR 7 6 42</v>
          </cell>
          <cell r="F14056" t="str">
            <v>(572)8272417</v>
          </cell>
          <cell r="I14056" t="str">
            <v>BOLIVAR</v>
          </cell>
          <cell r="J14056" t="str">
            <v>CAUCA</v>
          </cell>
          <cell r="K14056" t="str">
            <v>x</v>
          </cell>
          <cell r="M14056">
            <v>4626479</v>
          </cell>
          <cell r="N14056" t="str">
            <v>gaborep5842@gmail.com</v>
          </cell>
          <cell r="O14056" t="str">
            <v>PN</v>
          </cell>
          <cell r="P14056" t="str">
            <v>CR30</v>
          </cell>
        </row>
        <row r="14057">
          <cell r="A14057">
            <v>103491</v>
          </cell>
          <cell r="B14057" t="str">
            <v xml:space="preserve">VIVIANA SUAZA </v>
          </cell>
          <cell r="C14057" t="str">
            <v>HENRY MINA MOSQUERA</v>
          </cell>
          <cell r="D14057" t="str">
            <v>VULCANIZADORA MINA</v>
          </cell>
          <cell r="E14057" t="str">
            <v>PIEDRASENTADA VIA PANAMERICANA</v>
          </cell>
          <cell r="F14057" t="str">
            <v>314 7843472</v>
          </cell>
          <cell r="I14057" t="str">
            <v>PATIA</v>
          </cell>
          <cell r="J14057" t="str">
            <v>CAUCA</v>
          </cell>
          <cell r="K14057" t="str">
            <v>x</v>
          </cell>
          <cell r="M14057">
            <v>4736905</v>
          </cell>
          <cell r="N14057" t="str">
            <v>facturascreditocauca@gmail.com</v>
          </cell>
          <cell r="O14057" t="str">
            <v>PN</v>
          </cell>
          <cell r="P14057" t="str">
            <v>CR30</v>
          </cell>
        </row>
        <row r="14058">
          <cell r="A14058">
            <v>103493</v>
          </cell>
          <cell r="B14058" t="str">
            <v xml:space="preserve">VIVIANA SUAZA </v>
          </cell>
          <cell r="C14058" t="str">
            <v>GILBERTO PAZ GUERRERO</v>
          </cell>
          <cell r="D14058" t="str">
            <v>VULCANIZADORA PAZ</v>
          </cell>
          <cell r="E14058" t="str">
            <v>ENTRADA A BALBOA EL ESTRECHO</v>
          </cell>
          <cell r="F14058" t="str">
            <v>(573)128253590</v>
          </cell>
          <cell r="I14058" t="str">
            <v>PATIA</v>
          </cell>
          <cell r="J14058" t="str">
            <v>CAUCA</v>
          </cell>
          <cell r="K14058" t="str">
            <v>x</v>
          </cell>
          <cell r="M14058">
            <v>4738430</v>
          </cell>
          <cell r="N14058" t="str">
            <v>pazjenny55@hotmail.com</v>
          </cell>
          <cell r="O14058" t="str">
            <v>PN</v>
          </cell>
          <cell r="P14058" t="str">
            <v>CR30</v>
          </cell>
        </row>
        <row r="14059">
          <cell r="A14059">
            <v>103498</v>
          </cell>
          <cell r="B14059" t="str">
            <v xml:space="preserve">VIVIANA SUAZA </v>
          </cell>
          <cell r="C14059" t="str">
            <v>JUAN FLORENCIO RIASCOS</v>
          </cell>
          <cell r="D14059" t="str">
            <v>VULCANIZADORA LOS SAMANES</v>
          </cell>
          <cell r="E14059" t="str">
            <v>KR 7 1 30 SALIDA AL SUR</v>
          </cell>
          <cell r="F14059" t="str">
            <v>2 8262239</v>
          </cell>
          <cell r="I14059" t="str">
            <v>PATIA</v>
          </cell>
          <cell r="J14059" t="str">
            <v>CAUCA</v>
          </cell>
          <cell r="K14059" t="str">
            <v>x</v>
          </cell>
          <cell r="M14059">
            <v>5159672</v>
          </cell>
          <cell r="N14059" t="str">
            <v>facturascreditocauca@gmail.com</v>
          </cell>
          <cell r="O14059" t="str">
            <v>PN</v>
          </cell>
          <cell r="P14059" t="str">
            <v>CR30</v>
          </cell>
        </row>
        <row r="14060">
          <cell r="A14060">
            <v>103650</v>
          </cell>
          <cell r="B14060" t="str">
            <v xml:space="preserve">VIVIANA SUAZA </v>
          </cell>
          <cell r="C14060" t="str">
            <v>HELVERT AGUILAR CHACON</v>
          </cell>
          <cell r="D14060" t="str">
            <v>HELBERT MOTOS</v>
          </cell>
          <cell r="E14060" t="str">
            <v>CL 2  6  23</v>
          </cell>
          <cell r="F14060" t="str">
            <v>2 8261383</v>
          </cell>
          <cell r="I14060" t="str">
            <v>PATIA</v>
          </cell>
          <cell r="J14060" t="str">
            <v>CAUCA</v>
          </cell>
          <cell r="K14060" t="str">
            <v>x</v>
          </cell>
          <cell r="M14060">
            <v>10693078</v>
          </cell>
          <cell r="N14060" t="str">
            <v>repumotoselbordo_14@hotmail.com</v>
          </cell>
          <cell r="O14060" t="str">
            <v>PN</v>
          </cell>
          <cell r="P14060" t="str">
            <v>CR30</v>
          </cell>
        </row>
        <row r="14061">
          <cell r="A14061">
            <v>103651</v>
          </cell>
          <cell r="B14061" t="str">
            <v xml:space="preserve">VIVIANA SUAZA </v>
          </cell>
          <cell r="C14061" t="str">
            <v>EDGAR SIMON BUITRON BURBANO</v>
          </cell>
          <cell r="D14061" t="str">
            <v>E/S CENTRAL EL BORDO</v>
          </cell>
          <cell r="E14061" t="str">
            <v>KR 7 11 95</v>
          </cell>
          <cell r="F14061" t="str">
            <v>315 5125040</v>
          </cell>
          <cell r="H14061" t="str">
            <v>BIOMAX</v>
          </cell>
          <cell r="I14061" t="str">
            <v>PATIA</v>
          </cell>
          <cell r="J14061" t="str">
            <v>CAUCA</v>
          </cell>
          <cell r="K14061" t="str">
            <v>x</v>
          </cell>
          <cell r="M14061">
            <v>10696747</v>
          </cell>
          <cell r="N14061" t="str">
            <v>simon8164@hotmail.com</v>
          </cell>
          <cell r="O14061" t="str">
            <v>PN</v>
          </cell>
          <cell r="P14061" t="str">
            <v>CO00</v>
          </cell>
        </row>
        <row r="14062">
          <cell r="A14062">
            <v>103969</v>
          </cell>
          <cell r="B14062" t="str">
            <v xml:space="preserve">VIVIANA SUAZA </v>
          </cell>
          <cell r="C14062" t="str">
            <v>JOSE EMILSON CABEZAS BENABIDES</v>
          </cell>
          <cell r="D14062" t="str">
            <v>RAPIMOTOS</v>
          </cell>
          <cell r="E14062" t="str">
            <v>CL 2 1 10 BRR LA GLORIA</v>
          </cell>
          <cell r="F14062" t="str">
            <v>(573)137484968</v>
          </cell>
          <cell r="I14062" t="str">
            <v>ARGELIA</v>
          </cell>
          <cell r="J14062" t="str">
            <v>CAUCA</v>
          </cell>
          <cell r="K14062" t="str">
            <v>x</v>
          </cell>
          <cell r="M14062">
            <v>18395304</v>
          </cell>
          <cell r="N14062" t="str">
            <v>ratimotos1@hotmail.com</v>
          </cell>
          <cell r="O14062" t="str">
            <v>PN</v>
          </cell>
          <cell r="P14062" t="str">
            <v>CR30</v>
          </cell>
        </row>
        <row r="14063">
          <cell r="A14063">
            <v>104004</v>
          </cell>
          <cell r="B14063" t="str">
            <v xml:space="preserve">VIVIANA SUAZA </v>
          </cell>
          <cell r="C14063" t="str">
            <v>ESPERANZA REALPE</v>
          </cell>
          <cell r="D14063" t="str">
            <v>LUBRIREPUESTOS</v>
          </cell>
          <cell r="E14063" t="str">
            <v>CL 7 2 11 BRR BELLO HORIZONTE</v>
          </cell>
          <cell r="F14063" t="str">
            <v>313 7934991</v>
          </cell>
          <cell r="H14063" t="str">
            <v>Terpel</v>
          </cell>
          <cell r="I14063" t="str">
            <v>BALBOA</v>
          </cell>
          <cell r="J14063" t="str">
            <v>CAUCA</v>
          </cell>
          <cell r="K14063" t="str">
            <v>x</v>
          </cell>
          <cell r="M14063">
            <v>25592897</v>
          </cell>
          <cell r="N14063" t="str">
            <v>javirrangel69@hotmail.com</v>
          </cell>
          <cell r="O14063" t="str">
            <v>PN</v>
          </cell>
          <cell r="P14063" t="str">
            <v>CO00</v>
          </cell>
        </row>
        <row r="14064">
          <cell r="A14064">
            <v>104005</v>
          </cell>
          <cell r="B14064" t="str">
            <v xml:space="preserve">VIVIANA SUAZA </v>
          </cell>
          <cell r="C14064" t="str">
            <v>ELVIA ZUÑIGA CALVACHE</v>
          </cell>
          <cell r="D14064" t="str">
            <v>LUBRIAUTOS BELLAVISTA</v>
          </cell>
          <cell r="E14064" t="str">
            <v>KR 4 6 54 BRR LAS PALMAS</v>
          </cell>
          <cell r="F14064" t="str">
            <v>313 6153749</v>
          </cell>
          <cell r="I14064" t="str">
            <v>BALBOA</v>
          </cell>
          <cell r="J14064" t="str">
            <v>CAUCA</v>
          </cell>
          <cell r="K14064" t="str">
            <v>x</v>
          </cell>
          <cell r="M14064">
            <v>25593237</v>
          </cell>
          <cell r="N14064" t="str">
            <v>facturascreditocauca@gmail.com</v>
          </cell>
          <cell r="O14064" t="str">
            <v>PN</v>
          </cell>
          <cell r="P14064" t="str">
            <v>CR30</v>
          </cell>
        </row>
        <row r="14065">
          <cell r="A14065">
            <v>104261</v>
          </cell>
          <cell r="B14065" t="str">
            <v xml:space="preserve">VIVIANA SUAZA </v>
          </cell>
          <cell r="C14065" t="str">
            <v>ARMANDO DE JESUS ZULUAGA MONSALVE</v>
          </cell>
          <cell r="D14065" t="str">
            <v>CLINICA DE MOTOS</v>
          </cell>
          <cell r="E14065" t="str">
            <v>KR 1 SALIDA AL NORTE EL BORDO</v>
          </cell>
          <cell r="F14065" t="str">
            <v>2 8262492</v>
          </cell>
          <cell r="I14065" t="str">
            <v>PATIA</v>
          </cell>
          <cell r="J14065" t="str">
            <v>CAUCA</v>
          </cell>
          <cell r="K14065" t="str">
            <v>x</v>
          </cell>
          <cell r="L14065" t="str">
            <v xml:space="preserve"> </v>
          </cell>
          <cell r="M14065">
            <v>70252332</v>
          </cell>
          <cell r="N14065" t="str">
            <v>armandozuluaga@hotmail.com</v>
          </cell>
          <cell r="O14065" t="str">
            <v>PN</v>
          </cell>
          <cell r="P14065" t="str">
            <v>CR30</v>
          </cell>
        </row>
        <row r="14066">
          <cell r="A14066">
            <v>104277</v>
          </cell>
          <cell r="B14066" t="str">
            <v xml:space="preserve">VIVIANA SUAZA </v>
          </cell>
          <cell r="C14066" t="str">
            <v>LUCAS PEPE SANTOS VARGAS</v>
          </cell>
          <cell r="D14066" t="str">
            <v>E/S DON SANTOS</v>
          </cell>
          <cell r="E14066" t="str">
            <v>CGTO EL ESTRECHO</v>
          </cell>
          <cell r="F14066" t="str">
            <v>(573)116151706</v>
          </cell>
          <cell r="H14066" t="str">
            <v>Otra bandera</v>
          </cell>
          <cell r="I14066" t="str">
            <v>PATIA</v>
          </cell>
          <cell r="J14066" t="str">
            <v>CAUCA</v>
          </cell>
          <cell r="K14066" t="str">
            <v>X</v>
          </cell>
          <cell r="M14066">
            <v>76263354</v>
          </cell>
          <cell r="N14066" t="str">
            <v>facturascontadocauca@gmail.com</v>
          </cell>
          <cell r="O14066" t="str">
            <v>PN</v>
          </cell>
          <cell r="P14066" t="str">
            <v>CO00</v>
          </cell>
        </row>
        <row r="14067">
          <cell r="A14067">
            <v>104296</v>
          </cell>
          <cell r="B14067" t="str">
            <v xml:space="preserve">VIVIANA SUAZA </v>
          </cell>
          <cell r="C14067" t="str">
            <v>YOVANI ALIRIO BURBANO HERNANDEZ</v>
          </cell>
          <cell r="D14067" t="str">
            <v>TORNILLERIA Y LUBRICANTES BOLIVAR</v>
          </cell>
          <cell r="E14067" t="str">
            <v>KR 1 5 37</v>
          </cell>
          <cell r="F14067" t="str">
            <v>(572)8273436</v>
          </cell>
          <cell r="I14067" t="str">
            <v>BOLIVAR</v>
          </cell>
          <cell r="J14067" t="str">
            <v>CAUCA</v>
          </cell>
          <cell r="L14067" t="str">
            <v>X</v>
          </cell>
          <cell r="M14067">
            <v>76334000</v>
          </cell>
          <cell r="N14067" t="str">
            <v>yovaniburbano17@gmail.com</v>
          </cell>
          <cell r="O14067" t="str">
            <v>PN</v>
          </cell>
          <cell r="P14067" t="str">
            <v>CR30</v>
          </cell>
        </row>
        <row r="14068">
          <cell r="A14068">
            <v>115808</v>
          </cell>
          <cell r="B14068" t="str">
            <v xml:space="preserve">VIVIANA SUAZA </v>
          </cell>
          <cell r="C14068" t="str">
            <v>LEINER YAMID BURBANO PAZ</v>
          </cell>
          <cell r="E14068" t="str">
            <v>VEREDA LA MEDINA</v>
          </cell>
          <cell r="F14068" t="str">
            <v>315 8819980</v>
          </cell>
          <cell r="I14068" t="str">
            <v>BOLIVAR</v>
          </cell>
          <cell r="J14068" t="str">
            <v>CAUCA</v>
          </cell>
          <cell r="K14068" t="str">
            <v>x</v>
          </cell>
          <cell r="M14068">
            <v>1058963596</v>
          </cell>
          <cell r="N14068" t="str">
            <v>facturascontadocauca@gmail.com</v>
          </cell>
          <cell r="O14068" t="str">
            <v>PN</v>
          </cell>
          <cell r="P14068" t="str">
            <v>CO00</v>
          </cell>
        </row>
        <row r="14069">
          <cell r="A14069">
            <v>117150</v>
          </cell>
          <cell r="B14069" t="str">
            <v xml:space="preserve">VIVIANA SUAZA </v>
          </cell>
          <cell r="C14069" t="str">
            <v>MARIA EUGENIA CAICEDO PAZ</v>
          </cell>
          <cell r="D14069" t="str">
            <v>VULCANIZADORA RIOS</v>
          </cell>
          <cell r="E14069" t="str">
            <v>PASO DE LA BARCA</v>
          </cell>
          <cell r="F14069" t="str">
            <v>316 6261197</v>
          </cell>
          <cell r="I14069" t="str">
            <v>PATIA</v>
          </cell>
          <cell r="J14069" t="str">
            <v>CAUCA</v>
          </cell>
          <cell r="K14069" t="str">
            <v>X</v>
          </cell>
          <cell r="M14069">
            <v>66928755</v>
          </cell>
          <cell r="N14069" t="str">
            <v>mariaeugenicaicedopaz@gmail.com</v>
          </cell>
          <cell r="O14069" t="str">
            <v>PN</v>
          </cell>
          <cell r="P14069" t="str">
            <v>CR15</v>
          </cell>
        </row>
        <row r="14070">
          <cell r="A14070">
            <v>118703</v>
          </cell>
          <cell r="B14070" t="str">
            <v xml:space="preserve">VIVIANA SUAZA </v>
          </cell>
          <cell r="C14070" t="str">
            <v>ELVIO LUNA RENGIFO</v>
          </cell>
          <cell r="D14070" t="str">
            <v>TALLER AUTOMOTRIZ LUNA DE BALBOA</v>
          </cell>
          <cell r="E14070" t="str">
            <v>CL PPL SALIDA A ARGELIA BR JARDIN</v>
          </cell>
          <cell r="F14070" t="str">
            <v>318 3096749</v>
          </cell>
          <cell r="G14070">
            <v>3177802177</v>
          </cell>
          <cell r="I14070" t="str">
            <v>BALBOA</v>
          </cell>
          <cell r="J14070" t="str">
            <v>CAUCA</v>
          </cell>
          <cell r="K14070" t="str">
            <v>x</v>
          </cell>
          <cell r="M14070">
            <v>762858044</v>
          </cell>
          <cell r="N14070" t="str">
            <v>N/A</v>
          </cell>
          <cell r="O14070" t="str">
            <v>PN</v>
          </cell>
          <cell r="P14070" t="str">
            <v>CR30</v>
          </cell>
        </row>
        <row r="14071">
          <cell r="A14071">
            <v>118826</v>
          </cell>
          <cell r="B14071" t="str">
            <v xml:space="preserve">VIVIANA SUAZA </v>
          </cell>
          <cell r="C14071" t="str">
            <v>CRISTIAN  ALEXIS DAVID LOPEZ</v>
          </cell>
          <cell r="E14071" t="str">
            <v>CLL  PPAL  BRR EL JARDIN</v>
          </cell>
          <cell r="F14071" t="str">
            <v>310  5120929</v>
          </cell>
          <cell r="I14071" t="str">
            <v>MERCADERES</v>
          </cell>
          <cell r="J14071" t="str">
            <v>CAUCA</v>
          </cell>
          <cell r="K14071" t="str">
            <v>X</v>
          </cell>
          <cell r="M14071">
            <v>10305995</v>
          </cell>
          <cell r="N14071" t="str">
            <v>facturascontadocauca@gmail.com</v>
          </cell>
          <cell r="O14071" t="str">
            <v>PN</v>
          </cell>
          <cell r="P14071" t="str">
            <v>CO00</v>
          </cell>
        </row>
        <row r="14072">
          <cell r="A14072">
            <v>118937</v>
          </cell>
          <cell r="B14072" t="str">
            <v xml:space="preserve">VIVIANA SUAZA </v>
          </cell>
          <cell r="C14072" t="str">
            <v>LEODAN EDUARDO HOYOS CALVACHE</v>
          </cell>
          <cell r="E14072" t="str">
            <v>CL PPAL ARGELIA BRR 20 DE MAYO</v>
          </cell>
          <cell r="F14072" t="str">
            <v>311 3578922</v>
          </cell>
          <cell r="G14072" t="str">
            <v>350 6367114</v>
          </cell>
          <cell r="I14072" t="str">
            <v>ARGELIA</v>
          </cell>
          <cell r="J14072" t="str">
            <v>CAUCA</v>
          </cell>
          <cell r="K14072" t="str">
            <v>X</v>
          </cell>
          <cell r="L14072" t="str">
            <v xml:space="preserve"> </v>
          </cell>
          <cell r="M14072">
            <v>14675427</v>
          </cell>
          <cell r="N14072" t="str">
            <v>eduardoelgerba@gmail.com</v>
          </cell>
          <cell r="O14072" t="str">
            <v>PN</v>
          </cell>
          <cell r="P14072" t="str">
            <v>CR15</v>
          </cell>
        </row>
        <row r="14073">
          <cell r="A14073">
            <v>118992</v>
          </cell>
          <cell r="B14073" t="str">
            <v xml:space="preserve">VIVIANA SUAZA </v>
          </cell>
          <cell r="C14073" t="str">
            <v xml:space="preserve">ROCIO MUÑOZ URBANO </v>
          </cell>
          <cell r="D14073" t="str">
            <v>ALMACEN Y TALLER EL CAMPERO HNOS</v>
          </cell>
          <cell r="E14073" t="str">
            <v>CR  3  14  21  BRR  EL JARDIN</v>
          </cell>
          <cell r="F14073" t="str">
            <v>321 8025450</v>
          </cell>
          <cell r="I14073" t="str">
            <v>MERCADERES</v>
          </cell>
          <cell r="J14073" t="str">
            <v>CAUCA</v>
          </cell>
          <cell r="K14073" t="str">
            <v>X</v>
          </cell>
          <cell r="M14073">
            <v>25518268</v>
          </cell>
          <cell r="N14073" t="str">
            <v>facturascontadocauca@gmail.com</v>
          </cell>
          <cell r="O14073" t="str">
            <v>PN</v>
          </cell>
          <cell r="P14073" t="str">
            <v>CO00</v>
          </cell>
        </row>
        <row r="14074">
          <cell r="A14074">
            <v>119052</v>
          </cell>
          <cell r="B14074" t="str">
            <v xml:space="preserve">VIVIANA SUAZA </v>
          </cell>
          <cell r="C14074" t="str">
            <v>ROBERTO RAMIRO PANTOJA RIASCOS</v>
          </cell>
          <cell r="E14074" t="str">
            <v>CR J SALIDA NORTE 11 98</v>
          </cell>
          <cell r="F14074" t="str">
            <v>312 2903443</v>
          </cell>
          <cell r="I14074" t="str">
            <v>EL BORDO</v>
          </cell>
          <cell r="J14074" t="str">
            <v>CAUCA</v>
          </cell>
          <cell r="K14074" t="str">
            <v>X</v>
          </cell>
          <cell r="M14074">
            <v>5379349</v>
          </cell>
          <cell r="N14074" t="str">
            <v>facturascontadocauca@gmail.com</v>
          </cell>
          <cell r="O14074" t="str">
            <v>PN</v>
          </cell>
          <cell r="P14074" t="str">
            <v>CO00</v>
          </cell>
        </row>
        <row r="14075">
          <cell r="A14075">
            <v>119274</v>
          </cell>
          <cell r="B14075" t="str">
            <v xml:space="preserve">VIVIANA SUAZA </v>
          </cell>
          <cell r="C14075" t="str">
            <v>EYDER JESUS ORDOÑEZ CARLOSAMA</v>
          </cell>
          <cell r="E14075" t="str">
            <v>AV PANAMERICANA CALLE 17 ESQUINA TIMBIO CAUCA</v>
          </cell>
          <cell r="F14075" t="str">
            <v>317215175</v>
          </cell>
          <cell r="G14075">
            <v>317215175</v>
          </cell>
          <cell r="I14075" t="str">
            <v>EL BORDO</v>
          </cell>
          <cell r="J14075" t="str">
            <v>CAUCA</v>
          </cell>
          <cell r="K14075" t="str">
            <v>x</v>
          </cell>
          <cell r="M14075">
            <v>15815464</v>
          </cell>
          <cell r="N14075" t="str">
            <v>facturascontadocauca@gmail.com</v>
          </cell>
          <cell r="O14075" t="str">
            <v>PN</v>
          </cell>
          <cell r="P14075" t="str">
            <v>CO00</v>
          </cell>
        </row>
        <row r="14076">
          <cell r="A14076">
            <v>119275</v>
          </cell>
          <cell r="B14076" t="str">
            <v xml:space="preserve">VIVIANA SUAZA </v>
          </cell>
          <cell r="C14076" t="str">
            <v>JHON DARIO MUÑOZ NARVAEZ</v>
          </cell>
          <cell r="D14076" t="str">
            <v>MOTO KIPS BALBOA</v>
          </cell>
          <cell r="E14076" t="str">
            <v>CL 5  5  16</v>
          </cell>
          <cell r="F14076" t="str">
            <v>3148516943</v>
          </cell>
          <cell r="G14076">
            <v>3148516943</v>
          </cell>
          <cell r="I14076" t="str">
            <v>BALBOA</v>
          </cell>
          <cell r="J14076" t="str">
            <v>CAUCA</v>
          </cell>
          <cell r="K14076" t="str">
            <v>x</v>
          </cell>
          <cell r="M14076">
            <v>106988237</v>
          </cell>
          <cell r="N14076" t="str">
            <v>facturascontadocauca@gmail.com</v>
          </cell>
          <cell r="O14076" t="str">
            <v>PN</v>
          </cell>
          <cell r="P14076" t="str">
            <v>CO00</v>
          </cell>
        </row>
        <row r="14077">
          <cell r="A14077">
            <v>119478</v>
          </cell>
          <cell r="B14077" t="str">
            <v xml:space="preserve">VIVIANA SUAZA </v>
          </cell>
          <cell r="C14077" t="str">
            <v>NELSON RUIZ ACOSTA</v>
          </cell>
          <cell r="E14077" t="str">
            <v>KR 6  8A  45  BRR JARDIN</v>
          </cell>
          <cell r="F14077" t="str">
            <v>311 3640874</v>
          </cell>
          <cell r="G14077" t="str">
            <v>311 3640874</v>
          </cell>
          <cell r="I14077" t="str">
            <v>BALBOA</v>
          </cell>
          <cell r="J14077" t="str">
            <v>CAUCA</v>
          </cell>
          <cell r="K14077" t="str">
            <v>X</v>
          </cell>
          <cell r="M14077">
            <v>76325422</v>
          </cell>
          <cell r="N14077" t="str">
            <v>facturascontadocauca@gmail.com</v>
          </cell>
          <cell r="O14077" t="str">
            <v>PN</v>
          </cell>
          <cell r="P14077" t="str">
            <v>CO00</v>
          </cell>
        </row>
        <row r="14078">
          <cell r="A14078">
            <v>120758</v>
          </cell>
          <cell r="B14078" t="str">
            <v xml:space="preserve">VIVIANA SUAZA </v>
          </cell>
          <cell r="C14078" t="str">
            <v>CESAR JUVENAL REVELO PEREZ</v>
          </cell>
          <cell r="D14078" t="str">
            <v>CESAR MOROS EL BORDO</v>
          </cell>
          <cell r="E14078" t="str">
            <v>CR 1 CL  6 B/ CENTRO</v>
          </cell>
          <cell r="F14078">
            <v>3234737725</v>
          </cell>
          <cell r="I14078" t="str">
            <v>PATIA</v>
          </cell>
          <cell r="J14078" t="str">
            <v>CAUCA</v>
          </cell>
          <cell r="K14078" t="str">
            <v>X</v>
          </cell>
          <cell r="M14078">
            <v>106952581</v>
          </cell>
          <cell r="N14078" t="str">
            <v>cesarmotos@hotmail.com</v>
          </cell>
          <cell r="O14078" t="str">
            <v>PN</v>
          </cell>
          <cell r="P14078" t="str">
            <v>CR15</v>
          </cell>
        </row>
        <row r="14079">
          <cell r="A14079">
            <v>120797</v>
          </cell>
          <cell r="B14079" t="str">
            <v xml:space="preserve">VIVIANA SUAZA </v>
          </cell>
          <cell r="C14079" t="str">
            <v>JESUS MONCAYO ORTEGA</v>
          </cell>
          <cell r="D14079" t="str">
            <v>ALMACEN Y MONTALLANTAS MONCAYO</v>
          </cell>
          <cell r="E14079" t="str">
            <v>KR 7  2 54  EL BORDO</v>
          </cell>
          <cell r="F14079" t="str">
            <v>313 6559730</v>
          </cell>
          <cell r="I14079" t="str">
            <v>PATIA</v>
          </cell>
          <cell r="J14079" t="str">
            <v>CAUCA</v>
          </cell>
          <cell r="K14079" t="str">
            <v>X</v>
          </cell>
          <cell r="M14079">
            <v>94372694</v>
          </cell>
          <cell r="N14079" t="str">
            <v>facturascontadocauca@gmail.com</v>
          </cell>
          <cell r="O14079" t="str">
            <v>PN</v>
          </cell>
          <cell r="P14079" t="str">
            <v>CO00</v>
          </cell>
        </row>
        <row r="14080">
          <cell r="A14080">
            <v>120839</v>
          </cell>
          <cell r="B14080" t="str">
            <v xml:space="preserve">VIVIANA SUAZA </v>
          </cell>
          <cell r="C14080" t="str">
            <v>NELLY DEL CARMEN CUASPA AREVALO</v>
          </cell>
          <cell r="D14080" t="str">
            <v>LAVA AUTOS BALBOA</v>
          </cell>
          <cell r="E14080" t="str">
            <v>KR 4  8 01  BRR FATIMA</v>
          </cell>
          <cell r="G14080">
            <v>3508854332</v>
          </cell>
          <cell r="I14080" t="str">
            <v>BALBOA</v>
          </cell>
          <cell r="J14080" t="str">
            <v>CAUCA</v>
          </cell>
          <cell r="K14080" t="str">
            <v>X</v>
          </cell>
          <cell r="M14080">
            <v>30732425</v>
          </cell>
          <cell r="N14080" t="str">
            <v>donchepeautos@gmail.com</v>
          </cell>
          <cell r="O14080" t="str">
            <v>PN</v>
          </cell>
          <cell r="P14080" t="str">
            <v>CR15</v>
          </cell>
        </row>
        <row r="14081">
          <cell r="A14081">
            <v>120953</v>
          </cell>
          <cell r="B14081" t="str">
            <v xml:space="preserve">VIVIANA SUAZA </v>
          </cell>
          <cell r="C14081" t="str">
            <v>NATALY IBARRA GOMEZ</v>
          </cell>
          <cell r="D14081" t="str">
            <v>TORNIREPUESTOS NATALY</v>
          </cell>
          <cell r="E14081" t="str">
            <v>CRA. 4  20-22  BRR FATIMA</v>
          </cell>
          <cell r="F14081" t="str">
            <v>314 6110032</v>
          </cell>
          <cell r="G14081" t="str">
            <v>310 4576978</v>
          </cell>
          <cell r="I14081" t="str">
            <v>BALBOA</v>
          </cell>
          <cell r="J14081" t="str">
            <v>CAUCA</v>
          </cell>
          <cell r="K14081" t="str">
            <v>X</v>
          </cell>
          <cell r="M14081">
            <v>1059358294</v>
          </cell>
          <cell r="N14081" t="str">
            <v>melenjeguaca1234@gmail.com</v>
          </cell>
          <cell r="O14081" t="str">
            <v>PN</v>
          </cell>
          <cell r="P14081" t="str">
            <v>CO00</v>
          </cell>
        </row>
        <row r="14082">
          <cell r="A14082">
            <v>121458</v>
          </cell>
          <cell r="B14082" t="str">
            <v xml:space="preserve">VIVIANA SUAZA </v>
          </cell>
          <cell r="C14082" t="str">
            <v>VICTOR MANUEL HOYOS GOMEZ</v>
          </cell>
          <cell r="E14082" t="str">
            <v>CRG SUCRE</v>
          </cell>
          <cell r="F14082" t="str">
            <v>314 7500594</v>
          </cell>
          <cell r="G14082">
            <v>3225329135</v>
          </cell>
          <cell r="I14082" t="str">
            <v>SUCRE</v>
          </cell>
          <cell r="J14082" t="str">
            <v>CAUCA</v>
          </cell>
          <cell r="K14082" t="str">
            <v>X</v>
          </cell>
          <cell r="M14082">
            <v>10698939</v>
          </cell>
          <cell r="N14082" t="str">
            <v>monnykrmunoz@gmail.com</v>
          </cell>
          <cell r="O14082" t="str">
            <v>PN</v>
          </cell>
          <cell r="P14082" t="str">
            <v>CR15</v>
          </cell>
        </row>
        <row r="14083">
          <cell r="A14083">
            <v>121460</v>
          </cell>
          <cell r="B14083" t="str">
            <v xml:space="preserve">VIVIANA SUAZA </v>
          </cell>
          <cell r="C14083" t="str">
            <v>EDUARD OSMANDER DAZA</v>
          </cell>
          <cell r="E14083" t="str">
            <v>CR 1 #12-51 BRR PANAMERICANA</v>
          </cell>
          <cell r="F14083">
            <v>3206371058</v>
          </cell>
          <cell r="I14083" t="str">
            <v>PATIA</v>
          </cell>
          <cell r="J14083" t="str">
            <v>CAUCA</v>
          </cell>
          <cell r="K14083" t="str">
            <v>X</v>
          </cell>
          <cell r="M14083">
            <v>10694683</v>
          </cell>
          <cell r="N14083" t="str">
            <v>lubricantessanjose@hotmail.com</v>
          </cell>
          <cell r="O14083" t="str">
            <v>PN</v>
          </cell>
          <cell r="P14083" t="str">
            <v>CO00</v>
          </cell>
        </row>
        <row r="14084">
          <cell r="A14084">
            <v>121673</v>
          </cell>
          <cell r="B14084" t="str">
            <v xml:space="preserve">VIVIANA SUAZA </v>
          </cell>
          <cell r="C14084" t="str">
            <v>HECTOR DANIEL MENESES LUNA</v>
          </cell>
          <cell r="E14084" t="str">
            <v>CR  4  # 1 54</v>
          </cell>
          <cell r="F14084" t="str">
            <v>317 5289320</v>
          </cell>
          <cell r="I14084" t="str">
            <v>BALBOA</v>
          </cell>
          <cell r="J14084" t="str">
            <v>CAUCA</v>
          </cell>
          <cell r="K14084" t="str">
            <v>X</v>
          </cell>
          <cell r="M14084">
            <v>1059354574</v>
          </cell>
          <cell r="N14084" t="str">
            <v>kathymotos@hotmail.com</v>
          </cell>
          <cell r="O14084" t="str">
            <v>PN</v>
          </cell>
          <cell r="P14084" t="str">
            <v>CR30</v>
          </cell>
        </row>
        <row r="14085">
          <cell r="A14085">
            <v>122075</v>
          </cell>
          <cell r="B14085" t="str">
            <v xml:space="preserve">VIVIANA SUAZA </v>
          </cell>
          <cell r="C14085" t="str">
            <v>DUBER TULIO NAVIA GAVIRIA</v>
          </cell>
          <cell r="E14085" t="str">
            <v>ZN URB EL ESTRECHO VIA PANAMERICANA</v>
          </cell>
          <cell r="F14085" t="str">
            <v>350 7624458</v>
          </cell>
          <cell r="I14085" t="str">
            <v>PATIA</v>
          </cell>
          <cell r="J14085" t="str">
            <v>CAUCA</v>
          </cell>
          <cell r="K14085" t="str">
            <v>X</v>
          </cell>
          <cell r="M14085">
            <v>12240859</v>
          </cell>
          <cell r="N14085" t="str">
            <v>facturascontadocauca@gmail.com</v>
          </cell>
          <cell r="O14085" t="str">
            <v>PN</v>
          </cell>
          <cell r="P14085" t="str">
            <v>CR15</v>
          </cell>
        </row>
        <row r="14086">
          <cell r="A14086">
            <v>122184</v>
          </cell>
          <cell r="B14086" t="str">
            <v xml:space="preserve">VIVIANA SUAZA </v>
          </cell>
          <cell r="C14086" t="str">
            <v>RUBY GOMEZ PIAMBA</v>
          </cell>
          <cell r="E14086" t="str">
            <v>BARRIO LA CENTRAL EL BORDO</v>
          </cell>
          <cell r="F14086" t="str">
            <v>315 5125040</v>
          </cell>
          <cell r="I14086" t="str">
            <v>PATIA</v>
          </cell>
          <cell r="J14086" t="str">
            <v>CAUCA</v>
          </cell>
          <cell r="K14086" t="str">
            <v>X</v>
          </cell>
          <cell r="M14086">
            <v>34672250</v>
          </cell>
          <cell r="N14086" t="str">
            <v>34672250@recepciondefactura.co</v>
          </cell>
          <cell r="O14086" t="str">
            <v>PN</v>
          </cell>
          <cell r="P14086" t="str">
            <v>CO00</v>
          </cell>
        </row>
        <row r="14087">
          <cell r="A14087">
            <v>122787</v>
          </cell>
          <cell r="B14087" t="str">
            <v xml:space="preserve">VIVIANA SUAZA </v>
          </cell>
          <cell r="C14087" t="str">
            <v>FREDY ARLEY ZEMANATE YELA</v>
          </cell>
          <cell r="E14087" t="str">
            <v>CR 4 # 8-18  BRR FATIMA</v>
          </cell>
          <cell r="G14087">
            <v>3205264459</v>
          </cell>
          <cell r="I14087" t="str">
            <v>BALBOA</v>
          </cell>
          <cell r="J14087" t="str">
            <v>CAUCA</v>
          </cell>
          <cell r="K14087" t="str">
            <v>X</v>
          </cell>
          <cell r="M14087">
            <v>1059354591</v>
          </cell>
          <cell r="N14087" t="str">
            <v>fredyzema@gmail.com</v>
          </cell>
          <cell r="O14087" t="str">
            <v xml:space="preserve">PN </v>
          </cell>
          <cell r="P14087" t="str">
            <v>CR15</v>
          </cell>
        </row>
        <row r="14088">
          <cell r="A14088">
            <v>122852</v>
          </cell>
          <cell r="B14088" t="str">
            <v xml:space="preserve">VIVIANA SUAZA </v>
          </cell>
          <cell r="C14088" t="str">
            <v>JHON EDINSON BUITRON URBANO</v>
          </cell>
          <cell r="E14088" t="str">
            <v>KM 7 ARGELIA BOMBA BIOMAX CAMPIÑA</v>
          </cell>
          <cell r="F14088">
            <v>3176940510</v>
          </cell>
          <cell r="H14088" t="str">
            <v>Otra bandera</v>
          </cell>
          <cell r="I14088" t="str">
            <v>BALBOA</v>
          </cell>
          <cell r="J14088" t="str">
            <v>CAUCA</v>
          </cell>
          <cell r="K14088" t="str">
            <v>X</v>
          </cell>
          <cell r="M14088">
            <v>1059356987</v>
          </cell>
          <cell r="N14088" t="str">
            <v>buitronedisonjhonedinson@gmail.com</v>
          </cell>
          <cell r="O14088" t="str">
            <v>PN</v>
          </cell>
          <cell r="P14088" t="str">
            <v>CO00</v>
          </cell>
        </row>
        <row r="14089">
          <cell r="A14089">
            <v>123278</v>
          </cell>
          <cell r="B14089" t="str">
            <v xml:space="preserve">VIVIANA SUAZA </v>
          </cell>
          <cell r="C14089" t="str">
            <v>NUBIA GAVIRIA LAZO</v>
          </cell>
          <cell r="D14089" t="str">
            <v>MUNDO REPUESTOS EL BORDO</v>
          </cell>
          <cell r="E14089" t="str">
            <v>CL 2  2  04  BRR MODELO EL BORDO</v>
          </cell>
          <cell r="G14089" t="str">
            <v>321 7307569</v>
          </cell>
          <cell r="I14089" t="str">
            <v>PATIA</v>
          </cell>
          <cell r="J14089" t="str">
            <v>CAUCA</v>
          </cell>
          <cell r="K14089" t="str">
            <v>X</v>
          </cell>
          <cell r="M14089">
            <v>59589354</v>
          </cell>
          <cell r="N14089" t="str">
            <v>zemanateoliver25@gmail.com</v>
          </cell>
          <cell r="O14089" t="str">
            <v>PN</v>
          </cell>
          <cell r="P14089" t="str">
            <v>CR15</v>
          </cell>
        </row>
        <row r="14090">
          <cell r="A14090">
            <v>124786</v>
          </cell>
          <cell r="B14090" t="str">
            <v xml:space="preserve">VIVIANA SUAZA </v>
          </cell>
          <cell r="C14090" t="str">
            <v>DANIELA URBANO ESPINOSA</v>
          </cell>
          <cell r="E14090" t="str">
            <v>CRA. 1  24  15 EL BORDO</v>
          </cell>
          <cell r="F14090" t="str">
            <v>311 4045774</v>
          </cell>
          <cell r="I14090" t="str">
            <v>PATIA</v>
          </cell>
          <cell r="J14090" t="str">
            <v>CAUCA</v>
          </cell>
          <cell r="K14090" t="str">
            <v>X</v>
          </cell>
          <cell r="M14090">
            <v>1061761681</v>
          </cell>
          <cell r="N14090" t="str">
            <v>estacioneltriangulorojo@hotmail.com</v>
          </cell>
          <cell r="O14090" t="str">
            <v>PN</v>
          </cell>
          <cell r="P14090" t="str">
            <v>CR30</v>
          </cell>
        </row>
        <row r="14091">
          <cell r="A14091">
            <v>125905</v>
          </cell>
          <cell r="B14091" t="str">
            <v xml:space="preserve">VIVIANA SUAZA </v>
          </cell>
          <cell r="C14091" t="str">
            <v>JIMMY NAVIA ESPINOSA</v>
          </cell>
          <cell r="E14091" t="str">
            <v>CORREG PIEDRA SENTADA</v>
          </cell>
          <cell r="F14091" t="str">
            <v>301 3334890</v>
          </cell>
          <cell r="I14091" t="str">
            <v>PATIA</v>
          </cell>
          <cell r="J14091" t="str">
            <v>CAUCA</v>
          </cell>
          <cell r="K14091" t="str">
            <v>X</v>
          </cell>
          <cell r="M14091">
            <v>76312065</v>
          </cell>
          <cell r="N14091" t="str">
            <v>No lo colocaron</v>
          </cell>
          <cell r="O14091" t="str">
            <v>PN</v>
          </cell>
          <cell r="P14091" t="str">
            <v>CO00</v>
          </cell>
        </row>
        <row r="14092">
          <cell r="A14092">
            <v>125908</v>
          </cell>
          <cell r="B14092" t="str">
            <v xml:space="preserve">VIVIANA SUAZA </v>
          </cell>
          <cell r="C14092" t="str">
            <v>OSCAR ROBINZON NASTAR MORA</v>
          </cell>
          <cell r="E14092" t="str">
            <v>CORREG EL ESTRECHO</v>
          </cell>
          <cell r="F14092" t="str">
            <v>320 7334131</v>
          </cell>
          <cell r="I14092" t="str">
            <v>PATIA</v>
          </cell>
          <cell r="J14092" t="str">
            <v>CAUCA</v>
          </cell>
          <cell r="K14092" t="str">
            <v>X</v>
          </cell>
          <cell r="M14092">
            <v>10694257</v>
          </cell>
          <cell r="N14092" t="str">
            <v>No lo colocaron</v>
          </cell>
          <cell r="O14092" t="str">
            <v>PN</v>
          </cell>
          <cell r="P14092" t="str">
            <v>CO00</v>
          </cell>
        </row>
        <row r="14093">
          <cell r="A14093">
            <v>125934</v>
          </cell>
          <cell r="B14093" t="str">
            <v xml:space="preserve">VIVIANA SUAZA </v>
          </cell>
          <cell r="C14093" t="str">
            <v>HECTOR SAMBONI PEREZ</v>
          </cell>
          <cell r="E14093" t="str">
            <v>VIA PPL CORREG SANTIAGO</v>
          </cell>
          <cell r="F14093" t="str">
            <v>314 2931077</v>
          </cell>
          <cell r="I14093" t="str">
            <v>SANTA ROSA</v>
          </cell>
          <cell r="J14093" t="str">
            <v>CAUCA</v>
          </cell>
          <cell r="K14093" t="str">
            <v>x</v>
          </cell>
          <cell r="M14093">
            <v>4929088</v>
          </cell>
          <cell r="N14093" t="str">
            <v>facturascontadocauca@gmail.com</v>
          </cell>
          <cell r="O14093" t="str">
            <v>PN</v>
          </cell>
          <cell r="P14093" t="str">
            <v>CO00</v>
          </cell>
        </row>
        <row r="14094">
          <cell r="A14094">
            <v>126422</v>
          </cell>
          <cell r="B14094" t="str">
            <v xml:space="preserve">VIVIANA SUAZA </v>
          </cell>
          <cell r="C14094" t="str">
            <v>CARMEN ROCIO GUERRERO PASICHANA</v>
          </cell>
          <cell r="D14094" t="str">
            <v>SERVICENTRO LOS GUERREROS</v>
          </cell>
          <cell r="E14094" t="str">
            <v>CRA. 7  13-35 BRR PRADOS DEL NORTE</v>
          </cell>
          <cell r="F14094" t="str">
            <v>312 2734598</v>
          </cell>
          <cell r="I14094" t="str">
            <v>PATIA</v>
          </cell>
          <cell r="J14094" t="str">
            <v>CAUCA</v>
          </cell>
          <cell r="K14094" t="str">
            <v>X</v>
          </cell>
          <cell r="M14094">
            <v>30739017</v>
          </cell>
          <cell r="N14094" t="str">
            <v>servicentrolosguerreros@gmail.com </v>
          </cell>
          <cell r="O14094" t="str">
            <v>PN</v>
          </cell>
          <cell r="P14094" t="str">
            <v>CR30</v>
          </cell>
        </row>
        <row r="14095">
          <cell r="A14095">
            <v>201984</v>
          </cell>
          <cell r="B14095" t="str">
            <v xml:space="preserve">VIVIANA SUAZA </v>
          </cell>
          <cell r="C14095" t="str">
            <v>FLOR DE MARIA LUNA ESTRADA</v>
          </cell>
          <cell r="E14095" t="str">
            <v>CRA. 3  5A-03  BRR EL CENTRO</v>
          </cell>
          <cell r="F14095" t="str">
            <v>313 6031305</v>
          </cell>
          <cell r="I14095" t="str">
            <v>MERCADERES</v>
          </cell>
          <cell r="J14095" t="str">
            <v>CAUCA</v>
          </cell>
          <cell r="K14095" t="str">
            <v>X</v>
          </cell>
          <cell r="M14095">
            <v>30740705</v>
          </cell>
          <cell r="N14095" t="str">
            <v>florluna-56@hotmail.com</v>
          </cell>
          <cell r="O14095" t="str">
            <v>PN</v>
          </cell>
          <cell r="P14095" t="str">
            <v>CO00</v>
          </cell>
        </row>
        <row r="14096">
          <cell r="A14096">
            <v>128199</v>
          </cell>
          <cell r="B14096" t="str">
            <v xml:space="preserve">VIVIANA SUAZA </v>
          </cell>
          <cell r="C14096" t="str">
            <v>LORENA IBETH CASTAÑO ORTIZ</v>
          </cell>
          <cell r="E14096" t="str">
            <v>CRA. 6  63-39 BRR JARDIN</v>
          </cell>
          <cell r="F14096" t="str">
            <v>316 7790622</v>
          </cell>
          <cell r="I14096" t="str">
            <v>BALBOA</v>
          </cell>
          <cell r="J14096" t="str">
            <v>CAUCA</v>
          </cell>
          <cell r="K14096" t="str">
            <v>X</v>
          </cell>
          <cell r="M14096">
            <v>1126456965</v>
          </cell>
          <cell r="N14096" t="str">
            <v>oreibeth@hotmail.com</v>
          </cell>
          <cell r="O14096" t="str">
            <v>PN</v>
          </cell>
          <cell r="P14096" t="str">
            <v>CO00</v>
          </cell>
        </row>
        <row r="14097">
          <cell r="A14097">
            <v>128200</v>
          </cell>
          <cell r="B14097" t="str">
            <v xml:space="preserve">VIVIANA SUAZA </v>
          </cell>
          <cell r="C14097" t="str">
            <v>YURY MORENO MELLIZO</v>
          </cell>
          <cell r="E14097" t="str">
            <v>CL 4  8-72  BRR FATIMA</v>
          </cell>
          <cell r="F14097" t="str">
            <v>318 3011163</v>
          </cell>
          <cell r="I14097" t="str">
            <v>BALBOA</v>
          </cell>
          <cell r="J14097" t="str">
            <v>CAUCA</v>
          </cell>
          <cell r="K14097" t="str">
            <v>X</v>
          </cell>
          <cell r="M14097">
            <v>1059362245</v>
          </cell>
          <cell r="N14097" t="str">
            <v>yury1195@gmail.com</v>
          </cell>
          <cell r="O14097" t="str">
            <v>PN</v>
          </cell>
          <cell r="P14097" t="str">
            <v>CR15</v>
          </cell>
        </row>
        <row r="14098">
          <cell r="A14098">
            <v>128433</v>
          </cell>
          <cell r="B14098" t="str">
            <v xml:space="preserve">VIVIANA SUAZA </v>
          </cell>
          <cell r="C14098" t="str">
            <v>ROQUE TULIO MENESES ORTIZ</v>
          </cell>
          <cell r="E14098" t="str">
            <v>CL 7 # 5-30 b/ Calle Nueva</v>
          </cell>
          <cell r="F14098">
            <v>3207758162</v>
          </cell>
          <cell r="I14098" t="str">
            <v>BOLIVAR</v>
          </cell>
          <cell r="J14098" t="str">
            <v>CAUCA</v>
          </cell>
          <cell r="K14098" t="str">
            <v>X</v>
          </cell>
          <cell r="M14098">
            <v>76334091</v>
          </cell>
          <cell r="N14098" t="str">
            <v>roquetuliom@gmail.com</v>
          </cell>
          <cell r="O14098" t="str">
            <v>PN</v>
          </cell>
          <cell r="P14098" t="str">
            <v>CO00</v>
          </cell>
        </row>
        <row r="14099">
          <cell r="A14099">
            <v>128486</v>
          </cell>
          <cell r="B14099" t="str">
            <v xml:space="preserve">VIVIANA SUAZA </v>
          </cell>
          <cell r="C14099" t="str">
            <v>ELVIA MARCELA MANQUILLO</v>
          </cell>
          <cell r="D14099" t="str">
            <v>KALI MOTOS EL BORDO</v>
          </cell>
          <cell r="E14099" t="str">
            <v>VIA PANAMERICANA S/DA SUR /BORDO</v>
          </cell>
          <cell r="F14099" t="str">
            <v>314 7268768</v>
          </cell>
          <cell r="I14099" t="str">
            <v>PATIA</v>
          </cell>
          <cell r="J14099" t="str">
            <v>CAUCA</v>
          </cell>
          <cell r="K14099" t="str">
            <v>X</v>
          </cell>
          <cell r="M14099">
            <v>1061715794</v>
          </cell>
          <cell r="N14099" t="str">
            <v>manquillomarcela1@gmail.com</v>
          </cell>
          <cell r="O14099" t="str">
            <v>PN</v>
          </cell>
          <cell r="P14099" t="str">
            <v>CR15</v>
          </cell>
        </row>
        <row r="14100">
          <cell r="A14100">
            <v>128885</v>
          </cell>
          <cell r="B14100" t="str">
            <v xml:space="preserve">VIVIANA SUAZA </v>
          </cell>
          <cell r="C14100" t="str">
            <v>JAIRO ALONSO ERAZO GUZMAN</v>
          </cell>
          <cell r="E14100" t="str">
            <v>CRA. 5  6-18 BRR SANTANDER</v>
          </cell>
          <cell r="F14100" t="str">
            <v>2 8265340</v>
          </cell>
          <cell r="G14100" t="str">
            <v>310 6185431</v>
          </cell>
          <cell r="I14100" t="str">
            <v>BALBOA</v>
          </cell>
          <cell r="J14100" t="str">
            <v>CAUCA</v>
          </cell>
          <cell r="K14100" t="str">
            <v>X</v>
          </cell>
          <cell r="M14100">
            <v>94526831</v>
          </cell>
          <cell r="N14100" t="str">
            <v>magalynavia@hotmail.com</v>
          </cell>
          <cell r="O14100" t="str">
            <v>PN</v>
          </cell>
          <cell r="P14100" t="str">
            <v>CO00</v>
          </cell>
        </row>
        <row r="14101">
          <cell r="A14101">
            <v>129580</v>
          </cell>
          <cell r="B14101" t="str">
            <v xml:space="preserve">VIVIANA SUAZA </v>
          </cell>
          <cell r="C14101" t="str">
            <v>MAYERLINE TOBAR GOMEZ</v>
          </cell>
          <cell r="D14101" t="str">
            <v>SUPER ESTACION DE SERVICIO EMANUEL</v>
          </cell>
          <cell r="E14101" t="str">
            <v>ZONA URBANA EL ESTRECHO-EL BORDO</v>
          </cell>
          <cell r="F14101" t="str">
            <v>312 2116994</v>
          </cell>
          <cell r="I14101" t="str">
            <v>PATIA</v>
          </cell>
          <cell r="J14101" t="str">
            <v>CAUCA</v>
          </cell>
          <cell r="K14101" t="str">
            <v>X</v>
          </cell>
          <cell r="M14101">
            <v>1061700291</v>
          </cell>
          <cell r="N14101" t="str">
            <v>carema3123@hotmail.com</v>
          </cell>
          <cell r="O14101" t="str">
            <v>PN</v>
          </cell>
          <cell r="P14101" t="str">
            <v>CO00</v>
          </cell>
        </row>
        <row r="14102">
          <cell r="A14102">
            <v>129783</v>
          </cell>
          <cell r="B14102" t="str">
            <v xml:space="preserve">VIVIANA SUAZA </v>
          </cell>
          <cell r="C14102" t="str">
            <v>JENSY LORENA AGUIRRE BUITRON</v>
          </cell>
          <cell r="E14102" t="str">
            <v>CRA. 4  7-18 BRR LAS PALMAS</v>
          </cell>
          <cell r="F14102" t="str">
            <v>312 7091001</v>
          </cell>
          <cell r="I14102" t="str">
            <v>BALBOA</v>
          </cell>
          <cell r="J14102" t="str">
            <v>CAUCA</v>
          </cell>
          <cell r="K14102" t="str">
            <v>X</v>
          </cell>
          <cell r="M14102">
            <v>1112474732</v>
          </cell>
          <cell r="N14102" t="str">
            <v>lorenaaguirre9110@gmail.com</v>
          </cell>
          <cell r="O14102" t="str">
            <v>PN</v>
          </cell>
          <cell r="P14102" t="str">
            <v>CR15</v>
          </cell>
        </row>
        <row r="14103">
          <cell r="A14103">
            <v>131235</v>
          </cell>
          <cell r="B14103" t="str">
            <v xml:space="preserve">VIVIANA SUAZA </v>
          </cell>
          <cell r="C14103" t="str">
            <v>EDWIN CORDOBA ACOSTA</v>
          </cell>
          <cell r="E14103" t="str">
            <v>CR 1 A # 1 BIS-09 B/ LA GLORIA</v>
          </cell>
          <cell r="F14103">
            <v>3117024712</v>
          </cell>
          <cell r="I14103" t="str">
            <v>ARGELIA</v>
          </cell>
          <cell r="J14103" t="str">
            <v>CAUCA</v>
          </cell>
          <cell r="K14103" t="str">
            <v>X</v>
          </cell>
          <cell r="M14103">
            <v>1058667234</v>
          </cell>
          <cell r="N14103" t="str">
            <v>ecordas-36@hotmail.com</v>
          </cell>
          <cell r="O14103" t="str">
            <v>PN</v>
          </cell>
          <cell r="P14103" t="str">
            <v>CR15</v>
          </cell>
        </row>
        <row r="14104">
          <cell r="A14104">
            <v>131329</v>
          </cell>
          <cell r="B14104" t="str">
            <v xml:space="preserve">VIVIANA SUAZA </v>
          </cell>
          <cell r="C14104" t="str">
            <v>SEGUNDO ALEJANDRO ALVAREZ BOTINA</v>
          </cell>
          <cell r="E14104" t="str">
            <v>CORR EL PLATEADO B/ BRISAS DEL R</v>
          </cell>
          <cell r="F14104" t="str">
            <v>310 678 1268</v>
          </cell>
          <cell r="I14104" t="str">
            <v>ARGELIA</v>
          </cell>
          <cell r="J14104" t="str">
            <v>CAUCA</v>
          </cell>
          <cell r="K14104" t="str">
            <v>X</v>
          </cell>
          <cell r="M14104">
            <v>83240974</v>
          </cell>
          <cell r="N14104" t="str">
            <v>alejandroavarez83@gmail.com</v>
          </cell>
          <cell r="O14104" t="str">
            <v>PN</v>
          </cell>
          <cell r="P14104" t="str">
            <v>CO00</v>
          </cell>
        </row>
        <row r="14105">
          <cell r="A14105">
            <v>131685</v>
          </cell>
          <cell r="B14105" t="str">
            <v xml:space="preserve">VIVIANA SUAZA </v>
          </cell>
          <cell r="C14105" t="str">
            <v>EVERARDO BURBANO GALLARDO</v>
          </cell>
          <cell r="E14105" t="str">
            <v>CORREGIMIENTO SAN LORENZO</v>
          </cell>
          <cell r="F14105" t="str">
            <v>312 746 3701</v>
          </cell>
          <cell r="I14105" t="str">
            <v>BOLIVAR</v>
          </cell>
          <cell r="J14105" t="str">
            <v>CAUCA</v>
          </cell>
          <cell r="K14105" t="str">
            <v>X</v>
          </cell>
          <cell r="M14105">
            <v>76221634</v>
          </cell>
          <cell r="N14105" t="str">
            <v>auronely.02@gmail.com</v>
          </cell>
          <cell r="O14105" t="str">
            <v>PN</v>
          </cell>
          <cell r="P14105" t="str">
            <v>CO00</v>
          </cell>
        </row>
        <row r="14106">
          <cell r="A14106">
            <v>131687</v>
          </cell>
          <cell r="B14106" t="str">
            <v xml:space="preserve">VIVIANA SUAZA </v>
          </cell>
          <cell r="C14106" t="str">
            <v>KATHERINE IBARRA RUIZ</v>
          </cell>
          <cell r="E14106" t="str">
            <v>CR 4 # 1-24 B/ BOLIVAR</v>
          </cell>
          <cell r="F14106" t="str">
            <v>320 330 8022</v>
          </cell>
          <cell r="I14106" t="str">
            <v>BALBOA</v>
          </cell>
          <cell r="J14106" t="str">
            <v>CAUCA</v>
          </cell>
          <cell r="K14106" t="str">
            <v>X</v>
          </cell>
          <cell r="M14106">
            <v>1059358656</v>
          </cell>
          <cell r="N14106" t="str">
            <v>kateibaruiz1221@gmail.com</v>
          </cell>
          <cell r="O14106" t="str">
            <v>PN</v>
          </cell>
          <cell r="P14106" t="str">
            <v>CO00</v>
          </cell>
        </row>
        <row r="14107">
          <cell r="A14107">
            <v>132032</v>
          </cell>
          <cell r="B14107" t="str">
            <v xml:space="preserve">VIVIANA SUAZA </v>
          </cell>
          <cell r="C14107" t="str">
            <v>LEIDY DAYANA ZEMANATE CALDERON</v>
          </cell>
          <cell r="E14107" t="str">
            <v>CR 1 # 2-28 CORR BORDO</v>
          </cell>
          <cell r="F14107" t="str">
            <v>323 211 3698</v>
          </cell>
          <cell r="I14107" t="str">
            <v>PATIA</v>
          </cell>
          <cell r="J14107" t="str">
            <v>CAUCA</v>
          </cell>
          <cell r="K14107" t="str">
            <v>X</v>
          </cell>
          <cell r="M14107">
            <v>1002861530</v>
          </cell>
          <cell r="N14107" t="str">
            <v>dayazemanate@gmail.com</v>
          </cell>
          <cell r="O14107" t="str">
            <v>PN</v>
          </cell>
          <cell r="P14107" t="str">
            <v>CR15</v>
          </cell>
        </row>
        <row r="14108">
          <cell r="A14108">
            <v>132252</v>
          </cell>
          <cell r="B14108" t="str">
            <v xml:space="preserve">VIVIANA SUAZA </v>
          </cell>
          <cell r="C14108" t="str">
            <v>ZORAYA MUNOZ GUERRERO</v>
          </cell>
          <cell r="E14108" t="str">
            <v>CORR EL MANGO CL PRINCIPAL</v>
          </cell>
          <cell r="F14108" t="str">
            <v>321 700 7072</v>
          </cell>
          <cell r="I14108" t="str">
            <v>ARGELIA</v>
          </cell>
          <cell r="J14108" t="str">
            <v>CAUCA</v>
          </cell>
          <cell r="K14108" t="str">
            <v>X</v>
          </cell>
          <cell r="M14108">
            <v>34573727</v>
          </cell>
          <cell r="N14108" t="str">
            <v>zoraya1511@hotmail.com</v>
          </cell>
          <cell r="O14108" t="str">
            <v>PN</v>
          </cell>
          <cell r="P14108" t="str">
            <v>CR15</v>
          </cell>
        </row>
        <row r="14109">
          <cell r="A14109">
            <v>132352</v>
          </cell>
          <cell r="B14109" t="str">
            <v xml:space="preserve">VIVIANA SUAZA </v>
          </cell>
          <cell r="C14109" t="str">
            <v>MARLEY YULIANA MENDEZ CORDOBA</v>
          </cell>
          <cell r="E14109" t="str">
            <v>SALIDA ARGELIA FRENTE ESCUELA</v>
          </cell>
          <cell r="F14109" t="str">
            <v>313 883 5809</v>
          </cell>
          <cell r="I14109" t="str">
            <v>BALBOA</v>
          </cell>
          <cell r="J14109" t="str">
            <v>CAUCA</v>
          </cell>
          <cell r="K14109" t="str">
            <v>X</v>
          </cell>
          <cell r="M14109">
            <v>1083926481</v>
          </cell>
          <cell r="N14109" t="str">
            <v>yulianacordoba283@gmail.com</v>
          </cell>
          <cell r="O14109" t="str">
            <v>PN</v>
          </cell>
          <cell r="P14109" t="str">
            <v>CO00</v>
          </cell>
        </row>
        <row r="14110">
          <cell r="A14110">
            <v>132354</v>
          </cell>
          <cell r="B14110" t="str">
            <v xml:space="preserve">VIVIANA SUAZA </v>
          </cell>
          <cell r="C14110" t="str">
            <v>JESUS HERLEN PIAMBA ZUÑIGA</v>
          </cell>
          <cell r="E14110" t="str">
            <v>CARRERA 7 # 6- 90 B/OBRERO</v>
          </cell>
          <cell r="F14110" t="str">
            <v>323 485 6613</v>
          </cell>
          <cell r="I14110" t="str">
            <v>BOLIVAR</v>
          </cell>
          <cell r="J14110" t="str">
            <v>CAUCA</v>
          </cell>
          <cell r="K14110" t="str">
            <v>X</v>
          </cell>
          <cell r="M14110">
            <v>10316242</v>
          </cell>
          <cell r="N14110" t="str">
            <v>piambajesus242@gmail.com</v>
          </cell>
          <cell r="O14110" t="str">
            <v>PN</v>
          </cell>
          <cell r="P14110" t="str">
            <v>CO00</v>
          </cell>
        </row>
        <row r="14111">
          <cell r="A14111">
            <v>132377</v>
          </cell>
          <cell r="B14111" t="str">
            <v xml:space="preserve">VIVIANA SUAZA </v>
          </cell>
          <cell r="C14111" t="str">
            <v>SILVIO ANDRES GUZMAN CASTILLO</v>
          </cell>
          <cell r="E14111" t="str">
            <v>CR 5 # 5-69 B/ BELEN</v>
          </cell>
          <cell r="F14111" t="str">
            <v>317 213 4637</v>
          </cell>
          <cell r="I14111" t="str">
            <v>BALBOA</v>
          </cell>
          <cell r="J14111" t="str">
            <v>CAUCA</v>
          </cell>
          <cell r="K14111" t="str">
            <v>X</v>
          </cell>
          <cell r="M14111">
            <v>1113779819</v>
          </cell>
          <cell r="N14111" t="str">
            <v>andres5545gusman@gmail.com</v>
          </cell>
          <cell r="O14111" t="str">
            <v>PN</v>
          </cell>
          <cell r="P14111" t="str">
            <v>CO00</v>
          </cell>
        </row>
        <row r="14112">
          <cell r="A14112">
            <v>132378</v>
          </cell>
          <cell r="B14112" t="str">
            <v xml:space="preserve">VIVIANA SUAZA </v>
          </cell>
          <cell r="C14112" t="str">
            <v>CAROLINA MENESES LUNA</v>
          </cell>
          <cell r="D14112" t="str">
            <v>SOLO MOTOS KAROLINA</v>
          </cell>
          <cell r="E14112" t="str">
            <v>CR 3 # 2-03 B/ BOLIVAR</v>
          </cell>
          <cell r="F14112" t="str">
            <v>322 850 4810</v>
          </cell>
          <cell r="I14112" t="str">
            <v>BALBOA</v>
          </cell>
          <cell r="J14112" t="str">
            <v>CAUCA</v>
          </cell>
          <cell r="K14112" t="str">
            <v>X</v>
          </cell>
          <cell r="M14112">
            <v>1061717305</v>
          </cell>
          <cell r="N14112" t="str">
            <v>solomotoskarolina@gmail.com</v>
          </cell>
          <cell r="O14112" t="str">
            <v>PN</v>
          </cell>
          <cell r="P14112" t="str">
            <v>CO00</v>
          </cell>
        </row>
        <row r="14113">
          <cell r="A14113">
            <v>132436</v>
          </cell>
          <cell r="B14113" t="str">
            <v xml:space="preserve">VIVIANA SUAZA </v>
          </cell>
          <cell r="C14113" t="str">
            <v>CESAR ALEJANDRO REVELO SANCHEZ</v>
          </cell>
          <cell r="E14113" t="str">
            <v>CR 7 # 02-37 B/ PABLO SEXTO</v>
          </cell>
          <cell r="F14113" t="str">
            <v>322 631 7569</v>
          </cell>
          <cell r="I14113" t="str">
            <v>PATIA</v>
          </cell>
          <cell r="J14113" t="str">
            <v>CAUCA</v>
          </cell>
          <cell r="K14113" t="str">
            <v>X</v>
          </cell>
          <cell r="M14113">
            <v>1059916325</v>
          </cell>
          <cell r="N14113" t="str">
            <v>sanchezalejo776@gmail.com</v>
          </cell>
          <cell r="O14113" t="str">
            <v>PN</v>
          </cell>
          <cell r="P14113" t="str">
            <v>CO00</v>
          </cell>
        </row>
        <row r="14114">
          <cell r="A14114">
            <v>132553</v>
          </cell>
          <cell r="B14114" t="str">
            <v xml:space="preserve">VIVIANA SUAZA </v>
          </cell>
          <cell r="C14114" t="str">
            <v>JESUS ORLANDO GOMEZ GUAMANGA</v>
          </cell>
          <cell r="E14114" t="str">
            <v>VIA PPL ENTRADA SANTA ROSA</v>
          </cell>
          <cell r="F14114" t="str">
            <v>320 6615143</v>
          </cell>
          <cell r="I14114" t="str">
            <v>SANTA ROSA</v>
          </cell>
          <cell r="J14114" t="str">
            <v>CAUCA</v>
          </cell>
          <cell r="K14114" t="str">
            <v>X</v>
          </cell>
          <cell r="M14114">
            <v>1061764774</v>
          </cell>
          <cell r="N14114" t="str">
            <v>dissiinn@gmail.com</v>
          </cell>
          <cell r="O14114" t="str">
            <v>PN</v>
          </cell>
          <cell r="P14114" t="str">
            <v>CO00</v>
          </cell>
        </row>
        <row r="14115">
          <cell r="A14115">
            <v>132709</v>
          </cell>
          <cell r="B14115" t="str">
            <v xml:space="preserve">VIVIANA SUAZA </v>
          </cell>
          <cell r="C14115" t="str">
            <v>ROIMAN ARMANDO HOYOS CORDOBA</v>
          </cell>
          <cell r="E14115" t="str">
            <v>PPL  B/ LIBERTAD</v>
          </cell>
          <cell r="G14115">
            <v>3186625385</v>
          </cell>
          <cell r="I14115" t="str">
            <v>BALBOA</v>
          </cell>
          <cell r="J14115" t="str">
            <v>CAUCA</v>
          </cell>
          <cell r="K14115" t="str">
            <v>X</v>
          </cell>
          <cell r="M14115">
            <v>1007666114</v>
          </cell>
          <cell r="N14115" t="str">
            <v>jessikamolano1702@hotmail.com</v>
          </cell>
          <cell r="O14115" t="str">
            <v>PN</v>
          </cell>
          <cell r="P14115" t="str">
            <v>CR15</v>
          </cell>
        </row>
        <row r="14116">
          <cell r="A14116">
            <v>133104</v>
          </cell>
          <cell r="B14116" t="str">
            <v xml:space="preserve">VIVIANA SUAZA </v>
          </cell>
          <cell r="C14116" t="str">
            <v>ALCIBIADES SAMBONI GAVIRIA</v>
          </cell>
          <cell r="E14116" t="str">
            <v>CALLE PRINCIPAL B/CENTRAL</v>
          </cell>
          <cell r="F14116">
            <v>3214944859</v>
          </cell>
          <cell r="I14116" t="str">
            <v>BOLIVAR</v>
          </cell>
          <cell r="J14116" t="str">
            <v>CAUCA</v>
          </cell>
          <cell r="K14116" t="str">
            <v>X</v>
          </cell>
          <cell r="M14116">
            <v>7603505</v>
          </cell>
          <cell r="N14116" t="str">
            <v>darigav46@gmail.com</v>
          </cell>
          <cell r="O14116" t="str">
            <v>PN</v>
          </cell>
          <cell r="P14116" t="str">
            <v>CO00</v>
          </cell>
        </row>
        <row r="14117">
          <cell r="A14117">
            <v>133345</v>
          </cell>
          <cell r="B14117" t="str">
            <v xml:space="preserve">VIVIANA SUAZA </v>
          </cell>
          <cell r="C14117" t="str">
            <v>JOSE HARDY RODRIGUEZ</v>
          </cell>
          <cell r="E14117" t="str">
            <v>CABECERA PATÍA FRENTE AL COLEGIO</v>
          </cell>
          <cell r="G14117">
            <v>3226055675</v>
          </cell>
          <cell r="I14117" t="str">
            <v>PATIA</v>
          </cell>
          <cell r="J14117" t="str">
            <v>CAUCA</v>
          </cell>
          <cell r="K14117" t="str">
            <v>X</v>
          </cell>
          <cell r="M14117">
            <v>76283891</v>
          </cell>
          <cell r="N14117" t="str">
            <v>claudiaymichel@hotmail.com</v>
          </cell>
          <cell r="O14117" t="str">
            <v>PN</v>
          </cell>
          <cell r="P14117" t="str">
            <v>CO00</v>
          </cell>
        </row>
        <row r="14118">
          <cell r="A14118">
            <v>133429</v>
          </cell>
          <cell r="B14118" t="str">
            <v xml:space="preserve">VIVIANA SUAZA </v>
          </cell>
          <cell r="C14118" t="str">
            <v>OSCAR FERNANDO RUIZ OMEN</v>
          </cell>
          <cell r="E14118" t="str">
            <v>CARRERA 1 # 1 - 30 B/CENTRAL</v>
          </cell>
          <cell r="F14118">
            <v>3106609691</v>
          </cell>
          <cell r="G14118">
            <v>3136609691</v>
          </cell>
          <cell r="I14118" t="str">
            <v>PATIA</v>
          </cell>
          <cell r="J14118" t="str">
            <v>CAUCA</v>
          </cell>
          <cell r="K14118" t="str">
            <v>X</v>
          </cell>
          <cell r="M14118">
            <v>10698321</v>
          </cell>
          <cell r="N14118" t="str">
            <v>osfer14-@hotmail.com</v>
          </cell>
          <cell r="O14118" t="str">
            <v>PN</v>
          </cell>
          <cell r="P14118" t="str">
            <v>CO00</v>
          </cell>
        </row>
        <row r="14119">
          <cell r="A14119">
            <v>133779</v>
          </cell>
          <cell r="B14119" t="str">
            <v xml:space="preserve">VIVIANA SUAZA </v>
          </cell>
          <cell r="C14119" t="str">
            <v>ANDRES FELIPE PAJAJOY PAJAJOY</v>
          </cell>
          <cell r="E14119" t="str">
            <v>CLL 7 # 3-49 BR LAS PALMAS</v>
          </cell>
          <cell r="G14119">
            <v>3216792926</v>
          </cell>
          <cell r="I14119" t="str">
            <v>BALBOA</v>
          </cell>
          <cell r="J14119" t="str">
            <v>CAUCA</v>
          </cell>
          <cell r="K14119" t="str">
            <v>X</v>
          </cell>
          <cell r="M14119">
            <v>1059359337</v>
          </cell>
          <cell r="N14119" t="str">
            <v>autodiagnostic86@gmail.com</v>
          </cell>
          <cell r="O14119" t="str">
            <v>PN</v>
          </cell>
          <cell r="P14119" t="str">
            <v>CR15</v>
          </cell>
        </row>
        <row r="14120">
          <cell r="A14120">
            <v>134668</v>
          </cell>
          <cell r="B14120" t="str">
            <v xml:space="preserve">VIVIANA SUAZA </v>
          </cell>
          <cell r="C14120" t="str">
            <v>HENRI ANGEL FUENTES NARVAEZ</v>
          </cell>
          <cell r="E14120" t="str">
            <v>CLL 2 # 1A -35 BR LA GLORIA</v>
          </cell>
          <cell r="G14120">
            <v>3233117863</v>
          </cell>
          <cell r="I14120" t="str">
            <v>ARGELIA</v>
          </cell>
          <cell r="J14120" t="str">
            <v>CAUCA</v>
          </cell>
          <cell r="K14120" t="str">
            <v>X</v>
          </cell>
          <cell r="M14120">
            <v>10593379</v>
          </cell>
          <cell r="N14120" t="str">
            <v>deliamorales1997@gmail.com</v>
          </cell>
          <cell r="O14120" t="str">
            <v>PN</v>
          </cell>
          <cell r="P14120" t="str">
            <v>CR30</v>
          </cell>
        </row>
        <row r="14121">
          <cell r="A14121">
            <v>134694</v>
          </cell>
          <cell r="B14121" t="str">
            <v xml:space="preserve">VIVIANA SUAZA </v>
          </cell>
          <cell r="C14121" t="str">
            <v>FANOR DIEGO ZUÑIGA RUANO</v>
          </cell>
          <cell r="E14121" t="str">
            <v>CORR LA HERRADURA EDS LOURDES</v>
          </cell>
          <cell r="G14121">
            <v>3105493259</v>
          </cell>
          <cell r="I14121" t="str">
            <v>ALMAGUER</v>
          </cell>
          <cell r="J14121" t="str">
            <v>CAUCA</v>
          </cell>
          <cell r="K14121" t="str">
            <v>X</v>
          </cell>
          <cell r="M14121">
            <v>10315703</v>
          </cell>
          <cell r="N14121" t="str">
            <v>edslourdeszyh@gmail.com</v>
          </cell>
          <cell r="O14121" t="str">
            <v>PN</v>
          </cell>
          <cell r="P14121" t="str">
            <v>CO00</v>
          </cell>
        </row>
        <row r="14122">
          <cell r="A14122">
            <v>135019</v>
          </cell>
          <cell r="B14122" t="str">
            <v xml:space="preserve">VIVIANA SUAZA </v>
          </cell>
          <cell r="C14122" t="str">
            <v>ROBINSON ANDRES MELENJE GUACA</v>
          </cell>
          <cell r="E14122" t="str">
            <v>CRA 4 # 7-33 BR SANTANDER</v>
          </cell>
          <cell r="G14122">
            <v>3146110032</v>
          </cell>
          <cell r="I14122" t="str">
            <v>BALBOA</v>
          </cell>
          <cell r="J14122" t="str">
            <v>CAUCA</v>
          </cell>
          <cell r="K14122" t="str">
            <v>X</v>
          </cell>
          <cell r="M14122">
            <v>1059359090</v>
          </cell>
          <cell r="N14122" t="str">
            <v>melenjeguaca1234@gmail.com</v>
          </cell>
          <cell r="O14122" t="str">
            <v>PN</v>
          </cell>
          <cell r="P14122" t="str">
            <v>CR15</v>
          </cell>
        </row>
        <row r="14123">
          <cell r="A14123">
            <v>135335</v>
          </cell>
          <cell r="B14123" t="str">
            <v xml:space="preserve">VIVIANA SUAZA </v>
          </cell>
          <cell r="C14123" t="str">
            <v>MARTHA ROCIO JIMENEZ PAPAMIJA</v>
          </cell>
          <cell r="E14123" t="str">
            <v>CL 7 # 5-30 B/ CALLE NUEVA</v>
          </cell>
          <cell r="G14123">
            <v>3219328029</v>
          </cell>
          <cell r="I14123" t="str">
            <v>BOLIVAR</v>
          </cell>
          <cell r="J14123" t="str">
            <v>CAUCA</v>
          </cell>
          <cell r="K14123" t="str">
            <v>X</v>
          </cell>
          <cell r="M14123">
            <v>34639534</v>
          </cell>
          <cell r="N14123" t="str">
            <v>gimarcelam26@gmail.com</v>
          </cell>
          <cell r="O14123" t="str">
            <v>PN</v>
          </cell>
          <cell r="P14123" t="str">
            <v>CO00</v>
          </cell>
        </row>
        <row r="14124">
          <cell r="A14124">
            <v>135336</v>
          </cell>
          <cell r="B14124" t="str">
            <v xml:space="preserve">VIVIANA SUAZA </v>
          </cell>
          <cell r="C14124" t="str">
            <v>INGRID RAMIREZ TORRES</v>
          </cell>
          <cell r="E14124" t="str">
            <v>VRD EL RODEO</v>
          </cell>
          <cell r="G14124">
            <v>3155795292</v>
          </cell>
          <cell r="I14124" t="str">
            <v>BOLIVAR</v>
          </cell>
          <cell r="J14124" t="str">
            <v>CAUCA</v>
          </cell>
          <cell r="K14124" t="str">
            <v>X</v>
          </cell>
          <cell r="M14124">
            <v>66749511</v>
          </cell>
          <cell r="N14124" t="str">
            <v>ingridtrami@autlook.com</v>
          </cell>
          <cell r="O14124" t="str">
            <v>PN</v>
          </cell>
          <cell r="P14124" t="str">
            <v>CO00</v>
          </cell>
        </row>
        <row r="14125">
          <cell r="A14125">
            <v>135341</v>
          </cell>
          <cell r="B14125" t="str">
            <v xml:space="preserve">VIVIANA SUAZA </v>
          </cell>
          <cell r="C14125" t="str">
            <v>YUVER ANCISAR ROSERO RUIZ</v>
          </cell>
          <cell r="E14125" t="str">
            <v>2-25 VIA PANAMERICAN B/ PABL SEXTO</v>
          </cell>
          <cell r="G14125">
            <v>3103536516</v>
          </cell>
          <cell r="I14125" t="str">
            <v>PATIA</v>
          </cell>
          <cell r="J14125" t="str">
            <v>CAUCA</v>
          </cell>
          <cell r="K14125" t="str">
            <v>X</v>
          </cell>
          <cell r="M14125">
            <v>10697218</v>
          </cell>
          <cell r="N14125" t="str">
            <v>yuverrosero@gmail.com</v>
          </cell>
          <cell r="O14125" t="str">
            <v>PN</v>
          </cell>
          <cell r="P14125" t="str">
            <v>CR15</v>
          </cell>
        </row>
        <row r="14126">
          <cell r="A14126">
            <v>135545</v>
          </cell>
          <cell r="B14126" t="str">
            <v xml:space="preserve">VIVIANA SUAZA </v>
          </cell>
          <cell r="C14126" t="str">
            <v>YURI ALEJANDRA CONCHA MUÑOZ</v>
          </cell>
          <cell r="E14126" t="str">
            <v>CRA 6 B/ EL JARDIN SALIDA ARGELIA</v>
          </cell>
          <cell r="G14126">
            <v>3202790015</v>
          </cell>
          <cell r="I14126" t="str">
            <v>BALBOA</v>
          </cell>
          <cell r="J14126" t="str">
            <v>CAUCA</v>
          </cell>
          <cell r="K14126" t="str">
            <v>X</v>
          </cell>
          <cell r="M14126">
            <v>1059361002</v>
          </cell>
          <cell r="N14126" t="str">
            <v>alejandraconcha134@gmail.com</v>
          </cell>
          <cell r="O14126" t="str">
            <v>PN</v>
          </cell>
          <cell r="P14126" t="str">
            <v>CO00</v>
          </cell>
        </row>
        <row r="14127">
          <cell r="A14127">
            <v>135572</v>
          </cell>
          <cell r="B14127" t="str">
            <v xml:space="preserve">VIVIANA SUAZA </v>
          </cell>
          <cell r="C14127" t="str">
            <v>FRANKLIN JOSE RODRIGUEZ HERNANDEZ</v>
          </cell>
          <cell r="E14127" t="str">
            <v>CL 5 # 4-63 B/ CALLE NUEVA</v>
          </cell>
          <cell r="G14127">
            <v>3157122921</v>
          </cell>
          <cell r="I14127" t="str">
            <v>PATIA</v>
          </cell>
          <cell r="J14127" t="str">
            <v>CAUCA</v>
          </cell>
          <cell r="K14127" t="str">
            <v>X</v>
          </cell>
          <cell r="M14127">
            <v>4732733</v>
          </cell>
          <cell r="N14127" t="str">
            <v>franklin0920201@gmail.com</v>
          </cell>
          <cell r="O14127" t="str">
            <v>PN</v>
          </cell>
          <cell r="P14127" t="str">
            <v>CR15</v>
          </cell>
        </row>
        <row r="14128">
          <cell r="A14128">
            <v>135764</v>
          </cell>
          <cell r="B14128" t="str">
            <v xml:space="preserve">VIVIANA SUAZA </v>
          </cell>
          <cell r="C14128" t="str">
            <v>ALEXANDER PEREZ NAVARRO</v>
          </cell>
          <cell r="E14128" t="str">
            <v>CR 6 # 5-51 B/ EL JARDIN</v>
          </cell>
          <cell r="G14128">
            <v>3218606897</v>
          </cell>
          <cell r="I14128" t="str">
            <v>BALBOA</v>
          </cell>
          <cell r="J14128" t="str">
            <v>CAUCA</v>
          </cell>
          <cell r="K14128" t="str">
            <v>X</v>
          </cell>
          <cell r="M14128">
            <v>1143827878</v>
          </cell>
          <cell r="N14128" t="str">
            <v>alexandernavarro379@gmail.com</v>
          </cell>
          <cell r="O14128" t="str">
            <v>PN</v>
          </cell>
          <cell r="P14128" t="str">
            <v>CO00</v>
          </cell>
        </row>
        <row r="14129">
          <cell r="A14129">
            <v>135947</v>
          </cell>
          <cell r="B14129" t="str">
            <v xml:space="preserve">VIVIANA SUAZA </v>
          </cell>
          <cell r="C14129" t="str">
            <v>OLMER WILFREDO ZUÑIGA MIRANDA</v>
          </cell>
          <cell r="E14129" t="str">
            <v>CR 6A # 5-23 B/ EL JARDIN</v>
          </cell>
          <cell r="G14129">
            <v>3217679906</v>
          </cell>
          <cell r="I14129" t="str">
            <v>BALBOA</v>
          </cell>
          <cell r="J14129" t="str">
            <v>CAUCA</v>
          </cell>
          <cell r="K14129" t="str">
            <v>X</v>
          </cell>
          <cell r="M14129">
            <v>4736158</v>
          </cell>
          <cell r="N14129" t="str">
            <v>olwizumir@gmail.com</v>
          </cell>
          <cell r="O14129" t="str">
            <v>PN</v>
          </cell>
          <cell r="P14129" t="str">
            <v>CO00</v>
          </cell>
        </row>
        <row r="14130">
          <cell r="A14130">
            <v>136027</v>
          </cell>
          <cell r="B14130" t="str">
            <v xml:space="preserve">VIVIANA SUAZA </v>
          </cell>
          <cell r="C14130" t="str">
            <v>LUIS FERNEY LARA GOMEZ</v>
          </cell>
          <cell r="E14130" t="str">
            <v>CRUCERO SAN ALFONSO VIA ARGELIA</v>
          </cell>
          <cell r="G14130">
            <v>3117912976</v>
          </cell>
          <cell r="I14130" t="str">
            <v>BALBOA</v>
          </cell>
          <cell r="J14130" t="str">
            <v>CAUCA</v>
          </cell>
          <cell r="K14130" t="str">
            <v>X</v>
          </cell>
          <cell r="M14130">
            <v>4736436</v>
          </cell>
          <cell r="N14130" t="str">
            <v>aurag40@hotmail.com</v>
          </cell>
          <cell r="O14130" t="str">
            <v>PN</v>
          </cell>
          <cell r="P14130" t="str">
            <v>CO00</v>
          </cell>
        </row>
        <row r="14131">
          <cell r="A14131">
            <v>136030</v>
          </cell>
          <cell r="B14131" t="str">
            <v xml:space="preserve">VIVIANA SUAZA </v>
          </cell>
          <cell r="C14131" t="str">
            <v>OLMEDO SANTACRUZ CERON</v>
          </cell>
          <cell r="E14131" t="str">
            <v>CRUCERO SAN ALONSO VIA ARGELIA</v>
          </cell>
          <cell r="G14131">
            <v>3128606923</v>
          </cell>
          <cell r="I14131" t="str">
            <v>BALBOA</v>
          </cell>
          <cell r="J14131" t="str">
            <v>CAUCA</v>
          </cell>
          <cell r="K14131" t="str">
            <v>X</v>
          </cell>
          <cell r="M14131">
            <v>16794422</v>
          </cell>
          <cell r="N14131" t="str">
            <v>olmedosantacruz2020@gmail.com</v>
          </cell>
          <cell r="O14131" t="str">
            <v>PN</v>
          </cell>
          <cell r="P14131" t="str">
            <v>CO00</v>
          </cell>
        </row>
        <row r="14132">
          <cell r="A14132">
            <v>136098</v>
          </cell>
          <cell r="B14132" t="str">
            <v xml:space="preserve">VIVIANA SUAZA </v>
          </cell>
          <cell r="C14132" t="str">
            <v>LUIS HERNAN GUZMAN LOPEZ</v>
          </cell>
          <cell r="E14132" t="str">
            <v>CL PPAL B/ LA GLORIA</v>
          </cell>
          <cell r="G14132">
            <v>3105437724</v>
          </cell>
          <cell r="I14132" t="str">
            <v>ARGELIA</v>
          </cell>
          <cell r="J14132" t="str">
            <v>CAUCA</v>
          </cell>
          <cell r="K14132" t="str">
            <v>X</v>
          </cell>
          <cell r="M14132">
            <v>1058668628</v>
          </cell>
          <cell r="N14132" t="str">
            <v>lg0687676@gmail.com</v>
          </cell>
          <cell r="O14132" t="str">
            <v>PN</v>
          </cell>
          <cell r="P14132" t="str">
            <v>CR15</v>
          </cell>
        </row>
        <row r="14133">
          <cell r="A14133">
            <v>136541</v>
          </cell>
          <cell r="B14133" t="str">
            <v xml:space="preserve">VIVIANA SUAZA </v>
          </cell>
          <cell r="C14133" t="str">
            <v>RIGOBERTO SOTELO GUZMAN</v>
          </cell>
          <cell r="E14133" t="str">
            <v>CL 5 # 4-19 B/ ALTILLO</v>
          </cell>
          <cell r="G14133">
            <v>3145861228</v>
          </cell>
          <cell r="I14133" t="str">
            <v>ALMAGUER</v>
          </cell>
          <cell r="J14133" t="str">
            <v>CAUCA</v>
          </cell>
          <cell r="K14133" t="str">
            <v>X</v>
          </cell>
          <cell r="M14133">
            <v>10299462</v>
          </cell>
          <cell r="N14133" t="str">
            <v>amandalucia0616@hotmail.com</v>
          </cell>
          <cell r="O14133" t="str">
            <v>PN</v>
          </cell>
          <cell r="P14133" t="str">
            <v>CO00</v>
          </cell>
        </row>
        <row r="14134">
          <cell r="A14134">
            <v>136611</v>
          </cell>
          <cell r="B14134" t="str">
            <v xml:space="preserve">VIVIANA SUAZA </v>
          </cell>
          <cell r="C14134" t="str">
            <v>JOSE GUILLERMO FERNANDEZ FERNANDEZ</v>
          </cell>
          <cell r="E14134" t="str">
            <v>CR 4 #6-15 B/ SANTANDER</v>
          </cell>
          <cell r="G14134">
            <v>3105061548</v>
          </cell>
          <cell r="I14134" t="str">
            <v>BALBOA</v>
          </cell>
          <cell r="J14134" t="str">
            <v>CAUCA</v>
          </cell>
          <cell r="K14134" t="str">
            <v>X</v>
          </cell>
          <cell r="M14134">
            <v>87245935</v>
          </cell>
          <cell r="N14134" t="str">
            <v>cootransbalboa87@hotmail.com</v>
          </cell>
          <cell r="O14134" t="str">
            <v>PN</v>
          </cell>
          <cell r="P14134" t="str">
            <v>CO00</v>
          </cell>
        </row>
        <row r="14135">
          <cell r="A14135">
            <v>137052</v>
          </cell>
          <cell r="B14135" t="str">
            <v xml:space="preserve">VIVIANA SUAZA </v>
          </cell>
          <cell r="C14135" t="str">
            <v>YESICA ANDREA BENAVIDES BOLAÑOS</v>
          </cell>
          <cell r="E14135" t="str">
            <v>CL 5 # 2-13 B/ CALLE NUEVA</v>
          </cell>
          <cell r="G14135">
            <v>3232831325</v>
          </cell>
          <cell r="I14135" t="str">
            <v>PATIA</v>
          </cell>
          <cell r="J14135" t="str">
            <v>CAUCA</v>
          </cell>
          <cell r="K14135" t="str">
            <v>X</v>
          </cell>
          <cell r="M14135">
            <v>1059913261</v>
          </cell>
          <cell r="N14135" t="str">
            <v>yesicabenavidezb@gmail.com</v>
          </cell>
          <cell r="O14135" t="str">
            <v>PN</v>
          </cell>
          <cell r="P14135" t="str">
            <v>CO00</v>
          </cell>
        </row>
        <row r="14136">
          <cell r="A14136">
            <v>137054</v>
          </cell>
          <cell r="B14136" t="str">
            <v xml:space="preserve">VIVIANA SUAZA </v>
          </cell>
          <cell r="C14136" t="str">
            <v>SANTIAGO SERNA MORENO</v>
          </cell>
          <cell r="E14136" t="str">
            <v>VIA PANAMERICANA</v>
          </cell>
          <cell r="G14136">
            <v>3142129760</v>
          </cell>
          <cell r="I14136" t="str">
            <v>PATIA</v>
          </cell>
          <cell r="J14136" t="str">
            <v>CAUCA</v>
          </cell>
          <cell r="K14136" t="str">
            <v>X</v>
          </cell>
          <cell r="M14136">
            <v>1006320122</v>
          </cell>
          <cell r="N14136" t="str">
            <v>sammoreno627@gmail.com</v>
          </cell>
          <cell r="O14136" t="str">
            <v>PN</v>
          </cell>
          <cell r="P14136" t="str">
            <v>CO00</v>
          </cell>
        </row>
        <row r="14137">
          <cell r="A14137">
            <v>137180</v>
          </cell>
          <cell r="B14137" t="str">
            <v xml:space="preserve">VIVIANA SUAZA </v>
          </cell>
          <cell r="C14137" t="str">
            <v>YEFERSON ALDAIR DAZA NIETO</v>
          </cell>
          <cell r="E14137" t="str">
            <v>CR 6 # 5-04</v>
          </cell>
          <cell r="G14137">
            <v>3135052557</v>
          </cell>
          <cell r="I14137" t="str">
            <v>BALBOA</v>
          </cell>
          <cell r="J14137" t="str">
            <v>CAUCA</v>
          </cell>
          <cell r="K14137" t="str">
            <v>X</v>
          </cell>
          <cell r="M14137">
            <v>1002834611</v>
          </cell>
          <cell r="N14137" t="str">
            <v>yefersondaza324@hotmail.com</v>
          </cell>
          <cell r="O14137" t="str">
            <v>PN</v>
          </cell>
          <cell r="P14137" t="str">
            <v>CR15</v>
          </cell>
        </row>
        <row r="14138">
          <cell r="A14138">
            <v>137455</v>
          </cell>
          <cell r="B14138" t="str">
            <v xml:space="preserve">VIVIANA SUAZA </v>
          </cell>
          <cell r="C14138" t="str">
            <v>EMILIO NARVAEZ TORRES</v>
          </cell>
          <cell r="E14138" t="str">
            <v>CALLE PPL EL MANGO</v>
          </cell>
          <cell r="G14138">
            <v>3506155171</v>
          </cell>
          <cell r="I14138" t="str">
            <v>ARGELIA</v>
          </cell>
          <cell r="J14138" t="str">
            <v>CAUCA</v>
          </cell>
          <cell r="K14138" t="str">
            <v>X</v>
          </cell>
          <cell r="M14138">
            <v>10662224</v>
          </cell>
          <cell r="N14138" t="str">
            <v>roseroyorleida63@gmail.com</v>
          </cell>
          <cell r="O14138" t="str">
            <v>PN</v>
          </cell>
          <cell r="P14138" t="str">
            <v>CO00</v>
          </cell>
        </row>
        <row r="14139">
          <cell r="A14139">
            <v>137457</v>
          </cell>
          <cell r="B14139" t="str">
            <v xml:space="preserve">VIVIANA SUAZA </v>
          </cell>
          <cell r="C14139" t="str">
            <v>AMELIA GOMEZ</v>
          </cell>
          <cell r="E14139" t="str">
            <v>CORREGIMIENTO SAQUE</v>
          </cell>
          <cell r="G14139">
            <v>3196843883</v>
          </cell>
          <cell r="I14139" t="str">
            <v>BOLIVAR</v>
          </cell>
          <cell r="J14139" t="str">
            <v>CAUCA</v>
          </cell>
          <cell r="K14139" t="str">
            <v>X</v>
          </cell>
          <cell r="M14139">
            <v>34557456</v>
          </cell>
          <cell r="N14139" t="str">
            <v>leyderlos9900888@gmail.com</v>
          </cell>
          <cell r="O14139" t="str">
            <v>PN</v>
          </cell>
          <cell r="P14139" t="str">
            <v>CO00</v>
          </cell>
        </row>
        <row r="14140">
          <cell r="A14140">
            <v>137530</v>
          </cell>
          <cell r="B14140" t="str">
            <v xml:space="preserve">VIVIANA SUAZA </v>
          </cell>
          <cell r="C14140" t="str">
            <v>JUAN DAVID MARTINEZ TORO</v>
          </cell>
          <cell r="E14140" t="str">
            <v>CL PRINCIPAL SUCRE</v>
          </cell>
          <cell r="G14140">
            <v>3232831325</v>
          </cell>
          <cell r="I14140" t="str">
            <v>SUCRE</v>
          </cell>
          <cell r="J14140" t="str">
            <v>CAUCA</v>
          </cell>
          <cell r="K14140" t="str">
            <v>X</v>
          </cell>
          <cell r="M14140">
            <v>1061757061</v>
          </cell>
          <cell r="N14140" t="str">
            <v>edssucre@gmail.com</v>
          </cell>
          <cell r="O14140" t="str">
            <v>PN</v>
          </cell>
          <cell r="P14140" t="str">
            <v>CR30</v>
          </cell>
        </row>
        <row r="14141">
          <cell r="A14141">
            <v>137531</v>
          </cell>
          <cell r="B14141" t="str">
            <v xml:space="preserve">VIVIANA SUAZA </v>
          </cell>
          <cell r="C14141" t="str">
            <v>ANGIE JULIANA LEDEZMA GOMEZ</v>
          </cell>
          <cell r="E14141" t="str">
            <v>CR 6 # 3-14 B/ LAS PALMAS</v>
          </cell>
          <cell r="G14141">
            <v>3233262675</v>
          </cell>
          <cell r="I14141" t="str">
            <v>BALBOA</v>
          </cell>
          <cell r="J14141" t="str">
            <v>CAUCA</v>
          </cell>
          <cell r="K14141" t="str">
            <v>X</v>
          </cell>
          <cell r="M14141">
            <v>1059915558</v>
          </cell>
          <cell r="N14141" t="str">
            <v>maquiagrobalboa@hotmail.com</v>
          </cell>
          <cell r="O14141" t="str">
            <v>PN</v>
          </cell>
          <cell r="P14141" t="str">
            <v>CR15</v>
          </cell>
        </row>
        <row r="14142">
          <cell r="A14142">
            <v>141576</v>
          </cell>
          <cell r="B14142" t="str">
            <v xml:space="preserve">VIVIANA SUAZA </v>
          </cell>
          <cell r="C14142" t="str">
            <v>YAQUELINE ALEJANDRA MELLIZO BURBANO</v>
          </cell>
          <cell r="E14142" t="str">
            <v>CR 5 # 6-53 B/ LIBERTADOR</v>
          </cell>
          <cell r="G14142">
            <v>3225714810</v>
          </cell>
          <cell r="I14142" t="str">
            <v>PATIA</v>
          </cell>
          <cell r="J14142" t="str">
            <v>CAUCA</v>
          </cell>
          <cell r="K14142" t="str">
            <v>X</v>
          </cell>
          <cell r="M14142">
            <v>34674551</v>
          </cell>
          <cell r="N14142" t="str">
            <v>ledezmadavid503@gmail.com</v>
          </cell>
          <cell r="O14142" t="str">
            <v>PN</v>
          </cell>
          <cell r="P14142" t="str">
            <v>CO00</v>
          </cell>
        </row>
        <row r="14143">
          <cell r="A14143">
            <v>141612</v>
          </cell>
          <cell r="B14143" t="str">
            <v xml:space="preserve">VIVIANA SUAZA </v>
          </cell>
          <cell r="C14143" t="str">
            <v>DIEGO FERNANDO GOMEZ TEJAR</v>
          </cell>
          <cell r="E14143" t="str">
            <v>CR 6 B/ EL JARDIN</v>
          </cell>
          <cell r="G14143">
            <v>3174181221</v>
          </cell>
          <cell r="I14143" t="str">
            <v>PATIA</v>
          </cell>
          <cell r="J14143" t="str">
            <v>CAUCA</v>
          </cell>
          <cell r="K14143" t="str">
            <v>X</v>
          </cell>
          <cell r="M14143">
            <v>1059908279</v>
          </cell>
          <cell r="N14143" t="str">
            <v>dgomeztejar@gmail.com</v>
          </cell>
          <cell r="O14143" t="str">
            <v>PN</v>
          </cell>
          <cell r="P14143" t="str">
            <v>CO00</v>
          </cell>
        </row>
        <row r="14144">
          <cell r="A14144">
            <v>141634</v>
          </cell>
          <cell r="B14144" t="str">
            <v xml:space="preserve">VIVIANA SUAZA </v>
          </cell>
          <cell r="C14144" t="str">
            <v>YONFREY MUÑOZ ROQUE</v>
          </cell>
          <cell r="E14144" t="str">
            <v>CR 7 ENSEGUIDA ESTACION TERPEL</v>
          </cell>
          <cell r="G14144">
            <v>3103999258</v>
          </cell>
          <cell r="I14144" t="str">
            <v>PATIA</v>
          </cell>
          <cell r="J14144" t="str">
            <v>CAUCA</v>
          </cell>
          <cell r="K14144" t="str">
            <v>X</v>
          </cell>
          <cell r="M14144">
            <v>10696566</v>
          </cell>
          <cell r="N14144" t="str">
            <v>jhonfredy_1080@hotmail.com</v>
          </cell>
          <cell r="O14144" t="str">
            <v>PN</v>
          </cell>
          <cell r="P14144" t="str">
            <v>CR15</v>
          </cell>
        </row>
        <row r="14145">
          <cell r="A14145">
            <v>141679</v>
          </cell>
          <cell r="B14145" t="str">
            <v xml:space="preserve">VIVIANA SUAZA </v>
          </cell>
          <cell r="C14145" t="str">
            <v>LARRY GERARDO LOPEZ BELTRAN</v>
          </cell>
          <cell r="E14145" t="str">
            <v>CR 5 # 6-47 B/ HUECO-LINDO</v>
          </cell>
          <cell r="G14145">
            <v>3116902750</v>
          </cell>
          <cell r="I14145" t="str">
            <v>PATIA</v>
          </cell>
          <cell r="J14145" t="str">
            <v>CAUCA</v>
          </cell>
          <cell r="K14145" t="str">
            <v>X</v>
          </cell>
          <cell r="M14145">
            <v>10694222</v>
          </cell>
          <cell r="N14145" t="str">
            <v>lopezbeltranlarrygerardo@gmail.com</v>
          </cell>
          <cell r="O14145" t="str">
            <v>PN</v>
          </cell>
          <cell r="P14145" t="str">
            <v>CO00</v>
          </cell>
        </row>
        <row r="14146">
          <cell r="A14146">
            <v>141684</v>
          </cell>
          <cell r="B14146" t="str">
            <v xml:space="preserve">VIVIANA SUAZA </v>
          </cell>
          <cell r="C14146" t="str">
            <v>JORGE ELIECER LEDEZMA NARVAEZ</v>
          </cell>
          <cell r="E14146" t="str">
            <v>CR 2 CL 7 ESQ B/ BALBAITA</v>
          </cell>
          <cell r="G14146">
            <v>3122950890</v>
          </cell>
          <cell r="I14146" t="str">
            <v>PATIA</v>
          </cell>
          <cell r="J14146" t="str">
            <v>CAUCA</v>
          </cell>
          <cell r="K14146" t="str">
            <v>X</v>
          </cell>
          <cell r="M14146">
            <v>4733421</v>
          </cell>
          <cell r="N14146" t="str">
            <v>jorgeledezmamotos@gmail.com</v>
          </cell>
          <cell r="O14146" t="str">
            <v>PN</v>
          </cell>
          <cell r="P14146" t="str">
            <v>CR15</v>
          </cell>
        </row>
        <row r="14147">
          <cell r="A14147">
            <v>141746</v>
          </cell>
          <cell r="B14147" t="str">
            <v xml:space="preserve">VIVIANA SUAZA </v>
          </cell>
          <cell r="C14147" t="str">
            <v>VERONICA ANDREA MONCAYO PAZ</v>
          </cell>
          <cell r="E14147" t="str">
            <v>CR 1 # 2-60 B/ VIA PANAMERICANA</v>
          </cell>
          <cell r="G14147">
            <v>3117322677</v>
          </cell>
          <cell r="I14147" t="str">
            <v>PATIA</v>
          </cell>
          <cell r="J14147" t="str">
            <v>CAUCA</v>
          </cell>
          <cell r="K14147" t="str">
            <v>X</v>
          </cell>
          <cell r="M14147">
            <v>1002981934</v>
          </cell>
          <cell r="N14147" t="str">
            <v>veronicamoncayopaz@hotmail.com</v>
          </cell>
          <cell r="O14147" t="str">
            <v>PN</v>
          </cell>
          <cell r="P14147" t="str">
            <v>CO00</v>
          </cell>
        </row>
        <row r="14148">
          <cell r="A14148">
            <v>141750</v>
          </cell>
          <cell r="B14148" t="str">
            <v xml:space="preserve">VIVIANA SUAZA </v>
          </cell>
          <cell r="C14148" t="str">
            <v>ALEXANDER LOPEZ IBARRA</v>
          </cell>
          <cell r="E14148" t="str">
            <v>CR 2 CL 4 # 4-09 BALBOITA</v>
          </cell>
          <cell r="G14148">
            <v>3146266065</v>
          </cell>
          <cell r="I14148" t="str">
            <v>PATIA</v>
          </cell>
          <cell r="J14148" t="str">
            <v>CAUCA</v>
          </cell>
          <cell r="K14148" t="str">
            <v>X</v>
          </cell>
          <cell r="M14148">
            <v>1059906367</v>
          </cell>
          <cell r="N14148" t="str">
            <v>lp21130@hotmail.com</v>
          </cell>
          <cell r="O14148" t="str">
            <v>PN</v>
          </cell>
          <cell r="P14148" t="str">
            <v>CO00</v>
          </cell>
        </row>
        <row r="14149">
          <cell r="A14149">
            <v>141837</v>
          </cell>
          <cell r="B14149" t="str">
            <v xml:space="preserve">VIVIANA SUAZA </v>
          </cell>
          <cell r="C14149" t="str">
            <v>DIANA LUCIA BOTINA ALVEAR</v>
          </cell>
          <cell r="E14149" t="str">
            <v>CR 4 # 8 -18 B/ FATIMA</v>
          </cell>
          <cell r="G14149">
            <v>3205264459</v>
          </cell>
          <cell r="I14149" t="str">
            <v>BALBOA</v>
          </cell>
          <cell r="J14149" t="str">
            <v>CAUCA</v>
          </cell>
          <cell r="K14149" t="str">
            <v>X</v>
          </cell>
          <cell r="M14149">
            <v>1059357178</v>
          </cell>
          <cell r="N14149" t="str">
            <v>fredyzema@gmail.com</v>
          </cell>
          <cell r="O14149" t="str">
            <v xml:space="preserve">PN </v>
          </cell>
          <cell r="P14149" t="str">
            <v>CO00</v>
          </cell>
        </row>
        <row r="14150">
          <cell r="A14150">
            <v>141889</v>
          </cell>
          <cell r="B14150" t="str">
            <v xml:space="preserve">VIVIANA SUAZA </v>
          </cell>
          <cell r="C14150" t="str">
            <v>YEISMI YUBELY LOPEZ JOJOA</v>
          </cell>
          <cell r="E14150" t="str">
            <v>CR 6 B/ POSTOBON</v>
          </cell>
          <cell r="G14150">
            <v>3225289852</v>
          </cell>
          <cell r="I14150" t="str">
            <v>PATIA</v>
          </cell>
          <cell r="J14150" t="str">
            <v>CAUCA</v>
          </cell>
          <cell r="K14150" t="str">
            <v>X</v>
          </cell>
          <cell r="M14150">
            <v>1059912964</v>
          </cell>
          <cell r="N14150" t="str">
            <v>yeimilopez-94@hotmail.com</v>
          </cell>
          <cell r="O14150" t="str">
            <v>PN</v>
          </cell>
          <cell r="P14150" t="str">
            <v>CR15</v>
          </cell>
        </row>
        <row r="14151">
          <cell r="A14151">
            <v>141960</v>
          </cell>
          <cell r="B14151" t="str">
            <v xml:space="preserve">VIVIANA SUAZA </v>
          </cell>
          <cell r="C14151" t="str">
            <v>ESLIN VALERIA BALCAZAR CORRALES</v>
          </cell>
          <cell r="E14151" t="str">
            <v>PRINCIPAL B/ EL LAGO</v>
          </cell>
          <cell r="G14151">
            <v>3137055274</v>
          </cell>
          <cell r="I14151" t="str">
            <v>PATIA</v>
          </cell>
          <cell r="J14151" t="str">
            <v>CAUCA</v>
          </cell>
          <cell r="K14151" t="str">
            <v>X</v>
          </cell>
          <cell r="M14151">
            <v>1059234536</v>
          </cell>
          <cell r="N14151" t="str">
            <v>valebalcazar2104@gmail.com</v>
          </cell>
          <cell r="O14151" t="str">
            <v>PN</v>
          </cell>
          <cell r="P14151" t="str">
            <v>CO00</v>
          </cell>
        </row>
        <row r="14152">
          <cell r="A14152">
            <v>141971</v>
          </cell>
          <cell r="B14152" t="str">
            <v xml:space="preserve">VIVIANA SUAZA </v>
          </cell>
          <cell r="C14152" t="str">
            <v>KAREN DAYANA MORALES GUERRERO</v>
          </cell>
          <cell r="E14152" t="str">
            <v>PRINCIPAL</v>
          </cell>
          <cell r="G14152">
            <v>3116028655</v>
          </cell>
          <cell r="I14152" t="str">
            <v>BALBOA</v>
          </cell>
          <cell r="J14152" t="str">
            <v>CAUCA</v>
          </cell>
          <cell r="K14152" t="str">
            <v>X</v>
          </cell>
          <cell r="M14152">
            <v>1007714814</v>
          </cell>
          <cell r="N14152" t="str">
            <v>dayana5172011@hotmail.com</v>
          </cell>
          <cell r="O14152" t="str">
            <v>PN</v>
          </cell>
          <cell r="P14152" t="str">
            <v>CR15</v>
          </cell>
        </row>
        <row r="14153">
          <cell r="A14153">
            <v>142168</v>
          </cell>
          <cell r="B14153" t="str">
            <v xml:space="preserve">VIVIANA SUAZA </v>
          </cell>
          <cell r="C14153" t="str">
            <v>RENE ALBERTO ACOSTA CRIOLLO</v>
          </cell>
          <cell r="E14153" t="str">
            <v>CR 1 # 6-35 B/ CENTRO</v>
          </cell>
          <cell r="G14153">
            <v>3152862679</v>
          </cell>
          <cell r="I14153" t="str">
            <v>PATIA</v>
          </cell>
          <cell r="J14153" t="str">
            <v>CAUCA</v>
          </cell>
          <cell r="K14153" t="str">
            <v>X</v>
          </cell>
          <cell r="M14153">
            <v>1085269668</v>
          </cell>
          <cell r="N14153" t="str">
            <v>rene.mejorc@gmail.com</v>
          </cell>
          <cell r="O14153" t="str">
            <v>PN</v>
          </cell>
          <cell r="P14153" t="str">
            <v>CR30</v>
          </cell>
        </row>
        <row r="14154">
          <cell r="A14154">
            <v>142217</v>
          </cell>
          <cell r="B14154" t="str">
            <v xml:space="preserve">VIVIANA SUAZA </v>
          </cell>
          <cell r="C14154" t="str">
            <v>NEFTALI RODRIGUEZ LARA</v>
          </cell>
          <cell r="E14154" t="str">
            <v>CR 1 # 17-187 B/ PREDOS DEL NORTE</v>
          </cell>
          <cell r="G14154">
            <v>3116058319</v>
          </cell>
          <cell r="I14154" t="str">
            <v>PATIA</v>
          </cell>
          <cell r="J14154" t="str">
            <v>CAUCA</v>
          </cell>
          <cell r="K14154" t="str">
            <v>X</v>
          </cell>
          <cell r="M14154">
            <v>10696118</v>
          </cell>
          <cell r="N14154" t="str">
            <v>nefro33@hotmail.com</v>
          </cell>
          <cell r="O14154" t="str">
            <v>PN</v>
          </cell>
          <cell r="P14154" t="str">
            <v>CR15</v>
          </cell>
        </row>
        <row r="14155">
          <cell r="A14155">
            <v>142363</v>
          </cell>
          <cell r="B14155" t="str">
            <v xml:space="preserve">VIVIANA SUAZA </v>
          </cell>
          <cell r="C14155" t="str">
            <v>GRUPO FBF CONSTRUCTORES SAS</v>
          </cell>
          <cell r="E14155" t="str">
            <v>LOCAL # 8 PRADERAS DE LA HACIENDA</v>
          </cell>
          <cell r="G14155">
            <v>3235001656</v>
          </cell>
          <cell r="I14155" t="str">
            <v>PATIA</v>
          </cell>
          <cell r="J14155" t="str">
            <v>CAUCA</v>
          </cell>
          <cell r="K14155" t="str">
            <v>X</v>
          </cell>
          <cell r="M14155">
            <v>9011322176</v>
          </cell>
          <cell r="N14155" t="str">
            <v>grupofbfconstructores@gmsil.com</v>
          </cell>
          <cell r="O14155" t="str">
            <v>PJ</v>
          </cell>
          <cell r="P14155" t="str">
            <v>CR30</v>
          </cell>
        </row>
        <row r="14156">
          <cell r="A14156">
            <v>142554</v>
          </cell>
          <cell r="B14156" t="str">
            <v xml:space="preserve">VIVIANA SUAZA </v>
          </cell>
          <cell r="C14156" t="str">
            <v>ALONSO ORTEGA</v>
          </cell>
          <cell r="E14156" t="str">
            <v>CR 1 VIA PANAMERICANA / EL BORDO</v>
          </cell>
          <cell r="G14156">
            <v>3127483535</v>
          </cell>
          <cell r="I14156" t="str">
            <v>PATIA</v>
          </cell>
          <cell r="J14156" t="str">
            <v>CAUCA</v>
          </cell>
          <cell r="K14156" t="str">
            <v>X</v>
          </cell>
          <cell r="M14156">
            <v>10692116</v>
          </cell>
          <cell r="N14156" t="str">
            <v>alonsoortega332m@gmail.com</v>
          </cell>
          <cell r="O14156" t="str">
            <v>PN</v>
          </cell>
          <cell r="P14156" t="str">
            <v>CO00</v>
          </cell>
        </row>
        <row r="14157">
          <cell r="A14157">
            <v>123411</v>
          </cell>
          <cell r="B14157" t="str">
            <v>WILLIAM DAYAN LEAL</v>
          </cell>
          <cell r="C14157" t="str">
            <v>USOCOELLO</v>
          </cell>
          <cell r="D14157" t="str">
            <v>USOCOELLO</v>
          </cell>
          <cell r="E14157" t="str">
            <v>CLL 8 N 6 31 BRR CENTRO</v>
          </cell>
          <cell r="F14157" t="str">
            <v>8 2484305</v>
          </cell>
          <cell r="G14157" t="str">
            <v>310 8045485</v>
          </cell>
          <cell r="I14157" t="str">
            <v>ESPINAL</v>
          </cell>
          <cell r="J14157" t="str">
            <v>TOLIMA</v>
          </cell>
          <cell r="K14157" t="str">
            <v>X</v>
          </cell>
          <cell r="M14157">
            <v>8907027318</v>
          </cell>
          <cell r="N14157" t="str">
            <v>almacen@usocoello.com</v>
          </cell>
          <cell r="O14157" t="str">
            <v>PJ</v>
          </cell>
          <cell r="P14157" t="str">
            <v>CR30</v>
          </cell>
        </row>
        <row r="14158">
          <cell r="A14158">
            <v>123437</v>
          </cell>
          <cell r="B14158" t="str">
            <v>WILLIAM DAYAN LEAL</v>
          </cell>
          <cell r="C14158" t="str">
            <v>AGREGADOS NACIONALES S.A.S</v>
          </cell>
          <cell r="D14158" t="str">
            <v xml:space="preserve"> </v>
          </cell>
          <cell r="E14158" t="str">
            <v>KM 4  VIA GUAMO SALDAÑA</v>
          </cell>
          <cell r="F14158" t="str">
            <v>311 5262636</v>
          </cell>
          <cell r="G14158" t="str">
            <v>311 5261769</v>
          </cell>
          <cell r="I14158" t="str">
            <v>GUAMO</v>
          </cell>
          <cell r="J14158" t="str">
            <v>TOLIMA</v>
          </cell>
          <cell r="K14158" t="str">
            <v>X</v>
          </cell>
          <cell r="M14158">
            <v>900263715</v>
          </cell>
          <cell r="N14158" t="str">
            <v>facturacion@agregadosnacionales.com.co</v>
          </cell>
          <cell r="O14158" t="str">
            <v>PJ</v>
          </cell>
          <cell r="P14158" t="str">
            <v>CR60</v>
          </cell>
        </row>
        <row r="14159">
          <cell r="A14159">
            <v>123724</v>
          </cell>
          <cell r="B14159" t="str">
            <v>WILLIAM DAYAN LEAL</v>
          </cell>
          <cell r="C14159" t="str">
            <v>TURGAS SA  ESP</v>
          </cell>
          <cell r="E14159" t="str">
            <v>CL 100  8A 55  OF 501</v>
          </cell>
          <cell r="F14159" t="str">
            <v>1 6913348</v>
          </cell>
          <cell r="I14159" t="str">
            <v>BOGOTA</v>
          </cell>
          <cell r="J14159" t="str">
            <v>CUNDINAMARCA</v>
          </cell>
          <cell r="K14159" t="str">
            <v>X</v>
          </cell>
          <cell r="M14159">
            <v>900028111</v>
          </cell>
          <cell r="N14159" t="str">
            <v>facturae@turgas.com</v>
          </cell>
          <cell r="O14159" t="str">
            <v>PJ</v>
          </cell>
          <cell r="P14159" t="str">
            <v>CR45</v>
          </cell>
        </row>
        <row r="14160">
          <cell r="A14160">
            <v>123725</v>
          </cell>
          <cell r="B14160" t="str">
            <v>WILLIAM DAYAN LEAL</v>
          </cell>
          <cell r="C14160" t="str">
            <v>A &amp; G ARENAS Y GRAVAS DE COLOMBIA S.A.S.</v>
          </cell>
          <cell r="E14160" t="str">
            <v>AV AMBALA 69  80  90 CC PLAZA BOSQ</v>
          </cell>
          <cell r="F14160" t="str">
            <v>8 2755410</v>
          </cell>
          <cell r="G14160" t="str">
            <v>316 8301332</v>
          </cell>
          <cell r="I14160" t="str">
            <v>IBAGUE</v>
          </cell>
          <cell r="J14160" t="str">
            <v>TOLIMA</v>
          </cell>
          <cell r="K14160" t="str">
            <v>X</v>
          </cell>
          <cell r="M14160">
            <v>900386703</v>
          </cell>
          <cell r="N14160" t="str">
            <v>radicaciondefacturas@arenasygravas.co</v>
          </cell>
          <cell r="O14160" t="str">
            <v>PJ</v>
          </cell>
          <cell r="P14160" t="str">
            <v>CR60</v>
          </cell>
        </row>
        <row r="14161">
          <cell r="A14161">
            <v>123819</v>
          </cell>
          <cell r="B14161" t="str">
            <v>WILLIAM DAYAN LEAL</v>
          </cell>
          <cell r="C14161" t="str">
            <v>AGREGADOS MARTINEZ S.A.S.</v>
          </cell>
          <cell r="E14161" t="str">
            <v>KR 5  4  31</v>
          </cell>
          <cell r="F14161" t="str">
            <v>8 2755412</v>
          </cell>
          <cell r="G14161" t="str">
            <v>312 5755032</v>
          </cell>
          <cell r="I14161" t="str">
            <v>ROVIRA</v>
          </cell>
          <cell r="J14161" t="str">
            <v>TOLIMA</v>
          </cell>
          <cell r="K14161" t="str">
            <v>X</v>
          </cell>
          <cell r="M14161">
            <v>900722576</v>
          </cell>
          <cell r="N14161" t="str">
            <v>radicacionfacturas@agregadosmartinez.co</v>
          </cell>
          <cell r="O14161" t="str">
            <v>PJ</v>
          </cell>
          <cell r="P14161" t="str">
            <v>CR60</v>
          </cell>
        </row>
        <row r="14162">
          <cell r="A14162">
            <v>123999</v>
          </cell>
          <cell r="B14162" t="str">
            <v>WILLIAM DAYAN LEAL</v>
          </cell>
          <cell r="C14162" t="str">
            <v>PETROSOUTH ENERGY CORPORATION SUCURSAL COLOMBIA</v>
          </cell>
          <cell r="E14162" t="str">
            <v>AV KR 9  115 06 OF 1604</v>
          </cell>
          <cell r="F14162" t="str">
            <v>1 7466020</v>
          </cell>
          <cell r="I14162" t="str">
            <v>BOGOTA</v>
          </cell>
          <cell r="J14162" t="str">
            <v>CUNDINAMARCA</v>
          </cell>
          <cell r="K14162" t="str">
            <v>X</v>
          </cell>
          <cell r="M14162">
            <v>900140614</v>
          </cell>
          <cell r="N14162" t="str">
            <v>gerencia@petrosouthenergyco.com</v>
          </cell>
          <cell r="O14162" t="str">
            <v>PJ</v>
          </cell>
          <cell r="P14162" t="str">
            <v>CR30</v>
          </cell>
        </row>
        <row r="14163">
          <cell r="A14163">
            <v>124336</v>
          </cell>
          <cell r="B14163" t="str">
            <v>WILLIAM DAYAN LEAL</v>
          </cell>
          <cell r="C14163" t="str">
            <v>ASFALTEMOS S.A.S.</v>
          </cell>
          <cell r="E14163" t="str">
            <v>AV AMBALA No. 69  80  CC PLAZAS BOS</v>
          </cell>
          <cell r="F14163" t="str">
            <v>8 2755412</v>
          </cell>
          <cell r="G14163" t="str">
            <v>316 8789945</v>
          </cell>
          <cell r="I14163" t="str">
            <v>IBAGUE</v>
          </cell>
          <cell r="J14163" t="str">
            <v>TOLIMA</v>
          </cell>
          <cell r="K14163" t="str">
            <v>X</v>
          </cell>
          <cell r="M14163">
            <v>900278276</v>
          </cell>
          <cell r="N14163" t="str">
            <v>radicacionfacturas@asfaltemos.co</v>
          </cell>
          <cell r="O14163" t="str">
            <v>PJ</v>
          </cell>
          <cell r="P14163" t="str">
            <v>CR60</v>
          </cell>
        </row>
        <row r="14164">
          <cell r="A14164">
            <v>125244</v>
          </cell>
          <cell r="B14164" t="str">
            <v>WILLIAM DAYAN LEAL</v>
          </cell>
          <cell r="C14164" t="str">
            <v>AGROMIL S.A.S</v>
          </cell>
          <cell r="D14164" t="str">
            <v xml:space="preserve"> </v>
          </cell>
          <cell r="E14164" t="str">
            <v>VIA BUENOS AIRES 300 MTS PEAJE GUAL</v>
          </cell>
          <cell r="F14164" t="str">
            <v>8 3787800</v>
          </cell>
          <cell r="G14164" t="str">
            <v>322 9500413</v>
          </cell>
          <cell r="I14164" t="str">
            <v>IBAGUE</v>
          </cell>
          <cell r="J14164" t="str">
            <v>TOLIMA</v>
          </cell>
          <cell r="K14164" t="str">
            <v>X</v>
          </cell>
          <cell r="M14164">
            <v>830511745</v>
          </cell>
          <cell r="N14164" t="str">
            <v>rec_fact_ag@corona.com.co</v>
          </cell>
          <cell r="O14164" t="str">
            <v>PJ</v>
          </cell>
          <cell r="P14164" t="str">
            <v>CR45</v>
          </cell>
        </row>
        <row r="14165">
          <cell r="A14165">
            <v>125487</v>
          </cell>
          <cell r="B14165" t="str">
            <v>WILLIAM DAYAN LEAL</v>
          </cell>
          <cell r="C14165" t="str">
            <v>LUIS FERNANDO SANCHEZ SUAREZ</v>
          </cell>
          <cell r="D14165" t="str">
            <v>LF COMERCIALIZADORA DE LUB Y REPUESTOS</v>
          </cell>
          <cell r="E14165" t="str">
            <v>KM 6  VIA GUAMO ESPINAL LC 2 Y 3</v>
          </cell>
          <cell r="G14165">
            <v>3165220529</v>
          </cell>
          <cell r="I14165" t="str">
            <v>GUAMO</v>
          </cell>
          <cell r="J14165" t="str">
            <v>TOLIMA</v>
          </cell>
          <cell r="K14165" t="str">
            <v>X</v>
          </cell>
          <cell r="M14165">
            <v>1108932896</v>
          </cell>
          <cell r="N14165" t="str">
            <v>inversionessanchezsuarez@gmail.com</v>
          </cell>
          <cell r="O14165" t="str">
            <v>PN</v>
          </cell>
          <cell r="P14165" t="str">
            <v>CR45</v>
          </cell>
        </row>
        <row r="14166">
          <cell r="A14166">
            <v>125570</v>
          </cell>
          <cell r="B14166" t="str">
            <v>WILLIAM DAYAN LEAL</v>
          </cell>
          <cell r="C14166" t="str">
            <v>OG MAQUITRANS S.A.S.</v>
          </cell>
          <cell r="D14166" t="str">
            <v>OG MAQUITRANS</v>
          </cell>
          <cell r="E14166" t="str">
            <v>CRA 5  88  164  BRR JARDIN</v>
          </cell>
          <cell r="F14166" t="str">
            <v>8 2654725</v>
          </cell>
          <cell r="G14166" t="str">
            <v>8 2664725 - 320 8502143</v>
          </cell>
          <cell r="I14166" t="str">
            <v>IBAGUE</v>
          </cell>
          <cell r="J14166" t="str">
            <v>TOLIMA</v>
          </cell>
          <cell r="K14166" t="str">
            <v>X</v>
          </cell>
          <cell r="M14166">
            <v>900228855</v>
          </cell>
          <cell r="N14166" t="str">
            <v>contabilidad@ogmaquitrans.com</v>
          </cell>
          <cell r="O14166" t="str">
            <v>PJ</v>
          </cell>
          <cell r="P14166" t="str">
            <v>CR45</v>
          </cell>
        </row>
        <row r="14167">
          <cell r="A14167">
            <v>126204</v>
          </cell>
          <cell r="B14167" t="str">
            <v>WILLIAM DAYAN LEAL</v>
          </cell>
          <cell r="C14167" t="str">
            <v>USOSALDAÑA</v>
          </cell>
          <cell r="E14167" t="str">
            <v>KM 1 VIA SALDAÑA - PURIFICACION</v>
          </cell>
          <cell r="F14167" t="str">
            <v>8 2266076</v>
          </cell>
          <cell r="G14167" t="str">
            <v>315 2784060</v>
          </cell>
          <cell r="I14167" t="str">
            <v>SALDAÑA</v>
          </cell>
          <cell r="J14167" t="str">
            <v>TOLIMA</v>
          </cell>
          <cell r="K14167" t="str">
            <v>X</v>
          </cell>
          <cell r="M14167">
            <v>890704409</v>
          </cell>
          <cell r="N14167" t="str">
            <v>890704409@factureinbox.co</v>
          </cell>
          <cell r="O14167" t="str">
            <v>PJ</v>
          </cell>
          <cell r="P14167" t="str">
            <v>CR30</v>
          </cell>
        </row>
        <row r="14168">
          <cell r="A14168">
            <v>126391</v>
          </cell>
          <cell r="B14168" t="str">
            <v>WILLIAM DAYAN LEAL</v>
          </cell>
          <cell r="C14168" t="str">
            <v>EDITORIAL AGUASCLARAS S.A.</v>
          </cell>
          <cell r="D14168" t="str">
            <v>EL NUEVO DIA</v>
          </cell>
          <cell r="E14168" t="str">
            <v>CRA. 6  12-09 BRR CENTRO</v>
          </cell>
          <cell r="F14168" t="str">
            <v>8 2770050</v>
          </cell>
          <cell r="G14168" t="str">
            <v>317 6591712</v>
          </cell>
          <cell r="I14168" t="str">
            <v>IBAGUE</v>
          </cell>
          <cell r="J14168" t="str">
            <v>TOLIMA</v>
          </cell>
          <cell r="K14168" t="str">
            <v>X</v>
          </cell>
          <cell r="M14168">
            <v>800052169</v>
          </cell>
          <cell r="N14168" t="str">
            <v>compras@elnuevodia.com</v>
          </cell>
          <cell r="O14168" t="str">
            <v>PJ</v>
          </cell>
          <cell r="P14168" t="str">
            <v>CR30</v>
          </cell>
        </row>
        <row r="14169">
          <cell r="A14169">
            <v>126392</v>
          </cell>
          <cell r="B14169" t="str">
            <v>WILLIAM DAYAN LEAL</v>
          </cell>
          <cell r="C14169" t="str">
            <v>SUMINISTROS DE COLOMBIA S.A.S.</v>
          </cell>
          <cell r="E14169" t="str">
            <v>KM 22  VIA IBAGUE-BOGOTA-COELLO</v>
          </cell>
          <cell r="F14169" t="str">
            <v>8 3058200</v>
          </cell>
          <cell r="G14169" t="str">
            <v>321 2055719</v>
          </cell>
          <cell r="I14169" t="str">
            <v>IBAGUE</v>
          </cell>
          <cell r="J14169" t="str">
            <v>TOLIMA</v>
          </cell>
          <cell r="K14169" t="str">
            <v>X</v>
          </cell>
          <cell r="M14169">
            <v>890900120</v>
          </cell>
          <cell r="N14169" t="str">
            <v>rec_fact_sm@corona.com.co</v>
          </cell>
          <cell r="O14169" t="str">
            <v>PJ</v>
          </cell>
          <cell r="P14169" t="str">
            <v>cr45</v>
          </cell>
        </row>
        <row r="14170">
          <cell r="A14170">
            <v>127196</v>
          </cell>
          <cell r="B14170" t="str">
            <v>WILLIAM DAYAN LEAL</v>
          </cell>
          <cell r="C14170" t="str">
            <v>AVICOLA TRIPLE A S.A.S.</v>
          </cell>
          <cell r="E14170" t="str">
            <v>KM 1 VIA AEROPUERTO PERALES</v>
          </cell>
          <cell r="F14170" t="str">
            <v>8 2777777</v>
          </cell>
          <cell r="G14170" t="str">
            <v>321 64887383</v>
          </cell>
          <cell r="I14170" t="str">
            <v>IBAGUE</v>
          </cell>
          <cell r="J14170" t="str">
            <v>TOLIMA</v>
          </cell>
          <cell r="K14170" t="str">
            <v>X</v>
          </cell>
          <cell r="M14170">
            <v>900294923</v>
          </cell>
          <cell r="N14170" t="str">
            <v>avicolatriplea@triplea.co</v>
          </cell>
          <cell r="O14170" t="str">
            <v>PJ</v>
          </cell>
          <cell r="P14170" t="str">
            <v>CR30</v>
          </cell>
        </row>
        <row r="14171">
          <cell r="A14171">
            <v>127637</v>
          </cell>
          <cell r="B14171" t="str">
            <v>WILLIAM DAYAN LEAL</v>
          </cell>
          <cell r="C14171" t="str">
            <v>CONCRE TOLIMA S.A.</v>
          </cell>
          <cell r="E14171" t="str">
            <v>CRA. 5  64-65 LC MT B-40 CC ARKACENTRO</v>
          </cell>
          <cell r="F14171" t="str">
            <v>8 2755372</v>
          </cell>
          <cell r="G14171" t="str">
            <v>314 2264377</v>
          </cell>
          <cell r="I14171" t="str">
            <v>IBAGUE</v>
          </cell>
          <cell r="J14171" t="str">
            <v>TOLIMA</v>
          </cell>
          <cell r="K14171" t="str">
            <v>X</v>
          </cell>
          <cell r="M14171">
            <v>900180449</v>
          </cell>
          <cell r="N14171" t="str">
            <v>concretolimacompraselectronica@concretol.com</v>
          </cell>
          <cell r="O14171" t="str">
            <v>PJ</v>
          </cell>
          <cell r="P14171" t="str">
            <v>CR60</v>
          </cell>
        </row>
        <row r="14172">
          <cell r="A14172">
            <v>128304</v>
          </cell>
          <cell r="B14172" t="str">
            <v>WILLIAM DAYAN LEAL</v>
          </cell>
          <cell r="C14172" t="str">
            <v>LA COZ S.A.S</v>
          </cell>
          <cell r="E14172" t="str">
            <v>KM 1 VIA SALDAÑA-GUAMO VDA PALMAR</v>
          </cell>
          <cell r="F14172" t="str">
            <v>312 5820026</v>
          </cell>
          <cell r="G14172" t="str">
            <v>314 4490000</v>
          </cell>
          <cell r="I14172" t="str">
            <v>SALDAÑA</v>
          </cell>
          <cell r="J14172" t="str">
            <v>TOLIMA</v>
          </cell>
          <cell r="K14172" t="str">
            <v>X</v>
          </cell>
          <cell r="M14172">
            <v>900041899</v>
          </cell>
          <cell r="N14172" t="str">
            <v>ladyrivera@lacoz.com.co</v>
          </cell>
          <cell r="O14172" t="str">
            <v>PJ</v>
          </cell>
          <cell r="P14172" t="str">
            <v>CO00</v>
          </cell>
        </row>
        <row r="14173">
          <cell r="A14173">
            <v>128347</v>
          </cell>
          <cell r="B14173" t="str">
            <v>WILLIAM DAYAN LEAL</v>
          </cell>
          <cell r="C14173" t="str">
            <v>TREFILADOS NACIONALES S.A.S.</v>
          </cell>
          <cell r="E14173" t="str">
            <v>CRA. 48 SUR  80-81 BRR MIROLINDO</v>
          </cell>
          <cell r="F14173" t="str">
            <v>8 2693458</v>
          </cell>
          <cell r="G14173" t="str">
            <v>318 3350583</v>
          </cell>
          <cell r="I14173" t="str">
            <v>IBAGUE</v>
          </cell>
          <cell r="J14173" t="str">
            <v>TOLIMA</v>
          </cell>
          <cell r="K14173" t="str">
            <v>X</v>
          </cell>
          <cell r="M14173">
            <v>9006229402</v>
          </cell>
          <cell r="N14173" t="str">
            <v>aux.contable@grupoayc.com.co</v>
          </cell>
          <cell r="O14173" t="str">
            <v>PN</v>
          </cell>
          <cell r="P14173" t="str">
            <v>CO00</v>
          </cell>
        </row>
        <row r="14174">
          <cell r="A14174">
            <v>128509</v>
          </cell>
          <cell r="B14174" t="str">
            <v>WILLIAM DAYAN LEAL</v>
          </cell>
          <cell r="C14174" t="str">
            <v>ELIAS ACOSTA Y CIA S.A.S.</v>
          </cell>
          <cell r="E14174" t="str">
            <v>CRA. 2  14-33  BRR CENTRO</v>
          </cell>
          <cell r="F14174" t="str">
            <v>8 263 0700</v>
          </cell>
          <cell r="G14174" t="str">
            <v>317 8946920</v>
          </cell>
          <cell r="I14174" t="str">
            <v>IBAGUE</v>
          </cell>
          <cell r="J14174" t="str">
            <v>TOLIMA</v>
          </cell>
          <cell r="K14174" t="str">
            <v>X</v>
          </cell>
          <cell r="M14174">
            <v>8907029020</v>
          </cell>
          <cell r="N14174" t="str">
            <v>auxiliar@eliasacostaycia.com.co</v>
          </cell>
          <cell r="O14174" t="str">
            <v>PJ</v>
          </cell>
          <cell r="P14174" t="str">
            <v>CR60</v>
          </cell>
        </row>
        <row r="14175">
          <cell r="A14175">
            <v>129185</v>
          </cell>
          <cell r="B14175" t="str">
            <v>WILLIAM DAYAN LEAL</v>
          </cell>
          <cell r="C14175" t="str">
            <v>RAFAEL HERNAN LARA OJEDA</v>
          </cell>
          <cell r="D14175" t="str">
            <v>SERMITOL</v>
          </cell>
          <cell r="E14175" t="str">
            <v>KM 2 VIA SAN LUIS-PAYANDE</v>
          </cell>
          <cell r="F14175" t="str">
            <v>300 627 7112</v>
          </cell>
          <cell r="I14175" t="str">
            <v>SAN LUIS</v>
          </cell>
          <cell r="J14175" t="str">
            <v>TOLIMA</v>
          </cell>
          <cell r="K14175" t="str">
            <v>X</v>
          </cell>
          <cell r="M14175">
            <v>9518833</v>
          </cell>
          <cell r="N14175" t="str">
            <v>administrativo@sermitol.com</v>
          </cell>
          <cell r="O14175" t="str">
            <v>PN</v>
          </cell>
          <cell r="P14175" t="str">
            <v>CR30</v>
          </cell>
        </row>
        <row r="14176">
          <cell r="A14176">
            <v>202071</v>
          </cell>
          <cell r="B14176" t="str">
            <v>WILLIAM DAYAN LEAL</v>
          </cell>
          <cell r="C14176" t="str">
            <v>TURGAS SA  ESP</v>
          </cell>
          <cell r="E14176" t="str">
            <v>VD EL CAUCHO CONTUG. A LA PLATA</v>
          </cell>
          <cell r="F14176" t="str">
            <v>317 335 3613</v>
          </cell>
          <cell r="G14176" t="str">
            <v>1 6913348</v>
          </cell>
          <cell r="I14176" t="str">
            <v>MARIQUITA</v>
          </cell>
          <cell r="J14176" t="str">
            <v>TOLIMA</v>
          </cell>
          <cell r="K14176" t="str">
            <v>X</v>
          </cell>
          <cell r="M14176">
            <v>900028111</v>
          </cell>
          <cell r="N14176" t="str">
            <v>facturae@turgas.com</v>
          </cell>
          <cell r="O14176" t="str">
            <v>PN</v>
          </cell>
          <cell r="P14176" t="str">
            <v>CR60</v>
          </cell>
        </row>
        <row r="14177">
          <cell r="A14177">
            <v>129483</v>
          </cell>
          <cell r="B14177" t="str">
            <v>WILLIAM DAYAN LEAL</v>
          </cell>
          <cell r="C14177" t="str">
            <v>GOLIAT S A S</v>
          </cell>
          <cell r="E14177" t="str">
            <v>CL 85 # 14A-50 B/ VERGEL</v>
          </cell>
          <cell r="F14177" t="str">
            <v>8 271 6436</v>
          </cell>
          <cell r="G14177" t="str">
            <v>310 499 2528</v>
          </cell>
          <cell r="I14177" t="str">
            <v>IBAGUE</v>
          </cell>
          <cell r="J14177" t="str">
            <v>TOLIMA</v>
          </cell>
          <cell r="K14177" t="str">
            <v>X</v>
          </cell>
          <cell r="M14177">
            <v>8301394421</v>
          </cell>
          <cell r="N14177" t="str">
            <v>contabilidadgoliat@gmail.com</v>
          </cell>
          <cell r="O14177" t="str">
            <v>PJ</v>
          </cell>
          <cell r="P14177" t="str">
            <v>CR30</v>
          </cell>
        </row>
        <row r="14178">
          <cell r="A14178">
            <v>130167</v>
          </cell>
          <cell r="B14178" t="str">
            <v>WILLIAM DAYAN LEAL</v>
          </cell>
          <cell r="C14178" t="str">
            <v>EFITEC S.A.</v>
          </cell>
          <cell r="E14178" t="str">
            <v>CRA. 45 SUR  163-60  BRR PICALEÑA</v>
          </cell>
          <cell r="F14178" t="str">
            <v>8 2695566/5655</v>
          </cell>
          <cell r="G14178" t="str">
            <v>320 4888021</v>
          </cell>
          <cell r="I14178" t="str">
            <v>IBAGUE</v>
          </cell>
          <cell r="J14178" t="str">
            <v>TOLIMA</v>
          </cell>
          <cell r="K14178" t="str">
            <v>X</v>
          </cell>
          <cell r="M14178">
            <v>8090122336</v>
          </cell>
          <cell r="N14178" t="str">
            <v>facturacion@efitec.com.co</v>
          </cell>
          <cell r="O14178" t="str">
            <v>PJ</v>
          </cell>
          <cell r="P14178" t="str">
            <v>CO00</v>
          </cell>
        </row>
        <row r="14179">
          <cell r="A14179">
            <v>131232</v>
          </cell>
          <cell r="B14179" t="str">
            <v>WILLIAM DAYAN LEAL</v>
          </cell>
          <cell r="C14179" t="str">
            <v>GRUPO EMPRESARIAL A &amp; C S.A.S</v>
          </cell>
          <cell r="E14179" t="str">
            <v>Cr 48 SUR # 86-81 B/ AV MIROLINDO</v>
          </cell>
          <cell r="F14179" t="str">
            <v>8 269 3458</v>
          </cell>
          <cell r="G14179" t="str">
            <v>318 335 0583</v>
          </cell>
          <cell r="I14179" t="str">
            <v>IBAGUE</v>
          </cell>
          <cell r="J14179" t="str">
            <v>TOLIMA</v>
          </cell>
          <cell r="K14179" t="str">
            <v>X</v>
          </cell>
          <cell r="M14179">
            <v>9004515571</v>
          </cell>
          <cell r="N14179" t="str">
            <v>contabilidad@grupoayc.com</v>
          </cell>
          <cell r="O14179" t="str">
            <v>PJ</v>
          </cell>
          <cell r="P14179" t="str">
            <v>CO00</v>
          </cell>
        </row>
        <row r="14180">
          <cell r="A14180">
            <v>132537</v>
          </cell>
          <cell r="B14180" t="str">
            <v>WILLIAM DAYAN LEAL</v>
          </cell>
          <cell r="C14180" t="str">
            <v>FULLTRANS S.A.S.</v>
          </cell>
          <cell r="E14180" t="str">
            <v>KM 1 VIA GUAMO-ESPINAL VDA CHONTURO</v>
          </cell>
          <cell r="F14180" t="str">
            <v>311 5916868</v>
          </cell>
          <cell r="G14180" t="str">
            <v>320 3974353</v>
          </cell>
          <cell r="I14180" t="str">
            <v>GUAMO</v>
          </cell>
          <cell r="J14180" t="str">
            <v>TOLIMA</v>
          </cell>
          <cell r="K14180" t="str">
            <v>X</v>
          </cell>
          <cell r="M14180">
            <v>9008706385</v>
          </cell>
          <cell r="N14180" t="str">
            <v>fulltranssas@gmail.com</v>
          </cell>
          <cell r="O14180" t="str">
            <v>PJ</v>
          </cell>
          <cell r="P14180" t="str">
            <v>CR60</v>
          </cell>
        </row>
        <row r="14181">
          <cell r="A14181">
            <v>132862</v>
          </cell>
          <cell r="B14181" t="str">
            <v>WILLIAM DAYAN LEAL</v>
          </cell>
          <cell r="C14181" t="str">
            <v>INVERSIONES Y COMMODITIES DE COLOMBIA SAS</v>
          </cell>
          <cell r="D14181" t="str">
            <v xml:space="preserve">INVERCOIL SAS </v>
          </cell>
          <cell r="E14181" t="str">
            <v>KM 17 VIA IBAGUÉ-BOG BNOS AIRES BOD.A</v>
          </cell>
          <cell r="F14181">
            <v>3108014130</v>
          </cell>
          <cell r="I14181" t="str">
            <v>IBAGUE</v>
          </cell>
          <cell r="J14181" t="str">
            <v>TOLIMA</v>
          </cell>
          <cell r="K14181" t="str">
            <v>X</v>
          </cell>
          <cell r="M14181">
            <v>9006464659</v>
          </cell>
          <cell r="N14181" t="str">
            <v>felipe.villegass@gmail.com</v>
          </cell>
          <cell r="O14181" t="str">
            <v>PJ</v>
          </cell>
          <cell r="P14181" t="str">
            <v>CR60</v>
          </cell>
        </row>
        <row r="14182">
          <cell r="A14182">
            <v>133584</v>
          </cell>
          <cell r="B14182" t="str">
            <v>WILLIAM DAYAN LEAL</v>
          </cell>
          <cell r="C14182" t="str">
            <v xml:space="preserve">ELVIS CULMA GALLEGO </v>
          </cell>
          <cell r="D14182" t="str">
            <v>ELECTROPOWER GENERATION</v>
          </cell>
          <cell r="E14182" t="str">
            <v>CRA 13A # 36-12 B/GAITAN</v>
          </cell>
          <cell r="F14182">
            <v>2664468</v>
          </cell>
          <cell r="G14182">
            <v>31639925224</v>
          </cell>
          <cell r="I14182" t="str">
            <v>IBAGUE</v>
          </cell>
          <cell r="J14182" t="str">
            <v>TOLIMA</v>
          </cell>
          <cell r="K14182" t="str">
            <v>X</v>
          </cell>
          <cell r="M14182">
            <v>14135223</v>
          </cell>
          <cell r="N14182" t="str">
            <v xml:space="preserve">elvculma@hotmail.com
</v>
          </cell>
          <cell r="O14182" t="str">
            <v>PN</v>
          </cell>
          <cell r="P14182" t="str">
            <v>CO00</v>
          </cell>
        </row>
        <row r="14183">
          <cell r="A14183">
            <v>134006</v>
          </cell>
          <cell r="B14183" t="str">
            <v>WILLIAM DAYAN LEAL</v>
          </cell>
          <cell r="C14183" t="str">
            <v>COLOMBIANA DE INCUBACION SAS</v>
          </cell>
          <cell r="D14183" t="str">
            <v>INCUBACOL</v>
          </cell>
          <cell r="E14183" t="str">
            <v>FINAL AUTOPISTA AEROPUERTO</v>
          </cell>
          <cell r="G14183">
            <v>3102121097</v>
          </cell>
          <cell r="I14183" t="str">
            <v>MALAMBO</v>
          </cell>
          <cell r="J14183" t="str">
            <v>ATLANTICO</v>
          </cell>
          <cell r="K14183" t="str">
            <v>X</v>
          </cell>
          <cell r="M14183">
            <v>8600379430</v>
          </cell>
          <cell r="N14183" t="str">
            <v>facturacion.electronica@incu.com</v>
          </cell>
          <cell r="O14183" t="str">
            <v>PJ</v>
          </cell>
          <cell r="P14183" t="str">
            <v>CO00</v>
          </cell>
        </row>
        <row r="14184">
          <cell r="A14184">
            <v>135229</v>
          </cell>
          <cell r="B14184" t="str">
            <v>WILLIAM DAYAN LEAL</v>
          </cell>
          <cell r="C14184" t="str">
            <v>MONTAJES Y MANTENIMIENTOS TECNICOS</v>
          </cell>
          <cell r="E14184" t="str">
            <v>MZ 11 CL 13 URB SANTA ANA</v>
          </cell>
          <cell r="G14184">
            <v>3166186904</v>
          </cell>
          <cell r="I14184" t="str">
            <v>IBAGUE</v>
          </cell>
          <cell r="J14184" t="str">
            <v>TOLIMA</v>
          </cell>
          <cell r="K14184" t="str">
            <v>X</v>
          </cell>
          <cell r="M14184">
            <v>9014311163</v>
          </cell>
          <cell r="N14184" t="str">
            <v>moantecsas@gamil.com</v>
          </cell>
          <cell r="O14184" t="str">
            <v>PJ</v>
          </cell>
          <cell r="P14184" t="str">
            <v>CO00</v>
          </cell>
        </row>
        <row r="14185">
          <cell r="A14185">
            <v>136761</v>
          </cell>
          <cell r="B14185" t="str">
            <v>WILLIAM DAYAN LEAL</v>
          </cell>
          <cell r="C14185" t="str">
            <v>MINA EL GRAN PORVENIR DEL LIBANO S.</v>
          </cell>
          <cell r="E14185" t="str">
            <v>CL 34 43-66 OF 1032</v>
          </cell>
          <cell r="G14185">
            <v>3146182839</v>
          </cell>
          <cell r="I14185" t="str">
            <v>MEDELLIN</v>
          </cell>
          <cell r="J14185" t="str">
            <v>ANTIOQUIA</v>
          </cell>
          <cell r="K14185" t="str">
            <v>X</v>
          </cell>
          <cell r="M14185">
            <v>9000871458</v>
          </cell>
          <cell r="N14185" t="str">
            <v>facturacion@mgpl.com.co</v>
          </cell>
          <cell r="O14185" t="str">
            <v>PJ</v>
          </cell>
          <cell r="P14185" t="str">
            <v>CR45</v>
          </cell>
        </row>
        <row r="14186">
          <cell r="A14186">
            <v>136776</v>
          </cell>
          <cell r="B14186" t="str">
            <v>WILLIAM DAYAN LEAL</v>
          </cell>
          <cell r="C14186" t="str">
            <v>LOGISTICA COMERCIAL MTY S.A.S</v>
          </cell>
          <cell r="D14186" t="str">
            <v>LOGICOMTY S.A.S</v>
          </cell>
          <cell r="E14186" t="str">
            <v>KM 1 VIA GUAMO/ESPINAL VRD CHONTADU</v>
          </cell>
          <cell r="G14186">
            <v>3143054903</v>
          </cell>
          <cell r="I14186" t="str">
            <v>GUAMO</v>
          </cell>
          <cell r="J14186" t="str">
            <v>TOLIMA</v>
          </cell>
          <cell r="K14186" t="str">
            <v>X</v>
          </cell>
          <cell r="M14186">
            <v>9010665841</v>
          </cell>
          <cell r="N14186" t="str">
            <v>marcotyague@hotmail.com</v>
          </cell>
          <cell r="O14186" t="str">
            <v>PJ</v>
          </cell>
          <cell r="P14186" t="str">
            <v>CR30</v>
          </cell>
        </row>
        <row r="14187">
          <cell r="A14187">
            <v>136800</v>
          </cell>
          <cell r="B14187" t="str">
            <v>WILLIAM DAYAN LEAL</v>
          </cell>
          <cell r="C14187" t="str">
            <v>UNION DE ARROCEROS S.A.S</v>
          </cell>
          <cell r="E14187" t="str">
            <v>CR 7 SUR # 49-23 ZONA IND EL PAPAYO</v>
          </cell>
          <cell r="G14187">
            <v>2700900</v>
          </cell>
          <cell r="I14187" t="str">
            <v>IBAGUE</v>
          </cell>
          <cell r="J14187" t="str">
            <v>TOLIMA</v>
          </cell>
          <cell r="K14187" t="str">
            <v>X</v>
          </cell>
          <cell r="M14187">
            <v>8907000581</v>
          </cell>
          <cell r="N14187" t="str">
            <v>facturas@arrozsupremo.com</v>
          </cell>
          <cell r="O14187" t="str">
            <v>PJ</v>
          </cell>
          <cell r="P14187" t="str">
            <v>CR45</v>
          </cell>
        </row>
        <row r="14188">
          <cell r="A14188">
            <v>137869</v>
          </cell>
          <cell r="B14188" t="str">
            <v>WILLIAM DAYAN LEAL</v>
          </cell>
          <cell r="C14188" t="str">
            <v>LUZ ELIDA AVILA HERNANDEZ</v>
          </cell>
          <cell r="E14188" t="str">
            <v>CR 7 # 11A-43 B/ OSPINA PEREZ</v>
          </cell>
          <cell r="G14188">
            <v>3242847307</v>
          </cell>
          <cell r="I14188" t="str">
            <v>PURIFICACION</v>
          </cell>
          <cell r="J14188" t="str">
            <v>TOLIMA</v>
          </cell>
          <cell r="K14188" t="str">
            <v>X</v>
          </cell>
          <cell r="M14188">
            <v>28891917</v>
          </cell>
          <cell r="N14188" t="str">
            <v>fincaelvergel@outlook.com</v>
          </cell>
          <cell r="O14188" t="str">
            <v>PN</v>
          </cell>
          <cell r="P14188" t="str">
            <v>CR30</v>
          </cell>
        </row>
        <row r="14189">
          <cell r="A14189">
            <v>137883</v>
          </cell>
          <cell r="B14189" t="str">
            <v>WILLIAM DAYAN LEAL</v>
          </cell>
          <cell r="C14189" t="str">
            <v>ORF S.A</v>
          </cell>
          <cell r="E14189" t="str">
            <v>KM 9 VIA ESPINAL IBAGUE</v>
          </cell>
          <cell r="G14189">
            <v>6016449420</v>
          </cell>
          <cell r="I14189" t="str">
            <v>ESPINAL</v>
          </cell>
          <cell r="J14189" t="str">
            <v>TOLIMA</v>
          </cell>
          <cell r="K14189" t="str">
            <v>X</v>
          </cell>
          <cell r="M14189">
            <v>8911004456</v>
          </cell>
          <cell r="N14189" t="str">
            <v>recepcionfrasotros@orf.com.co</v>
          </cell>
          <cell r="O14189" t="str">
            <v>PJ</v>
          </cell>
          <cell r="P14189" t="str">
            <v>CR30</v>
          </cell>
        </row>
        <row r="14190">
          <cell r="A14190">
            <v>141638</v>
          </cell>
          <cell r="B14190" t="str">
            <v>WILLIAM DAYAN LEAL</v>
          </cell>
          <cell r="C14190" t="str">
            <v>MONTAJES MANTENIMIENTOS Y SERVICIOS</v>
          </cell>
          <cell r="D14190" t="str">
            <v>TECNICOS S.A.S</v>
          </cell>
          <cell r="E14190" t="str">
            <v>MZ 11 CS 13 B/ SANTA ANA</v>
          </cell>
          <cell r="G14190">
            <v>2729450</v>
          </cell>
          <cell r="I14190" t="str">
            <v>IBAGUE</v>
          </cell>
          <cell r="J14190" t="str">
            <v>TOLIMA</v>
          </cell>
          <cell r="K14190" t="str">
            <v>X</v>
          </cell>
          <cell r="M14190">
            <v>9015835490</v>
          </cell>
          <cell r="N14190" t="str">
            <v>contabilidad@mantecsas.com.co</v>
          </cell>
          <cell r="O14190" t="str">
            <v>PJ</v>
          </cell>
          <cell r="P14190" t="str">
            <v>CO00</v>
          </cell>
        </row>
        <row r="14191">
          <cell r="A14191">
            <v>142032</v>
          </cell>
          <cell r="B14191" t="str">
            <v>WILLIAM DAYAN LEAL</v>
          </cell>
          <cell r="C14191" t="str">
            <v>UNIVERSIDAD DE IBAGUE</v>
          </cell>
          <cell r="E14191" t="str">
            <v>CR 22 CL 67 B/ AMBALA</v>
          </cell>
          <cell r="G14191">
            <v>2760010</v>
          </cell>
          <cell r="I14191" t="str">
            <v>IBAGUE</v>
          </cell>
          <cell r="J14191" t="str">
            <v>TOLIMA</v>
          </cell>
          <cell r="K14191" t="str">
            <v>X</v>
          </cell>
          <cell r="M14191">
            <v>8907043821</v>
          </cell>
          <cell r="N14191" t="str">
            <v>serviciosfacturacion@unibague.edu.co</v>
          </cell>
          <cell r="O14191" t="str">
            <v>PJ</v>
          </cell>
          <cell r="P14191" t="str">
            <v>CO00</v>
          </cell>
        </row>
        <row r="14192">
          <cell r="A14192">
            <v>143128</v>
          </cell>
          <cell r="B14192" t="str">
            <v>WILLIAM DAYAN LEAL</v>
          </cell>
          <cell r="C14192" t="str">
            <v>CONSORCIO RUTA 40</v>
          </cell>
          <cell r="E14192" t="str">
            <v>KM 14 VIA GIRAD-BOG VRD LOS COBOS C</v>
          </cell>
          <cell r="G14192">
            <v>3213496973</v>
          </cell>
          <cell r="I14192" t="str">
            <v>NILO</v>
          </cell>
          <cell r="J14192" t="str">
            <v>TOLIMA</v>
          </cell>
          <cell r="K14192" t="str">
            <v>X</v>
          </cell>
          <cell r="M14192">
            <v>9010191381</v>
          </cell>
          <cell r="N14192" t="str">
            <v>ruta40fe@consorcioruta40.com</v>
          </cell>
          <cell r="O14192" t="str">
            <v>PJ</v>
          </cell>
          <cell r="P14192" t="str">
            <v>CR30</v>
          </cell>
        </row>
        <row r="14193">
          <cell r="A14193">
            <v>104512</v>
          </cell>
          <cell r="B14193" t="str">
            <v>WILMAN LUNA</v>
          </cell>
          <cell r="C14193" t="str">
            <v>AGENCIA LOGISTICA DE LAS FUERZAS MILITARES REGIONAL PACIFICO</v>
          </cell>
          <cell r="D14193" t="str">
            <v xml:space="preserve"> </v>
          </cell>
          <cell r="E14193" t="str">
            <v>CL 5 85 38</v>
          </cell>
          <cell r="F14193" t="str">
            <v>(572)3240120 EXT 103</v>
          </cell>
          <cell r="G14193" t="str">
            <v>(572)3240154</v>
          </cell>
          <cell r="I14193" t="str">
            <v>CALI</v>
          </cell>
          <cell r="J14193" t="str">
            <v>VALLE DEL CAUCA</v>
          </cell>
          <cell r="K14193" t="str">
            <v>X</v>
          </cell>
          <cell r="M14193">
            <v>8050124510</v>
          </cell>
          <cell r="N14193" t="str">
            <v>maria.martinez@agencialogistica.gov.co</v>
          </cell>
          <cell r="O14193" t="str">
            <v>PJ</v>
          </cell>
          <cell r="P14193" t="str">
            <v>CR30</v>
          </cell>
        </row>
        <row r="14194">
          <cell r="A14194">
            <v>104691</v>
          </cell>
          <cell r="B14194" t="str">
            <v>WILMAN LUNA</v>
          </cell>
          <cell r="C14194" t="str">
            <v>FABRICA NACIONAL DE AUTOPARTES S A</v>
          </cell>
          <cell r="D14194" t="str">
            <v>FANALCA S.A.</v>
          </cell>
          <cell r="E14194" t="str">
            <v>CL 13 31A 80 ACOPI</v>
          </cell>
          <cell r="F14194" t="str">
            <v>(572)6515300</v>
          </cell>
          <cell r="I14194" t="str">
            <v>YUMBO</v>
          </cell>
          <cell r="J14194" t="str">
            <v>VALLE DEL CAUCA</v>
          </cell>
          <cell r="K14194" t="str">
            <v>X</v>
          </cell>
          <cell r="M14194">
            <v>8903018861</v>
          </cell>
          <cell r="N14194" t="str">
            <v>recepcionfacturas@fanalca.com</v>
          </cell>
          <cell r="O14194" t="str">
            <v>PJ</v>
          </cell>
          <cell r="P14194" t="str">
            <v>CR60</v>
          </cell>
        </row>
        <row r="14195">
          <cell r="A14195">
            <v>200828</v>
          </cell>
          <cell r="B14195" t="str">
            <v>WILMAN LUNA</v>
          </cell>
          <cell r="C14195" t="str">
            <v>FABRICA NACIONAL DE AUTOPARTES</v>
          </cell>
          <cell r="D14195" t="str">
            <v>FANALCA S.A.</v>
          </cell>
          <cell r="E14195" t="str">
            <v>CR 1 44 32</v>
          </cell>
          <cell r="F14195" t="str">
            <v>572 6515300</v>
          </cell>
          <cell r="I14195" t="str">
            <v>CALI</v>
          </cell>
          <cell r="J14195" t="str">
            <v>VALLE DEL CAUCA</v>
          </cell>
          <cell r="K14195" t="str">
            <v>X</v>
          </cell>
          <cell r="M14195">
            <v>8903018861</v>
          </cell>
          <cell r="N14195" t="str">
            <v>recepcionfacturas@fanalca.com</v>
          </cell>
          <cell r="O14195" t="str">
            <v>PJ</v>
          </cell>
          <cell r="P14195" t="str">
            <v>CR60</v>
          </cell>
        </row>
        <row r="14196">
          <cell r="A14196">
            <v>200477</v>
          </cell>
          <cell r="B14196" t="str">
            <v>WILMAN LUNA</v>
          </cell>
          <cell r="C14196" t="str">
            <v>FABRICA NACIONAL DE AUTOPARTES S A</v>
          </cell>
          <cell r="D14196" t="str">
            <v>TALLER AUTO CEIBA</v>
          </cell>
          <cell r="E14196" t="str">
            <v>KR 1 45 A 40</v>
          </cell>
          <cell r="F14196" t="str">
            <v>(572)6806111</v>
          </cell>
          <cell r="I14196" t="str">
            <v>CALI</v>
          </cell>
          <cell r="J14196" t="str">
            <v>VALLE DEL CAUCA</v>
          </cell>
          <cell r="K14196" t="str">
            <v>X</v>
          </cell>
          <cell r="M14196">
            <v>8903018861</v>
          </cell>
          <cell r="N14196" t="str">
            <v>recepcionfacturas@fanalca.com</v>
          </cell>
          <cell r="O14196" t="str">
            <v>PJ</v>
          </cell>
          <cell r="P14196" t="str">
            <v>CR30</v>
          </cell>
        </row>
        <row r="14197">
          <cell r="A14197">
            <v>120051</v>
          </cell>
          <cell r="B14197" t="str">
            <v>WILMAN LUNA</v>
          </cell>
          <cell r="C14197" t="str">
            <v>AGUIRRE &amp; VARGAS SAS</v>
          </cell>
          <cell r="E14197" t="str">
            <v>CR 34  4A 95  AP502 BR SAN FERNANDO</v>
          </cell>
          <cell r="F14197" t="str">
            <v>2 5583176</v>
          </cell>
          <cell r="I14197" t="str">
            <v>CALI</v>
          </cell>
          <cell r="J14197" t="str">
            <v>VALLE DEL CAUCA</v>
          </cell>
          <cell r="K14197" t="str">
            <v>x</v>
          </cell>
          <cell r="M14197">
            <v>9008043673</v>
          </cell>
          <cell r="N14197" t="str">
            <v>aguirrevargasehijos@gmail.com</v>
          </cell>
          <cell r="O14197" t="str">
            <v>PJ</v>
          </cell>
          <cell r="P14197" t="str">
            <v>CR30</v>
          </cell>
        </row>
        <row r="14198">
          <cell r="A14198">
            <v>103475</v>
          </cell>
          <cell r="B14198" t="str">
            <v xml:space="preserve">YEIMY JOHANA AGUILAR </v>
          </cell>
          <cell r="C14198" t="str">
            <v>EDILBERTO LOPEZ LOPEZ</v>
          </cell>
          <cell r="D14198" t="str">
            <v>CASA LOPEZ</v>
          </cell>
          <cell r="E14198" t="str">
            <v>CL 6 65B 07</v>
          </cell>
          <cell r="F14198" t="str">
            <v>(572)2446963</v>
          </cell>
          <cell r="I14198" t="str">
            <v>BUENAVENTURA</v>
          </cell>
          <cell r="J14198" t="str">
            <v>VALLE DEL CAUCA</v>
          </cell>
          <cell r="K14198" t="str">
            <v>X</v>
          </cell>
          <cell r="M14198">
            <v>4418732</v>
          </cell>
          <cell r="N14198" t="str">
            <v>bertolopez1958@hotmail.com</v>
          </cell>
          <cell r="O14198" t="str">
            <v>PN</v>
          </cell>
          <cell r="P14198" t="str">
            <v>CR30</v>
          </cell>
        </row>
        <row r="14199">
          <cell r="A14199">
            <v>104651</v>
          </cell>
          <cell r="B14199" t="str">
            <v xml:space="preserve">YEIMY JOHANA AGUILAR </v>
          </cell>
          <cell r="C14199" t="str">
            <v>SERVICENTRO DEL 14 LTDA.</v>
          </cell>
          <cell r="D14199" t="str">
            <v>E/S SERVICENTRO DEL 14</v>
          </cell>
          <cell r="E14199" t="str">
            <v>CL 6 39 11</v>
          </cell>
          <cell r="F14199" t="str">
            <v>(572)2447080</v>
          </cell>
          <cell r="H14199" t="str">
            <v>ESSO</v>
          </cell>
          <cell r="I14199" t="str">
            <v>BUENAVENTURA</v>
          </cell>
          <cell r="J14199" t="str">
            <v>VALLE DEL CAUCA</v>
          </cell>
          <cell r="K14199" t="str">
            <v>X</v>
          </cell>
          <cell r="M14199">
            <v>8350016350</v>
          </cell>
          <cell r="N14199" t="str">
            <v>facturascredito3@gmail.com</v>
          </cell>
          <cell r="O14199" t="str">
            <v>PJ</v>
          </cell>
          <cell r="P14199" t="str">
            <v>CR30</v>
          </cell>
        </row>
        <row r="14200">
          <cell r="A14200">
            <v>104848</v>
          </cell>
          <cell r="B14200" t="str">
            <v xml:space="preserve">YEIMY JOHANA AGUILAR </v>
          </cell>
          <cell r="C14200" t="str">
            <v>VEHYMOTOS E U</v>
          </cell>
          <cell r="D14200" t="str">
            <v>VEHYMOTOS E U</v>
          </cell>
          <cell r="E14200" t="str">
            <v>CL 6 5B 44</v>
          </cell>
          <cell r="F14200" t="str">
            <v>(572)2408296</v>
          </cell>
          <cell r="I14200" t="str">
            <v>BUENAVENTURA</v>
          </cell>
          <cell r="J14200" t="str">
            <v>VALLE DEL CAUCA</v>
          </cell>
          <cell r="K14200" t="str">
            <v>X</v>
          </cell>
          <cell r="M14200">
            <v>9001088758</v>
          </cell>
          <cell r="N14200" t="str">
            <v>facturascredito3@gmail.com</v>
          </cell>
          <cell r="O14200" t="str">
            <v>PJ</v>
          </cell>
          <cell r="P14200" t="str">
            <v>CR30</v>
          </cell>
        </row>
        <row r="14201">
          <cell r="A14201">
            <v>105592</v>
          </cell>
          <cell r="B14201" t="str">
            <v xml:space="preserve">YEIMY JOHANA AGUILAR </v>
          </cell>
          <cell r="C14201" t="str">
            <v>FULBIO SORIEL CRUZ</v>
          </cell>
          <cell r="D14201" t="str">
            <v xml:space="preserve"> </v>
          </cell>
          <cell r="E14201" t="str">
            <v>CL 6  65-33 BRR LAS AMERICAS</v>
          </cell>
          <cell r="F14201" t="str">
            <v>319 6125416</v>
          </cell>
          <cell r="G14201" t="str">
            <v>573 154299480</v>
          </cell>
          <cell r="I14201" t="str">
            <v>BUENAVENTURA</v>
          </cell>
          <cell r="J14201" t="str">
            <v>VALLE DEL CAUCA</v>
          </cell>
          <cell r="K14201" t="str">
            <v>X</v>
          </cell>
          <cell r="L14201" t="str">
            <v xml:space="preserve"> </v>
          </cell>
          <cell r="M14201">
            <v>6498031</v>
          </cell>
          <cell r="N14201" t="str">
            <v>espada1122@hotmail.com</v>
          </cell>
          <cell r="O14201" t="str">
            <v>PJ</v>
          </cell>
          <cell r="P14201" t="str">
            <v>CO00</v>
          </cell>
        </row>
        <row r="14202">
          <cell r="A14202">
            <v>118677</v>
          </cell>
          <cell r="B14202" t="str">
            <v xml:space="preserve">YEIMY JOHANA AGUILAR </v>
          </cell>
          <cell r="C14202" t="str">
            <v>YULIAN FERNEY OCAMPO LOPEZ</v>
          </cell>
          <cell r="D14202" t="str">
            <v>SURTIREPUESTOS DEL PACIFICO</v>
          </cell>
          <cell r="E14202" t="str">
            <v>KR 6  4A  28  BRR CENTRO</v>
          </cell>
          <cell r="F14202" t="str">
            <v>2 2419747</v>
          </cell>
          <cell r="G14202" t="str">
            <v>317 8739235</v>
          </cell>
          <cell r="I14202" t="str">
            <v>BUENAVENTURA</v>
          </cell>
          <cell r="J14202" t="str">
            <v>VALLE DEL CAUCA</v>
          </cell>
          <cell r="K14202" t="str">
            <v>x</v>
          </cell>
          <cell r="M14202">
            <v>169475511</v>
          </cell>
          <cell r="N14202" t="str">
            <v>yufer83@hotmail.com</v>
          </cell>
          <cell r="O14202" t="str">
            <v>PN</v>
          </cell>
          <cell r="P14202" t="str">
            <v>CO00</v>
          </cell>
        </row>
        <row r="14203">
          <cell r="A14203">
            <v>120851</v>
          </cell>
          <cell r="B14203" t="str">
            <v xml:space="preserve">YEIMY JOHANA AGUILAR </v>
          </cell>
          <cell r="C14203" t="str">
            <v>WISTON YONY ORDOÑEZ</v>
          </cell>
          <cell r="E14203" t="str">
            <v>CL 6  5A 70  BRR OBRERO</v>
          </cell>
          <cell r="F14203" t="str">
            <v>2 2414894</v>
          </cell>
          <cell r="G14203" t="str">
            <v>315 6092279</v>
          </cell>
          <cell r="I14203" t="str">
            <v>BUENAVENTURA</v>
          </cell>
          <cell r="J14203" t="str">
            <v>VALLE DEL CAUCA</v>
          </cell>
          <cell r="K14203" t="str">
            <v>X</v>
          </cell>
          <cell r="M14203">
            <v>1193220221</v>
          </cell>
          <cell r="N14203" t="str">
            <v>facturascontado6@gmail.com</v>
          </cell>
          <cell r="O14203" t="str">
            <v>PN</v>
          </cell>
          <cell r="P14203" t="str">
            <v>CO00</v>
          </cell>
        </row>
        <row r="14204">
          <cell r="A14204">
            <v>121721</v>
          </cell>
          <cell r="B14204" t="str">
            <v xml:space="preserve">YEIMY JOHANA AGUILAR </v>
          </cell>
          <cell r="C14204" t="str">
            <v>VICTOR HUGO PEDRAZA ARANGO</v>
          </cell>
          <cell r="D14204" t="str">
            <v>LUBRICANTES PEDRAZA</v>
          </cell>
          <cell r="E14204" t="str">
            <v>CL 80 AUT SIMON BOLIVAR 149-1 POSTE</v>
          </cell>
          <cell r="F14204" t="str">
            <v>318 4293160</v>
          </cell>
          <cell r="G14204" t="str">
            <v>322 6360093</v>
          </cell>
          <cell r="I14204" t="str">
            <v>BUENAVENTURA</v>
          </cell>
          <cell r="J14204" t="str">
            <v>VALLE DEL CAUCA</v>
          </cell>
          <cell r="K14204" t="str">
            <v>X</v>
          </cell>
          <cell r="M14204">
            <v>944701091</v>
          </cell>
          <cell r="N14204" t="str">
            <v>victorhugopedraza1980@hotmail.com</v>
          </cell>
          <cell r="O14204" t="str">
            <v>PN</v>
          </cell>
          <cell r="P14204" t="str">
            <v>CO00</v>
          </cell>
        </row>
        <row r="14205">
          <cell r="A14205">
            <v>122272</v>
          </cell>
          <cell r="B14205" t="str">
            <v xml:space="preserve">YEIMY JOHANA AGUILAR </v>
          </cell>
          <cell r="C14205" t="str">
            <v>JUAN FORERO VASQUEZ</v>
          </cell>
          <cell r="D14205" t="str">
            <v>NAUTIAGRO DEL PACIFICO</v>
          </cell>
          <cell r="E14205" t="str">
            <v>CL 8  1-25  BRR LAS MERCEDES</v>
          </cell>
          <cell r="F14205" t="str">
            <v>310 6175406</v>
          </cell>
          <cell r="G14205" t="str">
            <v xml:space="preserve"> </v>
          </cell>
          <cell r="I14205" t="str">
            <v>EL CHARCO</v>
          </cell>
          <cell r="J14205" t="str">
            <v>NARIÑO</v>
          </cell>
          <cell r="K14205" t="str">
            <v>X</v>
          </cell>
          <cell r="M14205">
            <v>5690838</v>
          </cell>
          <cell r="N14205" t="str">
            <v>juanforero198052@hotmail.com</v>
          </cell>
          <cell r="O14205" t="str">
            <v xml:space="preserve">PN </v>
          </cell>
          <cell r="P14205" t="str">
            <v>CO00</v>
          </cell>
        </row>
        <row r="14206">
          <cell r="A14206">
            <v>122274</v>
          </cell>
          <cell r="B14206" t="str">
            <v xml:space="preserve">YEIMY JOHANA AGUILAR </v>
          </cell>
          <cell r="C14206" t="str">
            <v>DEIDY FAIUSURY TORRALBA RIOS</v>
          </cell>
          <cell r="D14206" t="str">
            <v>TODO Y MAS TIMBIQUI</v>
          </cell>
          <cell r="E14206" t="str">
            <v>CL EL COMERCIO BRR LOS ALMENDROS</v>
          </cell>
          <cell r="F14206" t="str">
            <v>313 7260757</v>
          </cell>
          <cell r="G14206" t="str">
            <v>311 3846107</v>
          </cell>
          <cell r="I14206" t="str">
            <v>TIMBIQUI</v>
          </cell>
          <cell r="J14206" t="str">
            <v>CAUCA</v>
          </cell>
          <cell r="K14206" t="str">
            <v>X</v>
          </cell>
          <cell r="M14206">
            <v>1099709180</v>
          </cell>
          <cell r="N14206" t="str">
            <v>deidyfiry92@hotmail.com</v>
          </cell>
          <cell r="O14206" t="str">
            <v>PN</v>
          </cell>
          <cell r="P14206" t="str">
            <v>CR30</v>
          </cell>
        </row>
        <row r="14207">
          <cell r="A14207">
            <v>122277</v>
          </cell>
          <cell r="B14207" t="str">
            <v xml:space="preserve">YEIMY JOHANA AGUILAR </v>
          </cell>
          <cell r="C14207" t="str">
            <v>FERREPUESTOS LA MINA SAS</v>
          </cell>
          <cell r="D14207" t="str">
            <v>FERREPUESTOS LA MINA</v>
          </cell>
          <cell r="E14207" t="str">
            <v>SECTOR EL PIÑAL</v>
          </cell>
          <cell r="F14207" t="str">
            <v>310 4509277</v>
          </cell>
          <cell r="G14207" t="str">
            <v>314 6789005</v>
          </cell>
          <cell r="I14207" t="str">
            <v>BUENAVENTURA</v>
          </cell>
          <cell r="J14207" t="str">
            <v>VALLE DEL CAUCA</v>
          </cell>
          <cell r="K14207" t="str">
            <v>X</v>
          </cell>
          <cell r="M14207">
            <v>9008787365</v>
          </cell>
          <cell r="N14207" t="str">
            <v>laminatimbiky@hotmail.com</v>
          </cell>
          <cell r="O14207" t="str">
            <v>PJ</v>
          </cell>
          <cell r="P14207" t="str">
            <v>CO00</v>
          </cell>
        </row>
        <row r="14208">
          <cell r="A14208">
            <v>122280</v>
          </cell>
          <cell r="B14208" t="str">
            <v xml:space="preserve">YEIMY JOHANA AGUILAR </v>
          </cell>
          <cell r="C14208" t="str">
            <v>YULIAN ANTONIO BURITICA PARRA</v>
          </cell>
          <cell r="E14208" t="str">
            <v>LA PALERA SECTOR EL PIÑAL</v>
          </cell>
          <cell r="F14208" t="str">
            <v>310 3811857</v>
          </cell>
          <cell r="I14208" t="str">
            <v>BUENAVENTURA</v>
          </cell>
          <cell r="J14208" t="str">
            <v>VALLE DEL CAUCA</v>
          </cell>
          <cell r="K14208" t="str">
            <v>X</v>
          </cell>
          <cell r="M14208">
            <v>11127706135</v>
          </cell>
          <cell r="N14208" t="str">
            <v>facturascontado@gmail.com</v>
          </cell>
          <cell r="O14208" t="str">
            <v>PN</v>
          </cell>
          <cell r="P14208" t="str">
            <v>CO00</v>
          </cell>
        </row>
        <row r="14209">
          <cell r="A14209">
            <v>124637</v>
          </cell>
          <cell r="B14209" t="str">
            <v xml:space="preserve">YEIMY JOHANA AGUILAR </v>
          </cell>
          <cell r="C14209" t="str">
            <v>BELSY LILIANA SILVA PUENTES</v>
          </cell>
          <cell r="D14209" t="str">
            <v>ACCESORIOS Y LUBRICANTES W</v>
          </cell>
          <cell r="E14209" t="str">
            <v>CL 6A  32A  86  BRR KENNEDY</v>
          </cell>
          <cell r="F14209" t="str">
            <v>311 6088894</v>
          </cell>
          <cell r="G14209" t="str">
            <v>321 4548390</v>
          </cell>
          <cell r="I14209" t="str">
            <v>BUENAVENTURA</v>
          </cell>
          <cell r="J14209" t="str">
            <v>VALLE DEL CAUCA</v>
          </cell>
          <cell r="K14209" t="str">
            <v>X</v>
          </cell>
          <cell r="M14209">
            <v>1130595042</v>
          </cell>
          <cell r="N14209" t="str">
            <v>facturascontado6@gmail.com</v>
          </cell>
          <cell r="O14209" t="str">
            <v>PN</v>
          </cell>
          <cell r="P14209" t="str">
            <v>CO00</v>
          </cell>
        </row>
        <row r="14210">
          <cell r="A14210">
            <v>124846</v>
          </cell>
          <cell r="B14210" t="str">
            <v xml:space="preserve">YEIMY JOHANA AGUILAR </v>
          </cell>
          <cell r="C14210" t="str">
            <v>JOHN JARVY SANCHEZ VELEZ</v>
          </cell>
          <cell r="E14210" t="str">
            <v>CRA. 6  40  150  BRR ROCKEFELLER</v>
          </cell>
          <cell r="F14210" t="str">
            <v>317 5540622</v>
          </cell>
          <cell r="I14210" t="str">
            <v>BUENAVENTURA</v>
          </cell>
          <cell r="J14210" t="str">
            <v>VALLE DEL CAUCA</v>
          </cell>
          <cell r="K14210" t="str">
            <v>X</v>
          </cell>
          <cell r="M14210">
            <v>1112622477</v>
          </cell>
          <cell r="N14210" t="str">
            <v>furamotors@gmail.com</v>
          </cell>
          <cell r="O14210" t="str">
            <v>PN</v>
          </cell>
          <cell r="P14210" t="str">
            <v>CO00</v>
          </cell>
        </row>
        <row r="14211">
          <cell r="A14211">
            <v>125339</v>
          </cell>
          <cell r="B14211" t="str">
            <v xml:space="preserve">YEIMY JOHANA AGUILAR </v>
          </cell>
          <cell r="C14211" t="str">
            <v>EVARISTO VALENCIA MONDRAGON</v>
          </cell>
          <cell r="E14211" t="str">
            <v>CORREDOR CORDOBA</v>
          </cell>
          <cell r="F14211" t="str">
            <v>312 2590157</v>
          </cell>
          <cell r="G14211" t="str">
            <v>312 3226819</v>
          </cell>
          <cell r="I14211" t="str">
            <v>BUENAVENTURA</v>
          </cell>
          <cell r="J14211" t="str">
            <v>VALLE DEL CAUCA</v>
          </cell>
          <cell r="K14211" t="str">
            <v>X</v>
          </cell>
          <cell r="M14211">
            <v>94445407</v>
          </cell>
          <cell r="N14211" t="str">
            <v>No lo colocaron</v>
          </cell>
          <cell r="O14211" t="str">
            <v>PN</v>
          </cell>
          <cell r="P14211" t="str">
            <v>CO00</v>
          </cell>
        </row>
        <row r="14212">
          <cell r="A14212">
            <v>125647</v>
          </cell>
          <cell r="B14212" t="str">
            <v xml:space="preserve">YEIMY JOHANA AGUILAR </v>
          </cell>
          <cell r="C14212" t="str">
            <v>DIEGO ORLANDO ESTACIO ZABALA</v>
          </cell>
          <cell r="E14212" t="str">
            <v>CLL 5  16  35 BRR EL FIRME</v>
          </cell>
          <cell r="F14212" t="str">
            <v>301 2688106</v>
          </cell>
          <cell r="I14212" t="str">
            <v>BUENAVENTURA</v>
          </cell>
          <cell r="J14212" t="str">
            <v>VALLE DEL CAUCA</v>
          </cell>
          <cell r="K14212" t="str">
            <v>X</v>
          </cell>
          <cell r="M14212">
            <v>16949160</v>
          </cell>
          <cell r="N14212" t="str">
            <v>facturascontado6@gmail.com</v>
          </cell>
          <cell r="O14212" t="str">
            <v>PN</v>
          </cell>
          <cell r="P14212" t="str">
            <v>CO00</v>
          </cell>
        </row>
        <row r="14213">
          <cell r="A14213">
            <v>125699</v>
          </cell>
          <cell r="B14213" t="str">
            <v xml:space="preserve">YEIMY JOHANA AGUILAR </v>
          </cell>
          <cell r="C14213" t="str">
            <v>CAROLINA FLOREZ RAMIREZ</v>
          </cell>
          <cell r="D14213" t="str">
            <v>CASA HUSQVARNA BUENAVENTURA</v>
          </cell>
          <cell r="E14213" t="str">
            <v>CRA 8  1  05 ESQ BRR PUEBLO NUEVO</v>
          </cell>
          <cell r="F14213" t="str">
            <v>2 2419194</v>
          </cell>
          <cell r="G14213" t="str">
            <v>316 8747264</v>
          </cell>
          <cell r="I14213" t="str">
            <v>BUENAVENTURA</v>
          </cell>
          <cell r="J14213" t="str">
            <v>VALLE DEL CAUCA</v>
          </cell>
          <cell r="K14213" t="str">
            <v>X</v>
          </cell>
          <cell r="M14213">
            <v>66911026</v>
          </cell>
          <cell r="N14213" t="str">
            <v>facturascontado6@gmail.com</v>
          </cell>
          <cell r="O14213" t="str">
            <v>PN</v>
          </cell>
          <cell r="P14213" t="str">
            <v>CO00</v>
          </cell>
        </row>
        <row r="14214">
          <cell r="A14214">
            <v>125703</v>
          </cell>
          <cell r="B14214" t="str">
            <v xml:space="preserve">YEIMY JOHANA AGUILAR </v>
          </cell>
          <cell r="C14214" t="str">
            <v>FERRECHOCO S.A.S.</v>
          </cell>
          <cell r="D14214" t="str">
            <v>FERRECHOCO S.A.S.</v>
          </cell>
          <cell r="E14214" t="str">
            <v>SEC 1 MZ 3  100  BRR EL CAMBIO</v>
          </cell>
          <cell r="F14214" t="str">
            <v>2 2431014</v>
          </cell>
          <cell r="G14214" t="str">
            <v>315 5944242</v>
          </cell>
          <cell r="I14214" t="str">
            <v>BUENAVENTURA</v>
          </cell>
          <cell r="J14214" t="str">
            <v>VALLE DEL CAUCA</v>
          </cell>
          <cell r="K14214" t="str">
            <v>X</v>
          </cell>
          <cell r="M14214">
            <v>900930076</v>
          </cell>
          <cell r="N14214" t="str">
            <v>facturascontado6@gmail.com</v>
          </cell>
          <cell r="O14214" t="str">
            <v>PJ</v>
          </cell>
          <cell r="P14214" t="str">
            <v>CO00</v>
          </cell>
        </row>
        <row r="14215">
          <cell r="A14215">
            <v>125937</v>
          </cell>
          <cell r="B14215" t="str">
            <v xml:space="preserve">YEIMY JOHANA AGUILAR </v>
          </cell>
          <cell r="C14215" t="str">
            <v>SUPLIDORES S.A.S.</v>
          </cell>
          <cell r="E14215" t="str">
            <v>CL DE LOS ESTUDIANTES CASA2 BARRIO EL COMERCIO - SATINGA</v>
          </cell>
          <cell r="F14215" t="str">
            <v>311 6991776</v>
          </cell>
          <cell r="I14215" t="str">
            <v>OLAYA HERRERA</v>
          </cell>
          <cell r="J14215" t="str">
            <v>NARIÑO</v>
          </cell>
          <cell r="K14215" t="str">
            <v>X</v>
          </cell>
          <cell r="M14215">
            <v>901030020</v>
          </cell>
          <cell r="N14215" t="str">
            <v>901030020@recepciondefacturas.co</v>
          </cell>
          <cell r="O14215" t="str">
            <v>PJ</v>
          </cell>
          <cell r="P14215" t="str">
            <v>CO00</v>
          </cell>
        </row>
        <row r="14216">
          <cell r="A14216">
            <v>125952</v>
          </cell>
          <cell r="B14216" t="str">
            <v xml:space="preserve">YEIMY JOHANA AGUILAR </v>
          </cell>
          <cell r="C14216" t="str">
            <v>WILMAR ANDRES USMA CARDONA</v>
          </cell>
          <cell r="D14216" t="str">
            <v>MAXI TIENDA COREA</v>
          </cell>
          <cell r="E14216" t="str">
            <v>CALLE DEL COMERCIO</v>
          </cell>
          <cell r="F14216" t="str">
            <v>318 3476858</v>
          </cell>
          <cell r="I14216" t="str">
            <v>EL CHARCO</v>
          </cell>
          <cell r="J14216" t="str">
            <v>NARIÑO</v>
          </cell>
          <cell r="K14216" t="str">
            <v>X</v>
          </cell>
          <cell r="M14216">
            <v>14450782</v>
          </cell>
          <cell r="N14216" t="str">
            <v>wilmarusma@hotmail.com</v>
          </cell>
          <cell r="O14216" t="str">
            <v>PN</v>
          </cell>
          <cell r="P14216" t="str">
            <v>CR30</v>
          </cell>
        </row>
        <row r="14217">
          <cell r="A14217">
            <v>126029</v>
          </cell>
          <cell r="B14217" t="str">
            <v xml:space="preserve">YEIMY JOHANA AGUILAR </v>
          </cell>
          <cell r="C14217" t="str">
            <v>OSCAR OROBIO ROSALES</v>
          </cell>
          <cell r="E14217" t="str">
            <v>CL. TELECOM OLAYA HERRERA CL CIO</v>
          </cell>
          <cell r="F14217" t="str">
            <v>316 2760217</v>
          </cell>
          <cell r="G14217" t="str">
            <v>314 6326881</v>
          </cell>
          <cell r="I14217" t="str">
            <v>OLAYA HERRERA</v>
          </cell>
          <cell r="J14217" t="str">
            <v>NARIÑO</v>
          </cell>
          <cell r="K14217" t="str">
            <v>X</v>
          </cell>
          <cell r="M14217">
            <v>12796558</v>
          </cell>
          <cell r="N14217" t="str">
            <v>oscarorobiorosales@hotmail.com</v>
          </cell>
          <cell r="O14217" t="str">
            <v>PN</v>
          </cell>
          <cell r="P14217" t="str">
            <v>CR30</v>
          </cell>
        </row>
        <row r="14218">
          <cell r="A14218">
            <v>126032</v>
          </cell>
          <cell r="B14218" t="str">
            <v xml:space="preserve">YEIMY JOHANA AGUILAR </v>
          </cell>
          <cell r="C14218" t="str">
            <v>NICOLAS CUERO SALAZAR</v>
          </cell>
          <cell r="D14218" t="str">
            <v>GASOLINERA ESTEFANIA</v>
          </cell>
          <cell r="E14218" t="str">
            <v>MCP BOCAS DE SATINGA</v>
          </cell>
          <cell r="F14218" t="str">
            <v>310 8156347</v>
          </cell>
          <cell r="G14218" t="str">
            <v>311 7844161</v>
          </cell>
          <cell r="I14218" t="str">
            <v>OLAYA HERRERA</v>
          </cell>
          <cell r="J14218" t="str">
            <v>NARIÑO</v>
          </cell>
          <cell r="K14218" t="str">
            <v>X</v>
          </cell>
          <cell r="M14218">
            <v>12795623</v>
          </cell>
          <cell r="N14218" t="str">
            <v>cuerosalazar@yahoo.es</v>
          </cell>
          <cell r="O14218" t="str">
            <v>PN</v>
          </cell>
          <cell r="P14218" t="str">
            <v>CR30</v>
          </cell>
        </row>
        <row r="14219">
          <cell r="A14219">
            <v>126034</v>
          </cell>
          <cell r="B14219" t="str">
            <v xml:space="preserve">YEIMY JOHANA AGUILAR </v>
          </cell>
          <cell r="C14219" t="str">
            <v>MANUEL VILLA FRANCO</v>
          </cell>
          <cell r="D14219" t="str">
            <v>AGRO REPUESTOS SALEM</v>
          </cell>
          <cell r="E14219" t="str">
            <v>CL DE LAS FLORES BOCAS DE SATINGA</v>
          </cell>
          <cell r="F14219" t="str">
            <v>310 8204293</v>
          </cell>
          <cell r="G14219" t="str">
            <v>310 3532295</v>
          </cell>
          <cell r="I14219" t="str">
            <v>OLAYA HERRERA</v>
          </cell>
          <cell r="J14219" t="str">
            <v>NARIÑO</v>
          </cell>
          <cell r="K14219" t="str">
            <v>X</v>
          </cell>
          <cell r="M14219">
            <v>12795922</v>
          </cell>
          <cell r="N14219" t="str">
            <v>agrosalem1@hotmail.com</v>
          </cell>
          <cell r="O14219" t="str">
            <v>PN</v>
          </cell>
          <cell r="P14219" t="str">
            <v>CR30</v>
          </cell>
        </row>
        <row r="14220">
          <cell r="A14220">
            <v>126108</v>
          </cell>
          <cell r="B14220" t="str">
            <v xml:space="preserve">YEIMY JOHANA AGUILAR </v>
          </cell>
          <cell r="C14220" t="str">
            <v>DIEGO FERNANDO MORENO PAZMIÑO</v>
          </cell>
          <cell r="E14220" t="str">
            <v>CRA. 6  3A SUR 34-02  BRR SAN FRANCISCO</v>
          </cell>
          <cell r="F14220" t="str">
            <v>315 5781372</v>
          </cell>
          <cell r="G14220" t="str">
            <v>315 5524747</v>
          </cell>
          <cell r="I14220" t="str">
            <v>BUENAVENTURA</v>
          </cell>
          <cell r="J14220" t="str">
            <v>VALLE DEL CAUCA</v>
          </cell>
          <cell r="K14220" t="str">
            <v>X</v>
          </cell>
          <cell r="M14220">
            <v>1111769333</v>
          </cell>
          <cell r="N14220" t="str">
            <v>dfmp9018@hotmail.com</v>
          </cell>
          <cell r="O14220" t="str">
            <v>PN</v>
          </cell>
          <cell r="P14220" t="str">
            <v>CO00</v>
          </cell>
        </row>
        <row r="14221">
          <cell r="A14221">
            <v>126233</v>
          </cell>
          <cell r="B14221" t="str">
            <v xml:space="preserve">YEIMY JOHANA AGUILAR </v>
          </cell>
          <cell r="C14221" t="str">
            <v>CARLOS ALBERTO FLOREZ ALZATE</v>
          </cell>
          <cell r="D14221" t="str">
            <v>LA MINA TIMBIQUI</v>
          </cell>
          <cell r="E14221" t="str">
            <v>CRA. 2  CL 2 ESQ BRR LOS ALMENDROS</v>
          </cell>
          <cell r="F14221" t="str">
            <v>310 4509277</v>
          </cell>
          <cell r="G14221" t="str">
            <v>311 8534422</v>
          </cell>
          <cell r="I14221" t="str">
            <v>TIMBIQUI</v>
          </cell>
          <cell r="J14221" t="str">
            <v>CAUCA</v>
          </cell>
          <cell r="K14221" t="str">
            <v>X</v>
          </cell>
          <cell r="M14221">
            <v>18435409</v>
          </cell>
          <cell r="N14221" t="str">
            <v>laminatimbiky@hotmail.com</v>
          </cell>
          <cell r="O14221" t="str">
            <v>PN</v>
          </cell>
          <cell r="P14221" t="str">
            <v>CR30</v>
          </cell>
        </row>
        <row r="14222">
          <cell r="A14222">
            <v>126555</v>
          </cell>
          <cell r="B14222" t="str">
            <v xml:space="preserve">YEIMY JOHANA AGUILAR </v>
          </cell>
          <cell r="C14222" t="str">
            <v>IGNACIO AMU GARCIA</v>
          </cell>
          <cell r="D14222" t="str">
            <v>VARIEDADES IGANA</v>
          </cell>
          <cell r="E14222" t="str">
            <v>CL CIO CGTO PUERTO MERISALDE</v>
          </cell>
          <cell r="F14222" t="str">
            <v>317 4544020</v>
          </cell>
          <cell r="I14222" t="str">
            <v>BUENAVENTURA</v>
          </cell>
          <cell r="J14222" t="str">
            <v>VALLE DEL CAUCA</v>
          </cell>
          <cell r="K14222" t="str">
            <v>X</v>
          </cell>
          <cell r="M14222">
            <v>76339244</v>
          </cell>
          <cell r="N14222" t="str">
            <v>ignacioamugarcia@gmail.com</v>
          </cell>
          <cell r="O14222" t="str">
            <v>PN</v>
          </cell>
          <cell r="P14222" t="str">
            <v>CO00</v>
          </cell>
        </row>
        <row r="14223">
          <cell r="A14223">
            <v>128532</v>
          </cell>
          <cell r="B14223" t="str">
            <v xml:space="preserve">YEIMY JOHANA AGUILAR </v>
          </cell>
          <cell r="C14223" t="str">
            <v>YHON FREDIS SEPULVEDA IDARRAGA</v>
          </cell>
          <cell r="E14223" t="str">
            <v>CL 10 CRA. 2A</v>
          </cell>
          <cell r="G14223">
            <v>3117321867</v>
          </cell>
          <cell r="I14223" t="str">
            <v>GUAPI</v>
          </cell>
          <cell r="J14223" t="str">
            <v>CAUCA</v>
          </cell>
          <cell r="K14223" t="str">
            <v>X</v>
          </cell>
          <cell r="M14223">
            <v>10004671</v>
          </cell>
          <cell r="N14223" t="str">
            <v>jhonmotos777@gmail.com</v>
          </cell>
          <cell r="O14223" t="str">
            <v>PN</v>
          </cell>
          <cell r="P14223" t="str">
            <v>CO00</v>
          </cell>
        </row>
        <row r="14224">
          <cell r="A14224">
            <v>128589</v>
          </cell>
          <cell r="B14224" t="str">
            <v xml:space="preserve">YEIMY JOHANA AGUILAR </v>
          </cell>
          <cell r="C14224" t="str">
            <v>CENOBIO TOLOZA OBANDO</v>
          </cell>
          <cell r="E14224" t="str">
            <v>14B -15 PRINCIPAL BRR LOS ANGELES</v>
          </cell>
          <cell r="F14224" t="str">
            <v>310 7413369</v>
          </cell>
          <cell r="G14224" t="str">
            <v>310 4596872</v>
          </cell>
          <cell r="I14224" t="str">
            <v>SANTA BARBARA</v>
          </cell>
          <cell r="J14224" t="str">
            <v>NARIÑO</v>
          </cell>
          <cell r="K14224" t="str">
            <v>X</v>
          </cell>
          <cell r="M14224">
            <v>87190216</v>
          </cell>
          <cell r="N14224" t="str">
            <v>luisfernandotoloza15@gmail.com</v>
          </cell>
          <cell r="O14224" t="str">
            <v>PN</v>
          </cell>
          <cell r="P14224" t="str">
            <v>CO00</v>
          </cell>
        </row>
        <row r="14225">
          <cell r="A14225">
            <v>128590</v>
          </cell>
          <cell r="B14225" t="str">
            <v xml:space="preserve">YEIMY JOHANA AGUILAR </v>
          </cell>
          <cell r="C14225" t="str">
            <v>JULIO CESAR LEDEZMA CUNDUMI</v>
          </cell>
          <cell r="E14225" t="str">
            <v>CRA. 4 CL 13 BRR SAN FRANCISCO</v>
          </cell>
          <cell r="F14225" t="str">
            <v>312 6475764</v>
          </cell>
          <cell r="I14225" t="str">
            <v>GUAPI</v>
          </cell>
          <cell r="J14225" t="str">
            <v>CAUCA</v>
          </cell>
          <cell r="K14225" t="str">
            <v>X</v>
          </cell>
          <cell r="M14225">
            <v>1059445828</v>
          </cell>
          <cell r="N14225" t="str">
            <v>majoylia@gmail.com</v>
          </cell>
          <cell r="O14225" t="str">
            <v>PN</v>
          </cell>
          <cell r="P14225" t="str">
            <v>CO00</v>
          </cell>
        </row>
        <row r="14226">
          <cell r="A14226">
            <v>128703</v>
          </cell>
          <cell r="B14226" t="str">
            <v xml:space="preserve">YEIMY JOHANA AGUILAR </v>
          </cell>
          <cell r="C14226" t="str">
            <v>YOBANY GARCIA RAMIREZ</v>
          </cell>
          <cell r="E14226" t="str">
            <v>CRA 6 # 5A-70 B/ CENTRO</v>
          </cell>
          <cell r="F14226" t="str">
            <v>2 241 4894</v>
          </cell>
          <cell r="G14226" t="str">
            <v>315 609 2279</v>
          </cell>
          <cell r="H14226" t="str">
            <v xml:space="preserve"> </v>
          </cell>
          <cell r="I14226" t="str">
            <v>BUENAVENTURA</v>
          </cell>
          <cell r="J14226" t="str">
            <v>VALLE DEL CAUCA</v>
          </cell>
          <cell r="K14226" t="str">
            <v>X</v>
          </cell>
          <cell r="L14226" t="str">
            <v xml:space="preserve"> </v>
          </cell>
          <cell r="M14226">
            <v>1111769293</v>
          </cell>
          <cell r="N14226" t="str">
            <v>gios-23@hotmail.com</v>
          </cell>
          <cell r="O14226" t="str">
            <v>PN</v>
          </cell>
          <cell r="P14226" t="str">
            <v>CO00</v>
          </cell>
        </row>
        <row r="14227">
          <cell r="A14227">
            <v>128873</v>
          </cell>
          <cell r="B14227" t="str">
            <v xml:space="preserve">YEIMY JOHANA AGUILAR </v>
          </cell>
          <cell r="C14227" t="str">
            <v>MILTON MARINO RODRIGUEZ CALDERON</v>
          </cell>
          <cell r="E14227" t="str">
            <v>CL DEL COMERCIO</v>
          </cell>
          <cell r="F14227" t="str">
            <v>321 8514147</v>
          </cell>
          <cell r="I14227" t="str">
            <v>SATINGA</v>
          </cell>
          <cell r="J14227" t="str">
            <v>NARIÑO</v>
          </cell>
          <cell r="K14227" t="str">
            <v>X</v>
          </cell>
          <cell r="M14227">
            <v>17641305</v>
          </cell>
          <cell r="N14227" t="str">
            <v>cata2207@hotmail.com</v>
          </cell>
          <cell r="O14227" t="str">
            <v>PN</v>
          </cell>
          <cell r="P14227" t="str">
            <v>CO00</v>
          </cell>
        </row>
        <row r="14228">
          <cell r="A14228">
            <v>129094</v>
          </cell>
          <cell r="B14228" t="str">
            <v xml:space="preserve">YEIMY JOHANA AGUILAR </v>
          </cell>
          <cell r="C14228" t="str">
            <v>ISAAC CUERO CAMACHO</v>
          </cell>
          <cell r="E14228" t="str">
            <v>CRA. 2  7A-52 BRR LAS MERCEDES</v>
          </cell>
          <cell r="F14228" t="str">
            <v>318 7948048</v>
          </cell>
          <cell r="I14228" t="str">
            <v>EL CHARCO</v>
          </cell>
          <cell r="J14228" t="str">
            <v>NARIÑO</v>
          </cell>
          <cell r="K14228" t="str">
            <v>X</v>
          </cell>
          <cell r="M14228">
            <v>10386389</v>
          </cell>
          <cell r="N14228" t="str">
            <v>aroma22@hotmail.com</v>
          </cell>
          <cell r="O14228" t="str">
            <v>PN</v>
          </cell>
          <cell r="P14228" t="str">
            <v>CO00</v>
          </cell>
        </row>
        <row r="14229">
          <cell r="A14229">
            <v>129095</v>
          </cell>
          <cell r="B14229" t="str">
            <v xml:space="preserve">YEIMY JOHANA AGUILAR </v>
          </cell>
          <cell r="C14229" t="str">
            <v>SEGUNDO GONZALO SANTANA PERLAZA</v>
          </cell>
          <cell r="D14229" t="str">
            <v xml:space="preserve"> </v>
          </cell>
          <cell r="E14229" t="str">
            <v>CL LA VIRGEN NVA ESPERANZA/SATINGA</v>
          </cell>
          <cell r="F14229" t="str">
            <v>317 8135763</v>
          </cell>
          <cell r="I14229" t="str">
            <v>OLAYA HERRERA</v>
          </cell>
          <cell r="J14229" t="str">
            <v>NARIÑO</v>
          </cell>
          <cell r="K14229" t="str">
            <v>X</v>
          </cell>
          <cell r="M14229">
            <v>1086049752</v>
          </cell>
          <cell r="N14229" t="str">
            <v>tallerybicicletamoonky@gmail.com</v>
          </cell>
          <cell r="O14229" t="str">
            <v>PN</v>
          </cell>
          <cell r="P14229" t="str">
            <v>CO00</v>
          </cell>
        </row>
        <row r="14230">
          <cell r="A14230">
            <v>129648</v>
          </cell>
          <cell r="B14230" t="str">
            <v xml:space="preserve">YEIMY JOHANA AGUILAR </v>
          </cell>
          <cell r="C14230" t="str">
            <v>PATRICIA AVENDAÑO MONTOYA</v>
          </cell>
          <cell r="E14230" t="str">
            <v>BARRIO CHOCOLATAL</v>
          </cell>
          <cell r="F14230" t="str">
            <v>318 3906756</v>
          </cell>
          <cell r="I14230" t="str">
            <v>BAHIA SOLANO</v>
          </cell>
          <cell r="J14230" t="str">
            <v>CHOCO</v>
          </cell>
          <cell r="K14230" t="str">
            <v>X</v>
          </cell>
          <cell r="M14230">
            <v>1077864282</v>
          </cell>
          <cell r="N14230" t="str">
            <v>rubenantoniobedoyaosorio86@gmail.com</v>
          </cell>
          <cell r="O14230" t="str">
            <v>PN</v>
          </cell>
          <cell r="P14230" t="str">
            <v>CO00</v>
          </cell>
        </row>
        <row r="14231">
          <cell r="A14231">
            <v>131476</v>
          </cell>
          <cell r="B14231" t="str">
            <v xml:space="preserve">YEIMY JOHANA AGUILAR </v>
          </cell>
          <cell r="C14231" t="str">
            <v>ANGEL ANDRES PORTOCARRERO CIFUENTES</v>
          </cell>
          <cell r="E14231" t="str">
            <v>CL 5 # 12-08 B/ LA PIÑA</v>
          </cell>
          <cell r="F14231" t="str">
            <v>317 487 1475</v>
          </cell>
          <cell r="I14231" t="str">
            <v>BUENAVENTURA</v>
          </cell>
          <cell r="J14231" t="str">
            <v>VALLE DEL CAUCA</v>
          </cell>
          <cell r="K14231" t="str">
            <v>X</v>
          </cell>
          <cell r="M14231">
            <v>6163703</v>
          </cell>
          <cell r="N14231" t="str">
            <v>aurelioyesquen@gmail.com</v>
          </cell>
          <cell r="O14231" t="str">
            <v>PN</v>
          </cell>
          <cell r="P14231" t="str">
            <v>CO00</v>
          </cell>
        </row>
        <row r="14232">
          <cell r="A14232">
            <v>131985</v>
          </cell>
          <cell r="B14232" t="str">
            <v xml:space="preserve">YEIMY JOHANA AGUILAR </v>
          </cell>
          <cell r="C14232" t="str">
            <v>ANGIE FERNANDA OCAMPO CARDONA</v>
          </cell>
          <cell r="D14232" t="str">
            <v>SERVICIOS DEL VALLE BUENAVENTURA</v>
          </cell>
          <cell r="E14232" t="str">
            <v>CL 6 # 4A-48 B/ CENTRO</v>
          </cell>
          <cell r="F14232" t="str">
            <v>2 241 9747</v>
          </cell>
          <cell r="I14232" t="str">
            <v>BUENAVENTURA</v>
          </cell>
          <cell r="J14232" t="str">
            <v>VALLE DEL CAUCA</v>
          </cell>
          <cell r="K14232" t="str">
            <v>X</v>
          </cell>
          <cell r="M14232">
            <v>1111816996</v>
          </cell>
          <cell r="N14232" t="str">
            <v>yrer83@hotmail.com</v>
          </cell>
          <cell r="O14232" t="str">
            <v>PN</v>
          </cell>
          <cell r="P14232" t="str">
            <v>CO00</v>
          </cell>
        </row>
        <row r="14233">
          <cell r="A14233">
            <v>133150</v>
          </cell>
          <cell r="B14233" t="str">
            <v xml:space="preserve">YEIMY JOHANA AGUILAR </v>
          </cell>
          <cell r="C14233" t="str">
            <v>INTERNACIONAL LOGISTICA Y TRANSPORTE SAS IC TRANS SAS</v>
          </cell>
          <cell r="E14233" t="str">
            <v>CLL 7A # 30- 3 B/SANTA FE</v>
          </cell>
          <cell r="F14233">
            <v>2413570</v>
          </cell>
          <cell r="G14233">
            <v>3218169287</v>
          </cell>
          <cell r="H14233">
            <v>3206751966</v>
          </cell>
          <cell r="I14233" t="str">
            <v>BUENAVENTURA</v>
          </cell>
          <cell r="J14233" t="str">
            <v>VALLE DEL CAUCA</v>
          </cell>
          <cell r="K14233" t="str">
            <v>X</v>
          </cell>
          <cell r="M14233">
            <v>9011044958</v>
          </cell>
          <cell r="N14233" t="str">
            <v>gerencia@ictrans.com.co</v>
          </cell>
          <cell r="O14233" t="str">
            <v>PJ</v>
          </cell>
          <cell r="P14233" t="str">
            <v>CO00</v>
          </cell>
        </row>
        <row r="14234">
          <cell r="A14234">
            <v>133448</v>
          </cell>
          <cell r="B14234" t="str">
            <v xml:space="preserve">YEIMY JOHANA AGUILAR </v>
          </cell>
          <cell r="C14234" t="str">
            <v>JOHN FREDY MORENO ARIAS</v>
          </cell>
          <cell r="E14234" t="str">
            <v>CALLE 1RA # 83 - 29 B/LA LIBERTAD</v>
          </cell>
          <cell r="F14234">
            <v>3128425963</v>
          </cell>
          <cell r="G14234">
            <v>3176709646</v>
          </cell>
          <cell r="I14234" t="str">
            <v>BUENAVENTURA</v>
          </cell>
          <cell r="J14234" t="str">
            <v>VALLE DEL CAUCA</v>
          </cell>
          <cell r="K14234" t="str">
            <v>X</v>
          </cell>
          <cell r="M14234">
            <v>16504270</v>
          </cell>
          <cell r="N14234" t="str">
            <v>torniracoresdelpacifico@hotmail.com</v>
          </cell>
          <cell r="O14234" t="str">
            <v>PN</v>
          </cell>
          <cell r="P14234" t="str">
            <v>CO00</v>
          </cell>
        </row>
        <row r="14235">
          <cell r="A14235">
            <v>134499</v>
          </cell>
          <cell r="B14235" t="str">
            <v xml:space="preserve">YEIMY JOHANA AGUILAR </v>
          </cell>
          <cell r="C14235" t="str">
            <v>JACKELINE ECHAVARRIA RUIZ</v>
          </cell>
          <cell r="E14235" t="str">
            <v>KM 57 VIA PPAL CISNEROS</v>
          </cell>
          <cell r="G14235">
            <v>3216417727</v>
          </cell>
          <cell r="I14235" t="str">
            <v>BUENAVENTURA</v>
          </cell>
          <cell r="J14235" t="str">
            <v>VALLE DEL CAUCA</v>
          </cell>
          <cell r="K14235" t="str">
            <v>X</v>
          </cell>
          <cell r="M14235">
            <v>66880179</v>
          </cell>
          <cell r="N14235" t="str">
            <v>albertocisneros20211@gmail.com</v>
          </cell>
          <cell r="O14235" t="str">
            <v>PN</v>
          </cell>
          <cell r="P14235" t="str">
            <v>CO00</v>
          </cell>
        </row>
        <row r="14236">
          <cell r="A14236">
            <v>134830</v>
          </cell>
          <cell r="B14236" t="str">
            <v xml:space="preserve">YEIMY JOHANA AGUILAR </v>
          </cell>
          <cell r="C14236" t="str">
            <v>KEVIN YULIAN FLOREZ MUÑOZ</v>
          </cell>
          <cell r="E14236" t="str">
            <v>CASA # 70 BUENOS AIRES</v>
          </cell>
          <cell r="G14236">
            <v>3117115260</v>
          </cell>
          <cell r="I14236" t="str">
            <v>BUENAVENTURA</v>
          </cell>
          <cell r="J14236" t="str">
            <v>VALLE DEL CAUCA</v>
          </cell>
          <cell r="K14236" t="str">
            <v>X</v>
          </cell>
          <cell r="M14236">
            <v>1007467074</v>
          </cell>
          <cell r="N14236" t="str">
            <v>kevin.florezz17@gmail.com</v>
          </cell>
          <cell r="O14236" t="str">
            <v>PN</v>
          </cell>
          <cell r="P14236" t="str">
            <v>CO00</v>
          </cell>
        </row>
        <row r="14237">
          <cell r="A14237">
            <v>135752</v>
          </cell>
          <cell r="B14237" t="str">
            <v xml:space="preserve">YEIMY JOHANA AGUILAR </v>
          </cell>
          <cell r="C14237" t="str">
            <v>DANIEL POSADA POSADA</v>
          </cell>
          <cell r="E14237" t="str">
            <v>ZN URBANA ISCUANDE FRET MUELL PPL</v>
          </cell>
          <cell r="G14237">
            <v>3104260700</v>
          </cell>
          <cell r="I14237" t="str">
            <v>SANTA BARBARA</v>
          </cell>
          <cell r="J14237" t="str">
            <v>NARIÑO</v>
          </cell>
          <cell r="K14237" t="str">
            <v>X</v>
          </cell>
          <cell r="M14237">
            <v>1111788154</v>
          </cell>
          <cell r="N14237" t="str">
            <v>danielposada0809@hotmail.com</v>
          </cell>
          <cell r="O14237" t="str">
            <v>PN</v>
          </cell>
          <cell r="P14237" t="str">
            <v>CO00</v>
          </cell>
        </row>
        <row r="14238">
          <cell r="A14238">
            <v>136418</v>
          </cell>
          <cell r="B14238" t="str">
            <v xml:space="preserve">YEIMY JOHANA AGUILAR </v>
          </cell>
          <cell r="C14238" t="str">
            <v>LUZ MARINA GRANADOS DE REYES</v>
          </cell>
          <cell r="E14238" t="str">
            <v>CR 66 1A-76 B/ TRIUNFO</v>
          </cell>
          <cell r="G14238">
            <v>3218472292</v>
          </cell>
          <cell r="I14238" t="str">
            <v>BUENAVENTURA</v>
          </cell>
          <cell r="J14238" t="str">
            <v>VALLE DEL CAUCA</v>
          </cell>
          <cell r="K14238" t="str">
            <v>X</v>
          </cell>
          <cell r="M14238">
            <v>31385366</v>
          </cell>
          <cell r="N14238" t="str">
            <v>familiareyes827@gmail.com</v>
          </cell>
          <cell r="O14238" t="str">
            <v>PN</v>
          </cell>
          <cell r="P14238" t="str">
            <v>CO00</v>
          </cell>
        </row>
        <row r="14239">
          <cell r="A14239">
            <v>136553</v>
          </cell>
          <cell r="B14239" t="str">
            <v xml:space="preserve">YEIMY JOHANA AGUILAR </v>
          </cell>
          <cell r="C14239" t="str">
            <v>LUIS FRANCISCO TORRES ROSERO</v>
          </cell>
          <cell r="D14239" t="str">
            <v>MANTENIMIENTO Y REPUESTOS SATINGA</v>
          </cell>
          <cell r="E14239" t="str">
            <v>CALLE DEL COMERIO B/ LAS FLORES</v>
          </cell>
          <cell r="G14239">
            <v>3127187828</v>
          </cell>
          <cell r="I14239" t="str">
            <v>OLAYA HERRERA</v>
          </cell>
          <cell r="J14239" t="str">
            <v>NARIÑO</v>
          </cell>
          <cell r="K14239" t="str">
            <v>X</v>
          </cell>
          <cell r="M14239">
            <v>12798890</v>
          </cell>
          <cell r="N14239" t="str">
            <v>viejoluis39@gmail.com</v>
          </cell>
          <cell r="O14239" t="str">
            <v>PN</v>
          </cell>
          <cell r="P14239" t="str">
            <v>CO00</v>
          </cell>
        </row>
        <row r="14240">
          <cell r="A14240">
            <v>137592</v>
          </cell>
          <cell r="B14240" t="str">
            <v xml:space="preserve">YEIMY JOHANA AGUILAR </v>
          </cell>
          <cell r="C14240" t="str">
            <v>ZONA DE EXPANSION DE CARGA S.A.S</v>
          </cell>
          <cell r="D14240" t="str">
            <v>ZE - ANAYA GROUP</v>
          </cell>
          <cell r="E14240" t="str">
            <v>VIA ALTERNA KM 14 CR 80 SN 1</v>
          </cell>
          <cell r="G14240">
            <v>3164667028</v>
          </cell>
          <cell r="I14240" t="str">
            <v>BUENAVENTURA</v>
          </cell>
          <cell r="J14240" t="str">
            <v>VALLE DEL CAUCA</v>
          </cell>
          <cell r="K14240" t="str">
            <v>X</v>
          </cell>
          <cell r="M14240">
            <v>9008035263</v>
          </cell>
          <cell r="N14240" t="str">
            <v>recepcion.factura@zec.com.co</v>
          </cell>
          <cell r="O14240" t="str">
            <v>PJ</v>
          </cell>
          <cell r="P14240" t="str">
            <v>CR30</v>
          </cell>
        </row>
        <row r="14241">
          <cell r="A14241">
            <v>137902</v>
          </cell>
          <cell r="B14241" t="str">
            <v xml:space="preserve">YEIMY JOHANA AGUILAR </v>
          </cell>
          <cell r="C14241" t="str">
            <v>CLAUDIA PATRICIA QUINTERO GONZALEZ</v>
          </cell>
          <cell r="E14241" t="str">
            <v>CR 66 CL 10 SUR B/ EL TRIUNFO</v>
          </cell>
          <cell r="G14241" t="str">
            <v>3148506006</v>
          </cell>
          <cell r="I14241" t="str">
            <v>BUENAVENTURA</v>
          </cell>
          <cell r="J14241" t="str">
            <v>VALLE DEL CAUCA</v>
          </cell>
          <cell r="K14241" t="str">
            <v>X</v>
          </cell>
          <cell r="M14241">
            <v>32905508</v>
          </cell>
          <cell r="N14241" t="str">
            <v>manomoto85@gmail.com</v>
          </cell>
          <cell r="O14241" t="str">
            <v>PN</v>
          </cell>
          <cell r="P14241" t="str">
            <v>CO00</v>
          </cell>
        </row>
        <row r="14242">
          <cell r="A14242">
            <v>137911</v>
          </cell>
          <cell r="B14242" t="str">
            <v xml:space="preserve">YEIMY JOHANA AGUILAR </v>
          </cell>
          <cell r="C14242" t="str">
            <v>SEBASTIAN USECHE RAMIREZ</v>
          </cell>
          <cell r="E14242" t="str">
            <v>AV SIMON BOLIVAR 55 42C</v>
          </cell>
          <cell r="G14242" t="str">
            <v>3105576721</v>
          </cell>
          <cell r="I14242" t="str">
            <v>BUENAVENTURA</v>
          </cell>
          <cell r="J14242" t="str">
            <v>VALLE DEL CAUCA</v>
          </cell>
          <cell r="K14242" t="str">
            <v>X</v>
          </cell>
          <cell r="M14242">
            <v>1111817239</v>
          </cell>
          <cell r="N14242" t="str">
            <v>tecniautos6un@hotmail.com</v>
          </cell>
          <cell r="O14242" t="str">
            <v>PN</v>
          </cell>
          <cell r="P14242" t="str">
            <v>CO00</v>
          </cell>
        </row>
        <row r="14243">
          <cell r="A14243">
            <v>137985</v>
          </cell>
          <cell r="B14243" t="str">
            <v xml:space="preserve">YEIMY JOHANA AGUILAR </v>
          </cell>
          <cell r="C14243" t="str">
            <v>JANET OLIVIA MOSQUERA MORENO</v>
          </cell>
          <cell r="E14243" t="str">
            <v>CRG DEL VALLE B/ SAN RAFAEL</v>
          </cell>
          <cell r="G14243" t="str">
            <v>3213877072</v>
          </cell>
          <cell r="I14243" t="str">
            <v>BAHIA SOLANO</v>
          </cell>
          <cell r="J14243" t="str">
            <v>CHOCO</v>
          </cell>
          <cell r="K14243" t="str">
            <v>X</v>
          </cell>
          <cell r="M14243">
            <v>26372911</v>
          </cell>
          <cell r="N14243" t="str">
            <v>yanemosmor@gmail.com</v>
          </cell>
          <cell r="O14243" t="str">
            <v xml:space="preserve">PN </v>
          </cell>
          <cell r="P14243" t="str">
            <v>CO00</v>
          </cell>
        </row>
        <row r="14244">
          <cell r="A14244">
            <v>140537</v>
          </cell>
          <cell r="B14244" t="str">
            <v xml:space="preserve">YEIMY JOHANA AGUILAR </v>
          </cell>
          <cell r="C14244" t="str">
            <v>JHON CARLOS VALENCIA RENTERIA</v>
          </cell>
          <cell r="E14244" t="str">
            <v>CRG BAJO CALIMA</v>
          </cell>
          <cell r="G14244">
            <v>3167335115</v>
          </cell>
          <cell r="I14244" t="str">
            <v>BUENAVENTURA</v>
          </cell>
          <cell r="J14244" t="str">
            <v>VALLE DEL CAUCA</v>
          </cell>
          <cell r="K14244" t="str">
            <v>X</v>
          </cell>
          <cell r="M14244">
            <v>16949960</v>
          </cell>
          <cell r="N14244" t="str">
            <v>jhonca4545@gmail.com</v>
          </cell>
          <cell r="O14244" t="str">
            <v>PN</v>
          </cell>
          <cell r="P14244" t="str">
            <v>CO00</v>
          </cell>
        </row>
        <row r="14245">
          <cell r="A14245">
            <v>140568</v>
          </cell>
          <cell r="B14245" t="str">
            <v xml:space="preserve">YEIMY JOHANA AGUILAR </v>
          </cell>
          <cell r="C14245" t="str">
            <v>FRANCISCO ANTONIO MEJIA AGUIAR</v>
          </cell>
          <cell r="E14245" t="str">
            <v>CRG BAJO CALIMA</v>
          </cell>
          <cell r="G14245">
            <v>3184912735</v>
          </cell>
          <cell r="I14245" t="str">
            <v>BUENAVENTURA</v>
          </cell>
          <cell r="J14245" t="str">
            <v>VALLE DEL CAUCA</v>
          </cell>
          <cell r="K14245" t="str">
            <v>X</v>
          </cell>
          <cell r="M14245">
            <v>2517922</v>
          </cell>
          <cell r="N14245" t="str">
            <v>nanismejia@hotmail.com</v>
          </cell>
          <cell r="O14245" t="str">
            <v>PN</v>
          </cell>
          <cell r="P14245" t="str">
            <v>CO00</v>
          </cell>
        </row>
        <row r="14246">
          <cell r="A14246">
            <v>140612</v>
          </cell>
          <cell r="B14246" t="str">
            <v xml:space="preserve">YEIMY JOHANA AGUILAR </v>
          </cell>
          <cell r="C14246" t="str">
            <v>NORA LILIANA MAYORGA</v>
          </cell>
          <cell r="D14246" t="str">
            <v/>
          </cell>
          <cell r="E14246" t="str">
            <v>KM 39 VIA B/VENTURA-CALI VDA KATANG</v>
          </cell>
          <cell r="G14246">
            <v>3218904249</v>
          </cell>
          <cell r="I14246" t="str">
            <v>BUENAVENTURA</v>
          </cell>
          <cell r="J14246" t="str">
            <v>VALLE DEL CAUCA</v>
          </cell>
          <cell r="K14246" t="str">
            <v>X</v>
          </cell>
          <cell r="M14246">
            <v>37670204</v>
          </cell>
          <cell r="N14246" t="str">
            <v>noralilianamayorga1981@gmail.com</v>
          </cell>
          <cell r="O14246" t="str">
            <v>PN</v>
          </cell>
          <cell r="P14246" t="str">
            <v>CO00</v>
          </cell>
        </row>
        <row r="14247">
          <cell r="A14247">
            <v>140902</v>
          </cell>
          <cell r="B14247" t="str">
            <v xml:space="preserve">YEIMY JOHANA AGUILAR </v>
          </cell>
          <cell r="C14247" t="str">
            <v>JOSE LISANDRO BARAHONA CAMACHO</v>
          </cell>
          <cell r="E14247" t="str">
            <v>CALLE DEL COMERCIO</v>
          </cell>
          <cell r="G14247">
            <v>3117383367</v>
          </cell>
          <cell r="I14247" t="str">
            <v>EL CHARCO</v>
          </cell>
          <cell r="J14247" t="str">
            <v>NARIÑO</v>
          </cell>
          <cell r="K14247" t="str">
            <v>X</v>
          </cell>
          <cell r="M14247">
            <v>1089796834</v>
          </cell>
          <cell r="N14247" t="str">
            <v>josbarh85@hotmail.com</v>
          </cell>
          <cell r="O14247" t="str">
            <v>PN</v>
          </cell>
          <cell r="P14247" t="str">
            <v>CO00</v>
          </cell>
        </row>
        <row r="14248">
          <cell r="A14248">
            <v>140955</v>
          </cell>
          <cell r="B14248" t="str">
            <v xml:space="preserve">YEIMY JOHANA AGUILAR </v>
          </cell>
          <cell r="C14248" t="str">
            <v>MANUEL CAMILO SINISTERRA</v>
          </cell>
          <cell r="E14248" t="str">
            <v>CL DEL COMERCIO B/ EL CARMELO EL CH</v>
          </cell>
          <cell r="G14248">
            <v>3154823389</v>
          </cell>
          <cell r="I14248" t="str">
            <v>EL CHARCO</v>
          </cell>
          <cell r="J14248" t="str">
            <v>NARIÑO</v>
          </cell>
          <cell r="K14248" t="str">
            <v>X</v>
          </cell>
          <cell r="M14248">
            <v>13104733</v>
          </cell>
          <cell r="N14248" t="str">
            <v>manuelcamilosinisterra@gmail.com</v>
          </cell>
          <cell r="O14248" t="str">
            <v>PN</v>
          </cell>
          <cell r="P14248" t="str">
            <v>CO00</v>
          </cell>
        </row>
        <row r="14249">
          <cell r="A14249">
            <v>140958</v>
          </cell>
          <cell r="B14249" t="str">
            <v xml:space="preserve">YEIMY JOHANA AGUILAR </v>
          </cell>
          <cell r="C14249" t="str">
            <v>SEGUNDO ANSELMO TOLOZA CUELLAR</v>
          </cell>
          <cell r="E14249" t="str">
            <v>EL CENTRAL ISCUANDE SANTA BARBARA</v>
          </cell>
          <cell r="G14249">
            <v>3106387369</v>
          </cell>
          <cell r="I14249" t="str">
            <v>SANTA BARBARA</v>
          </cell>
          <cell r="J14249" t="str">
            <v>NARIÑO</v>
          </cell>
          <cell r="K14249" t="str">
            <v>X</v>
          </cell>
          <cell r="M14249">
            <v>1089794928</v>
          </cell>
          <cell r="N14249" t="str">
            <v>anselmo.tolozacuellar@gmail.com</v>
          </cell>
          <cell r="O14249" t="str">
            <v>PN</v>
          </cell>
          <cell r="P14249" t="str">
            <v>CO00</v>
          </cell>
        </row>
        <row r="14250">
          <cell r="A14250">
            <v>140972</v>
          </cell>
          <cell r="B14250" t="str">
            <v xml:space="preserve">YEIMY JOHANA AGUILAR </v>
          </cell>
          <cell r="C14250" t="str">
            <v>JASMIN LORENA VELEZ VELEZ</v>
          </cell>
          <cell r="E14250" t="str">
            <v>CL 5  11 42B  BRR CENTENARIO</v>
          </cell>
          <cell r="G14250">
            <v>3172960202</v>
          </cell>
          <cell r="I14250" t="str">
            <v>BUENAVENTURA</v>
          </cell>
          <cell r="J14250" t="str">
            <v>VALLE DEL CAUCA</v>
          </cell>
          <cell r="K14250" t="str">
            <v>X</v>
          </cell>
          <cell r="M14250">
            <v>1111744148</v>
          </cell>
          <cell r="N14250" t="str">
            <v>motomania@hotmail.es</v>
          </cell>
          <cell r="O14250" t="str">
            <v>PN</v>
          </cell>
          <cell r="P14250" t="str">
            <v>CO00</v>
          </cell>
        </row>
        <row r="14251">
          <cell r="A14251">
            <v>140991</v>
          </cell>
          <cell r="B14251" t="str">
            <v xml:space="preserve">YEIMY JOHANA AGUILAR </v>
          </cell>
          <cell r="C14251" t="str">
            <v>ANTONIO CARLOS PERNA SIERRA</v>
          </cell>
          <cell r="E14251" t="str">
            <v>CL DEL COMERCIO CR 24 4-03</v>
          </cell>
          <cell r="G14251">
            <v>3206871439</v>
          </cell>
          <cell r="I14251" t="str">
            <v>SANTA BARBARA</v>
          </cell>
          <cell r="J14251" t="str">
            <v>NARIÑO</v>
          </cell>
          <cell r="K14251" t="str">
            <v>X</v>
          </cell>
          <cell r="M14251">
            <v>92543648</v>
          </cell>
          <cell r="N14251" t="str">
            <v>pernasierra21@gmail.com</v>
          </cell>
          <cell r="O14251" t="str">
            <v>PN</v>
          </cell>
          <cell r="P14251" t="str">
            <v>CO00</v>
          </cell>
        </row>
        <row r="14252">
          <cell r="A14252">
            <v>141121</v>
          </cell>
          <cell r="B14252" t="str">
            <v xml:space="preserve">YEIMY JOHANA AGUILAR </v>
          </cell>
          <cell r="C14252" t="str">
            <v>OSCAR OVIDIO GARCIA PINO</v>
          </cell>
          <cell r="E14252" t="str">
            <v>CL DIVINO NIÑO</v>
          </cell>
          <cell r="G14252">
            <v>3104574595</v>
          </cell>
          <cell r="I14252" t="str">
            <v>EL CHARCO</v>
          </cell>
          <cell r="J14252" t="str">
            <v>NARIÑO</v>
          </cell>
          <cell r="K14252" t="str">
            <v>X</v>
          </cell>
          <cell r="M14252">
            <v>1037449847</v>
          </cell>
          <cell r="N14252" t="str">
            <v>oscargarcia2700@gmail.com</v>
          </cell>
          <cell r="O14252" t="str">
            <v>PN</v>
          </cell>
          <cell r="P14252" t="str">
            <v>CO00</v>
          </cell>
        </row>
        <row r="14253">
          <cell r="A14253">
            <v>141129</v>
          </cell>
          <cell r="B14253" t="str">
            <v xml:space="preserve">YEIMY JOHANA AGUILAR </v>
          </cell>
          <cell r="C14253" t="str">
            <v>MARIANA GOMEZ BALTAN</v>
          </cell>
          <cell r="E14253" t="str">
            <v>CR 86A # 2SUR 47 B/ CABAL POMBO</v>
          </cell>
          <cell r="G14253">
            <v>3174723410</v>
          </cell>
          <cell r="I14253" t="str">
            <v>BUENAVENTURA</v>
          </cell>
          <cell r="J14253" t="str">
            <v>VALLE DEL CAUCA</v>
          </cell>
          <cell r="K14253" t="str">
            <v>X</v>
          </cell>
          <cell r="M14253">
            <v>25717533</v>
          </cell>
          <cell r="N14253" t="str">
            <v>gomezbaltanm@gmail.com</v>
          </cell>
          <cell r="O14253" t="str">
            <v>PN</v>
          </cell>
          <cell r="P14253" t="str">
            <v>CO00</v>
          </cell>
        </row>
        <row r="14254">
          <cell r="A14254">
            <v>141165</v>
          </cell>
          <cell r="B14254" t="str">
            <v xml:space="preserve">YEIMY JOHANA AGUILAR </v>
          </cell>
          <cell r="C14254" t="str">
            <v>LUIS MIGUEL MOSQUERA QUINTO</v>
          </cell>
          <cell r="E14254" t="str">
            <v>CR 59A SUR # 110 B/ CASCAJAL</v>
          </cell>
          <cell r="G14254">
            <v>3155572144</v>
          </cell>
          <cell r="I14254" t="str">
            <v>NUQUI</v>
          </cell>
          <cell r="J14254" t="str">
            <v>CHOCO</v>
          </cell>
          <cell r="K14254" t="str">
            <v>X</v>
          </cell>
          <cell r="M14254">
            <v>1003949589</v>
          </cell>
          <cell r="N14254" t="str">
            <v>Luismiguel@hotmail.com</v>
          </cell>
          <cell r="O14254" t="str">
            <v>PN</v>
          </cell>
          <cell r="P14254" t="str">
            <v>CO00</v>
          </cell>
        </row>
        <row r="14255">
          <cell r="A14255">
            <v>141177</v>
          </cell>
          <cell r="B14255" t="str">
            <v xml:space="preserve">YEIMY JOHANA AGUILAR </v>
          </cell>
          <cell r="C14255" t="str">
            <v>JAIME ANDRES ARBELAEZ MENDOZA</v>
          </cell>
          <cell r="E14255" t="str">
            <v>EL CARMEN</v>
          </cell>
          <cell r="G14255">
            <v>3146643308</v>
          </cell>
          <cell r="I14255" t="str">
            <v>BAHIA SOLANO</v>
          </cell>
          <cell r="J14255" t="str">
            <v>CHOCO</v>
          </cell>
          <cell r="K14255" t="str">
            <v>X</v>
          </cell>
          <cell r="M14255">
            <v>98665801</v>
          </cell>
          <cell r="N14255" t="str">
            <v>jaimemendoza8@gmail.com</v>
          </cell>
          <cell r="O14255" t="str">
            <v>PN</v>
          </cell>
          <cell r="P14255" t="str">
            <v>CO00</v>
          </cell>
        </row>
        <row r="14256">
          <cell r="A14256">
            <v>141310</v>
          </cell>
          <cell r="B14256" t="str">
            <v xml:space="preserve">YEIMY JOHANA AGUILAR </v>
          </cell>
          <cell r="C14256" t="str">
            <v>SEBASTIAN HOYOS JARAMILLO</v>
          </cell>
          <cell r="E14256" t="str">
            <v>CL DEL COMERCIO</v>
          </cell>
          <cell r="G14256">
            <v>3215726859</v>
          </cell>
          <cell r="I14256" t="str">
            <v>OLAYA HERRERA</v>
          </cell>
          <cell r="J14256" t="str">
            <v>NARIÑO</v>
          </cell>
          <cell r="K14256" t="str">
            <v>X</v>
          </cell>
          <cell r="M14256">
            <v>1006185822</v>
          </cell>
          <cell r="N14256" t="str">
            <v>sebastianhoyojaramillo@gmail.com</v>
          </cell>
          <cell r="O14256" t="str">
            <v>PN</v>
          </cell>
          <cell r="P14256" t="str">
            <v>CO00</v>
          </cell>
        </row>
        <row r="14257">
          <cell r="A14257">
            <v>141369</v>
          </cell>
          <cell r="B14257" t="str">
            <v xml:space="preserve">YEIMY JOHANA AGUILAR </v>
          </cell>
          <cell r="C14257" t="str">
            <v>ALEXANDER BALLESTEROS PANTOJA</v>
          </cell>
          <cell r="E14257" t="str">
            <v>B/ NATAL SEC GRANERO PACHO</v>
          </cell>
          <cell r="G14257">
            <v>311280461</v>
          </cell>
          <cell r="I14257" t="str">
            <v>OLAYA HERRERA</v>
          </cell>
          <cell r="J14257" t="str">
            <v>NARIÑO</v>
          </cell>
          <cell r="K14257" t="str">
            <v>X</v>
          </cell>
          <cell r="M14257">
            <v>1096038012</v>
          </cell>
          <cell r="N14257" t="str">
            <v>grachi839@gmail.com</v>
          </cell>
          <cell r="O14257" t="str">
            <v>PN</v>
          </cell>
          <cell r="P14257" t="str">
            <v>CO00</v>
          </cell>
        </row>
        <row r="14258">
          <cell r="A14258">
            <v>141404</v>
          </cell>
          <cell r="B14258" t="str">
            <v xml:space="preserve">YEIMY JOHANA AGUILAR </v>
          </cell>
          <cell r="C14258" t="str">
            <v>EMILIANO MORENO DIAZ</v>
          </cell>
          <cell r="E14258" t="str">
            <v>GASOLINERA LOS HERMANOS MIRAFLORES</v>
          </cell>
          <cell r="G14258">
            <v>3105952232</v>
          </cell>
          <cell r="I14258" t="str">
            <v>NUQUI</v>
          </cell>
          <cell r="J14258" t="str">
            <v>CHOCO</v>
          </cell>
          <cell r="K14258" t="str">
            <v>X</v>
          </cell>
          <cell r="M14258">
            <v>4846664</v>
          </cell>
          <cell r="N14258" t="str">
            <v>manvida50@gmail.com</v>
          </cell>
          <cell r="O14258" t="str">
            <v>PN</v>
          </cell>
          <cell r="P14258" t="str">
            <v>CO00</v>
          </cell>
        </row>
        <row r="14259">
          <cell r="A14259">
            <v>141412</v>
          </cell>
          <cell r="B14259" t="str">
            <v xml:space="preserve">YEIMY JOHANA AGUILAR </v>
          </cell>
          <cell r="C14259" t="str">
            <v>MARIA NOHEMY MEDINA HURTADO</v>
          </cell>
          <cell r="E14259" t="str">
            <v>CL 7 CR 66 # 7-03 B/ LAS AMERICAS</v>
          </cell>
          <cell r="G14259">
            <v>3168502165</v>
          </cell>
          <cell r="I14259" t="str">
            <v>BUENAVENTURA</v>
          </cell>
          <cell r="J14259" t="str">
            <v>VALLE DEL CAUCA</v>
          </cell>
          <cell r="K14259" t="str">
            <v>X</v>
          </cell>
          <cell r="M14259">
            <v>31913741</v>
          </cell>
          <cell r="N14259" t="str">
            <v>bonillayangulo@hotmail.com</v>
          </cell>
          <cell r="O14259" t="str">
            <v>PN</v>
          </cell>
          <cell r="P14259" t="str">
            <v>CR15</v>
          </cell>
        </row>
        <row r="14260">
          <cell r="A14260">
            <v>141417</v>
          </cell>
          <cell r="B14260" t="str">
            <v xml:space="preserve">YEIMY JOHANA AGUILAR </v>
          </cell>
          <cell r="C14260" t="str">
            <v>FLAVIO CAICEDO MONTAÑO</v>
          </cell>
          <cell r="E14260" t="str">
            <v>CALLE DEL COMERCIO</v>
          </cell>
          <cell r="G14260">
            <v>3215248620</v>
          </cell>
          <cell r="I14260" t="str">
            <v>EL CHARCO</v>
          </cell>
          <cell r="J14260" t="str">
            <v>NARIÑO</v>
          </cell>
          <cell r="K14260" t="str">
            <v>X</v>
          </cell>
          <cell r="M14260">
            <v>13105437</v>
          </cell>
          <cell r="N14260" t="str">
            <v>flavio23@gmail.com</v>
          </cell>
          <cell r="O14260" t="str">
            <v>PN</v>
          </cell>
          <cell r="P14260" t="str">
            <v>CO00</v>
          </cell>
        </row>
        <row r="14261">
          <cell r="A14261">
            <v>141441</v>
          </cell>
          <cell r="B14261" t="str">
            <v xml:space="preserve">YEIMY JOHANA AGUILAR </v>
          </cell>
          <cell r="C14261" t="str">
            <v>GEILER ANTONIO MOSQUERA CORDOBA</v>
          </cell>
          <cell r="E14261" t="str">
            <v>BARRIO LA FLORESTA</v>
          </cell>
          <cell r="G14261">
            <v>3103546358</v>
          </cell>
          <cell r="I14261" t="str">
            <v>BAHIA SOLANO</v>
          </cell>
          <cell r="J14261" t="str">
            <v>CHOCO</v>
          </cell>
          <cell r="K14261" t="str">
            <v>X</v>
          </cell>
          <cell r="M14261">
            <v>82385595</v>
          </cell>
          <cell r="N14261" t="str">
            <v>leparis20@hotmail.com</v>
          </cell>
          <cell r="O14261" t="str">
            <v>PN</v>
          </cell>
          <cell r="P14261" t="str">
            <v>CO00</v>
          </cell>
        </row>
        <row r="14262">
          <cell r="A14262">
            <v>141473</v>
          </cell>
          <cell r="B14262" t="str">
            <v xml:space="preserve">YEIMY JOHANA AGUILAR </v>
          </cell>
          <cell r="C14262" t="str">
            <v>EVELYN CRISTINA LEON GARCIA</v>
          </cell>
          <cell r="E14262" t="str">
            <v>CL PRIMERA B/ LA FLORESTA</v>
          </cell>
          <cell r="G14262">
            <v>3158358028</v>
          </cell>
          <cell r="I14262" t="str">
            <v>NUQUI</v>
          </cell>
          <cell r="J14262" t="str">
            <v>CHOCO</v>
          </cell>
          <cell r="K14262" t="str">
            <v>X</v>
          </cell>
          <cell r="M14262">
            <v>1113782148</v>
          </cell>
          <cell r="N14262" t="str">
            <v>evelincristina24@gmail.com</v>
          </cell>
          <cell r="O14262" t="str">
            <v>PN</v>
          </cell>
          <cell r="P14262" t="str">
            <v>CO00</v>
          </cell>
        </row>
        <row r="14263">
          <cell r="A14263">
            <v>141523</v>
          </cell>
          <cell r="B14263" t="str">
            <v xml:space="preserve">YEIMY JOHANA AGUILAR </v>
          </cell>
          <cell r="C14263" t="str">
            <v>MAYOLIS ZAMORA</v>
          </cell>
          <cell r="E14263" t="str">
            <v>CR 66D 6A 06 B/ BOLIVAR</v>
          </cell>
          <cell r="G14263">
            <v>3214399566</v>
          </cell>
          <cell r="I14263" t="str">
            <v>BUENAVENTURA</v>
          </cell>
          <cell r="J14263" t="str">
            <v>VALLE DEL CAUCA</v>
          </cell>
          <cell r="K14263" t="str">
            <v>X</v>
          </cell>
          <cell r="M14263">
            <v>31611194</v>
          </cell>
          <cell r="N14263" t="str">
            <v>marlobylopez2017@gmail.com</v>
          </cell>
          <cell r="O14263" t="str">
            <v>PN</v>
          </cell>
          <cell r="P14263" t="str">
            <v>CO00</v>
          </cell>
        </row>
        <row r="14264">
          <cell r="A14264">
            <v>141604</v>
          </cell>
          <cell r="B14264" t="str">
            <v xml:space="preserve">YEIMY JOHANA AGUILAR </v>
          </cell>
          <cell r="C14264" t="str">
            <v>LUIS FERNANDO ARIAS SANCHEZ</v>
          </cell>
          <cell r="E14264" t="str">
            <v>CL 6A # 59-08 B/ INDEPENDENCIA</v>
          </cell>
          <cell r="G14264">
            <v>3148957055</v>
          </cell>
          <cell r="I14264" t="str">
            <v>BUENAVENTURA</v>
          </cell>
          <cell r="J14264" t="str">
            <v>VALLE DEL CAUCA</v>
          </cell>
          <cell r="K14264" t="str">
            <v>X</v>
          </cell>
          <cell r="M14264">
            <v>18611132</v>
          </cell>
          <cell r="N14264" t="str">
            <v>gallegorubiela454@gmail.com</v>
          </cell>
          <cell r="O14264" t="str">
            <v>PN</v>
          </cell>
          <cell r="P14264" t="str">
            <v>CO00</v>
          </cell>
        </row>
        <row r="14265">
          <cell r="A14265">
            <v>141637</v>
          </cell>
          <cell r="B14265" t="str">
            <v xml:space="preserve">YEIMY JOHANA AGUILAR </v>
          </cell>
          <cell r="C14265" t="str">
            <v>LEIDI KATHERINE ESQUIVEL PEREZ</v>
          </cell>
          <cell r="E14265" t="str">
            <v>KM 23 VIA BUENAVENTURA-CISNEROS</v>
          </cell>
          <cell r="G14265">
            <v>3218247579</v>
          </cell>
          <cell r="I14265" t="str">
            <v>BUENAVENTURA</v>
          </cell>
          <cell r="J14265" t="str">
            <v>VALLE DEL CAUCA</v>
          </cell>
          <cell r="K14265" t="str">
            <v>X</v>
          </cell>
          <cell r="M14265">
            <v>1070613231</v>
          </cell>
          <cell r="N14265" t="str">
            <v>javiercamelo17@hotmail.com</v>
          </cell>
          <cell r="O14265" t="str">
            <v>PN</v>
          </cell>
          <cell r="P14265" t="str">
            <v>CO00</v>
          </cell>
        </row>
        <row r="14266">
          <cell r="A14266">
            <v>142181</v>
          </cell>
          <cell r="B14266" t="str">
            <v xml:space="preserve">YEIMY JOHANA AGUILAR </v>
          </cell>
          <cell r="C14266" t="str">
            <v>ANDRES FELIPE VALENCIA VIDAL</v>
          </cell>
          <cell r="E14266" t="str">
            <v>CL 4 SUR # 57-02 B/ CRISTOBAL COLON</v>
          </cell>
          <cell r="G14266">
            <v>3216335442</v>
          </cell>
          <cell r="I14266" t="str">
            <v>BUENAVENTURA</v>
          </cell>
          <cell r="J14266" t="str">
            <v>VALLE DEL CAUCA</v>
          </cell>
          <cell r="K14266" t="str">
            <v>X</v>
          </cell>
          <cell r="M14266">
            <v>1111783415</v>
          </cell>
          <cell r="N14266" t="str">
            <v>andresfelipe85@gmail.com</v>
          </cell>
          <cell r="O14266" t="str">
            <v>PN</v>
          </cell>
          <cell r="P14266" t="str">
            <v>CO00</v>
          </cell>
        </row>
        <row r="14267">
          <cell r="A14267">
            <v>142185</v>
          </cell>
          <cell r="B14267" t="str">
            <v xml:space="preserve">YEIMY JOHANA AGUILAR </v>
          </cell>
          <cell r="C14267" t="str">
            <v>ZULEIMA LOPEZ PRECIADO</v>
          </cell>
          <cell r="E14267" t="str">
            <v>CR 69 VIA S/M PTE 21 BRISAS DEL PAC</v>
          </cell>
          <cell r="G14267">
            <v>3107259903</v>
          </cell>
          <cell r="I14267" t="str">
            <v>BUENAVENTURA</v>
          </cell>
          <cell r="J14267" t="str">
            <v>VALLE DEL CAUCA</v>
          </cell>
          <cell r="K14267" t="str">
            <v>X</v>
          </cell>
          <cell r="M14267">
            <v>1111743060</v>
          </cell>
          <cell r="N14267" t="str">
            <v>zlopre@hotmail.com</v>
          </cell>
          <cell r="O14267" t="str">
            <v>PN</v>
          </cell>
          <cell r="P14267" t="str">
            <v>CO00</v>
          </cell>
        </row>
        <row r="14268">
          <cell r="A14268">
            <v>142381</v>
          </cell>
          <cell r="B14268" t="str">
            <v xml:space="preserve">YEIMY JOHANA AGUILAR </v>
          </cell>
          <cell r="C14268" t="str">
            <v>LUIS ALFONSO VALVERDE CONGOLINO</v>
          </cell>
          <cell r="E14268" t="str">
            <v>CL 2 # 8-03 B/ PUEBLO NUEVO</v>
          </cell>
          <cell r="G14268">
            <v>3213373014</v>
          </cell>
          <cell r="I14268" t="str">
            <v>BUENAVENTURA</v>
          </cell>
          <cell r="J14268" t="str">
            <v>VALLE</v>
          </cell>
          <cell r="K14268" t="str">
            <v>X</v>
          </cell>
          <cell r="M14268">
            <v>12916178</v>
          </cell>
          <cell r="N14268" t="str">
            <v>serviyamaha23@gmail.com</v>
          </cell>
          <cell r="O14268" t="str">
            <v>PN</v>
          </cell>
          <cell r="P14268" t="str">
            <v>CO00</v>
          </cell>
        </row>
      </sheetData>
      <sheetData sheetId="6"/>
      <sheetData sheetId="7">
        <row r="1">
          <cell r="A1" t="str">
            <v>Cliente</v>
          </cell>
        </row>
      </sheetData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7D4E4E2-DD2A-4D71-B098-831DD42C9F9A}" name="Tabla3" displayName="Tabla3" ref="A8:AG9" insertRow="1" totalsRowShown="0" headerRowDxfId="80" dataDxfId="78" headerRowBorderDxfId="79" tableBorderDxfId="77">
  <autoFilter ref="A8:AG9" xr:uid="{844FE741-C46A-421E-9CE6-719D5DBD05B5}"/>
  <sortState xmlns:xlrd2="http://schemas.microsoft.com/office/spreadsheetml/2017/richdata2" ref="A9:AG9">
    <sortCondition ref="B8:B9"/>
  </sortState>
  <tableColumns count="33">
    <tableColumn id="1" xr3:uid="{70A054A3-C484-4286-9241-DEB50E6315F8}" name="Codigo" dataDxfId="76" totalsRowDxfId="75"/>
    <tableColumn id="2" xr3:uid="{3892AE0B-5F03-45F1-BFC2-92BB115E289C}" name="ASESOR SAP" dataDxfId="74" totalsRowDxfId="73"/>
    <tableColumn id="3" xr3:uid="{99508B46-C55D-4E80-AFCA-AEB33A8478F9}" name="Nombre del Cliente" dataDxfId="72" totalsRowDxfId="71"/>
    <tableColumn id="4" xr3:uid="{E384E6F2-57F5-4B3B-BC8D-9D580DCBA4DA}" name="Ciudad" dataDxfId="70" totalsRowDxfId="69"/>
    <tableColumn id="5" xr3:uid="{3AF67241-9FA1-4B49-8B96-7AFE2B3BF7F1}" name="Dpto" dataDxfId="68" totalsRowDxfId="67"/>
    <tableColumn id="6" xr3:uid="{6A4D5DB6-18A8-47F0-BB24-1BD9FECE8372}" name="DOC" dataDxfId="66" totalsRowDxfId="65"/>
    <tableColumn id="7" xr3:uid="{04E5CA27-61B9-4F70-A3DE-57B30E06F5F3}" name="TN" dataDxfId="64" totalsRowDxfId="63"/>
    <tableColumn id="8" xr3:uid="{00D5659D-D78D-441B-9A94-3564844FD9C7}" name="DESCRIPCION" dataDxfId="62" totalsRowDxfId="61"/>
    <tableColumn id="9" xr3:uid="{B654C7CD-A164-4FB5-82C7-4F6A143CAA04}" name="CANAL" dataDxfId="60" totalsRowDxfId="59"/>
    <tableColumn id="10" xr3:uid="{CC1D2C1D-63E5-4462-BAFF-A57791A55FB9}" name="COORDINADOR" dataDxfId="58" totalsRowDxfId="57"/>
    <tableColumn id="11" xr3:uid="{F016D1BA-548C-46E5-A682-49050B233C38}" name="2022" dataDxfId="56" totalsRowDxfId="55" dataCellStyle="Millares [0]" totalsRowCellStyle="Millares [0]"/>
    <tableColumn id="12" xr3:uid="{9BB3AC8B-F201-453F-A300-764F135F6611}" name="2023" dataDxfId="54" totalsRowDxfId="53" dataCellStyle="Millares [0]" totalsRowCellStyle="Millares [0]"/>
    <tableColumn id="13" xr3:uid="{2AA7BC53-CE9F-45E6-B1D1-7E6CF8CF6AF3}" name="VAR GLN" dataDxfId="52" totalsRowDxfId="51" dataCellStyle="Millares [0]" totalsRowCellStyle="Millares [0]"/>
    <tableColumn id="14" xr3:uid="{500415B0-4646-4B4A-BDB4-24A7F02F604A}" name="VAR MOBIL" dataDxfId="50" totalsRowDxfId="49" dataCellStyle="Porcentaje" totalsRowCellStyle="Porcentaje"/>
    <tableColumn id="15" xr3:uid="{41B27FFC-99ED-4206-98D5-F27371E72905}" name="ESTADO MOBIL" dataDxfId="48" totalsRowDxfId="47" dataCellStyle="Porcentaje" totalsRowCellStyle="Porcentaje"/>
    <tableColumn id="16" xr3:uid="{C31DDE30-1A50-41B5-851C-DA9712C535A7}" name="VENTAS MES ACTUAL" dataDxfId="46" totalsRowDxfId="45" dataCellStyle="Millares [0]" totalsRowCellStyle="Millares [0]"/>
    <tableColumn id="17" xr3:uid="{F9E61781-EFCC-4D13-BA6C-5F09DCFC5F05}" name="ESTADO VISION MOBIL" dataDxfId="44" totalsRowDxfId="43" dataCellStyle="Porcentaje" totalsRowCellStyle="Porcentaje"/>
    <tableColumn id="18" xr3:uid="{890D8CFF-891E-4B02-86C1-33E963A60CDC}" name="ULTIMA FACTURA MOBIL" dataDxfId="42" totalsRowDxfId="41"/>
    <tableColumn id="19" xr3:uid="{FD64F619-2BB7-4E8B-834A-394ED5462027}" name="DIAS DESDE ULTIMA FACTURA" dataDxfId="40" totalsRowDxfId="39" dataCellStyle="Millares [0]" totalsRowCellStyle="Millares [0]"/>
    <tableColumn id="20" xr3:uid="{B922805C-35C5-4351-B5C9-0959B1F7E0AB}" name="20222" dataDxfId="38" totalsRowDxfId="37" dataCellStyle="Millares [0]" totalsRowCellStyle="Millares [0]"/>
    <tableColumn id="21" xr3:uid="{25DF6AA6-1C0C-41BE-9626-D427FACACAD1}" name="20232" dataDxfId="36" totalsRowDxfId="35" dataCellStyle="Millares [0]" totalsRowCellStyle="Millares [0]"/>
    <tableColumn id="22" xr3:uid="{457F38D5-EABC-48A5-B409-CDC4E4B36D6E}" name="VAR GLN4" dataDxfId="34" totalsRowDxfId="33"/>
    <tableColumn id="23" xr3:uid="{F8B8C7AA-06A3-46B5-B535-D24EE60CEBF6}" name="VAR TOTAL" dataDxfId="32" totalsRowDxfId="31" dataCellStyle="Porcentaje" totalsRowCellStyle="Porcentaje"/>
    <tableColumn id="24" xr3:uid="{A13B40BB-18B6-4344-A7DB-D07F26869193}" name="ESTADO TERPEL" dataDxfId="30" totalsRowDxfId="29" dataCellStyle="Porcentaje" totalsRowCellStyle="Porcentaje"/>
    <tableColumn id="25" xr3:uid="{B25A63D1-D37D-4427-9A64-C23239154C7C}" name="VENTAS MES ACTUAL5" dataDxfId="28" totalsRowDxfId="27" dataCellStyle="Millares [0]" totalsRowCellStyle="Millares [0]"/>
    <tableColumn id="26" xr3:uid="{036C42F3-FF29-4ACB-A314-A33AAF5F5430}" name="ESTADO VISION TERPEL" dataDxfId="26" totalsRowDxfId="25" dataCellStyle="Porcentaje" totalsRowCellStyle="Porcentaje"/>
    <tableColumn id="27" xr3:uid="{D2706E53-B140-4FCF-9D61-9389F5ABAD2D}" name="ULTIMA FACTURA TERPEL" dataDxfId="24" totalsRowDxfId="23"/>
    <tableColumn id="28" xr3:uid="{1B50612E-8408-4F25-83D0-20AFDD0815E1}" name="DIAS DESDE ULTIMA FACTURA6" dataDxfId="22" totalsRowDxfId="21" dataCellStyle="Millares [0]" totalsRowCellStyle="Millares [0]"/>
    <tableColumn id="29" xr3:uid="{9D0B708C-E1F9-47D1-A5FA-60FD7C52E064}" name="20223" dataDxfId="20" totalsRowDxfId="19" dataCellStyle="Millares [0]" totalsRowCellStyle="Millares [0]"/>
    <tableColumn id="30" xr3:uid="{22818AC5-5FFF-41EC-A074-B94595F29A50}" name="20233" dataDxfId="18" totalsRowDxfId="17" dataCellStyle="Millares [0]" totalsRowCellStyle="Millares [0]"/>
    <tableColumn id="31" xr3:uid="{B684111C-9D29-4734-9184-CB17E43943B0}" name="VAR GLN9" dataDxfId="16" totalsRowDxfId="15"/>
    <tableColumn id="32" xr3:uid="{E29777E2-A220-4B6E-8D25-1D32C19CDFBF}" name="VAR TOTAL10" dataDxfId="14" totalsRowDxfId="13" dataCellStyle="Porcentaje" totalsRowCellStyle="Porcentaje"/>
    <tableColumn id="33" xr3:uid="{3BD2F7AF-796C-44FF-B81A-7F8D115FFD98}" name="ESTADO TOTAL" dataDxfId="12" totalsRowDxfId="11" dataCellStyle="Porcentaje" totalsRowCellStyle="Porcentaj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5495A-DD4E-4BDD-A85E-25C007C642FB}">
  <dimension ref="A1:AO21"/>
  <sheetViews>
    <sheetView tabSelected="1" topLeftCell="P1" zoomScale="55" zoomScaleNormal="55" workbookViewId="0">
      <selection activeCell="AG4" sqref="AG4"/>
    </sheetView>
  </sheetViews>
  <sheetFormatPr baseColWidth="10" defaultRowHeight="15" x14ac:dyDescent="0.25"/>
  <cols>
    <col min="1" max="1" width="14.42578125" style="1" bestFit="1" customWidth="1"/>
    <col min="2" max="2" width="27.85546875" customWidth="1"/>
    <col min="3" max="3" width="55.28515625" customWidth="1"/>
    <col min="4" max="5" width="11.42578125" customWidth="1"/>
    <col min="6" max="6" width="13.5703125" customWidth="1"/>
    <col min="7" max="7" width="30.140625" customWidth="1"/>
    <col min="8" max="8" width="29" customWidth="1"/>
    <col min="9" max="9" width="11.42578125" customWidth="1"/>
    <col min="10" max="10" width="20.5703125" customWidth="1"/>
    <col min="11" max="11" width="11" customWidth="1"/>
    <col min="12" max="12" width="9.5703125" customWidth="1"/>
    <col min="13" max="13" width="12.7109375" customWidth="1"/>
    <col min="14" max="14" width="14.85546875" customWidth="1"/>
    <col min="15" max="19" width="20.7109375" customWidth="1"/>
    <col min="20" max="20" width="11.85546875" customWidth="1"/>
    <col min="21" max="21" width="9.140625" customWidth="1"/>
    <col min="22" max="22" width="13.85546875" customWidth="1"/>
    <col min="23" max="23" width="14.28515625" customWidth="1"/>
    <col min="24" max="24" width="18.28515625" customWidth="1"/>
    <col min="25" max="25" width="25.5703125" customWidth="1"/>
    <col min="26" max="26" width="26" customWidth="1"/>
    <col min="27" max="27" width="27.28515625" customWidth="1"/>
    <col min="28" max="28" width="33.7109375" customWidth="1"/>
    <col min="29" max="30" width="11.85546875" customWidth="1"/>
    <col min="31" max="31" width="13.85546875" customWidth="1"/>
    <col min="32" max="32" width="16.5703125" customWidth="1"/>
    <col min="33" max="33" width="17.7109375" customWidth="1"/>
    <col min="34" max="34" width="9.5703125" hidden="1" customWidth="1"/>
    <col min="35" max="35" width="16.7109375" hidden="1" customWidth="1"/>
    <col min="36" max="36" width="14.140625" hidden="1" customWidth="1"/>
    <col min="37" max="37" width="14" hidden="1" customWidth="1"/>
    <col min="38" max="40" width="14.140625" hidden="1" customWidth="1"/>
    <col min="41" max="41" width="15.28515625" hidden="1" customWidth="1"/>
  </cols>
  <sheetData>
    <row r="1" spans="1:41" ht="30" customHeight="1" x14ac:dyDescent="0.25">
      <c r="A1" s="50"/>
      <c r="B1" s="51"/>
      <c r="C1" s="58" t="s">
        <v>60</v>
      </c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9" t="s">
        <v>58</v>
      </c>
      <c r="AF1" s="59"/>
      <c r="AG1" s="32" t="s">
        <v>59</v>
      </c>
    </row>
    <row r="2" spans="1:41" ht="31.5" customHeight="1" x14ac:dyDescent="0.25">
      <c r="A2" s="52"/>
      <c r="B2" s="53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9" t="s">
        <v>57</v>
      </c>
      <c r="AF2" s="59"/>
      <c r="AG2" s="56">
        <v>45352</v>
      </c>
    </row>
    <row r="3" spans="1:41" ht="15" customHeight="1" x14ac:dyDescent="0.25">
      <c r="A3" s="52"/>
      <c r="B3" s="53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9"/>
      <c r="AF3" s="59"/>
      <c r="AG3" s="57"/>
    </row>
    <row r="4" spans="1:41" ht="33.75" customHeight="1" x14ac:dyDescent="0.25">
      <c r="A4" s="54"/>
      <c r="B4" s="55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9" t="s">
        <v>56</v>
      </c>
      <c r="AF4" s="59"/>
      <c r="AG4" s="32">
        <v>0</v>
      </c>
    </row>
    <row r="5" spans="1:41" ht="15.75" thickBot="1" x14ac:dyDescent="0.3">
      <c r="A5"/>
    </row>
    <row r="6" spans="1:41" ht="15.75" customHeight="1" thickBot="1" x14ac:dyDescent="0.3">
      <c r="A6"/>
      <c r="K6" s="34" t="s">
        <v>0</v>
      </c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6"/>
      <c r="AH6" s="2"/>
      <c r="AJ6" s="37" t="s">
        <v>1</v>
      </c>
      <c r="AK6" s="38"/>
      <c r="AL6" s="38"/>
      <c r="AM6" s="38"/>
      <c r="AN6" s="38"/>
      <c r="AO6" s="38"/>
    </row>
    <row r="7" spans="1:41" ht="15" customHeight="1" x14ac:dyDescent="0.25">
      <c r="A7"/>
      <c r="K7" s="41" t="s">
        <v>2</v>
      </c>
      <c r="L7" s="42"/>
      <c r="M7" s="42"/>
      <c r="N7" s="42"/>
      <c r="O7" s="42"/>
      <c r="P7" s="42"/>
      <c r="Q7" s="42"/>
      <c r="R7" s="42"/>
      <c r="S7" s="43"/>
      <c r="T7" s="44" t="s">
        <v>3</v>
      </c>
      <c r="U7" s="45"/>
      <c r="V7" s="45"/>
      <c r="W7" s="45"/>
      <c r="X7" s="45"/>
      <c r="Y7" s="45"/>
      <c r="Z7" s="45"/>
      <c r="AA7" s="45"/>
      <c r="AB7" s="46"/>
      <c r="AC7" s="47" t="s">
        <v>4</v>
      </c>
      <c r="AD7" s="48"/>
      <c r="AE7" s="48"/>
      <c r="AF7" s="48"/>
      <c r="AG7" s="49"/>
      <c r="AH7" s="2"/>
      <c r="AI7" s="3"/>
      <c r="AJ7" s="39"/>
      <c r="AK7" s="40"/>
      <c r="AL7" s="40"/>
      <c r="AM7" s="40"/>
      <c r="AN7" s="40"/>
      <c r="AO7" s="40"/>
    </row>
    <row r="8" spans="1:41" s="13" customFormat="1" ht="30" x14ac:dyDescent="0.25">
      <c r="A8" s="4" t="s">
        <v>5</v>
      </c>
      <c r="B8" s="4" t="s">
        <v>6</v>
      </c>
      <c r="C8" s="4" t="s">
        <v>7</v>
      </c>
      <c r="D8" s="4" t="s">
        <v>8</v>
      </c>
      <c r="E8" s="5" t="s">
        <v>9</v>
      </c>
      <c r="F8" s="5" t="s">
        <v>10</v>
      </c>
      <c r="G8" s="4" t="s">
        <v>11</v>
      </c>
      <c r="H8" s="4" t="s">
        <v>12</v>
      </c>
      <c r="I8" s="6" t="s">
        <v>13</v>
      </c>
      <c r="J8" s="6" t="s">
        <v>14</v>
      </c>
      <c r="K8" s="7" t="s">
        <v>15</v>
      </c>
      <c r="L8" s="7" t="s">
        <v>16</v>
      </c>
      <c r="M8" s="7" t="s">
        <v>17</v>
      </c>
      <c r="N8" s="7" t="s">
        <v>18</v>
      </c>
      <c r="O8" s="7" t="s">
        <v>19</v>
      </c>
      <c r="P8" s="7" t="s">
        <v>20</v>
      </c>
      <c r="Q8" s="7" t="s">
        <v>21</v>
      </c>
      <c r="R8" s="7" t="s">
        <v>22</v>
      </c>
      <c r="S8" s="7" t="s">
        <v>23</v>
      </c>
      <c r="T8" s="8" t="s">
        <v>24</v>
      </c>
      <c r="U8" s="8" t="s">
        <v>25</v>
      </c>
      <c r="V8" s="8" t="s">
        <v>26</v>
      </c>
      <c r="W8" s="8" t="s">
        <v>27</v>
      </c>
      <c r="X8" s="8" t="s">
        <v>28</v>
      </c>
      <c r="Y8" s="8" t="s">
        <v>29</v>
      </c>
      <c r="Z8" s="8" t="s">
        <v>30</v>
      </c>
      <c r="AA8" s="8" t="s">
        <v>31</v>
      </c>
      <c r="AB8" s="8" t="s">
        <v>32</v>
      </c>
      <c r="AC8" s="4" t="s">
        <v>33</v>
      </c>
      <c r="AD8" s="4" t="s">
        <v>34</v>
      </c>
      <c r="AE8" s="4" t="s">
        <v>35</v>
      </c>
      <c r="AF8" s="4" t="s">
        <v>36</v>
      </c>
      <c r="AG8" s="9" t="s">
        <v>37</v>
      </c>
      <c r="AH8" s="10" t="s">
        <v>38</v>
      </c>
      <c r="AI8" s="11" t="s">
        <v>39</v>
      </c>
      <c r="AJ8" s="11" t="s">
        <v>40</v>
      </c>
      <c r="AK8" s="12" t="s">
        <v>41</v>
      </c>
      <c r="AL8" s="12" t="s">
        <v>42</v>
      </c>
      <c r="AM8" s="12" t="s">
        <v>43</v>
      </c>
      <c r="AN8" s="12" t="s">
        <v>44</v>
      </c>
      <c r="AO8" s="12" t="s">
        <v>45</v>
      </c>
    </row>
    <row r="9" spans="1:41" s="31" customFormat="1" x14ac:dyDescent="0.25">
      <c r="A9" s="19"/>
      <c r="B9" s="20"/>
      <c r="C9" s="20"/>
      <c r="D9" s="20"/>
      <c r="E9" s="20"/>
      <c r="F9" s="20"/>
      <c r="G9" s="20"/>
      <c r="H9" s="20"/>
      <c r="I9" s="20"/>
      <c r="J9" s="20"/>
      <c r="K9" s="21"/>
      <c r="L9" s="21"/>
      <c r="M9" s="21"/>
      <c r="N9" s="22"/>
      <c r="O9" s="23"/>
      <c r="P9" s="24"/>
      <c r="Q9" s="25"/>
      <c r="R9" s="26"/>
      <c r="S9" s="27"/>
      <c r="T9" s="21"/>
      <c r="U9" s="21"/>
      <c r="V9" s="28"/>
      <c r="W9" s="22"/>
      <c r="X9" s="23"/>
      <c r="Y9" s="24"/>
      <c r="Z9" s="25"/>
      <c r="AA9" s="26"/>
      <c r="AB9" s="27"/>
      <c r="AC9" s="24"/>
      <c r="AD9" s="24"/>
      <c r="AE9" s="28"/>
      <c r="AF9" s="22"/>
      <c r="AG9" s="29"/>
      <c r="AH9" s="27" t="e">
        <f>+VLOOKUP(A9,[1]BD!$A:$P,16,0)</f>
        <v>#N/A</v>
      </c>
      <c r="AI9" s="30">
        <f>+IFERROR(VLOOKUP(A9,#REF!,7,0),0)</f>
        <v>0</v>
      </c>
      <c r="AJ9" s="30">
        <f>+IFERROR(VLOOKUP(A9,#REF!,8,0),0)</f>
        <v>0</v>
      </c>
      <c r="AK9" s="30">
        <f>+IFERROR(VLOOKUP(A9,#REF!,9,0),0)</f>
        <v>0</v>
      </c>
      <c r="AL9" s="30">
        <f>+IFERROR(VLOOKUP(A9,#REF!,10,0),0)</f>
        <v>0</v>
      </c>
      <c r="AM9" s="30">
        <f>+IFERROR(VLOOKUP(A9,#REF!,11,0),0)</f>
        <v>0</v>
      </c>
      <c r="AN9" s="30">
        <f>+IFERROR(VLOOKUP(A9,#REF!,12,0),0)</f>
        <v>0</v>
      </c>
      <c r="AO9" s="30">
        <f>+IFERROR(VLOOKUP(A9,#REF!,13,0),0)</f>
        <v>0</v>
      </c>
    </row>
    <row r="10" spans="1:41" x14ac:dyDescent="0.25">
      <c r="A10" s="3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</row>
    <row r="11" spans="1:41" x14ac:dyDescent="0.25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</row>
    <row r="12" spans="1:41" x14ac:dyDescent="0.25">
      <c r="A12" s="3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</row>
    <row r="13" spans="1:41" x14ac:dyDescent="0.25">
      <c r="A13" s="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</row>
    <row r="14" spans="1:41" x14ac:dyDescent="0.25">
      <c r="A14" s="3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</row>
    <row r="15" spans="1:41" x14ac:dyDescent="0.25">
      <c r="A15" s="3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</row>
    <row r="16" spans="1:41" x14ac:dyDescent="0.25">
      <c r="A16" s="3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</row>
    <row r="17" spans="1:35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5" x14ac:dyDescent="0.25">
      <c r="A18" s="3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</row>
    <row r="19" spans="1:35" x14ac:dyDescent="0.25">
      <c r="A19" s="3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</row>
    <row r="20" spans="1:35" x14ac:dyDescent="0.25">
      <c r="A20" s="3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x14ac:dyDescent="0.25">
      <c r="A21" s="3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</row>
  </sheetData>
  <mergeCells count="11">
    <mergeCell ref="A1:B4"/>
    <mergeCell ref="AG2:AG3"/>
    <mergeCell ref="C1:AD4"/>
    <mergeCell ref="AE1:AF1"/>
    <mergeCell ref="AE2:AF3"/>
    <mergeCell ref="AE4:AF4"/>
    <mergeCell ref="K6:AG6"/>
    <mergeCell ref="AJ6:AO7"/>
    <mergeCell ref="K7:S7"/>
    <mergeCell ref="T7:AB7"/>
    <mergeCell ref="AC7:AG7"/>
  </mergeCells>
  <conditionalFormatting sqref="A8">
    <cfRule type="duplicateValues" dxfId="10" priority="11"/>
  </conditionalFormatting>
  <conditionalFormatting sqref="A8:A1048576">
    <cfRule type="duplicateValues" dxfId="9" priority="1"/>
  </conditionalFormatting>
  <conditionalFormatting sqref="O9:Q9 X9:Z9 AC9:AD9 AG9">
    <cfRule type="cellIs" dxfId="8" priority="5" operator="equal">
      <formula>"NUEVO"</formula>
    </cfRule>
    <cfRule type="cellIs" dxfId="7" priority="6" operator="equal">
      <formula>"SIN VENTA"</formula>
    </cfRule>
    <cfRule type="cellIs" dxfId="6" priority="7" operator="equal">
      <formula>"PERDIDO"</formula>
    </cfRule>
    <cfRule type="cellIs" dxfId="5" priority="8" operator="equal">
      <formula>"CAYENDO"</formula>
    </cfRule>
    <cfRule type="cellIs" dxfId="4" priority="9" operator="equal">
      <formula>"CRECIENDO"</formula>
    </cfRule>
    <cfRule type="cellIs" dxfId="3" priority="10" operator="equal">
      <formula>"SE SOSTIENE"</formula>
    </cfRule>
  </conditionalFormatting>
  <conditionalFormatting sqref="S9 AB9">
    <cfRule type="cellIs" dxfId="2" priority="2" operator="lessThanOrEqual">
      <formula>119</formula>
    </cfRule>
    <cfRule type="containsText" dxfId="1" priority="3" operator="containsText" text="N/A">
      <formula>NOT(ISERROR(SEARCH("N/A",S9)))</formula>
    </cfRule>
    <cfRule type="cellIs" dxfId="0" priority="4" operator="greaterThan">
      <formula>120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63A16-87CD-47F0-90EF-679825022B05}">
  <dimension ref="C5:G12"/>
  <sheetViews>
    <sheetView workbookViewId="0">
      <selection activeCell="F12" sqref="F12:G12"/>
    </sheetView>
  </sheetViews>
  <sheetFormatPr baseColWidth="10" defaultRowHeight="15" x14ac:dyDescent="0.25"/>
  <cols>
    <col min="1" max="2" width="4.140625" customWidth="1"/>
    <col min="3" max="3" width="20.140625" customWidth="1"/>
    <col min="4" max="4" width="7.5703125" customWidth="1"/>
    <col min="5" max="5" width="19" customWidth="1"/>
    <col min="6" max="6" width="21.42578125" customWidth="1"/>
    <col min="7" max="7" width="22" customWidth="1"/>
  </cols>
  <sheetData>
    <row r="5" spans="3:7" ht="23.25" x14ac:dyDescent="0.35">
      <c r="C5" s="60" t="s">
        <v>46</v>
      </c>
      <c r="D5" s="60"/>
      <c r="E5" s="60"/>
      <c r="F5" s="60"/>
      <c r="G5" s="60"/>
    </row>
    <row r="6" spans="3:7" ht="23.25" x14ac:dyDescent="0.35">
      <c r="C6" s="61" t="s">
        <v>55</v>
      </c>
      <c r="D6" s="61"/>
      <c r="E6" s="15" t="s">
        <v>52</v>
      </c>
      <c r="F6" s="16" t="s">
        <v>53</v>
      </c>
      <c r="G6" s="17" t="s">
        <v>54</v>
      </c>
    </row>
    <row r="7" spans="3:7" x14ac:dyDescent="0.25">
      <c r="C7" s="14" t="s">
        <v>47</v>
      </c>
      <c r="D7" s="14">
        <v>57</v>
      </c>
      <c r="E7" s="14">
        <v>34</v>
      </c>
      <c r="F7" s="14">
        <v>20</v>
      </c>
      <c r="G7" s="14">
        <v>3</v>
      </c>
    </row>
    <row r="8" spans="3:7" x14ac:dyDescent="0.25">
      <c r="C8" s="14" t="s">
        <v>48</v>
      </c>
      <c r="D8" s="14">
        <v>78</v>
      </c>
      <c r="E8" s="14">
        <v>29</v>
      </c>
      <c r="F8" s="14">
        <v>42</v>
      </c>
      <c r="G8" s="14">
        <v>7</v>
      </c>
    </row>
    <row r="9" spans="3:7" x14ac:dyDescent="0.25">
      <c r="C9" s="14" t="s">
        <v>50</v>
      </c>
      <c r="D9" s="14">
        <v>66</v>
      </c>
      <c r="E9" s="14">
        <v>27</v>
      </c>
      <c r="F9" s="14">
        <v>29</v>
      </c>
      <c r="G9" s="14">
        <v>10</v>
      </c>
    </row>
    <row r="10" spans="3:7" x14ac:dyDescent="0.25">
      <c r="C10" s="14" t="s">
        <v>49</v>
      </c>
      <c r="D10" s="14">
        <v>108</v>
      </c>
      <c r="E10" s="14">
        <v>32</v>
      </c>
      <c r="F10" s="14">
        <v>64</v>
      </c>
      <c r="G10" s="14">
        <v>12</v>
      </c>
    </row>
    <row r="11" spans="3:7" x14ac:dyDescent="0.25">
      <c r="C11" s="14" t="s">
        <v>51</v>
      </c>
      <c r="D11" s="14">
        <v>123</v>
      </c>
      <c r="E11" s="14">
        <v>43</v>
      </c>
      <c r="F11" s="14">
        <v>65</v>
      </c>
      <c r="G11" s="14">
        <v>15</v>
      </c>
    </row>
    <row r="12" spans="3:7" ht="15.75" x14ac:dyDescent="0.25">
      <c r="D12" s="18">
        <f>SUM(D7:D11)</f>
        <v>432</v>
      </c>
      <c r="E12" s="18">
        <f>SUM(E7:E11)</f>
        <v>165</v>
      </c>
      <c r="F12" s="18">
        <f>SUM(F7:F11)</f>
        <v>220</v>
      </c>
      <c r="G12" s="18">
        <f>SUM(G7:G11)</f>
        <v>47</v>
      </c>
    </row>
  </sheetData>
  <mergeCells count="2">
    <mergeCell ref="C5:G5"/>
    <mergeCell ref="C6:D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B2B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Sanclemente</dc:creator>
  <cp:lastModifiedBy>Diego Cuellar Paz</cp:lastModifiedBy>
  <dcterms:created xsi:type="dcterms:W3CDTF">2023-07-01T14:32:05Z</dcterms:created>
  <dcterms:modified xsi:type="dcterms:W3CDTF">2024-06-21T14:55:58Z</dcterms:modified>
</cp:coreProperties>
</file>